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yu\Downloads\"/>
    </mc:Choice>
  </mc:AlternateContent>
  <xr:revisionPtr revIDLastSave="0" documentId="13_ncr:1_{8D8ED600-15AA-4955-97A3-BA955E58D798}" xr6:coauthVersionLast="46" xr6:coauthVersionMax="46" xr10:uidLastSave="{00000000-0000-0000-0000-000000000000}"/>
  <bookViews>
    <workbookView xWindow="-110" yWindow="-110" windowWidth="19420" windowHeight="10420" activeTab="1" xr2:uid="{00000000-000D-0000-FFFF-FFFF00000000}"/>
  </bookViews>
  <sheets>
    <sheet name="Sheet1" sheetId="2" r:id="rId1"/>
    <sheet name="Melbourne_housing_FULL" sheetId="1" r:id="rId2"/>
  </sheets>
  <definedNames>
    <definedName name="_xlnm._FilterDatabase" localSheetId="1" hidden="1">Melbourne_housing_FULL!$A$1:$T$8212</definedName>
  </definedNames>
  <calcPr calcId="191029"/>
  <pivotCaches>
    <pivotCache cacheId="0" r:id="rId3"/>
  </pivotCaches>
</workbook>
</file>

<file path=xl/calcChain.xml><?xml version="1.0" encoding="utf-8"?>
<calcChain xmlns="http://schemas.openxmlformats.org/spreadsheetml/2006/main">
  <c r="U2" i="1" l="1"/>
  <c r="U5997" i="1"/>
  <c r="U6364" i="1"/>
  <c r="U6700" i="1"/>
  <c r="U7029" i="1"/>
  <c r="U7157" i="1"/>
  <c r="U7276" i="1"/>
  <c r="U7410" i="1"/>
  <c r="U7582" i="1"/>
  <c r="U7770" i="1"/>
  <c r="U7922" i="1"/>
  <c r="U8082" i="1"/>
  <c r="U8120" i="1"/>
  <c r="U13" i="1"/>
  <c r="G8" i="1"/>
  <c r="U8" i="1" s="1"/>
  <c r="G9" i="1"/>
  <c r="U9" i="1" s="1"/>
  <c r="G10" i="1"/>
  <c r="U10" i="1" s="1"/>
  <c r="G11" i="1"/>
  <c r="U11" i="1" s="1"/>
  <c r="G12" i="1"/>
  <c r="U12" i="1" s="1"/>
  <c r="G13" i="1"/>
  <c r="G14" i="1"/>
  <c r="G15" i="1"/>
  <c r="U15" i="1" s="1"/>
  <c r="G16" i="1"/>
  <c r="U16" i="1" s="1"/>
  <c r="G17" i="1"/>
  <c r="U17" i="1" s="1"/>
  <c r="G18" i="1"/>
  <c r="U18" i="1" s="1"/>
  <c r="G19" i="1"/>
  <c r="G20" i="1"/>
  <c r="U20" i="1" s="1"/>
  <c r="G21" i="1"/>
  <c r="U21" i="1" s="1"/>
  <c r="G22" i="1"/>
  <c r="U22" i="1" s="1"/>
  <c r="G23" i="1"/>
  <c r="U23" i="1" s="1"/>
  <c r="G24" i="1"/>
  <c r="U24" i="1" s="1"/>
  <c r="G25" i="1"/>
  <c r="U25" i="1" s="1"/>
  <c r="G26" i="1"/>
  <c r="U26" i="1" s="1"/>
  <c r="G27" i="1"/>
  <c r="U27" i="1" s="1"/>
  <c r="G28" i="1"/>
  <c r="U28" i="1" s="1"/>
  <c r="G29" i="1"/>
  <c r="U29" i="1" s="1"/>
  <c r="G30" i="1"/>
  <c r="G31" i="1"/>
  <c r="U31" i="1" s="1"/>
  <c r="G32" i="1"/>
  <c r="U32" i="1" s="1"/>
  <c r="G33" i="1"/>
  <c r="U33" i="1" s="1"/>
  <c r="G34" i="1"/>
  <c r="U34" i="1" s="1"/>
  <c r="G35" i="1"/>
  <c r="U35" i="1" s="1"/>
  <c r="G36" i="1"/>
  <c r="U36" i="1" s="1"/>
  <c r="G37" i="1"/>
  <c r="U37" i="1" s="1"/>
  <c r="G38" i="1"/>
  <c r="U38" i="1" s="1"/>
  <c r="G39" i="1"/>
  <c r="U39" i="1" s="1"/>
  <c r="G40" i="1"/>
  <c r="U40" i="1" s="1"/>
  <c r="G41" i="1"/>
  <c r="U41" i="1" s="1"/>
  <c r="G42" i="1"/>
  <c r="U42" i="1" s="1"/>
  <c r="G43" i="1"/>
  <c r="U43" i="1" s="1"/>
  <c r="G44" i="1"/>
  <c r="U44" i="1" s="1"/>
  <c r="G45" i="1"/>
  <c r="U45" i="1" s="1"/>
  <c r="G46" i="1"/>
  <c r="U46" i="1" s="1"/>
  <c r="G47" i="1"/>
  <c r="G48" i="1"/>
  <c r="U48" i="1" s="1"/>
  <c r="G49" i="1"/>
  <c r="U49" i="1" s="1"/>
  <c r="G50" i="1"/>
  <c r="U50" i="1" s="1"/>
  <c r="G51" i="1"/>
  <c r="U51" i="1" s="1"/>
  <c r="G52" i="1"/>
  <c r="U52" i="1" s="1"/>
  <c r="G53" i="1"/>
  <c r="U53" i="1" s="1"/>
  <c r="G54" i="1"/>
  <c r="U54" i="1" s="1"/>
  <c r="G55" i="1"/>
  <c r="U55" i="1" s="1"/>
  <c r="G56" i="1"/>
  <c r="U56" i="1" s="1"/>
  <c r="G57" i="1"/>
  <c r="U57" i="1" s="1"/>
  <c r="G58" i="1"/>
  <c r="U58" i="1" s="1"/>
  <c r="G59" i="1"/>
  <c r="U59" i="1" s="1"/>
  <c r="G60" i="1"/>
  <c r="U60" i="1" s="1"/>
  <c r="G61" i="1"/>
  <c r="U61" i="1" s="1"/>
  <c r="G62" i="1"/>
  <c r="U62" i="1" s="1"/>
  <c r="G63" i="1"/>
  <c r="U63" i="1" s="1"/>
  <c r="G64" i="1"/>
  <c r="U64" i="1" s="1"/>
  <c r="G65" i="1"/>
  <c r="U65" i="1" s="1"/>
  <c r="G66" i="1"/>
  <c r="U66" i="1" s="1"/>
  <c r="G67" i="1"/>
  <c r="U67" i="1" s="1"/>
  <c r="G68" i="1"/>
  <c r="U68" i="1" s="1"/>
  <c r="G69" i="1"/>
  <c r="U69" i="1" s="1"/>
  <c r="G70" i="1"/>
  <c r="U70" i="1" s="1"/>
  <c r="G71" i="1"/>
  <c r="U71" i="1" s="1"/>
  <c r="G72" i="1"/>
  <c r="U72" i="1" s="1"/>
  <c r="G73" i="1"/>
  <c r="U73" i="1" s="1"/>
  <c r="G74" i="1"/>
  <c r="U74" i="1" s="1"/>
  <c r="G75" i="1"/>
  <c r="U75" i="1" s="1"/>
  <c r="G76" i="1"/>
  <c r="U76" i="1" s="1"/>
  <c r="G77" i="1"/>
  <c r="U77" i="1" s="1"/>
  <c r="G78" i="1"/>
  <c r="U78" i="1" s="1"/>
  <c r="G79" i="1"/>
  <c r="U79" i="1" s="1"/>
  <c r="G80" i="1"/>
  <c r="U80" i="1" s="1"/>
  <c r="G81" i="1"/>
  <c r="U81" i="1" s="1"/>
  <c r="G82" i="1"/>
  <c r="U82" i="1" s="1"/>
  <c r="G83" i="1"/>
  <c r="U83" i="1" s="1"/>
  <c r="G84" i="1"/>
  <c r="U84" i="1" s="1"/>
  <c r="G85" i="1"/>
  <c r="U85" i="1" s="1"/>
  <c r="G86" i="1"/>
  <c r="U86" i="1" s="1"/>
  <c r="G87" i="1"/>
  <c r="U87" i="1" s="1"/>
  <c r="G88" i="1"/>
  <c r="U88" i="1" s="1"/>
  <c r="G89" i="1"/>
  <c r="U89" i="1" s="1"/>
  <c r="G90" i="1"/>
  <c r="U90" i="1" s="1"/>
  <c r="G91" i="1"/>
  <c r="G92" i="1"/>
  <c r="U92" i="1" s="1"/>
  <c r="G93" i="1"/>
  <c r="G94" i="1"/>
  <c r="U94" i="1" s="1"/>
  <c r="G95" i="1"/>
  <c r="U95" i="1" s="1"/>
  <c r="G96" i="1"/>
  <c r="U96" i="1" s="1"/>
  <c r="G97" i="1"/>
  <c r="U97" i="1" s="1"/>
  <c r="G98" i="1"/>
  <c r="U98" i="1" s="1"/>
  <c r="G99" i="1"/>
  <c r="U99" i="1" s="1"/>
  <c r="G100" i="1"/>
  <c r="U100" i="1" s="1"/>
  <c r="G101" i="1"/>
  <c r="U101" i="1" s="1"/>
  <c r="G102" i="1"/>
  <c r="U102" i="1" s="1"/>
  <c r="G103" i="1"/>
  <c r="U103" i="1" s="1"/>
  <c r="G104" i="1"/>
  <c r="U104" i="1" s="1"/>
  <c r="G105" i="1"/>
  <c r="U105" i="1" s="1"/>
  <c r="G106" i="1"/>
  <c r="U106" i="1" s="1"/>
  <c r="G107" i="1"/>
  <c r="U107" i="1" s="1"/>
  <c r="G108" i="1"/>
  <c r="U108" i="1" s="1"/>
  <c r="G109" i="1"/>
  <c r="U109" i="1" s="1"/>
  <c r="G110" i="1"/>
  <c r="U110" i="1" s="1"/>
  <c r="G111" i="1"/>
  <c r="G112" i="1"/>
  <c r="U112" i="1" s="1"/>
  <c r="G113" i="1"/>
  <c r="U113" i="1" s="1"/>
  <c r="G114" i="1"/>
  <c r="U114" i="1" s="1"/>
  <c r="G115" i="1"/>
  <c r="U115" i="1" s="1"/>
  <c r="G116" i="1"/>
  <c r="U116" i="1" s="1"/>
  <c r="G117" i="1"/>
  <c r="U117" i="1" s="1"/>
  <c r="G118" i="1"/>
  <c r="U118" i="1" s="1"/>
  <c r="G119" i="1"/>
  <c r="U119" i="1" s="1"/>
  <c r="G120" i="1"/>
  <c r="U120" i="1" s="1"/>
  <c r="G121" i="1"/>
  <c r="U121" i="1" s="1"/>
  <c r="G122" i="1"/>
  <c r="U122" i="1" s="1"/>
  <c r="G123" i="1"/>
  <c r="U123" i="1" s="1"/>
  <c r="G124" i="1"/>
  <c r="U124" i="1" s="1"/>
  <c r="G125" i="1"/>
  <c r="U125" i="1" s="1"/>
  <c r="G126" i="1"/>
  <c r="U126" i="1" s="1"/>
  <c r="G127" i="1"/>
  <c r="U127" i="1" s="1"/>
  <c r="G128" i="1"/>
  <c r="U128" i="1" s="1"/>
  <c r="G129" i="1"/>
  <c r="U129" i="1" s="1"/>
  <c r="G130" i="1"/>
  <c r="U130" i="1" s="1"/>
  <c r="G131" i="1"/>
  <c r="U131" i="1" s="1"/>
  <c r="G132" i="1"/>
  <c r="U132" i="1" s="1"/>
  <c r="G133" i="1"/>
  <c r="U133" i="1" s="1"/>
  <c r="G134" i="1"/>
  <c r="U134" i="1" s="1"/>
  <c r="G135" i="1"/>
  <c r="U135" i="1" s="1"/>
  <c r="G136" i="1"/>
  <c r="U136" i="1" s="1"/>
  <c r="G137" i="1"/>
  <c r="U137" i="1" s="1"/>
  <c r="G138" i="1"/>
  <c r="U138" i="1" s="1"/>
  <c r="G139" i="1"/>
  <c r="U139" i="1" s="1"/>
  <c r="G140" i="1"/>
  <c r="U140" i="1" s="1"/>
  <c r="G141" i="1"/>
  <c r="U141" i="1" s="1"/>
  <c r="G142" i="1"/>
  <c r="U142" i="1" s="1"/>
  <c r="G143" i="1"/>
  <c r="U143" i="1" s="1"/>
  <c r="G144" i="1"/>
  <c r="U144" i="1" s="1"/>
  <c r="G145" i="1"/>
  <c r="U145" i="1" s="1"/>
  <c r="G146" i="1"/>
  <c r="U146" i="1" s="1"/>
  <c r="G147" i="1"/>
  <c r="U147" i="1" s="1"/>
  <c r="G148" i="1"/>
  <c r="U148" i="1" s="1"/>
  <c r="G149" i="1"/>
  <c r="U149" i="1" s="1"/>
  <c r="G150" i="1"/>
  <c r="U150" i="1" s="1"/>
  <c r="G151" i="1"/>
  <c r="U151" i="1" s="1"/>
  <c r="G152" i="1"/>
  <c r="U152" i="1" s="1"/>
  <c r="G153" i="1"/>
  <c r="U153" i="1" s="1"/>
  <c r="G154" i="1"/>
  <c r="U154" i="1" s="1"/>
  <c r="G155" i="1"/>
  <c r="U155" i="1" s="1"/>
  <c r="G156" i="1"/>
  <c r="U156" i="1" s="1"/>
  <c r="G157" i="1"/>
  <c r="U157" i="1" s="1"/>
  <c r="G158" i="1"/>
  <c r="U158" i="1" s="1"/>
  <c r="G159" i="1"/>
  <c r="U159" i="1" s="1"/>
  <c r="G160" i="1"/>
  <c r="U160" i="1" s="1"/>
  <c r="G161" i="1"/>
  <c r="U161" i="1" s="1"/>
  <c r="G162" i="1"/>
  <c r="U162" i="1" s="1"/>
  <c r="G163" i="1"/>
  <c r="U163" i="1" s="1"/>
  <c r="G164" i="1"/>
  <c r="U164" i="1" s="1"/>
  <c r="G165" i="1"/>
  <c r="U165" i="1" s="1"/>
  <c r="G166" i="1"/>
  <c r="U166" i="1" s="1"/>
  <c r="G167" i="1"/>
  <c r="U167" i="1" s="1"/>
  <c r="G168" i="1"/>
  <c r="U168" i="1" s="1"/>
  <c r="G169" i="1"/>
  <c r="U169" i="1" s="1"/>
  <c r="G170" i="1"/>
  <c r="U170" i="1" s="1"/>
  <c r="G171" i="1"/>
  <c r="U171" i="1" s="1"/>
  <c r="G172" i="1"/>
  <c r="U172" i="1" s="1"/>
  <c r="G173" i="1"/>
  <c r="U173" i="1" s="1"/>
  <c r="G174" i="1"/>
  <c r="U174" i="1" s="1"/>
  <c r="G175" i="1"/>
  <c r="U175" i="1" s="1"/>
  <c r="G176" i="1"/>
  <c r="U176" i="1" s="1"/>
  <c r="G177" i="1"/>
  <c r="U177" i="1" s="1"/>
  <c r="G178" i="1"/>
  <c r="U178" i="1" s="1"/>
  <c r="G179" i="1"/>
  <c r="U179" i="1" s="1"/>
  <c r="G180" i="1"/>
  <c r="U180" i="1" s="1"/>
  <c r="G181" i="1"/>
  <c r="U181" i="1" s="1"/>
  <c r="G182" i="1"/>
  <c r="U182" i="1" s="1"/>
  <c r="G183" i="1"/>
  <c r="U183" i="1" s="1"/>
  <c r="G184" i="1"/>
  <c r="U184" i="1" s="1"/>
  <c r="G185" i="1"/>
  <c r="U185" i="1" s="1"/>
  <c r="G186" i="1"/>
  <c r="U186" i="1" s="1"/>
  <c r="G187" i="1"/>
  <c r="U187" i="1" s="1"/>
  <c r="G188" i="1"/>
  <c r="U188" i="1" s="1"/>
  <c r="G189" i="1"/>
  <c r="U189" i="1" s="1"/>
  <c r="G190" i="1"/>
  <c r="U190" i="1" s="1"/>
  <c r="G191" i="1"/>
  <c r="U191" i="1" s="1"/>
  <c r="G192" i="1"/>
  <c r="U192" i="1" s="1"/>
  <c r="G193" i="1"/>
  <c r="U193" i="1" s="1"/>
  <c r="G194" i="1"/>
  <c r="U194" i="1" s="1"/>
  <c r="G195" i="1"/>
  <c r="U195" i="1" s="1"/>
  <c r="G196" i="1"/>
  <c r="U196" i="1" s="1"/>
  <c r="G197" i="1"/>
  <c r="U197" i="1" s="1"/>
  <c r="G198" i="1"/>
  <c r="U198" i="1" s="1"/>
  <c r="G199" i="1"/>
  <c r="U199" i="1" s="1"/>
  <c r="G200" i="1"/>
  <c r="U200" i="1" s="1"/>
  <c r="G201" i="1"/>
  <c r="U201" i="1" s="1"/>
  <c r="G202" i="1"/>
  <c r="U202" i="1" s="1"/>
  <c r="G203" i="1"/>
  <c r="U203" i="1" s="1"/>
  <c r="G204" i="1"/>
  <c r="U204" i="1" s="1"/>
  <c r="G205" i="1"/>
  <c r="U205" i="1" s="1"/>
  <c r="G206" i="1"/>
  <c r="U206" i="1" s="1"/>
  <c r="G207" i="1"/>
  <c r="U207" i="1" s="1"/>
  <c r="G208" i="1"/>
  <c r="U208" i="1" s="1"/>
  <c r="G209" i="1"/>
  <c r="U209" i="1" s="1"/>
  <c r="G210" i="1"/>
  <c r="U210" i="1" s="1"/>
  <c r="G211" i="1"/>
  <c r="U211" i="1" s="1"/>
  <c r="G212" i="1"/>
  <c r="U212" i="1" s="1"/>
  <c r="G213" i="1"/>
  <c r="U213" i="1" s="1"/>
  <c r="G214" i="1"/>
  <c r="U214" i="1" s="1"/>
  <c r="G215" i="1"/>
  <c r="U215" i="1" s="1"/>
  <c r="G216" i="1"/>
  <c r="U216" i="1" s="1"/>
  <c r="G217" i="1"/>
  <c r="U217" i="1" s="1"/>
  <c r="G218" i="1"/>
  <c r="U218" i="1" s="1"/>
  <c r="G219" i="1"/>
  <c r="U219" i="1" s="1"/>
  <c r="G220" i="1"/>
  <c r="U220" i="1" s="1"/>
  <c r="G221" i="1"/>
  <c r="U221" i="1" s="1"/>
  <c r="G222" i="1"/>
  <c r="U222" i="1" s="1"/>
  <c r="G223" i="1"/>
  <c r="U223" i="1" s="1"/>
  <c r="G224" i="1"/>
  <c r="U224" i="1" s="1"/>
  <c r="G225" i="1"/>
  <c r="U225" i="1" s="1"/>
  <c r="G226" i="1"/>
  <c r="U226" i="1" s="1"/>
  <c r="G227" i="1"/>
  <c r="U227" i="1" s="1"/>
  <c r="G228" i="1"/>
  <c r="U228" i="1" s="1"/>
  <c r="G229" i="1"/>
  <c r="U229" i="1" s="1"/>
  <c r="G230" i="1"/>
  <c r="U230" i="1" s="1"/>
  <c r="G231" i="1"/>
  <c r="U231" i="1" s="1"/>
  <c r="G232" i="1"/>
  <c r="U232" i="1" s="1"/>
  <c r="G233" i="1"/>
  <c r="U233" i="1" s="1"/>
  <c r="G234" i="1"/>
  <c r="U234" i="1" s="1"/>
  <c r="G235" i="1"/>
  <c r="U235" i="1" s="1"/>
  <c r="G236" i="1"/>
  <c r="U236" i="1" s="1"/>
  <c r="G237" i="1"/>
  <c r="U237" i="1" s="1"/>
  <c r="G238" i="1"/>
  <c r="U238" i="1" s="1"/>
  <c r="G239" i="1"/>
  <c r="U239" i="1" s="1"/>
  <c r="G240" i="1"/>
  <c r="U240" i="1" s="1"/>
  <c r="G241" i="1"/>
  <c r="G242" i="1"/>
  <c r="U242" i="1" s="1"/>
  <c r="G243" i="1"/>
  <c r="U243" i="1" s="1"/>
  <c r="G244" i="1"/>
  <c r="U244" i="1" s="1"/>
  <c r="G245" i="1"/>
  <c r="U245" i="1" s="1"/>
  <c r="G246" i="1"/>
  <c r="U246" i="1" s="1"/>
  <c r="G247" i="1"/>
  <c r="U247" i="1" s="1"/>
  <c r="G248" i="1"/>
  <c r="U248" i="1" s="1"/>
  <c r="G249" i="1"/>
  <c r="U249" i="1" s="1"/>
  <c r="G250" i="1"/>
  <c r="U250" i="1" s="1"/>
  <c r="G251" i="1"/>
  <c r="U251" i="1" s="1"/>
  <c r="G252" i="1"/>
  <c r="U252" i="1" s="1"/>
  <c r="G253" i="1"/>
  <c r="U253" i="1" s="1"/>
  <c r="G254" i="1"/>
  <c r="U254" i="1" s="1"/>
  <c r="G255" i="1"/>
  <c r="U255" i="1" s="1"/>
  <c r="G256" i="1"/>
  <c r="U256" i="1" s="1"/>
  <c r="G257" i="1"/>
  <c r="U257" i="1" s="1"/>
  <c r="G258" i="1"/>
  <c r="U258" i="1" s="1"/>
  <c r="G259" i="1"/>
  <c r="U259" i="1" s="1"/>
  <c r="G260" i="1"/>
  <c r="U260" i="1" s="1"/>
  <c r="G261" i="1"/>
  <c r="U261" i="1" s="1"/>
  <c r="G262" i="1"/>
  <c r="U262" i="1" s="1"/>
  <c r="G263" i="1"/>
  <c r="G264" i="1"/>
  <c r="G265" i="1"/>
  <c r="U265" i="1" s="1"/>
  <c r="G266" i="1"/>
  <c r="U266" i="1" s="1"/>
  <c r="G267" i="1"/>
  <c r="U267" i="1" s="1"/>
  <c r="G268" i="1"/>
  <c r="U268" i="1" s="1"/>
  <c r="G269" i="1"/>
  <c r="U269" i="1" s="1"/>
  <c r="G270" i="1"/>
  <c r="U270" i="1" s="1"/>
  <c r="G271" i="1"/>
  <c r="U271" i="1" s="1"/>
  <c r="G272" i="1"/>
  <c r="U272" i="1" s="1"/>
  <c r="G273" i="1"/>
  <c r="U273" i="1" s="1"/>
  <c r="G274" i="1"/>
  <c r="U274" i="1" s="1"/>
  <c r="G275" i="1"/>
  <c r="U275" i="1" s="1"/>
  <c r="G276" i="1"/>
  <c r="U276" i="1" s="1"/>
  <c r="G277" i="1"/>
  <c r="U277" i="1" s="1"/>
  <c r="G278" i="1"/>
  <c r="U278" i="1" s="1"/>
  <c r="G279" i="1"/>
  <c r="U279" i="1" s="1"/>
  <c r="G280" i="1"/>
  <c r="G281" i="1"/>
  <c r="U281" i="1" s="1"/>
  <c r="G282" i="1"/>
  <c r="U282" i="1" s="1"/>
  <c r="G283" i="1"/>
  <c r="U283" i="1" s="1"/>
  <c r="G284" i="1"/>
  <c r="U284" i="1" s="1"/>
  <c r="G285" i="1"/>
  <c r="G286" i="1"/>
  <c r="U286" i="1" s="1"/>
  <c r="G287" i="1"/>
  <c r="U287" i="1" s="1"/>
  <c r="G288" i="1"/>
  <c r="U288" i="1" s="1"/>
  <c r="G289" i="1"/>
  <c r="U289" i="1" s="1"/>
  <c r="G290" i="1"/>
  <c r="U290" i="1" s="1"/>
  <c r="G291" i="1"/>
  <c r="U291" i="1" s="1"/>
  <c r="G292" i="1"/>
  <c r="U292" i="1" s="1"/>
  <c r="G293" i="1"/>
  <c r="U293" i="1" s="1"/>
  <c r="G294" i="1"/>
  <c r="U294" i="1" s="1"/>
  <c r="G295" i="1"/>
  <c r="U295" i="1" s="1"/>
  <c r="G296" i="1"/>
  <c r="U296" i="1" s="1"/>
  <c r="G297" i="1"/>
  <c r="U297" i="1" s="1"/>
  <c r="G298" i="1"/>
  <c r="U298" i="1" s="1"/>
  <c r="G299" i="1"/>
  <c r="U299" i="1" s="1"/>
  <c r="G300" i="1"/>
  <c r="U300" i="1" s="1"/>
  <c r="G301" i="1"/>
  <c r="U301" i="1" s="1"/>
  <c r="G302" i="1"/>
  <c r="U302" i="1" s="1"/>
  <c r="G303" i="1"/>
  <c r="U303" i="1" s="1"/>
  <c r="G304" i="1"/>
  <c r="U304" i="1" s="1"/>
  <c r="G305" i="1"/>
  <c r="U305" i="1" s="1"/>
  <c r="G306" i="1"/>
  <c r="U306" i="1" s="1"/>
  <c r="G307" i="1"/>
  <c r="U307" i="1" s="1"/>
  <c r="G308" i="1"/>
  <c r="U308" i="1" s="1"/>
  <c r="G309" i="1"/>
  <c r="U309" i="1" s="1"/>
  <c r="G310" i="1"/>
  <c r="U310" i="1" s="1"/>
  <c r="G311" i="1"/>
  <c r="U311" i="1" s="1"/>
  <c r="G312" i="1"/>
  <c r="U312" i="1" s="1"/>
  <c r="G313" i="1"/>
  <c r="U313" i="1" s="1"/>
  <c r="G314" i="1"/>
  <c r="U314" i="1" s="1"/>
  <c r="G315" i="1"/>
  <c r="U315" i="1" s="1"/>
  <c r="G316" i="1"/>
  <c r="U316" i="1" s="1"/>
  <c r="G317" i="1"/>
  <c r="U317" i="1" s="1"/>
  <c r="G318" i="1"/>
  <c r="U318" i="1" s="1"/>
  <c r="G319" i="1"/>
  <c r="U319" i="1" s="1"/>
  <c r="G320" i="1"/>
  <c r="U320" i="1" s="1"/>
  <c r="G321" i="1"/>
  <c r="U321" i="1" s="1"/>
  <c r="G322" i="1"/>
  <c r="U322" i="1" s="1"/>
  <c r="G323" i="1"/>
  <c r="U323" i="1" s="1"/>
  <c r="G324" i="1"/>
  <c r="U324" i="1" s="1"/>
  <c r="G325" i="1"/>
  <c r="U325" i="1" s="1"/>
  <c r="G326" i="1"/>
  <c r="U326" i="1" s="1"/>
  <c r="G327" i="1"/>
  <c r="U327" i="1" s="1"/>
  <c r="G328" i="1"/>
  <c r="U328" i="1" s="1"/>
  <c r="G329" i="1"/>
  <c r="U329" i="1" s="1"/>
  <c r="G330" i="1"/>
  <c r="U330" i="1" s="1"/>
  <c r="G331" i="1"/>
  <c r="U331" i="1" s="1"/>
  <c r="G332" i="1"/>
  <c r="G333" i="1"/>
  <c r="U333" i="1" s="1"/>
  <c r="G334" i="1"/>
  <c r="U334" i="1" s="1"/>
  <c r="G335" i="1"/>
  <c r="U335" i="1" s="1"/>
  <c r="G336" i="1"/>
  <c r="U336" i="1" s="1"/>
  <c r="G337" i="1"/>
  <c r="U337" i="1" s="1"/>
  <c r="G338" i="1"/>
  <c r="U338" i="1" s="1"/>
  <c r="G339" i="1"/>
  <c r="U339" i="1" s="1"/>
  <c r="G340" i="1"/>
  <c r="U340" i="1" s="1"/>
  <c r="G341" i="1"/>
  <c r="U341" i="1" s="1"/>
  <c r="G342" i="1"/>
  <c r="U342" i="1" s="1"/>
  <c r="G343" i="1"/>
  <c r="U343" i="1" s="1"/>
  <c r="G344" i="1"/>
  <c r="U344" i="1" s="1"/>
  <c r="G345" i="1"/>
  <c r="U345" i="1" s="1"/>
  <c r="G346" i="1"/>
  <c r="U346" i="1" s="1"/>
  <c r="G347" i="1"/>
  <c r="U347" i="1" s="1"/>
  <c r="G348" i="1"/>
  <c r="U348" i="1" s="1"/>
  <c r="G349" i="1"/>
  <c r="U349" i="1" s="1"/>
  <c r="G350" i="1"/>
  <c r="U350" i="1" s="1"/>
  <c r="G351" i="1"/>
  <c r="U351" i="1" s="1"/>
  <c r="G352" i="1"/>
  <c r="U352" i="1" s="1"/>
  <c r="G353" i="1"/>
  <c r="U353" i="1" s="1"/>
  <c r="G354" i="1"/>
  <c r="U354" i="1" s="1"/>
  <c r="G355" i="1"/>
  <c r="U355" i="1" s="1"/>
  <c r="G356" i="1"/>
  <c r="U356" i="1" s="1"/>
  <c r="G357" i="1"/>
  <c r="U357" i="1" s="1"/>
  <c r="G358" i="1"/>
  <c r="U358" i="1" s="1"/>
  <c r="G359" i="1"/>
  <c r="U359" i="1" s="1"/>
  <c r="G360" i="1"/>
  <c r="U360" i="1" s="1"/>
  <c r="G361" i="1"/>
  <c r="U361" i="1" s="1"/>
  <c r="G362" i="1"/>
  <c r="U362" i="1" s="1"/>
  <c r="G363" i="1"/>
  <c r="U363" i="1" s="1"/>
  <c r="G364" i="1"/>
  <c r="U364" i="1" s="1"/>
  <c r="G365" i="1"/>
  <c r="U365" i="1" s="1"/>
  <c r="G366" i="1"/>
  <c r="U366" i="1" s="1"/>
  <c r="G367" i="1"/>
  <c r="U367" i="1" s="1"/>
  <c r="G368" i="1"/>
  <c r="U368" i="1" s="1"/>
  <c r="G369" i="1"/>
  <c r="U369" i="1" s="1"/>
  <c r="G370" i="1"/>
  <c r="U370" i="1" s="1"/>
  <c r="G371" i="1"/>
  <c r="U371" i="1" s="1"/>
  <c r="G372" i="1"/>
  <c r="U372" i="1" s="1"/>
  <c r="G373" i="1"/>
  <c r="U373" i="1" s="1"/>
  <c r="G374" i="1"/>
  <c r="U374" i="1" s="1"/>
  <c r="G375" i="1"/>
  <c r="U375" i="1" s="1"/>
  <c r="G376" i="1"/>
  <c r="U376" i="1" s="1"/>
  <c r="G377" i="1"/>
  <c r="U377" i="1" s="1"/>
  <c r="G378" i="1"/>
  <c r="U378" i="1" s="1"/>
  <c r="G379" i="1"/>
  <c r="U379" i="1" s="1"/>
  <c r="G380" i="1"/>
  <c r="U380" i="1" s="1"/>
  <c r="G381" i="1"/>
  <c r="U381" i="1" s="1"/>
  <c r="G382" i="1"/>
  <c r="U382" i="1" s="1"/>
  <c r="G383" i="1"/>
  <c r="U383" i="1" s="1"/>
  <c r="G384" i="1"/>
  <c r="U384" i="1" s="1"/>
  <c r="G385" i="1"/>
  <c r="U385" i="1" s="1"/>
  <c r="G386" i="1"/>
  <c r="U386" i="1" s="1"/>
  <c r="G387" i="1"/>
  <c r="U387" i="1" s="1"/>
  <c r="G388" i="1"/>
  <c r="U388" i="1" s="1"/>
  <c r="G389" i="1"/>
  <c r="U389" i="1" s="1"/>
  <c r="G390" i="1"/>
  <c r="U390" i="1" s="1"/>
  <c r="G391" i="1"/>
  <c r="U391" i="1" s="1"/>
  <c r="G392" i="1"/>
  <c r="U392" i="1" s="1"/>
  <c r="G393" i="1"/>
  <c r="G394" i="1"/>
  <c r="U394" i="1" s="1"/>
  <c r="G395" i="1"/>
  <c r="U395" i="1" s="1"/>
  <c r="G396" i="1"/>
  <c r="U396" i="1" s="1"/>
  <c r="G397" i="1"/>
  <c r="U397" i="1" s="1"/>
  <c r="G398" i="1"/>
  <c r="U398" i="1" s="1"/>
  <c r="G399" i="1"/>
  <c r="U399" i="1" s="1"/>
  <c r="G400" i="1"/>
  <c r="U400" i="1" s="1"/>
  <c r="G401" i="1"/>
  <c r="U401" i="1" s="1"/>
  <c r="G402" i="1"/>
  <c r="U402" i="1" s="1"/>
  <c r="G403" i="1"/>
  <c r="U403" i="1" s="1"/>
  <c r="G404" i="1"/>
  <c r="U404" i="1" s="1"/>
  <c r="G405" i="1"/>
  <c r="U405" i="1" s="1"/>
  <c r="G406" i="1"/>
  <c r="U406" i="1" s="1"/>
  <c r="G407" i="1"/>
  <c r="U407" i="1" s="1"/>
  <c r="G408" i="1"/>
  <c r="U408" i="1" s="1"/>
  <c r="G409" i="1"/>
  <c r="U409" i="1" s="1"/>
  <c r="G410" i="1"/>
  <c r="U410" i="1" s="1"/>
  <c r="G411" i="1"/>
  <c r="U411" i="1" s="1"/>
  <c r="G412" i="1"/>
  <c r="U412" i="1" s="1"/>
  <c r="G413" i="1"/>
  <c r="U413" i="1" s="1"/>
  <c r="G414" i="1"/>
  <c r="U414" i="1" s="1"/>
  <c r="G415" i="1"/>
  <c r="U415" i="1" s="1"/>
  <c r="G416" i="1"/>
  <c r="G417" i="1"/>
  <c r="U417" i="1" s="1"/>
  <c r="G418" i="1"/>
  <c r="U418" i="1" s="1"/>
  <c r="G419" i="1"/>
  <c r="U419" i="1" s="1"/>
  <c r="G420" i="1"/>
  <c r="U420" i="1" s="1"/>
  <c r="G421" i="1"/>
  <c r="U421" i="1" s="1"/>
  <c r="G422" i="1"/>
  <c r="U422" i="1" s="1"/>
  <c r="G423" i="1"/>
  <c r="U423" i="1" s="1"/>
  <c r="G424" i="1"/>
  <c r="U424" i="1" s="1"/>
  <c r="G425" i="1"/>
  <c r="U425" i="1" s="1"/>
  <c r="G426" i="1"/>
  <c r="U426" i="1" s="1"/>
  <c r="G427" i="1"/>
  <c r="U427" i="1" s="1"/>
  <c r="G428" i="1"/>
  <c r="U428" i="1" s="1"/>
  <c r="G429" i="1"/>
  <c r="U429" i="1" s="1"/>
  <c r="G430" i="1"/>
  <c r="G431" i="1"/>
  <c r="U431" i="1" s="1"/>
  <c r="G432" i="1"/>
  <c r="U432" i="1" s="1"/>
  <c r="G433" i="1"/>
  <c r="U433" i="1" s="1"/>
  <c r="G434" i="1"/>
  <c r="U434" i="1" s="1"/>
  <c r="G435" i="1"/>
  <c r="U435" i="1" s="1"/>
  <c r="G436" i="1"/>
  <c r="U436" i="1" s="1"/>
  <c r="G437" i="1"/>
  <c r="U437" i="1" s="1"/>
  <c r="G438" i="1"/>
  <c r="U438" i="1" s="1"/>
  <c r="G439" i="1"/>
  <c r="U439" i="1" s="1"/>
  <c r="G440" i="1"/>
  <c r="U440" i="1" s="1"/>
  <c r="G441" i="1"/>
  <c r="U441" i="1" s="1"/>
  <c r="G442" i="1"/>
  <c r="U442" i="1" s="1"/>
  <c r="G443" i="1"/>
  <c r="U443" i="1" s="1"/>
  <c r="G444" i="1"/>
  <c r="U444" i="1" s="1"/>
  <c r="G445" i="1"/>
  <c r="U445" i="1" s="1"/>
  <c r="G446" i="1"/>
  <c r="U446" i="1" s="1"/>
  <c r="G447" i="1"/>
  <c r="U447" i="1" s="1"/>
  <c r="G448" i="1"/>
  <c r="U448" i="1" s="1"/>
  <c r="G449" i="1"/>
  <c r="U449" i="1" s="1"/>
  <c r="G450" i="1"/>
  <c r="U450" i="1" s="1"/>
  <c r="G451" i="1"/>
  <c r="U451" i="1" s="1"/>
  <c r="G452" i="1"/>
  <c r="U452" i="1" s="1"/>
  <c r="G453" i="1"/>
  <c r="U453" i="1" s="1"/>
  <c r="G454" i="1"/>
  <c r="U454" i="1" s="1"/>
  <c r="G455" i="1"/>
  <c r="U455" i="1" s="1"/>
  <c r="G456" i="1"/>
  <c r="U456" i="1" s="1"/>
  <c r="G457" i="1"/>
  <c r="U457" i="1" s="1"/>
  <c r="G458" i="1"/>
  <c r="U458" i="1" s="1"/>
  <c r="G459" i="1"/>
  <c r="U459" i="1" s="1"/>
  <c r="G460" i="1"/>
  <c r="U460" i="1" s="1"/>
  <c r="G461" i="1"/>
  <c r="U461" i="1" s="1"/>
  <c r="G462" i="1"/>
  <c r="U462" i="1" s="1"/>
  <c r="G463" i="1"/>
  <c r="U463" i="1" s="1"/>
  <c r="G464" i="1"/>
  <c r="U464" i="1" s="1"/>
  <c r="G465" i="1"/>
  <c r="U465" i="1" s="1"/>
  <c r="G466" i="1"/>
  <c r="U466" i="1" s="1"/>
  <c r="G467" i="1"/>
  <c r="U467" i="1" s="1"/>
  <c r="G468" i="1"/>
  <c r="U468" i="1" s="1"/>
  <c r="G469" i="1"/>
  <c r="U469" i="1" s="1"/>
  <c r="G470" i="1"/>
  <c r="U470" i="1" s="1"/>
  <c r="G471" i="1"/>
  <c r="U471" i="1" s="1"/>
  <c r="G472" i="1"/>
  <c r="G473" i="1"/>
  <c r="U473" i="1" s="1"/>
  <c r="G474" i="1"/>
  <c r="U474" i="1" s="1"/>
  <c r="G475" i="1"/>
  <c r="U475" i="1" s="1"/>
  <c r="G476" i="1"/>
  <c r="U476" i="1" s="1"/>
  <c r="G477" i="1"/>
  <c r="U477" i="1" s="1"/>
  <c r="G478" i="1"/>
  <c r="U478" i="1" s="1"/>
  <c r="G479" i="1"/>
  <c r="U479" i="1" s="1"/>
  <c r="G480" i="1"/>
  <c r="U480" i="1" s="1"/>
  <c r="G481" i="1"/>
  <c r="U481" i="1" s="1"/>
  <c r="G482" i="1"/>
  <c r="U482" i="1" s="1"/>
  <c r="G483" i="1"/>
  <c r="U483" i="1" s="1"/>
  <c r="G484" i="1"/>
  <c r="U484" i="1" s="1"/>
  <c r="G485" i="1"/>
  <c r="U485" i="1" s="1"/>
  <c r="G486" i="1"/>
  <c r="U486" i="1" s="1"/>
  <c r="G487" i="1"/>
  <c r="U487" i="1" s="1"/>
  <c r="G488" i="1"/>
  <c r="U488" i="1" s="1"/>
  <c r="G489" i="1"/>
  <c r="U489" i="1" s="1"/>
  <c r="G490" i="1"/>
  <c r="U490" i="1" s="1"/>
  <c r="G491" i="1"/>
  <c r="U491" i="1" s="1"/>
  <c r="G492" i="1"/>
  <c r="U492" i="1" s="1"/>
  <c r="G493" i="1"/>
  <c r="U493" i="1" s="1"/>
  <c r="G494" i="1"/>
  <c r="U494" i="1" s="1"/>
  <c r="G495" i="1"/>
  <c r="U495" i="1" s="1"/>
  <c r="G496" i="1"/>
  <c r="U496" i="1" s="1"/>
  <c r="G497" i="1"/>
  <c r="U497" i="1" s="1"/>
  <c r="G498" i="1"/>
  <c r="U498" i="1" s="1"/>
  <c r="G499" i="1"/>
  <c r="U499" i="1" s="1"/>
  <c r="G500" i="1"/>
  <c r="U500" i="1" s="1"/>
  <c r="G501" i="1"/>
  <c r="U501" i="1" s="1"/>
  <c r="G502" i="1"/>
  <c r="U502" i="1" s="1"/>
  <c r="G503" i="1"/>
  <c r="U503" i="1" s="1"/>
  <c r="G504" i="1"/>
  <c r="U504" i="1" s="1"/>
  <c r="G505" i="1"/>
  <c r="U505" i="1" s="1"/>
  <c r="G506" i="1"/>
  <c r="U506" i="1" s="1"/>
  <c r="G507" i="1"/>
  <c r="U507" i="1" s="1"/>
  <c r="G508" i="1"/>
  <c r="U508" i="1" s="1"/>
  <c r="G509" i="1"/>
  <c r="U509" i="1" s="1"/>
  <c r="G510" i="1"/>
  <c r="U510" i="1" s="1"/>
  <c r="G511" i="1"/>
  <c r="U511" i="1" s="1"/>
  <c r="G512" i="1"/>
  <c r="U512" i="1" s="1"/>
  <c r="G513" i="1"/>
  <c r="U513" i="1" s="1"/>
  <c r="G514" i="1"/>
  <c r="U514" i="1" s="1"/>
  <c r="G515" i="1"/>
  <c r="U515" i="1" s="1"/>
  <c r="G516" i="1"/>
  <c r="U516" i="1" s="1"/>
  <c r="G517" i="1"/>
  <c r="U517" i="1" s="1"/>
  <c r="G518" i="1"/>
  <c r="U518" i="1" s="1"/>
  <c r="G519" i="1"/>
  <c r="U519" i="1" s="1"/>
  <c r="G520" i="1"/>
  <c r="U520" i="1" s="1"/>
  <c r="G521" i="1"/>
  <c r="U521" i="1" s="1"/>
  <c r="G522" i="1"/>
  <c r="U522" i="1" s="1"/>
  <c r="G523" i="1"/>
  <c r="U523" i="1" s="1"/>
  <c r="G524" i="1"/>
  <c r="U524" i="1" s="1"/>
  <c r="G525" i="1"/>
  <c r="U525" i="1" s="1"/>
  <c r="G526" i="1"/>
  <c r="U526" i="1" s="1"/>
  <c r="G527" i="1"/>
  <c r="U527" i="1" s="1"/>
  <c r="G528" i="1"/>
  <c r="U528" i="1" s="1"/>
  <c r="G529" i="1"/>
  <c r="U529" i="1" s="1"/>
  <c r="G530" i="1"/>
  <c r="U530" i="1" s="1"/>
  <c r="G531" i="1"/>
  <c r="U531" i="1" s="1"/>
  <c r="G532" i="1"/>
  <c r="U532" i="1" s="1"/>
  <c r="G533" i="1"/>
  <c r="U533" i="1" s="1"/>
  <c r="G534" i="1"/>
  <c r="U534" i="1" s="1"/>
  <c r="G535" i="1"/>
  <c r="U535" i="1" s="1"/>
  <c r="G536" i="1"/>
  <c r="U536" i="1" s="1"/>
  <c r="G537" i="1"/>
  <c r="U537" i="1" s="1"/>
  <c r="G538" i="1"/>
  <c r="U538" i="1" s="1"/>
  <c r="G539" i="1"/>
  <c r="U539" i="1" s="1"/>
  <c r="G540" i="1"/>
  <c r="U540" i="1" s="1"/>
  <c r="G541" i="1"/>
  <c r="U541" i="1" s="1"/>
  <c r="G542" i="1"/>
  <c r="U542" i="1" s="1"/>
  <c r="G543" i="1"/>
  <c r="U543" i="1" s="1"/>
  <c r="G544" i="1"/>
  <c r="U544" i="1" s="1"/>
  <c r="G545" i="1"/>
  <c r="U545" i="1" s="1"/>
  <c r="G546" i="1"/>
  <c r="U546" i="1" s="1"/>
  <c r="G547" i="1"/>
  <c r="U547" i="1" s="1"/>
  <c r="G548" i="1"/>
  <c r="U548" i="1" s="1"/>
  <c r="G549" i="1"/>
  <c r="U549" i="1" s="1"/>
  <c r="G550" i="1"/>
  <c r="G551" i="1"/>
  <c r="U551" i="1" s="1"/>
  <c r="G552" i="1"/>
  <c r="U552" i="1" s="1"/>
  <c r="G553" i="1"/>
  <c r="U553" i="1" s="1"/>
  <c r="G554" i="1"/>
  <c r="U554" i="1" s="1"/>
  <c r="G555" i="1"/>
  <c r="U555" i="1" s="1"/>
  <c r="G556" i="1"/>
  <c r="U556" i="1" s="1"/>
  <c r="G557" i="1"/>
  <c r="U557" i="1" s="1"/>
  <c r="G558" i="1"/>
  <c r="U558" i="1" s="1"/>
  <c r="G559" i="1"/>
  <c r="G560" i="1"/>
  <c r="U560" i="1" s="1"/>
  <c r="G561" i="1"/>
  <c r="U561" i="1" s="1"/>
  <c r="G562" i="1"/>
  <c r="U562" i="1" s="1"/>
  <c r="G563" i="1"/>
  <c r="U563" i="1" s="1"/>
  <c r="G564" i="1"/>
  <c r="U564" i="1" s="1"/>
  <c r="G565" i="1"/>
  <c r="U565" i="1" s="1"/>
  <c r="G566" i="1"/>
  <c r="U566" i="1" s="1"/>
  <c r="G567" i="1"/>
  <c r="U567" i="1" s="1"/>
  <c r="G568" i="1"/>
  <c r="U568" i="1" s="1"/>
  <c r="G569" i="1"/>
  <c r="U569" i="1" s="1"/>
  <c r="G570" i="1"/>
  <c r="U570" i="1" s="1"/>
  <c r="G571" i="1"/>
  <c r="U571" i="1" s="1"/>
  <c r="G572" i="1"/>
  <c r="U572" i="1" s="1"/>
  <c r="G573" i="1"/>
  <c r="U573" i="1" s="1"/>
  <c r="G574" i="1"/>
  <c r="U574" i="1" s="1"/>
  <c r="G575" i="1"/>
  <c r="U575" i="1" s="1"/>
  <c r="G576" i="1"/>
  <c r="U576" i="1" s="1"/>
  <c r="G577" i="1"/>
  <c r="U577" i="1" s="1"/>
  <c r="G578" i="1"/>
  <c r="U578" i="1" s="1"/>
  <c r="G579" i="1"/>
  <c r="U579" i="1" s="1"/>
  <c r="G580" i="1"/>
  <c r="U580" i="1" s="1"/>
  <c r="G581" i="1"/>
  <c r="U581" i="1" s="1"/>
  <c r="G582" i="1"/>
  <c r="U582" i="1" s="1"/>
  <c r="G583" i="1"/>
  <c r="U583" i="1" s="1"/>
  <c r="G584" i="1"/>
  <c r="U584" i="1" s="1"/>
  <c r="G585" i="1"/>
  <c r="U585" i="1" s="1"/>
  <c r="G586" i="1"/>
  <c r="U586" i="1" s="1"/>
  <c r="G587" i="1"/>
  <c r="U587" i="1" s="1"/>
  <c r="G588" i="1"/>
  <c r="U588" i="1" s="1"/>
  <c r="G589" i="1"/>
  <c r="U589" i="1" s="1"/>
  <c r="G590" i="1"/>
  <c r="U590" i="1" s="1"/>
  <c r="G591" i="1"/>
  <c r="U591" i="1" s="1"/>
  <c r="G592" i="1"/>
  <c r="U592" i="1" s="1"/>
  <c r="G593" i="1"/>
  <c r="U593" i="1" s="1"/>
  <c r="G594" i="1"/>
  <c r="U594" i="1" s="1"/>
  <c r="G595" i="1"/>
  <c r="U595" i="1" s="1"/>
  <c r="G596" i="1"/>
  <c r="U596" i="1" s="1"/>
  <c r="G597" i="1"/>
  <c r="U597" i="1" s="1"/>
  <c r="G598" i="1"/>
  <c r="U598" i="1" s="1"/>
  <c r="G599" i="1"/>
  <c r="U599" i="1" s="1"/>
  <c r="G600" i="1"/>
  <c r="U600" i="1" s="1"/>
  <c r="G601" i="1"/>
  <c r="U601" i="1" s="1"/>
  <c r="G602" i="1"/>
  <c r="U602" i="1" s="1"/>
  <c r="G603" i="1"/>
  <c r="U603" i="1" s="1"/>
  <c r="G604" i="1"/>
  <c r="U604" i="1" s="1"/>
  <c r="G605" i="1"/>
  <c r="U605" i="1" s="1"/>
  <c r="G606" i="1"/>
  <c r="U606" i="1" s="1"/>
  <c r="G607" i="1"/>
  <c r="U607" i="1" s="1"/>
  <c r="G608" i="1"/>
  <c r="U608" i="1" s="1"/>
  <c r="G609" i="1"/>
  <c r="U609" i="1" s="1"/>
  <c r="G610" i="1"/>
  <c r="U610" i="1" s="1"/>
  <c r="G611" i="1"/>
  <c r="U611" i="1" s="1"/>
  <c r="G612" i="1"/>
  <c r="U612" i="1" s="1"/>
  <c r="G613" i="1"/>
  <c r="U613" i="1" s="1"/>
  <c r="G614" i="1"/>
  <c r="U614" i="1" s="1"/>
  <c r="G615" i="1"/>
  <c r="U615" i="1" s="1"/>
  <c r="G616" i="1"/>
  <c r="U616" i="1" s="1"/>
  <c r="G617" i="1"/>
  <c r="U617" i="1" s="1"/>
  <c r="G618" i="1"/>
  <c r="U618" i="1" s="1"/>
  <c r="G619" i="1"/>
  <c r="U619" i="1" s="1"/>
  <c r="G620" i="1"/>
  <c r="U620" i="1" s="1"/>
  <c r="G621" i="1"/>
  <c r="U621" i="1" s="1"/>
  <c r="G622" i="1"/>
  <c r="U622" i="1" s="1"/>
  <c r="G623" i="1"/>
  <c r="U623" i="1" s="1"/>
  <c r="G624" i="1"/>
  <c r="U624" i="1" s="1"/>
  <c r="G625" i="1"/>
  <c r="U625" i="1" s="1"/>
  <c r="G626" i="1"/>
  <c r="U626" i="1" s="1"/>
  <c r="G627" i="1"/>
  <c r="U627" i="1" s="1"/>
  <c r="G628" i="1"/>
  <c r="U628" i="1" s="1"/>
  <c r="G629" i="1"/>
  <c r="U629" i="1" s="1"/>
  <c r="G630" i="1"/>
  <c r="U630" i="1" s="1"/>
  <c r="G631" i="1"/>
  <c r="U631" i="1" s="1"/>
  <c r="G632" i="1"/>
  <c r="G633" i="1"/>
  <c r="U633" i="1" s="1"/>
  <c r="G634" i="1"/>
  <c r="U634" i="1" s="1"/>
  <c r="G635" i="1"/>
  <c r="U635" i="1" s="1"/>
  <c r="G636" i="1"/>
  <c r="U636" i="1" s="1"/>
  <c r="G637" i="1"/>
  <c r="U637" i="1" s="1"/>
  <c r="G638" i="1"/>
  <c r="U638" i="1" s="1"/>
  <c r="G639" i="1"/>
  <c r="U639" i="1" s="1"/>
  <c r="G640" i="1"/>
  <c r="U640" i="1" s="1"/>
  <c r="G641" i="1"/>
  <c r="U641" i="1" s="1"/>
  <c r="G642" i="1"/>
  <c r="U642" i="1" s="1"/>
  <c r="G643" i="1"/>
  <c r="U643" i="1" s="1"/>
  <c r="G644" i="1"/>
  <c r="U644" i="1" s="1"/>
  <c r="G645" i="1"/>
  <c r="U645" i="1" s="1"/>
  <c r="G646" i="1"/>
  <c r="U646" i="1" s="1"/>
  <c r="G647" i="1"/>
  <c r="U647" i="1" s="1"/>
  <c r="G648" i="1"/>
  <c r="U648" i="1" s="1"/>
  <c r="G649" i="1"/>
  <c r="U649" i="1" s="1"/>
  <c r="G650" i="1"/>
  <c r="U650" i="1" s="1"/>
  <c r="G651" i="1"/>
  <c r="U651" i="1" s="1"/>
  <c r="G652" i="1"/>
  <c r="U652" i="1" s="1"/>
  <c r="G653" i="1"/>
  <c r="U653" i="1" s="1"/>
  <c r="G654" i="1"/>
  <c r="U654" i="1" s="1"/>
  <c r="G655" i="1"/>
  <c r="U655" i="1" s="1"/>
  <c r="G656" i="1"/>
  <c r="U656" i="1" s="1"/>
  <c r="G657" i="1"/>
  <c r="U657" i="1" s="1"/>
  <c r="G658" i="1"/>
  <c r="U658" i="1" s="1"/>
  <c r="G659" i="1"/>
  <c r="U659" i="1" s="1"/>
  <c r="G660" i="1"/>
  <c r="U660" i="1" s="1"/>
  <c r="G661" i="1"/>
  <c r="U661" i="1" s="1"/>
  <c r="G662" i="1"/>
  <c r="U662" i="1" s="1"/>
  <c r="G663" i="1"/>
  <c r="G664" i="1"/>
  <c r="U664" i="1" s="1"/>
  <c r="G665" i="1"/>
  <c r="U665" i="1" s="1"/>
  <c r="G666" i="1"/>
  <c r="U666" i="1" s="1"/>
  <c r="G667" i="1"/>
  <c r="U667" i="1" s="1"/>
  <c r="G668" i="1"/>
  <c r="U668" i="1" s="1"/>
  <c r="G669" i="1"/>
  <c r="U669" i="1" s="1"/>
  <c r="G670" i="1"/>
  <c r="U670" i="1" s="1"/>
  <c r="G671" i="1"/>
  <c r="U671" i="1" s="1"/>
  <c r="G672" i="1"/>
  <c r="U672" i="1" s="1"/>
  <c r="G673" i="1"/>
  <c r="U673" i="1" s="1"/>
  <c r="G674" i="1"/>
  <c r="U674" i="1" s="1"/>
  <c r="G675" i="1"/>
  <c r="U675" i="1" s="1"/>
  <c r="G676" i="1"/>
  <c r="U676" i="1" s="1"/>
  <c r="G677" i="1"/>
  <c r="U677" i="1" s="1"/>
  <c r="G678" i="1"/>
  <c r="U678" i="1" s="1"/>
  <c r="G679" i="1"/>
  <c r="U679" i="1" s="1"/>
  <c r="G680" i="1"/>
  <c r="U680" i="1" s="1"/>
  <c r="G681" i="1"/>
  <c r="U681" i="1" s="1"/>
  <c r="G682" i="1"/>
  <c r="U682" i="1" s="1"/>
  <c r="G683" i="1"/>
  <c r="U683" i="1" s="1"/>
  <c r="G684" i="1"/>
  <c r="U684" i="1" s="1"/>
  <c r="G685" i="1"/>
  <c r="U685" i="1" s="1"/>
  <c r="G686" i="1"/>
  <c r="U686" i="1" s="1"/>
  <c r="G687" i="1"/>
  <c r="U687" i="1" s="1"/>
  <c r="G688" i="1"/>
  <c r="U688" i="1" s="1"/>
  <c r="G689" i="1"/>
  <c r="U689" i="1" s="1"/>
  <c r="G690" i="1"/>
  <c r="U690" i="1" s="1"/>
  <c r="G691" i="1"/>
  <c r="U691" i="1" s="1"/>
  <c r="G692" i="1"/>
  <c r="U692" i="1" s="1"/>
  <c r="G693" i="1"/>
  <c r="U693" i="1" s="1"/>
  <c r="G694" i="1"/>
  <c r="U694" i="1" s="1"/>
  <c r="G695" i="1"/>
  <c r="U695" i="1" s="1"/>
  <c r="G696" i="1"/>
  <c r="U696" i="1" s="1"/>
  <c r="G697" i="1"/>
  <c r="U697" i="1" s="1"/>
  <c r="G698" i="1"/>
  <c r="U698" i="1" s="1"/>
  <c r="G699" i="1"/>
  <c r="U699" i="1" s="1"/>
  <c r="G700" i="1"/>
  <c r="U700" i="1" s="1"/>
  <c r="G701" i="1"/>
  <c r="U701" i="1" s="1"/>
  <c r="G702" i="1"/>
  <c r="U702" i="1" s="1"/>
  <c r="G703" i="1"/>
  <c r="U703" i="1" s="1"/>
  <c r="G704" i="1"/>
  <c r="U704" i="1" s="1"/>
  <c r="G705" i="1"/>
  <c r="U705" i="1" s="1"/>
  <c r="G706" i="1"/>
  <c r="U706" i="1" s="1"/>
  <c r="G707" i="1"/>
  <c r="U707" i="1" s="1"/>
  <c r="G708" i="1"/>
  <c r="U708" i="1" s="1"/>
  <c r="G709" i="1"/>
  <c r="U709" i="1" s="1"/>
  <c r="G710" i="1"/>
  <c r="U710" i="1" s="1"/>
  <c r="G711" i="1"/>
  <c r="U711" i="1" s="1"/>
  <c r="G712" i="1"/>
  <c r="U712" i="1" s="1"/>
  <c r="G713" i="1"/>
  <c r="U713" i="1" s="1"/>
  <c r="G714" i="1"/>
  <c r="U714" i="1" s="1"/>
  <c r="G715" i="1"/>
  <c r="U715" i="1" s="1"/>
  <c r="G716" i="1"/>
  <c r="U716" i="1" s="1"/>
  <c r="G717" i="1"/>
  <c r="U717" i="1" s="1"/>
  <c r="G718" i="1"/>
  <c r="U718" i="1" s="1"/>
  <c r="G719" i="1"/>
  <c r="U719" i="1" s="1"/>
  <c r="G720" i="1"/>
  <c r="U720" i="1" s="1"/>
  <c r="G721" i="1"/>
  <c r="U721" i="1" s="1"/>
  <c r="G722" i="1"/>
  <c r="U722" i="1" s="1"/>
  <c r="G723" i="1"/>
  <c r="U723" i="1" s="1"/>
  <c r="G724" i="1"/>
  <c r="U724" i="1" s="1"/>
  <c r="G725" i="1"/>
  <c r="U725" i="1" s="1"/>
  <c r="G726" i="1"/>
  <c r="U726" i="1" s="1"/>
  <c r="G727" i="1"/>
  <c r="U727" i="1" s="1"/>
  <c r="G728" i="1"/>
  <c r="U728" i="1" s="1"/>
  <c r="G729" i="1"/>
  <c r="U729" i="1" s="1"/>
  <c r="G730" i="1"/>
  <c r="G731" i="1"/>
  <c r="U731" i="1" s="1"/>
  <c r="G732" i="1"/>
  <c r="U732" i="1" s="1"/>
  <c r="G733" i="1"/>
  <c r="U733" i="1" s="1"/>
  <c r="G734" i="1"/>
  <c r="G735" i="1"/>
  <c r="U735" i="1" s="1"/>
  <c r="G736" i="1"/>
  <c r="U736" i="1" s="1"/>
  <c r="G737" i="1"/>
  <c r="U737" i="1" s="1"/>
  <c r="G738" i="1"/>
  <c r="U738" i="1" s="1"/>
  <c r="G739" i="1"/>
  <c r="U739" i="1" s="1"/>
  <c r="G740" i="1"/>
  <c r="U740" i="1" s="1"/>
  <c r="G741" i="1"/>
  <c r="U741" i="1" s="1"/>
  <c r="G742" i="1"/>
  <c r="U742" i="1" s="1"/>
  <c r="G743" i="1"/>
  <c r="U743" i="1" s="1"/>
  <c r="G744" i="1"/>
  <c r="U744" i="1" s="1"/>
  <c r="G745" i="1"/>
  <c r="U745" i="1" s="1"/>
  <c r="G746" i="1"/>
  <c r="U746" i="1" s="1"/>
  <c r="G747" i="1"/>
  <c r="U747" i="1" s="1"/>
  <c r="G748" i="1"/>
  <c r="U748" i="1" s="1"/>
  <c r="G749" i="1"/>
  <c r="U749" i="1" s="1"/>
  <c r="G750" i="1"/>
  <c r="U750" i="1" s="1"/>
  <c r="G751" i="1"/>
  <c r="U751" i="1" s="1"/>
  <c r="G752" i="1"/>
  <c r="U752" i="1" s="1"/>
  <c r="G753" i="1"/>
  <c r="U753" i="1" s="1"/>
  <c r="G754" i="1"/>
  <c r="U754" i="1" s="1"/>
  <c r="G755" i="1"/>
  <c r="U755" i="1" s="1"/>
  <c r="G756" i="1"/>
  <c r="U756" i="1" s="1"/>
  <c r="G757" i="1"/>
  <c r="U757" i="1" s="1"/>
  <c r="G758" i="1"/>
  <c r="U758" i="1" s="1"/>
  <c r="G759" i="1"/>
  <c r="U759" i="1" s="1"/>
  <c r="G760" i="1"/>
  <c r="U760" i="1" s="1"/>
  <c r="G761" i="1"/>
  <c r="U761" i="1" s="1"/>
  <c r="G762" i="1"/>
  <c r="U762" i="1" s="1"/>
  <c r="G763" i="1"/>
  <c r="U763" i="1" s="1"/>
  <c r="G764" i="1"/>
  <c r="U764" i="1" s="1"/>
  <c r="G765" i="1"/>
  <c r="U765" i="1" s="1"/>
  <c r="G766" i="1"/>
  <c r="U766" i="1" s="1"/>
  <c r="G767" i="1"/>
  <c r="U767" i="1" s="1"/>
  <c r="G768" i="1"/>
  <c r="U768" i="1" s="1"/>
  <c r="G769" i="1"/>
  <c r="U769" i="1" s="1"/>
  <c r="G770" i="1"/>
  <c r="U770" i="1" s="1"/>
  <c r="G771" i="1"/>
  <c r="U771" i="1" s="1"/>
  <c r="G772" i="1"/>
  <c r="U772" i="1" s="1"/>
  <c r="G773" i="1"/>
  <c r="U773" i="1" s="1"/>
  <c r="G774" i="1"/>
  <c r="U774" i="1" s="1"/>
  <c r="G775" i="1"/>
  <c r="U775" i="1" s="1"/>
  <c r="G776" i="1"/>
  <c r="U776" i="1" s="1"/>
  <c r="G777" i="1"/>
  <c r="U777" i="1" s="1"/>
  <c r="G778" i="1"/>
  <c r="G779" i="1"/>
  <c r="U779" i="1" s="1"/>
  <c r="G780" i="1"/>
  <c r="U780" i="1" s="1"/>
  <c r="G781" i="1"/>
  <c r="U781" i="1" s="1"/>
  <c r="G782" i="1"/>
  <c r="U782" i="1" s="1"/>
  <c r="G783" i="1"/>
  <c r="U783" i="1" s="1"/>
  <c r="G784" i="1"/>
  <c r="U784" i="1" s="1"/>
  <c r="G785" i="1"/>
  <c r="U785" i="1" s="1"/>
  <c r="G786" i="1"/>
  <c r="U786" i="1" s="1"/>
  <c r="G787" i="1"/>
  <c r="U787" i="1" s="1"/>
  <c r="G788" i="1"/>
  <c r="U788" i="1" s="1"/>
  <c r="G789" i="1"/>
  <c r="U789" i="1" s="1"/>
  <c r="G790" i="1"/>
  <c r="U790" i="1" s="1"/>
  <c r="G791" i="1"/>
  <c r="U791" i="1" s="1"/>
  <c r="G792" i="1"/>
  <c r="U792" i="1" s="1"/>
  <c r="G793" i="1"/>
  <c r="U793" i="1" s="1"/>
  <c r="G794" i="1"/>
  <c r="U794" i="1" s="1"/>
  <c r="G795" i="1"/>
  <c r="U795" i="1" s="1"/>
  <c r="G796" i="1"/>
  <c r="U796" i="1" s="1"/>
  <c r="G797" i="1"/>
  <c r="U797" i="1" s="1"/>
  <c r="G798" i="1"/>
  <c r="U798" i="1" s="1"/>
  <c r="G799" i="1"/>
  <c r="U799" i="1" s="1"/>
  <c r="G800" i="1"/>
  <c r="U800" i="1" s="1"/>
  <c r="G801" i="1"/>
  <c r="U801" i="1" s="1"/>
  <c r="G802" i="1"/>
  <c r="U802" i="1" s="1"/>
  <c r="G803" i="1"/>
  <c r="U803" i="1" s="1"/>
  <c r="G804" i="1"/>
  <c r="U804" i="1" s="1"/>
  <c r="G805" i="1"/>
  <c r="U805" i="1" s="1"/>
  <c r="G806" i="1"/>
  <c r="U806" i="1" s="1"/>
  <c r="G807" i="1"/>
  <c r="U807" i="1" s="1"/>
  <c r="G808" i="1"/>
  <c r="U808" i="1" s="1"/>
  <c r="G809" i="1"/>
  <c r="G810" i="1"/>
  <c r="U810" i="1" s="1"/>
  <c r="G811" i="1"/>
  <c r="U811" i="1" s="1"/>
  <c r="G812" i="1"/>
  <c r="U812" i="1" s="1"/>
  <c r="G813" i="1"/>
  <c r="U813" i="1" s="1"/>
  <c r="G814" i="1"/>
  <c r="U814" i="1" s="1"/>
  <c r="G815" i="1"/>
  <c r="U815" i="1" s="1"/>
  <c r="G816" i="1"/>
  <c r="U816" i="1" s="1"/>
  <c r="G817" i="1"/>
  <c r="U817" i="1" s="1"/>
  <c r="G818" i="1"/>
  <c r="U818" i="1" s="1"/>
  <c r="G819" i="1"/>
  <c r="U819" i="1" s="1"/>
  <c r="G820" i="1"/>
  <c r="U820" i="1" s="1"/>
  <c r="G821" i="1"/>
  <c r="U821" i="1" s="1"/>
  <c r="G822" i="1"/>
  <c r="U822" i="1" s="1"/>
  <c r="G823" i="1"/>
  <c r="U823" i="1" s="1"/>
  <c r="G824" i="1"/>
  <c r="U824" i="1" s="1"/>
  <c r="G825" i="1"/>
  <c r="U825" i="1" s="1"/>
  <c r="G826" i="1"/>
  <c r="U826" i="1" s="1"/>
  <c r="G827" i="1"/>
  <c r="U827" i="1" s="1"/>
  <c r="G828" i="1"/>
  <c r="U828" i="1" s="1"/>
  <c r="G829" i="1"/>
  <c r="U829" i="1" s="1"/>
  <c r="G830" i="1"/>
  <c r="U830" i="1" s="1"/>
  <c r="G831" i="1"/>
  <c r="U831" i="1" s="1"/>
  <c r="G832" i="1"/>
  <c r="U832" i="1" s="1"/>
  <c r="G833" i="1"/>
  <c r="G834" i="1"/>
  <c r="U834" i="1" s="1"/>
  <c r="G835" i="1"/>
  <c r="U835" i="1" s="1"/>
  <c r="G836" i="1"/>
  <c r="U836" i="1" s="1"/>
  <c r="G837" i="1"/>
  <c r="U837" i="1" s="1"/>
  <c r="G838" i="1"/>
  <c r="U838" i="1" s="1"/>
  <c r="G839" i="1"/>
  <c r="G840" i="1"/>
  <c r="U840" i="1" s="1"/>
  <c r="G841" i="1"/>
  <c r="U841" i="1" s="1"/>
  <c r="G842" i="1"/>
  <c r="U842" i="1" s="1"/>
  <c r="G843" i="1"/>
  <c r="U843" i="1" s="1"/>
  <c r="G844" i="1"/>
  <c r="U844" i="1" s="1"/>
  <c r="G845" i="1"/>
  <c r="U845" i="1" s="1"/>
  <c r="G846" i="1"/>
  <c r="U846" i="1" s="1"/>
  <c r="G847" i="1"/>
  <c r="U847" i="1" s="1"/>
  <c r="G848" i="1"/>
  <c r="U848" i="1" s="1"/>
  <c r="G849" i="1"/>
  <c r="U849" i="1" s="1"/>
  <c r="G850" i="1"/>
  <c r="U850" i="1" s="1"/>
  <c r="G851" i="1"/>
  <c r="U851" i="1" s="1"/>
  <c r="G852" i="1"/>
  <c r="U852" i="1" s="1"/>
  <c r="G853" i="1"/>
  <c r="U853" i="1" s="1"/>
  <c r="G854" i="1"/>
  <c r="U854" i="1" s="1"/>
  <c r="G855" i="1"/>
  <c r="U855" i="1" s="1"/>
  <c r="G856" i="1"/>
  <c r="U856" i="1" s="1"/>
  <c r="G857" i="1"/>
  <c r="U857" i="1" s="1"/>
  <c r="G858" i="1"/>
  <c r="U858" i="1" s="1"/>
  <c r="G859" i="1"/>
  <c r="U859" i="1" s="1"/>
  <c r="G860" i="1"/>
  <c r="U860" i="1" s="1"/>
  <c r="G861" i="1"/>
  <c r="U861" i="1" s="1"/>
  <c r="G862" i="1"/>
  <c r="U862" i="1" s="1"/>
  <c r="G863" i="1"/>
  <c r="U863" i="1" s="1"/>
  <c r="G864" i="1"/>
  <c r="U864" i="1" s="1"/>
  <c r="G865" i="1"/>
  <c r="U865" i="1" s="1"/>
  <c r="G866" i="1"/>
  <c r="U866" i="1" s="1"/>
  <c r="G867" i="1"/>
  <c r="U867" i="1" s="1"/>
  <c r="G868" i="1"/>
  <c r="G869" i="1"/>
  <c r="U869" i="1" s="1"/>
  <c r="G870" i="1"/>
  <c r="U870" i="1" s="1"/>
  <c r="G871" i="1"/>
  <c r="U871" i="1" s="1"/>
  <c r="G872" i="1"/>
  <c r="U872" i="1" s="1"/>
  <c r="G873" i="1"/>
  <c r="U873" i="1" s="1"/>
  <c r="G874" i="1"/>
  <c r="U874" i="1" s="1"/>
  <c r="G875" i="1"/>
  <c r="U875" i="1" s="1"/>
  <c r="G876" i="1"/>
  <c r="U876" i="1" s="1"/>
  <c r="G877" i="1"/>
  <c r="U877" i="1" s="1"/>
  <c r="G878" i="1"/>
  <c r="U878" i="1" s="1"/>
  <c r="G879" i="1"/>
  <c r="U879" i="1" s="1"/>
  <c r="G880" i="1"/>
  <c r="U880" i="1" s="1"/>
  <c r="G881" i="1"/>
  <c r="U881" i="1" s="1"/>
  <c r="G882" i="1"/>
  <c r="U882" i="1" s="1"/>
  <c r="G883" i="1"/>
  <c r="U883" i="1" s="1"/>
  <c r="G884" i="1"/>
  <c r="U884" i="1" s="1"/>
  <c r="G885" i="1"/>
  <c r="U885" i="1" s="1"/>
  <c r="G886" i="1"/>
  <c r="U886" i="1" s="1"/>
  <c r="G887" i="1"/>
  <c r="U887" i="1" s="1"/>
  <c r="G888" i="1"/>
  <c r="G889" i="1"/>
  <c r="G890" i="1"/>
  <c r="U890" i="1" s="1"/>
  <c r="G891" i="1"/>
  <c r="U891" i="1" s="1"/>
  <c r="G892" i="1"/>
  <c r="U892" i="1" s="1"/>
  <c r="G893" i="1"/>
  <c r="U893" i="1" s="1"/>
  <c r="G894" i="1"/>
  <c r="U894" i="1" s="1"/>
  <c r="G895" i="1"/>
  <c r="U895" i="1" s="1"/>
  <c r="G896" i="1"/>
  <c r="U896" i="1" s="1"/>
  <c r="G897" i="1"/>
  <c r="U897" i="1" s="1"/>
  <c r="G898" i="1"/>
  <c r="U898" i="1" s="1"/>
  <c r="G899" i="1"/>
  <c r="U899" i="1" s="1"/>
  <c r="G900" i="1"/>
  <c r="U900" i="1" s="1"/>
  <c r="G901" i="1"/>
  <c r="U901" i="1" s="1"/>
  <c r="G902" i="1"/>
  <c r="U902" i="1" s="1"/>
  <c r="G903" i="1"/>
  <c r="U903" i="1" s="1"/>
  <c r="G904" i="1"/>
  <c r="U904" i="1" s="1"/>
  <c r="G905" i="1"/>
  <c r="U905" i="1" s="1"/>
  <c r="G906" i="1"/>
  <c r="U906" i="1" s="1"/>
  <c r="G907" i="1"/>
  <c r="U907" i="1" s="1"/>
  <c r="G908" i="1"/>
  <c r="U908" i="1" s="1"/>
  <c r="G909" i="1"/>
  <c r="U909" i="1" s="1"/>
  <c r="G910" i="1"/>
  <c r="U910" i="1" s="1"/>
  <c r="G911" i="1"/>
  <c r="U911" i="1" s="1"/>
  <c r="G912" i="1"/>
  <c r="U912" i="1" s="1"/>
  <c r="G913" i="1"/>
  <c r="U913" i="1" s="1"/>
  <c r="G914" i="1"/>
  <c r="U914" i="1" s="1"/>
  <c r="G915" i="1"/>
  <c r="U915" i="1" s="1"/>
  <c r="G916" i="1"/>
  <c r="U916" i="1" s="1"/>
  <c r="G917" i="1"/>
  <c r="U917" i="1" s="1"/>
  <c r="G918" i="1"/>
  <c r="U918" i="1" s="1"/>
  <c r="G919" i="1"/>
  <c r="U919" i="1" s="1"/>
  <c r="G920" i="1"/>
  <c r="U920" i="1" s="1"/>
  <c r="G921" i="1"/>
  <c r="U921" i="1" s="1"/>
  <c r="G922" i="1"/>
  <c r="U922" i="1" s="1"/>
  <c r="G923" i="1"/>
  <c r="U923" i="1" s="1"/>
  <c r="G924" i="1"/>
  <c r="U924" i="1" s="1"/>
  <c r="G925" i="1"/>
  <c r="U925" i="1" s="1"/>
  <c r="G926" i="1"/>
  <c r="U926" i="1" s="1"/>
  <c r="G927" i="1"/>
  <c r="U927" i="1" s="1"/>
  <c r="G928" i="1"/>
  <c r="U928" i="1" s="1"/>
  <c r="G929" i="1"/>
  <c r="U929" i="1" s="1"/>
  <c r="G930" i="1"/>
  <c r="U930" i="1" s="1"/>
  <c r="G931" i="1"/>
  <c r="U931" i="1" s="1"/>
  <c r="G932" i="1"/>
  <c r="U932" i="1" s="1"/>
  <c r="G933" i="1"/>
  <c r="U933" i="1" s="1"/>
  <c r="G934" i="1"/>
  <c r="U934" i="1" s="1"/>
  <c r="G935" i="1"/>
  <c r="G936" i="1"/>
  <c r="U936" i="1" s="1"/>
  <c r="G937" i="1"/>
  <c r="U937" i="1" s="1"/>
  <c r="G938" i="1"/>
  <c r="U938" i="1" s="1"/>
  <c r="G939" i="1"/>
  <c r="U939" i="1" s="1"/>
  <c r="G940" i="1"/>
  <c r="U940" i="1" s="1"/>
  <c r="G941" i="1"/>
  <c r="U941" i="1" s="1"/>
  <c r="G942" i="1"/>
  <c r="U942" i="1" s="1"/>
  <c r="G943" i="1"/>
  <c r="U943" i="1" s="1"/>
  <c r="G944" i="1"/>
  <c r="U944" i="1" s="1"/>
  <c r="G945" i="1"/>
  <c r="U945" i="1" s="1"/>
  <c r="G946" i="1"/>
  <c r="U946" i="1" s="1"/>
  <c r="G947" i="1"/>
  <c r="U947" i="1" s="1"/>
  <c r="G948" i="1"/>
  <c r="U948" i="1" s="1"/>
  <c r="G949" i="1"/>
  <c r="U949" i="1" s="1"/>
  <c r="G950" i="1"/>
  <c r="U950" i="1" s="1"/>
  <c r="G951" i="1"/>
  <c r="U951" i="1" s="1"/>
  <c r="G952" i="1"/>
  <c r="U952" i="1" s="1"/>
  <c r="G953" i="1"/>
  <c r="U953" i="1" s="1"/>
  <c r="G954" i="1"/>
  <c r="U954" i="1" s="1"/>
  <c r="G955" i="1"/>
  <c r="U955" i="1" s="1"/>
  <c r="G956" i="1"/>
  <c r="U956" i="1" s="1"/>
  <c r="G957" i="1"/>
  <c r="U957" i="1" s="1"/>
  <c r="G958" i="1"/>
  <c r="U958" i="1" s="1"/>
  <c r="G959" i="1"/>
  <c r="U959" i="1" s="1"/>
  <c r="G960" i="1"/>
  <c r="U960" i="1" s="1"/>
  <c r="G961" i="1"/>
  <c r="U961" i="1" s="1"/>
  <c r="G962" i="1"/>
  <c r="U962" i="1" s="1"/>
  <c r="G963" i="1"/>
  <c r="U963" i="1" s="1"/>
  <c r="G964" i="1"/>
  <c r="U964" i="1" s="1"/>
  <c r="G965" i="1"/>
  <c r="U965" i="1" s="1"/>
  <c r="G966" i="1"/>
  <c r="U966" i="1" s="1"/>
  <c r="G967" i="1"/>
  <c r="U967" i="1" s="1"/>
  <c r="G968" i="1"/>
  <c r="U968" i="1" s="1"/>
  <c r="G969" i="1"/>
  <c r="U969" i="1" s="1"/>
  <c r="G970" i="1"/>
  <c r="U970" i="1" s="1"/>
  <c r="G971" i="1"/>
  <c r="U971" i="1" s="1"/>
  <c r="G972" i="1"/>
  <c r="U972" i="1" s="1"/>
  <c r="G973" i="1"/>
  <c r="U973" i="1" s="1"/>
  <c r="G974" i="1"/>
  <c r="U974" i="1" s="1"/>
  <c r="G975" i="1"/>
  <c r="U975" i="1" s="1"/>
  <c r="G976" i="1"/>
  <c r="U976" i="1" s="1"/>
  <c r="G977" i="1"/>
  <c r="U977" i="1" s="1"/>
  <c r="G978" i="1"/>
  <c r="U978" i="1" s="1"/>
  <c r="G979" i="1"/>
  <c r="U979" i="1" s="1"/>
  <c r="G980" i="1"/>
  <c r="U980" i="1" s="1"/>
  <c r="G981" i="1"/>
  <c r="U981" i="1" s="1"/>
  <c r="G982" i="1"/>
  <c r="U982" i="1" s="1"/>
  <c r="G983" i="1"/>
  <c r="U983" i="1" s="1"/>
  <c r="G984" i="1"/>
  <c r="U984" i="1" s="1"/>
  <c r="G985" i="1"/>
  <c r="U985" i="1" s="1"/>
  <c r="G986" i="1"/>
  <c r="U986" i="1" s="1"/>
  <c r="G987" i="1"/>
  <c r="U987" i="1" s="1"/>
  <c r="G988" i="1"/>
  <c r="U988" i="1" s="1"/>
  <c r="G989" i="1"/>
  <c r="U989" i="1" s="1"/>
  <c r="G990" i="1"/>
  <c r="U990" i="1" s="1"/>
  <c r="G991" i="1"/>
  <c r="U991" i="1" s="1"/>
  <c r="G992" i="1"/>
  <c r="U992" i="1" s="1"/>
  <c r="G993" i="1"/>
  <c r="U993" i="1" s="1"/>
  <c r="G994" i="1"/>
  <c r="U994" i="1" s="1"/>
  <c r="G995" i="1"/>
  <c r="U995" i="1" s="1"/>
  <c r="G996" i="1"/>
  <c r="U996" i="1" s="1"/>
  <c r="G997" i="1"/>
  <c r="U997" i="1" s="1"/>
  <c r="G998" i="1"/>
  <c r="U998" i="1" s="1"/>
  <c r="G999" i="1"/>
  <c r="U999" i="1" s="1"/>
  <c r="G1000" i="1"/>
  <c r="U1000" i="1" s="1"/>
  <c r="G1001" i="1"/>
  <c r="U1001" i="1" s="1"/>
  <c r="G1002" i="1"/>
  <c r="U1002" i="1" s="1"/>
  <c r="G1003" i="1"/>
  <c r="U1003" i="1" s="1"/>
  <c r="G1004" i="1"/>
  <c r="U1004" i="1" s="1"/>
  <c r="G1005" i="1"/>
  <c r="U1005" i="1" s="1"/>
  <c r="G1006" i="1"/>
  <c r="U1006" i="1" s="1"/>
  <c r="G1007" i="1"/>
  <c r="U1007" i="1" s="1"/>
  <c r="G1008" i="1"/>
  <c r="U1008" i="1" s="1"/>
  <c r="G1009" i="1"/>
  <c r="U1009" i="1" s="1"/>
  <c r="G1010" i="1"/>
  <c r="U1010" i="1" s="1"/>
  <c r="G1011" i="1"/>
  <c r="U1011" i="1" s="1"/>
  <c r="G1012" i="1"/>
  <c r="U1012" i="1" s="1"/>
  <c r="G1013" i="1"/>
  <c r="U1013" i="1" s="1"/>
  <c r="G1014" i="1"/>
  <c r="U1014" i="1" s="1"/>
  <c r="G1015" i="1"/>
  <c r="U1015" i="1" s="1"/>
  <c r="G1016" i="1"/>
  <c r="U1016" i="1" s="1"/>
  <c r="G1017" i="1"/>
  <c r="U1017" i="1" s="1"/>
  <c r="G1018" i="1"/>
  <c r="U1018" i="1" s="1"/>
  <c r="G1019" i="1"/>
  <c r="U1019" i="1" s="1"/>
  <c r="G1020" i="1"/>
  <c r="U1020" i="1" s="1"/>
  <c r="G1021" i="1"/>
  <c r="U1021" i="1" s="1"/>
  <c r="G1022" i="1"/>
  <c r="U1022" i="1" s="1"/>
  <c r="G1023" i="1"/>
  <c r="U1023" i="1" s="1"/>
  <c r="G1024" i="1"/>
  <c r="U1024" i="1" s="1"/>
  <c r="G1025" i="1"/>
  <c r="U1025" i="1" s="1"/>
  <c r="G1026" i="1"/>
  <c r="U1026" i="1" s="1"/>
  <c r="G1027" i="1"/>
  <c r="U1027" i="1" s="1"/>
  <c r="G1028" i="1"/>
  <c r="U1028" i="1" s="1"/>
  <c r="G1029" i="1"/>
  <c r="U1029" i="1" s="1"/>
  <c r="G1030" i="1"/>
  <c r="U1030" i="1" s="1"/>
  <c r="G1031" i="1"/>
  <c r="U1031" i="1" s="1"/>
  <c r="G1032" i="1"/>
  <c r="U1032" i="1" s="1"/>
  <c r="G1033" i="1"/>
  <c r="U1033" i="1" s="1"/>
  <c r="G1034" i="1"/>
  <c r="U1034" i="1" s="1"/>
  <c r="G1035" i="1"/>
  <c r="U1035" i="1" s="1"/>
  <c r="G1036" i="1"/>
  <c r="U1036" i="1" s="1"/>
  <c r="G1037" i="1"/>
  <c r="U1037" i="1" s="1"/>
  <c r="G1038" i="1"/>
  <c r="U1038" i="1" s="1"/>
  <c r="G1039" i="1"/>
  <c r="U1039" i="1" s="1"/>
  <c r="G1040" i="1"/>
  <c r="U1040" i="1" s="1"/>
  <c r="G1041" i="1"/>
  <c r="U1041" i="1" s="1"/>
  <c r="G1042" i="1"/>
  <c r="U1042" i="1" s="1"/>
  <c r="G1043" i="1"/>
  <c r="U1043" i="1" s="1"/>
  <c r="G1044" i="1"/>
  <c r="U1044" i="1" s="1"/>
  <c r="G1045" i="1"/>
  <c r="U1045" i="1" s="1"/>
  <c r="G1046" i="1"/>
  <c r="U1046" i="1" s="1"/>
  <c r="G1047" i="1"/>
  <c r="U1047" i="1" s="1"/>
  <c r="G1048" i="1"/>
  <c r="U1048" i="1" s="1"/>
  <c r="G1049" i="1"/>
  <c r="U1049" i="1" s="1"/>
  <c r="G1050" i="1"/>
  <c r="U1050" i="1" s="1"/>
  <c r="G1051" i="1"/>
  <c r="U1051" i="1" s="1"/>
  <c r="G1052" i="1"/>
  <c r="U1052" i="1" s="1"/>
  <c r="G1053" i="1"/>
  <c r="U1053" i="1" s="1"/>
  <c r="G1054" i="1"/>
  <c r="U1054" i="1" s="1"/>
  <c r="G1055" i="1"/>
  <c r="U1055" i="1" s="1"/>
  <c r="G1056" i="1"/>
  <c r="U1056" i="1" s="1"/>
  <c r="G1057" i="1"/>
  <c r="U1057" i="1" s="1"/>
  <c r="G1058" i="1"/>
  <c r="U1058" i="1" s="1"/>
  <c r="G1059" i="1"/>
  <c r="U1059" i="1" s="1"/>
  <c r="G1060" i="1"/>
  <c r="U1060" i="1" s="1"/>
  <c r="G1061" i="1"/>
  <c r="U1061" i="1" s="1"/>
  <c r="G1062" i="1"/>
  <c r="U1062" i="1" s="1"/>
  <c r="G1063" i="1"/>
  <c r="U1063" i="1" s="1"/>
  <c r="G1064" i="1"/>
  <c r="U1064" i="1" s="1"/>
  <c r="G1065" i="1"/>
  <c r="U1065" i="1" s="1"/>
  <c r="G1066" i="1"/>
  <c r="U1066" i="1" s="1"/>
  <c r="G1067" i="1"/>
  <c r="U1067" i="1" s="1"/>
  <c r="G1068" i="1"/>
  <c r="U1068" i="1" s="1"/>
  <c r="G1069" i="1"/>
  <c r="U1069" i="1" s="1"/>
  <c r="G1070" i="1"/>
  <c r="U1070" i="1" s="1"/>
  <c r="G1071" i="1"/>
  <c r="U1071" i="1" s="1"/>
  <c r="G1072" i="1"/>
  <c r="G1073" i="1"/>
  <c r="U1073" i="1" s="1"/>
  <c r="G1074" i="1"/>
  <c r="U1074" i="1" s="1"/>
  <c r="G1075" i="1"/>
  <c r="U1075" i="1" s="1"/>
  <c r="G1076" i="1"/>
  <c r="U1076" i="1" s="1"/>
  <c r="G1077" i="1"/>
  <c r="U1077" i="1" s="1"/>
  <c r="G1078" i="1"/>
  <c r="U1078" i="1" s="1"/>
  <c r="G1079" i="1"/>
  <c r="U1079" i="1" s="1"/>
  <c r="G1080" i="1"/>
  <c r="U1080" i="1" s="1"/>
  <c r="G1081" i="1"/>
  <c r="U1081" i="1" s="1"/>
  <c r="G1082" i="1"/>
  <c r="U1082" i="1" s="1"/>
  <c r="G1083" i="1"/>
  <c r="U1083" i="1" s="1"/>
  <c r="G1084" i="1"/>
  <c r="U1084" i="1" s="1"/>
  <c r="G1085" i="1"/>
  <c r="U1085" i="1" s="1"/>
  <c r="G1086" i="1"/>
  <c r="U1086" i="1" s="1"/>
  <c r="G1087" i="1"/>
  <c r="U1087" i="1" s="1"/>
  <c r="G1088" i="1"/>
  <c r="U1088" i="1" s="1"/>
  <c r="G1089" i="1"/>
  <c r="U1089" i="1" s="1"/>
  <c r="G1090" i="1"/>
  <c r="U1090" i="1" s="1"/>
  <c r="G1091" i="1"/>
  <c r="U1091" i="1" s="1"/>
  <c r="G1092" i="1"/>
  <c r="G1093" i="1"/>
  <c r="U1093" i="1" s="1"/>
  <c r="G1094" i="1"/>
  <c r="U1094" i="1" s="1"/>
  <c r="G1095" i="1"/>
  <c r="U1095" i="1" s="1"/>
  <c r="G1096" i="1"/>
  <c r="U1096" i="1" s="1"/>
  <c r="G1097" i="1"/>
  <c r="U1097" i="1" s="1"/>
  <c r="G1098" i="1"/>
  <c r="G1099" i="1"/>
  <c r="U1099" i="1" s="1"/>
  <c r="G1100" i="1"/>
  <c r="U1100" i="1" s="1"/>
  <c r="G1101" i="1"/>
  <c r="U1101" i="1" s="1"/>
  <c r="G1102" i="1"/>
  <c r="U1102" i="1" s="1"/>
  <c r="G1103" i="1"/>
  <c r="G1104" i="1"/>
  <c r="G1105" i="1"/>
  <c r="U1105" i="1" s="1"/>
  <c r="G1106" i="1"/>
  <c r="U1106" i="1" s="1"/>
  <c r="G1107" i="1"/>
  <c r="U1107" i="1" s="1"/>
  <c r="G1108" i="1"/>
  <c r="U1108" i="1" s="1"/>
  <c r="G1109" i="1"/>
  <c r="U1109" i="1" s="1"/>
  <c r="G1110" i="1"/>
  <c r="U1110" i="1" s="1"/>
  <c r="G1111" i="1"/>
  <c r="U1111" i="1" s="1"/>
  <c r="G1112" i="1"/>
  <c r="U1112" i="1" s="1"/>
  <c r="G1113" i="1"/>
  <c r="U1113" i="1" s="1"/>
  <c r="G1114" i="1"/>
  <c r="U1114" i="1" s="1"/>
  <c r="G1115" i="1"/>
  <c r="U1115" i="1" s="1"/>
  <c r="G1116" i="1"/>
  <c r="U1116" i="1" s="1"/>
  <c r="G1117" i="1"/>
  <c r="U1117" i="1" s="1"/>
  <c r="G1118" i="1"/>
  <c r="U1118" i="1" s="1"/>
  <c r="G1119" i="1"/>
  <c r="U1119" i="1" s="1"/>
  <c r="G1120" i="1"/>
  <c r="U1120" i="1" s="1"/>
  <c r="G1121" i="1"/>
  <c r="U1121" i="1" s="1"/>
  <c r="G1122" i="1"/>
  <c r="U1122" i="1" s="1"/>
  <c r="G1123" i="1"/>
  <c r="U1123" i="1" s="1"/>
  <c r="G1124" i="1"/>
  <c r="U1124" i="1" s="1"/>
  <c r="G1125" i="1"/>
  <c r="U1125" i="1" s="1"/>
  <c r="G1126" i="1"/>
  <c r="U1126" i="1" s="1"/>
  <c r="G1127" i="1"/>
  <c r="U1127" i="1" s="1"/>
  <c r="G1128" i="1"/>
  <c r="U1128" i="1" s="1"/>
  <c r="G1129" i="1"/>
  <c r="U1129" i="1" s="1"/>
  <c r="G1130" i="1"/>
  <c r="U1130" i="1" s="1"/>
  <c r="G1131" i="1"/>
  <c r="U1131" i="1" s="1"/>
  <c r="G1132" i="1"/>
  <c r="U1132" i="1" s="1"/>
  <c r="G1133" i="1"/>
  <c r="U1133" i="1" s="1"/>
  <c r="G1134" i="1"/>
  <c r="U1134" i="1" s="1"/>
  <c r="G1135" i="1"/>
  <c r="U1135" i="1" s="1"/>
  <c r="G1136" i="1"/>
  <c r="U1136" i="1" s="1"/>
  <c r="G1137" i="1"/>
  <c r="U1137" i="1" s="1"/>
  <c r="G1138" i="1"/>
  <c r="U1138" i="1" s="1"/>
  <c r="G1139" i="1"/>
  <c r="U1139" i="1" s="1"/>
  <c r="G1140" i="1"/>
  <c r="U1140" i="1" s="1"/>
  <c r="G1141" i="1"/>
  <c r="U1141" i="1" s="1"/>
  <c r="G1142" i="1"/>
  <c r="U1142" i="1" s="1"/>
  <c r="G1143" i="1"/>
  <c r="U1143" i="1" s="1"/>
  <c r="G1144" i="1"/>
  <c r="U1144" i="1" s="1"/>
  <c r="G1145" i="1"/>
  <c r="U1145" i="1" s="1"/>
  <c r="G1146" i="1"/>
  <c r="U1146" i="1" s="1"/>
  <c r="G1147" i="1"/>
  <c r="U1147" i="1" s="1"/>
  <c r="G1148" i="1"/>
  <c r="U1148" i="1" s="1"/>
  <c r="G1149" i="1"/>
  <c r="U1149" i="1" s="1"/>
  <c r="G1150" i="1"/>
  <c r="U1150" i="1" s="1"/>
  <c r="G1151" i="1"/>
  <c r="U1151" i="1" s="1"/>
  <c r="G1152" i="1"/>
  <c r="U1152" i="1" s="1"/>
  <c r="G1153" i="1"/>
  <c r="U1153" i="1" s="1"/>
  <c r="G1154" i="1"/>
  <c r="U1154" i="1" s="1"/>
  <c r="G1155" i="1"/>
  <c r="U1155" i="1" s="1"/>
  <c r="G1156" i="1"/>
  <c r="U1156" i="1" s="1"/>
  <c r="G1157" i="1"/>
  <c r="U1157" i="1" s="1"/>
  <c r="G1158" i="1"/>
  <c r="U1158" i="1" s="1"/>
  <c r="G1159" i="1"/>
  <c r="U1159" i="1" s="1"/>
  <c r="G1160" i="1"/>
  <c r="U1160" i="1" s="1"/>
  <c r="G1161" i="1"/>
  <c r="U1161" i="1" s="1"/>
  <c r="G1162" i="1"/>
  <c r="U1162" i="1" s="1"/>
  <c r="G1163" i="1"/>
  <c r="U1163" i="1" s="1"/>
  <c r="G1164" i="1"/>
  <c r="U1164" i="1" s="1"/>
  <c r="G1165" i="1"/>
  <c r="U1165" i="1" s="1"/>
  <c r="G1166" i="1"/>
  <c r="U1166" i="1" s="1"/>
  <c r="G1167" i="1"/>
  <c r="U1167" i="1" s="1"/>
  <c r="G1168" i="1"/>
  <c r="U1168" i="1" s="1"/>
  <c r="G1169" i="1"/>
  <c r="U1169" i="1" s="1"/>
  <c r="G1170" i="1"/>
  <c r="U1170" i="1" s="1"/>
  <c r="G1171" i="1"/>
  <c r="U1171" i="1" s="1"/>
  <c r="G1172" i="1"/>
  <c r="U1172" i="1" s="1"/>
  <c r="G1173" i="1"/>
  <c r="U1173" i="1" s="1"/>
  <c r="G1174" i="1"/>
  <c r="U1174" i="1" s="1"/>
  <c r="G1175" i="1"/>
  <c r="U1175" i="1" s="1"/>
  <c r="G1176" i="1"/>
  <c r="U1176" i="1" s="1"/>
  <c r="G1177" i="1"/>
  <c r="U1177" i="1" s="1"/>
  <c r="G1178" i="1"/>
  <c r="U1178" i="1" s="1"/>
  <c r="G1179" i="1"/>
  <c r="U1179" i="1" s="1"/>
  <c r="G1180" i="1"/>
  <c r="U1180" i="1" s="1"/>
  <c r="G1181" i="1"/>
  <c r="U1181" i="1" s="1"/>
  <c r="G1182" i="1"/>
  <c r="U1182" i="1" s="1"/>
  <c r="G1183" i="1"/>
  <c r="U1183" i="1" s="1"/>
  <c r="G1184" i="1"/>
  <c r="U1184" i="1" s="1"/>
  <c r="G1185" i="1"/>
  <c r="U1185" i="1" s="1"/>
  <c r="G1186" i="1"/>
  <c r="U1186" i="1" s="1"/>
  <c r="G1187" i="1"/>
  <c r="U1187" i="1" s="1"/>
  <c r="G1188" i="1"/>
  <c r="U1188" i="1" s="1"/>
  <c r="G1189" i="1"/>
  <c r="U1189" i="1" s="1"/>
  <c r="G1190" i="1"/>
  <c r="U1190" i="1" s="1"/>
  <c r="G1191" i="1"/>
  <c r="U1191" i="1" s="1"/>
  <c r="G1192" i="1"/>
  <c r="U1192" i="1" s="1"/>
  <c r="G1193" i="1"/>
  <c r="U1193" i="1" s="1"/>
  <c r="G1194" i="1"/>
  <c r="U1194" i="1" s="1"/>
  <c r="G1195" i="1"/>
  <c r="U1195" i="1" s="1"/>
  <c r="G1196" i="1"/>
  <c r="U1196" i="1" s="1"/>
  <c r="G1197" i="1"/>
  <c r="U1197" i="1" s="1"/>
  <c r="G1198" i="1"/>
  <c r="U1198" i="1" s="1"/>
  <c r="G1199" i="1"/>
  <c r="U1199" i="1" s="1"/>
  <c r="G1200" i="1"/>
  <c r="U1200" i="1" s="1"/>
  <c r="G1201" i="1"/>
  <c r="U1201" i="1" s="1"/>
  <c r="G1202" i="1"/>
  <c r="U1202" i="1" s="1"/>
  <c r="G1203" i="1"/>
  <c r="U1203" i="1" s="1"/>
  <c r="G1204" i="1"/>
  <c r="U1204" i="1" s="1"/>
  <c r="G1205" i="1"/>
  <c r="U1205" i="1" s="1"/>
  <c r="G1206" i="1"/>
  <c r="U1206" i="1" s="1"/>
  <c r="G1207" i="1"/>
  <c r="U1207" i="1" s="1"/>
  <c r="G1208" i="1"/>
  <c r="U1208" i="1" s="1"/>
  <c r="G1209" i="1"/>
  <c r="U1209" i="1" s="1"/>
  <c r="G1210" i="1"/>
  <c r="U1210" i="1" s="1"/>
  <c r="G1211" i="1"/>
  <c r="U1211" i="1" s="1"/>
  <c r="G1212" i="1"/>
  <c r="U1212" i="1" s="1"/>
  <c r="G1213" i="1"/>
  <c r="U1213" i="1" s="1"/>
  <c r="G1214" i="1"/>
  <c r="U1214" i="1" s="1"/>
  <c r="G1215" i="1"/>
  <c r="U1215" i="1" s="1"/>
  <c r="G1216" i="1"/>
  <c r="U1216" i="1" s="1"/>
  <c r="G1217" i="1"/>
  <c r="G1218" i="1"/>
  <c r="U1218" i="1" s="1"/>
  <c r="G1219" i="1"/>
  <c r="U1219" i="1" s="1"/>
  <c r="G1220" i="1"/>
  <c r="U1220" i="1" s="1"/>
  <c r="G1221" i="1"/>
  <c r="U1221" i="1" s="1"/>
  <c r="G1222" i="1"/>
  <c r="U1222" i="1" s="1"/>
  <c r="G1223" i="1"/>
  <c r="U1223" i="1" s="1"/>
  <c r="G1224" i="1"/>
  <c r="U1224" i="1" s="1"/>
  <c r="G1225" i="1"/>
  <c r="U1225" i="1" s="1"/>
  <c r="G1226" i="1"/>
  <c r="U1226" i="1" s="1"/>
  <c r="G1227" i="1"/>
  <c r="U1227" i="1" s="1"/>
  <c r="G1228" i="1"/>
  <c r="U1228" i="1" s="1"/>
  <c r="G1229" i="1"/>
  <c r="U1229" i="1" s="1"/>
  <c r="G1230" i="1"/>
  <c r="U1230" i="1" s="1"/>
  <c r="G1231" i="1"/>
  <c r="U1231" i="1" s="1"/>
  <c r="G1232" i="1"/>
  <c r="U1232" i="1" s="1"/>
  <c r="G1233" i="1"/>
  <c r="U1233" i="1" s="1"/>
  <c r="G1234" i="1"/>
  <c r="U1234" i="1" s="1"/>
  <c r="G1235" i="1"/>
  <c r="U1235" i="1" s="1"/>
  <c r="G1236" i="1"/>
  <c r="U1236" i="1" s="1"/>
  <c r="G1237" i="1"/>
  <c r="U1237" i="1" s="1"/>
  <c r="G1238" i="1"/>
  <c r="U1238" i="1" s="1"/>
  <c r="G1239" i="1"/>
  <c r="U1239" i="1" s="1"/>
  <c r="G1240" i="1"/>
  <c r="U1240" i="1" s="1"/>
  <c r="G1241" i="1"/>
  <c r="U1241" i="1" s="1"/>
  <c r="G1242" i="1"/>
  <c r="U1242" i="1" s="1"/>
  <c r="G1243" i="1"/>
  <c r="U1243" i="1" s="1"/>
  <c r="G1244" i="1"/>
  <c r="U1244" i="1" s="1"/>
  <c r="G1245" i="1"/>
  <c r="G1246" i="1"/>
  <c r="U1246" i="1" s="1"/>
  <c r="G1247" i="1"/>
  <c r="U1247" i="1" s="1"/>
  <c r="G1248" i="1"/>
  <c r="U1248" i="1" s="1"/>
  <c r="G1249" i="1"/>
  <c r="U1249" i="1" s="1"/>
  <c r="G1250" i="1"/>
  <c r="U1250" i="1" s="1"/>
  <c r="G1251" i="1"/>
  <c r="U1251" i="1" s="1"/>
  <c r="G1252" i="1"/>
  <c r="U1252" i="1" s="1"/>
  <c r="G1253" i="1"/>
  <c r="U1253" i="1" s="1"/>
  <c r="G1254" i="1"/>
  <c r="U1254" i="1" s="1"/>
  <c r="G1255" i="1"/>
  <c r="U1255" i="1" s="1"/>
  <c r="G1256" i="1"/>
  <c r="U1256" i="1" s="1"/>
  <c r="G1257" i="1"/>
  <c r="U1257" i="1" s="1"/>
  <c r="G1258" i="1"/>
  <c r="U1258" i="1" s="1"/>
  <c r="G1259" i="1"/>
  <c r="U1259" i="1" s="1"/>
  <c r="G1260" i="1"/>
  <c r="U1260" i="1" s="1"/>
  <c r="G1261" i="1"/>
  <c r="U1261" i="1" s="1"/>
  <c r="G1262" i="1"/>
  <c r="U1262" i="1" s="1"/>
  <c r="G1263" i="1"/>
  <c r="U1263" i="1" s="1"/>
  <c r="G1264" i="1"/>
  <c r="U1264" i="1" s="1"/>
  <c r="G1265" i="1"/>
  <c r="U1265" i="1" s="1"/>
  <c r="G1266" i="1"/>
  <c r="U1266" i="1" s="1"/>
  <c r="G1267" i="1"/>
  <c r="U1267" i="1" s="1"/>
  <c r="G1268" i="1"/>
  <c r="U1268" i="1" s="1"/>
  <c r="G1269" i="1"/>
  <c r="U1269" i="1" s="1"/>
  <c r="G1270" i="1"/>
  <c r="U1270" i="1" s="1"/>
  <c r="G1271" i="1"/>
  <c r="U1271" i="1" s="1"/>
  <c r="G1272" i="1"/>
  <c r="U1272" i="1" s="1"/>
  <c r="G1273" i="1"/>
  <c r="U1273" i="1" s="1"/>
  <c r="G1274" i="1"/>
  <c r="G1275" i="1"/>
  <c r="U1275" i="1" s="1"/>
  <c r="G1276" i="1"/>
  <c r="U1276" i="1" s="1"/>
  <c r="G1277" i="1"/>
  <c r="U1277" i="1" s="1"/>
  <c r="G1278" i="1"/>
  <c r="U1278" i="1" s="1"/>
  <c r="G1279" i="1"/>
  <c r="U1279" i="1" s="1"/>
  <c r="G1280" i="1"/>
  <c r="U1280" i="1" s="1"/>
  <c r="G1281" i="1"/>
  <c r="U1281" i="1" s="1"/>
  <c r="G1282" i="1"/>
  <c r="U1282" i="1" s="1"/>
  <c r="G1283" i="1"/>
  <c r="U1283" i="1" s="1"/>
  <c r="G1284" i="1"/>
  <c r="U1284" i="1" s="1"/>
  <c r="G1285" i="1"/>
  <c r="U1285" i="1" s="1"/>
  <c r="G1286" i="1"/>
  <c r="U1286" i="1" s="1"/>
  <c r="G1287" i="1"/>
  <c r="U1287" i="1" s="1"/>
  <c r="G1288" i="1"/>
  <c r="U1288" i="1" s="1"/>
  <c r="G1289" i="1"/>
  <c r="U1289" i="1" s="1"/>
  <c r="G1290" i="1"/>
  <c r="U1290" i="1" s="1"/>
  <c r="G1291" i="1"/>
  <c r="U1291" i="1" s="1"/>
  <c r="G1292" i="1"/>
  <c r="U1292" i="1" s="1"/>
  <c r="G1293" i="1"/>
  <c r="U1293" i="1" s="1"/>
  <c r="G1294" i="1"/>
  <c r="U1294" i="1" s="1"/>
  <c r="G1295" i="1"/>
  <c r="U1295" i="1" s="1"/>
  <c r="G1296" i="1"/>
  <c r="U1296" i="1" s="1"/>
  <c r="G1297" i="1"/>
  <c r="U1297" i="1" s="1"/>
  <c r="G1298" i="1"/>
  <c r="U1298" i="1" s="1"/>
  <c r="G1299" i="1"/>
  <c r="U1299" i="1" s="1"/>
  <c r="G1300" i="1"/>
  <c r="U1300" i="1" s="1"/>
  <c r="G1301" i="1"/>
  <c r="U1301" i="1" s="1"/>
  <c r="G1302" i="1"/>
  <c r="U1302" i="1" s="1"/>
  <c r="G1303" i="1"/>
  <c r="U1303" i="1" s="1"/>
  <c r="G1304" i="1"/>
  <c r="U1304" i="1" s="1"/>
  <c r="G1305" i="1"/>
  <c r="U1305" i="1" s="1"/>
  <c r="G1306" i="1"/>
  <c r="U1306" i="1" s="1"/>
  <c r="G1307" i="1"/>
  <c r="U1307" i="1" s="1"/>
  <c r="G1308" i="1"/>
  <c r="U1308" i="1" s="1"/>
  <c r="G1309" i="1"/>
  <c r="U1309" i="1" s="1"/>
  <c r="G1310" i="1"/>
  <c r="U1310" i="1" s="1"/>
  <c r="G1311" i="1"/>
  <c r="U1311" i="1" s="1"/>
  <c r="G1312" i="1"/>
  <c r="U1312" i="1" s="1"/>
  <c r="G1313" i="1"/>
  <c r="U1313" i="1" s="1"/>
  <c r="G1314" i="1"/>
  <c r="U1314" i="1" s="1"/>
  <c r="G1315" i="1"/>
  <c r="U1315" i="1" s="1"/>
  <c r="G1316" i="1"/>
  <c r="U1316" i="1" s="1"/>
  <c r="G1317" i="1"/>
  <c r="U1317" i="1" s="1"/>
  <c r="G1318" i="1"/>
  <c r="U1318" i="1" s="1"/>
  <c r="G1319" i="1"/>
  <c r="U1319" i="1" s="1"/>
  <c r="G1320" i="1"/>
  <c r="U1320" i="1" s="1"/>
  <c r="G1321" i="1"/>
  <c r="U1321" i="1" s="1"/>
  <c r="G1322" i="1"/>
  <c r="G1323" i="1"/>
  <c r="U1323" i="1" s="1"/>
  <c r="G1324" i="1"/>
  <c r="U1324" i="1" s="1"/>
  <c r="G1325" i="1"/>
  <c r="U1325" i="1" s="1"/>
  <c r="G1326" i="1"/>
  <c r="U1326" i="1" s="1"/>
  <c r="G1327" i="1"/>
  <c r="U1327" i="1" s="1"/>
  <c r="G1328" i="1"/>
  <c r="U1328" i="1" s="1"/>
  <c r="G1329" i="1"/>
  <c r="U1329" i="1" s="1"/>
  <c r="G1330" i="1"/>
  <c r="U1330" i="1" s="1"/>
  <c r="G1331" i="1"/>
  <c r="U1331" i="1" s="1"/>
  <c r="G1332" i="1"/>
  <c r="U1332" i="1" s="1"/>
  <c r="G1333" i="1"/>
  <c r="U1333" i="1" s="1"/>
  <c r="G1334" i="1"/>
  <c r="U1334" i="1" s="1"/>
  <c r="G1335" i="1"/>
  <c r="U1335" i="1" s="1"/>
  <c r="G1336" i="1"/>
  <c r="U1336" i="1" s="1"/>
  <c r="G1337" i="1"/>
  <c r="U1337" i="1" s="1"/>
  <c r="G1338" i="1"/>
  <c r="U1338" i="1" s="1"/>
  <c r="G1339" i="1"/>
  <c r="U1339" i="1" s="1"/>
  <c r="G1340" i="1"/>
  <c r="U1340" i="1" s="1"/>
  <c r="G1341" i="1"/>
  <c r="U1341" i="1" s="1"/>
  <c r="G1342" i="1"/>
  <c r="U1342" i="1" s="1"/>
  <c r="G1343" i="1"/>
  <c r="U1343" i="1" s="1"/>
  <c r="G1344" i="1"/>
  <c r="U1344" i="1" s="1"/>
  <c r="G1345" i="1"/>
  <c r="U1345" i="1" s="1"/>
  <c r="G1346" i="1"/>
  <c r="U1346" i="1" s="1"/>
  <c r="G1347" i="1"/>
  <c r="U1347" i="1" s="1"/>
  <c r="G1348" i="1"/>
  <c r="U1348" i="1" s="1"/>
  <c r="G1349" i="1"/>
  <c r="U1349" i="1" s="1"/>
  <c r="G1350" i="1"/>
  <c r="U1350" i="1" s="1"/>
  <c r="G1351" i="1"/>
  <c r="U1351" i="1" s="1"/>
  <c r="G1352" i="1"/>
  <c r="U1352" i="1" s="1"/>
  <c r="G1353" i="1"/>
  <c r="U1353" i="1" s="1"/>
  <c r="G1354" i="1"/>
  <c r="U1354" i="1" s="1"/>
  <c r="G1355" i="1"/>
  <c r="U1355" i="1" s="1"/>
  <c r="G1356" i="1"/>
  <c r="U1356" i="1" s="1"/>
  <c r="G1357" i="1"/>
  <c r="U1357" i="1" s="1"/>
  <c r="G1358" i="1"/>
  <c r="U1358" i="1" s="1"/>
  <c r="G1359" i="1"/>
  <c r="U1359" i="1" s="1"/>
  <c r="G1360" i="1"/>
  <c r="U1360" i="1" s="1"/>
  <c r="G1361" i="1"/>
  <c r="U1361" i="1" s="1"/>
  <c r="G1362" i="1"/>
  <c r="U1362" i="1" s="1"/>
  <c r="G1363" i="1"/>
  <c r="U1363" i="1" s="1"/>
  <c r="G1364" i="1"/>
  <c r="U1364" i="1" s="1"/>
  <c r="G1365" i="1"/>
  <c r="U1365" i="1" s="1"/>
  <c r="G1366" i="1"/>
  <c r="U1366" i="1" s="1"/>
  <c r="G1367" i="1"/>
  <c r="U1367" i="1" s="1"/>
  <c r="G1368" i="1"/>
  <c r="U1368" i="1" s="1"/>
  <c r="G1369" i="1"/>
  <c r="U1369" i="1" s="1"/>
  <c r="G1370" i="1"/>
  <c r="U1370" i="1" s="1"/>
  <c r="G1371" i="1"/>
  <c r="U1371" i="1" s="1"/>
  <c r="G1372" i="1"/>
  <c r="U1372" i="1" s="1"/>
  <c r="G1373" i="1"/>
  <c r="U1373" i="1" s="1"/>
  <c r="G1374" i="1"/>
  <c r="U1374" i="1" s="1"/>
  <c r="G1375" i="1"/>
  <c r="U1375" i="1" s="1"/>
  <c r="G1376" i="1"/>
  <c r="U1376" i="1" s="1"/>
  <c r="G1377" i="1"/>
  <c r="U1377" i="1" s="1"/>
  <c r="G1378" i="1"/>
  <c r="U1378" i="1" s="1"/>
  <c r="G1379" i="1"/>
  <c r="U1379" i="1" s="1"/>
  <c r="G1380" i="1"/>
  <c r="U1380" i="1" s="1"/>
  <c r="G1381" i="1"/>
  <c r="U1381" i="1" s="1"/>
  <c r="G1382" i="1"/>
  <c r="U1382" i="1" s="1"/>
  <c r="G1383" i="1"/>
  <c r="U1383" i="1" s="1"/>
  <c r="G1384" i="1"/>
  <c r="U1384" i="1" s="1"/>
  <c r="G1385" i="1"/>
  <c r="U1385" i="1" s="1"/>
  <c r="G1386" i="1"/>
  <c r="U1386" i="1" s="1"/>
  <c r="G1387" i="1"/>
  <c r="U1387" i="1" s="1"/>
  <c r="G1388" i="1"/>
  <c r="U1388" i="1" s="1"/>
  <c r="G1389" i="1"/>
  <c r="U1389" i="1" s="1"/>
  <c r="G1390" i="1"/>
  <c r="U1390" i="1" s="1"/>
  <c r="G1391" i="1"/>
  <c r="U1391" i="1" s="1"/>
  <c r="G1392" i="1"/>
  <c r="U1392" i="1" s="1"/>
  <c r="G1393" i="1"/>
  <c r="U1393" i="1" s="1"/>
  <c r="G1394" i="1"/>
  <c r="U1394" i="1" s="1"/>
  <c r="G1395" i="1"/>
  <c r="U1395" i="1" s="1"/>
  <c r="G1396" i="1"/>
  <c r="U1396" i="1" s="1"/>
  <c r="G1397" i="1"/>
  <c r="U1397" i="1" s="1"/>
  <c r="G1398" i="1"/>
  <c r="U1398" i="1" s="1"/>
  <c r="G1399" i="1"/>
  <c r="U1399" i="1" s="1"/>
  <c r="G1400" i="1"/>
  <c r="U1400" i="1" s="1"/>
  <c r="G1401" i="1"/>
  <c r="U1401" i="1" s="1"/>
  <c r="G1402" i="1"/>
  <c r="U1402" i="1" s="1"/>
  <c r="G1403" i="1"/>
  <c r="U1403" i="1" s="1"/>
  <c r="G1404" i="1"/>
  <c r="U1404" i="1" s="1"/>
  <c r="G1405" i="1"/>
  <c r="U1405" i="1" s="1"/>
  <c r="G1406" i="1"/>
  <c r="U1406" i="1" s="1"/>
  <c r="G1407" i="1"/>
  <c r="U1407" i="1" s="1"/>
  <c r="G1408" i="1"/>
  <c r="U1408" i="1" s="1"/>
  <c r="G1409" i="1"/>
  <c r="U1409" i="1" s="1"/>
  <c r="G1410" i="1"/>
  <c r="U1410" i="1" s="1"/>
  <c r="G1411" i="1"/>
  <c r="U1411" i="1" s="1"/>
  <c r="G1412" i="1"/>
  <c r="U1412" i="1" s="1"/>
  <c r="G1413" i="1"/>
  <c r="U1413" i="1" s="1"/>
  <c r="G1414" i="1"/>
  <c r="U1414" i="1" s="1"/>
  <c r="G1415" i="1"/>
  <c r="U1415" i="1" s="1"/>
  <c r="G1416" i="1"/>
  <c r="U1416" i="1" s="1"/>
  <c r="G1417" i="1"/>
  <c r="U1417" i="1" s="1"/>
  <c r="G1418" i="1"/>
  <c r="U1418" i="1" s="1"/>
  <c r="G1419" i="1"/>
  <c r="U1419" i="1" s="1"/>
  <c r="G1420" i="1"/>
  <c r="U1420" i="1" s="1"/>
  <c r="G1421" i="1"/>
  <c r="U1421" i="1" s="1"/>
  <c r="G1422" i="1"/>
  <c r="U1422" i="1" s="1"/>
  <c r="G1423" i="1"/>
  <c r="U1423" i="1" s="1"/>
  <c r="G1424" i="1"/>
  <c r="U1424" i="1" s="1"/>
  <c r="G1425" i="1"/>
  <c r="U1425" i="1" s="1"/>
  <c r="G1426" i="1"/>
  <c r="U1426" i="1" s="1"/>
  <c r="G1427" i="1"/>
  <c r="U1427" i="1" s="1"/>
  <c r="G1428" i="1"/>
  <c r="U1428" i="1" s="1"/>
  <c r="G1429" i="1"/>
  <c r="U1429" i="1" s="1"/>
  <c r="G1430" i="1"/>
  <c r="U1430" i="1" s="1"/>
  <c r="G1431" i="1"/>
  <c r="U1431" i="1" s="1"/>
  <c r="G1432" i="1"/>
  <c r="U1432" i="1" s="1"/>
  <c r="G1433" i="1"/>
  <c r="U1433" i="1" s="1"/>
  <c r="G1434" i="1"/>
  <c r="U1434" i="1" s="1"/>
  <c r="G1435" i="1"/>
  <c r="U1435" i="1" s="1"/>
  <c r="G1436" i="1"/>
  <c r="U1436" i="1" s="1"/>
  <c r="G1437" i="1"/>
  <c r="U1437" i="1" s="1"/>
  <c r="G1438" i="1"/>
  <c r="U1438" i="1" s="1"/>
  <c r="G1439" i="1"/>
  <c r="U1439" i="1" s="1"/>
  <c r="G1440" i="1"/>
  <c r="U1440" i="1" s="1"/>
  <c r="G1441" i="1"/>
  <c r="U1441" i="1" s="1"/>
  <c r="G1442" i="1"/>
  <c r="U1442" i="1" s="1"/>
  <c r="G1443" i="1"/>
  <c r="G1444" i="1"/>
  <c r="U1444" i="1" s="1"/>
  <c r="G1445" i="1"/>
  <c r="U1445" i="1" s="1"/>
  <c r="G1446" i="1"/>
  <c r="U1446" i="1" s="1"/>
  <c r="G1447" i="1"/>
  <c r="U1447" i="1" s="1"/>
  <c r="G1448" i="1"/>
  <c r="U1448" i="1" s="1"/>
  <c r="G1449" i="1"/>
  <c r="U1449" i="1" s="1"/>
  <c r="G1450" i="1"/>
  <c r="U1450" i="1" s="1"/>
  <c r="G1451" i="1"/>
  <c r="U1451" i="1" s="1"/>
  <c r="G1452" i="1"/>
  <c r="U1452" i="1" s="1"/>
  <c r="G1453" i="1"/>
  <c r="U1453" i="1" s="1"/>
  <c r="G1454" i="1"/>
  <c r="U1454" i="1" s="1"/>
  <c r="G1455" i="1"/>
  <c r="U1455" i="1" s="1"/>
  <c r="G1456" i="1"/>
  <c r="U1456" i="1" s="1"/>
  <c r="G1457" i="1"/>
  <c r="U1457" i="1" s="1"/>
  <c r="G1458" i="1"/>
  <c r="U1458" i="1" s="1"/>
  <c r="G1459" i="1"/>
  <c r="U1459" i="1" s="1"/>
  <c r="G1460" i="1"/>
  <c r="U1460" i="1" s="1"/>
  <c r="G1461" i="1"/>
  <c r="U1461" i="1" s="1"/>
  <c r="G1462" i="1"/>
  <c r="U1462" i="1" s="1"/>
  <c r="G1463" i="1"/>
  <c r="U1463" i="1" s="1"/>
  <c r="G1464" i="1"/>
  <c r="U1464" i="1" s="1"/>
  <c r="G1465" i="1"/>
  <c r="U1465" i="1" s="1"/>
  <c r="G1466" i="1"/>
  <c r="U1466" i="1" s="1"/>
  <c r="G1467" i="1"/>
  <c r="U1467" i="1" s="1"/>
  <c r="G1468" i="1"/>
  <c r="U1468" i="1" s="1"/>
  <c r="G1469" i="1"/>
  <c r="U1469" i="1" s="1"/>
  <c r="G1470" i="1"/>
  <c r="U1470" i="1" s="1"/>
  <c r="G1471" i="1"/>
  <c r="U1471" i="1" s="1"/>
  <c r="G1472" i="1"/>
  <c r="G1473" i="1"/>
  <c r="U1473" i="1" s="1"/>
  <c r="G1474" i="1"/>
  <c r="U1474" i="1" s="1"/>
  <c r="G1475" i="1"/>
  <c r="U1475" i="1" s="1"/>
  <c r="G1476" i="1"/>
  <c r="U1476" i="1" s="1"/>
  <c r="G1477" i="1"/>
  <c r="U1477" i="1" s="1"/>
  <c r="G1478" i="1"/>
  <c r="U1478" i="1" s="1"/>
  <c r="G1479" i="1"/>
  <c r="U1479" i="1" s="1"/>
  <c r="G1480" i="1"/>
  <c r="G1481" i="1"/>
  <c r="U1481" i="1" s="1"/>
  <c r="G1482" i="1"/>
  <c r="U1482" i="1" s="1"/>
  <c r="G1483" i="1"/>
  <c r="U1483" i="1" s="1"/>
  <c r="G1484" i="1"/>
  <c r="U1484" i="1" s="1"/>
  <c r="G1485" i="1"/>
  <c r="U1485" i="1" s="1"/>
  <c r="G1486" i="1"/>
  <c r="U1486" i="1" s="1"/>
  <c r="G1487" i="1"/>
  <c r="U1487" i="1" s="1"/>
  <c r="G1488" i="1"/>
  <c r="U1488" i="1" s="1"/>
  <c r="G1489" i="1"/>
  <c r="U1489" i="1" s="1"/>
  <c r="G1490" i="1"/>
  <c r="U1490" i="1" s="1"/>
  <c r="G1491" i="1"/>
  <c r="U1491" i="1" s="1"/>
  <c r="G1492" i="1"/>
  <c r="U1492" i="1" s="1"/>
  <c r="G1493" i="1"/>
  <c r="U1493" i="1" s="1"/>
  <c r="G1494" i="1"/>
  <c r="U1494" i="1" s="1"/>
  <c r="G1495" i="1"/>
  <c r="U1495" i="1" s="1"/>
  <c r="G1496" i="1"/>
  <c r="U1496" i="1" s="1"/>
  <c r="G1497" i="1"/>
  <c r="U1497" i="1" s="1"/>
  <c r="G1498" i="1"/>
  <c r="U1498" i="1" s="1"/>
  <c r="G1499" i="1"/>
  <c r="U1499" i="1" s="1"/>
  <c r="G1500" i="1"/>
  <c r="U1500" i="1" s="1"/>
  <c r="G1501" i="1"/>
  <c r="U1501" i="1" s="1"/>
  <c r="G1502" i="1"/>
  <c r="U1502" i="1" s="1"/>
  <c r="G1503" i="1"/>
  <c r="U1503" i="1" s="1"/>
  <c r="G1504" i="1"/>
  <c r="U1504" i="1" s="1"/>
  <c r="G1505" i="1"/>
  <c r="U1505" i="1" s="1"/>
  <c r="G1506" i="1"/>
  <c r="U1506" i="1" s="1"/>
  <c r="G1507" i="1"/>
  <c r="U1507" i="1" s="1"/>
  <c r="G1508" i="1"/>
  <c r="U1508" i="1" s="1"/>
  <c r="G1509" i="1"/>
  <c r="U1509" i="1" s="1"/>
  <c r="G1510" i="1"/>
  <c r="U1510" i="1" s="1"/>
  <c r="G1511" i="1"/>
  <c r="U1511" i="1" s="1"/>
  <c r="G1512" i="1"/>
  <c r="U1512" i="1" s="1"/>
  <c r="G1513" i="1"/>
  <c r="U1513" i="1" s="1"/>
  <c r="G1514" i="1"/>
  <c r="U1514" i="1" s="1"/>
  <c r="G1515" i="1"/>
  <c r="U1515" i="1" s="1"/>
  <c r="G1516" i="1"/>
  <c r="U1516" i="1" s="1"/>
  <c r="G1517" i="1"/>
  <c r="U1517" i="1" s="1"/>
  <c r="G1518" i="1"/>
  <c r="U1518" i="1" s="1"/>
  <c r="G1519" i="1"/>
  <c r="U1519" i="1" s="1"/>
  <c r="G1520" i="1"/>
  <c r="U1520" i="1" s="1"/>
  <c r="G1521" i="1"/>
  <c r="U1521" i="1" s="1"/>
  <c r="G1522" i="1"/>
  <c r="U1522" i="1" s="1"/>
  <c r="G1523" i="1"/>
  <c r="U1523" i="1" s="1"/>
  <c r="G1524" i="1"/>
  <c r="U1524" i="1" s="1"/>
  <c r="G1525" i="1"/>
  <c r="U1525" i="1" s="1"/>
  <c r="G1526" i="1"/>
  <c r="U1526" i="1" s="1"/>
  <c r="G1527" i="1"/>
  <c r="U1527" i="1" s="1"/>
  <c r="G1528" i="1"/>
  <c r="U1528" i="1" s="1"/>
  <c r="G1529" i="1"/>
  <c r="U1529" i="1" s="1"/>
  <c r="G1530" i="1"/>
  <c r="U1530" i="1" s="1"/>
  <c r="G1531" i="1"/>
  <c r="U1531" i="1" s="1"/>
  <c r="G1532" i="1"/>
  <c r="U1532" i="1" s="1"/>
  <c r="G1533" i="1"/>
  <c r="U1533" i="1" s="1"/>
  <c r="G1534" i="1"/>
  <c r="U1534" i="1" s="1"/>
  <c r="G1535" i="1"/>
  <c r="U1535" i="1" s="1"/>
  <c r="G1536" i="1"/>
  <c r="U1536" i="1" s="1"/>
  <c r="G1537" i="1"/>
  <c r="U1537" i="1" s="1"/>
  <c r="G1538" i="1"/>
  <c r="U1538" i="1" s="1"/>
  <c r="G1539" i="1"/>
  <c r="U1539" i="1" s="1"/>
  <c r="G1540" i="1"/>
  <c r="U1540" i="1" s="1"/>
  <c r="G1541" i="1"/>
  <c r="G1542" i="1"/>
  <c r="U1542" i="1" s="1"/>
  <c r="G1543" i="1"/>
  <c r="U1543" i="1" s="1"/>
  <c r="G1544" i="1"/>
  <c r="U1544" i="1" s="1"/>
  <c r="G1545" i="1"/>
  <c r="U1545" i="1" s="1"/>
  <c r="G1546" i="1"/>
  <c r="U1546" i="1" s="1"/>
  <c r="G1547" i="1"/>
  <c r="U1547" i="1" s="1"/>
  <c r="G1548" i="1"/>
  <c r="U1548" i="1" s="1"/>
  <c r="G1549" i="1"/>
  <c r="U1549" i="1" s="1"/>
  <c r="G1550" i="1"/>
  <c r="U1550" i="1" s="1"/>
  <c r="G1551" i="1"/>
  <c r="U1551" i="1" s="1"/>
  <c r="G1552" i="1"/>
  <c r="U1552" i="1" s="1"/>
  <c r="G1553" i="1"/>
  <c r="U1553" i="1" s="1"/>
  <c r="G1554" i="1"/>
  <c r="U1554" i="1" s="1"/>
  <c r="G1555" i="1"/>
  <c r="U1555" i="1" s="1"/>
  <c r="G1556" i="1"/>
  <c r="U1556" i="1" s="1"/>
  <c r="G1557" i="1"/>
  <c r="U1557" i="1" s="1"/>
  <c r="G1558" i="1"/>
  <c r="U1558" i="1" s="1"/>
  <c r="G1559" i="1"/>
  <c r="U1559" i="1" s="1"/>
  <c r="G1560" i="1"/>
  <c r="U1560" i="1" s="1"/>
  <c r="G1561" i="1"/>
  <c r="U1561" i="1" s="1"/>
  <c r="G1562" i="1"/>
  <c r="U1562" i="1" s="1"/>
  <c r="G1563" i="1"/>
  <c r="U1563" i="1" s="1"/>
  <c r="G1564" i="1"/>
  <c r="U1564" i="1" s="1"/>
  <c r="G1565" i="1"/>
  <c r="U1565" i="1" s="1"/>
  <c r="G1566" i="1"/>
  <c r="U1566" i="1" s="1"/>
  <c r="G1567" i="1"/>
  <c r="U1567" i="1" s="1"/>
  <c r="G1568" i="1"/>
  <c r="U1568" i="1" s="1"/>
  <c r="G1569" i="1"/>
  <c r="U1569" i="1" s="1"/>
  <c r="G1570" i="1"/>
  <c r="U1570" i="1" s="1"/>
  <c r="G1571" i="1"/>
  <c r="U1571" i="1" s="1"/>
  <c r="G1572" i="1"/>
  <c r="U1572" i="1" s="1"/>
  <c r="G1573" i="1"/>
  <c r="U1573" i="1" s="1"/>
  <c r="G1574" i="1"/>
  <c r="U1574" i="1" s="1"/>
  <c r="G1575" i="1"/>
  <c r="U1575" i="1" s="1"/>
  <c r="G1576" i="1"/>
  <c r="U1576" i="1" s="1"/>
  <c r="G1577" i="1"/>
  <c r="U1577" i="1" s="1"/>
  <c r="G1578" i="1"/>
  <c r="U1578" i="1" s="1"/>
  <c r="G1579" i="1"/>
  <c r="U1579" i="1" s="1"/>
  <c r="G1580" i="1"/>
  <c r="U1580" i="1" s="1"/>
  <c r="G1581" i="1"/>
  <c r="U1581" i="1" s="1"/>
  <c r="G1582" i="1"/>
  <c r="U1582" i="1" s="1"/>
  <c r="G1583" i="1"/>
  <c r="G1584" i="1"/>
  <c r="U1584" i="1" s="1"/>
  <c r="G1585" i="1"/>
  <c r="U1585" i="1" s="1"/>
  <c r="G1586" i="1"/>
  <c r="U1586" i="1" s="1"/>
  <c r="G1587" i="1"/>
  <c r="U1587" i="1" s="1"/>
  <c r="G1588" i="1"/>
  <c r="U1588" i="1" s="1"/>
  <c r="G1589" i="1"/>
  <c r="U1589" i="1" s="1"/>
  <c r="G1590" i="1"/>
  <c r="U1590" i="1" s="1"/>
  <c r="G1591" i="1"/>
  <c r="U1591" i="1" s="1"/>
  <c r="G1592" i="1"/>
  <c r="U1592" i="1" s="1"/>
  <c r="G1593" i="1"/>
  <c r="U1593" i="1" s="1"/>
  <c r="G1594" i="1"/>
  <c r="U1594" i="1" s="1"/>
  <c r="G1595" i="1"/>
  <c r="U1595" i="1" s="1"/>
  <c r="G1596" i="1"/>
  <c r="U1596" i="1" s="1"/>
  <c r="G1597" i="1"/>
  <c r="U1597" i="1" s="1"/>
  <c r="G1598" i="1"/>
  <c r="U1598" i="1" s="1"/>
  <c r="G1599" i="1"/>
  <c r="U1599" i="1" s="1"/>
  <c r="G1600" i="1"/>
  <c r="U1600" i="1" s="1"/>
  <c r="G1601" i="1"/>
  <c r="U1601" i="1" s="1"/>
  <c r="G1602" i="1"/>
  <c r="U1602" i="1" s="1"/>
  <c r="G1603" i="1"/>
  <c r="G1604" i="1"/>
  <c r="U1604" i="1" s="1"/>
  <c r="G1605" i="1"/>
  <c r="U1605" i="1" s="1"/>
  <c r="G1606" i="1"/>
  <c r="U1606" i="1" s="1"/>
  <c r="G1607" i="1"/>
  <c r="U1607" i="1" s="1"/>
  <c r="G1608" i="1"/>
  <c r="U1608" i="1" s="1"/>
  <c r="G1609" i="1"/>
  <c r="U1609" i="1" s="1"/>
  <c r="G1610" i="1"/>
  <c r="U1610" i="1" s="1"/>
  <c r="G1611" i="1"/>
  <c r="U1611" i="1" s="1"/>
  <c r="G1612" i="1"/>
  <c r="U1612" i="1" s="1"/>
  <c r="G1613" i="1"/>
  <c r="U1613" i="1" s="1"/>
  <c r="G1614" i="1"/>
  <c r="U1614" i="1" s="1"/>
  <c r="G1615" i="1"/>
  <c r="U1615" i="1" s="1"/>
  <c r="G1616" i="1"/>
  <c r="U1616" i="1" s="1"/>
  <c r="G1617" i="1"/>
  <c r="U1617" i="1" s="1"/>
  <c r="G1618" i="1"/>
  <c r="U1618" i="1" s="1"/>
  <c r="G1619" i="1"/>
  <c r="U1619" i="1" s="1"/>
  <c r="G1620" i="1"/>
  <c r="U1620" i="1" s="1"/>
  <c r="G1621" i="1"/>
  <c r="U1621" i="1" s="1"/>
  <c r="G1622" i="1"/>
  <c r="U1622" i="1" s="1"/>
  <c r="G1623" i="1"/>
  <c r="U1623" i="1" s="1"/>
  <c r="G1624" i="1"/>
  <c r="U1624" i="1" s="1"/>
  <c r="G1625" i="1"/>
  <c r="U1625" i="1" s="1"/>
  <c r="G1626" i="1"/>
  <c r="U1626" i="1" s="1"/>
  <c r="G1627" i="1"/>
  <c r="U1627" i="1" s="1"/>
  <c r="G1628" i="1"/>
  <c r="G1629" i="1"/>
  <c r="U1629" i="1" s="1"/>
  <c r="G1630" i="1"/>
  <c r="U1630" i="1" s="1"/>
  <c r="G1631" i="1"/>
  <c r="U1631" i="1" s="1"/>
  <c r="G1632" i="1"/>
  <c r="U1632" i="1" s="1"/>
  <c r="G1633" i="1"/>
  <c r="U1633" i="1" s="1"/>
  <c r="G1634" i="1"/>
  <c r="U1634" i="1" s="1"/>
  <c r="G1635" i="1"/>
  <c r="U1635" i="1" s="1"/>
  <c r="G1636" i="1"/>
  <c r="U1636" i="1" s="1"/>
  <c r="G1637" i="1"/>
  <c r="U1637" i="1" s="1"/>
  <c r="G1638" i="1"/>
  <c r="U1638" i="1" s="1"/>
  <c r="G1639" i="1"/>
  <c r="U1639" i="1" s="1"/>
  <c r="G1640" i="1"/>
  <c r="U1640" i="1" s="1"/>
  <c r="G1641" i="1"/>
  <c r="G1642" i="1"/>
  <c r="U1642" i="1" s="1"/>
  <c r="G1643" i="1"/>
  <c r="U1643" i="1" s="1"/>
  <c r="G1644" i="1"/>
  <c r="U1644" i="1" s="1"/>
  <c r="G1645" i="1"/>
  <c r="U1645" i="1" s="1"/>
  <c r="G1646" i="1"/>
  <c r="U1646" i="1" s="1"/>
  <c r="G1647" i="1"/>
  <c r="U1647" i="1" s="1"/>
  <c r="G1648" i="1"/>
  <c r="U1648" i="1" s="1"/>
  <c r="G1649" i="1"/>
  <c r="U1649" i="1" s="1"/>
  <c r="G1650" i="1"/>
  <c r="G1651" i="1"/>
  <c r="U1651" i="1" s="1"/>
  <c r="G1652" i="1"/>
  <c r="U1652" i="1" s="1"/>
  <c r="G1653" i="1"/>
  <c r="U1653" i="1" s="1"/>
  <c r="G1654" i="1"/>
  <c r="G1655" i="1"/>
  <c r="U1655" i="1" s="1"/>
  <c r="G1656" i="1"/>
  <c r="U1656" i="1" s="1"/>
  <c r="G1657" i="1"/>
  <c r="U1657" i="1" s="1"/>
  <c r="G1658" i="1"/>
  <c r="U1658" i="1" s="1"/>
  <c r="G1659" i="1"/>
  <c r="U1659" i="1" s="1"/>
  <c r="G1660" i="1"/>
  <c r="U1660" i="1" s="1"/>
  <c r="G1661" i="1"/>
  <c r="U1661" i="1" s="1"/>
  <c r="G1662" i="1"/>
  <c r="U1662" i="1" s="1"/>
  <c r="G1663" i="1"/>
  <c r="U1663" i="1" s="1"/>
  <c r="G1664" i="1"/>
  <c r="U1664" i="1" s="1"/>
  <c r="G1665" i="1"/>
  <c r="U1665" i="1" s="1"/>
  <c r="G1666" i="1"/>
  <c r="U1666" i="1" s="1"/>
  <c r="G1667" i="1"/>
  <c r="U1667" i="1" s="1"/>
  <c r="G1668" i="1"/>
  <c r="U1668" i="1" s="1"/>
  <c r="G1669" i="1"/>
  <c r="U1669" i="1" s="1"/>
  <c r="G1670" i="1"/>
  <c r="U1670" i="1" s="1"/>
  <c r="G1671" i="1"/>
  <c r="U1671" i="1" s="1"/>
  <c r="G1672" i="1"/>
  <c r="U1672" i="1" s="1"/>
  <c r="G1673" i="1"/>
  <c r="U1673" i="1" s="1"/>
  <c r="G1674" i="1"/>
  <c r="U1674" i="1" s="1"/>
  <c r="G1675" i="1"/>
  <c r="U1675" i="1" s="1"/>
  <c r="G1676" i="1"/>
  <c r="U1676" i="1" s="1"/>
  <c r="G1677" i="1"/>
  <c r="U1677" i="1" s="1"/>
  <c r="G1678" i="1"/>
  <c r="U1678" i="1" s="1"/>
  <c r="G1679" i="1"/>
  <c r="U1679" i="1" s="1"/>
  <c r="G1680" i="1"/>
  <c r="U1680" i="1" s="1"/>
  <c r="G1681" i="1"/>
  <c r="U1681" i="1" s="1"/>
  <c r="G1682" i="1"/>
  <c r="U1682" i="1" s="1"/>
  <c r="G1683" i="1"/>
  <c r="U1683" i="1" s="1"/>
  <c r="G1684" i="1"/>
  <c r="U1684" i="1" s="1"/>
  <c r="G1685" i="1"/>
  <c r="U1685" i="1" s="1"/>
  <c r="G1686" i="1"/>
  <c r="U1686" i="1" s="1"/>
  <c r="G1687" i="1"/>
  <c r="U1687" i="1" s="1"/>
  <c r="G1688" i="1"/>
  <c r="U1688" i="1" s="1"/>
  <c r="G1689" i="1"/>
  <c r="U1689" i="1" s="1"/>
  <c r="G1690" i="1"/>
  <c r="U1690" i="1" s="1"/>
  <c r="G1691" i="1"/>
  <c r="U1691" i="1" s="1"/>
  <c r="G1692" i="1"/>
  <c r="U1692" i="1" s="1"/>
  <c r="G1693" i="1"/>
  <c r="U1693" i="1" s="1"/>
  <c r="G1694" i="1"/>
  <c r="U1694" i="1" s="1"/>
  <c r="G1695" i="1"/>
  <c r="U1695" i="1" s="1"/>
  <c r="G1696" i="1"/>
  <c r="U1696" i="1" s="1"/>
  <c r="G1697" i="1"/>
  <c r="U1697" i="1" s="1"/>
  <c r="G1698" i="1"/>
  <c r="U1698" i="1" s="1"/>
  <c r="G1699" i="1"/>
  <c r="U1699" i="1" s="1"/>
  <c r="G1700" i="1"/>
  <c r="U1700" i="1" s="1"/>
  <c r="G1701" i="1"/>
  <c r="U1701" i="1" s="1"/>
  <c r="G1702" i="1"/>
  <c r="U1702" i="1" s="1"/>
  <c r="G1703" i="1"/>
  <c r="U1703" i="1" s="1"/>
  <c r="G1704" i="1"/>
  <c r="U1704" i="1" s="1"/>
  <c r="G1705" i="1"/>
  <c r="U1705" i="1" s="1"/>
  <c r="G1706" i="1"/>
  <c r="U1706" i="1" s="1"/>
  <c r="G1707" i="1"/>
  <c r="U1707" i="1" s="1"/>
  <c r="G1708" i="1"/>
  <c r="U1708" i="1" s="1"/>
  <c r="G1709" i="1"/>
  <c r="U1709" i="1" s="1"/>
  <c r="G1710" i="1"/>
  <c r="U1710" i="1" s="1"/>
  <c r="G1711" i="1"/>
  <c r="U1711" i="1" s="1"/>
  <c r="G1712" i="1"/>
  <c r="U1712" i="1" s="1"/>
  <c r="G1713" i="1"/>
  <c r="U1713" i="1" s="1"/>
  <c r="G1714" i="1"/>
  <c r="U1714" i="1" s="1"/>
  <c r="G1715" i="1"/>
  <c r="U1715" i="1" s="1"/>
  <c r="G1716" i="1"/>
  <c r="U1716" i="1" s="1"/>
  <c r="G1717" i="1"/>
  <c r="U1717" i="1" s="1"/>
  <c r="G1718" i="1"/>
  <c r="U1718" i="1" s="1"/>
  <c r="G1719" i="1"/>
  <c r="U1719" i="1" s="1"/>
  <c r="G1720" i="1"/>
  <c r="U1720" i="1" s="1"/>
  <c r="G1721" i="1"/>
  <c r="U1721" i="1" s="1"/>
  <c r="G1722" i="1"/>
  <c r="U1722" i="1" s="1"/>
  <c r="G1723" i="1"/>
  <c r="U1723" i="1" s="1"/>
  <c r="G1724" i="1"/>
  <c r="U1724" i="1" s="1"/>
  <c r="G1725" i="1"/>
  <c r="U1725" i="1" s="1"/>
  <c r="G1726" i="1"/>
  <c r="U1726" i="1" s="1"/>
  <c r="G1727" i="1"/>
  <c r="U1727" i="1" s="1"/>
  <c r="G1728" i="1"/>
  <c r="U1728" i="1" s="1"/>
  <c r="G1729" i="1"/>
  <c r="U1729" i="1" s="1"/>
  <c r="G1730" i="1"/>
  <c r="U1730" i="1" s="1"/>
  <c r="G1731" i="1"/>
  <c r="U1731" i="1" s="1"/>
  <c r="G1732" i="1"/>
  <c r="G1733" i="1"/>
  <c r="U1733" i="1" s="1"/>
  <c r="G1734" i="1"/>
  <c r="U1734" i="1" s="1"/>
  <c r="G1735" i="1"/>
  <c r="U1735" i="1" s="1"/>
  <c r="G1736" i="1"/>
  <c r="U1736" i="1" s="1"/>
  <c r="G1737" i="1"/>
  <c r="U1737" i="1" s="1"/>
  <c r="G1738" i="1"/>
  <c r="U1738" i="1" s="1"/>
  <c r="G1739" i="1"/>
  <c r="U1739" i="1" s="1"/>
  <c r="G1740" i="1"/>
  <c r="U1740" i="1" s="1"/>
  <c r="G1741" i="1"/>
  <c r="U1741" i="1" s="1"/>
  <c r="G1742" i="1"/>
  <c r="U1742" i="1" s="1"/>
  <c r="G1743" i="1"/>
  <c r="U1743" i="1" s="1"/>
  <c r="G1744" i="1"/>
  <c r="U1744" i="1" s="1"/>
  <c r="G1745" i="1"/>
  <c r="U1745" i="1" s="1"/>
  <c r="G1746" i="1"/>
  <c r="U1746" i="1" s="1"/>
  <c r="G1747" i="1"/>
  <c r="U1747" i="1" s="1"/>
  <c r="G1748" i="1"/>
  <c r="G1749" i="1"/>
  <c r="U1749" i="1" s="1"/>
  <c r="G1750" i="1"/>
  <c r="U1750" i="1" s="1"/>
  <c r="G1751" i="1"/>
  <c r="U1751" i="1" s="1"/>
  <c r="G1752" i="1"/>
  <c r="U1752" i="1" s="1"/>
  <c r="G1753" i="1"/>
  <c r="G1754" i="1"/>
  <c r="U1754" i="1" s="1"/>
  <c r="G1755" i="1"/>
  <c r="U1755" i="1" s="1"/>
  <c r="G1756" i="1"/>
  <c r="U1756" i="1" s="1"/>
  <c r="G1757" i="1"/>
  <c r="U1757" i="1" s="1"/>
  <c r="G1758" i="1"/>
  <c r="G1759" i="1"/>
  <c r="U1759" i="1" s="1"/>
  <c r="G1760" i="1"/>
  <c r="U1760" i="1" s="1"/>
  <c r="G1761" i="1"/>
  <c r="U1761" i="1" s="1"/>
  <c r="G1762" i="1"/>
  <c r="U1762" i="1" s="1"/>
  <c r="G1763" i="1"/>
  <c r="U1763" i="1" s="1"/>
  <c r="G1764" i="1"/>
  <c r="U1764" i="1" s="1"/>
  <c r="G1765" i="1"/>
  <c r="U1765" i="1" s="1"/>
  <c r="G1766" i="1"/>
  <c r="U1766" i="1" s="1"/>
  <c r="G1767" i="1"/>
  <c r="U1767" i="1" s="1"/>
  <c r="G1768" i="1"/>
  <c r="U1768" i="1" s="1"/>
  <c r="G1769" i="1"/>
  <c r="U1769" i="1" s="1"/>
  <c r="G1770" i="1"/>
  <c r="U1770" i="1" s="1"/>
  <c r="G1771" i="1"/>
  <c r="U1771" i="1" s="1"/>
  <c r="G1772" i="1"/>
  <c r="U1772" i="1" s="1"/>
  <c r="G1773" i="1"/>
  <c r="U1773" i="1" s="1"/>
  <c r="G1774" i="1"/>
  <c r="U1774" i="1" s="1"/>
  <c r="G1775" i="1"/>
  <c r="U1775" i="1" s="1"/>
  <c r="G1776" i="1"/>
  <c r="U1776" i="1" s="1"/>
  <c r="G1777" i="1"/>
  <c r="U1777" i="1" s="1"/>
  <c r="G1778" i="1"/>
  <c r="U1778" i="1" s="1"/>
  <c r="G1779" i="1"/>
  <c r="U1779" i="1" s="1"/>
  <c r="G1780" i="1"/>
  <c r="U1780" i="1" s="1"/>
  <c r="G1781" i="1"/>
  <c r="U1781" i="1" s="1"/>
  <c r="G1782" i="1"/>
  <c r="U1782" i="1" s="1"/>
  <c r="G1783" i="1"/>
  <c r="U1783" i="1" s="1"/>
  <c r="G1784" i="1"/>
  <c r="U1784" i="1" s="1"/>
  <c r="G1785" i="1"/>
  <c r="U1785" i="1" s="1"/>
  <c r="G1786" i="1"/>
  <c r="U1786" i="1" s="1"/>
  <c r="G1787" i="1"/>
  <c r="U1787" i="1" s="1"/>
  <c r="G1788" i="1"/>
  <c r="U1788" i="1" s="1"/>
  <c r="G1789" i="1"/>
  <c r="U1789" i="1" s="1"/>
  <c r="G1790" i="1"/>
  <c r="U1790" i="1" s="1"/>
  <c r="G1791" i="1"/>
  <c r="U1791" i="1" s="1"/>
  <c r="G1792" i="1"/>
  <c r="U1792" i="1" s="1"/>
  <c r="G1793" i="1"/>
  <c r="U1793" i="1" s="1"/>
  <c r="G1794" i="1"/>
  <c r="U1794" i="1" s="1"/>
  <c r="G1795" i="1"/>
  <c r="U1795" i="1" s="1"/>
  <c r="G1796" i="1"/>
  <c r="U1796" i="1" s="1"/>
  <c r="G1797" i="1"/>
  <c r="U1797" i="1" s="1"/>
  <c r="G1798" i="1"/>
  <c r="U1798" i="1" s="1"/>
  <c r="G1799" i="1"/>
  <c r="U1799" i="1" s="1"/>
  <c r="G1800" i="1"/>
  <c r="U1800" i="1" s="1"/>
  <c r="G1801" i="1"/>
  <c r="U1801" i="1" s="1"/>
  <c r="G1802" i="1"/>
  <c r="U1802" i="1" s="1"/>
  <c r="G1803" i="1"/>
  <c r="U1803" i="1" s="1"/>
  <c r="G1804" i="1"/>
  <c r="U1804" i="1" s="1"/>
  <c r="G1805" i="1"/>
  <c r="U1805" i="1" s="1"/>
  <c r="G1806" i="1"/>
  <c r="U1806" i="1" s="1"/>
  <c r="G1807" i="1"/>
  <c r="U1807" i="1" s="1"/>
  <c r="G1808" i="1"/>
  <c r="U1808" i="1" s="1"/>
  <c r="G1809" i="1"/>
  <c r="U1809" i="1" s="1"/>
  <c r="G1810" i="1"/>
  <c r="G1811" i="1"/>
  <c r="U1811" i="1" s="1"/>
  <c r="G1812" i="1"/>
  <c r="U1812" i="1" s="1"/>
  <c r="G1813" i="1"/>
  <c r="U1813" i="1" s="1"/>
  <c r="G1814" i="1"/>
  <c r="U1814" i="1" s="1"/>
  <c r="G1815" i="1"/>
  <c r="U1815" i="1" s="1"/>
  <c r="G1816" i="1"/>
  <c r="U1816" i="1" s="1"/>
  <c r="G1817" i="1"/>
  <c r="U1817" i="1" s="1"/>
  <c r="G1818" i="1"/>
  <c r="U1818" i="1" s="1"/>
  <c r="G1819" i="1"/>
  <c r="U1819" i="1" s="1"/>
  <c r="G1820" i="1"/>
  <c r="U1820" i="1" s="1"/>
  <c r="G1821" i="1"/>
  <c r="U1821" i="1" s="1"/>
  <c r="G1822" i="1"/>
  <c r="U1822" i="1" s="1"/>
  <c r="G1823" i="1"/>
  <c r="U1823" i="1" s="1"/>
  <c r="G1824" i="1"/>
  <c r="U1824" i="1" s="1"/>
  <c r="G1825" i="1"/>
  <c r="U1825" i="1" s="1"/>
  <c r="G1826" i="1"/>
  <c r="U1826" i="1" s="1"/>
  <c r="G1827" i="1"/>
  <c r="U1827" i="1" s="1"/>
  <c r="G1828" i="1"/>
  <c r="U1828" i="1" s="1"/>
  <c r="G1829" i="1"/>
  <c r="U1829" i="1" s="1"/>
  <c r="G1830" i="1"/>
  <c r="U1830" i="1" s="1"/>
  <c r="G1831" i="1"/>
  <c r="U1831" i="1" s="1"/>
  <c r="G1832" i="1"/>
  <c r="U1832" i="1" s="1"/>
  <c r="G1833" i="1"/>
  <c r="U1833" i="1" s="1"/>
  <c r="G1834" i="1"/>
  <c r="U1834" i="1" s="1"/>
  <c r="G1835" i="1"/>
  <c r="U1835" i="1" s="1"/>
  <c r="G1836" i="1"/>
  <c r="U1836" i="1" s="1"/>
  <c r="G1837" i="1"/>
  <c r="U1837" i="1" s="1"/>
  <c r="G1838" i="1"/>
  <c r="U1838" i="1" s="1"/>
  <c r="G1839" i="1"/>
  <c r="U1839" i="1" s="1"/>
  <c r="G1840" i="1"/>
  <c r="U1840" i="1" s="1"/>
  <c r="G1841" i="1"/>
  <c r="U1841" i="1" s="1"/>
  <c r="G1842" i="1"/>
  <c r="U1842" i="1" s="1"/>
  <c r="G1843" i="1"/>
  <c r="U1843" i="1" s="1"/>
  <c r="G1844" i="1"/>
  <c r="U1844" i="1" s="1"/>
  <c r="G1845" i="1"/>
  <c r="U1845" i="1" s="1"/>
  <c r="G1846" i="1"/>
  <c r="U1846" i="1" s="1"/>
  <c r="G1847" i="1"/>
  <c r="U1847" i="1" s="1"/>
  <c r="G1848" i="1"/>
  <c r="U1848" i="1" s="1"/>
  <c r="G1849" i="1"/>
  <c r="U1849" i="1" s="1"/>
  <c r="G1850" i="1"/>
  <c r="U1850" i="1" s="1"/>
  <c r="G1851" i="1"/>
  <c r="U1851" i="1" s="1"/>
  <c r="G1852" i="1"/>
  <c r="U1852" i="1" s="1"/>
  <c r="G1853" i="1"/>
  <c r="U1853" i="1" s="1"/>
  <c r="G1854" i="1"/>
  <c r="U1854" i="1" s="1"/>
  <c r="G1855" i="1"/>
  <c r="U1855" i="1" s="1"/>
  <c r="G1856" i="1"/>
  <c r="U1856" i="1" s="1"/>
  <c r="G1857" i="1"/>
  <c r="U1857" i="1" s="1"/>
  <c r="G1858" i="1"/>
  <c r="U1858" i="1" s="1"/>
  <c r="G1859" i="1"/>
  <c r="U1859" i="1" s="1"/>
  <c r="G1860" i="1"/>
  <c r="U1860" i="1" s="1"/>
  <c r="G1861" i="1"/>
  <c r="U1861" i="1" s="1"/>
  <c r="G1862" i="1"/>
  <c r="U1862" i="1" s="1"/>
  <c r="G1863" i="1"/>
  <c r="U1863" i="1" s="1"/>
  <c r="G1864" i="1"/>
  <c r="U1864" i="1" s="1"/>
  <c r="G1865" i="1"/>
  <c r="U1865" i="1" s="1"/>
  <c r="G1866" i="1"/>
  <c r="U1866" i="1" s="1"/>
  <c r="G1867" i="1"/>
  <c r="U1867" i="1" s="1"/>
  <c r="G1868" i="1"/>
  <c r="U1868" i="1" s="1"/>
  <c r="G1869" i="1"/>
  <c r="U1869" i="1" s="1"/>
  <c r="G1870" i="1"/>
  <c r="U1870" i="1" s="1"/>
  <c r="G1871" i="1"/>
  <c r="U1871" i="1" s="1"/>
  <c r="G1872" i="1"/>
  <c r="U1872" i="1" s="1"/>
  <c r="G1873" i="1"/>
  <c r="U1873" i="1" s="1"/>
  <c r="G1874" i="1"/>
  <c r="U1874" i="1" s="1"/>
  <c r="G1875" i="1"/>
  <c r="U1875" i="1" s="1"/>
  <c r="G1876" i="1"/>
  <c r="U1876" i="1" s="1"/>
  <c r="G1877" i="1"/>
  <c r="U1877" i="1" s="1"/>
  <c r="G1878" i="1"/>
  <c r="U1878" i="1" s="1"/>
  <c r="G1879" i="1"/>
  <c r="U1879" i="1" s="1"/>
  <c r="G1880" i="1"/>
  <c r="U1880" i="1" s="1"/>
  <c r="G1881" i="1"/>
  <c r="U1881" i="1" s="1"/>
  <c r="G1882" i="1"/>
  <c r="U1882" i="1" s="1"/>
  <c r="G1883" i="1"/>
  <c r="U1883" i="1" s="1"/>
  <c r="G1884" i="1"/>
  <c r="U1884" i="1" s="1"/>
  <c r="G1885" i="1"/>
  <c r="U1885" i="1" s="1"/>
  <c r="G1886" i="1"/>
  <c r="U1886" i="1" s="1"/>
  <c r="G1887" i="1"/>
  <c r="U1887" i="1" s="1"/>
  <c r="G1888" i="1"/>
  <c r="U1888" i="1" s="1"/>
  <c r="G1889" i="1"/>
  <c r="U1889" i="1" s="1"/>
  <c r="G1890" i="1"/>
  <c r="U1890" i="1" s="1"/>
  <c r="G1891" i="1"/>
  <c r="U1891" i="1" s="1"/>
  <c r="G1892" i="1"/>
  <c r="U1892" i="1" s="1"/>
  <c r="G1893" i="1"/>
  <c r="U1893" i="1" s="1"/>
  <c r="G1894" i="1"/>
  <c r="U1894" i="1" s="1"/>
  <c r="G1895" i="1"/>
  <c r="U1895" i="1" s="1"/>
  <c r="G1896" i="1"/>
  <c r="U1896" i="1" s="1"/>
  <c r="G1897" i="1"/>
  <c r="U1897" i="1" s="1"/>
  <c r="G1898" i="1"/>
  <c r="U1898" i="1" s="1"/>
  <c r="G1899" i="1"/>
  <c r="U1899" i="1" s="1"/>
  <c r="G1900" i="1"/>
  <c r="U1900" i="1" s="1"/>
  <c r="G1901" i="1"/>
  <c r="U1901" i="1" s="1"/>
  <c r="G1902" i="1"/>
  <c r="U1902" i="1" s="1"/>
  <c r="G1903" i="1"/>
  <c r="U1903" i="1" s="1"/>
  <c r="G1904" i="1"/>
  <c r="U1904" i="1" s="1"/>
  <c r="G1905" i="1"/>
  <c r="U1905" i="1" s="1"/>
  <c r="G1906" i="1"/>
  <c r="U1906" i="1" s="1"/>
  <c r="G1907" i="1"/>
  <c r="U1907" i="1" s="1"/>
  <c r="G1908" i="1"/>
  <c r="U1908" i="1" s="1"/>
  <c r="G1909" i="1"/>
  <c r="U1909" i="1" s="1"/>
  <c r="G1910" i="1"/>
  <c r="U1910" i="1" s="1"/>
  <c r="G1911" i="1"/>
  <c r="U1911" i="1" s="1"/>
  <c r="G1912" i="1"/>
  <c r="U1912" i="1" s="1"/>
  <c r="G1913" i="1"/>
  <c r="U1913" i="1" s="1"/>
  <c r="G1914" i="1"/>
  <c r="U1914" i="1" s="1"/>
  <c r="G1915" i="1"/>
  <c r="U1915" i="1" s="1"/>
  <c r="G1916" i="1"/>
  <c r="U1916" i="1" s="1"/>
  <c r="G1917" i="1"/>
  <c r="U1917" i="1" s="1"/>
  <c r="G1918" i="1"/>
  <c r="U1918" i="1" s="1"/>
  <c r="G1919" i="1"/>
  <c r="U1919" i="1" s="1"/>
  <c r="G1920" i="1"/>
  <c r="U1920" i="1" s="1"/>
  <c r="G1921" i="1"/>
  <c r="U1921" i="1" s="1"/>
  <c r="G1922" i="1"/>
  <c r="U1922" i="1" s="1"/>
  <c r="G1923" i="1"/>
  <c r="U1923" i="1" s="1"/>
  <c r="G1924" i="1"/>
  <c r="U1924" i="1" s="1"/>
  <c r="G1925" i="1"/>
  <c r="U1925" i="1" s="1"/>
  <c r="G1926" i="1"/>
  <c r="U1926" i="1" s="1"/>
  <c r="G1927" i="1"/>
  <c r="U1927" i="1" s="1"/>
  <c r="G1928" i="1"/>
  <c r="U1928" i="1" s="1"/>
  <c r="G1929" i="1"/>
  <c r="U1929" i="1" s="1"/>
  <c r="G1930" i="1"/>
  <c r="U1930" i="1" s="1"/>
  <c r="G1931" i="1"/>
  <c r="U1931" i="1" s="1"/>
  <c r="G1932" i="1"/>
  <c r="U1932" i="1" s="1"/>
  <c r="G1933" i="1"/>
  <c r="G1934" i="1"/>
  <c r="U1934" i="1" s="1"/>
  <c r="G1935" i="1"/>
  <c r="U1935" i="1" s="1"/>
  <c r="G1936" i="1"/>
  <c r="G1937" i="1"/>
  <c r="U1937" i="1" s="1"/>
  <c r="G1938" i="1"/>
  <c r="U1938" i="1" s="1"/>
  <c r="G1939" i="1"/>
  <c r="U1939" i="1" s="1"/>
  <c r="G1940" i="1"/>
  <c r="U1940" i="1" s="1"/>
  <c r="G1941" i="1"/>
  <c r="U1941" i="1" s="1"/>
  <c r="G1942" i="1"/>
  <c r="U1942" i="1" s="1"/>
  <c r="G1943" i="1"/>
  <c r="U1943" i="1" s="1"/>
  <c r="G1944" i="1"/>
  <c r="U1944" i="1" s="1"/>
  <c r="G1945" i="1"/>
  <c r="U1945" i="1" s="1"/>
  <c r="G1946" i="1"/>
  <c r="U1946" i="1" s="1"/>
  <c r="G1947" i="1"/>
  <c r="U1947" i="1" s="1"/>
  <c r="G1948" i="1"/>
  <c r="U1948" i="1" s="1"/>
  <c r="G1949" i="1"/>
  <c r="U1949" i="1" s="1"/>
  <c r="G1950" i="1"/>
  <c r="U1950" i="1" s="1"/>
  <c r="G1951" i="1"/>
  <c r="U1951" i="1" s="1"/>
  <c r="G1952" i="1"/>
  <c r="U1952" i="1" s="1"/>
  <c r="G1953" i="1"/>
  <c r="U1953" i="1" s="1"/>
  <c r="G1954" i="1"/>
  <c r="U1954" i="1" s="1"/>
  <c r="G1955" i="1"/>
  <c r="U1955" i="1" s="1"/>
  <c r="G1956" i="1"/>
  <c r="U1956" i="1" s="1"/>
  <c r="G1957" i="1"/>
  <c r="U1957" i="1" s="1"/>
  <c r="G1958" i="1"/>
  <c r="U1958" i="1" s="1"/>
  <c r="G1959" i="1"/>
  <c r="U1959" i="1" s="1"/>
  <c r="G1960" i="1"/>
  <c r="U1960" i="1" s="1"/>
  <c r="G1961" i="1"/>
  <c r="U1961" i="1" s="1"/>
  <c r="G1962" i="1"/>
  <c r="U1962" i="1" s="1"/>
  <c r="G1963" i="1"/>
  <c r="G1964" i="1"/>
  <c r="U1964" i="1" s="1"/>
  <c r="G1965" i="1"/>
  <c r="U1965" i="1" s="1"/>
  <c r="G1966" i="1"/>
  <c r="U1966" i="1" s="1"/>
  <c r="G1967" i="1"/>
  <c r="U1967" i="1" s="1"/>
  <c r="G1968" i="1"/>
  <c r="U1968" i="1" s="1"/>
  <c r="G1969" i="1"/>
  <c r="U1969" i="1" s="1"/>
  <c r="G1970" i="1"/>
  <c r="U1970" i="1" s="1"/>
  <c r="G1971" i="1"/>
  <c r="U1971" i="1" s="1"/>
  <c r="G1972" i="1"/>
  <c r="U1972" i="1" s="1"/>
  <c r="G1973" i="1"/>
  <c r="U1973" i="1" s="1"/>
  <c r="G1974" i="1"/>
  <c r="U1974" i="1" s="1"/>
  <c r="G1975" i="1"/>
  <c r="U1975" i="1" s="1"/>
  <c r="G1976" i="1"/>
  <c r="U1976" i="1" s="1"/>
  <c r="G1977" i="1"/>
  <c r="U1977" i="1" s="1"/>
  <c r="G1978" i="1"/>
  <c r="G1979" i="1"/>
  <c r="U1979" i="1" s="1"/>
  <c r="G1980" i="1"/>
  <c r="G1981" i="1"/>
  <c r="U1981" i="1" s="1"/>
  <c r="G1982" i="1"/>
  <c r="G1983" i="1"/>
  <c r="U1983" i="1" s="1"/>
  <c r="G1984" i="1"/>
  <c r="U1984" i="1" s="1"/>
  <c r="G1985" i="1"/>
  <c r="U1985" i="1" s="1"/>
  <c r="G1986" i="1"/>
  <c r="U1986" i="1" s="1"/>
  <c r="G1987" i="1"/>
  <c r="U1987" i="1" s="1"/>
  <c r="G1988" i="1"/>
  <c r="U1988" i="1" s="1"/>
  <c r="G1989" i="1"/>
  <c r="U1989" i="1" s="1"/>
  <c r="G1990" i="1"/>
  <c r="U1990" i="1" s="1"/>
  <c r="G1991" i="1"/>
  <c r="U1991" i="1" s="1"/>
  <c r="G1992" i="1"/>
  <c r="G1993" i="1"/>
  <c r="G1994" i="1"/>
  <c r="U1994" i="1" s="1"/>
  <c r="G1995" i="1"/>
  <c r="U1995" i="1" s="1"/>
  <c r="G1996" i="1"/>
  <c r="U1996" i="1" s="1"/>
  <c r="G1997" i="1"/>
  <c r="U1997" i="1" s="1"/>
  <c r="G1998" i="1"/>
  <c r="U1998" i="1" s="1"/>
  <c r="G1999" i="1"/>
  <c r="U1999" i="1" s="1"/>
  <c r="G2000" i="1"/>
  <c r="U2000" i="1" s="1"/>
  <c r="G2001" i="1"/>
  <c r="U2001" i="1" s="1"/>
  <c r="G2002" i="1"/>
  <c r="U2002" i="1" s="1"/>
  <c r="G2003" i="1"/>
  <c r="U2003" i="1" s="1"/>
  <c r="G2004" i="1"/>
  <c r="U2004" i="1" s="1"/>
  <c r="G2005" i="1"/>
  <c r="U2005" i="1" s="1"/>
  <c r="G2006" i="1"/>
  <c r="U2006" i="1" s="1"/>
  <c r="G2007" i="1"/>
  <c r="U2007" i="1" s="1"/>
  <c r="G2008" i="1"/>
  <c r="U2008" i="1" s="1"/>
  <c r="G2009" i="1"/>
  <c r="U2009" i="1" s="1"/>
  <c r="G2010" i="1"/>
  <c r="U2010" i="1" s="1"/>
  <c r="G2011" i="1"/>
  <c r="U2011" i="1" s="1"/>
  <c r="G2012" i="1"/>
  <c r="U2012" i="1" s="1"/>
  <c r="G2013" i="1"/>
  <c r="U2013" i="1" s="1"/>
  <c r="G2014" i="1"/>
  <c r="U2014" i="1" s="1"/>
  <c r="G2015" i="1"/>
  <c r="U2015" i="1" s="1"/>
  <c r="G2016" i="1"/>
  <c r="U2016" i="1" s="1"/>
  <c r="G2017" i="1"/>
  <c r="U2017" i="1" s="1"/>
  <c r="G2018" i="1"/>
  <c r="U2018" i="1" s="1"/>
  <c r="G2019" i="1"/>
  <c r="U2019" i="1" s="1"/>
  <c r="G2020" i="1"/>
  <c r="U2020" i="1" s="1"/>
  <c r="G2021" i="1"/>
  <c r="U2021" i="1" s="1"/>
  <c r="G2022" i="1"/>
  <c r="U2022" i="1" s="1"/>
  <c r="G2023" i="1"/>
  <c r="G2024" i="1"/>
  <c r="U2024" i="1" s="1"/>
  <c r="G2025" i="1"/>
  <c r="U2025" i="1" s="1"/>
  <c r="G2026" i="1"/>
  <c r="U2026" i="1" s="1"/>
  <c r="G2027" i="1"/>
  <c r="U2027" i="1" s="1"/>
  <c r="G2028" i="1"/>
  <c r="U2028" i="1" s="1"/>
  <c r="G2029" i="1"/>
  <c r="U2029" i="1" s="1"/>
  <c r="G2030" i="1"/>
  <c r="U2030" i="1" s="1"/>
  <c r="G2031" i="1"/>
  <c r="U2031" i="1" s="1"/>
  <c r="G2032" i="1"/>
  <c r="U2032" i="1" s="1"/>
  <c r="G2033" i="1"/>
  <c r="U2033" i="1" s="1"/>
  <c r="G2034" i="1"/>
  <c r="U2034" i="1" s="1"/>
  <c r="G2035" i="1"/>
  <c r="U2035" i="1" s="1"/>
  <c r="G2036" i="1"/>
  <c r="U2036" i="1" s="1"/>
  <c r="G2037" i="1"/>
  <c r="U2037" i="1" s="1"/>
  <c r="G2038" i="1"/>
  <c r="U2038" i="1" s="1"/>
  <c r="G2039" i="1"/>
  <c r="U2039" i="1" s="1"/>
  <c r="G2040" i="1"/>
  <c r="U2040" i="1" s="1"/>
  <c r="G2041" i="1"/>
  <c r="U2041" i="1" s="1"/>
  <c r="G2042" i="1"/>
  <c r="U2042" i="1" s="1"/>
  <c r="G2043" i="1"/>
  <c r="U2043" i="1" s="1"/>
  <c r="G2044" i="1"/>
  <c r="U2044" i="1" s="1"/>
  <c r="G2045" i="1"/>
  <c r="U2045" i="1" s="1"/>
  <c r="G2046" i="1"/>
  <c r="U2046" i="1" s="1"/>
  <c r="G2047" i="1"/>
  <c r="U2047" i="1" s="1"/>
  <c r="G2048" i="1"/>
  <c r="U2048" i="1" s="1"/>
  <c r="G2049" i="1"/>
  <c r="U2049" i="1" s="1"/>
  <c r="G2050" i="1"/>
  <c r="U2050" i="1" s="1"/>
  <c r="G2051" i="1"/>
  <c r="U2051" i="1" s="1"/>
  <c r="G2052" i="1"/>
  <c r="U2052" i="1" s="1"/>
  <c r="G2053" i="1"/>
  <c r="U2053" i="1" s="1"/>
  <c r="G2054" i="1"/>
  <c r="U2054" i="1" s="1"/>
  <c r="G2055" i="1"/>
  <c r="U2055" i="1" s="1"/>
  <c r="G2056" i="1"/>
  <c r="U2056" i="1" s="1"/>
  <c r="G2057" i="1"/>
  <c r="U2057" i="1" s="1"/>
  <c r="G2058" i="1"/>
  <c r="U2058" i="1" s="1"/>
  <c r="G2059" i="1"/>
  <c r="U2059" i="1" s="1"/>
  <c r="G2060" i="1"/>
  <c r="U2060" i="1" s="1"/>
  <c r="G2061" i="1"/>
  <c r="U2061" i="1" s="1"/>
  <c r="G2062" i="1"/>
  <c r="U2062" i="1" s="1"/>
  <c r="G2063" i="1"/>
  <c r="U2063" i="1" s="1"/>
  <c r="G2064" i="1"/>
  <c r="U2064" i="1" s="1"/>
  <c r="G2065" i="1"/>
  <c r="U2065" i="1" s="1"/>
  <c r="G2066" i="1"/>
  <c r="U2066" i="1" s="1"/>
  <c r="G2067" i="1"/>
  <c r="U2067" i="1" s="1"/>
  <c r="G2068" i="1"/>
  <c r="U2068" i="1" s="1"/>
  <c r="G2069" i="1"/>
  <c r="U2069" i="1" s="1"/>
  <c r="G2070" i="1"/>
  <c r="U2070" i="1" s="1"/>
  <c r="G2071" i="1"/>
  <c r="U2071" i="1" s="1"/>
  <c r="G2072" i="1"/>
  <c r="U2072" i="1" s="1"/>
  <c r="G2073" i="1"/>
  <c r="U2073" i="1" s="1"/>
  <c r="G2074" i="1"/>
  <c r="U2074" i="1" s="1"/>
  <c r="G2075" i="1"/>
  <c r="U2075" i="1" s="1"/>
  <c r="G2076" i="1"/>
  <c r="G2077" i="1"/>
  <c r="U2077" i="1" s="1"/>
  <c r="G2078" i="1"/>
  <c r="G2079" i="1"/>
  <c r="U2079" i="1" s="1"/>
  <c r="G2080" i="1"/>
  <c r="U2080" i="1" s="1"/>
  <c r="G2081" i="1"/>
  <c r="U2081" i="1" s="1"/>
  <c r="G2082" i="1"/>
  <c r="U2082" i="1" s="1"/>
  <c r="G2083" i="1"/>
  <c r="U2083" i="1" s="1"/>
  <c r="G2084" i="1"/>
  <c r="U2084" i="1" s="1"/>
  <c r="G2085" i="1"/>
  <c r="U2085" i="1" s="1"/>
  <c r="G2086" i="1"/>
  <c r="U2086" i="1" s="1"/>
  <c r="G2087" i="1"/>
  <c r="U2087" i="1" s="1"/>
  <c r="G2088" i="1"/>
  <c r="U2088" i="1" s="1"/>
  <c r="G2089" i="1"/>
  <c r="U2089" i="1" s="1"/>
  <c r="G2090" i="1"/>
  <c r="U2090" i="1" s="1"/>
  <c r="G2091" i="1"/>
  <c r="U2091" i="1" s="1"/>
  <c r="G2092" i="1"/>
  <c r="U2092" i="1" s="1"/>
  <c r="G2093" i="1"/>
  <c r="U2093" i="1" s="1"/>
  <c r="G2094" i="1"/>
  <c r="U2094" i="1" s="1"/>
  <c r="G2095" i="1"/>
  <c r="U2095" i="1" s="1"/>
  <c r="G2096" i="1"/>
  <c r="U2096" i="1" s="1"/>
  <c r="G2097" i="1"/>
  <c r="U2097" i="1" s="1"/>
  <c r="G2098" i="1"/>
  <c r="U2098" i="1" s="1"/>
  <c r="G2099" i="1"/>
  <c r="U2099" i="1" s="1"/>
  <c r="G2100" i="1"/>
  <c r="U2100" i="1" s="1"/>
  <c r="G2101" i="1"/>
  <c r="U2101" i="1" s="1"/>
  <c r="G2102" i="1"/>
  <c r="U2102" i="1" s="1"/>
  <c r="G2103" i="1"/>
  <c r="U2103" i="1" s="1"/>
  <c r="G2104" i="1"/>
  <c r="G2105" i="1"/>
  <c r="U2105" i="1" s="1"/>
  <c r="G2106" i="1"/>
  <c r="U2106" i="1" s="1"/>
  <c r="G2107" i="1"/>
  <c r="U2107" i="1" s="1"/>
  <c r="G2108" i="1"/>
  <c r="U2108" i="1" s="1"/>
  <c r="G2109" i="1"/>
  <c r="U2109" i="1" s="1"/>
  <c r="G2110" i="1"/>
  <c r="U2110" i="1" s="1"/>
  <c r="G2111" i="1"/>
  <c r="U2111" i="1" s="1"/>
  <c r="G2112" i="1"/>
  <c r="U2112" i="1" s="1"/>
  <c r="G2113" i="1"/>
  <c r="U2113" i="1" s="1"/>
  <c r="G2114" i="1"/>
  <c r="U2114" i="1" s="1"/>
  <c r="G2115" i="1"/>
  <c r="U2115" i="1" s="1"/>
  <c r="G2116" i="1"/>
  <c r="U2116" i="1" s="1"/>
  <c r="G2117" i="1"/>
  <c r="U2117" i="1" s="1"/>
  <c r="G2118" i="1"/>
  <c r="U2118" i="1" s="1"/>
  <c r="G2119" i="1"/>
  <c r="U2119" i="1" s="1"/>
  <c r="G2120" i="1"/>
  <c r="U2120" i="1" s="1"/>
  <c r="G2121" i="1"/>
  <c r="U2121" i="1" s="1"/>
  <c r="G2122" i="1"/>
  <c r="G2123" i="1"/>
  <c r="U2123" i="1" s="1"/>
  <c r="G2124" i="1"/>
  <c r="U2124" i="1" s="1"/>
  <c r="G2125" i="1"/>
  <c r="U2125" i="1" s="1"/>
  <c r="G2126" i="1"/>
  <c r="U2126" i="1" s="1"/>
  <c r="G2127" i="1"/>
  <c r="U2127" i="1" s="1"/>
  <c r="G2128" i="1"/>
  <c r="U2128" i="1" s="1"/>
  <c r="G2129" i="1"/>
  <c r="U2129" i="1" s="1"/>
  <c r="G2130" i="1"/>
  <c r="U2130" i="1" s="1"/>
  <c r="G2131" i="1"/>
  <c r="U2131" i="1" s="1"/>
  <c r="G2132" i="1"/>
  <c r="U2132" i="1" s="1"/>
  <c r="G2133" i="1"/>
  <c r="U2133" i="1" s="1"/>
  <c r="G2134" i="1"/>
  <c r="U2134" i="1" s="1"/>
  <c r="G2135" i="1"/>
  <c r="U2135" i="1" s="1"/>
  <c r="G2136" i="1"/>
  <c r="U2136" i="1" s="1"/>
  <c r="G2137" i="1"/>
  <c r="U2137" i="1" s="1"/>
  <c r="G2138" i="1"/>
  <c r="U2138" i="1" s="1"/>
  <c r="G2139" i="1"/>
  <c r="U2139" i="1" s="1"/>
  <c r="G2140" i="1"/>
  <c r="U2140" i="1" s="1"/>
  <c r="G2141" i="1"/>
  <c r="U2141" i="1" s="1"/>
  <c r="G2142" i="1"/>
  <c r="U2142" i="1" s="1"/>
  <c r="G2143" i="1"/>
  <c r="U2143" i="1" s="1"/>
  <c r="G2144" i="1"/>
  <c r="U2144" i="1" s="1"/>
  <c r="G2145" i="1"/>
  <c r="U2145" i="1" s="1"/>
  <c r="G2146" i="1"/>
  <c r="U2146" i="1" s="1"/>
  <c r="G2147" i="1"/>
  <c r="U2147" i="1" s="1"/>
  <c r="G2148" i="1"/>
  <c r="U2148" i="1" s="1"/>
  <c r="G2149" i="1"/>
  <c r="U2149" i="1" s="1"/>
  <c r="G2150" i="1"/>
  <c r="U2150" i="1" s="1"/>
  <c r="G2151" i="1"/>
  <c r="U2151" i="1" s="1"/>
  <c r="G2152" i="1"/>
  <c r="U2152" i="1" s="1"/>
  <c r="G2153" i="1"/>
  <c r="U2153" i="1" s="1"/>
  <c r="G2154" i="1"/>
  <c r="U2154" i="1" s="1"/>
  <c r="G2155" i="1"/>
  <c r="U2155" i="1" s="1"/>
  <c r="G2156" i="1"/>
  <c r="U2156" i="1" s="1"/>
  <c r="G2157" i="1"/>
  <c r="U2157" i="1" s="1"/>
  <c r="G2158" i="1"/>
  <c r="U2158" i="1" s="1"/>
  <c r="G2159" i="1"/>
  <c r="U2159" i="1" s="1"/>
  <c r="G2160" i="1"/>
  <c r="U2160" i="1" s="1"/>
  <c r="G2161" i="1"/>
  <c r="U2161" i="1" s="1"/>
  <c r="G2162" i="1"/>
  <c r="U2162" i="1" s="1"/>
  <c r="G2163" i="1"/>
  <c r="U2163" i="1" s="1"/>
  <c r="G2164" i="1"/>
  <c r="U2164" i="1" s="1"/>
  <c r="G2165" i="1"/>
  <c r="U2165" i="1" s="1"/>
  <c r="G2166" i="1"/>
  <c r="U2166" i="1" s="1"/>
  <c r="G2167" i="1"/>
  <c r="U2167" i="1" s="1"/>
  <c r="G2168" i="1"/>
  <c r="U2168" i="1" s="1"/>
  <c r="G2169" i="1"/>
  <c r="U2169" i="1" s="1"/>
  <c r="G2170" i="1"/>
  <c r="U2170" i="1" s="1"/>
  <c r="G2171" i="1"/>
  <c r="U2171" i="1" s="1"/>
  <c r="G2172" i="1"/>
  <c r="U2172" i="1" s="1"/>
  <c r="G2173" i="1"/>
  <c r="U2173" i="1" s="1"/>
  <c r="G2174" i="1"/>
  <c r="U2174" i="1" s="1"/>
  <c r="G2175" i="1"/>
  <c r="U2175" i="1" s="1"/>
  <c r="G2176" i="1"/>
  <c r="U2176" i="1" s="1"/>
  <c r="G2177" i="1"/>
  <c r="U2177" i="1" s="1"/>
  <c r="G2178" i="1"/>
  <c r="U2178" i="1" s="1"/>
  <c r="G2179" i="1"/>
  <c r="U2179" i="1" s="1"/>
  <c r="G2180" i="1"/>
  <c r="U2180" i="1" s="1"/>
  <c r="G2181" i="1"/>
  <c r="U2181" i="1" s="1"/>
  <c r="G2182" i="1"/>
  <c r="U2182" i="1" s="1"/>
  <c r="G2183" i="1"/>
  <c r="U2183" i="1" s="1"/>
  <c r="G2184" i="1"/>
  <c r="U2184" i="1" s="1"/>
  <c r="G2185" i="1"/>
  <c r="U2185" i="1" s="1"/>
  <c r="G2186" i="1"/>
  <c r="U2186" i="1" s="1"/>
  <c r="G2187" i="1"/>
  <c r="U2187" i="1" s="1"/>
  <c r="G2188" i="1"/>
  <c r="U2188" i="1" s="1"/>
  <c r="G2189" i="1"/>
  <c r="U2189" i="1" s="1"/>
  <c r="G2190" i="1"/>
  <c r="U2190" i="1" s="1"/>
  <c r="G2191" i="1"/>
  <c r="U2191" i="1" s="1"/>
  <c r="G2192" i="1"/>
  <c r="U2192" i="1" s="1"/>
  <c r="G2193" i="1"/>
  <c r="U2193" i="1" s="1"/>
  <c r="G2194" i="1"/>
  <c r="U2194" i="1" s="1"/>
  <c r="G2195" i="1"/>
  <c r="U2195" i="1" s="1"/>
  <c r="G2196" i="1"/>
  <c r="U2196" i="1" s="1"/>
  <c r="G2197" i="1"/>
  <c r="U2197" i="1" s="1"/>
  <c r="G2198" i="1"/>
  <c r="U2198" i="1" s="1"/>
  <c r="G2199" i="1"/>
  <c r="U2199" i="1" s="1"/>
  <c r="G2200" i="1"/>
  <c r="U2200" i="1" s="1"/>
  <c r="G2201" i="1"/>
  <c r="U2201" i="1" s="1"/>
  <c r="G2202" i="1"/>
  <c r="U2202" i="1" s="1"/>
  <c r="G2203" i="1"/>
  <c r="U2203" i="1" s="1"/>
  <c r="G2204" i="1"/>
  <c r="U2204" i="1" s="1"/>
  <c r="G2205" i="1"/>
  <c r="U2205" i="1" s="1"/>
  <c r="G2206" i="1"/>
  <c r="U2206" i="1" s="1"/>
  <c r="G2207" i="1"/>
  <c r="U2207" i="1" s="1"/>
  <c r="G2208" i="1"/>
  <c r="U2208" i="1" s="1"/>
  <c r="G2209" i="1"/>
  <c r="U2209" i="1" s="1"/>
  <c r="G2210" i="1"/>
  <c r="U2210" i="1" s="1"/>
  <c r="G2211" i="1"/>
  <c r="U2211" i="1" s="1"/>
  <c r="G2212" i="1"/>
  <c r="U2212" i="1" s="1"/>
  <c r="G2213" i="1"/>
  <c r="U2213" i="1" s="1"/>
  <c r="G2214" i="1"/>
  <c r="U2214" i="1" s="1"/>
  <c r="G2215" i="1"/>
  <c r="G2216" i="1"/>
  <c r="U2216" i="1" s="1"/>
  <c r="G2217" i="1"/>
  <c r="U2217" i="1" s="1"/>
  <c r="G2218" i="1"/>
  <c r="U2218" i="1" s="1"/>
  <c r="G2219" i="1"/>
  <c r="U2219" i="1" s="1"/>
  <c r="G2220" i="1"/>
  <c r="U2220" i="1" s="1"/>
  <c r="G2221" i="1"/>
  <c r="U2221" i="1" s="1"/>
  <c r="G2222" i="1"/>
  <c r="U2222" i="1" s="1"/>
  <c r="G2223" i="1"/>
  <c r="U2223" i="1" s="1"/>
  <c r="G2224" i="1"/>
  <c r="U2224" i="1" s="1"/>
  <c r="G2225" i="1"/>
  <c r="U2225" i="1" s="1"/>
  <c r="G2226" i="1"/>
  <c r="U2226" i="1" s="1"/>
  <c r="G2227" i="1"/>
  <c r="U2227" i="1" s="1"/>
  <c r="G2228" i="1"/>
  <c r="U2228" i="1" s="1"/>
  <c r="G2229" i="1"/>
  <c r="U2229" i="1" s="1"/>
  <c r="G2230" i="1"/>
  <c r="U2230" i="1" s="1"/>
  <c r="G2231" i="1"/>
  <c r="U2231" i="1" s="1"/>
  <c r="G2232" i="1"/>
  <c r="U2232" i="1" s="1"/>
  <c r="G2233" i="1"/>
  <c r="U2233" i="1" s="1"/>
  <c r="G2234" i="1"/>
  <c r="U2234" i="1" s="1"/>
  <c r="G2235" i="1"/>
  <c r="U2235" i="1" s="1"/>
  <c r="G2236" i="1"/>
  <c r="U2236" i="1" s="1"/>
  <c r="G2237" i="1"/>
  <c r="U2237" i="1" s="1"/>
  <c r="G2238" i="1"/>
  <c r="U2238" i="1" s="1"/>
  <c r="G2239" i="1"/>
  <c r="U2239" i="1" s="1"/>
  <c r="G2240" i="1"/>
  <c r="U2240" i="1" s="1"/>
  <c r="G2241" i="1"/>
  <c r="G2242" i="1"/>
  <c r="U2242" i="1" s="1"/>
  <c r="G2243" i="1"/>
  <c r="U2243" i="1" s="1"/>
  <c r="G2244" i="1"/>
  <c r="U2244" i="1" s="1"/>
  <c r="G2245" i="1"/>
  <c r="U2245" i="1" s="1"/>
  <c r="G2246" i="1"/>
  <c r="U2246" i="1" s="1"/>
  <c r="G2247" i="1"/>
  <c r="U2247" i="1" s="1"/>
  <c r="G2248" i="1"/>
  <c r="U2248" i="1" s="1"/>
  <c r="G2249" i="1"/>
  <c r="U2249" i="1" s="1"/>
  <c r="G2250" i="1"/>
  <c r="U2250" i="1" s="1"/>
  <c r="G2251" i="1"/>
  <c r="U2251" i="1" s="1"/>
  <c r="G2252" i="1"/>
  <c r="U2252" i="1" s="1"/>
  <c r="G2253" i="1"/>
  <c r="U2253" i="1" s="1"/>
  <c r="G2254" i="1"/>
  <c r="U2254" i="1" s="1"/>
  <c r="G2255" i="1"/>
  <c r="U2255" i="1" s="1"/>
  <c r="G2256" i="1"/>
  <c r="U2256" i="1" s="1"/>
  <c r="G2257" i="1"/>
  <c r="U2257" i="1" s="1"/>
  <c r="G2258" i="1"/>
  <c r="U2258" i="1" s="1"/>
  <c r="G2259" i="1"/>
  <c r="U2259" i="1" s="1"/>
  <c r="G2260" i="1"/>
  <c r="U2260" i="1" s="1"/>
  <c r="G2261" i="1"/>
  <c r="U2261" i="1" s="1"/>
  <c r="G2262" i="1"/>
  <c r="U2262" i="1" s="1"/>
  <c r="G2263" i="1"/>
  <c r="U2263" i="1" s="1"/>
  <c r="G2264" i="1"/>
  <c r="U2264" i="1" s="1"/>
  <c r="G2265" i="1"/>
  <c r="U2265" i="1" s="1"/>
  <c r="G2266" i="1"/>
  <c r="U2266" i="1" s="1"/>
  <c r="G2267" i="1"/>
  <c r="U2267" i="1" s="1"/>
  <c r="G2268" i="1"/>
  <c r="U2268" i="1" s="1"/>
  <c r="G2269" i="1"/>
  <c r="U2269" i="1" s="1"/>
  <c r="G2270" i="1"/>
  <c r="G2271" i="1"/>
  <c r="U2271" i="1" s="1"/>
  <c r="G2272" i="1"/>
  <c r="U2272" i="1" s="1"/>
  <c r="G2273" i="1"/>
  <c r="U2273" i="1" s="1"/>
  <c r="G2274" i="1"/>
  <c r="U2274" i="1" s="1"/>
  <c r="G2275" i="1"/>
  <c r="G2276" i="1"/>
  <c r="U2276" i="1" s="1"/>
  <c r="G2277" i="1"/>
  <c r="U2277" i="1" s="1"/>
  <c r="G2278" i="1"/>
  <c r="U2278" i="1" s="1"/>
  <c r="G2279" i="1"/>
  <c r="U2279" i="1" s="1"/>
  <c r="G2280" i="1"/>
  <c r="U2280" i="1" s="1"/>
  <c r="G2281" i="1"/>
  <c r="U2281" i="1" s="1"/>
  <c r="G2282" i="1"/>
  <c r="U2282" i="1" s="1"/>
  <c r="G2283" i="1"/>
  <c r="U2283" i="1" s="1"/>
  <c r="G2284" i="1"/>
  <c r="U2284" i="1" s="1"/>
  <c r="G2285" i="1"/>
  <c r="U2285" i="1" s="1"/>
  <c r="G2286" i="1"/>
  <c r="U2286" i="1" s="1"/>
  <c r="G2287" i="1"/>
  <c r="U2287" i="1" s="1"/>
  <c r="G2288" i="1"/>
  <c r="U2288" i="1" s="1"/>
  <c r="G2289" i="1"/>
  <c r="U2289" i="1" s="1"/>
  <c r="G2290" i="1"/>
  <c r="U2290" i="1" s="1"/>
  <c r="G2291" i="1"/>
  <c r="U2291" i="1" s="1"/>
  <c r="G2292" i="1"/>
  <c r="U2292" i="1" s="1"/>
  <c r="G2293" i="1"/>
  <c r="U2293" i="1" s="1"/>
  <c r="G2294" i="1"/>
  <c r="U2294" i="1" s="1"/>
  <c r="G2295" i="1"/>
  <c r="U2295" i="1" s="1"/>
  <c r="G2296" i="1"/>
  <c r="U2296" i="1" s="1"/>
  <c r="G2297" i="1"/>
  <c r="U2297" i="1" s="1"/>
  <c r="G2298" i="1"/>
  <c r="U2298" i="1" s="1"/>
  <c r="G2299" i="1"/>
  <c r="U2299" i="1" s="1"/>
  <c r="G2300" i="1"/>
  <c r="U2300" i="1" s="1"/>
  <c r="G2301" i="1"/>
  <c r="U2301" i="1" s="1"/>
  <c r="G2302" i="1"/>
  <c r="U2302" i="1" s="1"/>
  <c r="G2303" i="1"/>
  <c r="U2303" i="1" s="1"/>
  <c r="G2304" i="1"/>
  <c r="U2304" i="1" s="1"/>
  <c r="G2305" i="1"/>
  <c r="U2305" i="1" s="1"/>
  <c r="G2306" i="1"/>
  <c r="U2306" i="1" s="1"/>
  <c r="G2307" i="1"/>
  <c r="U2307" i="1" s="1"/>
  <c r="G2308" i="1"/>
  <c r="U2308" i="1" s="1"/>
  <c r="G2309" i="1"/>
  <c r="U2309" i="1" s="1"/>
  <c r="G2310" i="1"/>
  <c r="U2310" i="1" s="1"/>
  <c r="G2311" i="1"/>
  <c r="G2312" i="1"/>
  <c r="U2312" i="1" s="1"/>
  <c r="G2313" i="1"/>
  <c r="U2313" i="1" s="1"/>
  <c r="G2314" i="1"/>
  <c r="U2314" i="1" s="1"/>
  <c r="G2315" i="1"/>
  <c r="U2315" i="1" s="1"/>
  <c r="G2316" i="1"/>
  <c r="U2316" i="1" s="1"/>
  <c r="G2317" i="1"/>
  <c r="U2317" i="1" s="1"/>
  <c r="G2318" i="1"/>
  <c r="U2318" i="1" s="1"/>
  <c r="G2319" i="1"/>
  <c r="U2319" i="1" s="1"/>
  <c r="G2320" i="1"/>
  <c r="U2320" i="1" s="1"/>
  <c r="G2321" i="1"/>
  <c r="U2321" i="1" s="1"/>
  <c r="G2322" i="1"/>
  <c r="U2322" i="1" s="1"/>
  <c r="G2323" i="1"/>
  <c r="U2323" i="1" s="1"/>
  <c r="G2324" i="1"/>
  <c r="U2324" i="1" s="1"/>
  <c r="G2325" i="1"/>
  <c r="U2325" i="1" s="1"/>
  <c r="G2326" i="1"/>
  <c r="U2326" i="1" s="1"/>
  <c r="G2327" i="1"/>
  <c r="U2327" i="1" s="1"/>
  <c r="G2328" i="1"/>
  <c r="U2328" i="1" s="1"/>
  <c r="G2329" i="1"/>
  <c r="U2329" i="1" s="1"/>
  <c r="G2330" i="1"/>
  <c r="U2330" i="1" s="1"/>
  <c r="G2331" i="1"/>
  <c r="U2331" i="1" s="1"/>
  <c r="G2332" i="1"/>
  <c r="U2332" i="1" s="1"/>
  <c r="G2333" i="1"/>
  <c r="U2333" i="1" s="1"/>
  <c r="G2334" i="1"/>
  <c r="U2334" i="1" s="1"/>
  <c r="G2335" i="1"/>
  <c r="U2335" i="1" s="1"/>
  <c r="G2336" i="1"/>
  <c r="U2336" i="1" s="1"/>
  <c r="G2337" i="1"/>
  <c r="U2337" i="1" s="1"/>
  <c r="G2338" i="1"/>
  <c r="U2338" i="1" s="1"/>
  <c r="G2339" i="1"/>
  <c r="U2339" i="1" s="1"/>
  <c r="G2340" i="1"/>
  <c r="U2340" i="1" s="1"/>
  <c r="G2341" i="1"/>
  <c r="U2341" i="1" s="1"/>
  <c r="G2342" i="1"/>
  <c r="U2342" i="1" s="1"/>
  <c r="G2343" i="1"/>
  <c r="U2343" i="1" s="1"/>
  <c r="G2344" i="1"/>
  <c r="U2344" i="1" s="1"/>
  <c r="G2345" i="1"/>
  <c r="U2345" i="1" s="1"/>
  <c r="G2346" i="1"/>
  <c r="U2346" i="1" s="1"/>
  <c r="G2347" i="1"/>
  <c r="U2347" i="1" s="1"/>
  <c r="G2348" i="1"/>
  <c r="U2348" i="1" s="1"/>
  <c r="G2349" i="1"/>
  <c r="U2349" i="1" s="1"/>
  <c r="G2350" i="1"/>
  <c r="U2350" i="1" s="1"/>
  <c r="G2351" i="1"/>
  <c r="U2351" i="1" s="1"/>
  <c r="G2352" i="1"/>
  <c r="U2352" i="1" s="1"/>
  <c r="G2353" i="1"/>
  <c r="U2353" i="1" s="1"/>
  <c r="G2354" i="1"/>
  <c r="U2354" i="1" s="1"/>
  <c r="G2355" i="1"/>
  <c r="U2355" i="1" s="1"/>
  <c r="G2356" i="1"/>
  <c r="U2356" i="1" s="1"/>
  <c r="G2357" i="1"/>
  <c r="U2357" i="1" s="1"/>
  <c r="G2358" i="1"/>
  <c r="U2358" i="1" s="1"/>
  <c r="G2359" i="1"/>
  <c r="U2359" i="1" s="1"/>
  <c r="G2360" i="1"/>
  <c r="U2360" i="1" s="1"/>
  <c r="G2361" i="1"/>
  <c r="U2361" i="1" s="1"/>
  <c r="G2362" i="1"/>
  <c r="U2362" i="1" s="1"/>
  <c r="G2363" i="1"/>
  <c r="U2363" i="1" s="1"/>
  <c r="G2364" i="1"/>
  <c r="U2364" i="1" s="1"/>
  <c r="G2365" i="1"/>
  <c r="U2365" i="1" s="1"/>
  <c r="G2366" i="1"/>
  <c r="U2366" i="1" s="1"/>
  <c r="G2367" i="1"/>
  <c r="U2367" i="1" s="1"/>
  <c r="G2368" i="1"/>
  <c r="U2368" i="1" s="1"/>
  <c r="G2369" i="1"/>
  <c r="U2369" i="1" s="1"/>
  <c r="G2370" i="1"/>
  <c r="U2370" i="1" s="1"/>
  <c r="G2371" i="1"/>
  <c r="U2371" i="1" s="1"/>
  <c r="G2372" i="1"/>
  <c r="U2372" i="1" s="1"/>
  <c r="G2373" i="1"/>
  <c r="U2373" i="1" s="1"/>
  <c r="G2374" i="1"/>
  <c r="U2374" i="1" s="1"/>
  <c r="G2375" i="1"/>
  <c r="U2375" i="1" s="1"/>
  <c r="G2376" i="1"/>
  <c r="U2376" i="1" s="1"/>
  <c r="G2377" i="1"/>
  <c r="U2377" i="1" s="1"/>
  <c r="G2378" i="1"/>
  <c r="U2378" i="1" s="1"/>
  <c r="G2379" i="1"/>
  <c r="U2379" i="1" s="1"/>
  <c r="G2380" i="1"/>
  <c r="U2380" i="1" s="1"/>
  <c r="G2381" i="1"/>
  <c r="U2381" i="1" s="1"/>
  <c r="G2382" i="1"/>
  <c r="U2382" i="1" s="1"/>
  <c r="G2383" i="1"/>
  <c r="U2383" i="1" s="1"/>
  <c r="G2384" i="1"/>
  <c r="U2384" i="1" s="1"/>
  <c r="G2385" i="1"/>
  <c r="G2386" i="1"/>
  <c r="U2386" i="1" s="1"/>
  <c r="G2387" i="1"/>
  <c r="U2387" i="1" s="1"/>
  <c r="G2388" i="1"/>
  <c r="U2388" i="1" s="1"/>
  <c r="G2389" i="1"/>
  <c r="U2389" i="1" s="1"/>
  <c r="G2390" i="1"/>
  <c r="U2390" i="1" s="1"/>
  <c r="G2391" i="1"/>
  <c r="U2391" i="1" s="1"/>
  <c r="G2392" i="1"/>
  <c r="U2392" i="1" s="1"/>
  <c r="G2393" i="1"/>
  <c r="U2393" i="1" s="1"/>
  <c r="G2394" i="1"/>
  <c r="U2394" i="1" s="1"/>
  <c r="G2395" i="1"/>
  <c r="U2395" i="1" s="1"/>
  <c r="G2396" i="1"/>
  <c r="U2396" i="1" s="1"/>
  <c r="G2397" i="1"/>
  <c r="U2397" i="1" s="1"/>
  <c r="G2398" i="1"/>
  <c r="U2398" i="1" s="1"/>
  <c r="G2399" i="1"/>
  <c r="U2399" i="1" s="1"/>
  <c r="G2400" i="1"/>
  <c r="U2400" i="1" s="1"/>
  <c r="G2401" i="1"/>
  <c r="U2401" i="1" s="1"/>
  <c r="G2402" i="1"/>
  <c r="U2402" i="1" s="1"/>
  <c r="G2403" i="1"/>
  <c r="U2403" i="1" s="1"/>
  <c r="G2404" i="1"/>
  <c r="U2404" i="1" s="1"/>
  <c r="G2405" i="1"/>
  <c r="G2406" i="1"/>
  <c r="U2406" i="1" s="1"/>
  <c r="G2407" i="1"/>
  <c r="U2407" i="1" s="1"/>
  <c r="G2408" i="1"/>
  <c r="U2408" i="1" s="1"/>
  <c r="G2409" i="1"/>
  <c r="U2409" i="1" s="1"/>
  <c r="G2410" i="1"/>
  <c r="U2410" i="1" s="1"/>
  <c r="G2411" i="1"/>
  <c r="U2411" i="1" s="1"/>
  <c r="G2412" i="1"/>
  <c r="U2412" i="1" s="1"/>
  <c r="G2413" i="1"/>
  <c r="U2413" i="1" s="1"/>
  <c r="G2414" i="1"/>
  <c r="U2414" i="1" s="1"/>
  <c r="G2415" i="1"/>
  <c r="U2415" i="1" s="1"/>
  <c r="G2416" i="1"/>
  <c r="U2416" i="1" s="1"/>
  <c r="G2417" i="1"/>
  <c r="U2417" i="1" s="1"/>
  <c r="G2418" i="1"/>
  <c r="U2418" i="1" s="1"/>
  <c r="G2419" i="1"/>
  <c r="U2419" i="1" s="1"/>
  <c r="G2420" i="1"/>
  <c r="U2420" i="1" s="1"/>
  <c r="G2421" i="1"/>
  <c r="U2421" i="1" s="1"/>
  <c r="G2422" i="1"/>
  <c r="U2422" i="1" s="1"/>
  <c r="G2423" i="1"/>
  <c r="U2423" i="1" s="1"/>
  <c r="G2424" i="1"/>
  <c r="U2424" i="1" s="1"/>
  <c r="G2425" i="1"/>
  <c r="U2425" i="1" s="1"/>
  <c r="G2426" i="1"/>
  <c r="U2426" i="1" s="1"/>
  <c r="G2427" i="1"/>
  <c r="U2427" i="1" s="1"/>
  <c r="G2428" i="1"/>
  <c r="U2428" i="1" s="1"/>
  <c r="G2429" i="1"/>
  <c r="U2429" i="1" s="1"/>
  <c r="G2430" i="1"/>
  <c r="U2430" i="1" s="1"/>
  <c r="G2431" i="1"/>
  <c r="U2431" i="1" s="1"/>
  <c r="G2432" i="1"/>
  <c r="U2432" i="1" s="1"/>
  <c r="G2433" i="1"/>
  <c r="G2434" i="1"/>
  <c r="U2434" i="1" s="1"/>
  <c r="G2435" i="1"/>
  <c r="U2435" i="1" s="1"/>
  <c r="G2436" i="1"/>
  <c r="U2436" i="1" s="1"/>
  <c r="G2437" i="1"/>
  <c r="U2437" i="1" s="1"/>
  <c r="G2438" i="1"/>
  <c r="U2438" i="1" s="1"/>
  <c r="G2439" i="1"/>
  <c r="U2439" i="1" s="1"/>
  <c r="G2440" i="1"/>
  <c r="U2440" i="1" s="1"/>
  <c r="G2441" i="1"/>
  <c r="U2441" i="1" s="1"/>
  <c r="G2442" i="1"/>
  <c r="U2442" i="1" s="1"/>
  <c r="G2443" i="1"/>
  <c r="U2443" i="1" s="1"/>
  <c r="G2444" i="1"/>
  <c r="U2444" i="1" s="1"/>
  <c r="G2445" i="1"/>
  <c r="U2445" i="1" s="1"/>
  <c r="G2446" i="1"/>
  <c r="U2446" i="1" s="1"/>
  <c r="G2447" i="1"/>
  <c r="U2447" i="1" s="1"/>
  <c r="G2448" i="1"/>
  <c r="U2448" i="1" s="1"/>
  <c r="G2449" i="1"/>
  <c r="U2449" i="1" s="1"/>
  <c r="G2450" i="1"/>
  <c r="U2450" i="1" s="1"/>
  <c r="G2451" i="1"/>
  <c r="U2451" i="1" s="1"/>
  <c r="G2452" i="1"/>
  <c r="U2452" i="1" s="1"/>
  <c r="G2453" i="1"/>
  <c r="U2453" i="1" s="1"/>
  <c r="G2454" i="1"/>
  <c r="U2454" i="1" s="1"/>
  <c r="G2455" i="1"/>
  <c r="U2455" i="1" s="1"/>
  <c r="G2456" i="1"/>
  <c r="U2456" i="1" s="1"/>
  <c r="G2457" i="1"/>
  <c r="U2457" i="1" s="1"/>
  <c r="G2458" i="1"/>
  <c r="U2458" i="1" s="1"/>
  <c r="G2459" i="1"/>
  <c r="U2459" i="1" s="1"/>
  <c r="G2460" i="1"/>
  <c r="U2460" i="1" s="1"/>
  <c r="G2461" i="1"/>
  <c r="U2461" i="1" s="1"/>
  <c r="G2462" i="1"/>
  <c r="U2462" i="1" s="1"/>
  <c r="G2463" i="1"/>
  <c r="U2463" i="1" s="1"/>
  <c r="G2464" i="1"/>
  <c r="U2464" i="1" s="1"/>
  <c r="G2465" i="1"/>
  <c r="U2465" i="1" s="1"/>
  <c r="G2466" i="1"/>
  <c r="U2466" i="1" s="1"/>
  <c r="G2467" i="1"/>
  <c r="U2467" i="1" s="1"/>
  <c r="G2468" i="1"/>
  <c r="U2468" i="1" s="1"/>
  <c r="G2469" i="1"/>
  <c r="U2469" i="1" s="1"/>
  <c r="G2470" i="1"/>
  <c r="U2470" i="1" s="1"/>
  <c r="G2471" i="1"/>
  <c r="U2471" i="1" s="1"/>
  <c r="G2472" i="1"/>
  <c r="U2472" i="1" s="1"/>
  <c r="G2473" i="1"/>
  <c r="U2473" i="1" s="1"/>
  <c r="G2474" i="1"/>
  <c r="U2474" i="1" s="1"/>
  <c r="G2475" i="1"/>
  <c r="U2475" i="1" s="1"/>
  <c r="G2476" i="1"/>
  <c r="U2476" i="1" s="1"/>
  <c r="G2477" i="1"/>
  <c r="U2477" i="1" s="1"/>
  <c r="G2478" i="1"/>
  <c r="U2478" i="1" s="1"/>
  <c r="G2479" i="1"/>
  <c r="U2479" i="1" s="1"/>
  <c r="G2480" i="1"/>
  <c r="U2480" i="1" s="1"/>
  <c r="G2481" i="1"/>
  <c r="U2481" i="1" s="1"/>
  <c r="G2482" i="1"/>
  <c r="U2482" i="1" s="1"/>
  <c r="G2483" i="1"/>
  <c r="U2483" i="1" s="1"/>
  <c r="G2484" i="1"/>
  <c r="U2484" i="1" s="1"/>
  <c r="G2485" i="1"/>
  <c r="U2485" i="1" s="1"/>
  <c r="G2486" i="1"/>
  <c r="U2486" i="1" s="1"/>
  <c r="G2487" i="1"/>
  <c r="U2487" i="1" s="1"/>
  <c r="G2488" i="1"/>
  <c r="U2488" i="1" s="1"/>
  <c r="G2489" i="1"/>
  <c r="U2489" i="1" s="1"/>
  <c r="G2490" i="1"/>
  <c r="U2490" i="1" s="1"/>
  <c r="G2491" i="1"/>
  <c r="U2491" i="1" s="1"/>
  <c r="G2492" i="1"/>
  <c r="U2492" i="1" s="1"/>
  <c r="G2493" i="1"/>
  <c r="U2493" i="1" s="1"/>
  <c r="G2494" i="1"/>
  <c r="U2494" i="1" s="1"/>
  <c r="G2495" i="1"/>
  <c r="U2495" i="1" s="1"/>
  <c r="G2496" i="1"/>
  <c r="U2496" i="1" s="1"/>
  <c r="G2497" i="1"/>
  <c r="U2497" i="1" s="1"/>
  <c r="G2498" i="1"/>
  <c r="U2498" i="1" s="1"/>
  <c r="G2499" i="1"/>
  <c r="U2499" i="1" s="1"/>
  <c r="G2500" i="1"/>
  <c r="U2500" i="1" s="1"/>
  <c r="G2501" i="1"/>
  <c r="U2501" i="1" s="1"/>
  <c r="G2502" i="1"/>
  <c r="U2502" i="1" s="1"/>
  <c r="G2503" i="1"/>
  <c r="U2503" i="1" s="1"/>
  <c r="G2504" i="1"/>
  <c r="U2504" i="1" s="1"/>
  <c r="G2505" i="1"/>
  <c r="U2505" i="1" s="1"/>
  <c r="G2506" i="1"/>
  <c r="G2507" i="1"/>
  <c r="U2507" i="1" s="1"/>
  <c r="G2508" i="1"/>
  <c r="U2508" i="1" s="1"/>
  <c r="G2509" i="1"/>
  <c r="U2509" i="1" s="1"/>
  <c r="G2510" i="1"/>
  <c r="U2510" i="1" s="1"/>
  <c r="G2511" i="1"/>
  <c r="U2511" i="1" s="1"/>
  <c r="G2512" i="1"/>
  <c r="U2512" i="1" s="1"/>
  <c r="G2513" i="1"/>
  <c r="U2513" i="1" s="1"/>
  <c r="G2514" i="1"/>
  <c r="U2514" i="1" s="1"/>
  <c r="G2515" i="1"/>
  <c r="G2516" i="1"/>
  <c r="G2517" i="1"/>
  <c r="U2517" i="1" s="1"/>
  <c r="G2518" i="1"/>
  <c r="U2518" i="1" s="1"/>
  <c r="G2519" i="1"/>
  <c r="U2519" i="1" s="1"/>
  <c r="G2520" i="1"/>
  <c r="U2520" i="1" s="1"/>
  <c r="G2521" i="1"/>
  <c r="U2521" i="1" s="1"/>
  <c r="G2522" i="1"/>
  <c r="U2522" i="1" s="1"/>
  <c r="G2523" i="1"/>
  <c r="U2523" i="1" s="1"/>
  <c r="G2524" i="1"/>
  <c r="U2524" i="1" s="1"/>
  <c r="G2525" i="1"/>
  <c r="U2525" i="1" s="1"/>
  <c r="G2526" i="1"/>
  <c r="U2526" i="1" s="1"/>
  <c r="G2527" i="1"/>
  <c r="U2527" i="1" s="1"/>
  <c r="G2528" i="1"/>
  <c r="U2528" i="1" s="1"/>
  <c r="G2529" i="1"/>
  <c r="U2529" i="1" s="1"/>
  <c r="G2530" i="1"/>
  <c r="U2530" i="1" s="1"/>
  <c r="G2531" i="1"/>
  <c r="U2531" i="1" s="1"/>
  <c r="G2532" i="1"/>
  <c r="U2532" i="1" s="1"/>
  <c r="G2533" i="1"/>
  <c r="U2533" i="1" s="1"/>
  <c r="G2534" i="1"/>
  <c r="U2534" i="1" s="1"/>
  <c r="G2535" i="1"/>
  <c r="U2535" i="1" s="1"/>
  <c r="G2536" i="1"/>
  <c r="U2536" i="1" s="1"/>
  <c r="G2537" i="1"/>
  <c r="U2537" i="1" s="1"/>
  <c r="G2538" i="1"/>
  <c r="U2538" i="1" s="1"/>
  <c r="G2539" i="1"/>
  <c r="U2539" i="1" s="1"/>
  <c r="G2540" i="1"/>
  <c r="U2540" i="1" s="1"/>
  <c r="G2541" i="1"/>
  <c r="U2541" i="1" s="1"/>
  <c r="G2542" i="1"/>
  <c r="U2542" i="1" s="1"/>
  <c r="G2543" i="1"/>
  <c r="U2543" i="1" s="1"/>
  <c r="G2544" i="1"/>
  <c r="U2544" i="1" s="1"/>
  <c r="G2545" i="1"/>
  <c r="U2545" i="1" s="1"/>
  <c r="G2546" i="1"/>
  <c r="U2546" i="1" s="1"/>
  <c r="G2547" i="1"/>
  <c r="U2547" i="1" s="1"/>
  <c r="G2548" i="1"/>
  <c r="U2548" i="1" s="1"/>
  <c r="G2549" i="1"/>
  <c r="U2549" i="1" s="1"/>
  <c r="G2550" i="1"/>
  <c r="U2550" i="1" s="1"/>
  <c r="G2551" i="1"/>
  <c r="U2551" i="1" s="1"/>
  <c r="G2552" i="1"/>
  <c r="U2552" i="1" s="1"/>
  <c r="G2553" i="1"/>
  <c r="U2553" i="1" s="1"/>
  <c r="G2554" i="1"/>
  <c r="U2554" i="1" s="1"/>
  <c r="G2555" i="1"/>
  <c r="U2555" i="1" s="1"/>
  <c r="G2556" i="1"/>
  <c r="U2556" i="1" s="1"/>
  <c r="G2557" i="1"/>
  <c r="U2557" i="1" s="1"/>
  <c r="G2558" i="1"/>
  <c r="U2558" i="1" s="1"/>
  <c r="G2559" i="1"/>
  <c r="U2559" i="1" s="1"/>
  <c r="G2560" i="1"/>
  <c r="U2560" i="1" s="1"/>
  <c r="G2561" i="1"/>
  <c r="U2561" i="1" s="1"/>
  <c r="G2562" i="1"/>
  <c r="U2562" i="1" s="1"/>
  <c r="G2563" i="1"/>
  <c r="U2563" i="1" s="1"/>
  <c r="G2564" i="1"/>
  <c r="U2564" i="1" s="1"/>
  <c r="G2565" i="1"/>
  <c r="U2565" i="1" s="1"/>
  <c r="G2566" i="1"/>
  <c r="U2566" i="1" s="1"/>
  <c r="G2567" i="1"/>
  <c r="U2567" i="1" s="1"/>
  <c r="G2568" i="1"/>
  <c r="U2568" i="1" s="1"/>
  <c r="G2569" i="1"/>
  <c r="U2569" i="1" s="1"/>
  <c r="G2570" i="1"/>
  <c r="U2570" i="1" s="1"/>
  <c r="G2571" i="1"/>
  <c r="U2571" i="1" s="1"/>
  <c r="G2572" i="1"/>
  <c r="U2572" i="1" s="1"/>
  <c r="G2573" i="1"/>
  <c r="U2573" i="1" s="1"/>
  <c r="G2574" i="1"/>
  <c r="U2574" i="1" s="1"/>
  <c r="G2575" i="1"/>
  <c r="U2575" i="1" s="1"/>
  <c r="G2576" i="1"/>
  <c r="U2576" i="1" s="1"/>
  <c r="G2577" i="1"/>
  <c r="U2577" i="1" s="1"/>
  <c r="G2578" i="1"/>
  <c r="U2578" i="1" s="1"/>
  <c r="G2579" i="1"/>
  <c r="U2579" i="1" s="1"/>
  <c r="G2580" i="1"/>
  <c r="U2580" i="1" s="1"/>
  <c r="G2581" i="1"/>
  <c r="U2581" i="1" s="1"/>
  <c r="G2582" i="1"/>
  <c r="U2582" i="1" s="1"/>
  <c r="G2583" i="1"/>
  <c r="U2583" i="1" s="1"/>
  <c r="G2584" i="1"/>
  <c r="U2584" i="1" s="1"/>
  <c r="G2585" i="1"/>
  <c r="U2585" i="1" s="1"/>
  <c r="G2586" i="1"/>
  <c r="U2586" i="1" s="1"/>
  <c r="G2587" i="1"/>
  <c r="U2587" i="1" s="1"/>
  <c r="G2588" i="1"/>
  <c r="U2588" i="1" s="1"/>
  <c r="G2589" i="1"/>
  <c r="U2589" i="1" s="1"/>
  <c r="G2590" i="1"/>
  <c r="U2590" i="1" s="1"/>
  <c r="G2591" i="1"/>
  <c r="U2591" i="1" s="1"/>
  <c r="G2592" i="1"/>
  <c r="U2592" i="1" s="1"/>
  <c r="G2593" i="1"/>
  <c r="U2593" i="1" s="1"/>
  <c r="G2594" i="1"/>
  <c r="U2594" i="1" s="1"/>
  <c r="G2595" i="1"/>
  <c r="U2595" i="1" s="1"/>
  <c r="G2596" i="1"/>
  <c r="U2596" i="1" s="1"/>
  <c r="G2597" i="1"/>
  <c r="U2597" i="1" s="1"/>
  <c r="G2598" i="1"/>
  <c r="U2598" i="1" s="1"/>
  <c r="G2599" i="1"/>
  <c r="U2599" i="1" s="1"/>
  <c r="G2600" i="1"/>
  <c r="U2600" i="1" s="1"/>
  <c r="G2601" i="1"/>
  <c r="U2601" i="1" s="1"/>
  <c r="G2602" i="1"/>
  <c r="U2602" i="1" s="1"/>
  <c r="G2603" i="1"/>
  <c r="U2603" i="1" s="1"/>
  <c r="G2604" i="1"/>
  <c r="U2604" i="1" s="1"/>
  <c r="G2605" i="1"/>
  <c r="U2605" i="1" s="1"/>
  <c r="G2606" i="1"/>
  <c r="U2606" i="1" s="1"/>
  <c r="G2607" i="1"/>
  <c r="U2607" i="1" s="1"/>
  <c r="G2608" i="1"/>
  <c r="U2608" i="1" s="1"/>
  <c r="G2609" i="1"/>
  <c r="U2609" i="1" s="1"/>
  <c r="G2610" i="1"/>
  <c r="U2610" i="1" s="1"/>
  <c r="G2611" i="1"/>
  <c r="U2611" i="1" s="1"/>
  <c r="G2612" i="1"/>
  <c r="U2612" i="1" s="1"/>
  <c r="G2613" i="1"/>
  <c r="U2613" i="1" s="1"/>
  <c r="G2614" i="1"/>
  <c r="U2614" i="1" s="1"/>
  <c r="G2615" i="1"/>
  <c r="U2615" i="1" s="1"/>
  <c r="G2616" i="1"/>
  <c r="U2616" i="1" s="1"/>
  <c r="G2617" i="1"/>
  <c r="U2617" i="1" s="1"/>
  <c r="G2618" i="1"/>
  <c r="U2618" i="1" s="1"/>
  <c r="G2619" i="1"/>
  <c r="U2619" i="1" s="1"/>
  <c r="G2620" i="1"/>
  <c r="U2620" i="1" s="1"/>
  <c r="G2621" i="1"/>
  <c r="U2621" i="1" s="1"/>
  <c r="G2622" i="1"/>
  <c r="U2622" i="1" s="1"/>
  <c r="G2623" i="1"/>
  <c r="U2623" i="1" s="1"/>
  <c r="G2624" i="1"/>
  <c r="U2624" i="1" s="1"/>
  <c r="G2625" i="1"/>
  <c r="U2625" i="1" s="1"/>
  <c r="G2626" i="1"/>
  <c r="U2626" i="1" s="1"/>
  <c r="G2627" i="1"/>
  <c r="U2627" i="1" s="1"/>
  <c r="G2628" i="1"/>
  <c r="U2628" i="1" s="1"/>
  <c r="G2629" i="1"/>
  <c r="U2629" i="1" s="1"/>
  <c r="G2630" i="1"/>
  <c r="U2630" i="1" s="1"/>
  <c r="G2631" i="1"/>
  <c r="U2631" i="1" s="1"/>
  <c r="G2632" i="1"/>
  <c r="U2632" i="1" s="1"/>
  <c r="G2633" i="1"/>
  <c r="U2633" i="1" s="1"/>
  <c r="G2634" i="1"/>
  <c r="U2634" i="1" s="1"/>
  <c r="G2635" i="1"/>
  <c r="U2635" i="1" s="1"/>
  <c r="G2636" i="1"/>
  <c r="U2636" i="1" s="1"/>
  <c r="G2637" i="1"/>
  <c r="U2637" i="1" s="1"/>
  <c r="G2638" i="1"/>
  <c r="U2638" i="1" s="1"/>
  <c r="G2639" i="1"/>
  <c r="U2639" i="1" s="1"/>
  <c r="G2640" i="1"/>
  <c r="U2640" i="1" s="1"/>
  <c r="G2641" i="1"/>
  <c r="U2641" i="1" s="1"/>
  <c r="G2642" i="1"/>
  <c r="U2642" i="1" s="1"/>
  <c r="G2643" i="1"/>
  <c r="U2643" i="1" s="1"/>
  <c r="G2644" i="1"/>
  <c r="U2644" i="1" s="1"/>
  <c r="G2645" i="1"/>
  <c r="U2645" i="1" s="1"/>
  <c r="G2646" i="1"/>
  <c r="U2646" i="1" s="1"/>
  <c r="G2647" i="1"/>
  <c r="U2647" i="1" s="1"/>
  <c r="G2648" i="1"/>
  <c r="U2648" i="1" s="1"/>
  <c r="G2649" i="1"/>
  <c r="U2649" i="1" s="1"/>
  <c r="G2650" i="1"/>
  <c r="U2650" i="1" s="1"/>
  <c r="G2651" i="1"/>
  <c r="U2651" i="1" s="1"/>
  <c r="G2652" i="1"/>
  <c r="U2652" i="1" s="1"/>
  <c r="G2653" i="1"/>
  <c r="U2653" i="1" s="1"/>
  <c r="G2654" i="1"/>
  <c r="U2654" i="1" s="1"/>
  <c r="G2655" i="1"/>
  <c r="U2655" i="1" s="1"/>
  <c r="G2656" i="1"/>
  <c r="U2656" i="1" s="1"/>
  <c r="G2657" i="1"/>
  <c r="U2657" i="1" s="1"/>
  <c r="G2658" i="1"/>
  <c r="U2658" i="1" s="1"/>
  <c r="G2659" i="1"/>
  <c r="U2659" i="1" s="1"/>
  <c r="G2660" i="1"/>
  <c r="U2660" i="1" s="1"/>
  <c r="G2661" i="1"/>
  <c r="U2661" i="1" s="1"/>
  <c r="G2662" i="1"/>
  <c r="U2662" i="1" s="1"/>
  <c r="G2663" i="1"/>
  <c r="U2663" i="1" s="1"/>
  <c r="G2664" i="1"/>
  <c r="U2664" i="1" s="1"/>
  <c r="G2665" i="1"/>
  <c r="U2665" i="1" s="1"/>
  <c r="G2666" i="1"/>
  <c r="U2666" i="1" s="1"/>
  <c r="G2667" i="1"/>
  <c r="U2667" i="1" s="1"/>
  <c r="G2668" i="1"/>
  <c r="U2668" i="1" s="1"/>
  <c r="G2669" i="1"/>
  <c r="U2669" i="1" s="1"/>
  <c r="G2670" i="1"/>
  <c r="U2670" i="1" s="1"/>
  <c r="G2671" i="1"/>
  <c r="U2671" i="1" s="1"/>
  <c r="G2672" i="1"/>
  <c r="U2672" i="1" s="1"/>
  <c r="G2673" i="1"/>
  <c r="U2673" i="1" s="1"/>
  <c r="G2674" i="1"/>
  <c r="U2674" i="1" s="1"/>
  <c r="G2675" i="1"/>
  <c r="U2675" i="1" s="1"/>
  <c r="G2676" i="1"/>
  <c r="U2676" i="1" s="1"/>
  <c r="G2677" i="1"/>
  <c r="U2677" i="1" s="1"/>
  <c r="G2678" i="1"/>
  <c r="U2678" i="1" s="1"/>
  <c r="G2679" i="1"/>
  <c r="U2679" i="1" s="1"/>
  <c r="G2680" i="1"/>
  <c r="U2680" i="1" s="1"/>
  <c r="G2681" i="1"/>
  <c r="U2681" i="1" s="1"/>
  <c r="G2682" i="1"/>
  <c r="U2682" i="1" s="1"/>
  <c r="G2683" i="1"/>
  <c r="U2683" i="1" s="1"/>
  <c r="G2684" i="1"/>
  <c r="U2684" i="1" s="1"/>
  <c r="G2685" i="1"/>
  <c r="U2685" i="1" s="1"/>
  <c r="G2686" i="1"/>
  <c r="U2686" i="1" s="1"/>
  <c r="G2687" i="1"/>
  <c r="U2687" i="1" s="1"/>
  <c r="G2688" i="1"/>
  <c r="U2688" i="1" s="1"/>
  <c r="G2689" i="1"/>
  <c r="U2689" i="1" s="1"/>
  <c r="G2690" i="1"/>
  <c r="U2690" i="1" s="1"/>
  <c r="G2691" i="1"/>
  <c r="U2691" i="1" s="1"/>
  <c r="G2692" i="1"/>
  <c r="U2692" i="1" s="1"/>
  <c r="G2693" i="1"/>
  <c r="U2693" i="1" s="1"/>
  <c r="G2694" i="1"/>
  <c r="U2694" i="1" s="1"/>
  <c r="G2695" i="1"/>
  <c r="U2695" i="1" s="1"/>
  <c r="G2696" i="1"/>
  <c r="U2696" i="1" s="1"/>
  <c r="G2697" i="1"/>
  <c r="U2697" i="1" s="1"/>
  <c r="G2698" i="1"/>
  <c r="U2698" i="1" s="1"/>
  <c r="G2699" i="1"/>
  <c r="U2699" i="1" s="1"/>
  <c r="G2700" i="1"/>
  <c r="G2701" i="1"/>
  <c r="U2701" i="1" s="1"/>
  <c r="G2702" i="1"/>
  <c r="U2702" i="1" s="1"/>
  <c r="G2703" i="1"/>
  <c r="U2703" i="1" s="1"/>
  <c r="G2704" i="1"/>
  <c r="U2704" i="1" s="1"/>
  <c r="G2705" i="1"/>
  <c r="U2705" i="1" s="1"/>
  <c r="G2706" i="1"/>
  <c r="U2706" i="1" s="1"/>
  <c r="G2707" i="1"/>
  <c r="U2707" i="1" s="1"/>
  <c r="G2708" i="1"/>
  <c r="U2708" i="1" s="1"/>
  <c r="G2709" i="1"/>
  <c r="U2709" i="1" s="1"/>
  <c r="G2710" i="1"/>
  <c r="U2710" i="1" s="1"/>
  <c r="G2711" i="1"/>
  <c r="G2712" i="1"/>
  <c r="U2712" i="1" s="1"/>
  <c r="G2713" i="1"/>
  <c r="U2713" i="1" s="1"/>
  <c r="G2714" i="1"/>
  <c r="U2714" i="1" s="1"/>
  <c r="G2715" i="1"/>
  <c r="U2715" i="1" s="1"/>
  <c r="G2716" i="1"/>
  <c r="U2716" i="1" s="1"/>
  <c r="G2717" i="1"/>
  <c r="U2717" i="1" s="1"/>
  <c r="G2718" i="1"/>
  <c r="U2718" i="1" s="1"/>
  <c r="G2719" i="1"/>
  <c r="U2719" i="1" s="1"/>
  <c r="G2720" i="1"/>
  <c r="U2720" i="1" s="1"/>
  <c r="G2721" i="1"/>
  <c r="U2721" i="1" s="1"/>
  <c r="G2722" i="1"/>
  <c r="U2722" i="1" s="1"/>
  <c r="G2723" i="1"/>
  <c r="U2723" i="1" s="1"/>
  <c r="G2724" i="1"/>
  <c r="U2724" i="1" s="1"/>
  <c r="G2725" i="1"/>
  <c r="U2725" i="1" s="1"/>
  <c r="G2726" i="1"/>
  <c r="G2727" i="1"/>
  <c r="U2727" i="1" s="1"/>
  <c r="G2728" i="1"/>
  <c r="U2728" i="1" s="1"/>
  <c r="G2729" i="1"/>
  <c r="U2729" i="1" s="1"/>
  <c r="G2730" i="1"/>
  <c r="U2730" i="1" s="1"/>
  <c r="G2731" i="1"/>
  <c r="U2731" i="1" s="1"/>
  <c r="G2732" i="1"/>
  <c r="U2732" i="1" s="1"/>
  <c r="G2733" i="1"/>
  <c r="U2733" i="1" s="1"/>
  <c r="G2734" i="1"/>
  <c r="U2734" i="1" s="1"/>
  <c r="G2735" i="1"/>
  <c r="U2735" i="1" s="1"/>
  <c r="G2736" i="1"/>
  <c r="U2736" i="1" s="1"/>
  <c r="G2737" i="1"/>
  <c r="U2737" i="1" s="1"/>
  <c r="G2738" i="1"/>
  <c r="U2738" i="1" s="1"/>
  <c r="G2739" i="1"/>
  <c r="U2739" i="1" s="1"/>
  <c r="G2740" i="1"/>
  <c r="U2740" i="1" s="1"/>
  <c r="G2741" i="1"/>
  <c r="U2741" i="1" s="1"/>
  <c r="G2742" i="1"/>
  <c r="U2742" i="1" s="1"/>
  <c r="G2743" i="1"/>
  <c r="U2743" i="1" s="1"/>
  <c r="G2744" i="1"/>
  <c r="U2744" i="1" s="1"/>
  <c r="G2745" i="1"/>
  <c r="U2745" i="1" s="1"/>
  <c r="G2746" i="1"/>
  <c r="U2746" i="1" s="1"/>
  <c r="G2747" i="1"/>
  <c r="U2747" i="1" s="1"/>
  <c r="G2748" i="1"/>
  <c r="U2748" i="1" s="1"/>
  <c r="G2749" i="1"/>
  <c r="U2749" i="1" s="1"/>
  <c r="G2750" i="1"/>
  <c r="U2750" i="1" s="1"/>
  <c r="G2751" i="1"/>
  <c r="U2751" i="1" s="1"/>
  <c r="G2752" i="1"/>
  <c r="U2752" i="1" s="1"/>
  <c r="G2753" i="1"/>
  <c r="U2753" i="1" s="1"/>
  <c r="G2754" i="1"/>
  <c r="U2754" i="1" s="1"/>
  <c r="G2755" i="1"/>
  <c r="U2755" i="1" s="1"/>
  <c r="G2756" i="1"/>
  <c r="U2756" i="1" s="1"/>
  <c r="G2757" i="1"/>
  <c r="G2758" i="1"/>
  <c r="U2758" i="1" s="1"/>
  <c r="G2759" i="1"/>
  <c r="U2759" i="1" s="1"/>
  <c r="G2760" i="1"/>
  <c r="U2760" i="1" s="1"/>
  <c r="G2761" i="1"/>
  <c r="U2761" i="1" s="1"/>
  <c r="G2762" i="1"/>
  <c r="U2762" i="1" s="1"/>
  <c r="G2763" i="1"/>
  <c r="U2763" i="1" s="1"/>
  <c r="G2764" i="1"/>
  <c r="U2764" i="1" s="1"/>
  <c r="G2765" i="1"/>
  <c r="U2765" i="1" s="1"/>
  <c r="G2766" i="1"/>
  <c r="U2766" i="1" s="1"/>
  <c r="G2767" i="1"/>
  <c r="U2767" i="1" s="1"/>
  <c r="G2768" i="1"/>
  <c r="U2768" i="1" s="1"/>
  <c r="G2769" i="1"/>
  <c r="U2769" i="1" s="1"/>
  <c r="G2770" i="1"/>
  <c r="U2770" i="1" s="1"/>
  <c r="G2771" i="1"/>
  <c r="U2771" i="1" s="1"/>
  <c r="G2772" i="1"/>
  <c r="U2772" i="1" s="1"/>
  <c r="G2773" i="1"/>
  <c r="U2773" i="1" s="1"/>
  <c r="G2774" i="1"/>
  <c r="U2774" i="1" s="1"/>
  <c r="G2775" i="1"/>
  <c r="U2775" i="1" s="1"/>
  <c r="G2776" i="1"/>
  <c r="U2776" i="1" s="1"/>
  <c r="G2777" i="1"/>
  <c r="U2777" i="1" s="1"/>
  <c r="G2778" i="1"/>
  <c r="U2778" i="1" s="1"/>
  <c r="G2779" i="1"/>
  <c r="U2779" i="1" s="1"/>
  <c r="G2780" i="1"/>
  <c r="U2780" i="1" s="1"/>
  <c r="G2781" i="1"/>
  <c r="U2781" i="1" s="1"/>
  <c r="G2782" i="1"/>
  <c r="U2782" i="1" s="1"/>
  <c r="G2783" i="1"/>
  <c r="U2783" i="1" s="1"/>
  <c r="G2784" i="1"/>
  <c r="U2784" i="1" s="1"/>
  <c r="G2785" i="1"/>
  <c r="U2785" i="1" s="1"/>
  <c r="G2786" i="1"/>
  <c r="U2786" i="1" s="1"/>
  <c r="G2787" i="1"/>
  <c r="U2787" i="1" s="1"/>
  <c r="G2788" i="1"/>
  <c r="U2788" i="1" s="1"/>
  <c r="G2789" i="1"/>
  <c r="U2789" i="1" s="1"/>
  <c r="G2790" i="1"/>
  <c r="U2790" i="1" s="1"/>
  <c r="G2791" i="1"/>
  <c r="U2791" i="1" s="1"/>
  <c r="G2792" i="1"/>
  <c r="G2793" i="1"/>
  <c r="U2793" i="1" s="1"/>
  <c r="G2794" i="1"/>
  <c r="U2794" i="1" s="1"/>
  <c r="G2795" i="1"/>
  <c r="U2795" i="1" s="1"/>
  <c r="G2796" i="1"/>
  <c r="U2796" i="1" s="1"/>
  <c r="G2797" i="1"/>
  <c r="U2797" i="1" s="1"/>
  <c r="G2798" i="1"/>
  <c r="U2798" i="1" s="1"/>
  <c r="G2799" i="1"/>
  <c r="U2799" i="1" s="1"/>
  <c r="G2800" i="1"/>
  <c r="U2800" i="1" s="1"/>
  <c r="G2801" i="1"/>
  <c r="U2801" i="1" s="1"/>
  <c r="G2802" i="1"/>
  <c r="U2802" i="1" s="1"/>
  <c r="G2803" i="1"/>
  <c r="U2803" i="1" s="1"/>
  <c r="G2804" i="1"/>
  <c r="U2804" i="1" s="1"/>
  <c r="G2805" i="1"/>
  <c r="U2805" i="1" s="1"/>
  <c r="G2806" i="1"/>
  <c r="U2806" i="1" s="1"/>
  <c r="G2807" i="1"/>
  <c r="U2807" i="1" s="1"/>
  <c r="G2808" i="1"/>
  <c r="U2808" i="1" s="1"/>
  <c r="G2809" i="1"/>
  <c r="U2809" i="1" s="1"/>
  <c r="G2810" i="1"/>
  <c r="U2810" i="1" s="1"/>
  <c r="G2811" i="1"/>
  <c r="U2811" i="1" s="1"/>
  <c r="G2812" i="1"/>
  <c r="U2812" i="1" s="1"/>
  <c r="G2813" i="1"/>
  <c r="U2813" i="1" s="1"/>
  <c r="G2814" i="1"/>
  <c r="U2814" i="1" s="1"/>
  <c r="G2815" i="1"/>
  <c r="U2815" i="1" s="1"/>
  <c r="G2816" i="1"/>
  <c r="U2816" i="1" s="1"/>
  <c r="G2817" i="1"/>
  <c r="U2817" i="1" s="1"/>
  <c r="G2818" i="1"/>
  <c r="U2818" i="1" s="1"/>
  <c r="G2819" i="1"/>
  <c r="U2819" i="1" s="1"/>
  <c r="G2820" i="1"/>
  <c r="U2820" i="1" s="1"/>
  <c r="G2821" i="1"/>
  <c r="U2821" i="1" s="1"/>
  <c r="G2822" i="1"/>
  <c r="U2822" i="1" s="1"/>
  <c r="G2823" i="1"/>
  <c r="G2824" i="1"/>
  <c r="U2824" i="1" s="1"/>
  <c r="G2825" i="1"/>
  <c r="U2825" i="1" s="1"/>
  <c r="G2826" i="1"/>
  <c r="U2826" i="1" s="1"/>
  <c r="G2827" i="1"/>
  <c r="U2827" i="1" s="1"/>
  <c r="G2828" i="1"/>
  <c r="U2828" i="1" s="1"/>
  <c r="G2829" i="1"/>
  <c r="U2829" i="1" s="1"/>
  <c r="G2830" i="1"/>
  <c r="U2830" i="1" s="1"/>
  <c r="G2831" i="1"/>
  <c r="U2831" i="1" s="1"/>
  <c r="G2832" i="1"/>
  <c r="U2832" i="1" s="1"/>
  <c r="G2833" i="1"/>
  <c r="U2833" i="1" s="1"/>
  <c r="G2834" i="1"/>
  <c r="U2834" i="1" s="1"/>
  <c r="G2835" i="1"/>
  <c r="U2835" i="1" s="1"/>
  <c r="G2836" i="1"/>
  <c r="U2836" i="1" s="1"/>
  <c r="G2837" i="1"/>
  <c r="U2837" i="1" s="1"/>
  <c r="G2838" i="1"/>
  <c r="U2838" i="1" s="1"/>
  <c r="G2839" i="1"/>
  <c r="U2839" i="1" s="1"/>
  <c r="G2840" i="1"/>
  <c r="U2840" i="1" s="1"/>
  <c r="G2841" i="1"/>
  <c r="U2841" i="1" s="1"/>
  <c r="G2842" i="1"/>
  <c r="U2842" i="1" s="1"/>
  <c r="G2843" i="1"/>
  <c r="U2843" i="1" s="1"/>
  <c r="G2844" i="1"/>
  <c r="U2844" i="1" s="1"/>
  <c r="G2845" i="1"/>
  <c r="U2845" i="1" s="1"/>
  <c r="G2846" i="1"/>
  <c r="G2847" i="1"/>
  <c r="U2847" i="1" s="1"/>
  <c r="G2848" i="1"/>
  <c r="G2849" i="1"/>
  <c r="U2849" i="1" s="1"/>
  <c r="G2850" i="1"/>
  <c r="U2850" i="1" s="1"/>
  <c r="G2851" i="1"/>
  <c r="U2851" i="1" s="1"/>
  <c r="G2852" i="1"/>
  <c r="U2852" i="1" s="1"/>
  <c r="G2853" i="1"/>
  <c r="U2853" i="1" s="1"/>
  <c r="G2854" i="1"/>
  <c r="U2854" i="1" s="1"/>
  <c r="G2855" i="1"/>
  <c r="U2855" i="1" s="1"/>
  <c r="G2856" i="1"/>
  <c r="U2856" i="1" s="1"/>
  <c r="G2857" i="1"/>
  <c r="U2857" i="1" s="1"/>
  <c r="G2858" i="1"/>
  <c r="U2858" i="1" s="1"/>
  <c r="G2859" i="1"/>
  <c r="U2859" i="1" s="1"/>
  <c r="G2860" i="1"/>
  <c r="U2860" i="1" s="1"/>
  <c r="G2861" i="1"/>
  <c r="U2861" i="1" s="1"/>
  <c r="G2862" i="1"/>
  <c r="U2862" i="1" s="1"/>
  <c r="G2863" i="1"/>
  <c r="U2863" i="1" s="1"/>
  <c r="G2864" i="1"/>
  <c r="U2864" i="1" s="1"/>
  <c r="G2865" i="1"/>
  <c r="U2865" i="1" s="1"/>
  <c r="G2866" i="1"/>
  <c r="U2866" i="1" s="1"/>
  <c r="G2867" i="1"/>
  <c r="U2867" i="1" s="1"/>
  <c r="G2868" i="1"/>
  <c r="G2869" i="1"/>
  <c r="U2869" i="1" s="1"/>
  <c r="G2870" i="1"/>
  <c r="U2870" i="1" s="1"/>
  <c r="G2871" i="1"/>
  <c r="U2871" i="1" s="1"/>
  <c r="G2872" i="1"/>
  <c r="U2872" i="1" s="1"/>
  <c r="G2873" i="1"/>
  <c r="U2873" i="1" s="1"/>
  <c r="G2874" i="1"/>
  <c r="U2874" i="1" s="1"/>
  <c r="G2875" i="1"/>
  <c r="U2875" i="1" s="1"/>
  <c r="G2876" i="1"/>
  <c r="U2876" i="1" s="1"/>
  <c r="G2877" i="1"/>
  <c r="U2877" i="1" s="1"/>
  <c r="G2878" i="1"/>
  <c r="U2878" i="1" s="1"/>
  <c r="G2879" i="1"/>
  <c r="U2879" i="1" s="1"/>
  <c r="G2880" i="1"/>
  <c r="U2880" i="1" s="1"/>
  <c r="G2881" i="1"/>
  <c r="U2881" i="1" s="1"/>
  <c r="G2882" i="1"/>
  <c r="U2882" i="1" s="1"/>
  <c r="G2883" i="1"/>
  <c r="U2883" i="1" s="1"/>
  <c r="G2884" i="1"/>
  <c r="G2885" i="1"/>
  <c r="U2885" i="1" s="1"/>
  <c r="G2886" i="1"/>
  <c r="U2886" i="1" s="1"/>
  <c r="G2887" i="1"/>
  <c r="U2887" i="1" s="1"/>
  <c r="G2888" i="1"/>
  <c r="U2888" i="1" s="1"/>
  <c r="G2889" i="1"/>
  <c r="U2889" i="1" s="1"/>
  <c r="G2890" i="1"/>
  <c r="U2890" i="1" s="1"/>
  <c r="G2891" i="1"/>
  <c r="U2891" i="1" s="1"/>
  <c r="G2892" i="1"/>
  <c r="U2892" i="1" s="1"/>
  <c r="G2893" i="1"/>
  <c r="U2893" i="1" s="1"/>
  <c r="G2894" i="1"/>
  <c r="U2894" i="1" s="1"/>
  <c r="G2895" i="1"/>
  <c r="U2895" i="1" s="1"/>
  <c r="G2896" i="1"/>
  <c r="U2896" i="1" s="1"/>
  <c r="G2897" i="1"/>
  <c r="U2897" i="1" s="1"/>
  <c r="G2898" i="1"/>
  <c r="U2898" i="1" s="1"/>
  <c r="G2899" i="1"/>
  <c r="U2899" i="1" s="1"/>
  <c r="G2900" i="1"/>
  <c r="U2900" i="1" s="1"/>
  <c r="G2901" i="1"/>
  <c r="U2901" i="1" s="1"/>
  <c r="G2902" i="1"/>
  <c r="U2902" i="1" s="1"/>
  <c r="G2903" i="1"/>
  <c r="G2904" i="1"/>
  <c r="U2904" i="1" s="1"/>
  <c r="G2905" i="1"/>
  <c r="U2905" i="1" s="1"/>
  <c r="G2906" i="1"/>
  <c r="U2906" i="1" s="1"/>
  <c r="G2907" i="1"/>
  <c r="U2907" i="1" s="1"/>
  <c r="G2908" i="1"/>
  <c r="U2908" i="1" s="1"/>
  <c r="G2909" i="1"/>
  <c r="U2909" i="1" s="1"/>
  <c r="G2910" i="1"/>
  <c r="U2910" i="1" s="1"/>
  <c r="G2911" i="1"/>
  <c r="U2911" i="1" s="1"/>
  <c r="G2912" i="1"/>
  <c r="U2912" i="1" s="1"/>
  <c r="G2913" i="1"/>
  <c r="U2913" i="1" s="1"/>
  <c r="G2914" i="1"/>
  <c r="U2914" i="1" s="1"/>
  <c r="G2915" i="1"/>
  <c r="U2915" i="1" s="1"/>
  <c r="G2916" i="1"/>
  <c r="U2916" i="1" s="1"/>
  <c r="G2917" i="1"/>
  <c r="U2917" i="1" s="1"/>
  <c r="G2918" i="1"/>
  <c r="U2918" i="1" s="1"/>
  <c r="G2919" i="1"/>
  <c r="U2919" i="1" s="1"/>
  <c r="G2920" i="1"/>
  <c r="U2920" i="1" s="1"/>
  <c r="G2921" i="1"/>
  <c r="U2921" i="1" s="1"/>
  <c r="G2922" i="1"/>
  <c r="G2923" i="1"/>
  <c r="U2923" i="1" s="1"/>
  <c r="G2924" i="1"/>
  <c r="U2924" i="1" s="1"/>
  <c r="G2925" i="1"/>
  <c r="U2925" i="1" s="1"/>
  <c r="G2926" i="1"/>
  <c r="U2926" i="1" s="1"/>
  <c r="G2927" i="1"/>
  <c r="U2927" i="1" s="1"/>
  <c r="G2928" i="1"/>
  <c r="U2928" i="1" s="1"/>
  <c r="G2929" i="1"/>
  <c r="U2929" i="1" s="1"/>
  <c r="G2930" i="1"/>
  <c r="U2930" i="1" s="1"/>
  <c r="G2931" i="1"/>
  <c r="G2932" i="1"/>
  <c r="U2932" i="1" s="1"/>
  <c r="G2933" i="1"/>
  <c r="U2933" i="1" s="1"/>
  <c r="G2934" i="1"/>
  <c r="U2934" i="1" s="1"/>
  <c r="G2935" i="1"/>
  <c r="G2936" i="1"/>
  <c r="G2937" i="1"/>
  <c r="U2937" i="1" s="1"/>
  <c r="G2938" i="1"/>
  <c r="G2939" i="1"/>
  <c r="U2939" i="1" s="1"/>
  <c r="G2940" i="1"/>
  <c r="U2940" i="1" s="1"/>
  <c r="G2941" i="1"/>
  <c r="U2941" i="1" s="1"/>
  <c r="G2942" i="1"/>
  <c r="U2942" i="1" s="1"/>
  <c r="G2943" i="1"/>
  <c r="U2943" i="1" s="1"/>
  <c r="G2944" i="1"/>
  <c r="G2945" i="1"/>
  <c r="U2945" i="1" s="1"/>
  <c r="G2946" i="1"/>
  <c r="G2947" i="1"/>
  <c r="U2947" i="1" s="1"/>
  <c r="G2948" i="1"/>
  <c r="U2948" i="1" s="1"/>
  <c r="G2949" i="1"/>
  <c r="U2949" i="1" s="1"/>
  <c r="G2950" i="1"/>
  <c r="U2950" i="1" s="1"/>
  <c r="G2951" i="1"/>
  <c r="U2951" i="1" s="1"/>
  <c r="G2952" i="1"/>
  <c r="G2953" i="1"/>
  <c r="U2953" i="1" s="1"/>
  <c r="G2954" i="1"/>
  <c r="U2954" i="1" s="1"/>
  <c r="G2955" i="1"/>
  <c r="G2956" i="1"/>
  <c r="G2957" i="1"/>
  <c r="U2957" i="1" s="1"/>
  <c r="G2958" i="1"/>
  <c r="U2958" i="1" s="1"/>
  <c r="G2959" i="1"/>
  <c r="U2959" i="1" s="1"/>
  <c r="G2960" i="1"/>
  <c r="U2960" i="1" s="1"/>
  <c r="G2961" i="1"/>
  <c r="U2961" i="1" s="1"/>
  <c r="G2962" i="1"/>
  <c r="U2962" i="1" s="1"/>
  <c r="G2963" i="1"/>
  <c r="U2963" i="1" s="1"/>
  <c r="G2964" i="1"/>
  <c r="U2964" i="1" s="1"/>
  <c r="G2965" i="1"/>
  <c r="U2965" i="1" s="1"/>
  <c r="G2966" i="1"/>
  <c r="U2966" i="1" s="1"/>
  <c r="G2967" i="1"/>
  <c r="U2967" i="1" s="1"/>
  <c r="G2968" i="1"/>
  <c r="U2968" i="1" s="1"/>
  <c r="G2969" i="1"/>
  <c r="U2969" i="1" s="1"/>
  <c r="G2970" i="1"/>
  <c r="U2970" i="1" s="1"/>
  <c r="G2971" i="1"/>
  <c r="U2971" i="1" s="1"/>
  <c r="G2972" i="1"/>
  <c r="U2972" i="1" s="1"/>
  <c r="G2973" i="1"/>
  <c r="U2973" i="1" s="1"/>
  <c r="G2974" i="1"/>
  <c r="U2974" i="1" s="1"/>
  <c r="G2975" i="1"/>
  <c r="U2975" i="1" s="1"/>
  <c r="G2976" i="1"/>
  <c r="U2976" i="1" s="1"/>
  <c r="G2977" i="1"/>
  <c r="U2977" i="1" s="1"/>
  <c r="G2978" i="1"/>
  <c r="U2978" i="1" s="1"/>
  <c r="G2979" i="1"/>
  <c r="U2979" i="1" s="1"/>
  <c r="G2980" i="1"/>
  <c r="U2980" i="1" s="1"/>
  <c r="G2981" i="1"/>
  <c r="U2981" i="1" s="1"/>
  <c r="G2982" i="1"/>
  <c r="U2982" i="1" s="1"/>
  <c r="G2983" i="1"/>
  <c r="U2983" i="1" s="1"/>
  <c r="G2984" i="1"/>
  <c r="U2984" i="1" s="1"/>
  <c r="G2985" i="1"/>
  <c r="U2985" i="1" s="1"/>
  <c r="G2986" i="1"/>
  <c r="U2986" i="1" s="1"/>
  <c r="G2987" i="1"/>
  <c r="U2987" i="1" s="1"/>
  <c r="G2988" i="1"/>
  <c r="U2988" i="1" s="1"/>
  <c r="G2989" i="1"/>
  <c r="U2989" i="1" s="1"/>
  <c r="G2990" i="1"/>
  <c r="U2990" i="1" s="1"/>
  <c r="G2991" i="1"/>
  <c r="U2991" i="1" s="1"/>
  <c r="G2992" i="1"/>
  <c r="U2992" i="1" s="1"/>
  <c r="G2993" i="1"/>
  <c r="U2993" i="1" s="1"/>
  <c r="G2994" i="1"/>
  <c r="U2994" i="1" s="1"/>
  <c r="G2995" i="1"/>
  <c r="U2995" i="1" s="1"/>
  <c r="G2996" i="1"/>
  <c r="U2996" i="1" s="1"/>
  <c r="G2997" i="1"/>
  <c r="U2997" i="1" s="1"/>
  <c r="G2998" i="1"/>
  <c r="U2998" i="1" s="1"/>
  <c r="G2999" i="1"/>
  <c r="U2999" i="1" s="1"/>
  <c r="G3000" i="1"/>
  <c r="U3000" i="1" s="1"/>
  <c r="G3001" i="1"/>
  <c r="U3001" i="1" s="1"/>
  <c r="G3002" i="1"/>
  <c r="U3002" i="1" s="1"/>
  <c r="G3003" i="1"/>
  <c r="U3003" i="1" s="1"/>
  <c r="G3004" i="1"/>
  <c r="U3004" i="1" s="1"/>
  <c r="G3005" i="1"/>
  <c r="U3005" i="1" s="1"/>
  <c r="G3006" i="1"/>
  <c r="U3006" i="1" s="1"/>
  <c r="G3007" i="1"/>
  <c r="U3007" i="1" s="1"/>
  <c r="G3008" i="1"/>
  <c r="U3008" i="1" s="1"/>
  <c r="G3009" i="1"/>
  <c r="U3009" i="1" s="1"/>
  <c r="G3010" i="1"/>
  <c r="U3010" i="1" s="1"/>
  <c r="G3011" i="1"/>
  <c r="U3011" i="1" s="1"/>
  <c r="G3012" i="1"/>
  <c r="U3012" i="1" s="1"/>
  <c r="G3013" i="1"/>
  <c r="U3013" i="1" s="1"/>
  <c r="G3014" i="1"/>
  <c r="U3014" i="1" s="1"/>
  <c r="G3015" i="1"/>
  <c r="U3015" i="1" s="1"/>
  <c r="G3016" i="1"/>
  <c r="U3016" i="1" s="1"/>
  <c r="G3017" i="1"/>
  <c r="U3017" i="1" s="1"/>
  <c r="G3018" i="1"/>
  <c r="U3018" i="1" s="1"/>
  <c r="G3019" i="1"/>
  <c r="U3019" i="1" s="1"/>
  <c r="G3020" i="1"/>
  <c r="U3020" i="1" s="1"/>
  <c r="G3021" i="1"/>
  <c r="U3021" i="1" s="1"/>
  <c r="G3022" i="1"/>
  <c r="U3022" i="1" s="1"/>
  <c r="G3023" i="1"/>
  <c r="U3023" i="1" s="1"/>
  <c r="G3024" i="1"/>
  <c r="U3024" i="1" s="1"/>
  <c r="G3025" i="1"/>
  <c r="U3025" i="1" s="1"/>
  <c r="G3026" i="1"/>
  <c r="U3026" i="1" s="1"/>
  <c r="G3027" i="1"/>
  <c r="U3027" i="1" s="1"/>
  <c r="G3028" i="1"/>
  <c r="U3028" i="1" s="1"/>
  <c r="G3029" i="1"/>
  <c r="U3029" i="1" s="1"/>
  <c r="G3030" i="1"/>
  <c r="U3030" i="1" s="1"/>
  <c r="G3031" i="1"/>
  <c r="U3031" i="1" s="1"/>
  <c r="G3032" i="1"/>
  <c r="U3032" i="1" s="1"/>
  <c r="G3033" i="1"/>
  <c r="U3033" i="1" s="1"/>
  <c r="G3034" i="1"/>
  <c r="U3034" i="1" s="1"/>
  <c r="G3035" i="1"/>
  <c r="U3035" i="1" s="1"/>
  <c r="G3036" i="1"/>
  <c r="U3036" i="1" s="1"/>
  <c r="G3037" i="1"/>
  <c r="U3037" i="1" s="1"/>
  <c r="G3038" i="1"/>
  <c r="U3038" i="1" s="1"/>
  <c r="G3039" i="1"/>
  <c r="U3039" i="1" s="1"/>
  <c r="G3040" i="1"/>
  <c r="U3040" i="1" s="1"/>
  <c r="G3041" i="1"/>
  <c r="U3041" i="1" s="1"/>
  <c r="G3042" i="1"/>
  <c r="U3042" i="1" s="1"/>
  <c r="G3043" i="1"/>
  <c r="U3043" i="1" s="1"/>
  <c r="G3044" i="1"/>
  <c r="U3044" i="1" s="1"/>
  <c r="G3045" i="1"/>
  <c r="U3045" i="1" s="1"/>
  <c r="G3046" i="1"/>
  <c r="U3046" i="1" s="1"/>
  <c r="G3047" i="1"/>
  <c r="U3047" i="1" s="1"/>
  <c r="G3048" i="1"/>
  <c r="U3048" i="1" s="1"/>
  <c r="G3049" i="1"/>
  <c r="U3049" i="1" s="1"/>
  <c r="G3050" i="1"/>
  <c r="U3050" i="1" s="1"/>
  <c r="G3051" i="1"/>
  <c r="U3051" i="1" s="1"/>
  <c r="G3052" i="1"/>
  <c r="U3052" i="1" s="1"/>
  <c r="G3053" i="1"/>
  <c r="U3053" i="1" s="1"/>
  <c r="G3054" i="1"/>
  <c r="U3054" i="1" s="1"/>
  <c r="G3055" i="1"/>
  <c r="U3055" i="1" s="1"/>
  <c r="G3056" i="1"/>
  <c r="U3056" i="1" s="1"/>
  <c r="G3057" i="1"/>
  <c r="U3057" i="1" s="1"/>
  <c r="G3058" i="1"/>
  <c r="U3058" i="1" s="1"/>
  <c r="G3059" i="1"/>
  <c r="U3059" i="1" s="1"/>
  <c r="G3060" i="1"/>
  <c r="U3060" i="1" s="1"/>
  <c r="G3061" i="1"/>
  <c r="U3061" i="1" s="1"/>
  <c r="G3062" i="1"/>
  <c r="U3062" i="1" s="1"/>
  <c r="G3063" i="1"/>
  <c r="U3063" i="1" s="1"/>
  <c r="G3064" i="1"/>
  <c r="U3064" i="1" s="1"/>
  <c r="G3065" i="1"/>
  <c r="U3065" i="1" s="1"/>
  <c r="G3066" i="1"/>
  <c r="U3066" i="1" s="1"/>
  <c r="G3067" i="1"/>
  <c r="U3067" i="1" s="1"/>
  <c r="G3068" i="1"/>
  <c r="U3068" i="1" s="1"/>
  <c r="G3069" i="1"/>
  <c r="U3069" i="1" s="1"/>
  <c r="G3070" i="1"/>
  <c r="U3070" i="1" s="1"/>
  <c r="G3071" i="1"/>
  <c r="U3071" i="1" s="1"/>
  <c r="G3072" i="1"/>
  <c r="U3072" i="1" s="1"/>
  <c r="G3073" i="1"/>
  <c r="U3073" i="1" s="1"/>
  <c r="G3074" i="1"/>
  <c r="U3074" i="1" s="1"/>
  <c r="G3075" i="1"/>
  <c r="U3075" i="1" s="1"/>
  <c r="G3076" i="1"/>
  <c r="U3076" i="1" s="1"/>
  <c r="G3077" i="1"/>
  <c r="U3077" i="1" s="1"/>
  <c r="G3078" i="1"/>
  <c r="U3078" i="1" s="1"/>
  <c r="G3079" i="1"/>
  <c r="U3079" i="1" s="1"/>
  <c r="G3080" i="1"/>
  <c r="G3081" i="1"/>
  <c r="U3081" i="1" s="1"/>
  <c r="G3082" i="1"/>
  <c r="U3082" i="1" s="1"/>
  <c r="G3083" i="1"/>
  <c r="U3083" i="1" s="1"/>
  <c r="G3084" i="1"/>
  <c r="U3084" i="1" s="1"/>
  <c r="G3085" i="1"/>
  <c r="U3085" i="1" s="1"/>
  <c r="G3086" i="1"/>
  <c r="U3086" i="1" s="1"/>
  <c r="G3087" i="1"/>
  <c r="U3087" i="1" s="1"/>
  <c r="G3088" i="1"/>
  <c r="U3088" i="1" s="1"/>
  <c r="G3089" i="1"/>
  <c r="G3090" i="1"/>
  <c r="U3090" i="1" s="1"/>
  <c r="G3091" i="1"/>
  <c r="U3091" i="1" s="1"/>
  <c r="G3092" i="1"/>
  <c r="U3092" i="1" s="1"/>
  <c r="G3093" i="1"/>
  <c r="U3093" i="1" s="1"/>
  <c r="G3094" i="1"/>
  <c r="U3094" i="1" s="1"/>
  <c r="G3095" i="1"/>
  <c r="U3095" i="1" s="1"/>
  <c r="G3096" i="1"/>
  <c r="U3096" i="1" s="1"/>
  <c r="G3097" i="1"/>
  <c r="U3097" i="1" s="1"/>
  <c r="G3098" i="1"/>
  <c r="U3098" i="1" s="1"/>
  <c r="G3099" i="1"/>
  <c r="U3099" i="1" s="1"/>
  <c r="G3100" i="1"/>
  <c r="U3100" i="1" s="1"/>
  <c r="G3101" i="1"/>
  <c r="U3101" i="1" s="1"/>
  <c r="G3102" i="1"/>
  <c r="U3102" i="1" s="1"/>
  <c r="G3103" i="1"/>
  <c r="U3103" i="1" s="1"/>
  <c r="G3104" i="1"/>
  <c r="U3104" i="1" s="1"/>
  <c r="G3105" i="1"/>
  <c r="U3105" i="1" s="1"/>
  <c r="G3106" i="1"/>
  <c r="U3106" i="1" s="1"/>
  <c r="G3107" i="1"/>
  <c r="U3107" i="1" s="1"/>
  <c r="G3108" i="1"/>
  <c r="U3108" i="1" s="1"/>
  <c r="G3109" i="1"/>
  <c r="U3109" i="1" s="1"/>
  <c r="G3110" i="1"/>
  <c r="U3110" i="1" s="1"/>
  <c r="G3111" i="1"/>
  <c r="U3111" i="1" s="1"/>
  <c r="G3112" i="1"/>
  <c r="U3112" i="1" s="1"/>
  <c r="G3113" i="1"/>
  <c r="U3113" i="1" s="1"/>
  <c r="G3114" i="1"/>
  <c r="U3114" i="1" s="1"/>
  <c r="G3115" i="1"/>
  <c r="U3115" i="1" s="1"/>
  <c r="G3116" i="1"/>
  <c r="U3116" i="1" s="1"/>
  <c r="G3117" i="1"/>
  <c r="U3117" i="1" s="1"/>
  <c r="G3118" i="1"/>
  <c r="U3118" i="1" s="1"/>
  <c r="G3119" i="1"/>
  <c r="U3119" i="1" s="1"/>
  <c r="G3120" i="1"/>
  <c r="U3120" i="1" s="1"/>
  <c r="G3121" i="1"/>
  <c r="U3121" i="1" s="1"/>
  <c r="G3122" i="1"/>
  <c r="U3122" i="1" s="1"/>
  <c r="G3123" i="1"/>
  <c r="U3123" i="1" s="1"/>
  <c r="G3124" i="1"/>
  <c r="U3124" i="1" s="1"/>
  <c r="G3125" i="1"/>
  <c r="U3125" i="1" s="1"/>
  <c r="G3126" i="1"/>
  <c r="U3126" i="1" s="1"/>
  <c r="G3127" i="1"/>
  <c r="U3127" i="1" s="1"/>
  <c r="G3128" i="1"/>
  <c r="U3128" i="1" s="1"/>
  <c r="G3129" i="1"/>
  <c r="U3129" i="1" s="1"/>
  <c r="G3130" i="1"/>
  <c r="U3130" i="1" s="1"/>
  <c r="G3131" i="1"/>
  <c r="U3131" i="1" s="1"/>
  <c r="G3132" i="1"/>
  <c r="U3132" i="1" s="1"/>
  <c r="G3133" i="1"/>
  <c r="U3133" i="1" s="1"/>
  <c r="G3134" i="1"/>
  <c r="U3134" i="1" s="1"/>
  <c r="G3135" i="1"/>
  <c r="U3135" i="1" s="1"/>
  <c r="G3136" i="1"/>
  <c r="U3136" i="1" s="1"/>
  <c r="G3137" i="1"/>
  <c r="U3137" i="1" s="1"/>
  <c r="G3138" i="1"/>
  <c r="U3138" i="1" s="1"/>
  <c r="G3139" i="1"/>
  <c r="U3139" i="1" s="1"/>
  <c r="G3140" i="1"/>
  <c r="U3140" i="1" s="1"/>
  <c r="G3141" i="1"/>
  <c r="U3141" i="1" s="1"/>
  <c r="G3142" i="1"/>
  <c r="U3142" i="1" s="1"/>
  <c r="G3143" i="1"/>
  <c r="U3143" i="1" s="1"/>
  <c r="G3144" i="1"/>
  <c r="U3144" i="1" s="1"/>
  <c r="G3145" i="1"/>
  <c r="U3145" i="1" s="1"/>
  <c r="G3146" i="1"/>
  <c r="U3146" i="1" s="1"/>
  <c r="G3147" i="1"/>
  <c r="U3147" i="1" s="1"/>
  <c r="G3148" i="1"/>
  <c r="U3148" i="1" s="1"/>
  <c r="G3149" i="1"/>
  <c r="U3149" i="1" s="1"/>
  <c r="G3150" i="1"/>
  <c r="U3150" i="1" s="1"/>
  <c r="G3151" i="1"/>
  <c r="U3151" i="1" s="1"/>
  <c r="G3152" i="1"/>
  <c r="U3152" i="1" s="1"/>
  <c r="G3153" i="1"/>
  <c r="U3153" i="1" s="1"/>
  <c r="G3154" i="1"/>
  <c r="U3154" i="1" s="1"/>
  <c r="G3155" i="1"/>
  <c r="U3155" i="1" s="1"/>
  <c r="G3156" i="1"/>
  <c r="U3156" i="1" s="1"/>
  <c r="G3157" i="1"/>
  <c r="U3157" i="1" s="1"/>
  <c r="G3158" i="1"/>
  <c r="U3158" i="1" s="1"/>
  <c r="G3159" i="1"/>
  <c r="U3159" i="1" s="1"/>
  <c r="G3160" i="1"/>
  <c r="U3160" i="1" s="1"/>
  <c r="G3161" i="1"/>
  <c r="U3161" i="1" s="1"/>
  <c r="G3162" i="1"/>
  <c r="U3162" i="1" s="1"/>
  <c r="G3163" i="1"/>
  <c r="U3163" i="1" s="1"/>
  <c r="G3164" i="1"/>
  <c r="U3164" i="1" s="1"/>
  <c r="G3165" i="1"/>
  <c r="U3165" i="1" s="1"/>
  <c r="G3166" i="1"/>
  <c r="U3166" i="1" s="1"/>
  <c r="G3167" i="1"/>
  <c r="U3167" i="1" s="1"/>
  <c r="G3168" i="1"/>
  <c r="U3168" i="1" s="1"/>
  <c r="G3169" i="1"/>
  <c r="U3169" i="1" s="1"/>
  <c r="G3170" i="1"/>
  <c r="U3170" i="1" s="1"/>
  <c r="G3171" i="1"/>
  <c r="U3171" i="1" s="1"/>
  <c r="G3172" i="1"/>
  <c r="U3172" i="1" s="1"/>
  <c r="G3173" i="1"/>
  <c r="U3173" i="1" s="1"/>
  <c r="G3174" i="1"/>
  <c r="U3174" i="1" s="1"/>
  <c r="G3175" i="1"/>
  <c r="U3175" i="1" s="1"/>
  <c r="G3176" i="1"/>
  <c r="U3176" i="1" s="1"/>
  <c r="G3177" i="1"/>
  <c r="U3177" i="1" s="1"/>
  <c r="G3178" i="1"/>
  <c r="U3178" i="1" s="1"/>
  <c r="G3179" i="1"/>
  <c r="U3179" i="1" s="1"/>
  <c r="G3180" i="1"/>
  <c r="U3180" i="1" s="1"/>
  <c r="G3181" i="1"/>
  <c r="U3181" i="1" s="1"/>
  <c r="G3182" i="1"/>
  <c r="U3182" i="1" s="1"/>
  <c r="G3183" i="1"/>
  <c r="U3183" i="1" s="1"/>
  <c r="G3184" i="1"/>
  <c r="U3184" i="1" s="1"/>
  <c r="G3185" i="1"/>
  <c r="U3185" i="1" s="1"/>
  <c r="G3186" i="1"/>
  <c r="U3186" i="1" s="1"/>
  <c r="G3187" i="1"/>
  <c r="U3187" i="1" s="1"/>
  <c r="G3188" i="1"/>
  <c r="U3188" i="1" s="1"/>
  <c r="G3189" i="1"/>
  <c r="U3189" i="1" s="1"/>
  <c r="G3190" i="1"/>
  <c r="U3190" i="1" s="1"/>
  <c r="G3191" i="1"/>
  <c r="U3191" i="1" s="1"/>
  <c r="G3192" i="1"/>
  <c r="U3192" i="1" s="1"/>
  <c r="G3193" i="1"/>
  <c r="U3193" i="1" s="1"/>
  <c r="G3194" i="1"/>
  <c r="U3194" i="1" s="1"/>
  <c r="G3195" i="1"/>
  <c r="U3195" i="1" s="1"/>
  <c r="G3196" i="1"/>
  <c r="U3196" i="1" s="1"/>
  <c r="G3197" i="1"/>
  <c r="U3197" i="1" s="1"/>
  <c r="G3198" i="1"/>
  <c r="G3199" i="1"/>
  <c r="U3199" i="1" s="1"/>
  <c r="G3200" i="1"/>
  <c r="U3200" i="1" s="1"/>
  <c r="G3201" i="1"/>
  <c r="U3201" i="1" s="1"/>
  <c r="G3202" i="1"/>
  <c r="U3202" i="1" s="1"/>
  <c r="G3203" i="1"/>
  <c r="U3203" i="1" s="1"/>
  <c r="G3204" i="1"/>
  <c r="U3204" i="1" s="1"/>
  <c r="G3205" i="1"/>
  <c r="U3205" i="1" s="1"/>
  <c r="G3206" i="1"/>
  <c r="U3206" i="1" s="1"/>
  <c r="G3207" i="1"/>
  <c r="U3207" i="1" s="1"/>
  <c r="G3208" i="1"/>
  <c r="U3208" i="1" s="1"/>
  <c r="G3209" i="1"/>
  <c r="U3209" i="1" s="1"/>
  <c r="G3210" i="1"/>
  <c r="U3210" i="1" s="1"/>
  <c r="G3211" i="1"/>
  <c r="U3211" i="1" s="1"/>
  <c r="G3212" i="1"/>
  <c r="U3212" i="1" s="1"/>
  <c r="G3213" i="1"/>
  <c r="U3213" i="1" s="1"/>
  <c r="G3214" i="1"/>
  <c r="U3214" i="1" s="1"/>
  <c r="G3215" i="1"/>
  <c r="U3215" i="1" s="1"/>
  <c r="G3216" i="1"/>
  <c r="U3216" i="1" s="1"/>
  <c r="G3217" i="1"/>
  <c r="U3217" i="1" s="1"/>
  <c r="G3218" i="1"/>
  <c r="U3218" i="1" s="1"/>
  <c r="G3219" i="1"/>
  <c r="U3219" i="1" s="1"/>
  <c r="G3220" i="1"/>
  <c r="U3220" i="1" s="1"/>
  <c r="G3221" i="1"/>
  <c r="U3221" i="1" s="1"/>
  <c r="G3222" i="1"/>
  <c r="U3222" i="1" s="1"/>
  <c r="G3223" i="1"/>
  <c r="U3223" i="1" s="1"/>
  <c r="G3224" i="1"/>
  <c r="U3224" i="1" s="1"/>
  <c r="G3225" i="1"/>
  <c r="U3225" i="1" s="1"/>
  <c r="G3226" i="1"/>
  <c r="U3226" i="1" s="1"/>
  <c r="G3227" i="1"/>
  <c r="U3227" i="1" s="1"/>
  <c r="G3228" i="1"/>
  <c r="U3228" i="1" s="1"/>
  <c r="G3229" i="1"/>
  <c r="U3229" i="1" s="1"/>
  <c r="G3230" i="1"/>
  <c r="U3230" i="1" s="1"/>
  <c r="G3231" i="1"/>
  <c r="U3231" i="1" s="1"/>
  <c r="G3232" i="1"/>
  <c r="U3232" i="1" s="1"/>
  <c r="G3233" i="1"/>
  <c r="U3233" i="1" s="1"/>
  <c r="G3234" i="1"/>
  <c r="U3234" i="1" s="1"/>
  <c r="G3235" i="1"/>
  <c r="U3235" i="1" s="1"/>
  <c r="G3236" i="1"/>
  <c r="U3236" i="1" s="1"/>
  <c r="G3237" i="1"/>
  <c r="U3237" i="1" s="1"/>
  <c r="G3238" i="1"/>
  <c r="U3238" i="1" s="1"/>
  <c r="G3239" i="1"/>
  <c r="U3239" i="1" s="1"/>
  <c r="G3240" i="1"/>
  <c r="U3240" i="1" s="1"/>
  <c r="G3241" i="1"/>
  <c r="U3241" i="1" s="1"/>
  <c r="G3242" i="1"/>
  <c r="U3242" i="1" s="1"/>
  <c r="G3243" i="1"/>
  <c r="U3243" i="1" s="1"/>
  <c r="G3244" i="1"/>
  <c r="U3244" i="1" s="1"/>
  <c r="G3245" i="1"/>
  <c r="U3245" i="1" s="1"/>
  <c r="G3246" i="1"/>
  <c r="U3246" i="1" s="1"/>
  <c r="G3247" i="1"/>
  <c r="U3247" i="1" s="1"/>
  <c r="G3248" i="1"/>
  <c r="U3248" i="1" s="1"/>
  <c r="G3249" i="1"/>
  <c r="U3249" i="1" s="1"/>
  <c r="G3250" i="1"/>
  <c r="U3250" i="1" s="1"/>
  <c r="G3251" i="1"/>
  <c r="U3251" i="1" s="1"/>
  <c r="G3252" i="1"/>
  <c r="U3252" i="1" s="1"/>
  <c r="G3253" i="1"/>
  <c r="U3253" i="1" s="1"/>
  <c r="G3254" i="1"/>
  <c r="U3254" i="1" s="1"/>
  <c r="G3255" i="1"/>
  <c r="U3255" i="1" s="1"/>
  <c r="G3256" i="1"/>
  <c r="U3256" i="1" s="1"/>
  <c r="G3257" i="1"/>
  <c r="U3257" i="1" s="1"/>
  <c r="G3258" i="1"/>
  <c r="U3258" i="1" s="1"/>
  <c r="G3259" i="1"/>
  <c r="U3259" i="1" s="1"/>
  <c r="G3260" i="1"/>
  <c r="U3260" i="1" s="1"/>
  <c r="G3261" i="1"/>
  <c r="U3261" i="1" s="1"/>
  <c r="G3262" i="1"/>
  <c r="U3262" i="1" s="1"/>
  <c r="G3263" i="1"/>
  <c r="U3263" i="1" s="1"/>
  <c r="G3264" i="1"/>
  <c r="U3264" i="1" s="1"/>
  <c r="G3265" i="1"/>
  <c r="U3265" i="1" s="1"/>
  <c r="G3266" i="1"/>
  <c r="U3266" i="1" s="1"/>
  <c r="G3267" i="1"/>
  <c r="U3267" i="1" s="1"/>
  <c r="G3268" i="1"/>
  <c r="U3268" i="1" s="1"/>
  <c r="G3269" i="1"/>
  <c r="U3269" i="1" s="1"/>
  <c r="G3270" i="1"/>
  <c r="U3270" i="1" s="1"/>
  <c r="G3271" i="1"/>
  <c r="U3271" i="1" s="1"/>
  <c r="G3272" i="1"/>
  <c r="U3272" i="1" s="1"/>
  <c r="G3273" i="1"/>
  <c r="U3273" i="1" s="1"/>
  <c r="G3274" i="1"/>
  <c r="U3274" i="1" s="1"/>
  <c r="G3275" i="1"/>
  <c r="U3275" i="1" s="1"/>
  <c r="G3276" i="1"/>
  <c r="U3276" i="1" s="1"/>
  <c r="G3277" i="1"/>
  <c r="U3277" i="1" s="1"/>
  <c r="G3278" i="1"/>
  <c r="U3278" i="1" s="1"/>
  <c r="G3279" i="1"/>
  <c r="U3279" i="1" s="1"/>
  <c r="G3280" i="1"/>
  <c r="U3280" i="1" s="1"/>
  <c r="G3281" i="1"/>
  <c r="U3281" i="1" s="1"/>
  <c r="G3282" i="1"/>
  <c r="U3282" i="1" s="1"/>
  <c r="G3283" i="1"/>
  <c r="G3284" i="1"/>
  <c r="U3284" i="1" s="1"/>
  <c r="G3285" i="1"/>
  <c r="U3285" i="1" s="1"/>
  <c r="G3286" i="1"/>
  <c r="U3286" i="1" s="1"/>
  <c r="G3287" i="1"/>
  <c r="U3287" i="1" s="1"/>
  <c r="G3288" i="1"/>
  <c r="U3288" i="1" s="1"/>
  <c r="G3289" i="1"/>
  <c r="U3289" i="1" s="1"/>
  <c r="G3290" i="1"/>
  <c r="U3290" i="1" s="1"/>
  <c r="G3291" i="1"/>
  <c r="U3291" i="1" s="1"/>
  <c r="G3292" i="1"/>
  <c r="U3292" i="1" s="1"/>
  <c r="G3293" i="1"/>
  <c r="U3293" i="1" s="1"/>
  <c r="G3294" i="1"/>
  <c r="U3294" i="1" s="1"/>
  <c r="G3295" i="1"/>
  <c r="U3295" i="1" s="1"/>
  <c r="G3296" i="1"/>
  <c r="U3296" i="1" s="1"/>
  <c r="G3297" i="1"/>
  <c r="U3297" i="1" s="1"/>
  <c r="G3298" i="1"/>
  <c r="U3298" i="1" s="1"/>
  <c r="G3299" i="1"/>
  <c r="U3299" i="1" s="1"/>
  <c r="G3300" i="1"/>
  <c r="U3300" i="1" s="1"/>
  <c r="G3301" i="1"/>
  <c r="U3301" i="1" s="1"/>
  <c r="G3302" i="1"/>
  <c r="U3302" i="1" s="1"/>
  <c r="G3303" i="1"/>
  <c r="U3303" i="1" s="1"/>
  <c r="G3304" i="1"/>
  <c r="U3304" i="1" s="1"/>
  <c r="G3305" i="1"/>
  <c r="U3305" i="1" s="1"/>
  <c r="G3306" i="1"/>
  <c r="U3306" i="1" s="1"/>
  <c r="G3307" i="1"/>
  <c r="U3307" i="1" s="1"/>
  <c r="G3308" i="1"/>
  <c r="U3308" i="1" s="1"/>
  <c r="G3309" i="1"/>
  <c r="U3309" i="1" s="1"/>
  <c r="G3310" i="1"/>
  <c r="U3310" i="1" s="1"/>
  <c r="G3311" i="1"/>
  <c r="U3311" i="1" s="1"/>
  <c r="G3312" i="1"/>
  <c r="U3312" i="1" s="1"/>
  <c r="G3313" i="1"/>
  <c r="U3313" i="1" s="1"/>
  <c r="G3314" i="1"/>
  <c r="U3314" i="1" s="1"/>
  <c r="G3315" i="1"/>
  <c r="U3315" i="1" s="1"/>
  <c r="G3316" i="1"/>
  <c r="U3316" i="1" s="1"/>
  <c r="G3317" i="1"/>
  <c r="U3317" i="1" s="1"/>
  <c r="G3318" i="1"/>
  <c r="U3318" i="1" s="1"/>
  <c r="G3319" i="1"/>
  <c r="U3319" i="1" s="1"/>
  <c r="G3320" i="1"/>
  <c r="U3320" i="1" s="1"/>
  <c r="G3321" i="1"/>
  <c r="U3321" i="1" s="1"/>
  <c r="G3322" i="1"/>
  <c r="U3322" i="1" s="1"/>
  <c r="G3323" i="1"/>
  <c r="U3323" i="1" s="1"/>
  <c r="G3324" i="1"/>
  <c r="U3324" i="1" s="1"/>
  <c r="G3325" i="1"/>
  <c r="U3325" i="1" s="1"/>
  <c r="G3326" i="1"/>
  <c r="U3326" i="1" s="1"/>
  <c r="G3327" i="1"/>
  <c r="U3327" i="1" s="1"/>
  <c r="G3328" i="1"/>
  <c r="U3328" i="1" s="1"/>
  <c r="G3329" i="1"/>
  <c r="U3329" i="1" s="1"/>
  <c r="G3330" i="1"/>
  <c r="U3330" i="1" s="1"/>
  <c r="G3331" i="1"/>
  <c r="U3331" i="1" s="1"/>
  <c r="G3332" i="1"/>
  <c r="U3332" i="1" s="1"/>
  <c r="G3333" i="1"/>
  <c r="U3333" i="1" s="1"/>
  <c r="G3334" i="1"/>
  <c r="U3334" i="1" s="1"/>
  <c r="G3335" i="1"/>
  <c r="U3335" i="1" s="1"/>
  <c r="G3336" i="1"/>
  <c r="U3336" i="1" s="1"/>
  <c r="G3337" i="1"/>
  <c r="U3337" i="1" s="1"/>
  <c r="G3338" i="1"/>
  <c r="U3338" i="1" s="1"/>
  <c r="G3339" i="1"/>
  <c r="U3339" i="1" s="1"/>
  <c r="G3340" i="1"/>
  <c r="U3340" i="1" s="1"/>
  <c r="G3341" i="1"/>
  <c r="U3341" i="1" s="1"/>
  <c r="G3342" i="1"/>
  <c r="U3342" i="1" s="1"/>
  <c r="G3343" i="1"/>
  <c r="U3343" i="1" s="1"/>
  <c r="G3344" i="1"/>
  <c r="U3344" i="1" s="1"/>
  <c r="G3345" i="1"/>
  <c r="U3345" i="1" s="1"/>
  <c r="G3346" i="1"/>
  <c r="U3346" i="1" s="1"/>
  <c r="G3347" i="1"/>
  <c r="U3347" i="1" s="1"/>
  <c r="G3348" i="1"/>
  <c r="U3348" i="1" s="1"/>
  <c r="G3349" i="1"/>
  <c r="U3349" i="1" s="1"/>
  <c r="G3350" i="1"/>
  <c r="U3350" i="1" s="1"/>
  <c r="G3351" i="1"/>
  <c r="U3351" i="1" s="1"/>
  <c r="G3352" i="1"/>
  <c r="U3352" i="1" s="1"/>
  <c r="G3353" i="1"/>
  <c r="U3353" i="1" s="1"/>
  <c r="G3354" i="1"/>
  <c r="U3354" i="1" s="1"/>
  <c r="G3355" i="1"/>
  <c r="U3355" i="1" s="1"/>
  <c r="G3356" i="1"/>
  <c r="U3356" i="1" s="1"/>
  <c r="G3357" i="1"/>
  <c r="U3357" i="1" s="1"/>
  <c r="G3358" i="1"/>
  <c r="U3358" i="1" s="1"/>
  <c r="G3359" i="1"/>
  <c r="U3359" i="1" s="1"/>
  <c r="G3360" i="1"/>
  <c r="U3360" i="1" s="1"/>
  <c r="G3361" i="1"/>
  <c r="U3361" i="1" s="1"/>
  <c r="G3362" i="1"/>
  <c r="U3362" i="1" s="1"/>
  <c r="G3363" i="1"/>
  <c r="U3363" i="1" s="1"/>
  <c r="G3364" i="1"/>
  <c r="U3364" i="1" s="1"/>
  <c r="G3365" i="1"/>
  <c r="U3365" i="1" s="1"/>
  <c r="G3366" i="1"/>
  <c r="U3366" i="1" s="1"/>
  <c r="G3367" i="1"/>
  <c r="U3367" i="1" s="1"/>
  <c r="G3368" i="1"/>
  <c r="U3368" i="1" s="1"/>
  <c r="G3369" i="1"/>
  <c r="U3369" i="1" s="1"/>
  <c r="G3370" i="1"/>
  <c r="G3371" i="1"/>
  <c r="U3371" i="1" s="1"/>
  <c r="G3372" i="1"/>
  <c r="U3372" i="1" s="1"/>
  <c r="G3373" i="1"/>
  <c r="U3373" i="1" s="1"/>
  <c r="G3374" i="1"/>
  <c r="U3374" i="1" s="1"/>
  <c r="G3375" i="1"/>
  <c r="U3375" i="1" s="1"/>
  <c r="G3376" i="1"/>
  <c r="U3376" i="1" s="1"/>
  <c r="G3377" i="1"/>
  <c r="U3377" i="1" s="1"/>
  <c r="G3378" i="1"/>
  <c r="U3378" i="1" s="1"/>
  <c r="G3379" i="1"/>
  <c r="U3379" i="1" s="1"/>
  <c r="G3380" i="1"/>
  <c r="U3380" i="1" s="1"/>
  <c r="G3381" i="1"/>
  <c r="U3381" i="1" s="1"/>
  <c r="G3382" i="1"/>
  <c r="U3382" i="1" s="1"/>
  <c r="G3383" i="1"/>
  <c r="U3383" i="1" s="1"/>
  <c r="G3384" i="1"/>
  <c r="U3384" i="1" s="1"/>
  <c r="G3385" i="1"/>
  <c r="U3385" i="1" s="1"/>
  <c r="G3386" i="1"/>
  <c r="U3386" i="1" s="1"/>
  <c r="G3387" i="1"/>
  <c r="U3387" i="1" s="1"/>
  <c r="G3388" i="1"/>
  <c r="U3388" i="1" s="1"/>
  <c r="G3389" i="1"/>
  <c r="U3389" i="1" s="1"/>
  <c r="G3390" i="1"/>
  <c r="U3390" i="1" s="1"/>
  <c r="G3391" i="1"/>
  <c r="U3391" i="1" s="1"/>
  <c r="G3392" i="1"/>
  <c r="U3392" i="1" s="1"/>
  <c r="G3393" i="1"/>
  <c r="U3393" i="1" s="1"/>
  <c r="G3394" i="1"/>
  <c r="U3394" i="1" s="1"/>
  <c r="G3395" i="1"/>
  <c r="U3395" i="1" s="1"/>
  <c r="G3396" i="1"/>
  <c r="U3396" i="1" s="1"/>
  <c r="G3397" i="1"/>
  <c r="U3397" i="1" s="1"/>
  <c r="G3398" i="1"/>
  <c r="U3398" i="1" s="1"/>
  <c r="G3399" i="1"/>
  <c r="U3399" i="1" s="1"/>
  <c r="G3400" i="1"/>
  <c r="U3400" i="1" s="1"/>
  <c r="G3401" i="1"/>
  <c r="U3401" i="1" s="1"/>
  <c r="G3402" i="1"/>
  <c r="U3402" i="1" s="1"/>
  <c r="G3403" i="1"/>
  <c r="U3403" i="1" s="1"/>
  <c r="G3404" i="1"/>
  <c r="U3404" i="1" s="1"/>
  <c r="G3405" i="1"/>
  <c r="U3405" i="1" s="1"/>
  <c r="G3406" i="1"/>
  <c r="U3406" i="1" s="1"/>
  <c r="G3407" i="1"/>
  <c r="U3407" i="1" s="1"/>
  <c r="G3408" i="1"/>
  <c r="U3408" i="1" s="1"/>
  <c r="G3409" i="1"/>
  <c r="U3409" i="1" s="1"/>
  <c r="G3410" i="1"/>
  <c r="U3410" i="1" s="1"/>
  <c r="G3411" i="1"/>
  <c r="U3411" i="1" s="1"/>
  <c r="G3412" i="1"/>
  <c r="U3412" i="1" s="1"/>
  <c r="G3413" i="1"/>
  <c r="U3413" i="1" s="1"/>
  <c r="G3414" i="1"/>
  <c r="U3414" i="1" s="1"/>
  <c r="G3415" i="1"/>
  <c r="U3415" i="1" s="1"/>
  <c r="G3416" i="1"/>
  <c r="U3416" i="1" s="1"/>
  <c r="G3417" i="1"/>
  <c r="U3417" i="1" s="1"/>
  <c r="G3418" i="1"/>
  <c r="U3418" i="1" s="1"/>
  <c r="G3419" i="1"/>
  <c r="U3419" i="1" s="1"/>
  <c r="G3420" i="1"/>
  <c r="U3420" i="1" s="1"/>
  <c r="G3421" i="1"/>
  <c r="G3422" i="1"/>
  <c r="U3422" i="1" s="1"/>
  <c r="G3423" i="1"/>
  <c r="U3423" i="1" s="1"/>
  <c r="G3424" i="1"/>
  <c r="U3424" i="1" s="1"/>
  <c r="G3425" i="1"/>
  <c r="U3425" i="1" s="1"/>
  <c r="G3426" i="1"/>
  <c r="U3426" i="1" s="1"/>
  <c r="G3427" i="1"/>
  <c r="U3427" i="1" s="1"/>
  <c r="G3428" i="1"/>
  <c r="U3428" i="1" s="1"/>
  <c r="G3429" i="1"/>
  <c r="U3429" i="1" s="1"/>
  <c r="G3430" i="1"/>
  <c r="U3430" i="1" s="1"/>
  <c r="G3431" i="1"/>
  <c r="U3431" i="1" s="1"/>
  <c r="G3432" i="1"/>
  <c r="U3432" i="1" s="1"/>
  <c r="G3433" i="1"/>
  <c r="U3433" i="1" s="1"/>
  <c r="G3434" i="1"/>
  <c r="U3434" i="1" s="1"/>
  <c r="G3435" i="1"/>
  <c r="U3435" i="1" s="1"/>
  <c r="G3436" i="1"/>
  <c r="G3437" i="1"/>
  <c r="U3437" i="1" s="1"/>
  <c r="G3438" i="1"/>
  <c r="G3439" i="1"/>
  <c r="U3439" i="1" s="1"/>
  <c r="G3440" i="1"/>
  <c r="U3440" i="1" s="1"/>
  <c r="G3441" i="1"/>
  <c r="U3441" i="1" s="1"/>
  <c r="G3442" i="1"/>
  <c r="U3442" i="1" s="1"/>
  <c r="G3443" i="1"/>
  <c r="U3443" i="1" s="1"/>
  <c r="G3444" i="1"/>
  <c r="U3444" i="1" s="1"/>
  <c r="G3445" i="1"/>
  <c r="U3445" i="1" s="1"/>
  <c r="G3446" i="1"/>
  <c r="U3446" i="1" s="1"/>
  <c r="G3447" i="1"/>
  <c r="U3447" i="1" s="1"/>
  <c r="G3448" i="1"/>
  <c r="U3448" i="1" s="1"/>
  <c r="G3449" i="1"/>
  <c r="U3449" i="1" s="1"/>
  <c r="G3450" i="1"/>
  <c r="U3450" i="1" s="1"/>
  <c r="G3451" i="1"/>
  <c r="U3451" i="1" s="1"/>
  <c r="G3452" i="1"/>
  <c r="U3452" i="1" s="1"/>
  <c r="G3453" i="1"/>
  <c r="U3453" i="1" s="1"/>
  <c r="G3454" i="1"/>
  <c r="U3454" i="1" s="1"/>
  <c r="G3455" i="1"/>
  <c r="U3455" i="1" s="1"/>
  <c r="G3456" i="1"/>
  <c r="U3456" i="1" s="1"/>
  <c r="G3457" i="1"/>
  <c r="U3457" i="1" s="1"/>
  <c r="G3458" i="1"/>
  <c r="U3458" i="1" s="1"/>
  <c r="G3459" i="1"/>
  <c r="U3459" i="1" s="1"/>
  <c r="G3460" i="1"/>
  <c r="U3460" i="1" s="1"/>
  <c r="G3461" i="1"/>
  <c r="U3461" i="1" s="1"/>
  <c r="G3462" i="1"/>
  <c r="G3463" i="1"/>
  <c r="U3463" i="1" s="1"/>
  <c r="G3464" i="1"/>
  <c r="U3464" i="1" s="1"/>
  <c r="G3465" i="1"/>
  <c r="U3465" i="1" s="1"/>
  <c r="G3466" i="1"/>
  <c r="U3466" i="1" s="1"/>
  <c r="G3467" i="1"/>
  <c r="U3467" i="1" s="1"/>
  <c r="G3468" i="1"/>
  <c r="U3468" i="1" s="1"/>
  <c r="G3469" i="1"/>
  <c r="U3469" i="1" s="1"/>
  <c r="G3470" i="1"/>
  <c r="U3470" i="1" s="1"/>
  <c r="G3471" i="1"/>
  <c r="U3471" i="1" s="1"/>
  <c r="G3472" i="1"/>
  <c r="U3472" i="1" s="1"/>
  <c r="G3473" i="1"/>
  <c r="U3473" i="1" s="1"/>
  <c r="G3474" i="1"/>
  <c r="G3475" i="1"/>
  <c r="U3475" i="1" s="1"/>
  <c r="G3476" i="1"/>
  <c r="U3476" i="1" s="1"/>
  <c r="G3477" i="1"/>
  <c r="U3477" i="1" s="1"/>
  <c r="G3478" i="1"/>
  <c r="U3478" i="1" s="1"/>
  <c r="G3479" i="1"/>
  <c r="U3479" i="1" s="1"/>
  <c r="G3480" i="1"/>
  <c r="U3480" i="1" s="1"/>
  <c r="G3481" i="1"/>
  <c r="U3481" i="1" s="1"/>
  <c r="G3482" i="1"/>
  <c r="U3482" i="1" s="1"/>
  <c r="G3483" i="1"/>
  <c r="U3483" i="1" s="1"/>
  <c r="G3484" i="1"/>
  <c r="U3484" i="1" s="1"/>
  <c r="G3485" i="1"/>
  <c r="U3485" i="1" s="1"/>
  <c r="G3486" i="1"/>
  <c r="U3486" i="1" s="1"/>
  <c r="G3487" i="1"/>
  <c r="U3487" i="1" s="1"/>
  <c r="G3488" i="1"/>
  <c r="U3488" i="1" s="1"/>
  <c r="G3489" i="1"/>
  <c r="U3489" i="1" s="1"/>
  <c r="G3490" i="1"/>
  <c r="U3490" i="1" s="1"/>
  <c r="G3491" i="1"/>
  <c r="U3491" i="1" s="1"/>
  <c r="G3492" i="1"/>
  <c r="U3492" i="1" s="1"/>
  <c r="G3493" i="1"/>
  <c r="U3493" i="1" s="1"/>
  <c r="G3494" i="1"/>
  <c r="U3494" i="1" s="1"/>
  <c r="G3495" i="1"/>
  <c r="U3495" i="1" s="1"/>
  <c r="G3496" i="1"/>
  <c r="U3496" i="1" s="1"/>
  <c r="G3497" i="1"/>
  <c r="U3497" i="1" s="1"/>
  <c r="G3498" i="1"/>
  <c r="U3498" i="1" s="1"/>
  <c r="G3499" i="1"/>
  <c r="U3499" i="1" s="1"/>
  <c r="G3500" i="1"/>
  <c r="U3500" i="1" s="1"/>
  <c r="G3501" i="1"/>
  <c r="U3501" i="1" s="1"/>
  <c r="G3502" i="1"/>
  <c r="U3502" i="1" s="1"/>
  <c r="G3503" i="1"/>
  <c r="U3503" i="1" s="1"/>
  <c r="G3504" i="1"/>
  <c r="U3504" i="1" s="1"/>
  <c r="G3505" i="1"/>
  <c r="U3505" i="1" s="1"/>
  <c r="G3506" i="1"/>
  <c r="U3506" i="1" s="1"/>
  <c r="G3507" i="1"/>
  <c r="U3507" i="1" s="1"/>
  <c r="G3508" i="1"/>
  <c r="U3508" i="1" s="1"/>
  <c r="G3509" i="1"/>
  <c r="U3509" i="1" s="1"/>
  <c r="G3510" i="1"/>
  <c r="U3510" i="1" s="1"/>
  <c r="G3511" i="1"/>
  <c r="U3511" i="1" s="1"/>
  <c r="G3512" i="1"/>
  <c r="U3512" i="1" s="1"/>
  <c r="G3513" i="1"/>
  <c r="U3513" i="1" s="1"/>
  <c r="G3514" i="1"/>
  <c r="U3514" i="1" s="1"/>
  <c r="G3515" i="1"/>
  <c r="U3515" i="1" s="1"/>
  <c r="G3516" i="1"/>
  <c r="U3516" i="1" s="1"/>
  <c r="G3517" i="1"/>
  <c r="U3517" i="1" s="1"/>
  <c r="G3518" i="1"/>
  <c r="U3518" i="1" s="1"/>
  <c r="G3519" i="1"/>
  <c r="U3519" i="1" s="1"/>
  <c r="G3520" i="1"/>
  <c r="U3520" i="1" s="1"/>
  <c r="G3521" i="1"/>
  <c r="G3522" i="1"/>
  <c r="U3522" i="1" s="1"/>
  <c r="G3523" i="1"/>
  <c r="U3523" i="1" s="1"/>
  <c r="G3524" i="1"/>
  <c r="U3524" i="1" s="1"/>
  <c r="G3525" i="1"/>
  <c r="U3525" i="1" s="1"/>
  <c r="G3526" i="1"/>
  <c r="U3526" i="1" s="1"/>
  <c r="G3527" i="1"/>
  <c r="U3527" i="1" s="1"/>
  <c r="G3528" i="1"/>
  <c r="U3528" i="1" s="1"/>
  <c r="G3529" i="1"/>
  <c r="U3529" i="1" s="1"/>
  <c r="G3530" i="1"/>
  <c r="U3530" i="1" s="1"/>
  <c r="G3531" i="1"/>
  <c r="U3531" i="1" s="1"/>
  <c r="G3532" i="1"/>
  <c r="U3532" i="1" s="1"/>
  <c r="G3533" i="1"/>
  <c r="G3534" i="1"/>
  <c r="U3534" i="1" s="1"/>
  <c r="G3535" i="1"/>
  <c r="G3536" i="1"/>
  <c r="U3536" i="1" s="1"/>
  <c r="G3537" i="1"/>
  <c r="U3537" i="1" s="1"/>
  <c r="G3538" i="1"/>
  <c r="U3538" i="1" s="1"/>
  <c r="G3539" i="1"/>
  <c r="U3539" i="1" s="1"/>
  <c r="G3540" i="1"/>
  <c r="U3540" i="1" s="1"/>
  <c r="G3541" i="1"/>
  <c r="U3541" i="1" s="1"/>
  <c r="G3542" i="1"/>
  <c r="U3542" i="1" s="1"/>
  <c r="G3543" i="1"/>
  <c r="U3543" i="1" s="1"/>
  <c r="G3544" i="1"/>
  <c r="U3544" i="1" s="1"/>
  <c r="G3545" i="1"/>
  <c r="U3545" i="1" s="1"/>
  <c r="G3546" i="1"/>
  <c r="U3546" i="1" s="1"/>
  <c r="G3547" i="1"/>
  <c r="U3547" i="1" s="1"/>
  <c r="G3548" i="1"/>
  <c r="U3548" i="1" s="1"/>
  <c r="G3549" i="1"/>
  <c r="U3549" i="1" s="1"/>
  <c r="G3550" i="1"/>
  <c r="U3550" i="1" s="1"/>
  <c r="G3551" i="1"/>
  <c r="U3551" i="1" s="1"/>
  <c r="G3552" i="1"/>
  <c r="U3552" i="1" s="1"/>
  <c r="G3553" i="1"/>
  <c r="U3553" i="1" s="1"/>
  <c r="G3554" i="1"/>
  <c r="U3554" i="1" s="1"/>
  <c r="G3555" i="1"/>
  <c r="U3555" i="1" s="1"/>
  <c r="G3556" i="1"/>
  <c r="U3556" i="1" s="1"/>
  <c r="G3557" i="1"/>
  <c r="U3557" i="1" s="1"/>
  <c r="G3558" i="1"/>
  <c r="U3558" i="1" s="1"/>
  <c r="G3559" i="1"/>
  <c r="U3559" i="1" s="1"/>
  <c r="G3560" i="1"/>
  <c r="U3560" i="1" s="1"/>
  <c r="G3561" i="1"/>
  <c r="U3561" i="1" s="1"/>
  <c r="G3562" i="1"/>
  <c r="U3562" i="1" s="1"/>
  <c r="G3563" i="1"/>
  <c r="U3563" i="1" s="1"/>
  <c r="G3564" i="1"/>
  <c r="U3564" i="1" s="1"/>
  <c r="G3565" i="1"/>
  <c r="U3565" i="1" s="1"/>
  <c r="G3566" i="1"/>
  <c r="U3566" i="1" s="1"/>
  <c r="G3567" i="1"/>
  <c r="U3567" i="1" s="1"/>
  <c r="G3568" i="1"/>
  <c r="U3568" i="1" s="1"/>
  <c r="G3569" i="1"/>
  <c r="U3569" i="1" s="1"/>
  <c r="G3570" i="1"/>
  <c r="G3571" i="1"/>
  <c r="U3571" i="1" s="1"/>
  <c r="G3572" i="1"/>
  <c r="U3572" i="1" s="1"/>
  <c r="G3573" i="1"/>
  <c r="U3573" i="1" s="1"/>
  <c r="G3574" i="1"/>
  <c r="U3574" i="1" s="1"/>
  <c r="G3575" i="1"/>
  <c r="U3575" i="1" s="1"/>
  <c r="G3576" i="1"/>
  <c r="U3576" i="1" s="1"/>
  <c r="G3577" i="1"/>
  <c r="U3577" i="1" s="1"/>
  <c r="G3578" i="1"/>
  <c r="U3578" i="1" s="1"/>
  <c r="G3579" i="1"/>
  <c r="G3580" i="1"/>
  <c r="U3580" i="1" s="1"/>
  <c r="G3581" i="1"/>
  <c r="U3581" i="1" s="1"/>
  <c r="G3582" i="1"/>
  <c r="U3582" i="1" s="1"/>
  <c r="G3583" i="1"/>
  <c r="U3583" i="1" s="1"/>
  <c r="G3584" i="1"/>
  <c r="U3584" i="1" s="1"/>
  <c r="G3585" i="1"/>
  <c r="U3585" i="1" s="1"/>
  <c r="G3586" i="1"/>
  <c r="U3586" i="1" s="1"/>
  <c r="G3587" i="1"/>
  <c r="U3587" i="1" s="1"/>
  <c r="G3588" i="1"/>
  <c r="U3588" i="1" s="1"/>
  <c r="G3589" i="1"/>
  <c r="U3589" i="1" s="1"/>
  <c r="G3590" i="1"/>
  <c r="U3590" i="1" s="1"/>
  <c r="G3591" i="1"/>
  <c r="U3591" i="1" s="1"/>
  <c r="G3592" i="1"/>
  <c r="U3592" i="1" s="1"/>
  <c r="G3593" i="1"/>
  <c r="U3593" i="1" s="1"/>
  <c r="G3594" i="1"/>
  <c r="U3594" i="1" s="1"/>
  <c r="G3595" i="1"/>
  <c r="G3596" i="1"/>
  <c r="U3596" i="1" s="1"/>
  <c r="G3597" i="1"/>
  <c r="U3597" i="1" s="1"/>
  <c r="G3598" i="1"/>
  <c r="U3598" i="1" s="1"/>
  <c r="G3599" i="1"/>
  <c r="U3599" i="1" s="1"/>
  <c r="G3600" i="1"/>
  <c r="U3600" i="1" s="1"/>
  <c r="G3601" i="1"/>
  <c r="U3601" i="1" s="1"/>
  <c r="G3602" i="1"/>
  <c r="U3602" i="1" s="1"/>
  <c r="G3603" i="1"/>
  <c r="U3603" i="1" s="1"/>
  <c r="G3604" i="1"/>
  <c r="U3604" i="1" s="1"/>
  <c r="G3605" i="1"/>
  <c r="U3605" i="1" s="1"/>
  <c r="G3606" i="1"/>
  <c r="U3606" i="1" s="1"/>
  <c r="G3607" i="1"/>
  <c r="U3607" i="1" s="1"/>
  <c r="G3608" i="1"/>
  <c r="U3608" i="1" s="1"/>
  <c r="G3609" i="1"/>
  <c r="U3609" i="1" s="1"/>
  <c r="G3610" i="1"/>
  <c r="U3610" i="1" s="1"/>
  <c r="G3611" i="1"/>
  <c r="U3611" i="1" s="1"/>
  <c r="G3612" i="1"/>
  <c r="U3612" i="1" s="1"/>
  <c r="G3613" i="1"/>
  <c r="U3613" i="1" s="1"/>
  <c r="G3614" i="1"/>
  <c r="U3614" i="1" s="1"/>
  <c r="G3615" i="1"/>
  <c r="U3615" i="1" s="1"/>
  <c r="G3616" i="1"/>
  <c r="U3616" i="1" s="1"/>
  <c r="G3617" i="1"/>
  <c r="U3617" i="1" s="1"/>
  <c r="G3618" i="1"/>
  <c r="U3618" i="1" s="1"/>
  <c r="G3619" i="1"/>
  <c r="U3619" i="1" s="1"/>
  <c r="G3620" i="1"/>
  <c r="U3620" i="1" s="1"/>
  <c r="G3621" i="1"/>
  <c r="U3621" i="1" s="1"/>
  <c r="G3622" i="1"/>
  <c r="U3622" i="1" s="1"/>
  <c r="G3623" i="1"/>
  <c r="U3623" i="1" s="1"/>
  <c r="G3624" i="1"/>
  <c r="U3624" i="1" s="1"/>
  <c r="G3625" i="1"/>
  <c r="U3625" i="1" s="1"/>
  <c r="G3626" i="1"/>
  <c r="U3626" i="1" s="1"/>
  <c r="G3627" i="1"/>
  <c r="U3627" i="1" s="1"/>
  <c r="G3628" i="1"/>
  <c r="U3628" i="1" s="1"/>
  <c r="G3629" i="1"/>
  <c r="U3629" i="1" s="1"/>
  <c r="G3630" i="1"/>
  <c r="U3630" i="1" s="1"/>
  <c r="G3631" i="1"/>
  <c r="U3631" i="1" s="1"/>
  <c r="G3632" i="1"/>
  <c r="U3632" i="1" s="1"/>
  <c r="G3633" i="1"/>
  <c r="U3633" i="1" s="1"/>
  <c r="G3634" i="1"/>
  <c r="U3634" i="1" s="1"/>
  <c r="G3635" i="1"/>
  <c r="U3635" i="1" s="1"/>
  <c r="G3636" i="1"/>
  <c r="U3636" i="1" s="1"/>
  <c r="G3637" i="1"/>
  <c r="U3637" i="1" s="1"/>
  <c r="G3638" i="1"/>
  <c r="U3638" i="1" s="1"/>
  <c r="G3639" i="1"/>
  <c r="U3639" i="1" s="1"/>
  <c r="G3640" i="1"/>
  <c r="U3640" i="1" s="1"/>
  <c r="G3641" i="1"/>
  <c r="U3641" i="1" s="1"/>
  <c r="G3642" i="1"/>
  <c r="U3642" i="1" s="1"/>
  <c r="G3643" i="1"/>
  <c r="U3643" i="1" s="1"/>
  <c r="G3644" i="1"/>
  <c r="U3644" i="1" s="1"/>
  <c r="G3645" i="1"/>
  <c r="U3645" i="1" s="1"/>
  <c r="G3646" i="1"/>
  <c r="U3646" i="1" s="1"/>
  <c r="G3647" i="1"/>
  <c r="U3647" i="1" s="1"/>
  <c r="G3648" i="1"/>
  <c r="U3648" i="1" s="1"/>
  <c r="G3649" i="1"/>
  <c r="U3649" i="1" s="1"/>
  <c r="G3650" i="1"/>
  <c r="U3650" i="1" s="1"/>
  <c r="G3651" i="1"/>
  <c r="U3651" i="1" s="1"/>
  <c r="G3652" i="1"/>
  <c r="U3652" i="1" s="1"/>
  <c r="G3653" i="1"/>
  <c r="U3653" i="1" s="1"/>
  <c r="G3654" i="1"/>
  <c r="G3655" i="1"/>
  <c r="G3656" i="1"/>
  <c r="U3656" i="1" s="1"/>
  <c r="G3657" i="1"/>
  <c r="U3657" i="1" s="1"/>
  <c r="G3658" i="1"/>
  <c r="U3658" i="1" s="1"/>
  <c r="G3659" i="1"/>
  <c r="U3659" i="1" s="1"/>
  <c r="G3660" i="1"/>
  <c r="U3660" i="1" s="1"/>
  <c r="G3661" i="1"/>
  <c r="U3661" i="1" s="1"/>
  <c r="G3662" i="1"/>
  <c r="U3662" i="1" s="1"/>
  <c r="G3663" i="1"/>
  <c r="U3663" i="1" s="1"/>
  <c r="G3664" i="1"/>
  <c r="U3664" i="1" s="1"/>
  <c r="G3665" i="1"/>
  <c r="U3665" i="1" s="1"/>
  <c r="G3666" i="1"/>
  <c r="U3666" i="1" s="1"/>
  <c r="G3667" i="1"/>
  <c r="U3667" i="1" s="1"/>
  <c r="G3668" i="1"/>
  <c r="U3668" i="1" s="1"/>
  <c r="G3669" i="1"/>
  <c r="U3669" i="1" s="1"/>
  <c r="G3670" i="1"/>
  <c r="U3670" i="1" s="1"/>
  <c r="G3671" i="1"/>
  <c r="G3672" i="1"/>
  <c r="U3672" i="1" s="1"/>
  <c r="G3673" i="1"/>
  <c r="U3673" i="1" s="1"/>
  <c r="G3674" i="1"/>
  <c r="U3674" i="1" s="1"/>
  <c r="G3675" i="1"/>
  <c r="U3675" i="1" s="1"/>
  <c r="G3676" i="1"/>
  <c r="U3676" i="1" s="1"/>
  <c r="G3677" i="1"/>
  <c r="U3677" i="1" s="1"/>
  <c r="G3678" i="1"/>
  <c r="U3678" i="1" s="1"/>
  <c r="G3679" i="1"/>
  <c r="U3679" i="1" s="1"/>
  <c r="G3680" i="1"/>
  <c r="U3680" i="1" s="1"/>
  <c r="G3681" i="1"/>
  <c r="U3681" i="1" s="1"/>
  <c r="G3682" i="1"/>
  <c r="U3682" i="1" s="1"/>
  <c r="G3683" i="1"/>
  <c r="U3683" i="1" s="1"/>
  <c r="G3684" i="1"/>
  <c r="U3684" i="1" s="1"/>
  <c r="G3685" i="1"/>
  <c r="U3685" i="1" s="1"/>
  <c r="G3686" i="1"/>
  <c r="U3686" i="1" s="1"/>
  <c r="G3687" i="1"/>
  <c r="G3688" i="1"/>
  <c r="U3688" i="1" s="1"/>
  <c r="G3689" i="1"/>
  <c r="U3689" i="1" s="1"/>
  <c r="G3690" i="1"/>
  <c r="U3690" i="1" s="1"/>
  <c r="G3691" i="1"/>
  <c r="U3691" i="1" s="1"/>
  <c r="G3692" i="1"/>
  <c r="U3692" i="1" s="1"/>
  <c r="G3693" i="1"/>
  <c r="U3693" i="1" s="1"/>
  <c r="G3694" i="1"/>
  <c r="U3694" i="1" s="1"/>
  <c r="G3695" i="1"/>
  <c r="U3695" i="1" s="1"/>
  <c r="G3696" i="1"/>
  <c r="U3696" i="1" s="1"/>
  <c r="G3697" i="1"/>
  <c r="U3697" i="1" s="1"/>
  <c r="G3698" i="1"/>
  <c r="U3698" i="1" s="1"/>
  <c r="G3699" i="1"/>
  <c r="U3699" i="1" s="1"/>
  <c r="G3700" i="1"/>
  <c r="G3701" i="1"/>
  <c r="U3701" i="1" s="1"/>
  <c r="G3702" i="1"/>
  <c r="U3702" i="1" s="1"/>
  <c r="G3703" i="1"/>
  <c r="U3703" i="1" s="1"/>
  <c r="G3704" i="1"/>
  <c r="U3704" i="1" s="1"/>
  <c r="G3705" i="1"/>
  <c r="U3705" i="1" s="1"/>
  <c r="G3706" i="1"/>
  <c r="U3706" i="1" s="1"/>
  <c r="G3707" i="1"/>
  <c r="U3707" i="1" s="1"/>
  <c r="G3708" i="1"/>
  <c r="U3708" i="1" s="1"/>
  <c r="G3709" i="1"/>
  <c r="U3709" i="1" s="1"/>
  <c r="G3710" i="1"/>
  <c r="U3710" i="1" s="1"/>
  <c r="G3711" i="1"/>
  <c r="U3711" i="1" s="1"/>
  <c r="G3712" i="1"/>
  <c r="U3712" i="1" s="1"/>
  <c r="G3713" i="1"/>
  <c r="U3713" i="1" s="1"/>
  <c r="G3714" i="1"/>
  <c r="U3714" i="1" s="1"/>
  <c r="G3715" i="1"/>
  <c r="U3715" i="1" s="1"/>
  <c r="G3716" i="1"/>
  <c r="U3716" i="1" s="1"/>
  <c r="G3717" i="1"/>
  <c r="U3717" i="1" s="1"/>
  <c r="G3718" i="1"/>
  <c r="U3718" i="1" s="1"/>
  <c r="G3719" i="1"/>
  <c r="U3719" i="1" s="1"/>
  <c r="G3720" i="1"/>
  <c r="U3720" i="1" s="1"/>
  <c r="G3721" i="1"/>
  <c r="G3722" i="1"/>
  <c r="U3722" i="1" s="1"/>
  <c r="G3723" i="1"/>
  <c r="U3723" i="1" s="1"/>
  <c r="G3724" i="1"/>
  <c r="U3724" i="1" s="1"/>
  <c r="G3725" i="1"/>
  <c r="U3725" i="1" s="1"/>
  <c r="G3726" i="1"/>
  <c r="U3726" i="1" s="1"/>
  <c r="G3727" i="1"/>
  <c r="U3727" i="1" s="1"/>
  <c r="G3728" i="1"/>
  <c r="U3728" i="1" s="1"/>
  <c r="G3729" i="1"/>
  <c r="U3729" i="1" s="1"/>
  <c r="G3730" i="1"/>
  <c r="U3730" i="1" s="1"/>
  <c r="G3731" i="1"/>
  <c r="U3731" i="1" s="1"/>
  <c r="G3732" i="1"/>
  <c r="U3732" i="1" s="1"/>
  <c r="G3733" i="1"/>
  <c r="U3733" i="1" s="1"/>
  <c r="G3734" i="1"/>
  <c r="U3734" i="1" s="1"/>
  <c r="G3735" i="1"/>
  <c r="U3735" i="1" s="1"/>
  <c r="G3736" i="1"/>
  <c r="U3736" i="1" s="1"/>
  <c r="G3737" i="1"/>
  <c r="U3737" i="1" s="1"/>
  <c r="G3738" i="1"/>
  <c r="U3738" i="1" s="1"/>
  <c r="G3739" i="1"/>
  <c r="U3739" i="1" s="1"/>
  <c r="G3740" i="1"/>
  <c r="U3740" i="1" s="1"/>
  <c r="G3741" i="1"/>
  <c r="U3741" i="1" s="1"/>
  <c r="G3742" i="1"/>
  <c r="U3742" i="1" s="1"/>
  <c r="G3743" i="1"/>
  <c r="U3743" i="1" s="1"/>
  <c r="G3744" i="1"/>
  <c r="U3744" i="1" s="1"/>
  <c r="G3745" i="1"/>
  <c r="U3745" i="1" s="1"/>
  <c r="G3746" i="1"/>
  <c r="U3746" i="1" s="1"/>
  <c r="G3747" i="1"/>
  <c r="U3747" i="1" s="1"/>
  <c r="G3748" i="1"/>
  <c r="U3748" i="1" s="1"/>
  <c r="G3749" i="1"/>
  <c r="U3749" i="1" s="1"/>
  <c r="G3750" i="1"/>
  <c r="U3750" i="1" s="1"/>
  <c r="G3751" i="1"/>
  <c r="U3751" i="1" s="1"/>
  <c r="G3752" i="1"/>
  <c r="U3752" i="1" s="1"/>
  <c r="G3753" i="1"/>
  <c r="U3753" i="1" s="1"/>
  <c r="G3754" i="1"/>
  <c r="U3754" i="1" s="1"/>
  <c r="G3755" i="1"/>
  <c r="U3755" i="1" s="1"/>
  <c r="G3756" i="1"/>
  <c r="U3756" i="1" s="1"/>
  <c r="G3757" i="1"/>
  <c r="U3757" i="1" s="1"/>
  <c r="G3758" i="1"/>
  <c r="U3758" i="1" s="1"/>
  <c r="G3759" i="1"/>
  <c r="U3759" i="1" s="1"/>
  <c r="G3760" i="1"/>
  <c r="U3760" i="1" s="1"/>
  <c r="G3761" i="1"/>
  <c r="U3761" i="1" s="1"/>
  <c r="G3762" i="1"/>
  <c r="U3762" i="1" s="1"/>
  <c r="G3763" i="1"/>
  <c r="U3763" i="1" s="1"/>
  <c r="G3764" i="1"/>
  <c r="U3764" i="1" s="1"/>
  <c r="G3765" i="1"/>
  <c r="U3765" i="1" s="1"/>
  <c r="G3766" i="1"/>
  <c r="U3766" i="1" s="1"/>
  <c r="G3767" i="1"/>
  <c r="U3767" i="1" s="1"/>
  <c r="G3768" i="1"/>
  <c r="U3768" i="1" s="1"/>
  <c r="G3769" i="1"/>
  <c r="U3769" i="1" s="1"/>
  <c r="G3770" i="1"/>
  <c r="U3770" i="1" s="1"/>
  <c r="G3771" i="1"/>
  <c r="U3771" i="1" s="1"/>
  <c r="G3772" i="1"/>
  <c r="U3772" i="1" s="1"/>
  <c r="G3773" i="1"/>
  <c r="G3774" i="1"/>
  <c r="U3774" i="1" s="1"/>
  <c r="G3775" i="1"/>
  <c r="U3775" i="1" s="1"/>
  <c r="G3776" i="1"/>
  <c r="U3776" i="1" s="1"/>
  <c r="G3777" i="1"/>
  <c r="U3777" i="1" s="1"/>
  <c r="G3778" i="1"/>
  <c r="U3778" i="1" s="1"/>
  <c r="G3779" i="1"/>
  <c r="U3779" i="1" s="1"/>
  <c r="G3780" i="1"/>
  <c r="U3780" i="1" s="1"/>
  <c r="G3781" i="1"/>
  <c r="U3781" i="1" s="1"/>
  <c r="G3782" i="1"/>
  <c r="U3782" i="1" s="1"/>
  <c r="G3783" i="1"/>
  <c r="U3783" i="1" s="1"/>
  <c r="G3784" i="1"/>
  <c r="U3784" i="1" s="1"/>
  <c r="G3785" i="1"/>
  <c r="U3785" i="1" s="1"/>
  <c r="G3786" i="1"/>
  <c r="U3786" i="1" s="1"/>
  <c r="G3787" i="1"/>
  <c r="U3787" i="1" s="1"/>
  <c r="G3788" i="1"/>
  <c r="U3788" i="1" s="1"/>
  <c r="G3789" i="1"/>
  <c r="U3789" i="1" s="1"/>
  <c r="G3790" i="1"/>
  <c r="U3790" i="1" s="1"/>
  <c r="G3791" i="1"/>
  <c r="U3791" i="1" s="1"/>
  <c r="G3792" i="1"/>
  <c r="U3792" i="1" s="1"/>
  <c r="G3793" i="1"/>
  <c r="U3793" i="1" s="1"/>
  <c r="G3794" i="1"/>
  <c r="U3794" i="1" s="1"/>
  <c r="G3795" i="1"/>
  <c r="U3795" i="1" s="1"/>
  <c r="G3796" i="1"/>
  <c r="U3796" i="1" s="1"/>
  <c r="G3797" i="1"/>
  <c r="U3797" i="1" s="1"/>
  <c r="G3798" i="1"/>
  <c r="U3798" i="1" s="1"/>
  <c r="G3799" i="1"/>
  <c r="U3799" i="1" s="1"/>
  <c r="G3800" i="1"/>
  <c r="U3800" i="1" s="1"/>
  <c r="G3801" i="1"/>
  <c r="U3801" i="1" s="1"/>
  <c r="G3802" i="1"/>
  <c r="U3802" i="1" s="1"/>
  <c r="G3803" i="1"/>
  <c r="U3803" i="1" s="1"/>
  <c r="G3804" i="1"/>
  <c r="U3804" i="1" s="1"/>
  <c r="G3805" i="1"/>
  <c r="U3805" i="1" s="1"/>
  <c r="G3806" i="1"/>
  <c r="U3806" i="1" s="1"/>
  <c r="G3807" i="1"/>
  <c r="U3807" i="1" s="1"/>
  <c r="G3808" i="1"/>
  <c r="U3808" i="1" s="1"/>
  <c r="G3809" i="1"/>
  <c r="U3809" i="1" s="1"/>
  <c r="G3810" i="1"/>
  <c r="U3810" i="1" s="1"/>
  <c r="G3811" i="1"/>
  <c r="U3811" i="1" s="1"/>
  <c r="G3812" i="1"/>
  <c r="U3812" i="1" s="1"/>
  <c r="G3813" i="1"/>
  <c r="U3813" i="1" s="1"/>
  <c r="G3814" i="1"/>
  <c r="U3814" i="1" s="1"/>
  <c r="G3815" i="1"/>
  <c r="U3815" i="1" s="1"/>
  <c r="G3816" i="1"/>
  <c r="U3816" i="1" s="1"/>
  <c r="G3817" i="1"/>
  <c r="U3817" i="1" s="1"/>
  <c r="G3818" i="1"/>
  <c r="U3818" i="1" s="1"/>
  <c r="G3819" i="1"/>
  <c r="U3819" i="1" s="1"/>
  <c r="G3820" i="1"/>
  <c r="U3820" i="1" s="1"/>
  <c r="G3821" i="1"/>
  <c r="U3821" i="1" s="1"/>
  <c r="G3822" i="1"/>
  <c r="U3822" i="1" s="1"/>
  <c r="G3823" i="1"/>
  <c r="U3823" i="1" s="1"/>
  <c r="G3824" i="1"/>
  <c r="U3824" i="1" s="1"/>
  <c r="G3825" i="1"/>
  <c r="U3825" i="1" s="1"/>
  <c r="G3826" i="1"/>
  <c r="U3826" i="1" s="1"/>
  <c r="G3827" i="1"/>
  <c r="U3827" i="1" s="1"/>
  <c r="G3828" i="1"/>
  <c r="U3828" i="1" s="1"/>
  <c r="G3829" i="1"/>
  <c r="U3829" i="1" s="1"/>
  <c r="G3830" i="1"/>
  <c r="U3830" i="1" s="1"/>
  <c r="G3831" i="1"/>
  <c r="U3831" i="1" s="1"/>
  <c r="G3832" i="1"/>
  <c r="G3833" i="1"/>
  <c r="U3833" i="1" s="1"/>
  <c r="G3834" i="1"/>
  <c r="U3834" i="1" s="1"/>
  <c r="G3835" i="1"/>
  <c r="U3835" i="1" s="1"/>
  <c r="G3836" i="1"/>
  <c r="U3836" i="1" s="1"/>
  <c r="G3837" i="1"/>
  <c r="U3837" i="1" s="1"/>
  <c r="G3838" i="1"/>
  <c r="U3838" i="1" s="1"/>
  <c r="G3839" i="1"/>
  <c r="U3839" i="1" s="1"/>
  <c r="G3840" i="1"/>
  <c r="U3840" i="1" s="1"/>
  <c r="G3841" i="1"/>
  <c r="U3841" i="1" s="1"/>
  <c r="G3842" i="1"/>
  <c r="U3842" i="1" s="1"/>
  <c r="G3843" i="1"/>
  <c r="U3843" i="1" s="1"/>
  <c r="G3844" i="1"/>
  <c r="U3844" i="1" s="1"/>
  <c r="G3845" i="1"/>
  <c r="U3845" i="1" s="1"/>
  <c r="G3846" i="1"/>
  <c r="U3846" i="1" s="1"/>
  <c r="G3847" i="1"/>
  <c r="U3847" i="1" s="1"/>
  <c r="G3848" i="1"/>
  <c r="U3848" i="1" s="1"/>
  <c r="G3849" i="1"/>
  <c r="U3849" i="1" s="1"/>
  <c r="G3850" i="1"/>
  <c r="U3850" i="1" s="1"/>
  <c r="G3851" i="1"/>
  <c r="U3851" i="1" s="1"/>
  <c r="G3852" i="1"/>
  <c r="U3852" i="1" s="1"/>
  <c r="G3853" i="1"/>
  <c r="U3853" i="1" s="1"/>
  <c r="G3854" i="1"/>
  <c r="U3854" i="1" s="1"/>
  <c r="G3855" i="1"/>
  <c r="U3855" i="1" s="1"/>
  <c r="G3856" i="1"/>
  <c r="U3856" i="1" s="1"/>
  <c r="G3857" i="1"/>
  <c r="U3857" i="1" s="1"/>
  <c r="G3858" i="1"/>
  <c r="U3858" i="1" s="1"/>
  <c r="G3859" i="1"/>
  <c r="U3859" i="1" s="1"/>
  <c r="G3860" i="1"/>
  <c r="U3860" i="1" s="1"/>
  <c r="G3861" i="1"/>
  <c r="U3861" i="1" s="1"/>
  <c r="G3862" i="1"/>
  <c r="U3862" i="1" s="1"/>
  <c r="G3863" i="1"/>
  <c r="U3863" i="1" s="1"/>
  <c r="G3864" i="1"/>
  <c r="G3865" i="1"/>
  <c r="U3865" i="1" s="1"/>
  <c r="G3866" i="1"/>
  <c r="U3866" i="1" s="1"/>
  <c r="G3867" i="1"/>
  <c r="U3867" i="1" s="1"/>
  <c r="G3868" i="1"/>
  <c r="U3868" i="1" s="1"/>
  <c r="G3869" i="1"/>
  <c r="U3869" i="1" s="1"/>
  <c r="G3870" i="1"/>
  <c r="U3870" i="1" s="1"/>
  <c r="G3871" i="1"/>
  <c r="U3871" i="1" s="1"/>
  <c r="G3872" i="1"/>
  <c r="U3872" i="1" s="1"/>
  <c r="G3873" i="1"/>
  <c r="U3873" i="1" s="1"/>
  <c r="G3874" i="1"/>
  <c r="U3874" i="1" s="1"/>
  <c r="G3875" i="1"/>
  <c r="U3875" i="1" s="1"/>
  <c r="G3876" i="1"/>
  <c r="U3876" i="1" s="1"/>
  <c r="G3877" i="1"/>
  <c r="U3877" i="1" s="1"/>
  <c r="G3878" i="1"/>
  <c r="U3878" i="1" s="1"/>
  <c r="G3879" i="1"/>
  <c r="U3879" i="1" s="1"/>
  <c r="G3880" i="1"/>
  <c r="U3880" i="1" s="1"/>
  <c r="G3881" i="1"/>
  <c r="U3881" i="1" s="1"/>
  <c r="G3882" i="1"/>
  <c r="U3882" i="1" s="1"/>
  <c r="G3883" i="1"/>
  <c r="U3883" i="1" s="1"/>
  <c r="G3884" i="1"/>
  <c r="U3884" i="1" s="1"/>
  <c r="G3885" i="1"/>
  <c r="U3885" i="1" s="1"/>
  <c r="G3886" i="1"/>
  <c r="U3886" i="1" s="1"/>
  <c r="G3887" i="1"/>
  <c r="U3887" i="1" s="1"/>
  <c r="G3888" i="1"/>
  <c r="U3888" i="1" s="1"/>
  <c r="G3889" i="1"/>
  <c r="U3889" i="1" s="1"/>
  <c r="G3890" i="1"/>
  <c r="U3890" i="1" s="1"/>
  <c r="G3891" i="1"/>
  <c r="U3891" i="1" s="1"/>
  <c r="G3892" i="1"/>
  <c r="U3892" i="1" s="1"/>
  <c r="G3893" i="1"/>
  <c r="U3893" i="1" s="1"/>
  <c r="G3894" i="1"/>
  <c r="U3894" i="1" s="1"/>
  <c r="G3895" i="1"/>
  <c r="U3895" i="1" s="1"/>
  <c r="G3896" i="1"/>
  <c r="U3896" i="1" s="1"/>
  <c r="G3897" i="1"/>
  <c r="U3897" i="1" s="1"/>
  <c r="G3898" i="1"/>
  <c r="U3898" i="1" s="1"/>
  <c r="G3899" i="1"/>
  <c r="U3899" i="1" s="1"/>
  <c r="G3900" i="1"/>
  <c r="U3900" i="1" s="1"/>
  <c r="G3901" i="1"/>
  <c r="U3901" i="1" s="1"/>
  <c r="G3902" i="1"/>
  <c r="U3902" i="1" s="1"/>
  <c r="G3903" i="1"/>
  <c r="U3903" i="1" s="1"/>
  <c r="G3904" i="1"/>
  <c r="U3904" i="1" s="1"/>
  <c r="G3905" i="1"/>
  <c r="U3905" i="1" s="1"/>
  <c r="G3906" i="1"/>
  <c r="U3906" i="1" s="1"/>
  <c r="G3907" i="1"/>
  <c r="U3907" i="1" s="1"/>
  <c r="G3908" i="1"/>
  <c r="U3908" i="1" s="1"/>
  <c r="G3909" i="1"/>
  <c r="U3909" i="1" s="1"/>
  <c r="G3910" i="1"/>
  <c r="U3910" i="1" s="1"/>
  <c r="G3911" i="1"/>
  <c r="U3911" i="1" s="1"/>
  <c r="G3912" i="1"/>
  <c r="U3912" i="1" s="1"/>
  <c r="G3913" i="1"/>
  <c r="U3913" i="1" s="1"/>
  <c r="G3914" i="1"/>
  <c r="U3914" i="1" s="1"/>
  <c r="G3915" i="1"/>
  <c r="U3915" i="1" s="1"/>
  <c r="G3916" i="1"/>
  <c r="U3916" i="1" s="1"/>
  <c r="G3917" i="1"/>
  <c r="U3917" i="1" s="1"/>
  <c r="G3918" i="1"/>
  <c r="U3918" i="1" s="1"/>
  <c r="G3919" i="1"/>
  <c r="U3919" i="1" s="1"/>
  <c r="G3920" i="1"/>
  <c r="U3920" i="1" s="1"/>
  <c r="G3921" i="1"/>
  <c r="U3921" i="1" s="1"/>
  <c r="G3922" i="1"/>
  <c r="U3922" i="1" s="1"/>
  <c r="G3923" i="1"/>
  <c r="U3923" i="1" s="1"/>
  <c r="G3924" i="1"/>
  <c r="G3925" i="1"/>
  <c r="G3926" i="1"/>
  <c r="U3926" i="1" s="1"/>
  <c r="G3927" i="1"/>
  <c r="G3928" i="1"/>
  <c r="U3928" i="1" s="1"/>
  <c r="G3929" i="1"/>
  <c r="U3929" i="1" s="1"/>
  <c r="G3930" i="1"/>
  <c r="U3930" i="1" s="1"/>
  <c r="G3931" i="1"/>
  <c r="U3931" i="1" s="1"/>
  <c r="G3932" i="1"/>
  <c r="U3932" i="1" s="1"/>
  <c r="G3933" i="1"/>
  <c r="U3933" i="1" s="1"/>
  <c r="G3934" i="1"/>
  <c r="U3934" i="1" s="1"/>
  <c r="G3935" i="1"/>
  <c r="G3936" i="1"/>
  <c r="U3936" i="1" s="1"/>
  <c r="G3937" i="1"/>
  <c r="U3937" i="1" s="1"/>
  <c r="G3938" i="1"/>
  <c r="U3938" i="1" s="1"/>
  <c r="G3939" i="1"/>
  <c r="U3939" i="1" s="1"/>
  <c r="G3940" i="1"/>
  <c r="U3940" i="1" s="1"/>
  <c r="G3941" i="1"/>
  <c r="G3942" i="1"/>
  <c r="U3942" i="1" s="1"/>
  <c r="G3943" i="1"/>
  <c r="U3943" i="1" s="1"/>
  <c r="G3944" i="1"/>
  <c r="G3945" i="1"/>
  <c r="U3945" i="1" s="1"/>
  <c r="G3946" i="1"/>
  <c r="U3946" i="1" s="1"/>
  <c r="G3947" i="1"/>
  <c r="U3947" i="1" s="1"/>
  <c r="G3948" i="1"/>
  <c r="U3948" i="1" s="1"/>
  <c r="G3949" i="1"/>
  <c r="U3949" i="1" s="1"/>
  <c r="G3950" i="1"/>
  <c r="U3950" i="1" s="1"/>
  <c r="G3951" i="1"/>
  <c r="U3951" i="1" s="1"/>
  <c r="G3952" i="1"/>
  <c r="U3952" i="1" s="1"/>
  <c r="G3953" i="1"/>
  <c r="U3953" i="1" s="1"/>
  <c r="G3954" i="1"/>
  <c r="U3954" i="1" s="1"/>
  <c r="G3955" i="1"/>
  <c r="U3955" i="1" s="1"/>
  <c r="G3956" i="1"/>
  <c r="U3956" i="1" s="1"/>
  <c r="G3957" i="1"/>
  <c r="U3957" i="1" s="1"/>
  <c r="G3958" i="1"/>
  <c r="U3958" i="1" s="1"/>
  <c r="G3959" i="1"/>
  <c r="U3959" i="1" s="1"/>
  <c r="G3960" i="1"/>
  <c r="G3961" i="1"/>
  <c r="U3961" i="1" s="1"/>
  <c r="G3962" i="1"/>
  <c r="U3962" i="1" s="1"/>
  <c r="G3963" i="1"/>
  <c r="U3963" i="1" s="1"/>
  <c r="G3964" i="1"/>
  <c r="U3964" i="1" s="1"/>
  <c r="G3965" i="1"/>
  <c r="U3965" i="1" s="1"/>
  <c r="G3966" i="1"/>
  <c r="U3966" i="1" s="1"/>
  <c r="G3967" i="1"/>
  <c r="U3967" i="1" s="1"/>
  <c r="G3968" i="1"/>
  <c r="U3968" i="1" s="1"/>
  <c r="G3969" i="1"/>
  <c r="U3969" i="1" s="1"/>
  <c r="G3970" i="1"/>
  <c r="U3970" i="1" s="1"/>
  <c r="G3971" i="1"/>
  <c r="U3971" i="1" s="1"/>
  <c r="G3972" i="1"/>
  <c r="U3972" i="1" s="1"/>
  <c r="G3973" i="1"/>
  <c r="U3973" i="1" s="1"/>
  <c r="G3974" i="1"/>
  <c r="U3974" i="1" s="1"/>
  <c r="G3975" i="1"/>
  <c r="U3975" i="1" s="1"/>
  <c r="G3976" i="1"/>
  <c r="U3976" i="1" s="1"/>
  <c r="G3977" i="1"/>
  <c r="U3977" i="1" s="1"/>
  <c r="G3978" i="1"/>
  <c r="G3979" i="1"/>
  <c r="U3979" i="1" s="1"/>
  <c r="G3980" i="1"/>
  <c r="U3980" i="1" s="1"/>
  <c r="G3981" i="1"/>
  <c r="U3981" i="1" s="1"/>
  <c r="G3982" i="1"/>
  <c r="U3982" i="1" s="1"/>
  <c r="G3983" i="1"/>
  <c r="U3983" i="1" s="1"/>
  <c r="G3984" i="1"/>
  <c r="U3984" i="1" s="1"/>
  <c r="G3985" i="1"/>
  <c r="U3985" i="1" s="1"/>
  <c r="G3986" i="1"/>
  <c r="U3986" i="1" s="1"/>
  <c r="G3987" i="1"/>
  <c r="U3987" i="1" s="1"/>
  <c r="G3988" i="1"/>
  <c r="U3988" i="1" s="1"/>
  <c r="G3989" i="1"/>
  <c r="U3989" i="1" s="1"/>
  <c r="G3990" i="1"/>
  <c r="U3990" i="1" s="1"/>
  <c r="G3991" i="1"/>
  <c r="U3991" i="1" s="1"/>
  <c r="G3992" i="1"/>
  <c r="U3992" i="1" s="1"/>
  <c r="G3993" i="1"/>
  <c r="U3993" i="1" s="1"/>
  <c r="G3994" i="1"/>
  <c r="U3994" i="1" s="1"/>
  <c r="G3995" i="1"/>
  <c r="U3995" i="1" s="1"/>
  <c r="G3996" i="1"/>
  <c r="U3996" i="1" s="1"/>
  <c r="G3997" i="1"/>
  <c r="U3997" i="1" s="1"/>
  <c r="G3998" i="1"/>
  <c r="U3998" i="1" s="1"/>
  <c r="G3999" i="1"/>
  <c r="U3999" i="1" s="1"/>
  <c r="G4000" i="1"/>
  <c r="U4000" i="1" s="1"/>
  <c r="G4001" i="1"/>
  <c r="U4001" i="1" s="1"/>
  <c r="G4002" i="1"/>
  <c r="U4002" i="1" s="1"/>
  <c r="G4003" i="1"/>
  <c r="G4004" i="1"/>
  <c r="U4004" i="1" s="1"/>
  <c r="G4005" i="1"/>
  <c r="U4005" i="1" s="1"/>
  <c r="G4006" i="1"/>
  <c r="U4006" i="1" s="1"/>
  <c r="G4007" i="1"/>
  <c r="U4007" i="1" s="1"/>
  <c r="G4008" i="1"/>
  <c r="U4008" i="1" s="1"/>
  <c r="G4009" i="1"/>
  <c r="U4009" i="1" s="1"/>
  <c r="G4010" i="1"/>
  <c r="U4010" i="1" s="1"/>
  <c r="G4011" i="1"/>
  <c r="U4011" i="1" s="1"/>
  <c r="G4012" i="1"/>
  <c r="U4012" i="1" s="1"/>
  <c r="G4013" i="1"/>
  <c r="U4013" i="1" s="1"/>
  <c r="G4014" i="1"/>
  <c r="U4014" i="1" s="1"/>
  <c r="G4015" i="1"/>
  <c r="U4015" i="1" s="1"/>
  <c r="G4016" i="1"/>
  <c r="U4016" i="1" s="1"/>
  <c r="G4017" i="1"/>
  <c r="U4017" i="1" s="1"/>
  <c r="G4018" i="1"/>
  <c r="U4018" i="1" s="1"/>
  <c r="G4019" i="1"/>
  <c r="U4019" i="1" s="1"/>
  <c r="G4020" i="1"/>
  <c r="U4020" i="1" s="1"/>
  <c r="G4021" i="1"/>
  <c r="U4021" i="1" s="1"/>
  <c r="G4022" i="1"/>
  <c r="U4022" i="1" s="1"/>
  <c r="G4023" i="1"/>
  <c r="U4023" i="1" s="1"/>
  <c r="G4024" i="1"/>
  <c r="U4024" i="1" s="1"/>
  <c r="G4025" i="1"/>
  <c r="U4025" i="1" s="1"/>
  <c r="G4026" i="1"/>
  <c r="U4026" i="1" s="1"/>
  <c r="G4027" i="1"/>
  <c r="U4027" i="1" s="1"/>
  <c r="G4028" i="1"/>
  <c r="U4028" i="1" s="1"/>
  <c r="G4029" i="1"/>
  <c r="U4029" i="1" s="1"/>
  <c r="G4030" i="1"/>
  <c r="U4030" i="1" s="1"/>
  <c r="G4031" i="1"/>
  <c r="U4031" i="1" s="1"/>
  <c r="G4032" i="1"/>
  <c r="U4032" i="1" s="1"/>
  <c r="G4033" i="1"/>
  <c r="U4033" i="1" s="1"/>
  <c r="G4034" i="1"/>
  <c r="U4034" i="1" s="1"/>
  <c r="G4035" i="1"/>
  <c r="G4036" i="1"/>
  <c r="U4036" i="1" s="1"/>
  <c r="G4037" i="1"/>
  <c r="U4037" i="1" s="1"/>
  <c r="G4038" i="1"/>
  <c r="U4038" i="1" s="1"/>
  <c r="G4039" i="1"/>
  <c r="G4040" i="1"/>
  <c r="U4040" i="1" s="1"/>
  <c r="G4041" i="1"/>
  <c r="U4041" i="1" s="1"/>
  <c r="G4042" i="1"/>
  <c r="U4042" i="1" s="1"/>
  <c r="G4043" i="1"/>
  <c r="U4043" i="1" s="1"/>
  <c r="G4044" i="1"/>
  <c r="U4044" i="1" s="1"/>
  <c r="G4045" i="1"/>
  <c r="U4045" i="1" s="1"/>
  <c r="G4046" i="1"/>
  <c r="U4046" i="1" s="1"/>
  <c r="G4047" i="1"/>
  <c r="U4047" i="1" s="1"/>
  <c r="G4048" i="1"/>
  <c r="U4048" i="1" s="1"/>
  <c r="G4049" i="1"/>
  <c r="U4049" i="1" s="1"/>
  <c r="G4050" i="1"/>
  <c r="U4050" i="1" s="1"/>
  <c r="G4051" i="1"/>
  <c r="U4051" i="1" s="1"/>
  <c r="G4052" i="1"/>
  <c r="U4052" i="1" s="1"/>
  <c r="G4053" i="1"/>
  <c r="U4053" i="1" s="1"/>
  <c r="G4054" i="1"/>
  <c r="U4054" i="1" s="1"/>
  <c r="G4055" i="1"/>
  <c r="U4055" i="1" s="1"/>
  <c r="G4056" i="1"/>
  <c r="U4056" i="1" s="1"/>
  <c r="G4057" i="1"/>
  <c r="U4057" i="1" s="1"/>
  <c r="G4058" i="1"/>
  <c r="U4058" i="1" s="1"/>
  <c r="G4059" i="1"/>
  <c r="U4059" i="1" s="1"/>
  <c r="G4060" i="1"/>
  <c r="U4060" i="1" s="1"/>
  <c r="G4061" i="1"/>
  <c r="U4061" i="1" s="1"/>
  <c r="G4062" i="1"/>
  <c r="U4062" i="1" s="1"/>
  <c r="G4063" i="1"/>
  <c r="U4063" i="1" s="1"/>
  <c r="G4064" i="1"/>
  <c r="U4064" i="1" s="1"/>
  <c r="G4065" i="1"/>
  <c r="U4065" i="1" s="1"/>
  <c r="G4066" i="1"/>
  <c r="U4066" i="1" s="1"/>
  <c r="G4067" i="1"/>
  <c r="U4067" i="1" s="1"/>
  <c r="G4068" i="1"/>
  <c r="U4068" i="1" s="1"/>
  <c r="G4069" i="1"/>
  <c r="U4069" i="1" s="1"/>
  <c r="G4070" i="1"/>
  <c r="G4071" i="1"/>
  <c r="U4071" i="1" s="1"/>
  <c r="G4072" i="1"/>
  <c r="U4072" i="1" s="1"/>
  <c r="G4073" i="1"/>
  <c r="U4073" i="1" s="1"/>
  <c r="G4074" i="1"/>
  <c r="U4074" i="1" s="1"/>
  <c r="G4075" i="1"/>
  <c r="U4075" i="1" s="1"/>
  <c r="G4076" i="1"/>
  <c r="U4076" i="1" s="1"/>
  <c r="G4077" i="1"/>
  <c r="U4077" i="1" s="1"/>
  <c r="G4078" i="1"/>
  <c r="U4078" i="1" s="1"/>
  <c r="G4079" i="1"/>
  <c r="U4079" i="1" s="1"/>
  <c r="G4080" i="1"/>
  <c r="U4080" i="1" s="1"/>
  <c r="G4081" i="1"/>
  <c r="U4081" i="1" s="1"/>
  <c r="G4082" i="1"/>
  <c r="U4082" i="1" s="1"/>
  <c r="G4083" i="1"/>
  <c r="U4083" i="1" s="1"/>
  <c r="G4084" i="1"/>
  <c r="U4084" i="1" s="1"/>
  <c r="G4085" i="1"/>
  <c r="U4085" i="1" s="1"/>
  <c r="G4086" i="1"/>
  <c r="U4086" i="1" s="1"/>
  <c r="G4087" i="1"/>
  <c r="U4087" i="1" s="1"/>
  <c r="G4088" i="1"/>
  <c r="U4088" i="1" s="1"/>
  <c r="G4089" i="1"/>
  <c r="U4089" i="1" s="1"/>
  <c r="G4090" i="1"/>
  <c r="U4090" i="1" s="1"/>
  <c r="G4091" i="1"/>
  <c r="U4091" i="1" s="1"/>
  <c r="G4092" i="1"/>
  <c r="U4092" i="1" s="1"/>
  <c r="G4093" i="1"/>
  <c r="U4093" i="1" s="1"/>
  <c r="G4094" i="1"/>
  <c r="U4094" i="1" s="1"/>
  <c r="G4095" i="1"/>
  <c r="U4095" i="1" s="1"/>
  <c r="G4096" i="1"/>
  <c r="U4096" i="1" s="1"/>
  <c r="G4097" i="1"/>
  <c r="U4097" i="1" s="1"/>
  <c r="G4098" i="1"/>
  <c r="U4098" i="1" s="1"/>
  <c r="G4099" i="1"/>
  <c r="U4099" i="1" s="1"/>
  <c r="G4100" i="1"/>
  <c r="U4100" i="1" s="1"/>
  <c r="G4101" i="1"/>
  <c r="U4101" i="1" s="1"/>
  <c r="G4102" i="1"/>
  <c r="U4102" i="1" s="1"/>
  <c r="G4103" i="1"/>
  <c r="U4103" i="1" s="1"/>
  <c r="G4104" i="1"/>
  <c r="U4104" i="1" s="1"/>
  <c r="G4105" i="1"/>
  <c r="U4105" i="1" s="1"/>
  <c r="G4106" i="1"/>
  <c r="U4106" i="1" s="1"/>
  <c r="G4107" i="1"/>
  <c r="U4107" i="1" s="1"/>
  <c r="G4108" i="1"/>
  <c r="U4108" i="1" s="1"/>
  <c r="G4109" i="1"/>
  <c r="U4109" i="1" s="1"/>
  <c r="G4110" i="1"/>
  <c r="U4110" i="1" s="1"/>
  <c r="G4111" i="1"/>
  <c r="U4111" i="1" s="1"/>
  <c r="G4112" i="1"/>
  <c r="U4112" i="1" s="1"/>
  <c r="G4113" i="1"/>
  <c r="U4113" i="1" s="1"/>
  <c r="G4114" i="1"/>
  <c r="U4114" i="1" s="1"/>
  <c r="G4115" i="1"/>
  <c r="U4115" i="1" s="1"/>
  <c r="G4116" i="1"/>
  <c r="U4116" i="1" s="1"/>
  <c r="G4117" i="1"/>
  <c r="U4117" i="1" s="1"/>
  <c r="G4118" i="1"/>
  <c r="U4118" i="1" s="1"/>
  <c r="G4119" i="1"/>
  <c r="U4119" i="1" s="1"/>
  <c r="G4120" i="1"/>
  <c r="U4120" i="1" s="1"/>
  <c r="G4121" i="1"/>
  <c r="U4121" i="1" s="1"/>
  <c r="G4122" i="1"/>
  <c r="U4122" i="1" s="1"/>
  <c r="G4123" i="1"/>
  <c r="U4123" i="1" s="1"/>
  <c r="G4124" i="1"/>
  <c r="U4124" i="1" s="1"/>
  <c r="G4125" i="1"/>
  <c r="U4125" i="1" s="1"/>
  <c r="G4126" i="1"/>
  <c r="U4126" i="1" s="1"/>
  <c r="G4127" i="1"/>
  <c r="U4127" i="1" s="1"/>
  <c r="G4128" i="1"/>
  <c r="U4128" i="1" s="1"/>
  <c r="G4129" i="1"/>
  <c r="U4129" i="1" s="1"/>
  <c r="G4130" i="1"/>
  <c r="U4130" i="1" s="1"/>
  <c r="G4131" i="1"/>
  <c r="U4131" i="1" s="1"/>
  <c r="G4132" i="1"/>
  <c r="U4132" i="1" s="1"/>
  <c r="G4133" i="1"/>
  <c r="U4133" i="1" s="1"/>
  <c r="G4134" i="1"/>
  <c r="U4134" i="1" s="1"/>
  <c r="G4135" i="1"/>
  <c r="U4135" i="1" s="1"/>
  <c r="G4136" i="1"/>
  <c r="U4136" i="1" s="1"/>
  <c r="G4137" i="1"/>
  <c r="U4137" i="1" s="1"/>
  <c r="G4138" i="1"/>
  <c r="U4138" i="1" s="1"/>
  <c r="G4139" i="1"/>
  <c r="U4139" i="1" s="1"/>
  <c r="G4140" i="1"/>
  <c r="U4140" i="1" s="1"/>
  <c r="G4141" i="1"/>
  <c r="U4141" i="1" s="1"/>
  <c r="G4142" i="1"/>
  <c r="U4142" i="1" s="1"/>
  <c r="G4143" i="1"/>
  <c r="U4143" i="1" s="1"/>
  <c r="G4144" i="1"/>
  <c r="G4145" i="1"/>
  <c r="U4145" i="1" s="1"/>
  <c r="G4146" i="1"/>
  <c r="U4146" i="1" s="1"/>
  <c r="G4147" i="1"/>
  <c r="U4147" i="1" s="1"/>
  <c r="G4148" i="1"/>
  <c r="U4148" i="1" s="1"/>
  <c r="G4149" i="1"/>
  <c r="U4149" i="1" s="1"/>
  <c r="G4150" i="1"/>
  <c r="U4150" i="1" s="1"/>
  <c r="G4151" i="1"/>
  <c r="U4151" i="1" s="1"/>
  <c r="G4152" i="1"/>
  <c r="U4152" i="1" s="1"/>
  <c r="G4153" i="1"/>
  <c r="U4153" i="1" s="1"/>
  <c r="G4154" i="1"/>
  <c r="U4154" i="1" s="1"/>
  <c r="G4155" i="1"/>
  <c r="U4155" i="1" s="1"/>
  <c r="G4156" i="1"/>
  <c r="U4156" i="1" s="1"/>
  <c r="G4157" i="1"/>
  <c r="U4157" i="1" s="1"/>
  <c r="G4158" i="1"/>
  <c r="G4159" i="1"/>
  <c r="U4159" i="1" s="1"/>
  <c r="G4160" i="1"/>
  <c r="U4160" i="1" s="1"/>
  <c r="G4161" i="1"/>
  <c r="U4161" i="1" s="1"/>
  <c r="G4162" i="1"/>
  <c r="U4162" i="1" s="1"/>
  <c r="G4163" i="1"/>
  <c r="U4163" i="1" s="1"/>
  <c r="G4164" i="1"/>
  <c r="U4164" i="1" s="1"/>
  <c r="G4165" i="1"/>
  <c r="U4165" i="1" s="1"/>
  <c r="G4166" i="1"/>
  <c r="U4166" i="1" s="1"/>
  <c r="G4167" i="1"/>
  <c r="U4167" i="1" s="1"/>
  <c r="G4168" i="1"/>
  <c r="U4168" i="1" s="1"/>
  <c r="G4169" i="1"/>
  <c r="U4169" i="1" s="1"/>
  <c r="G4170" i="1"/>
  <c r="U4170" i="1" s="1"/>
  <c r="G4171" i="1"/>
  <c r="U4171" i="1" s="1"/>
  <c r="G4172" i="1"/>
  <c r="U4172" i="1" s="1"/>
  <c r="G4173" i="1"/>
  <c r="U4173" i="1" s="1"/>
  <c r="G4174" i="1"/>
  <c r="U4174" i="1" s="1"/>
  <c r="G4175" i="1"/>
  <c r="U4175" i="1" s="1"/>
  <c r="G4176" i="1"/>
  <c r="U4176" i="1" s="1"/>
  <c r="G4177" i="1"/>
  <c r="U4177" i="1" s="1"/>
  <c r="G4178" i="1"/>
  <c r="U4178" i="1" s="1"/>
  <c r="G4179" i="1"/>
  <c r="U4179" i="1" s="1"/>
  <c r="G4180" i="1"/>
  <c r="U4180" i="1" s="1"/>
  <c r="G4181" i="1"/>
  <c r="G4182" i="1"/>
  <c r="U4182" i="1" s="1"/>
  <c r="G4183" i="1"/>
  <c r="U4183" i="1" s="1"/>
  <c r="G4184" i="1"/>
  <c r="U4184" i="1" s="1"/>
  <c r="G4185" i="1"/>
  <c r="U4185" i="1" s="1"/>
  <c r="G4186" i="1"/>
  <c r="U4186" i="1" s="1"/>
  <c r="G4187" i="1"/>
  <c r="U4187" i="1" s="1"/>
  <c r="G4188" i="1"/>
  <c r="U4188" i="1" s="1"/>
  <c r="G4189" i="1"/>
  <c r="U4189" i="1" s="1"/>
  <c r="G4190" i="1"/>
  <c r="U4190" i="1" s="1"/>
  <c r="G4191" i="1"/>
  <c r="U4191" i="1" s="1"/>
  <c r="G4192" i="1"/>
  <c r="U4192" i="1" s="1"/>
  <c r="G4193" i="1"/>
  <c r="U4193" i="1" s="1"/>
  <c r="G4194" i="1"/>
  <c r="U4194" i="1" s="1"/>
  <c r="G4195" i="1"/>
  <c r="U4195" i="1" s="1"/>
  <c r="G4196" i="1"/>
  <c r="U4196" i="1" s="1"/>
  <c r="G4197" i="1"/>
  <c r="U4197" i="1" s="1"/>
  <c r="G4198" i="1"/>
  <c r="U4198" i="1" s="1"/>
  <c r="G4199" i="1"/>
  <c r="U4199" i="1" s="1"/>
  <c r="G4200" i="1"/>
  <c r="G4201" i="1"/>
  <c r="G4202" i="1"/>
  <c r="U4202" i="1" s="1"/>
  <c r="G4203" i="1"/>
  <c r="U4203" i="1" s="1"/>
  <c r="G4204" i="1"/>
  <c r="U4204" i="1" s="1"/>
  <c r="G4205" i="1"/>
  <c r="U4205" i="1" s="1"/>
  <c r="G4206" i="1"/>
  <c r="U4206" i="1" s="1"/>
  <c r="G4207" i="1"/>
  <c r="U4207" i="1" s="1"/>
  <c r="G4208" i="1"/>
  <c r="G4209" i="1"/>
  <c r="U4209" i="1" s="1"/>
  <c r="G4210" i="1"/>
  <c r="U4210" i="1" s="1"/>
  <c r="G4211" i="1"/>
  <c r="U4211" i="1" s="1"/>
  <c r="G4212" i="1"/>
  <c r="U4212" i="1" s="1"/>
  <c r="G4213" i="1"/>
  <c r="U4213" i="1" s="1"/>
  <c r="G4214" i="1"/>
  <c r="U4214" i="1" s="1"/>
  <c r="G4215" i="1"/>
  <c r="U4215" i="1" s="1"/>
  <c r="G4216" i="1"/>
  <c r="U4216" i="1" s="1"/>
  <c r="G4217" i="1"/>
  <c r="U4217" i="1" s="1"/>
  <c r="G4218" i="1"/>
  <c r="U4218" i="1" s="1"/>
  <c r="G4219" i="1"/>
  <c r="U4219" i="1" s="1"/>
  <c r="G4220" i="1"/>
  <c r="U4220" i="1" s="1"/>
  <c r="G4221" i="1"/>
  <c r="U4221" i="1" s="1"/>
  <c r="G4222" i="1"/>
  <c r="U4222" i="1" s="1"/>
  <c r="G4223" i="1"/>
  <c r="G4224" i="1"/>
  <c r="U4224" i="1" s="1"/>
  <c r="G4225" i="1"/>
  <c r="U4225" i="1" s="1"/>
  <c r="G4226" i="1"/>
  <c r="U4226" i="1" s="1"/>
  <c r="G4227" i="1"/>
  <c r="G4228" i="1"/>
  <c r="U4228" i="1" s="1"/>
  <c r="G4229" i="1"/>
  <c r="G4230" i="1"/>
  <c r="U4230" i="1" s="1"/>
  <c r="G4231" i="1"/>
  <c r="U4231" i="1" s="1"/>
  <c r="G4232" i="1"/>
  <c r="U4232" i="1" s="1"/>
  <c r="G4233" i="1"/>
  <c r="U4233" i="1" s="1"/>
  <c r="G4234" i="1"/>
  <c r="U4234" i="1" s="1"/>
  <c r="G4235" i="1"/>
  <c r="U4235" i="1" s="1"/>
  <c r="G4236" i="1"/>
  <c r="U4236" i="1" s="1"/>
  <c r="G4237" i="1"/>
  <c r="U4237" i="1" s="1"/>
  <c r="G4238" i="1"/>
  <c r="U4238" i="1" s="1"/>
  <c r="G4239" i="1"/>
  <c r="U4239" i="1" s="1"/>
  <c r="G4240" i="1"/>
  <c r="U4240" i="1" s="1"/>
  <c r="G4241" i="1"/>
  <c r="U4241" i="1" s="1"/>
  <c r="G4242" i="1"/>
  <c r="U4242" i="1" s="1"/>
  <c r="G4243" i="1"/>
  <c r="U4243" i="1" s="1"/>
  <c r="G4244" i="1"/>
  <c r="U4244" i="1" s="1"/>
  <c r="G4245" i="1"/>
  <c r="U4245" i="1" s="1"/>
  <c r="G4246" i="1"/>
  <c r="U4246" i="1" s="1"/>
  <c r="G4247" i="1"/>
  <c r="U4247" i="1" s="1"/>
  <c r="G4248" i="1"/>
  <c r="U4248" i="1" s="1"/>
  <c r="G4249" i="1"/>
  <c r="U4249" i="1" s="1"/>
  <c r="G4250" i="1"/>
  <c r="U4250" i="1" s="1"/>
  <c r="G4251" i="1"/>
  <c r="U4251" i="1" s="1"/>
  <c r="G4252" i="1"/>
  <c r="U4252" i="1" s="1"/>
  <c r="G4253" i="1"/>
  <c r="G4254" i="1"/>
  <c r="U4254" i="1" s="1"/>
  <c r="G4255" i="1"/>
  <c r="U4255" i="1" s="1"/>
  <c r="G4256" i="1"/>
  <c r="U4256" i="1" s="1"/>
  <c r="G4257" i="1"/>
  <c r="U4257" i="1" s="1"/>
  <c r="G4258" i="1"/>
  <c r="U4258" i="1" s="1"/>
  <c r="G4259" i="1"/>
  <c r="U4259" i="1" s="1"/>
  <c r="G4260" i="1"/>
  <c r="U4260" i="1" s="1"/>
  <c r="G4261" i="1"/>
  <c r="U4261" i="1" s="1"/>
  <c r="G4262" i="1"/>
  <c r="U4262" i="1" s="1"/>
  <c r="G4263" i="1"/>
  <c r="U4263" i="1" s="1"/>
  <c r="G4264" i="1"/>
  <c r="U4264" i="1" s="1"/>
  <c r="G4265" i="1"/>
  <c r="U4265" i="1" s="1"/>
  <c r="G4266" i="1"/>
  <c r="U4266" i="1" s="1"/>
  <c r="G4267" i="1"/>
  <c r="G4268" i="1"/>
  <c r="U4268" i="1" s="1"/>
  <c r="G4269" i="1"/>
  <c r="U4269" i="1" s="1"/>
  <c r="G4270" i="1"/>
  <c r="U4270" i="1" s="1"/>
  <c r="G4271" i="1"/>
  <c r="U4271" i="1" s="1"/>
  <c r="G4272" i="1"/>
  <c r="U4272" i="1" s="1"/>
  <c r="G4273" i="1"/>
  <c r="U4273" i="1" s="1"/>
  <c r="G4274" i="1"/>
  <c r="U4274" i="1" s="1"/>
  <c r="G4275" i="1"/>
  <c r="U4275" i="1" s="1"/>
  <c r="G4276" i="1"/>
  <c r="U4276" i="1" s="1"/>
  <c r="G4277" i="1"/>
  <c r="U4277" i="1" s="1"/>
  <c r="G4278" i="1"/>
  <c r="G4279" i="1"/>
  <c r="U4279" i="1" s="1"/>
  <c r="G4280" i="1"/>
  <c r="G4281" i="1"/>
  <c r="U4281" i="1" s="1"/>
  <c r="G4282" i="1"/>
  <c r="G4283" i="1"/>
  <c r="U4283" i="1" s="1"/>
  <c r="G4284" i="1"/>
  <c r="U4284" i="1" s="1"/>
  <c r="G4285" i="1"/>
  <c r="U4285" i="1" s="1"/>
  <c r="G4286" i="1"/>
  <c r="U4286" i="1" s="1"/>
  <c r="G4287" i="1"/>
  <c r="U4287" i="1" s="1"/>
  <c r="G4288" i="1"/>
  <c r="U4288" i="1" s="1"/>
  <c r="G4289" i="1"/>
  <c r="U4289" i="1" s="1"/>
  <c r="G4290" i="1"/>
  <c r="G4291" i="1"/>
  <c r="U4291" i="1" s="1"/>
  <c r="G4292" i="1"/>
  <c r="U4292" i="1" s="1"/>
  <c r="G4293" i="1"/>
  <c r="U4293" i="1" s="1"/>
  <c r="G4294" i="1"/>
  <c r="U4294" i="1" s="1"/>
  <c r="G4295" i="1"/>
  <c r="U4295" i="1" s="1"/>
  <c r="G4296" i="1"/>
  <c r="U4296" i="1" s="1"/>
  <c r="G4297" i="1"/>
  <c r="U4297" i="1" s="1"/>
  <c r="G4298" i="1"/>
  <c r="U4298" i="1" s="1"/>
  <c r="G4299" i="1"/>
  <c r="U4299" i="1" s="1"/>
  <c r="G4300" i="1"/>
  <c r="U4300" i="1" s="1"/>
  <c r="G4301" i="1"/>
  <c r="U4301" i="1" s="1"/>
  <c r="G4302" i="1"/>
  <c r="U4302" i="1" s="1"/>
  <c r="G4303" i="1"/>
  <c r="U4303" i="1" s="1"/>
  <c r="G4304" i="1"/>
  <c r="U4304" i="1" s="1"/>
  <c r="G4305" i="1"/>
  <c r="U4305" i="1" s="1"/>
  <c r="G4306" i="1"/>
  <c r="U4306" i="1" s="1"/>
  <c r="G4307" i="1"/>
  <c r="U4307" i="1" s="1"/>
  <c r="G4308" i="1"/>
  <c r="G4309" i="1"/>
  <c r="U4309" i="1" s="1"/>
  <c r="G4310" i="1"/>
  <c r="U4310" i="1" s="1"/>
  <c r="G4311" i="1"/>
  <c r="U4311" i="1" s="1"/>
  <c r="G4312" i="1"/>
  <c r="U4312" i="1" s="1"/>
  <c r="G4313" i="1"/>
  <c r="U4313" i="1" s="1"/>
  <c r="G4314" i="1"/>
  <c r="U4314" i="1" s="1"/>
  <c r="G4315" i="1"/>
  <c r="U4315" i="1" s="1"/>
  <c r="G4316" i="1"/>
  <c r="U4316" i="1" s="1"/>
  <c r="G4317" i="1"/>
  <c r="U4317" i="1" s="1"/>
  <c r="G4318" i="1"/>
  <c r="G4319" i="1"/>
  <c r="U4319" i="1" s="1"/>
  <c r="G4320" i="1"/>
  <c r="U4320" i="1" s="1"/>
  <c r="G4321" i="1"/>
  <c r="U4321" i="1" s="1"/>
  <c r="G4322" i="1"/>
  <c r="G4323" i="1"/>
  <c r="U4323" i="1" s="1"/>
  <c r="G4324" i="1"/>
  <c r="U4324" i="1" s="1"/>
  <c r="G4325" i="1"/>
  <c r="U4325" i="1" s="1"/>
  <c r="G4326" i="1"/>
  <c r="U4326" i="1" s="1"/>
  <c r="G4327" i="1"/>
  <c r="U4327" i="1" s="1"/>
  <c r="G4328" i="1"/>
  <c r="U4328" i="1" s="1"/>
  <c r="G4329" i="1"/>
  <c r="U4329" i="1" s="1"/>
  <c r="G4330" i="1"/>
  <c r="U4330" i="1" s="1"/>
  <c r="G4331" i="1"/>
  <c r="U4331" i="1" s="1"/>
  <c r="G4332" i="1"/>
  <c r="U4332" i="1" s="1"/>
  <c r="G4333" i="1"/>
  <c r="U4333" i="1" s="1"/>
  <c r="G4334" i="1"/>
  <c r="U4334" i="1" s="1"/>
  <c r="G4335" i="1"/>
  <c r="U4335" i="1" s="1"/>
  <c r="G4336" i="1"/>
  <c r="U4336" i="1" s="1"/>
  <c r="G4337" i="1"/>
  <c r="U4337" i="1" s="1"/>
  <c r="G4338" i="1"/>
  <c r="G4339" i="1"/>
  <c r="U4339" i="1" s="1"/>
  <c r="G4340" i="1"/>
  <c r="U4340" i="1" s="1"/>
  <c r="G4341" i="1"/>
  <c r="U4341" i="1" s="1"/>
  <c r="G4342" i="1"/>
  <c r="U4342" i="1" s="1"/>
  <c r="G4343" i="1"/>
  <c r="U4343" i="1" s="1"/>
  <c r="G4344" i="1"/>
  <c r="U4344" i="1" s="1"/>
  <c r="G4345" i="1"/>
  <c r="U4345" i="1" s="1"/>
  <c r="G4346" i="1"/>
  <c r="G4347" i="1"/>
  <c r="U4347" i="1" s="1"/>
  <c r="G4348" i="1"/>
  <c r="U4348" i="1" s="1"/>
  <c r="G4349" i="1"/>
  <c r="U4349" i="1" s="1"/>
  <c r="G4350" i="1"/>
  <c r="U4350" i="1" s="1"/>
  <c r="G4351" i="1"/>
  <c r="U4351" i="1" s="1"/>
  <c r="G4352" i="1"/>
  <c r="U4352" i="1" s="1"/>
  <c r="G4353" i="1"/>
  <c r="U4353" i="1" s="1"/>
  <c r="G4354" i="1"/>
  <c r="U4354" i="1" s="1"/>
  <c r="G4355" i="1"/>
  <c r="U4355" i="1" s="1"/>
  <c r="G4356" i="1"/>
  <c r="U4356" i="1" s="1"/>
  <c r="G4357" i="1"/>
  <c r="U4357" i="1" s="1"/>
  <c r="G4358" i="1"/>
  <c r="U4358" i="1" s="1"/>
  <c r="G4359" i="1"/>
  <c r="U4359" i="1" s="1"/>
  <c r="G4360" i="1"/>
  <c r="U4360" i="1" s="1"/>
  <c r="G4361" i="1"/>
  <c r="U4361" i="1" s="1"/>
  <c r="G4362" i="1"/>
  <c r="U4362" i="1" s="1"/>
  <c r="G4363" i="1"/>
  <c r="U4363" i="1" s="1"/>
  <c r="G4364" i="1"/>
  <c r="U4364" i="1" s="1"/>
  <c r="G4365" i="1"/>
  <c r="U4365" i="1" s="1"/>
  <c r="G4366" i="1"/>
  <c r="U4366" i="1" s="1"/>
  <c r="G4367" i="1"/>
  <c r="U4367" i="1" s="1"/>
  <c r="G4368" i="1"/>
  <c r="U4368" i="1" s="1"/>
  <c r="G4369" i="1"/>
  <c r="U4369" i="1" s="1"/>
  <c r="G4370" i="1"/>
  <c r="U4370" i="1" s="1"/>
  <c r="G4371" i="1"/>
  <c r="U4371" i="1" s="1"/>
  <c r="G4372" i="1"/>
  <c r="U4372" i="1" s="1"/>
  <c r="G4373" i="1"/>
  <c r="U4373" i="1" s="1"/>
  <c r="G4374" i="1"/>
  <c r="U4374" i="1" s="1"/>
  <c r="G4375" i="1"/>
  <c r="U4375" i="1" s="1"/>
  <c r="G4376" i="1"/>
  <c r="G4377" i="1"/>
  <c r="U4377" i="1" s="1"/>
  <c r="G4378" i="1"/>
  <c r="U4378" i="1" s="1"/>
  <c r="G4379" i="1"/>
  <c r="U4379" i="1" s="1"/>
  <c r="G4380" i="1"/>
  <c r="U4380" i="1" s="1"/>
  <c r="G4381" i="1"/>
  <c r="U4381" i="1" s="1"/>
  <c r="G4382" i="1"/>
  <c r="U4382" i="1" s="1"/>
  <c r="G4383" i="1"/>
  <c r="U4383" i="1" s="1"/>
  <c r="G4384" i="1"/>
  <c r="U4384" i="1" s="1"/>
  <c r="G4385" i="1"/>
  <c r="U4385" i="1" s="1"/>
  <c r="G4386" i="1"/>
  <c r="U4386" i="1" s="1"/>
  <c r="G4387" i="1"/>
  <c r="U4387" i="1" s="1"/>
  <c r="G4388" i="1"/>
  <c r="U4388" i="1" s="1"/>
  <c r="G4389" i="1"/>
  <c r="U4389" i="1" s="1"/>
  <c r="G4390" i="1"/>
  <c r="U4390" i="1" s="1"/>
  <c r="G4391" i="1"/>
  <c r="U4391" i="1" s="1"/>
  <c r="G4392" i="1"/>
  <c r="U4392" i="1" s="1"/>
  <c r="G4393" i="1"/>
  <c r="U4393" i="1" s="1"/>
  <c r="G4394" i="1"/>
  <c r="U4394" i="1" s="1"/>
  <c r="G4395" i="1"/>
  <c r="U4395" i="1" s="1"/>
  <c r="G4396" i="1"/>
  <c r="U4396" i="1" s="1"/>
  <c r="G4397" i="1"/>
  <c r="U4397" i="1" s="1"/>
  <c r="G4398" i="1"/>
  <c r="U4398" i="1" s="1"/>
  <c r="G4399" i="1"/>
  <c r="U4399" i="1" s="1"/>
  <c r="G4400" i="1"/>
  <c r="U4400" i="1" s="1"/>
  <c r="G4401" i="1"/>
  <c r="U4401" i="1" s="1"/>
  <c r="G4402" i="1"/>
  <c r="U4402" i="1" s="1"/>
  <c r="G4403" i="1"/>
  <c r="U4403" i="1" s="1"/>
  <c r="G4404" i="1"/>
  <c r="U4404" i="1" s="1"/>
  <c r="G4405" i="1"/>
  <c r="U4405" i="1" s="1"/>
  <c r="G4406" i="1"/>
  <c r="U4406" i="1" s="1"/>
  <c r="G4407" i="1"/>
  <c r="U4407" i="1" s="1"/>
  <c r="G4408" i="1"/>
  <c r="U4408" i="1" s="1"/>
  <c r="G4409" i="1"/>
  <c r="U4409" i="1" s="1"/>
  <c r="G4410" i="1"/>
  <c r="U4410" i="1" s="1"/>
  <c r="G4411" i="1"/>
  <c r="U4411" i="1" s="1"/>
  <c r="G4412" i="1"/>
  <c r="U4412" i="1" s="1"/>
  <c r="G4413" i="1"/>
  <c r="U4413" i="1" s="1"/>
  <c r="G4414" i="1"/>
  <c r="U4414" i="1" s="1"/>
  <c r="G4415" i="1"/>
  <c r="U4415" i="1" s="1"/>
  <c r="G4416" i="1"/>
  <c r="U4416" i="1" s="1"/>
  <c r="G4417" i="1"/>
  <c r="U4417" i="1" s="1"/>
  <c r="G4418" i="1"/>
  <c r="U4418" i="1" s="1"/>
  <c r="G4419" i="1"/>
  <c r="U4419" i="1" s="1"/>
  <c r="G4420" i="1"/>
  <c r="U4420" i="1" s="1"/>
  <c r="G4421" i="1"/>
  <c r="U4421" i="1" s="1"/>
  <c r="G4422" i="1"/>
  <c r="U4422" i="1" s="1"/>
  <c r="G4423" i="1"/>
  <c r="U4423" i="1" s="1"/>
  <c r="G4424" i="1"/>
  <c r="U4424" i="1" s="1"/>
  <c r="G4425" i="1"/>
  <c r="G4426" i="1"/>
  <c r="U4426" i="1" s="1"/>
  <c r="G4427" i="1"/>
  <c r="U4427" i="1" s="1"/>
  <c r="G4428" i="1"/>
  <c r="U4428" i="1" s="1"/>
  <c r="G4429" i="1"/>
  <c r="U4429" i="1" s="1"/>
  <c r="G4430" i="1"/>
  <c r="U4430" i="1" s="1"/>
  <c r="G4431" i="1"/>
  <c r="U4431" i="1" s="1"/>
  <c r="G4432" i="1"/>
  <c r="U4432" i="1" s="1"/>
  <c r="G4433" i="1"/>
  <c r="U4433" i="1" s="1"/>
  <c r="G4434" i="1"/>
  <c r="U4434" i="1" s="1"/>
  <c r="G4435" i="1"/>
  <c r="U4435" i="1" s="1"/>
  <c r="G4436" i="1"/>
  <c r="G4437" i="1"/>
  <c r="U4437" i="1" s="1"/>
  <c r="G4438" i="1"/>
  <c r="U4438" i="1" s="1"/>
  <c r="G4439" i="1"/>
  <c r="U4439" i="1" s="1"/>
  <c r="G4440" i="1"/>
  <c r="U4440" i="1" s="1"/>
  <c r="G4441" i="1"/>
  <c r="U4441" i="1" s="1"/>
  <c r="G4442" i="1"/>
  <c r="U4442" i="1" s="1"/>
  <c r="G4443" i="1"/>
  <c r="U4443" i="1" s="1"/>
  <c r="G4444" i="1"/>
  <c r="U4444" i="1" s="1"/>
  <c r="G4445" i="1"/>
  <c r="G4446" i="1"/>
  <c r="U4446" i="1" s="1"/>
  <c r="G4447" i="1"/>
  <c r="U4447" i="1" s="1"/>
  <c r="G4448" i="1"/>
  <c r="U4448" i="1" s="1"/>
  <c r="G4449" i="1"/>
  <c r="U4449" i="1" s="1"/>
  <c r="G4450" i="1"/>
  <c r="U4450" i="1" s="1"/>
  <c r="G4451" i="1"/>
  <c r="U4451" i="1" s="1"/>
  <c r="G4452" i="1"/>
  <c r="U4452" i="1" s="1"/>
  <c r="G4453" i="1"/>
  <c r="U4453" i="1" s="1"/>
  <c r="G4454" i="1"/>
  <c r="U4454" i="1" s="1"/>
  <c r="G4455" i="1"/>
  <c r="U4455" i="1" s="1"/>
  <c r="G4456" i="1"/>
  <c r="U4456" i="1" s="1"/>
  <c r="G4457" i="1"/>
  <c r="U4457" i="1" s="1"/>
  <c r="G4458" i="1"/>
  <c r="U4458" i="1" s="1"/>
  <c r="G4459" i="1"/>
  <c r="U4459" i="1" s="1"/>
  <c r="G4460" i="1"/>
  <c r="U4460" i="1" s="1"/>
  <c r="G4461" i="1"/>
  <c r="U4461" i="1" s="1"/>
  <c r="G4462" i="1"/>
  <c r="U4462" i="1" s="1"/>
  <c r="G4463" i="1"/>
  <c r="U4463" i="1" s="1"/>
  <c r="G4464" i="1"/>
  <c r="U4464" i="1" s="1"/>
  <c r="G4465" i="1"/>
  <c r="U4465" i="1" s="1"/>
  <c r="G4466" i="1"/>
  <c r="U4466" i="1" s="1"/>
  <c r="G4467" i="1"/>
  <c r="U4467" i="1" s="1"/>
  <c r="G4468" i="1"/>
  <c r="U4468" i="1" s="1"/>
  <c r="G4469" i="1"/>
  <c r="U4469" i="1" s="1"/>
  <c r="G4470" i="1"/>
  <c r="U4470" i="1" s="1"/>
  <c r="G4471" i="1"/>
  <c r="G4472" i="1"/>
  <c r="U4472" i="1" s="1"/>
  <c r="G4473" i="1"/>
  <c r="U4473" i="1" s="1"/>
  <c r="G4474" i="1"/>
  <c r="U4474" i="1" s="1"/>
  <c r="G4475" i="1"/>
  <c r="U4475" i="1" s="1"/>
  <c r="G4476" i="1"/>
  <c r="U4476" i="1" s="1"/>
  <c r="G4477" i="1"/>
  <c r="U4477" i="1" s="1"/>
  <c r="G4478" i="1"/>
  <c r="U4478" i="1" s="1"/>
  <c r="G4479" i="1"/>
  <c r="U4479" i="1" s="1"/>
  <c r="G4480" i="1"/>
  <c r="U4480" i="1" s="1"/>
  <c r="G4481" i="1"/>
  <c r="U4481" i="1" s="1"/>
  <c r="G4482" i="1"/>
  <c r="U4482" i="1" s="1"/>
  <c r="G4483" i="1"/>
  <c r="U4483" i="1" s="1"/>
  <c r="G4484" i="1"/>
  <c r="U4484" i="1" s="1"/>
  <c r="G4485" i="1"/>
  <c r="U4485" i="1" s="1"/>
  <c r="G4486" i="1"/>
  <c r="U4486" i="1" s="1"/>
  <c r="G4487" i="1"/>
  <c r="U4487" i="1" s="1"/>
  <c r="G4488" i="1"/>
  <c r="U4488" i="1" s="1"/>
  <c r="G4489" i="1"/>
  <c r="U4489" i="1" s="1"/>
  <c r="G4490" i="1"/>
  <c r="U4490" i="1" s="1"/>
  <c r="G4491" i="1"/>
  <c r="U4491" i="1" s="1"/>
  <c r="G4492" i="1"/>
  <c r="U4492" i="1" s="1"/>
  <c r="G4493" i="1"/>
  <c r="U4493" i="1" s="1"/>
  <c r="G4494" i="1"/>
  <c r="U4494" i="1" s="1"/>
  <c r="G4495" i="1"/>
  <c r="U4495" i="1" s="1"/>
  <c r="G4496" i="1"/>
  <c r="U4496" i="1" s="1"/>
  <c r="G4497" i="1"/>
  <c r="U4497" i="1" s="1"/>
  <c r="G4498" i="1"/>
  <c r="U4498" i="1" s="1"/>
  <c r="G4499" i="1"/>
  <c r="U4499" i="1" s="1"/>
  <c r="G4500" i="1"/>
  <c r="U4500" i="1" s="1"/>
  <c r="G4501" i="1"/>
  <c r="U4501" i="1" s="1"/>
  <c r="G4502" i="1"/>
  <c r="U4502" i="1" s="1"/>
  <c r="G4503" i="1"/>
  <c r="U4503" i="1" s="1"/>
  <c r="G4504" i="1"/>
  <c r="U4504" i="1" s="1"/>
  <c r="G4505" i="1"/>
  <c r="U4505" i="1" s="1"/>
  <c r="G4506" i="1"/>
  <c r="U4506" i="1" s="1"/>
  <c r="G4507" i="1"/>
  <c r="U4507" i="1" s="1"/>
  <c r="G4508" i="1"/>
  <c r="U4508" i="1" s="1"/>
  <c r="G4509" i="1"/>
  <c r="U4509" i="1" s="1"/>
  <c r="G4510" i="1"/>
  <c r="U4510" i="1" s="1"/>
  <c r="G4511" i="1"/>
  <c r="U4511" i="1" s="1"/>
  <c r="G4512" i="1"/>
  <c r="U4512" i="1" s="1"/>
  <c r="G4513" i="1"/>
  <c r="U4513" i="1" s="1"/>
  <c r="G4514" i="1"/>
  <c r="U4514" i="1" s="1"/>
  <c r="G4515" i="1"/>
  <c r="U4515" i="1" s="1"/>
  <c r="G4516" i="1"/>
  <c r="U4516" i="1" s="1"/>
  <c r="G4517" i="1"/>
  <c r="U4517" i="1" s="1"/>
  <c r="G4518" i="1"/>
  <c r="U4518" i="1" s="1"/>
  <c r="G4519" i="1"/>
  <c r="U4519" i="1" s="1"/>
  <c r="G4520" i="1"/>
  <c r="G4521" i="1"/>
  <c r="U4521" i="1" s="1"/>
  <c r="G4522" i="1"/>
  <c r="U4522" i="1" s="1"/>
  <c r="G4523" i="1"/>
  <c r="U4523" i="1" s="1"/>
  <c r="G4524" i="1"/>
  <c r="U4524" i="1" s="1"/>
  <c r="G4525" i="1"/>
  <c r="U4525" i="1" s="1"/>
  <c r="G4526" i="1"/>
  <c r="U4526" i="1" s="1"/>
  <c r="G4527" i="1"/>
  <c r="U4527" i="1" s="1"/>
  <c r="G4528" i="1"/>
  <c r="U4528" i="1" s="1"/>
  <c r="G4529" i="1"/>
  <c r="U4529" i="1" s="1"/>
  <c r="G4530" i="1"/>
  <c r="U4530" i="1" s="1"/>
  <c r="G4531" i="1"/>
  <c r="U4531" i="1" s="1"/>
  <c r="G4532" i="1"/>
  <c r="U4532" i="1" s="1"/>
  <c r="G4533" i="1"/>
  <c r="U4533" i="1" s="1"/>
  <c r="G4534" i="1"/>
  <c r="U4534" i="1" s="1"/>
  <c r="G4535" i="1"/>
  <c r="U4535" i="1" s="1"/>
  <c r="G4536" i="1"/>
  <c r="U4536" i="1" s="1"/>
  <c r="G4537" i="1"/>
  <c r="U4537" i="1" s="1"/>
  <c r="G4538" i="1"/>
  <c r="U4538" i="1" s="1"/>
  <c r="G4539" i="1"/>
  <c r="G4540" i="1"/>
  <c r="U4540" i="1" s="1"/>
  <c r="G4541" i="1"/>
  <c r="U4541" i="1" s="1"/>
  <c r="G4542" i="1"/>
  <c r="U4542" i="1" s="1"/>
  <c r="G4543" i="1"/>
  <c r="U4543" i="1" s="1"/>
  <c r="G4544" i="1"/>
  <c r="U4544" i="1" s="1"/>
  <c r="G4545" i="1"/>
  <c r="U4545" i="1" s="1"/>
  <c r="G4546" i="1"/>
  <c r="U4546" i="1" s="1"/>
  <c r="G4547" i="1"/>
  <c r="U4547" i="1" s="1"/>
  <c r="G4548" i="1"/>
  <c r="U4548" i="1" s="1"/>
  <c r="G4549" i="1"/>
  <c r="U4549" i="1" s="1"/>
  <c r="G4550" i="1"/>
  <c r="U4550" i="1" s="1"/>
  <c r="G4551" i="1"/>
  <c r="U4551" i="1" s="1"/>
  <c r="G4552" i="1"/>
  <c r="U4552" i="1" s="1"/>
  <c r="G4553" i="1"/>
  <c r="U4553" i="1" s="1"/>
  <c r="G4554" i="1"/>
  <c r="G4555" i="1"/>
  <c r="U4555" i="1" s="1"/>
  <c r="G4556" i="1"/>
  <c r="U4556" i="1" s="1"/>
  <c r="G4557" i="1"/>
  <c r="U4557" i="1" s="1"/>
  <c r="G4558" i="1"/>
  <c r="U4558" i="1" s="1"/>
  <c r="G4559" i="1"/>
  <c r="U4559" i="1" s="1"/>
  <c r="G4560" i="1"/>
  <c r="U4560" i="1" s="1"/>
  <c r="G4561" i="1"/>
  <c r="G4562" i="1"/>
  <c r="U4562" i="1" s="1"/>
  <c r="G4563" i="1"/>
  <c r="U4563" i="1" s="1"/>
  <c r="G4564" i="1"/>
  <c r="U4564" i="1" s="1"/>
  <c r="G4565" i="1"/>
  <c r="U4565" i="1" s="1"/>
  <c r="G4566" i="1"/>
  <c r="U4566" i="1" s="1"/>
  <c r="G4567" i="1"/>
  <c r="U4567" i="1" s="1"/>
  <c r="G4568" i="1"/>
  <c r="U4568" i="1" s="1"/>
  <c r="G4569" i="1"/>
  <c r="U4569" i="1" s="1"/>
  <c r="G4570" i="1"/>
  <c r="U4570" i="1" s="1"/>
  <c r="G4571" i="1"/>
  <c r="U4571" i="1" s="1"/>
  <c r="G4572" i="1"/>
  <c r="U4572" i="1" s="1"/>
  <c r="G4573" i="1"/>
  <c r="U4573" i="1" s="1"/>
  <c r="G4574" i="1"/>
  <c r="U4574" i="1" s="1"/>
  <c r="G4575" i="1"/>
  <c r="U4575" i="1" s="1"/>
  <c r="G4576" i="1"/>
  <c r="U4576" i="1" s="1"/>
  <c r="G4577" i="1"/>
  <c r="U4577" i="1" s="1"/>
  <c r="G4578" i="1"/>
  <c r="U4578" i="1" s="1"/>
  <c r="G4579" i="1"/>
  <c r="U4579" i="1" s="1"/>
  <c r="G4580" i="1"/>
  <c r="U4580" i="1" s="1"/>
  <c r="G4581" i="1"/>
  <c r="U4581" i="1" s="1"/>
  <c r="G4582" i="1"/>
  <c r="U4582" i="1" s="1"/>
  <c r="G4583" i="1"/>
  <c r="U4583" i="1" s="1"/>
  <c r="G4584" i="1"/>
  <c r="U4584" i="1" s="1"/>
  <c r="G4585" i="1"/>
  <c r="U4585" i="1" s="1"/>
  <c r="G4586" i="1"/>
  <c r="U4586" i="1" s="1"/>
  <c r="G4587" i="1"/>
  <c r="U4587" i="1" s="1"/>
  <c r="G4588" i="1"/>
  <c r="U4588" i="1" s="1"/>
  <c r="G4589" i="1"/>
  <c r="U4589" i="1" s="1"/>
  <c r="G4590" i="1"/>
  <c r="U4590" i="1" s="1"/>
  <c r="G4591" i="1"/>
  <c r="U4591" i="1" s="1"/>
  <c r="G4592" i="1"/>
  <c r="U4592" i="1" s="1"/>
  <c r="G4593" i="1"/>
  <c r="U4593" i="1" s="1"/>
  <c r="G4594" i="1"/>
  <c r="U4594" i="1" s="1"/>
  <c r="G4595" i="1"/>
  <c r="U4595" i="1" s="1"/>
  <c r="G4596" i="1"/>
  <c r="U4596" i="1" s="1"/>
  <c r="G4597" i="1"/>
  <c r="U4597" i="1" s="1"/>
  <c r="G4598" i="1"/>
  <c r="U4598" i="1" s="1"/>
  <c r="G4599" i="1"/>
  <c r="U4599" i="1" s="1"/>
  <c r="G4600" i="1"/>
  <c r="U4600" i="1" s="1"/>
  <c r="G4601" i="1"/>
  <c r="U4601" i="1" s="1"/>
  <c r="G4602" i="1"/>
  <c r="U4602" i="1" s="1"/>
  <c r="G4603" i="1"/>
  <c r="U4603" i="1" s="1"/>
  <c r="G4604" i="1"/>
  <c r="U4604" i="1" s="1"/>
  <c r="G4605" i="1"/>
  <c r="U4605" i="1" s="1"/>
  <c r="G4606" i="1"/>
  <c r="U4606" i="1" s="1"/>
  <c r="G4607" i="1"/>
  <c r="U4607" i="1" s="1"/>
  <c r="G4608" i="1"/>
  <c r="U4608" i="1" s="1"/>
  <c r="G4609" i="1"/>
  <c r="U4609" i="1" s="1"/>
  <c r="G4610" i="1"/>
  <c r="U4610" i="1" s="1"/>
  <c r="G4611" i="1"/>
  <c r="U4611" i="1" s="1"/>
  <c r="G4612" i="1"/>
  <c r="U4612" i="1" s="1"/>
  <c r="G4613" i="1"/>
  <c r="U4613" i="1" s="1"/>
  <c r="G4614" i="1"/>
  <c r="U4614" i="1" s="1"/>
  <c r="G4615" i="1"/>
  <c r="U4615" i="1" s="1"/>
  <c r="G4616" i="1"/>
  <c r="U4616" i="1" s="1"/>
  <c r="G4617" i="1"/>
  <c r="U4617" i="1" s="1"/>
  <c r="G4618" i="1"/>
  <c r="U4618" i="1" s="1"/>
  <c r="G4619" i="1"/>
  <c r="U4619" i="1" s="1"/>
  <c r="G4620" i="1"/>
  <c r="U4620" i="1" s="1"/>
  <c r="G4621" i="1"/>
  <c r="U4621" i="1" s="1"/>
  <c r="G4622" i="1"/>
  <c r="U4622" i="1" s="1"/>
  <c r="G4623" i="1"/>
  <c r="U4623" i="1" s="1"/>
  <c r="G4624" i="1"/>
  <c r="U4624" i="1" s="1"/>
  <c r="G4625" i="1"/>
  <c r="U4625" i="1" s="1"/>
  <c r="G4626" i="1"/>
  <c r="U4626" i="1" s="1"/>
  <c r="G4627" i="1"/>
  <c r="U4627" i="1" s="1"/>
  <c r="G4628" i="1"/>
  <c r="U4628" i="1" s="1"/>
  <c r="G4629" i="1"/>
  <c r="U4629" i="1" s="1"/>
  <c r="G4630" i="1"/>
  <c r="U4630" i="1" s="1"/>
  <c r="G4631" i="1"/>
  <c r="U4631" i="1" s="1"/>
  <c r="G4632" i="1"/>
  <c r="U4632" i="1" s="1"/>
  <c r="G4633" i="1"/>
  <c r="U4633" i="1" s="1"/>
  <c r="G4634" i="1"/>
  <c r="U4634" i="1" s="1"/>
  <c r="G4635" i="1"/>
  <c r="U4635" i="1" s="1"/>
  <c r="G4636" i="1"/>
  <c r="U4636" i="1" s="1"/>
  <c r="G4637" i="1"/>
  <c r="U4637" i="1" s="1"/>
  <c r="G4638" i="1"/>
  <c r="U4638" i="1" s="1"/>
  <c r="G4639" i="1"/>
  <c r="U4639" i="1" s="1"/>
  <c r="G4640" i="1"/>
  <c r="U4640" i="1" s="1"/>
  <c r="G4641" i="1"/>
  <c r="U4641" i="1" s="1"/>
  <c r="G4642" i="1"/>
  <c r="U4642" i="1" s="1"/>
  <c r="G4643" i="1"/>
  <c r="U4643" i="1" s="1"/>
  <c r="G4644" i="1"/>
  <c r="U4644" i="1" s="1"/>
  <c r="G4645" i="1"/>
  <c r="U4645" i="1" s="1"/>
  <c r="G4646" i="1"/>
  <c r="U4646" i="1" s="1"/>
  <c r="G4647" i="1"/>
  <c r="U4647" i="1" s="1"/>
  <c r="G4648" i="1"/>
  <c r="U4648" i="1" s="1"/>
  <c r="G4649" i="1"/>
  <c r="U4649" i="1" s="1"/>
  <c r="G4650" i="1"/>
  <c r="U4650" i="1" s="1"/>
  <c r="G4651" i="1"/>
  <c r="U4651" i="1" s="1"/>
  <c r="G4652" i="1"/>
  <c r="G4653" i="1"/>
  <c r="U4653" i="1" s="1"/>
  <c r="G4654" i="1"/>
  <c r="G4655" i="1"/>
  <c r="U4655" i="1" s="1"/>
  <c r="G4656" i="1"/>
  <c r="U4656" i="1" s="1"/>
  <c r="G4657" i="1"/>
  <c r="G4658" i="1"/>
  <c r="U4658" i="1" s="1"/>
  <c r="G4659" i="1"/>
  <c r="U4659" i="1" s="1"/>
  <c r="G4660" i="1"/>
  <c r="U4660" i="1" s="1"/>
  <c r="G4661" i="1"/>
  <c r="U4661" i="1" s="1"/>
  <c r="G4662" i="1"/>
  <c r="U4662" i="1" s="1"/>
  <c r="G4663" i="1"/>
  <c r="U4663" i="1" s="1"/>
  <c r="G4664" i="1"/>
  <c r="U4664" i="1" s="1"/>
  <c r="G4665" i="1"/>
  <c r="U4665" i="1" s="1"/>
  <c r="G4666" i="1"/>
  <c r="U4666" i="1" s="1"/>
  <c r="G4667" i="1"/>
  <c r="U4667" i="1" s="1"/>
  <c r="G4668" i="1"/>
  <c r="U4668" i="1" s="1"/>
  <c r="G4669" i="1"/>
  <c r="U4669" i="1" s="1"/>
  <c r="G4670" i="1"/>
  <c r="U4670" i="1" s="1"/>
  <c r="G4671" i="1"/>
  <c r="U4671" i="1" s="1"/>
  <c r="G4672" i="1"/>
  <c r="U4672" i="1" s="1"/>
  <c r="G4673" i="1"/>
  <c r="U4673" i="1" s="1"/>
  <c r="G4674" i="1"/>
  <c r="U4674" i="1" s="1"/>
  <c r="G4675" i="1"/>
  <c r="U4675" i="1" s="1"/>
  <c r="G4676" i="1"/>
  <c r="U4676" i="1" s="1"/>
  <c r="G4677" i="1"/>
  <c r="U4677" i="1" s="1"/>
  <c r="G4678" i="1"/>
  <c r="U4678" i="1" s="1"/>
  <c r="G4679" i="1"/>
  <c r="U4679" i="1" s="1"/>
  <c r="G4680" i="1"/>
  <c r="U4680" i="1" s="1"/>
  <c r="G4681" i="1"/>
  <c r="U4681" i="1" s="1"/>
  <c r="G4682" i="1"/>
  <c r="U4682" i="1" s="1"/>
  <c r="G4683" i="1"/>
  <c r="G4684" i="1"/>
  <c r="U4684" i="1" s="1"/>
  <c r="G4685" i="1"/>
  <c r="U4685" i="1" s="1"/>
  <c r="G4686" i="1"/>
  <c r="U4686" i="1" s="1"/>
  <c r="G4687" i="1"/>
  <c r="U4687" i="1" s="1"/>
  <c r="G4688" i="1"/>
  <c r="U4688" i="1" s="1"/>
  <c r="G4689" i="1"/>
  <c r="U4689" i="1" s="1"/>
  <c r="G4690" i="1"/>
  <c r="U4690" i="1" s="1"/>
  <c r="G4691" i="1"/>
  <c r="U4691" i="1" s="1"/>
  <c r="G4692" i="1"/>
  <c r="U4692" i="1" s="1"/>
  <c r="G4693" i="1"/>
  <c r="U4693" i="1" s="1"/>
  <c r="G4694" i="1"/>
  <c r="U4694" i="1" s="1"/>
  <c r="G4695" i="1"/>
  <c r="U4695" i="1" s="1"/>
  <c r="G4696" i="1"/>
  <c r="U4696" i="1" s="1"/>
  <c r="G4697" i="1"/>
  <c r="U4697" i="1" s="1"/>
  <c r="G4698" i="1"/>
  <c r="U4698" i="1" s="1"/>
  <c r="G4699" i="1"/>
  <c r="U4699" i="1" s="1"/>
  <c r="G4700" i="1"/>
  <c r="U4700" i="1" s="1"/>
  <c r="G4701" i="1"/>
  <c r="U4701" i="1" s="1"/>
  <c r="G4702" i="1"/>
  <c r="U4702" i="1" s="1"/>
  <c r="G4703" i="1"/>
  <c r="U4703" i="1" s="1"/>
  <c r="G4704" i="1"/>
  <c r="G4705" i="1"/>
  <c r="U4705" i="1" s="1"/>
  <c r="G4706" i="1"/>
  <c r="U4706" i="1" s="1"/>
  <c r="G4707" i="1"/>
  <c r="U4707" i="1" s="1"/>
  <c r="G4708" i="1"/>
  <c r="U4708" i="1" s="1"/>
  <c r="G4709" i="1"/>
  <c r="U4709" i="1" s="1"/>
  <c r="G4710" i="1"/>
  <c r="U4710" i="1" s="1"/>
  <c r="G4711" i="1"/>
  <c r="U4711" i="1" s="1"/>
  <c r="G4712" i="1"/>
  <c r="U4712" i="1" s="1"/>
  <c r="G4713" i="1"/>
  <c r="U4713" i="1" s="1"/>
  <c r="G4714" i="1"/>
  <c r="U4714" i="1" s="1"/>
  <c r="G4715" i="1"/>
  <c r="U4715" i="1" s="1"/>
  <c r="G4716" i="1"/>
  <c r="U4716" i="1" s="1"/>
  <c r="G4717" i="1"/>
  <c r="U4717" i="1" s="1"/>
  <c r="G4718" i="1"/>
  <c r="U4718" i="1" s="1"/>
  <c r="G4719" i="1"/>
  <c r="U4719" i="1" s="1"/>
  <c r="G4720" i="1"/>
  <c r="U4720" i="1" s="1"/>
  <c r="G4721" i="1"/>
  <c r="U4721" i="1" s="1"/>
  <c r="G4722" i="1"/>
  <c r="U4722" i="1" s="1"/>
  <c r="G4723" i="1"/>
  <c r="U4723" i="1" s="1"/>
  <c r="G4724" i="1"/>
  <c r="U4724" i="1" s="1"/>
  <c r="G4725" i="1"/>
  <c r="U4725" i="1" s="1"/>
  <c r="G4726" i="1"/>
  <c r="U4726" i="1" s="1"/>
  <c r="G4727" i="1"/>
  <c r="U4727" i="1" s="1"/>
  <c r="G4728" i="1"/>
  <c r="U4728" i="1" s="1"/>
  <c r="G4729" i="1"/>
  <c r="U4729" i="1" s="1"/>
  <c r="G4730" i="1"/>
  <c r="U4730" i="1" s="1"/>
  <c r="G4731" i="1"/>
  <c r="U4731" i="1" s="1"/>
  <c r="G4732" i="1"/>
  <c r="U4732" i="1" s="1"/>
  <c r="G4733" i="1"/>
  <c r="U4733" i="1" s="1"/>
  <c r="G4734" i="1"/>
  <c r="U4734" i="1" s="1"/>
  <c r="G4735" i="1"/>
  <c r="U4735" i="1" s="1"/>
  <c r="G4736" i="1"/>
  <c r="U4736" i="1" s="1"/>
  <c r="G4737" i="1"/>
  <c r="U4737" i="1" s="1"/>
  <c r="G4738" i="1"/>
  <c r="U4738" i="1" s="1"/>
  <c r="G4739" i="1"/>
  <c r="U4739" i="1" s="1"/>
  <c r="G4740" i="1"/>
  <c r="U4740" i="1" s="1"/>
  <c r="G4741" i="1"/>
  <c r="U4741" i="1" s="1"/>
  <c r="G4742" i="1"/>
  <c r="U4742" i="1" s="1"/>
  <c r="G4743" i="1"/>
  <c r="U4743" i="1" s="1"/>
  <c r="G4744" i="1"/>
  <c r="U4744" i="1" s="1"/>
  <c r="G4745" i="1"/>
  <c r="U4745" i="1" s="1"/>
  <c r="G4746" i="1"/>
  <c r="U4746" i="1" s="1"/>
  <c r="G4747" i="1"/>
  <c r="U4747" i="1" s="1"/>
  <c r="G4748" i="1"/>
  <c r="U4748" i="1" s="1"/>
  <c r="G4749" i="1"/>
  <c r="U4749" i="1" s="1"/>
  <c r="G4750" i="1"/>
  <c r="U4750" i="1" s="1"/>
  <c r="G4751" i="1"/>
  <c r="U4751" i="1" s="1"/>
  <c r="G4752" i="1"/>
  <c r="U4752" i="1" s="1"/>
  <c r="G4753" i="1"/>
  <c r="U4753" i="1" s="1"/>
  <c r="G4754" i="1"/>
  <c r="U4754" i="1" s="1"/>
  <c r="G4755" i="1"/>
  <c r="U4755" i="1" s="1"/>
  <c r="G4756" i="1"/>
  <c r="U4756" i="1" s="1"/>
  <c r="G4757" i="1"/>
  <c r="U4757" i="1" s="1"/>
  <c r="G4758" i="1"/>
  <c r="U4758" i="1" s="1"/>
  <c r="G4759" i="1"/>
  <c r="U4759" i="1" s="1"/>
  <c r="G4760" i="1"/>
  <c r="U4760" i="1" s="1"/>
  <c r="G4761" i="1"/>
  <c r="U4761" i="1" s="1"/>
  <c r="G4762" i="1"/>
  <c r="U4762" i="1" s="1"/>
  <c r="G4763" i="1"/>
  <c r="U4763" i="1" s="1"/>
  <c r="G4764" i="1"/>
  <c r="U4764" i="1" s="1"/>
  <c r="G4765" i="1"/>
  <c r="U4765" i="1" s="1"/>
  <c r="G4766" i="1"/>
  <c r="U4766" i="1" s="1"/>
  <c r="G4767" i="1"/>
  <c r="U4767" i="1" s="1"/>
  <c r="G4768" i="1"/>
  <c r="U4768" i="1" s="1"/>
  <c r="G4769" i="1"/>
  <c r="U4769" i="1" s="1"/>
  <c r="G4770" i="1"/>
  <c r="U4770" i="1" s="1"/>
  <c r="G4771" i="1"/>
  <c r="U4771" i="1" s="1"/>
  <c r="G4772" i="1"/>
  <c r="G4773" i="1"/>
  <c r="U4773" i="1" s="1"/>
  <c r="G4774" i="1"/>
  <c r="U4774" i="1" s="1"/>
  <c r="G4775" i="1"/>
  <c r="U4775" i="1" s="1"/>
  <c r="G4776" i="1"/>
  <c r="G4777" i="1"/>
  <c r="U4777" i="1" s="1"/>
  <c r="G4778" i="1"/>
  <c r="U4778" i="1" s="1"/>
  <c r="G4779" i="1"/>
  <c r="U4779" i="1" s="1"/>
  <c r="G4780" i="1"/>
  <c r="U4780" i="1" s="1"/>
  <c r="G4781" i="1"/>
  <c r="U4781" i="1" s="1"/>
  <c r="G4782" i="1"/>
  <c r="U4782" i="1" s="1"/>
  <c r="G4783" i="1"/>
  <c r="U4783" i="1" s="1"/>
  <c r="G4784" i="1"/>
  <c r="U4784" i="1" s="1"/>
  <c r="G4785" i="1"/>
  <c r="U4785" i="1" s="1"/>
  <c r="G4786" i="1"/>
  <c r="U4786" i="1" s="1"/>
  <c r="G4787" i="1"/>
  <c r="U4787" i="1" s="1"/>
  <c r="G4788" i="1"/>
  <c r="U4788" i="1" s="1"/>
  <c r="G4789" i="1"/>
  <c r="U4789" i="1" s="1"/>
  <c r="G4790" i="1"/>
  <c r="U4790" i="1" s="1"/>
  <c r="G4791" i="1"/>
  <c r="U4791" i="1" s="1"/>
  <c r="G4792" i="1"/>
  <c r="U4792" i="1" s="1"/>
  <c r="G4793" i="1"/>
  <c r="U4793" i="1" s="1"/>
  <c r="G4794" i="1"/>
  <c r="U4794" i="1" s="1"/>
  <c r="G4795" i="1"/>
  <c r="U4795" i="1" s="1"/>
  <c r="G4796" i="1"/>
  <c r="U4796" i="1" s="1"/>
  <c r="G4797" i="1"/>
  <c r="U4797" i="1" s="1"/>
  <c r="G4798" i="1"/>
  <c r="U4798" i="1" s="1"/>
  <c r="G4799" i="1"/>
  <c r="U4799" i="1" s="1"/>
  <c r="G4800" i="1"/>
  <c r="U4800" i="1" s="1"/>
  <c r="G4801" i="1"/>
  <c r="U4801" i="1" s="1"/>
  <c r="G4802" i="1"/>
  <c r="U4802" i="1" s="1"/>
  <c r="G4803" i="1"/>
  <c r="U4803" i="1" s="1"/>
  <c r="G4804" i="1"/>
  <c r="U4804" i="1" s="1"/>
  <c r="G4805" i="1"/>
  <c r="U4805" i="1" s="1"/>
  <c r="G4806" i="1"/>
  <c r="U4806" i="1" s="1"/>
  <c r="G4807" i="1"/>
  <c r="U4807" i="1" s="1"/>
  <c r="G4808" i="1"/>
  <c r="U4808" i="1" s="1"/>
  <c r="G4809" i="1"/>
  <c r="U4809" i="1" s="1"/>
  <c r="G4810" i="1"/>
  <c r="U4810" i="1" s="1"/>
  <c r="G4811" i="1"/>
  <c r="U4811" i="1" s="1"/>
  <c r="G4812" i="1"/>
  <c r="U4812" i="1" s="1"/>
  <c r="G4813" i="1"/>
  <c r="U4813" i="1" s="1"/>
  <c r="G4814" i="1"/>
  <c r="U4814" i="1" s="1"/>
  <c r="G4815" i="1"/>
  <c r="U4815" i="1" s="1"/>
  <c r="G4816" i="1"/>
  <c r="U4816" i="1" s="1"/>
  <c r="G4817" i="1"/>
  <c r="U4817" i="1" s="1"/>
  <c r="G4818" i="1"/>
  <c r="U4818" i="1" s="1"/>
  <c r="G4819" i="1"/>
  <c r="U4819" i="1" s="1"/>
  <c r="G4820" i="1"/>
  <c r="U4820" i="1" s="1"/>
  <c r="G4821" i="1"/>
  <c r="U4821" i="1" s="1"/>
  <c r="G4822" i="1"/>
  <c r="U4822" i="1" s="1"/>
  <c r="G4823" i="1"/>
  <c r="U4823" i="1" s="1"/>
  <c r="G4824" i="1"/>
  <c r="U4824" i="1" s="1"/>
  <c r="G4825" i="1"/>
  <c r="U4825" i="1" s="1"/>
  <c r="G4826" i="1"/>
  <c r="U4826" i="1" s="1"/>
  <c r="G4827" i="1"/>
  <c r="U4827" i="1" s="1"/>
  <c r="G4828" i="1"/>
  <c r="U4828" i="1" s="1"/>
  <c r="G4829" i="1"/>
  <c r="U4829" i="1" s="1"/>
  <c r="G4830" i="1"/>
  <c r="U4830" i="1" s="1"/>
  <c r="G4831" i="1"/>
  <c r="U4831" i="1" s="1"/>
  <c r="G4832" i="1"/>
  <c r="U4832" i="1" s="1"/>
  <c r="G4833" i="1"/>
  <c r="U4833" i="1" s="1"/>
  <c r="G4834" i="1"/>
  <c r="U4834" i="1" s="1"/>
  <c r="G4835" i="1"/>
  <c r="U4835" i="1" s="1"/>
  <c r="G4836" i="1"/>
  <c r="U4836" i="1" s="1"/>
  <c r="G4837" i="1"/>
  <c r="U4837" i="1" s="1"/>
  <c r="G4838" i="1"/>
  <c r="U4838" i="1" s="1"/>
  <c r="G4839" i="1"/>
  <c r="U4839" i="1" s="1"/>
  <c r="G4840" i="1"/>
  <c r="U4840" i="1" s="1"/>
  <c r="G4841" i="1"/>
  <c r="U4841" i="1" s="1"/>
  <c r="G4842" i="1"/>
  <c r="U4842" i="1" s="1"/>
  <c r="G4843" i="1"/>
  <c r="U4843" i="1" s="1"/>
  <c r="G4844" i="1"/>
  <c r="U4844" i="1" s="1"/>
  <c r="G4845" i="1"/>
  <c r="U4845" i="1" s="1"/>
  <c r="G4846" i="1"/>
  <c r="U4846" i="1" s="1"/>
  <c r="G4847" i="1"/>
  <c r="U4847" i="1" s="1"/>
  <c r="G4848" i="1"/>
  <c r="U4848" i="1" s="1"/>
  <c r="G4849" i="1"/>
  <c r="U4849" i="1" s="1"/>
  <c r="G4850" i="1"/>
  <c r="U4850" i="1" s="1"/>
  <c r="G4851" i="1"/>
  <c r="U4851" i="1" s="1"/>
  <c r="G4852" i="1"/>
  <c r="U4852" i="1" s="1"/>
  <c r="G4853" i="1"/>
  <c r="U4853" i="1" s="1"/>
  <c r="G4854" i="1"/>
  <c r="U4854" i="1" s="1"/>
  <c r="G4855" i="1"/>
  <c r="U4855" i="1" s="1"/>
  <c r="G4856" i="1"/>
  <c r="U4856" i="1" s="1"/>
  <c r="G4857" i="1"/>
  <c r="U4857" i="1" s="1"/>
  <c r="G4858" i="1"/>
  <c r="U4858" i="1" s="1"/>
  <c r="G4859" i="1"/>
  <c r="U4859" i="1" s="1"/>
  <c r="G4860" i="1"/>
  <c r="U4860" i="1" s="1"/>
  <c r="G4861" i="1"/>
  <c r="U4861" i="1" s="1"/>
  <c r="G4862" i="1"/>
  <c r="U4862" i="1" s="1"/>
  <c r="G4863" i="1"/>
  <c r="U4863" i="1" s="1"/>
  <c r="G4864" i="1"/>
  <c r="U4864" i="1" s="1"/>
  <c r="G4865" i="1"/>
  <c r="U4865" i="1" s="1"/>
  <c r="G4866" i="1"/>
  <c r="U4866" i="1" s="1"/>
  <c r="G4867" i="1"/>
  <c r="U4867" i="1" s="1"/>
  <c r="G4868" i="1"/>
  <c r="U4868" i="1" s="1"/>
  <c r="G4869" i="1"/>
  <c r="U4869" i="1" s="1"/>
  <c r="G4870" i="1"/>
  <c r="U4870" i="1" s="1"/>
  <c r="G4871" i="1"/>
  <c r="U4871" i="1" s="1"/>
  <c r="G4872" i="1"/>
  <c r="U4872" i="1" s="1"/>
  <c r="G4873" i="1"/>
  <c r="U4873" i="1" s="1"/>
  <c r="G4874" i="1"/>
  <c r="U4874" i="1" s="1"/>
  <c r="G4875" i="1"/>
  <c r="U4875" i="1" s="1"/>
  <c r="G4876" i="1"/>
  <c r="U4876" i="1" s="1"/>
  <c r="G4877" i="1"/>
  <c r="U4877" i="1" s="1"/>
  <c r="G4878" i="1"/>
  <c r="U4878" i="1" s="1"/>
  <c r="G4879" i="1"/>
  <c r="U4879" i="1" s="1"/>
  <c r="G4880" i="1"/>
  <c r="U4880" i="1" s="1"/>
  <c r="G4881" i="1"/>
  <c r="U4881" i="1" s="1"/>
  <c r="G4882" i="1"/>
  <c r="U4882" i="1" s="1"/>
  <c r="G4883" i="1"/>
  <c r="U4883" i="1" s="1"/>
  <c r="G4884" i="1"/>
  <c r="U4884" i="1" s="1"/>
  <c r="G4885" i="1"/>
  <c r="U4885" i="1" s="1"/>
  <c r="G4886" i="1"/>
  <c r="U4886" i="1" s="1"/>
  <c r="G4887" i="1"/>
  <c r="U4887" i="1" s="1"/>
  <c r="G4888" i="1"/>
  <c r="U4888" i="1" s="1"/>
  <c r="G4889" i="1"/>
  <c r="U4889" i="1" s="1"/>
  <c r="G4890" i="1"/>
  <c r="U4890" i="1" s="1"/>
  <c r="G4891" i="1"/>
  <c r="U4891" i="1" s="1"/>
  <c r="G4892" i="1"/>
  <c r="U4892" i="1" s="1"/>
  <c r="G4893" i="1"/>
  <c r="U4893" i="1" s="1"/>
  <c r="G4894" i="1"/>
  <c r="U4894" i="1" s="1"/>
  <c r="G4895" i="1"/>
  <c r="U4895" i="1" s="1"/>
  <c r="G4896" i="1"/>
  <c r="U4896" i="1" s="1"/>
  <c r="G4897" i="1"/>
  <c r="U4897" i="1" s="1"/>
  <c r="G4898" i="1"/>
  <c r="U4898" i="1" s="1"/>
  <c r="G4899" i="1"/>
  <c r="U4899" i="1" s="1"/>
  <c r="G4900" i="1"/>
  <c r="U4900" i="1" s="1"/>
  <c r="G4901" i="1"/>
  <c r="U4901" i="1" s="1"/>
  <c r="G4902" i="1"/>
  <c r="U4902" i="1" s="1"/>
  <c r="G4903" i="1"/>
  <c r="U4903" i="1" s="1"/>
  <c r="G4904" i="1"/>
  <c r="U4904" i="1" s="1"/>
  <c r="G4905" i="1"/>
  <c r="U4905" i="1" s="1"/>
  <c r="G4906" i="1"/>
  <c r="U4906" i="1" s="1"/>
  <c r="G4907" i="1"/>
  <c r="U4907" i="1" s="1"/>
  <c r="G4908" i="1"/>
  <c r="U4908" i="1" s="1"/>
  <c r="G4909" i="1"/>
  <c r="U4909" i="1" s="1"/>
  <c r="G4910" i="1"/>
  <c r="U4910" i="1" s="1"/>
  <c r="G4911" i="1"/>
  <c r="U4911" i="1" s="1"/>
  <c r="G4912" i="1"/>
  <c r="U4912" i="1" s="1"/>
  <c r="G4913" i="1"/>
  <c r="U4913" i="1" s="1"/>
  <c r="G4914" i="1"/>
  <c r="U4914" i="1" s="1"/>
  <c r="G4915" i="1"/>
  <c r="U4915" i="1" s="1"/>
  <c r="G4916" i="1"/>
  <c r="U4916" i="1" s="1"/>
  <c r="G4917" i="1"/>
  <c r="U4917" i="1" s="1"/>
  <c r="G4918" i="1"/>
  <c r="U4918" i="1" s="1"/>
  <c r="G4919" i="1"/>
  <c r="U4919" i="1" s="1"/>
  <c r="G4920" i="1"/>
  <c r="U4920" i="1" s="1"/>
  <c r="G4921" i="1"/>
  <c r="U4921" i="1" s="1"/>
  <c r="G4922" i="1"/>
  <c r="U4922" i="1" s="1"/>
  <c r="G4923" i="1"/>
  <c r="U4923" i="1" s="1"/>
  <c r="G4924" i="1"/>
  <c r="U4924" i="1" s="1"/>
  <c r="G4925" i="1"/>
  <c r="U4925" i="1" s="1"/>
  <c r="G4926" i="1"/>
  <c r="U4926" i="1" s="1"/>
  <c r="G4927" i="1"/>
  <c r="U4927" i="1" s="1"/>
  <c r="G4928" i="1"/>
  <c r="U4928" i="1" s="1"/>
  <c r="G4929" i="1"/>
  <c r="U4929" i="1" s="1"/>
  <c r="G4930" i="1"/>
  <c r="U4930" i="1" s="1"/>
  <c r="G4931" i="1"/>
  <c r="U4931" i="1" s="1"/>
  <c r="G4932" i="1"/>
  <c r="U4932" i="1" s="1"/>
  <c r="G4933" i="1"/>
  <c r="U4933" i="1" s="1"/>
  <c r="G4934" i="1"/>
  <c r="U4934" i="1" s="1"/>
  <c r="G4935" i="1"/>
  <c r="U4935" i="1" s="1"/>
  <c r="G4936" i="1"/>
  <c r="U4936" i="1" s="1"/>
  <c r="G4937" i="1"/>
  <c r="U4937" i="1" s="1"/>
  <c r="G4938" i="1"/>
  <c r="U4938" i="1" s="1"/>
  <c r="G4939" i="1"/>
  <c r="U4939" i="1" s="1"/>
  <c r="G4940" i="1"/>
  <c r="U4940" i="1" s="1"/>
  <c r="G4941" i="1"/>
  <c r="U4941" i="1" s="1"/>
  <c r="G4942" i="1"/>
  <c r="U4942" i="1" s="1"/>
  <c r="G4943" i="1"/>
  <c r="U4943" i="1" s="1"/>
  <c r="G4944" i="1"/>
  <c r="U4944" i="1" s="1"/>
  <c r="G4945" i="1"/>
  <c r="U4945" i="1" s="1"/>
  <c r="G4946" i="1"/>
  <c r="U4946" i="1" s="1"/>
  <c r="G4947" i="1"/>
  <c r="U4947" i="1" s="1"/>
  <c r="G4948" i="1"/>
  <c r="U4948" i="1" s="1"/>
  <c r="G4949" i="1"/>
  <c r="U4949" i="1" s="1"/>
  <c r="G4950" i="1"/>
  <c r="U4950" i="1" s="1"/>
  <c r="G4951" i="1"/>
  <c r="U4951" i="1" s="1"/>
  <c r="G4952" i="1"/>
  <c r="U4952" i="1" s="1"/>
  <c r="G4953" i="1"/>
  <c r="U4953" i="1" s="1"/>
  <c r="G4954" i="1"/>
  <c r="U4954" i="1" s="1"/>
  <c r="G4955" i="1"/>
  <c r="U4955" i="1" s="1"/>
  <c r="G4956" i="1"/>
  <c r="U4956" i="1" s="1"/>
  <c r="G4957" i="1"/>
  <c r="U4957" i="1" s="1"/>
  <c r="G4958" i="1"/>
  <c r="U4958" i="1" s="1"/>
  <c r="G4959" i="1"/>
  <c r="U4959" i="1" s="1"/>
  <c r="G4960" i="1"/>
  <c r="U4960" i="1" s="1"/>
  <c r="G4961" i="1"/>
  <c r="U4961" i="1" s="1"/>
  <c r="G4962" i="1"/>
  <c r="U4962" i="1" s="1"/>
  <c r="G4963" i="1"/>
  <c r="U4963" i="1" s="1"/>
  <c r="G4964" i="1"/>
  <c r="U4964" i="1" s="1"/>
  <c r="G4965" i="1"/>
  <c r="U4965" i="1" s="1"/>
  <c r="G4966" i="1"/>
  <c r="U4966" i="1" s="1"/>
  <c r="G4967" i="1"/>
  <c r="U4967" i="1" s="1"/>
  <c r="G4968" i="1"/>
  <c r="U4968" i="1" s="1"/>
  <c r="G4969" i="1"/>
  <c r="U4969" i="1" s="1"/>
  <c r="G4970" i="1"/>
  <c r="U4970" i="1" s="1"/>
  <c r="G4971" i="1"/>
  <c r="U4971" i="1" s="1"/>
  <c r="G4972" i="1"/>
  <c r="U4972" i="1" s="1"/>
  <c r="G4973" i="1"/>
  <c r="U4973" i="1" s="1"/>
  <c r="G4974" i="1"/>
  <c r="U4974" i="1" s="1"/>
  <c r="G4975" i="1"/>
  <c r="U4975" i="1" s="1"/>
  <c r="G4976" i="1"/>
  <c r="U4976" i="1" s="1"/>
  <c r="G4977" i="1"/>
  <c r="U4977" i="1" s="1"/>
  <c r="G4978" i="1"/>
  <c r="U4978" i="1" s="1"/>
  <c r="G4979" i="1"/>
  <c r="U4979" i="1" s="1"/>
  <c r="G4980" i="1"/>
  <c r="G4981" i="1"/>
  <c r="U4981" i="1" s="1"/>
  <c r="G4982" i="1"/>
  <c r="U4982" i="1" s="1"/>
  <c r="G4983" i="1"/>
  <c r="U4983" i="1" s="1"/>
  <c r="G4984" i="1"/>
  <c r="U4984" i="1" s="1"/>
  <c r="G4985" i="1"/>
  <c r="U4985" i="1" s="1"/>
  <c r="G4986" i="1"/>
  <c r="U4986" i="1" s="1"/>
  <c r="G4987" i="1"/>
  <c r="U4987" i="1" s="1"/>
  <c r="G4988" i="1"/>
  <c r="U4988" i="1" s="1"/>
  <c r="G4989" i="1"/>
  <c r="U4989" i="1" s="1"/>
  <c r="G4990" i="1"/>
  <c r="U4990" i="1" s="1"/>
  <c r="G4991" i="1"/>
  <c r="U4991" i="1" s="1"/>
  <c r="G4992" i="1"/>
  <c r="U4992" i="1" s="1"/>
  <c r="G4993" i="1"/>
  <c r="U4993" i="1" s="1"/>
  <c r="G4994" i="1"/>
  <c r="U4994" i="1" s="1"/>
  <c r="G4995" i="1"/>
  <c r="U4995" i="1" s="1"/>
  <c r="G4996" i="1"/>
  <c r="U4996" i="1" s="1"/>
  <c r="G4997" i="1"/>
  <c r="U4997" i="1" s="1"/>
  <c r="G4998" i="1"/>
  <c r="U4998" i="1" s="1"/>
  <c r="G4999" i="1"/>
  <c r="U4999" i="1" s="1"/>
  <c r="G5000" i="1"/>
  <c r="U5000" i="1" s="1"/>
  <c r="G5001" i="1"/>
  <c r="U5001" i="1" s="1"/>
  <c r="G5002" i="1"/>
  <c r="U5002" i="1" s="1"/>
  <c r="G5003" i="1"/>
  <c r="U5003" i="1" s="1"/>
  <c r="G5004" i="1"/>
  <c r="U5004" i="1" s="1"/>
  <c r="G5005" i="1"/>
  <c r="U5005" i="1" s="1"/>
  <c r="G5006" i="1"/>
  <c r="G5007" i="1"/>
  <c r="U5007" i="1" s="1"/>
  <c r="G5008" i="1"/>
  <c r="U5008" i="1" s="1"/>
  <c r="G5009" i="1"/>
  <c r="U5009" i="1" s="1"/>
  <c r="G5010" i="1"/>
  <c r="U5010" i="1" s="1"/>
  <c r="G5011" i="1"/>
  <c r="U5011" i="1" s="1"/>
  <c r="G5012" i="1"/>
  <c r="U5012" i="1" s="1"/>
  <c r="G5013" i="1"/>
  <c r="U5013" i="1" s="1"/>
  <c r="G5014" i="1"/>
  <c r="U5014" i="1" s="1"/>
  <c r="G5015" i="1"/>
  <c r="U5015" i="1" s="1"/>
  <c r="G5016" i="1"/>
  <c r="U5016" i="1" s="1"/>
  <c r="G5017" i="1"/>
  <c r="U5017" i="1" s="1"/>
  <c r="G5018" i="1"/>
  <c r="U5018" i="1" s="1"/>
  <c r="G5019" i="1"/>
  <c r="U5019" i="1" s="1"/>
  <c r="G5020" i="1"/>
  <c r="U5020" i="1" s="1"/>
  <c r="G5021" i="1"/>
  <c r="U5021" i="1" s="1"/>
  <c r="G5022" i="1"/>
  <c r="U5022" i="1" s="1"/>
  <c r="G5023" i="1"/>
  <c r="U5023" i="1" s="1"/>
  <c r="G5024" i="1"/>
  <c r="U5024" i="1" s="1"/>
  <c r="G5025" i="1"/>
  <c r="U5025" i="1" s="1"/>
  <c r="G5026" i="1"/>
  <c r="U5026" i="1" s="1"/>
  <c r="G5027" i="1"/>
  <c r="U5027" i="1" s="1"/>
  <c r="G5028" i="1"/>
  <c r="U5028" i="1" s="1"/>
  <c r="G5029" i="1"/>
  <c r="U5029" i="1" s="1"/>
  <c r="G5030" i="1"/>
  <c r="U5030" i="1" s="1"/>
  <c r="G5031" i="1"/>
  <c r="U5031" i="1" s="1"/>
  <c r="G5032" i="1"/>
  <c r="U5032" i="1" s="1"/>
  <c r="G5033" i="1"/>
  <c r="U5033" i="1" s="1"/>
  <c r="G5034" i="1"/>
  <c r="U5034" i="1" s="1"/>
  <c r="G5035" i="1"/>
  <c r="U5035" i="1" s="1"/>
  <c r="G5036" i="1"/>
  <c r="U5036" i="1" s="1"/>
  <c r="G5037" i="1"/>
  <c r="U5037" i="1" s="1"/>
  <c r="G5038" i="1"/>
  <c r="U5038" i="1" s="1"/>
  <c r="G5039" i="1"/>
  <c r="U5039" i="1" s="1"/>
  <c r="G5040" i="1"/>
  <c r="U5040" i="1" s="1"/>
  <c r="G5041" i="1"/>
  <c r="U5041" i="1" s="1"/>
  <c r="G5042" i="1"/>
  <c r="U5042" i="1" s="1"/>
  <c r="G5043" i="1"/>
  <c r="U5043" i="1" s="1"/>
  <c r="G5044" i="1"/>
  <c r="U5044" i="1" s="1"/>
  <c r="G5045" i="1"/>
  <c r="U5045" i="1" s="1"/>
  <c r="G5046" i="1"/>
  <c r="U5046" i="1" s="1"/>
  <c r="G5047" i="1"/>
  <c r="U5047" i="1" s="1"/>
  <c r="G5048" i="1"/>
  <c r="U5048" i="1" s="1"/>
  <c r="G5049" i="1"/>
  <c r="U5049" i="1" s="1"/>
  <c r="G5050" i="1"/>
  <c r="U5050" i="1" s="1"/>
  <c r="G5051" i="1"/>
  <c r="U5051" i="1" s="1"/>
  <c r="G5052" i="1"/>
  <c r="U5052" i="1" s="1"/>
  <c r="G5053" i="1"/>
  <c r="U5053" i="1" s="1"/>
  <c r="G5054" i="1"/>
  <c r="U5054" i="1" s="1"/>
  <c r="G5055" i="1"/>
  <c r="U5055" i="1" s="1"/>
  <c r="G5056" i="1"/>
  <c r="U5056" i="1" s="1"/>
  <c r="G5057" i="1"/>
  <c r="U5057" i="1" s="1"/>
  <c r="G5058" i="1"/>
  <c r="U5058" i="1" s="1"/>
  <c r="G5059" i="1"/>
  <c r="U5059" i="1" s="1"/>
  <c r="G5060" i="1"/>
  <c r="U5060" i="1" s="1"/>
  <c r="G5061" i="1"/>
  <c r="U5061" i="1" s="1"/>
  <c r="G5062" i="1"/>
  <c r="U5062" i="1" s="1"/>
  <c r="G5063" i="1"/>
  <c r="U5063" i="1" s="1"/>
  <c r="G5064" i="1"/>
  <c r="G5065" i="1"/>
  <c r="U5065" i="1" s="1"/>
  <c r="G5066" i="1"/>
  <c r="U5066" i="1" s="1"/>
  <c r="G5067" i="1"/>
  <c r="U5067" i="1" s="1"/>
  <c r="G5068" i="1"/>
  <c r="U5068" i="1" s="1"/>
  <c r="G5069" i="1"/>
  <c r="U5069" i="1" s="1"/>
  <c r="G5070" i="1"/>
  <c r="U5070" i="1" s="1"/>
  <c r="G5071" i="1"/>
  <c r="U5071" i="1" s="1"/>
  <c r="G5072" i="1"/>
  <c r="G5073" i="1"/>
  <c r="U5073" i="1" s="1"/>
  <c r="G5074" i="1"/>
  <c r="U5074" i="1" s="1"/>
  <c r="G5075" i="1"/>
  <c r="G5076" i="1"/>
  <c r="U5076" i="1" s="1"/>
  <c r="G5077" i="1"/>
  <c r="U5077" i="1" s="1"/>
  <c r="G5078" i="1"/>
  <c r="U5078" i="1" s="1"/>
  <c r="G5079" i="1"/>
  <c r="U5079" i="1" s="1"/>
  <c r="G5080" i="1"/>
  <c r="U5080" i="1" s="1"/>
  <c r="G5081" i="1"/>
  <c r="U5081" i="1" s="1"/>
  <c r="G5082" i="1"/>
  <c r="U5082" i="1" s="1"/>
  <c r="G5083" i="1"/>
  <c r="U5083" i="1" s="1"/>
  <c r="G5084" i="1"/>
  <c r="U5084" i="1" s="1"/>
  <c r="G5085" i="1"/>
  <c r="U5085" i="1" s="1"/>
  <c r="G5086" i="1"/>
  <c r="U5086" i="1" s="1"/>
  <c r="G5087" i="1"/>
  <c r="U5087" i="1" s="1"/>
  <c r="G5088" i="1"/>
  <c r="U5088" i="1" s="1"/>
  <c r="G5089" i="1"/>
  <c r="U5089" i="1" s="1"/>
  <c r="G5090" i="1"/>
  <c r="U5090" i="1" s="1"/>
  <c r="G5091" i="1"/>
  <c r="U5091" i="1" s="1"/>
  <c r="G5092" i="1"/>
  <c r="U5092" i="1" s="1"/>
  <c r="G5093" i="1"/>
  <c r="U5093" i="1" s="1"/>
  <c r="G5094" i="1"/>
  <c r="U5094" i="1" s="1"/>
  <c r="G5095" i="1"/>
  <c r="U5095" i="1" s="1"/>
  <c r="G5096" i="1"/>
  <c r="U5096" i="1" s="1"/>
  <c r="G5097" i="1"/>
  <c r="U5097" i="1" s="1"/>
  <c r="G5098" i="1"/>
  <c r="U5098" i="1" s="1"/>
  <c r="G5099" i="1"/>
  <c r="U5099" i="1" s="1"/>
  <c r="G5100" i="1"/>
  <c r="U5100" i="1" s="1"/>
  <c r="G5101" i="1"/>
  <c r="U5101" i="1" s="1"/>
  <c r="G5102" i="1"/>
  <c r="U5102" i="1" s="1"/>
  <c r="G5103" i="1"/>
  <c r="U5103" i="1" s="1"/>
  <c r="G5104" i="1"/>
  <c r="U5104" i="1" s="1"/>
  <c r="G5105" i="1"/>
  <c r="U5105" i="1" s="1"/>
  <c r="G5106" i="1"/>
  <c r="U5106" i="1" s="1"/>
  <c r="G5107" i="1"/>
  <c r="U5107" i="1" s="1"/>
  <c r="G5108" i="1"/>
  <c r="U5108" i="1" s="1"/>
  <c r="G5109" i="1"/>
  <c r="U5109" i="1" s="1"/>
  <c r="G5110" i="1"/>
  <c r="U5110" i="1" s="1"/>
  <c r="G5111" i="1"/>
  <c r="U5111" i="1" s="1"/>
  <c r="G5112" i="1"/>
  <c r="U5112" i="1" s="1"/>
  <c r="G5113" i="1"/>
  <c r="U5113" i="1" s="1"/>
  <c r="G5114" i="1"/>
  <c r="U5114" i="1" s="1"/>
  <c r="G5115" i="1"/>
  <c r="U5115" i="1" s="1"/>
  <c r="G5116" i="1"/>
  <c r="U5116" i="1" s="1"/>
  <c r="G5117" i="1"/>
  <c r="U5117" i="1" s="1"/>
  <c r="G5118" i="1"/>
  <c r="U5118" i="1" s="1"/>
  <c r="G5119" i="1"/>
  <c r="U5119" i="1" s="1"/>
  <c r="G5120" i="1"/>
  <c r="U5120" i="1" s="1"/>
  <c r="G5121" i="1"/>
  <c r="U5121" i="1" s="1"/>
  <c r="G5122" i="1"/>
  <c r="U5122" i="1" s="1"/>
  <c r="G5123" i="1"/>
  <c r="U5123" i="1" s="1"/>
  <c r="G5124" i="1"/>
  <c r="U5124" i="1" s="1"/>
  <c r="G5125" i="1"/>
  <c r="U5125" i="1" s="1"/>
  <c r="G5126" i="1"/>
  <c r="U5126" i="1" s="1"/>
  <c r="G5127" i="1"/>
  <c r="U5127" i="1" s="1"/>
  <c r="G5128" i="1"/>
  <c r="U5128" i="1" s="1"/>
  <c r="G5129" i="1"/>
  <c r="U5129" i="1" s="1"/>
  <c r="G5130" i="1"/>
  <c r="U5130" i="1" s="1"/>
  <c r="G5131" i="1"/>
  <c r="U5131" i="1" s="1"/>
  <c r="G5132" i="1"/>
  <c r="U5132" i="1" s="1"/>
  <c r="G5133" i="1"/>
  <c r="U5133" i="1" s="1"/>
  <c r="G5134" i="1"/>
  <c r="U5134" i="1" s="1"/>
  <c r="G5135" i="1"/>
  <c r="U5135" i="1" s="1"/>
  <c r="G5136" i="1"/>
  <c r="U5136" i="1" s="1"/>
  <c r="G5137" i="1"/>
  <c r="U5137" i="1" s="1"/>
  <c r="G5138" i="1"/>
  <c r="U5138" i="1" s="1"/>
  <c r="G5139" i="1"/>
  <c r="U5139" i="1" s="1"/>
  <c r="G5140" i="1"/>
  <c r="U5140" i="1" s="1"/>
  <c r="G5141" i="1"/>
  <c r="U5141" i="1" s="1"/>
  <c r="G5142" i="1"/>
  <c r="U5142" i="1" s="1"/>
  <c r="G5143" i="1"/>
  <c r="U5143" i="1" s="1"/>
  <c r="G5144" i="1"/>
  <c r="U5144" i="1" s="1"/>
  <c r="G5145" i="1"/>
  <c r="U5145" i="1" s="1"/>
  <c r="G5146" i="1"/>
  <c r="U5146" i="1" s="1"/>
  <c r="G5147" i="1"/>
  <c r="U5147" i="1" s="1"/>
  <c r="G5148" i="1"/>
  <c r="U5148" i="1" s="1"/>
  <c r="G5149" i="1"/>
  <c r="U5149" i="1" s="1"/>
  <c r="G5150" i="1"/>
  <c r="U5150" i="1" s="1"/>
  <c r="G5151" i="1"/>
  <c r="U5151" i="1" s="1"/>
  <c r="G5152" i="1"/>
  <c r="U5152" i="1" s="1"/>
  <c r="G5153" i="1"/>
  <c r="U5153" i="1" s="1"/>
  <c r="G5154" i="1"/>
  <c r="U5154" i="1" s="1"/>
  <c r="G5155" i="1"/>
  <c r="U5155" i="1" s="1"/>
  <c r="G5156" i="1"/>
  <c r="U5156" i="1" s="1"/>
  <c r="G5157" i="1"/>
  <c r="U5157" i="1" s="1"/>
  <c r="G5158" i="1"/>
  <c r="U5158" i="1" s="1"/>
  <c r="G5159" i="1"/>
  <c r="G5160" i="1"/>
  <c r="U5160" i="1" s="1"/>
  <c r="G5161" i="1"/>
  <c r="U5161" i="1" s="1"/>
  <c r="G5162" i="1"/>
  <c r="U5162" i="1" s="1"/>
  <c r="G5163" i="1"/>
  <c r="U5163" i="1" s="1"/>
  <c r="G5164" i="1"/>
  <c r="U5164" i="1" s="1"/>
  <c r="G5165" i="1"/>
  <c r="U5165" i="1" s="1"/>
  <c r="G5166" i="1"/>
  <c r="U5166" i="1" s="1"/>
  <c r="G5167" i="1"/>
  <c r="U5167" i="1" s="1"/>
  <c r="G5168" i="1"/>
  <c r="U5168" i="1" s="1"/>
  <c r="G5169" i="1"/>
  <c r="U5169" i="1" s="1"/>
  <c r="G5170" i="1"/>
  <c r="U5170" i="1" s="1"/>
  <c r="G5171" i="1"/>
  <c r="U5171" i="1" s="1"/>
  <c r="G5172" i="1"/>
  <c r="U5172" i="1" s="1"/>
  <c r="G5173" i="1"/>
  <c r="U5173" i="1" s="1"/>
  <c r="G5174" i="1"/>
  <c r="G5175" i="1"/>
  <c r="U5175" i="1" s="1"/>
  <c r="G5176" i="1"/>
  <c r="U5176" i="1" s="1"/>
  <c r="G5177" i="1"/>
  <c r="U5177" i="1" s="1"/>
  <c r="G5178" i="1"/>
  <c r="U5178" i="1" s="1"/>
  <c r="G5179" i="1"/>
  <c r="U5179" i="1" s="1"/>
  <c r="G5180" i="1"/>
  <c r="U5180" i="1" s="1"/>
  <c r="G5181" i="1"/>
  <c r="U5181" i="1" s="1"/>
  <c r="G5182" i="1"/>
  <c r="U5182" i="1" s="1"/>
  <c r="G5183" i="1"/>
  <c r="U5183" i="1" s="1"/>
  <c r="G5184" i="1"/>
  <c r="U5184" i="1" s="1"/>
  <c r="G5185" i="1"/>
  <c r="U5185" i="1" s="1"/>
  <c r="G5186" i="1"/>
  <c r="U5186" i="1" s="1"/>
  <c r="G5187" i="1"/>
  <c r="U5187" i="1" s="1"/>
  <c r="G5188" i="1"/>
  <c r="U5188" i="1" s="1"/>
  <c r="G5189" i="1"/>
  <c r="U5189" i="1" s="1"/>
  <c r="G5190" i="1"/>
  <c r="U5190" i="1" s="1"/>
  <c r="G5191" i="1"/>
  <c r="U5191" i="1" s="1"/>
  <c r="G5192" i="1"/>
  <c r="U5192" i="1" s="1"/>
  <c r="G5193" i="1"/>
  <c r="U5193" i="1" s="1"/>
  <c r="G5194" i="1"/>
  <c r="U5194" i="1" s="1"/>
  <c r="G5195" i="1"/>
  <c r="U5195" i="1" s="1"/>
  <c r="G5196" i="1"/>
  <c r="U5196" i="1" s="1"/>
  <c r="G5197" i="1"/>
  <c r="U5197" i="1" s="1"/>
  <c r="G5198" i="1"/>
  <c r="U5198" i="1" s="1"/>
  <c r="G5199" i="1"/>
  <c r="U5199" i="1" s="1"/>
  <c r="G5200" i="1"/>
  <c r="U5200" i="1" s="1"/>
  <c r="G5201" i="1"/>
  <c r="U5201" i="1" s="1"/>
  <c r="G5202" i="1"/>
  <c r="U5202" i="1" s="1"/>
  <c r="G5203" i="1"/>
  <c r="U5203" i="1" s="1"/>
  <c r="G5204" i="1"/>
  <c r="U5204" i="1" s="1"/>
  <c r="G5205" i="1"/>
  <c r="U5205" i="1" s="1"/>
  <c r="G5206" i="1"/>
  <c r="U5206" i="1" s="1"/>
  <c r="G5207" i="1"/>
  <c r="U5207" i="1" s="1"/>
  <c r="G5208" i="1"/>
  <c r="U5208" i="1" s="1"/>
  <c r="G5209" i="1"/>
  <c r="U5209" i="1" s="1"/>
  <c r="G5210" i="1"/>
  <c r="U5210" i="1" s="1"/>
  <c r="G5211" i="1"/>
  <c r="U5211" i="1" s="1"/>
  <c r="G5212" i="1"/>
  <c r="U5212" i="1" s="1"/>
  <c r="G5213" i="1"/>
  <c r="U5213" i="1" s="1"/>
  <c r="G5214" i="1"/>
  <c r="U5214" i="1" s="1"/>
  <c r="G5215" i="1"/>
  <c r="U5215" i="1" s="1"/>
  <c r="G5216" i="1"/>
  <c r="U5216" i="1" s="1"/>
  <c r="G5217" i="1"/>
  <c r="U5217" i="1" s="1"/>
  <c r="G5218" i="1"/>
  <c r="U5218" i="1" s="1"/>
  <c r="G5219" i="1"/>
  <c r="U5219" i="1" s="1"/>
  <c r="G5220" i="1"/>
  <c r="U5220" i="1" s="1"/>
  <c r="G5221" i="1"/>
  <c r="U5221" i="1" s="1"/>
  <c r="G5222" i="1"/>
  <c r="U5222" i="1" s="1"/>
  <c r="G5223" i="1"/>
  <c r="U5223" i="1" s="1"/>
  <c r="G5224" i="1"/>
  <c r="U5224" i="1" s="1"/>
  <c r="G5225" i="1"/>
  <c r="U5225" i="1" s="1"/>
  <c r="G5226" i="1"/>
  <c r="U5226" i="1" s="1"/>
  <c r="G5227" i="1"/>
  <c r="U5227" i="1" s="1"/>
  <c r="G5228" i="1"/>
  <c r="U5228" i="1" s="1"/>
  <c r="G5229" i="1"/>
  <c r="U5229" i="1" s="1"/>
  <c r="G5230" i="1"/>
  <c r="U5230" i="1" s="1"/>
  <c r="G5231" i="1"/>
  <c r="U5231" i="1" s="1"/>
  <c r="G5232" i="1"/>
  <c r="G5233" i="1"/>
  <c r="U5233" i="1" s="1"/>
  <c r="G5234" i="1"/>
  <c r="G5235" i="1"/>
  <c r="U5235" i="1" s="1"/>
  <c r="G5236" i="1"/>
  <c r="U5236" i="1" s="1"/>
  <c r="G5237" i="1"/>
  <c r="U5237" i="1" s="1"/>
  <c r="G5238" i="1"/>
  <c r="U5238" i="1" s="1"/>
  <c r="G5239" i="1"/>
  <c r="U5239" i="1" s="1"/>
  <c r="G5240" i="1"/>
  <c r="U5240" i="1" s="1"/>
  <c r="G5241" i="1"/>
  <c r="U5241" i="1" s="1"/>
  <c r="G5242" i="1"/>
  <c r="U5242" i="1" s="1"/>
  <c r="G5243" i="1"/>
  <c r="U5243" i="1" s="1"/>
  <c r="G5244" i="1"/>
  <c r="U5244" i="1" s="1"/>
  <c r="G5245" i="1"/>
  <c r="U5245" i="1" s="1"/>
  <c r="G5246" i="1"/>
  <c r="U5246" i="1" s="1"/>
  <c r="G5247" i="1"/>
  <c r="U5247" i="1" s="1"/>
  <c r="G5248" i="1"/>
  <c r="U5248" i="1" s="1"/>
  <c r="G5249" i="1"/>
  <c r="U5249" i="1" s="1"/>
  <c r="G5250" i="1"/>
  <c r="U5250" i="1" s="1"/>
  <c r="G5251" i="1"/>
  <c r="U5251" i="1" s="1"/>
  <c r="G5252" i="1"/>
  <c r="U5252" i="1" s="1"/>
  <c r="G5253" i="1"/>
  <c r="U5253" i="1" s="1"/>
  <c r="G5254" i="1"/>
  <c r="U5254" i="1" s="1"/>
  <c r="G5255" i="1"/>
  <c r="U5255" i="1" s="1"/>
  <c r="G5256" i="1"/>
  <c r="U5256" i="1" s="1"/>
  <c r="G5257" i="1"/>
  <c r="U5257" i="1" s="1"/>
  <c r="G5258" i="1"/>
  <c r="U5258" i="1" s="1"/>
  <c r="G5259" i="1"/>
  <c r="U5259" i="1" s="1"/>
  <c r="G5260" i="1"/>
  <c r="U5260" i="1" s="1"/>
  <c r="G5261" i="1"/>
  <c r="U5261" i="1" s="1"/>
  <c r="G5262" i="1"/>
  <c r="U5262" i="1" s="1"/>
  <c r="G5263" i="1"/>
  <c r="U5263" i="1" s="1"/>
  <c r="G5264" i="1"/>
  <c r="U5264" i="1" s="1"/>
  <c r="G5265" i="1"/>
  <c r="U5265" i="1" s="1"/>
  <c r="G5266" i="1"/>
  <c r="U5266" i="1" s="1"/>
  <c r="G5267" i="1"/>
  <c r="U5267" i="1" s="1"/>
  <c r="G5268" i="1"/>
  <c r="U5268" i="1" s="1"/>
  <c r="G5269" i="1"/>
  <c r="G5270" i="1"/>
  <c r="U5270" i="1" s="1"/>
  <c r="G5271" i="1"/>
  <c r="U5271" i="1" s="1"/>
  <c r="G5272" i="1"/>
  <c r="U5272" i="1" s="1"/>
  <c r="G5273" i="1"/>
  <c r="U5273" i="1" s="1"/>
  <c r="G5274" i="1"/>
  <c r="U5274" i="1" s="1"/>
  <c r="G5275" i="1"/>
  <c r="U5275" i="1" s="1"/>
  <c r="G5276" i="1"/>
  <c r="U5276" i="1" s="1"/>
  <c r="G5277" i="1"/>
  <c r="U5277" i="1" s="1"/>
  <c r="G5278" i="1"/>
  <c r="U5278" i="1" s="1"/>
  <c r="G5279" i="1"/>
  <c r="U5279" i="1" s="1"/>
  <c r="G5280" i="1"/>
  <c r="U5280" i="1" s="1"/>
  <c r="G5281" i="1"/>
  <c r="U5281" i="1" s="1"/>
  <c r="G5282" i="1"/>
  <c r="U5282" i="1" s="1"/>
  <c r="G5283" i="1"/>
  <c r="U5283" i="1" s="1"/>
  <c r="G5284" i="1"/>
  <c r="U5284" i="1" s="1"/>
  <c r="G5285" i="1"/>
  <c r="U5285" i="1" s="1"/>
  <c r="G5286" i="1"/>
  <c r="G5287" i="1"/>
  <c r="U5287" i="1" s="1"/>
  <c r="G5288" i="1"/>
  <c r="U5288" i="1" s="1"/>
  <c r="G5289" i="1"/>
  <c r="U5289" i="1" s="1"/>
  <c r="G5290" i="1"/>
  <c r="U5290" i="1" s="1"/>
  <c r="G5291" i="1"/>
  <c r="U5291" i="1" s="1"/>
  <c r="G5292" i="1"/>
  <c r="U5292" i="1" s="1"/>
  <c r="G5293" i="1"/>
  <c r="U5293" i="1" s="1"/>
  <c r="G5294" i="1"/>
  <c r="G5295" i="1"/>
  <c r="U5295" i="1" s="1"/>
  <c r="G5296" i="1"/>
  <c r="U5296" i="1" s="1"/>
  <c r="G5297" i="1"/>
  <c r="U5297" i="1" s="1"/>
  <c r="G5298" i="1"/>
  <c r="U5298" i="1" s="1"/>
  <c r="G5299" i="1"/>
  <c r="U5299" i="1" s="1"/>
  <c r="G5300" i="1"/>
  <c r="U5300" i="1" s="1"/>
  <c r="G5301" i="1"/>
  <c r="U5301" i="1" s="1"/>
  <c r="G5302" i="1"/>
  <c r="U5302" i="1" s="1"/>
  <c r="G5303" i="1"/>
  <c r="U5303" i="1" s="1"/>
  <c r="G5304" i="1"/>
  <c r="U5304" i="1" s="1"/>
  <c r="G5305" i="1"/>
  <c r="U5305" i="1" s="1"/>
  <c r="G5306" i="1"/>
  <c r="U5306" i="1" s="1"/>
  <c r="G5307" i="1"/>
  <c r="U5307" i="1" s="1"/>
  <c r="G5308" i="1"/>
  <c r="U5308" i="1" s="1"/>
  <c r="G5309" i="1"/>
  <c r="U5309" i="1" s="1"/>
  <c r="G5310" i="1"/>
  <c r="U5310" i="1" s="1"/>
  <c r="G5311" i="1"/>
  <c r="U5311" i="1" s="1"/>
  <c r="G5312" i="1"/>
  <c r="U5312" i="1" s="1"/>
  <c r="G5313" i="1"/>
  <c r="U5313" i="1" s="1"/>
  <c r="G5314" i="1"/>
  <c r="U5314" i="1" s="1"/>
  <c r="G5315" i="1"/>
  <c r="U5315" i="1" s="1"/>
  <c r="G5316" i="1"/>
  <c r="U5316" i="1" s="1"/>
  <c r="G5317" i="1"/>
  <c r="G5318" i="1"/>
  <c r="U5318" i="1" s="1"/>
  <c r="G5319" i="1"/>
  <c r="U5319" i="1" s="1"/>
  <c r="G5320" i="1"/>
  <c r="U5320" i="1" s="1"/>
  <c r="G5321" i="1"/>
  <c r="U5321" i="1" s="1"/>
  <c r="G5322" i="1"/>
  <c r="U5322" i="1" s="1"/>
  <c r="G5323" i="1"/>
  <c r="U5323" i="1" s="1"/>
  <c r="G5324" i="1"/>
  <c r="U5324" i="1" s="1"/>
  <c r="G5325" i="1"/>
  <c r="U5325" i="1" s="1"/>
  <c r="G5326" i="1"/>
  <c r="U5326" i="1" s="1"/>
  <c r="G5327" i="1"/>
  <c r="U5327" i="1" s="1"/>
  <c r="G5328" i="1"/>
  <c r="U5328" i="1" s="1"/>
  <c r="G5329" i="1"/>
  <c r="U5329" i="1" s="1"/>
  <c r="G5330" i="1"/>
  <c r="U5330" i="1" s="1"/>
  <c r="G5331" i="1"/>
  <c r="U5331" i="1" s="1"/>
  <c r="G5332" i="1"/>
  <c r="U5332" i="1" s="1"/>
  <c r="G5333" i="1"/>
  <c r="U5333" i="1" s="1"/>
  <c r="G5334" i="1"/>
  <c r="U5334" i="1" s="1"/>
  <c r="G5335" i="1"/>
  <c r="U5335" i="1" s="1"/>
  <c r="G5336" i="1"/>
  <c r="U5336" i="1" s="1"/>
  <c r="G5337" i="1"/>
  <c r="U5337" i="1" s="1"/>
  <c r="G5338" i="1"/>
  <c r="U5338" i="1" s="1"/>
  <c r="G5339" i="1"/>
  <c r="U5339" i="1" s="1"/>
  <c r="G5340" i="1"/>
  <c r="U5340" i="1" s="1"/>
  <c r="G5341" i="1"/>
  <c r="U5341" i="1" s="1"/>
  <c r="G5342" i="1"/>
  <c r="U5342" i="1" s="1"/>
  <c r="G5343" i="1"/>
  <c r="U5343" i="1" s="1"/>
  <c r="G5344" i="1"/>
  <c r="U5344" i="1" s="1"/>
  <c r="G5345" i="1"/>
  <c r="U5345" i="1" s="1"/>
  <c r="G5346" i="1"/>
  <c r="U5346" i="1" s="1"/>
  <c r="G5347" i="1"/>
  <c r="U5347" i="1" s="1"/>
  <c r="G5348" i="1"/>
  <c r="U5348" i="1" s="1"/>
  <c r="G5349" i="1"/>
  <c r="U5349" i="1" s="1"/>
  <c r="G5350" i="1"/>
  <c r="U5350" i="1" s="1"/>
  <c r="G5351" i="1"/>
  <c r="U5351" i="1" s="1"/>
  <c r="G5352" i="1"/>
  <c r="G5353" i="1"/>
  <c r="U5353" i="1" s="1"/>
  <c r="G5354" i="1"/>
  <c r="U5354" i="1" s="1"/>
  <c r="G5355" i="1"/>
  <c r="U5355" i="1" s="1"/>
  <c r="G5356" i="1"/>
  <c r="U5356" i="1" s="1"/>
  <c r="G5357" i="1"/>
  <c r="U5357" i="1" s="1"/>
  <c r="G5358" i="1"/>
  <c r="U5358" i="1" s="1"/>
  <c r="G5359" i="1"/>
  <c r="U5359" i="1" s="1"/>
  <c r="G5360" i="1"/>
  <c r="U5360" i="1" s="1"/>
  <c r="G5361" i="1"/>
  <c r="U5361" i="1" s="1"/>
  <c r="G5362" i="1"/>
  <c r="U5362" i="1" s="1"/>
  <c r="G5363" i="1"/>
  <c r="U5363" i="1" s="1"/>
  <c r="G5364" i="1"/>
  <c r="U5364" i="1" s="1"/>
  <c r="G5365" i="1"/>
  <c r="U5365" i="1" s="1"/>
  <c r="G5366" i="1"/>
  <c r="U5366" i="1" s="1"/>
  <c r="G5367" i="1"/>
  <c r="U5367" i="1" s="1"/>
  <c r="G5368" i="1"/>
  <c r="U5368" i="1" s="1"/>
  <c r="G5369" i="1"/>
  <c r="U5369" i="1" s="1"/>
  <c r="G5370" i="1"/>
  <c r="U5370" i="1" s="1"/>
  <c r="G5371" i="1"/>
  <c r="U5371" i="1" s="1"/>
  <c r="G5372" i="1"/>
  <c r="U5372" i="1" s="1"/>
  <c r="G5373" i="1"/>
  <c r="U5373" i="1" s="1"/>
  <c r="G5374" i="1"/>
  <c r="U5374" i="1" s="1"/>
  <c r="G5375" i="1"/>
  <c r="U5375" i="1" s="1"/>
  <c r="G5376" i="1"/>
  <c r="U5376" i="1" s="1"/>
  <c r="G5377" i="1"/>
  <c r="U5377" i="1" s="1"/>
  <c r="G5378" i="1"/>
  <c r="U5378" i="1" s="1"/>
  <c r="G5379" i="1"/>
  <c r="U5379" i="1" s="1"/>
  <c r="G5380" i="1"/>
  <c r="U5380" i="1" s="1"/>
  <c r="G5381" i="1"/>
  <c r="U5381" i="1" s="1"/>
  <c r="G5382" i="1"/>
  <c r="G5383" i="1"/>
  <c r="U5383" i="1" s="1"/>
  <c r="G5384" i="1"/>
  <c r="U5384" i="1" s="1"/>
  <c r="G5385" i="1"/>
  <c r="U5385" i="1" s="1"/>
  <c r="G5386" i="1"/>
  <c r="U5386" i="1" s="1"/>
  <c r="G5387" i="1"/>
  <c r="G5388" i="1"/>
  <c r="U5388" i="1" s="1"/>
  <c r="G5389" i="1"/>
  <c r="U5389" i="1" s="1"/>
  <c r="G5390" i="1"/>
  <c r="U5390" i="1" s="1"/>
  <c r="G5391" i="1"/>
  <c r="U5391" i="1" s="1"/>
  <c r="G5392" i="1"/>
  <c r="U5392" i="1" s="1"/>
  <c r="G5393" i="1"/>
  <c r="U5393" i="1" s="1"/>
  <c r="G5394" i="1"/>
  <c r="U5394" i="1" s="1"/>
  <c r="G5395" i="1"/>
  <c r="U5395" i="1" s="1"/>
  <c r="G5396" i="1"/>
  <c r="U5396" i="1" s="1"/>
  <c r="G5397" i="1"/>
  <c r="U5397" i="1" s="1"/>
  <c r="G5398" i="1"/>
  <c r="U5398" i="1" s="1"/>
  <c r="G5399" i="1"/>
  <c r="U5399" i="1" s="1"/>
  <c r="G5400" i="1"/>
  <c r="U5400" i="1" s="1"/>
  <c r="G5401" i="1"/>
  <c r="U5401" i="1" s="1"/>
  <c r="G5402" i="1"/>
  <c r="U5402" i="1" s="1"/>
  <c r="G5403" i="1"/>
  <c r="U5403" i="1" s="1"/>
  <c r="G5404" i="1"/>
  <c r="U5404" i="1" s="1"/>
  <c r="G5405" i="1"/>
  <c r="U5405" i="1" s="1"/>
  <c r="G5406" i="1"/>
  <c r="U5406" i="1" s="1"/>
  <c r="G5407" i="1"/>
  <c r="U5407" i="1" s="1"/>
  <c r="G5408" i="1"/>
  <c r="U5408" i="1" s="1"/>
  <c r="G5409" i="1"/>
  <c r="U5409" i="1" s="1"/>
  <c r="G5410" i="1"/>
  <c r="U5410" i="1" s="1"/>
  <c r="G5411" i="1"/>
  <c r="U5411" i="1" s="1"/>
  <c r="G5412" i="1"/>
  <c r="U5412" i="1" s="1"/>
  <c r="G5413" i="1"/>
  <c r="U5413" i="1" s="1"/>
  <c r="G5414" i="1"/>
  <c r="U5414" i="1" s="1"/>
  <c r="G5415" i="1"/>
  <c r="U5415" i="1" s="1"/>
  <c r="G5416" i="1"/>
  <c r="U5416" i="1" s="1"/>
  <c r="G5417" i="1"/>
  <c r="U5417" i="1" s="1"/>
  <c r="G5418" i="1"/>
  <c r="U5418" i="1" s="1"/>
  <c r="G5419" i="1"/>
  <c r="U5419" i="1" s="1"/>
  <c r="G5420" i="1"/>
  <c r="G5421" i="1"/>
  <c r="U5421" i="1" s="1"/>
  <c r="G5422" i="1"/>
  <c r="U5422" i="1" s="1"/>
  <c r="G5423" i="1"/>
  <c r="U5423" i="1" s="1"/>
  <c r="G5424" i="1"/>
  <c r="U5424" i="1" s="1"/>
  <c r="G5425" i="1"/>
  <c r="U5425" i="1" s="1"/>
  <c r="G5426" i="1"/>
  <c r="U5426" i="1" s="1"/>
  <c r="G5427" i="1"/>
  <c r="U5427" i="1" s="1"/>
  <c r="G5428" i="1"/>
  <c r="U5428" i="1" s="1"/>
  <c r="G5429" i="1"/>
  <c r="U5429" i="1" s="1"/>
  <c r="G5430" i="1"/>
  <c r="U5430" i="1" s="1"/>
  <c r="G5431" i="1"/>
  <c r="U5431" i="1" s="1"/>
  <c r="G5432" i="1"/>
  <c r="U5432" i="1" s="1"/>
  <c r="G5433" i="1"/>
  <c r="U5433" i="1" s="1"/>
  <c r="G5434" i="1"/>
  <c r="U5434" i="1" s="1"/>
  <c r="G5435" i="1"/>
  <c r="U5435" i="1" s="1"/>
  <c r="G5436" i="1"/>
  <c r="U5436" i="1" s="1"/>
  <c r="G5437" i="1"/>
  <c r="U5437" i="1" s="1"/>
  <c r="G5438" i="1"/>
  <c r="U5438" i="1" s="1"/>
  <c r="G5439" i="1"/>
  <c r="U5439" i="1" s="1"/>
  <c r="G5440" i="1"/>
  <c r="U5440" i="1" s="1"/>
  <c r="G5441" i="1"/>
  <c r="U5441" i="1" s="1"/>
  <c r="G5442" i="1"/>
  <c r="U5442" i="1" s="1"/>
  <c r="G5443" i="1"/>
  <c r="U5443" i="1" s="1"/>
  <c r="G5444" i="1"/>
  <c r="U5444" i="1" s="1"/>
  <c r="G5445" i="1"/>
  <c r="U5445" i="1" s="1"/>
  <c r="G5446" i="1"/>
  <c r="U5446" i="1" s="1"/>
  <c r="G5447" i="1"/>
  <c r="U5447" i="1" s="1"/>
  <c r="G5448" i="1"/>
  <c r="U5448" i="1" s="1"/>
  <c r="G5449" i="1"/>
  <c r="U5449" i="1" s="1"/>
  <c r="G5450" i="1"/>
  <c r="U5450" i="1" s="1"/>
  <c r="G5451" i="1"/>
  <c r="U5451" i="1" s="1"/>
  <c r="G5452" i="1"/>
  <c r="U5452" i="1" s="1"/>
  <c r="G5453" i="1"/>
  <c r="U5453" i="1" s="1"/>
  <c r="G5454" i="1"/>
  <c r="U5454" i="1" s="1"/>
  <c r="G5455" i="1"/>
  <c r="U5455" i="1" s="1"/>
  <c r="G5456" i="1"/>
  <c r="U5456" i="1" s="1"/>
  <c r="G5457" i="1"/>
  <c r="U5457" i="1" s="1"/>
  <c r="G5458" i="1"/>
  <c r="U5458" i="1" s="1"/>
  <c r="G5459" i="1"/>
  <c r="G5460" i="1"/>
  <c r="U5460" i="1" s="1"/>
  <c r="G5461" i="1"/>
  <c r="U5461" i="1" s="1"/>
  <c r="G5462" i="1"/>
  <c r="U5462" i="1" s="1"/>
  <c r="G5463" i="1"/>
  <c r="U5463" i="1" s="1"/>
  <c r="G5464" i="1"/>
  <c r="U5464" i="1" s="1"/>
  <c r="G5465" i="1"/>
  <c r="U5465" i="1" s="1"/>
  <c r="G5466" i="1"/>
  <c r="U5466" i="1" s="1"/>
  <c r="G5467" i="1"/>
  <c r="U5467" i="1" s="1"/>
  <c r="G5468" i="1"/>
  <c r="U5468" i="1" s="1"/>
  <c r="G5469" i="1"/>
  <c r="U5469" i="1" s="1"/>
  <c r="G5470" i="1"/>
  <c r="U5470" i="1" s="1"/>
  <c r="G5471" i="1"/>
  <c r="U5471" i="1" s="1"/>
  <c r="G5472" i="1"/>
  <c r="U5472" i="1" s="1"/>
  <c r="G5473" i="1"/>
  <c r="U5473" i="1" s="1"/>
  <c r="G5474" i="1"/>
  <c r="U5474" i="1" s="1"/>
  <c r="G5475" i="1"/>
  <c r="U5475" i="1" s="1"/>
  <c r="G5476" i="1"/>
  <c r="U5476" i="1" s="1"/>
  <c r="G5477" i="1"/>
  <c r="U5477" i="1" s="1"/>
  <c r="G5478" i="1"/>
  <c r="U5478" i="1" s="1"/>
  <c r="G5479" i="1"/>
  <c r="U5479" i="1" s="1"/>
  <c r="G5480" i="1"/>
  <c r="U5480" i="1" s="1"/>
  <c r="G5481" i="1"/>
  <c r="U5481" i="1" s="1"/>
  <c r="G5482" i="1"/>
  <c r="U5482" i="1" s="1"/>
  <c r="G5483" i="1"/>
  <c r="U5483" i="1" s="1"/>
  <c r="G5484" i="1"/>
  <c r="U5484" i="1" s="1"/>
  <c r="G5485" i="1"/>
  <c r="G5486" i="1"/>
  <c r="G5487" i="1"/>
  <c r="U5487" i="1" s="1"/>
  <c r="G5488" i="1"/>
  <c r="U5488" i="1" s="1"/>
  <c r="G5489" i="1"/>
  <c r="U5489" i="1" s="1"/>
  <c r="G5490" i="1"/>
  <c r="U5490" i="1" s="1"/>
  <c r="G5491" i="1"/>
  <c r="U5491" i="1" s="1"/>
  <c r="G5492" i="1"/>
  <c r="U5492" i="1" s="1"/>
  <c r="G5493" i="1"/>
  <c r="U5493" i="1" s="1"/>
  <c r="G5494" i="1"/>
  <c r="U5494" i="1" s="1"/>
  <c r="G5495" i="1"/>
  <c r="U5495" i="1" s="1"/>
  <c r="G5496" i="1"/>
  <c r="U5496" i="1" s="1"/>
  <c r="G5497" i="1"/>
  <c r="U5497" i="1" s="1"/>
  <c r="G5498" i="1"/>
  <c r="U5498" i="1" s="1"/>
  <c r="G5499" i="1"/>
  <c r="U5499" i="1" s="1"/>
  <c r="G5500" i="1"/>
  <c r="U5500" i="1" s="1"/>
  <c r="G5501" i="1"/>
  <c r="U5501" i="1" s="1"/>
  <c r="G5502" i="1"/>
  <c r="U5502" i="1" s="1"/>
  <c r="G5503" i="1"/>
  <c r="U5503" i="1" s="1"/>
  <c r="G5504" i="1"/>
  <c r="U5504" i="1" s="1"/>
  <c r="G5505" i="1"/>
  <c r="U5505" i="1" s="1"/>
  <c r="G5506" i="1"/>
  <c r="U5506" i="1" s="1"/>
  <c r="G5507" i="1"/>
  <c r="U5507" i="1" s="1"/>
  <c r="G5508" i="1"/>
  <c r="U5508" i="1" s="1"/>
  <c r="G5509" i="1"/>
  <c r="U5509" i="1" s="1"/>
  <c r="G5510" i="1"/>
  <c r="U5510" i="1" s="1"/>
  <c r="G5511" i="1"/>
  <c r="U5511" i="1" s="1"/>
  <c r="G5512" i="1"/>
  <c r="U5512" i="1" s="1"/>
  <c r="G5513" i="1"/>
  <c r="U5513" i="1" s="1"/>
  <c r="G5514" i="1"/>
  <c r="U5514" i="1" s="1"/>
  <c r="G5515" i="1"/>
  <c r="U5515" i="1" s="1"/>
  <c r="G5516" i="1"/>
  <c r="U5516" i="1" s="1"/>
  <c r="G5517" i="1"/>
  <c r="U5517" i="1" s="1"/>
  <c r="G5518" i="1"/>
  <c r="G5519" i="1"/>
  <c r="U5519" i="1" s="1"/>
  <c r="G5520" i="1"/>
  <c r="U5520" i="1" s="1"/>
  <c r="G5521" i="1"/>
  <c r="U5521" i="1" s="1"/>
  <c r="G5522" i="1"/>
  <c r="U5522" i="1" s="1"/>
  <c r="G5523" i="1"/>
  <c r="U5523" i="1" s="1"/>
  <c r="G5524" i="1"/>
  <c r="U5524" i="1" s="1"/>
  <c r="G5525" i="1"/>
  <c r="U5525" i="1" s="1"/>
  <c r="G5526" i="1"/>
  <c r="U5526" i="1" s="1"/>
  <c r="G5527" i="1"/>
  <c r="U5527" i="1" s="1"/>
  <c r="G5528" i="1"/>
  <c r="U5528" i="1" s="1"/>
  <c r="G5529" i="1"/>
  <c r="U5529" i="1" s="1"/>
  <c r="G5530" i="1"/>
  <c r="U5530" i="1" s="1"/>
  <c r="G5531" i="1"/>
  <c r="U5531" i="1" s="1"/>
  <c r="G5532" i="1"/>
  <c r="U5532" i="1" s="1"/>
  <c r="G5533" i="1"/>
  <c r="U5533" i="1" s="1"/>
  <c r="G5534" i="1"/>
  <c r="U5534" i="1" s="1"/>
  <c r="G5535" i="1"/>
  <c r="U5535" i="1" s="1"/>
  <c r="G5536" i="1"/>
  <c r="U5536" i="1" s="1"/>
  <c r="G5537" i="1"/>
  <c r="U5537" i="1" s="1"/>
  <c r="G5538" i="1"/>
  <c r="U5538" i="1" s="1"/>
  <c r="G5539" i="1"/>
  <c r="U5539" i="1" s="1"/>
  <c r="G5540" i="1"/>
  <c r="U5540" i="1" s="1"/>
  <c r="G5541" i="1"/>
  <c r="U5541" i="1" s="1"/>
  <c r="G5542" i="1"/>
  <c r="U5542" i="1" s="1"/>
  <c r="G5543" i="1"/>
  <c r="U5543" i="1" s="1"/>
  <c r="G5544" i="1"/>
  <c r="U5544" i="1" s="1"/>
  <c r="G5545" i="1"/>
  <c r="U5545" i="1" s="1"/>
  <c r="G5546" i="1"/>
  <c r="U5546" i="1" s="1"/>
  <c r="G5547" i="1"/>
  <c r="U5547" i="1" s="1"/>
  <c r="G5548" i="1"/>
  <c r="U5548" i="1" s="1"/>
  <c r="G5549" i="1"/>
  <c r="U5549" i="1" s="1"/>
  <c r="G5550" i="1"/>
  <c r="U5550" i="1" s="1"/>
  <c r="G5551" i="1"/>
  <c r="U5551" i="1" s="1"/>
  <c r="G5552" i="1"/>
  <c r="U5552" i="1" s="1"/>
  <c r="G5553" i="1"/>
  <c r="U5553" i="1" s="1"/>
  <c r="G5554" i="1"/>
  <c r="G5555" i="1"/>
  <c r="U5555" i="1" s="1"/>
  <c r="G5556" i="1"/>
  <c r="U5556" i="1" s="1"/>
  <c r="G5557" i="1"/>
  <c r="U5557" i="1" s="1"/>
  <c r="G5558" i="1"/>
  <c r="U5558" i="1" s="1"/>
  <c r="G5559" i="1"/>
  <c r="U5559" i="1" s="1"/>
  <c r="G5560" i="1"/>
  <c r="U5560" i="1" s="1"/>
  <c r="G5561" i="1"/>
  <c r="U5561" i="1" s="1"/>
  <c r="G5562" i="1"/>
  <c r="U5562" i="1" s="1"/>
  <c r="G5563" i="1"/>
  <c r="U5563" i="1" s="1"/>
  <c r="G5564" i="1"/>
  <c r="U5564" i="1" s="1"/>
  <c r="G5565" i="1"/>
  <c r="U5565" i="1" s="1"/>
  <c r="G5566" i="1"/>
  <c r="U5566" i="1" s="1"/>
  <c r="G5567" i="1"/>
  <c r="U5567" i="1" s="1"/>
  <c r="G5568" i="1"/>
  <c r="U5568" i="1" s="1"/>
  <c r="G5569" i="1"/>
  <c r="U5569" i="1" s="1"/>
  <c r="G5570" i="1"/>
  <c r="U5570" i="1" s="1"/>
  <c r="G5571" i="1"/>
  <c r="U5571" i="1" s="1"/>
  <c r="G5572" i="1"/>
  <c r="U5572" i="1" s="1"/>
  <c r="G5573" i="1"/>
  <c r="U5573" i="1" s="1"/>
  <c r="G5574" i="1"/>
  <c r="U5574" i="1" s="1"/>
  <c r="G5575" i="1"/>
  <c r="U5575" i="1" s="1"/>
  <c r="G5576" i="1"/>
  <c r="U5576" i="1" s="1"/>
  <c r="G5577" i="1"/>
  <c r="U5577" i="1" s="1"/>
  <c r="G5578" i="1"/>
  <c r="U5578" i="1" s="1"/>
  <c r="G5579" i="1"/>
  <c r="U5579" i="1" s="1"/>
  <c r="G5580" i="1"/>
  <c r="U5580" i="1" s="1"/>
  <c r="G5581" i="1"/>
  <c r="U5581" i="1" s="1"/>
  <c r="G5582" i="1"/>
  <c r="U5582" i="1" s="1"/>
  <c r="G5583" i="1"/>
  <c r="U5583" i="1" s="1"/>
  <c r="G5584" i="1"/>
  <c r="U5584" i="1" s="1"/>
  <c r="G5585" i="1"/>
  <c r="U5585" i="1" s="1"/>
  <c r="G5586" i="1"/>
  <c r="U5586" i="1" s="1"/>
  <c r="G5587" i="1"/>
  <c r="U5587" i="1" s="1"/>
  <c r="G5588" i="1"/>
  <c r="U5588" i="1" s="1"/>
  <c r="G5589" i="1"/>
  <c r="U5589" i="1" s="1"/>
  <c r="G5590" i="1"/>
  <c r="U5590" i="1" s="1"/>
  <c r="G5591" i="1"/>
  <c r="U5591" i="1" s="1"/>
  <c r="G5592" i="1"/>
  <c r="U5592" i="1" s="1"/>
  <c r="G5593" i="1"/>
  <c r="U5593" i="1" s="1"/>
  <c r="G5594" i="1"/>
  <c r="G5595" i="1"/>
  <c r="U5595" i="1" s="1"/>
  <c r="G5596" i="1"/>
  <c r="U5596" i="1" s="1"/>
  <c r="G5597" i="1"/>
  <c r="U5597" i="1" s="1"/>
  <c r="G5598" i="1"/>
  <c r="U5598" i="1" s="1"/>
  <c r="G5599" i="1"/>
  <c r="U5599" i="1" s="1"/>
  <c r="G5600" i="1"/>
  <c r="U5600" i="1" s="1"/>
  <c r="G5601" i="1"/>
  <c r="U5601" i="1" s="1"/>
  <c r="G5602" i="1"/>
  <c r="U5602" i="1" s="1"/>
  <c r="G5603" i="1"/>
  <c r="U5603" i="1" s="1"/>
  <c r="G5604" i="1"/>
  <c r="U5604" i="1" s="1"/>
  <c r="G5605" i="1"/>
  <c r="U5605" i="1" s="1"/>
  <c r="G5606" i="1"/>
  <c r="U5606" i="1" s="1"/>
  <c r="G5607" i="1"/>
  <c r="U5607" i="1" s="1"/>
  <c r="G5608" i="1"/>
  <c r="U5608" i="1" s="1"/>
  <c r="G5609" i="1"/>
  <c r="U5609" i="1" s="1"/>
  <c r="G5610" i="1"/>
  <c r="U5610" i="1" s="1"/>
  <c r="G5611" i="1"/>
  <c r="U5611" i="1" s="1"/>
  <c r="G5612" i="1"/>
  <c r="U5612" i="1" s="1"/>
  <c r="G5613" i="1"/>
  <c r="U5613" i="1" s="1"/>
  <c r="G5614" i="1"/>
  <c r="U5614" i="1" s="1"/>
  <c r="G5615" i="1"/>
  <c r="U5615" i="1" s="1"/>
  <c r="G5616" i="1"/>
  <c r="U5616" i="1" s="1"/>
  <c r="G5617" i="1"/>
  <c r="U5617" i="1" s="1"/>
  <c r="G5618" i="1"/>
  <c r="U5618" i="1" s="1"/>
  <c r="G5619" i="1"/>
  <c r="G5620" i="1"/>
  <c r="U5620" i="1" s="1"/>
  <c r="G5621" i="1"/>
  <c r="U5621" i="1" s="1"/>
  <c r="G5622" i="1"/>
  <c r="U5622" i="1" s="1"/>
  <c r="G5623" i="1"/>
  <c r="U5623" i="1" s="1"/>
  <c r="G5624" i="1"/>
  <c r="U5624" i="1" s="1"/>
  <c r="G5625" i="1"/>
  <c r="U5625" i="1" s="1"/>
  <c r="G5626" i="1"/>
  <c r="U5626" i="1" s="1"/>
  <c r="G5627" i="1"/>
  <c r="U5627" i="1" s="1"/>
  <c r="G5628" i="1"/>
  <c r="U5628" i="1" s="1"/>
  <c r="G5629" i="1"/>
  <c r="U5629" i="1" s="1"/>
  <c r="G5630" i="1"/>
  <c r="U5630" i="1" s="1"/>
  <c r="G5631" i="1"/>
  <c r="U5631" i="1" s="1"/>
  <c r="G5632" i="1"/>
  <c r="U5632" i="1" s="1"/>
  <c r="G5633" i="1"/>
  <c r="U5633" i="1" s="1"/>
  <c r="G5634" i="1"/>
  <c r="U5634" i="1" s="1"/>
  <c r="G5635" i="1"/>
  <c r="G5636" i="1"/>
  <c r="U5636" i="1" s="1"/>
  <c r="G5637" i="1"/>
  <c r="U5637" i="1" s="1"/>
  <c r="G5638" i="1"/>
  <c r="U5638" i="1" s="1"/>
  <c r="G5639" i="1"/>
  <c r="U5639" i="1" s="1"/>
  <c r="G5640" i="1"/>
  <c r="U5640" i="1" s="1"/>
  <c r="G5641" i="1"/>
  <c r="U5641" i="1" s="1"/>
  <c r="G5642" i="1"/>
  <c r="U5642" i="1" s="1"/>
  <c r="G5643" i="1"/>
  <c r="U5643" i="1" s="1"/>
  <c r="G5644" i="1"/>
  <c r="U5644" i="1" s="1"/>
  <c r="G5645" i="1"/>
  <c r="U5645" i="1" s="1"/>
  <c r="G5646" i="1"/>
  <c r="U5646" i="1" s="1"/>
  <c r="G5647" i="1"/>
  <c r="U5647" i="1" s="1"/>
  <c r="G5648" i="1"/>
  <c r="U5648" i="1" s="1"/>
  <c r="G5649" i="1"/>
  <c r="U5649" i="1" s="1"/>
  <c r="G5650" i="1"/>
  <c r="U5650" i="1" s="1"/>
  <c r="G5651" i="1"/>
  <c r="U5651" i="1" s="1"/>
  <c r="G5652" i="1"/>
  <c r="U5652" i="1" s="1"/>
  <c r="G5653" i="1"/>
  <c r="U5653" i="1" s="1"/>
  <c r="G5654" i="1"/>
  <c r="U5654" i="1" s="1"/>
  <c r="G5655" i="1"/>
  <c r="U5655" i="1" s="1"/>
  <c r="G5656" i="1"/>
  <c r="U5656" i="1" s="1"/>
  <c r="G5657" i="1"/>
  <c r="U5657" i="1" s="1"/>
  <c r="G5658" i="1"/>
  <c r="U5658" i="1" s="1"/>
  <c r="G5659" i="1"/>
  <c r="U5659" i="1" s="1"/>
  <c r="G5660" i="1"/>
  <c r="U5660" i="1" s="1"/>
  <c r="G5661" i="1"/>
  <c r="U5661" i="1" s="1"/>
  <c r="G5662" i="1"/>
  <c r="U5662" i="1" s="1"/>
  <c r="G5663" i="1"/>
  <c r="U5663" i="1" s="1"/>
  <c r="G5664" i="1"/>
  <c r="U5664" i="1" s="1"/>
  <c r="G5665" i="1"/>
  <c r="U5665" i="1" s="1"/>
  <c r="G5666" i="1"/>
  <c r="U5666" i="1" s="1"/>
  <c r="G5667" i="1"/>
  <c r="U5667" i="1" s="1"/>
  <c r="G5668" i="1"/>
  <c r="U5668" i="1" s="1"/>
  <c r="G5669" i="1"/>
  <c r="U5669" i="1" s="1"/>
  <c r="G5670" i="1"/>
  <c r="U5670" i="1" s="1"/>
  <c r="G5671" i="1"/>
  <c r="U5671" i="1" s="1"/>
  <c r="G5672" i="1"/>
  <c r="U5672" i="1" s="1"/>
  <c r="G5673" i="1"/>
  <c r="U5673" i="1" s="1"/>
  <c r="G5674" i="1"/>
  <c r="U5674" i="1" s="1"/>
  <c r="G5675" i="1"/>
  <c r="U5675" i="1" s="1"/>
  <c r="G5676" i="1"/>
  <c r="U5676" i="1" s="1"/>
  <c r="G5677" i="1"/>
  <c r="U5677" i="1" s="1"/>
  <c r="G5678" i="1"/>
  <c r="U5678" i="1" s="1"/>
  <c r="G5679" i="1"/>
  <c r="U5679" i="1" s="1"/>
  <c r="G5680" i="1"/>
  <c r="U5680" i="1" s="1"/>
  <c r="G5681" i="1"/>
  <c r="U5681" i="1" s="1"/>
  <c r="G5682" i="1"/>
  <c r="U5682" i="1" s="1"/>
  <c r="G5683" i="1"/>
  <c r="U5683" i="1" s="1"/>
  <c r="G5684" i="1"/>
  <c r="U5684" i="1" s="1"/>
  <c r="G5685" i="1"/>
  <c r="U5685" i="1" s="1"/>
  <c r="G5686" i="1"/>
  <c r="U5686" i="1" s="1"/>
  <c r="G5687" i="1"/>
  <c r="U5687" i="1" s="1"/>
  <c r="G5688" i="1"/>
  <c r="U5688" i="1" s="1"/>
  <c r="G5689" i="1"/>
  <c r="U5689" i="1" s="1"/>
  <c r="G5690" i="1"/>
  <c r="U5690" i="1" s="1"/>
  <c r="G5691" i="1"/>
  <c r="U5691" i="1" s="1"/>
  <c r="G5692" i="1"/>
  <c r="U5692" i="1" s="1"/>
  <c r="G5693" i="1"/>
  <c r="U5693" i="1" s="1"/>
  <c r="G5694" i="1"/>
  <c r="U5694" i="1" s="1"/>
  <c r="G5695" i="1"/>
  <c r="U5695" i="1" s="1"/>
  <c r="G5696" i="1"/>
  <c r="U5696" i="1" s="1"/>
  <c r="G5697" i="1"/>
  <c r="U5697" i="1" s="1"/>
  <c r="G5698" i="1"/>
  <c r="U5698" i="1" s="1"/>
  <c r="G5699" i="1"/>
  <c r="U5699" i="1" s="1"/>
  <c r="G5700" i="1"/>
  <c r="U5700" i="1" s="1"/>
  <c r="G5701" i="1"/>
  <c r="U5701" i="1" s="1"/>
  <c r="G5702" i="1"/>
  <c r="U5702" i="1" s="1"/>
  <c r="G5703" i="1"/>
  <c r="U5703" i="1" s="1"/>
  <c r="G5704" i="1"/>
  <c r="U5704" i="1" s="1"/>
  <c r="G5705" i="1"/>
  <c r="U5705" i="1" s="1"/>
  <c r="G5706" i="1"/>
  <c r="U5706" i="1" s="1"/>
  <c r="G5707" i="1"/>
  <c r="U5707" i="1" s="1"/>
  <c r="G5708" i="1"/>
  <c r="U5708" i="1" s="1"/>
  <c r="G5709" i="1"/>
  <c r="U5709" i="1" s="1"/>
  <c r="G5710" i="1"/>
  <c r="U5710" i="1" s="1"/>
  <c r="G5711" i="1"/>
  <c r="U5711" i="1" s="1"/>
  <c r="G5712" i="1"/>
  <c r="U5712" i="1" s="1"/>
  <c r="G5713" i="1"/>
  <c r="U5713" i="1" s="1"/>
  <c r="G5714" i="1"/>
  <c r="U5714" i="1" s="1"/>
  <c r="G5715" i="1"/>
  <c r="U5715" i="1" s="1"/>
  <c r="G5716" i="1"/>
  <c r="U5716" i="1" s="1"/>
  <c r="G5717" i="1"/>
  <c r="U5717" i="1" s="1"/>
  <c r="G5718" i="1"/>
  <c r="U5718" i="1" s="1"/>
  <c r="G5719" i="1"/>
  <c r="U5719" i="1" s="1"/>
  <c r="G5720" i="1"/>
  <c r="U5720" i="1" s="1"/>
  <c r="G5721" i="1"/>
  <c r="U5721" i="1" s="1"/>
  <c r="G5722" i="1"/>
  <c r="U5722" i="1" s="1"/>
  <c r="G5723" i="1"/>
  <c r="U5723" i="1" s="1"/>
  <c r="G5724" i="1"/>
  <c r="U5724" i="1" s="1"/>
  <c r="G5725" i="1"/>
  <c r="U5725" i="1" s="1"/>
  <c r="G5726" i="1"/>
  <c r="U5726" i="1" s="1"/>
  <c r="G5727" i="1"/>
  <c r="U5727" i="1" s="1"/>
  <c r="G5728" i="1"/>
  <c r="U5728" i="1" s="1"/>
  <c r="G5729" i="1"/>
  <c r="U5729" i="1" s="1"/>
  <c r="G5730" i="1"/>
  <c r="U5730" i="1" s="1"/>
  <c r="G5731" i="1"/>
  <c r="U5731" i="1" s="1"/>
  <c r="G5732" i="1"/>
  <c r="U5732" i="1" s="1"/>
  <c r="G5733" i="1"/>
  <c r="U5733" i="1" s="1"/>
  <c r="G5734" i="1"/>
  <c r="U5734" i="1" s="1"/>
  <c r="G5735" i="1"/>
  <c r="U5735" i="1" s="1"/>
  <c r="G5736" i="1"/>
  <c r="U5736" i="1" s="1"/>
  <c r="G5737" i="1"/>
  <c r="U5737" i="1" s="1"/>
  <c r="G5738" i="1"/>
  <c r="U5738" i="1" s="1"/>
  <c r="G5739" i="1"/>
  <c r="U5739" i="1" s="1"/>
  <c r="G5740" i="1"/>
  <c r="U5740" i="1" s="1"/>
  <c r="G5741" i="1"/>
  <c r="U5741" i="1" s="1"/>
  <c r="G5742" i="1"/>
  <c r="U5742" i="1" s="1"/>
  <c r="G5743" i="1"/>
  <c r="U5743" i="1" s="1"/>
  <c r="G5744" i="1"/>
  <c r="U5744" i="1" s="1"/>
  <c r="G5745" i="1"/>
  <c r="U5745" i="1" s="1"/>
  <c r="G5746" i="1"/>
  <c r="U5746" i="1" s="1"/>
  <c r="G5747" i="1"/>
  <c r="U5747" i="1" s="1"/>
  <c r="G5748" i="1"/>
  <c r="U5748" i="1" s="1"/>
  <c r="G5749" i="1"/>
  <c r="U5749" i="1" s="1"/>
  <c r="G5750" i="1"/>
  <c r="U5750" i="1" s="1"/>
  <c r="G5751" i="1"/>
  <c r="U5751" i="1" s="1"/>
  <c r="G5752" i="1"/>
  <c r="U5752" i="1" s="1"/>
  <c r="G5753" i="1"/>
  <c r="U5753" i="1" s="1"/>
  <c r="G5754" i="1"/>
  <c r="U5754" i="1" s="1"/>
  <c r="G5755" i="1"/>
  <c r="U5755" i="1" s="1"/>
  <c r="G5756" i="1"/>
  <c r="U5756" i="1" s="1"/>
  <c r="G5757" i="1"/>
  <c r="U5757" i="1" s="1"/>
  <c r="G5758" i="1"/>
  <c r="U5758" i="1" s="1"/>
  <c r="G5759" i="1"/>
  <c r="U5759" i="1" s="1"/>
  <c r="G5760" i="1"/>
  <c r="G5761" i="1"/>
  <c r="U5761" i="1" s="1"/>
  <c r="G5762" i="1"/>
  <c r="U5762" i="1" s="1"/>
  <c r="G5763" i="1"/>
  <c r="U5763" i="1" s="1"/>
  <c r="G5764" i="1"/>
  <c r="U5764" i="1" s="1"/>
  <c r="G5765" i="1"/>
  <c r="U5765" i="1" s="1"/>
  <c r="G5766" i="1"/>
  <c r="U5766" i="1" s="1"/>
  <c r="G5767" i="1"/>
  <c r="U5767" i="1" s="1"/>
  <c r="G5768" i="1"/>
  <c r="U5768" i="1" s="1"/>
  <c r="G5769" i="1"/>
  <c r="U5769" i="1" s="1"/>
  <c r="G5770" i="1"/>
  <c r="U5770" i="1" s="1"/>
  <c r="G5771" i="1"/>
  <c r="U5771" i="1" s="1"/>
  <c r="G5772" i="1"/>
  <c r="U5772" i="1" s="1"/>
  <c r="G5773" i="1"/>
  <c r="U5773" i="1" s="1"/>
  <c r="G5774" i="1"/>
  <c r="G5775" i="1"/>
  <c r="U5775" i="1" s="1"/>
  <c r="G5776" i="1"/>
  <c r="U5776" i="1" s="1"/>
  <c r="G5777" i="1"/>
  <c r="U5777" i="1" s="1"/>
  <c r="G5778" i="1"/>
  <c r="U5778" i="1" s="1"/>
  <c r="G5779" i="1"/>
  <c r="U5779" i="1" s="1"/>
  <c r="G5780" i="1"/>
  <c r="U5780" i="1" s="1"/>
  <c r="G5781" i="1"/>
  <c r="U5781" i="1" s="1"/>
  <c r="G5782" i="1"/>
  <c r="U5782" i="1" s="1"/>
  <c r="G5783" i="1"/>
  <c r="U5783" i="1" s="1"/>
  <c r="G5784" i="1"/>
  <c r="U5784" i="1" s="1"/>
  <c r="G5785" i="1"/>
  <c r="U5785" i="1" s="1"/>
  <c r="G5786" i="1"/>
  <c r="U5786" i="1" s="1"/>
  <c r="G5787" i="1"/>
  <c r="U5787" i="1" s="1"/>
  <c r="G5788" i="1"/>
  <c r="U5788" i="1" s="1"/>
  <c r="G5789" i="1"/>
  <c r="U5789" i="1" s="1"/>
  <c r="G5790" i="1"/>
  <c r="U5790" i="1" s="1"/>
  <c r="G5791" i="1"/>
  <c r="U5791" i="1" s="1"/>
  <c r="G5792" i="1"/>
  <c r="U5792" i="1" s="1"/>
  <c r="G5793" i="1"/>
  <c r="U5793" i="1" s="1"/>
  <c r="G5794" i="1"/>
  <c r="U5794" i="1" s="1"/>
  <c r="G5795" i="1"/>
  <c r="U5795" i="1" s="1"/>
  <c r="G5796" i="1"/>
  <c r="U5796" i="1" s="1"/>
  <c r="G5797" i="1"/>
  <c r="U5797" i="1" s="1"/>
  <c r="G5798" i="1"/>
  <c r="U5798" i="1" s="1"/>
  <c r="G5799" i="1"/>
  <c r="U5799" i="1" s="1"/>
  <c r="G5800" i="1"/>
  <c r="U5800" i="1" s="1"/>
  <c r="G5801" i="1"/>
  <c r="U5801" i="1" s="1"/>
  <c r="G5802" i="1"/>
  <c r="U5802" i="1" s="1"/>
  <c r="G5803" i="1"/>
  <c r="U5803" i="1" s="1"/>
  <c r="G5804" i="1"/>
  <c r="U5804" i="1" s="1"/>
  <c r="G5805" i="1"/>
  <c r="U5805" i="1" s="1"/>
  <c r="G5806" i="1"/>
  <c r="U5806" i="1" s="1"/>
  <c r="G5807" i="1"/>
  <c r="U5807" i="1" s="1"/>
  <c r="G5808" i="1"/>
  <c r="U5808" i="1" s="1"/>
  <c r="G5809" i="1"/>
  <c r="U5809" i="1" s="1"/>
  <c r="G5810" i="1"/>
  <c r="U5810" i="1" s="1"/>
  <c r="G5811" i="1"/>
  <c r="U5811" i="1" s="1"/>
  <c r="G5812" i="1"/>
  <c r="U5812" i="1" s="1"/>
  <c r="G5813" i="1"/>
  <c r="U5813" i="1" s="1"/>
  <c r="G5814" i="1"/>
  <c r="U5814" i="1" s="1"/>
  <c r="G5815" i="1"/>
  <c r="U5815" i="1" s="1"/>
  <c r="G5816" i="1"/>
  <c r="U5816" i="1" s="1"/>
  <c r="G5817" i="1"/>
  <c r="G5818" i="1"/>
  <c r="U5818" i="1" s="1"/>
  <c r="G5819" i="1"/>
  <c r="U5819" i="1" s="1"/>
  <c r="G5820" i="1"/>
  <c r="U5820" i="1" s="1"/>
  <c r="G5821" i="1"/>
  <c r="U5821" i="1" s="1"/>
  <c r="G5822" i="1"/>
  <c r="U5822" i="1" s="1"/>
  <c r="G5823" i="1"/>
  <c r="U5823" i="1" s="1"/>
  <c r="G5824" i="1"/>
  <c r="U5824" i="1" s="1"/>
  <c r="G5825" i="1"/>
  <c r="U5825" i="1" s="1"/>
  <c r="G5826" i="1"/>
  <c r="U5826" i="1" s="1"/>
  <c r="G5827" i="1"/>
  <c r="U5827" i="1" s="1"/>
  <c r="G5828" i="1"/>
  <c r="U5828" i="1" s="1"/>
  <c r="G5829" i="1"/>
  <c r="U5829" i="1" s="1"/>
  <c r="G5830" i="1"/>
  <c r="G5831" i="1"/>
  <c r="U5831" i="1" s="1"/>
  <c r="G5832" i="1"/>
  <c r="U5832" i="1" s="1"/>
  <c r="G5833" i="1"/>
  <c r="U5833" i="1" s="1"/>
  <c r="G5834" i="1"/>
  <c r="U5834" i="1" s="1"/>
  <c r="G5835" i="1"/>
  <c r="U5835" i="1" s="1"/>
  <c r="G5836" i="1"/>
  <c r="U5836" i="1" s="1"/>
  <c r="G5837" i="1"/>
  <c r="U5837" i="1" s="1"/>
  <c r="G5838" i="1"/>
  <c r="G5839" i="1"/>
  <c r="U5839" i="1" s="1"/>
  <c r="G5840" i="1"/>
  <c r="U5840" i="1" s="1"/>
  <c r="G5841" i="1"/>
  <c r="U5841" i="1" s="1"/>
  <c r="G5842" i="1"/>
  <c r="U5842" i="1" s="1"/>
  <c r="G5843" i="1"/>
  <c r="U5843" i="1" s="1"/>
  <c r="G5844" i="1"/>
  <c r="U5844" i="1" s="1"/>
  <c r="G5845" i="1"/>
  <c r="U5845" i="1" s="1"/>
  <c r="G5846" i="1"/>
  <c r="U5846" i="1" s="1"/>
  <c r="G5847" i="1"/>
  <c r="U5847" i="1" s="1"/>
  <c r="G5848" i="1"/>
  <c r="U5848" i="1" s="1"/>
  <c r="G5849" i="1"/>
  <c r="U5849" i="1" s="1"/>
  <c r="G5850" i="1"/>
  <c r="U5850" i="1" s="1"/>
  <c r="G5851" i="1"/>
  <c r="U5851" i="1" s="1"/>
  <c r="G5852" i="1"/>
  <c r="U5852" i="1" s="1"/>
  <c r="G5853" i="1"/>
  <c r="U5853" i="1" s="1"/>
  <c r="G5854" i="1"/>
  <c r="U5854" i="1" s="1"/>
  <c r="G5855" i="1"/>
  <c r="U5855" i="1" s="1"/>
  <c r="G5856" i="1"/>
  <c r="U5856" i="1" s="1"/>
  <c r="G5857" i="1"/>
  <c r="U5857" i="1" s="1"/>
  <c r="G5858" i="1"/>
  <c r="U5858" i="1" s="1"/>
  <c r="G5859" i="1"/>
  <c r="U5859" i="1" s="1"/>
  <c r="G5860" i="1"/>
  <c r="U5860" i="1" s="1"/>
  <c r="G5861" i="1"/>
  <c r="U5861" i="1" s="1"/>
  <c r="G5862" i="1"/>
  <c r="U5862" i="1" s="1"/>
  <c r="G5863" i="1"/>
  <c r="G5864" i="1"/>
  <c r="U5864" i="1" s="1"/>
  <c r="G5865" i="1"/>
  <c r="U5865" i="1" s="1"/>
  <c r="G5866" i="1"/>
  <c r="U5866" i="1" s="1"/>
  <c r="G5867" i="1"/>
  <c r="U5867" i="1" s="1"/>
  <c r="G5868" i="1"/>
  <c r="U5868" i="1" s="1"/>
  <c r="G5869" i="1"/>
  <c r="U5869" i="1" s="1"/>
  <c r="G5870" i="1"/>
  <c r="U5870" i="1" s="1"/>
  <c r="G5871" i="1"/>
  <c r="U5871" i="1" s="1"/>
  <c r="G5872" i="1"/>
  <c r="U5872" i="1" s="1"/>
  <c r="G5873" i="1"/>
  <c r="U5873" i="1" s="1"/>
  <c r="G5874" i="1"/>
  <c r="U5874" i="1" s="1"/>
  <c r="G5875" i="1"/>
  <c r="U5875" i="1" s="1"/>
  <c r="G5876" i="1"/>
  <c r="U5876" i="1" s="1"/>
  <c r="G5877" i="1"/>
  <c r="U5877" i="1" s="1"/>
  <c r="G5878" i="1"/>
  <c r="U5878" i="1" s="1"/>
  <c r="G5879" i="1"/>
  <c r="U5879" i="1" s="1"/>
  <c r="G5880" i="1"/>
  <c r="U5880" i="1" s="1"/>
  <c r="G5881" i="1"/>
  <c r="U5881" i="1" s="1"/>
  <c r="G5882" i="1"/>
  <c r="U5882" i="1" s="1"/>
  <c r="G5883" i="1"/>
  <c r="U5883" i="1" s="1"/>
  <c r="G5884" i="1"/>
  <c r="U5884" i="1" s="1"/>
  <c r="G5885" i="1"/>
  <c r="U5885" i="1" s="1"/>
  <c r="G5886" i="1"/>
  <c r="U5886" i="1" s="1"/>
  <c r="G5887" i="1"/>
  <c r="U5887" i="1" s="1"/>
  <c r="G5888" i="1"/>
  <c r="U5888" i="1" s="1"/>
  <c r="G5889" i="1"/>
  <c r="U5889" i="1" s="1"/>
  <c r="G5890" i="1"/>
  <c r="U5890" i="1" s="1"/>
  <c r="G5891" i="1"/>
  <c r="U5891" i="1" s="1"/>
  <c r="G5892" i="1"/>
  <c r="U5892" i="1" s="1"/>
  <c r="G5893" i="1"/>
  <c r="U5893" i="1" s="1"/>
  <c r="G5894" i="1"/>
  <c r="U5894" i="1" s="1"/>
  <c r="G5895" i="1"/>
  <c r="U5895" i="1" s="1"/>
  <c r="G5896" i="1"/>
  <c r="U5896" i="1" s="1"/>
  <c r="G5897" i="1"/>
  <c r="U5897" i="1" s="1"/>
  <c r="G5898" i="1"/>
  <c r="U5898" i="1" s="1"/>
  <c r="G5899" i="1"/>
  <c r="U5899" i="1" s="1"/>
  <c r="G5900" i="1"/>
  <c r="U5900" i="1" s="1"/>
  <c r="G5901" i="1"/>
  <c r="U5901" i="1" s="1"/>
  <c r="G5902" i="1"/>
  <c r="U5902" i="1" s="1"/>
  <c r="G5903" i="1"/>
  <c r="U5903" i="1" s="1"/>
  <c r="G5904" i="1"/>
  <c r="U5904" i="1" s="1"/>
  <c r="G5905" i="1"/>
  <c r="U5905" i="1" s="1"/>
  <c r="G5906" i="1"/>
  <c r="U5906" i="1" s="1"/>
  <c r="G5907" i="1"/>
  <c r="U5907" i="1" s="1"/>
  <c r="G5908" i="1"/>
  <c r="U5908" i="1" s="1"/>
  <c r="G5909" i="1"/>
  <c r="U5909" i="1" s="1"/>
  <c r="G5910" i="1"/>
  <c r="U5910" i="1" s="1"/>
  <c r="G5911" i="1"/>
  <c r="U5911" i="1" s="1"/>
  <c r="G5912" i="1"/>
  <c r="G5913" i="1"/>
  <c r="U5913" i="1" s="1"/>
  <c r="G5914" i="1"/>
  <c r="U5914" i="1" s="1"/>
  <c r="G5915" i="1"/>
  <c r="U5915" i="1" s="1"/>
  <c r="G5916" i="1"/>
  <c r="U5916" i="1" s="1"/>
  <c r="G5917" i="1"/>
  <c r="U5917" i="1" s="1"/>
  <c r="G5918" i="1"/>
  <c r="U5918" i="1" s="1"/>
  <c r="G5919" i="1"/>
  <c r="U5919" i="1" s="1"/>
  <c r="G5920" i="1"/>
  <c r="U5920" i="1" s="1"/>
  <c r="G5921" i="1"/>
  <c r="U5921" i="1" s="1"/>
  <c r="G5922" i="1"/>
  <c r="U5922" i="1" s="1"/>
  <c r="G5923" i="1"/>
  <c r="U5923" i="1" s="1"/>
  <c r="G5924" i="1"/>
  <c r="U5924" i="1" s="1"/>
  <c r="G5925" i="1"/>
  <c r="U5925" i="1" s="1"/>
  <c r="G5926" i="1"/>
  <c r="U5926" i="1" s="1"/>
  <c r="G5927" i="1"/>
  <c r="G5928" i="1"/>
  <c r="U5928" i="1" s="1"/>
  <c r="G5929" i="1"/>
  <c r="U5929" i="1" s="1"/>
  <c r="G5930" i="1"/>
  <c r="U5930" i="1" s="1"/>
  <c r="G5931" i="1"/>
  <c r="U5931" i="1" s="1"/>
  <c r="G5932" i="1"/>
  <c r="U5932" i="1" s="1"/>
  <c r="G5933" i="1"/>
  <c r="U5933" i="1" s="1"/>
  <c r="G5934" i="1"/>
  <c r="U5934" i="1" s="1"/>
  <c r="G5935" i="1"/>
  <c r="U5935" i="1" s="1"/>
  <c r="G5936" i="1"/>
  <c r="U5936" i="1" s="1"/>
  <c r="G5937" i="1"/>
  <c r="U5937" i="1" s="1"/>
  <c r="G5938" i="1"/>
  <c r="U5938" i="1" s="1"/>
  <c r="G5939" i="1"/>
  <c r="U5939" i="1" s="1"/>
  <c r="G5940" i="1"/>
  <c r="U5940" i="1" s="1"/>
  <c r="G5941" i="1"/>
  <c r="U5941" i="1" s="1"/>
  <c r="G5942" i="1"/>
  <c r="U5942" i="1" s="1"/>
  <c r="G5943" i="1"/>
  <c r="U5943" i="1" s="1"/>
  <c r="G5944" i="1"/>
  <c r="U5944" i="1" s="1"/>
  <c r="G5945" i="1"/>
  <c r="U5945" i="1" s="1"/>
  <c r="G5946" i="1"/>
  <c r="U5946" i="1" s="1"/>
  <c r="G5947" i="1"/>
  <c r="U5947" i="1" s="1"/>
  <c r="G5948" i="1"/>
  <c r="U5948" i="1" s="1"/>
  <c r="G5949" i="1"/>
  <c r="U5949" i="1" s="1"/>
  <c r="G5950" i="1"/>
  <c r="U5950" i="1" s="1"/>
  <c r="G5951" i="1"/>
  <c r="U5951" i="1" s="1"/>
  <c r="G5952" i="1"/>
  <c r="U5952" i="1" s="1"/>
  <c r="G5953" i="1"/>
  <c r="U5953" i="1" s="1"/>
  <c r="G5954" i="1"/>
  <c r="U5954" i="1" s="1"/>
  <c r="G5955" i="1"/>
  <c r="U5955" i="1" s="1"/>
  <c r="G5956" i="1"/>
  <c r="U5956" i="1" s="1"/>
  <c r="G5957" i="1"/>
  <c r="U5957" i="1" s="1"/>
  <c r="G5958" i="1"/>
  <c r="U5958" i="1" s="1"/>
  <c r="G5959" i="1"/>
  <c r="U5959" i="1" s="1"/>
  <c r="G5960" i="1"/>
  <c r="U5960" i="1" s="1"/>
  <c r="G5961" i="1"/>
  <c r="U5961" i="1" s="1"/>
  <c r="G5962" i="1"/>
  <c r="U5962" i="1" s="1"/>
  <c r="G5963" i="1"/>
  <c r="U5963" i="1" s="1"/>
  <c r="G5964" i="1"/>
  <c r="U5964" i="1" s="1"/>
  <c r="G5965" i="1"/>
  <c r="U5965" i="1" s="1"/>
  <c r="G5966" i="1"/>
  <c r="U5966" i="1" s="1"/>
  <c r="G5967" i="1"/>
  <c r="U5967" i="1" s="1"/>
  <c r="G5968" i="1"/>
  <c r="U5968" i="1" s="1"/>
  <c r="G5969" i="1"/>
  <c r="U5969" i="1" s="1"/>
  <c r="G5970" i="1"/>
  <c r="U5970" i="1" s="1"/>
  <c r="G5971" i="1"/>
  <c r="U5971" i="1" s="1"/>
  <c r="G5972" i="1"/>
  <c r="U5972" i="1" s="1"/>
  <c r="G5973" i="1"/>
  <c r="U5973" i="1" s="1"/>
  <c r="G5974" i="1"/>
  <c r="U5974" i="1" s="1"/>
  <c r="G5975" i="1"/>
  <c r="U5975" i="1" s="1"/>
  <c r="G5976" i="1"/>
  <c r="U5976" i="1" s="1"/>
  <c r="G5977" i="1"/>
  <c r="U5977" i="1" s="1"/>
  <c r="G5978" i="1"/>
  <c r="U5978" i="1" s="1"/>
  <c r="G5979" i="1"/>
  <c r="U5979" i="1" s="1"/>
  <c r="G5980" i="1"/>
  <c r="U5980" i="1" s="1"/>
  <c r="G5981" i="1"/>
  <c r="U5981" i="1" s="1"/>
  <c r="G5982" i="1"/>
  <c r="U5982" i="1" s="1"/>
  <c r="G5983" i="1"/>
  <c r="U5983" i="1" s="1"/>
  <c r="G5984" i="1"/>
  <c r="U5984" i="1" s="1"/>
  <c r="G5985" i="1"/>
  <c r="U5985" i="1" s="1"/>
  <c r="G5986" i="1"/>
  <c r="U5986" i="1" s="1"/>
  <c r="G5987" i="1"/>
  <c r="U5987" i="1" s="1"/>
  <c r="G5988" i="1"/>
  <c r="U5988" i="1" s="1"/>
  <c r="G5989" i="1"/>
  <c r="U5989" i="1" s="1"/>
  <c r="G5990" i="1"/>
  <c r="G5991" i="1"/>
  <c r="U5991" i="1" s="1"/>
  <c r="G5992" i="1"/>
  <c r="U5992" i="1" s="1"/>
  <c r="G5993" i="1"/>
  <c r="U5993" i="1" s="1"/>
  <c r="G5994" i="1"/>
  <c r="U5994" i="1" s="1"/>
  <c r="G5995" i="1"/>
  <c r="U5995" i="1" s="1"/>
  <c r="G5996" i="1"/>
  <c r="U5996" i="1" s="1"/>
  <c r="G5997" i="1"/>
  <c r="G5998" i="1"/>
  <c r="U5998" i="1" s="1"/>
  <c r="G5999" i="1"/>
  <c r="U5999" i="1" s="1"/>
  <c r="G6000" i="1"/>
  <c r="U6000" i="1" s="1"/>
  <c r="G6001" i="1"/>
  <c r="U6001" i="1" s="1"/>
  <c r="G6002" i="1"/>
  <c r="U6002" i="1" s="1"/>
  <c r="G6003" i="1"/>
  <c r="U6003" i="1" s="1"/>
  <c r="G6004" i="1"/>
  <c r="U6004" i="1" s="1"/>
  <c r="G6005" i="1"/>
  <c r="U6005" i="1" s="1"/>
  <c r="G6006" i="1"/>
  <c r="U6006" i="1" s="1"/>
  <c r="G6007" i="1"/>
  <c r="U6007" i="1" s="1"/>
  <c r="G6008" i="1"/>
  <c r="U6008" i="1" s="1"/>
  <c r="G6009" i="1"/>
  <c r="U6009" i="1" s="1"/>
  <c r="G6010" i="1"/>
  <c r="U6010" i="1" s="1"/>
  <c r="G6011" i="1"/>
  <c r="U6011" i="1" s="1"/>
  <c r="G6012" i="1"/>
  <c r="U6012" i="1" s="1"/>
  <c r="G6013" i="1"/>
  <c r="U6013" i="1" s="1"/>
  <c r="G6014" i="1"/>
  <c r="U6014" i="1" s="1"/>
  <c r="G6015" i="1"/>
  <c r="U6015" i="1" s="1"/>
  <c r="G6016" i="1"/>
  <c r="U6016" i="1" s="1"/>
  <c r="G6017" i="1"/>
  <c r="U6017" i="1" s="1"/>
  <c r="G6018" i="1"/>
  <c r="U6018" i="1" s="1"/>
  <c r="G6019" i="1"/>
  <c r="U6019" i="1" s="1"/>
  <c r="G6020" i="1"/>
  <c r="G6021" i="1"/>
  <c r="U6021" i="1" s="1"/>
  <c r="G6022" i="1"/>
  <c r="U6022" i="1" s="1"/>
  <c r="G6023" i="1"/>
  <c r="U6023" i="1" s="1"/>
  <c r="G6024" i="1"/>
  <c r="U6024" i="1" s="1"/>
  <c r="G6025" i="1"/>
  <c r="U6025" i="1" s="1"/>
  <c r="G6026" i="1"/>
  <c r="U6026" i="1" s="1"/>
  <c r="G6027" i="1"/>
  <c r="U6027" i="1" s="1"/>
  <c r="G6028" i="1"/>
  <c r="U6028" i="1" s="1"/>
  <c r="G6029" i="1"/>
  <c r="U6029" i="1" s="1"/>
  <c r="G6030" i="1"/>
  <c r="U6030" i="1" s="1"/>
  <c r="G6031" i="1"/>
  <c r="U6031" i="1" s="1"/>
  <c r="G6032" i="1"/>
  <c r="U6032" i="1" s="1"/>
  <c r="G6033" i="1"/>
  <c r="U6033" i="1" s="1"/>
  <c r="G6034" i="1"/>
  <c r="U6034" i="1" s="1"/>
  <c r="G6035" i="1"/>
  <c r="U6035" i="1" s="1"/>
  <c r="G6036" i="1"/>
  <c r="U6036" i="1" s="1"/>
  <c r="G6037" i="1"/>
  <c r="U6037" i="1" s="1"/>
  <c r="G6038" i="1"/>
  <c r="U6038" i="1" s="1"/>
  <c r="G6039" i="1"/>
  <c r="U6039" i="1" s="1"/>
  <c r="G6040" i="1"/>
  <c r="U6040" i="1" s="1"/>
  <c r="G6041" i="1"/>
  <c r="U6041" i="1" s="1"/>
  <c r="G6042" i="1"/>
  <c r="U6042" i="1" s="1"/>
  <c r="G6043" i="1"/>
  <c r="U6043" i="1" s="1"/>
  <c r="G6044" i="1"/>
  <c r="U6044" i="1" s="1"/>
  <c r="G6045" i="1"/>
  <c r="U6045" i="1" s="1"/>
  <c r="G6046" i="1"/>
  <c r="U6046" i="1" s="1"/>
  <c r="G6047" i="1"/>
  <c r="U6047" i="1" s="1"/>
  <c r="G6048" i="1"/>
  <c r="U6048" i="1" s="1"/>
  <c r="G6049" i="1"/>
  <c r="U6049" i="1" s="1"/>
  <c r="G6050" i="1"/>
  <c r="U6050" i="1" s="1"/>
  <c r="G6051" i="1"/>
  <c r="U6051" i="1" s="1"/>
  <c r="G6052" i="1"/>
  <c r="U6052" i="1" s="1"/>
  <c r="G6053" i="1"/>
  <c r="U6053" i="1" s="1"/>
  <c r="G6054" i="1"/>
  <c r="U6054" i="1" s="1"/>
  <c r="G6055" i="1"/>
  <c r="U6055" i="1" s="1"/>
  <c r="G6056" i="1"/>
  <c r="U6056" i="1" s="1"/>
  <c r="G6057" i="1"/>
  <c r="U6057" i="1" s="1"/>
  <c r="G6058" i="1"/>
  <c r="U6058" i="1" s="1"/>
  <c r="G6059" i="1"/>
  <c r="U6059" i="1" s="1"/>
  <c r="G6060" i="1"/>
  <c r="U6060" i="1" s="1"/>
  <c r="G6061" i="1"/>
  <c r="U6061" i="1" s="1"/>
  <c r="G6062" i="1"/>
  <c r="U6062" i="1" s="1"/>
  <c r="G6063" i="1"/>
  <c r="U6063" i="1" s="1"/>
  <c r="G6064" i="1"/>
  <c r="U6064" i="1" s="1"/>
  <c r="G6065" i="1"/>
  <c r="U6065" i="1" s="1"/>
  <c r="G6066" i="1"/>
  <c r="U6066" i="1" s="1"/>
  <c r="G6067" i="1"/>
  <c r="U6067" i="1" s="1"/>
  <c r="G6068" i="1"/>
  <c r="G6069" i="1"/>
  <c r="U6069" i="1" s="1"/>
  <c r="G6070" i="1"/>
  <c r="U6070" i="1" s="1"/>
  <c r="G6071" i="1"/>
  <c r="U6071" i="1" s="1"/>
  <c r="G6072" i="1"/>
  <c r="U6072" i="1" s="1"/>
  <c r="G6073" i="1"/>
  <c r="U6073" i="1" s="1"/>
  <c r="G6074" i="1"/>
  <c r="U6074" i="1" s="1"/>
  <c r="G6075" i="1"/>
  <c r="U6075" i="1" s="1"/>
  <c r="G6076" i="1"/>
  <c r="U6076" i="1" s="1"/>
  <c r="G6077" i="1"/>
  <c r="U6077" i="1" s="1"/>
  <c r="G6078" i="1"/>
  <c r="U6078" i="1" s="1"/>
  <c r="G6079" i="1"/>
  <c r="U6079" i="1" s="1"/>
  <c r="G6080" i="1"/>
  <c r="U6080" i="1" s="1"/>
  <c r="G6081" i="1"/>
  <c r="U6081" i="1" s="1"/>
  <c r="G6082" i="1"/>
  <c r="U6082" i="1" s="1"/>
  <c r="G6083" i="1"/>
  <c r="U6083" i="1" s="1"/>
  <c r="G6084" i="1"/>
  <c r="U6084" i="1" s="1"/>
  <c r="G6085" i="1"/>
  <c r="U6085" i="1" s="1"/>
  <c r="G6086" i="1"/>
  <c r="U6086" i="1" s="1"/>
  <c r="G6087" i="1"/>
  <c r="U6087" i="1" s="1"/>
  <c r="G6088" i="1"/>
  <c r="U6088" i="1" s="1"/>
  <c r="G6089" i="1"/>
  <c r="U6089" i="1" s="1"/>
  <c r="G6090" i="1"/>
  <c r="U6090" i="1" s="1"/>
  <c r="G6091" i="1"/>
  <c r="U6091" i="1" s="1"/>
  <c r="G6092" i="1"/>
  <c r="U6092" i="1" s="1"/>
  <c r="G6093" i="1"/>
  <c r="U6093" i="1" s="1"/>
  <c r="G6094" i="1"/>
  <c r="U6094" i="1" s="1"/>
  <c r="G6095" i="1"/>
  <c r="U6095" i="1" s="1"/>
  <c r="G6096" i="1"/>
  <c r="U6096" i="1" s="1"/>
  <c r="G6097" i="1"/>
  <c r="U6097" i="1" s="1"/>
  <c r="G6098" i="1"/>
  <c r="U6098" i="1" s="1"/>
  <c r="G6099" i="1"/>
  <c r="U6099" i="1" s="1"/>
  <c r="G6100" i="1"/>
  <c r="U6100" i="1" s="1"/>
  <c r="G6101" i="1"/>
  <c r="U6101" i="1" s="1"/>
  <c r="G6102" i="1"/>
  <c r="U6102" i="1" s="1"/>
  <c r="G6103" i="1"/>
  <c r="U6103" i="1" s="1"/>
  <c r="G6104" i="1"/>
  <c r="U6104" i="1" s="1"/>
  <c r="G6105" i="1"/>
  <c r="U6105" i="1" s="1"/>
  <c r="G6106" i="1"/>
  <c r="U6106" i="1" s="1"/>
  <c r="G6107" i="1"/>
  <c r="U6107" i="1" s="1"/>
  <c r="G6108" i="1"/>
  <c r="G6109" i="1"/>
  <c r="U6109" i="1" s="1"/>
  <c r="G6110" i="1"/>
  <c r="U6110" i="1" s="1"/>
  <c r="G6111" i="1"/>
  <c r="U6111" i="1" s="1"/>
  <c r="G6112" i="1"/>
  <c r="U6112" i="1" s="1"/>
  <c r="G6113" i="1"/>
  <c r="U6113" i="1" s="1"/>
  <c r="G6114" i="1"/>
  <c r="U6114" i="1" s="1"/>
  <c r="G6115" i="1"/>
  <c r="U6115" i="1" s="1"/>
  <c r="G6116" i="1"/>
  <c r="U6116" i="1" s="1"/>
  <c r="G6117" i="1"/>
  <c r="U6117" i="1" s="1"/>
  <c r="G6118" i="1"/>
  <c r="U6118" i="1" s="1"/>
  <c r="G6119" i="1"/>
  <c r="U6119" i="1" s="1"/>
  <c r="G6120" i="1"/>
  <c r="U6120" i="1" s="1"/>
  <c r="G6121" i="1"/>
  <c r="U6121" i="1" s="1"/>
  <c r="G6122" i="1"/>
  <c r="U6122" i="1" s="1"/>
  <c r="G6123" i="1"/>
  <c r="U6123" i="1" s="1"/>
  <c r="G6124" i="1"/>
  <c r="U6124" i="1" s="1"/>
  <c r="G6125" i="1"/>
  <c r="U6125" i="1" s="1"/>
  <c r="G6126" i="1"/>
  <c r="U6126" i="1" s="1"/>
  <c r="G6127" i="1"/>
  <c r="U6127" i="1" s="1"/>
  <c r="G6128" i="1"/>
  <c r="U6128" i="1" s="1"/>
  <c r="G6129" i="1"/>
  <c r="U6129" i="1" s="1"/>
  <c r="G6130" i="1"/>
  <c r="U6130" i="1" s="1"/>
  <c r="G6131" i="1"/>
  <c r="U6131" i="1" s="1"/>
  <c r="G6132" i="1"/>
  <c r="U6132" i="1" s="1"/>
  <c r="G6133" i="1"/>
  <c r="U6133" i="1" s="1"/>
  <c r="G6134" i="1"/>
  <c r="U6134" i="1" s="1"/>
  <c r="G6135" i="1"/>
  <c r="U6135" i="1" s="1"/>
  <c r="G6136" i="1"/>
  <c r="U6136" i="1" s="1"/>
  <c r="G6137" i="1"/>
  <c r="U6137" i="1" s="1"/>
  <c r="G6138" i="1"/>
  <c r="U6138" i="1" s="1"/>
  <c r="G6139" i="1"/>
  <c r="U6139" i="1" s="1"/>
  <c r="G6140" i="1"/>
  <c r="U6140" i="1" s="1"/>
  <c r="G6141" i="1"/>
  <c r="U6141" i="1" s="1"/>
  <c r="G6142" i="1"/>
  <c r="U6142" i="1" s="1"/>
  <c r="G6143" i="1"/>
  <c r="U6143" i="1" s="1"/>
  <c r="G6144" i="1"/>
  <c r="U6144" i="1" s="1"/>
  <c r="G6145" i="1"/>
  <c r="U6145" i="1" s="1"/>
  <c r="G6146" i="1"/>
  <c r="U6146" i="1" s="1"/>
  <c r="G6147" i="1"/>
  <c r="U6147" i="1" s="1"/>
  <c r="G6148" i="1"/>
  <c r="U6148" i="1" s="1"/>
  <c r="G6149" i="1"/>
  <c r="U6149" i="1" s="1"/>
  <c r="G6150" i="1"/>
  <c r="U6150" i="1" s="1"/>
  <c r="G6151" i="1"/>
  <c r="U6151" i="1" s="1"/>
  <c r="G6152" i="1"/>
  <c r="U6152" i="1" s="1"/>
  <c r="G6153" i="1"/>
  <c r="U6153" i="1" s="1"/>
  <c r="G6154" i="1"/>
  <c r="G6155" i="1"/>
  <c r="U6155" i="1" s="1"/>
  <c r="G6156" i="1"/>
  <c r="U6156" i="1" s="1"/>
  <c r="G6157" i="1"/>
  <c r="U6157" i="1" s="1"/>
  <c r="G6158" i="1"/>
  <c r="U6158" i="1" s="1"/>
  <c r="G6159" i="1"/>
  <c r="U6159" i="1" s="1"/>
  <c r="G6160" i="1"/>
  <c r="U6160" i="1" s="1"/>
  <c r="G6161" i="1"/>
  <c r="U6161" i="1" s="1"/>
  <c r="G6162" i="1"/>
  <c r="U6162" i="1" s="1"/>
  <c r="G6163" i="1"/>
  <c r="U6163" i="1" s="1"/>
  <c r="G6164" i="1"/>
  <c r="U6164" i="1" s="1"/>
  <c r="G6165" i="1"/>
  <c r="U6165" i="1" s="1"/>
  <c r="G6166" i="1"/>
  <c r="U6166" i="1" s="1"/>
  <c r="G6167" i="1"/>
  <c r="U6167" i="1" s="1"/>
  <c r="G6168" i="1"/>
  <c r="U6168" i="1" s="1"/>
  <c r="G6169" i="1"/>
  <c r="U6169" i="1" s="1"/>
  <c r="G6170" i="1"/>
  <c r="U6170" i="1" s="1"/>
  <c r="G6171" i="1"/>
  <c r="U6171" i="1" s="1"/>
  <c r="G6172" i="1"/>
  <c r="U6172" i="1" s="1"/>
  <c r="G6173" i="1"/>
  <c r="U6173" i="1" s="1"/>
  <c r="G6174" i="1"/>
  <c r="U6174" i="1" s="1"/>
  <c r="G6175" i="1"/>
  <c r="U6175" i="1" s="1"/>
  <c r="G6176" i="1"/>
  <c r="U6176" i="1" s="1"/>
  <c r="G6177" i="1"/>
  <c r="U6177" i="1" s="1"/>
  <c r="G6178" i="1"/>
  <c r="U6178" i="1" s="1"/>
  <c r="G6179" i="1"/>
  <c r="U6179" i="1" s="1"/>
  <c r="G6180" i="1"/>
  <c r="U6180" i="1" s="1"/>
  <c r="G6181" i="1"/>
  <c r="U6181" i="1" s="1"/>
  <c r="G6182" i="1"/>
  <c r="U6182" i="1" s="1"/>
  <c r="G6183" i="1"/>
  <c r="G6184" i="1"/>
  <c r="U6184" i="1" s="1"/>
  <c r="G6185" i="1"/>
  <c r="U6185" i="1" s="1"/>
  <c r="G6186" i="1"/>
  <c r="U6186" i="1" s="1"/>
  <c r="G6187" i="1"/>
  <c r="U6187" i="1" s="1"/>
  <c r="G6188" i="1"/>
  <c r="U6188" i="1" s="1"/>
  <c r="G6189" i="1"/>
  <c r="U6189" i="1" s="1"/>
  <c r="G6190" i="1"/>
  <c r="U6190" i="1" s="1"/>
  <c r="G6191" i="1"/>
  <c r="U6191" i="1" s="1"/>
  <c r="G6192" i="1"/>
  <c r="U6192" i="1" s="1"/>
  <c r="G6193" i="1"/>
  <c r="U6193" i="1" s="1"/>
  <c r="G6194" i="1"/>
  <c r="U6194" i="1" s="1"/>
  <c r="G6195" i="1"/>
  <c r="U6195" i="1" s="1"/>
  <c r="G6196" i="1"/>
  <c r="U6196" i="1" s="1"/>
  <c r="G6197" i="1"/>
  <c r="U6197" i="1" s="1"/>
  <c r="G6198" i="1"/>
  <c r="U6198" i="1" s="1"/>
  <c r="G6199" i="1"/>
  <c r="U6199" i="1" s="1"/>
  <c r="G6200" i="1"/>
  <c r="U6200" i="1" s="1"/>
  <c r="G6201" i="1"/>
  <c r="U6201" i="1" s="1"/>
  <c r="G6202" i="1"/>
  <c r="U6202" i="1" s="1"/>
  <c r="G6203" i="1"/>
  <c r="U6203" i="1" s="1"/>
  <c r="G6204" i="1"/>
  <c r="U6204" i="1" s="1"/>
  <c r="G6205" i="1"/>
  <c r="U6205" i="1" s="1"/>
  <c r="G6206" i="1"/>
  <c r="U6206" i="1" s="1"/>
  <c r="G6207" i="1"/>
  <c r="U6207" i="1" s="1"/>
  <c r="G6208" i="1"/>
  <c r="U6208" i="1" s="1"/>
  <c r="G6209" i="1"/>
  <c r="U6209" i="1" s="1"/>
  <c r="G6210" i="1"/>
  <c r="U6210" i="1" s="1"/>
  <c r="G6211" i="1"/>
  <c r="U6211" i="1" s="1"/>
  <c r="G6212" i="1"/>
  <c r="U6212" i="1" s="1"/>
  <c r="G6213" i="1"/>
  <c r="U6213" i="1" s="1"/>
  <c r="G6214" i="1"/>
  <c r="U6214" i="1" s="1"/>
  <c r="G6215" i="1"/>
  <c r="G6216" i="1"/>
  <c r="U6216" i="1" s="1"/>
  <c r="G6217" i="1"/>
  <c r="U6217" i="1" s="1"/>
  <c r="G6218" i="1"/>
  <c r="U6218" i="1" s="1"/>
  <c r="G6219" i="1"/>
  <c r="U6219" i="1" s="1"/>
  <c r="G6220" i="1"/>
  <c r="U6220" i="1" s="1"/>
  <c r="G6221" i="1"/>
  <c r="U6221" i="1" s="1"/>
  <c r="G6222" i="1"/>
  <c r="U6222" i="1" s="1"/>
  <c r="G6223" i="1"/>
  <c r="U6223" i="1" s="1"/>
  <c r="G6224" i="1"/>
  <c r="G6225" i="1"/>
  <c r="U6225" i="1" s="1"/>
  <c r="G6226" i="1"/>
  <c r="U6226" i="1" s="1"/>
  <c r="G6227" i="1"/>
  <c r="U6227" i="1" s="1"/>
  <c r="G6228" i="1"/>
  <c r="U6228" i="1" s="1"/>
  <c r="G6229" i="1"/>
  <c r="U6229" i="1" s="1"/>
  <c r="G6230" i="1"/>
  <c r="U6230" i="1" s="1"/>
  <c r="G6231" i="1"/>
  <c r="U6231" i="1" s="1"/>
  <c r="G6232" i="1"/>
  <c r="U6232" i="1" s="1"/>
  <c r="G6233" i="1"/>
  <c r="U6233" i="1" s="1"/>
  <c r="G6234" i="1"/>
  <c r="U6234" i="1" s="1"/>
  <c r="G6235" i="1"/>
  <c r="U6235" i="1" s="1"/>
  <c r="G6236" i="1"/>
  <c r="U6236" i="1" s="1"/>
  <c r="G6237" i="1"/>
  <c r="U6237" i="1" s="1"/>
  <c r="G6238" i="1"/>
  <c r="U6238" i="1" s="1"/>
  <c r="G6239" i="1"/>
  <c r="U6239" i="1" s="1"/>
  <c r="G6240" i="1"/>
  <c r="U6240" i="1" s="1"/>
  <c r="G6241" i="1"/>
  <c r="U6241" i="1" s="1"/>
  <c r="G6242" i="1"/>
  <c r="U6242" i="1" s="1"/>
  <c r="G6243" i="1"/>
  <c r="U6243" i="1" s="1"/>
  <c r="G6244" i="1"/>
  <c r="U6244" i="1" s="1"/>
  <c r="G6245" i="1"/>
  <c r="U6245" i="1" s="1"/>
  <c r="G6246" i="1"/>
  <c r="U6246" i="1" s="1"/>
  <c r="G6247" i="1"/>
  <c r="U6247" i="1" s="1"/>
  <c r="G6248" i="1"/>
  <c r="U6248" i="1" s="1"/>
  <c r="G6249" i="1"/>
  <c r="G6250" i="1"/>
  <c r="U6250" i="1" s="1"/>
  <c r="G6251" i="1"/>
  <c r="U6251" i="1" s="1"/>
  <c r="G6252" i="1"/>
  <c r="U6252" i="1" s="1"/>
  <c r="G6253" i="1"/>
  <c r="U6253" i="1" s="1"/>
  <c r="G6254" i="1"/>
  <c r="G6255" i="1"/>
  <c r="U6255" i="1" s="1"/>
  <c r="G6256" i="1"/>
  <c r="U6256" i="1" s="1"/>
  <c r="G6257" i="1"/>
  <c r="U6257" i="1" s="1"/>
  <c r="G6258" i="1"/>
  <c r="U6258" i="1" s="1"/>
  <c r="G6259" i="1"/>
  <c r="U6259" i="1" s="1"/>
  <c r="G6260" i="1"/>
  <c r="U6260" i="1" s="1"/>
  <c r="G6261" i="1"/>
  <c r="U6261" i="1" s="1"/>
  <c r="G6262" i="1"/>
  <c r="U6262" i="1" s="1"/>
  <c r="G6263" i="1"/>
  <c r="U6263" i="1" s="1"/>
  <c r="G6264" i="1"/>
  <c r="U6264" i="1" s="1"/>
  <c r="G6265" i="1"/>
  <c r="U6265" i="1" s="1"/>
  <c r="G6266" i="1"/>
  <c r="U6266" i="1" s="1"/>
  <c r="G6267" i="1"/>
  <c r="U6267" i="1" s="1"/>
  <c r="G6268" i="1"/>
  <c r="U6268" i="1" s="1"/>
  <c r="G6269" i="1"/>
  <c r="U6269" i="1" s="1"/>
  <c r="G6270" i="1"/>
  <c r="U6270" i="1" s="1"/>
  <c r="G6271" i="1"/>
  <c r="U6271" i="1" s="1"/>
  <c r="G6272" i="1"/>
  <c r="U6272" i="1" s="1"/>
  <c r="G6273" i="1"/>
  <c r="U6273" i="1" s="1"/>
  <c r="G6274" i="1"/>
  <c r="U6274" i="1" s="1"/>
  <c r="G6275" i="1"/>
  <c r="U6275" i="1" s="1"/>
  <c r="G6276" i="1"/>
  <c r="U6276" i="1" s="1"/>
  <c r="G6277" i="1"/>
  <c r="U6277" i="1" s="1"/>
  <c r="G6278" i="1"/>
  <c r="U6278" i="1" s="1"/>
  <c r="G6279" i="1"/>
  <c r="U6279" i="1" s="1"/>
  <c r="G6280" i="1"/>
  <c r="U6280" i="1" s="1"/>
  <c r="G6281" i="1"/>
  <c r="U6281" i="1" s="1"/>
  <c r="G6282" i="1"/>
  <c r="U6282" i="1" s="1"/>
  <c r="G6283" i="1"/>
  <c r="U6283" i="1" s="1"/>
  <c r="G6284" i="1"/>
  <c r="U6284" i="1" s="1"/>
  <c r="G6285" i="1"/>
  <c r="U6285" i="1" s="1"/>
  <c r="G6286" i="1"/>
  <c r="U6286" i="1" s="1"/>
  <c r="G6287" i="1"/>
  <c r="U6287" i="1" s="1"/>
  <c r="G6288" i="1"/>
  <c r="U6288" i="1" s="1"/>
  <c r="G6289" i="1"/>
  <c r="U6289" i="1" s="1"/>
  <c r="G6290" i="1"/>
  <c r="U6290" i="1" s="1"/>
  <c r="G6291" i="1"/>
  <c r="U6291" i="1" s="1"/>
  <c r="G6292" i="1"/>
  <c r="U6292" i="1" s="1"/>
  <c r="G6293" i="1"/>
  <c r="U6293" i="1" s="1"/>
  <c r="G6294" i="1"/>
  <c r="U6294" i="1" s="1"/>
  <c r="G6295" i="1"/>
  <c r="U6295" i="1" s="1"/>
  <c r="G6296" i="1"/>
  <c r="U6296" i="1" s="1"/>
  <c r="G6297" i="1"/>
  <c r="U6297" i="1" s="1"/>
  <c r="G6298" i="1"/>
  <c r="U6298" i="1" s="1"/>
  <c r="G6299" i="1"/>
  <c r="U6299" i="1" s="1"/>
  <c r="G6300" i="1"/>
  <c r="U6300" i="1" s="1"/>
  <c r="G6301" i="1"/>
  <c r="U6301" i="1" s="1"/>
  <c r="G6302" i="1"/>
  <c r="U6302" i="1" s="1"/>
  <c r="G6303" i="1"/>
  <c r="U6303" i="1" s="1"/>
  <c r="G6304" i="1"/>
  <c r="U6304" i="1" s="1"/>
  <c r="G6305" i="1"/>
  <c r="U6305" i="1" s="1"/>
  <c r="G6306" i="1"/>
  <c r="U6306" i="1" s="1"/>
  <c r="G6307" i="1"/>
  <c r="U6307" i="1" s="1"/>
  <c r="G6308" i="1"/>
  <c r="U6308" i="1" s="1"/>
  <c r="G6309" i="1"/>
  <c r="U6309" i="1" s="1"/>
  <c r="G6310" i="1"/>
  <c r="U6310" i="1" s="1"/>
  <c r="G6311" i="1"/>
  <c r="U6311" i="1" s="1"/>
  <c r="G6312" i="1"/>
  <c r="U6312" i="1" s="1"/>
  <c r="G6313" i="1"/>
  <c r="U6313" i="1" s="1"/>
  <c r="G6314" i="1"/>
  <c r="U6314" i="1" s="1"/>
  <c r="G6315" i="1"/>
  <c r="U6315" i="1" s="1"/>
  <c r="G6316" i="1"/>
  <c r="U6316" i="1" s="1"/>
  <c r="G6317" i="1"/>
  <c r="U6317" i="1" s="1"/>
  <c r="G6318" i="1"/>
  <c r="U6318" i="1" s="1"/>
  <c r="G6319" i="1"/>
  <c r="U6319" i="1" s="1"/>
  <c r="G6320" i="1"/>
  <c r="U6320" i="1" s="1"/>
  <c r="G6321" i="1"/>
  <c r="U6321" i="1" s="1"/>
  <c r="G6322" i="1"/>
  <c r="U6322" i="1" s="1"/>
  <c r="G6323" i="1"/>
  <c r="U6323" i="1" s="1"/>
  <c r="G6324" i="1"/>
  <c r="U6324" i="1" s="1"/>
  <c r="G6325" i="1"/>
  <c r="U6325" i="1" s="1"/>
  <c r="G6326" i="1"/>
  <c r="U6326" i="1" s="1"/>
  <c r="G6327" i="1"/>
  <c r="U6327" i="1" s="1"/>
  <c r="G6328" i="1"/>
  <c r="U6328" i="1" s="1"/>
  <c r="G6329" i="1"/>
  <c r="G6330" i="1"/>
  <c r="U6330" i="1" s="1"/>
  <c r="G6331" i="1"/>
  <c r="U6331" i="1" s="1"/>
  <c r="G6332" i="1"/>
  <c r="U6332" i="1" s="1"/>
  <c r="G6333" i="1"/>
  <c r="U6333" i="1" s="1"/>
  <c r="G6334" i="1"/>
  <c r="U6334" i="1" s="1"/>
  <c r="G6335" i="1"/>
  <c r="U6335" i="1" s="1"/>
  <c r="G6336" i="1"/>
  <c r="U6336" i="1" s="1"/>
  <c r="G6337" i="1"/>
  <c r="U6337" i="1" s="1"/>
  <c r="G6338" i="1"/>
  <c r="U6338" i="1" s="1"/>
  <c r="G6339" i="1"/>
  <c r="U6339" i="1" s="1"/>
  <c r="G6340" i="1"/>
  <c r="U6340" i="1" s="1"/>
  <c r="G6341" i="1"/>
  <c r="U6341" i="1" s="1"/>
  <c r="G6342" i="1"/>
  <c r="U6342" i="1" s="1"/>
  <c r="G6343" i="1"/>
  <c r="U6343" i="1" s="1"/>
  <c r="G6344" i="1"/>
  <c r="U6344" i="1" s="1"/>
  <c r="G6345" i="1"/>
  <c r="U6345" i="1" s="1"/>
  <c r="G6346" i="1"/>
  <c r="U6346" i="1" s="1"/>
  <c r="G6347" i="1"/>
  <c r="U6347" i="1" s="1"/>
  <c r="G6348" i="1"/>
  <c r="U6348" i="1" s="1"/>
  <c r="G6349" i="1"/>
  <c r="U6349" i="1" s="1"/>
  <c r="G6350" i="1"/>
  <c r="U6350" i="1" s="1"/>
  <c r="G6351" i="1"/>
  <c r="U6351" i="1" s="1"/>
  <c r="G6352" i="1"/>
  <c r="U6352" i="1" s="1"/>
  <c r="G6353" i="1"/>
  <c r="U6353" i="1" s="1"/>
  <c r="G6354" i="1"/>
  <c r="U6354" i="1" s="1"/>
  <c r="G6355" i="1"/>
  <c r="U6355" i="1" s="1"/>
  <c r="G6356" i="1"/>
  <c r="G6357" i="1"/>
  <c r="U6357" i="1" s="1"/>
  <c r="G6358" i="1"/>
  <c r="U6358" i="1" s="1"/>
  <c r="G6359" i="1"/>
  <c r="U6359" i="1" s="1"/>
  <c r="G6360" i="1"/>
  <c r="U6360" i="1" s="1"/>
  <c r="G6361" i="1"/>
  <c r="U6361" i="1" s="1"/>
  <c r="G6362" i="1"/>
  <c r="U6362" i="1" s="1"/>
  <c r="G6363" i="1"/>
  <c r="U6363" i="1" s="1"/>
  <c r="G6364" i="1"/>
  <c r="G6365" i="1"/>
  <c r="U6365" i="1" s="1"/>
  <c r="G6366" i="1"/>
  <c r="U6366" i="1" s="1"/>
  <c r="G6367" i="1"/>
  <c r="U6367" i="1" s="1"/>
  <c r="G6368" i="1"/>
  <c r="U6368" i="1" s="1"/>
  <c r="G6369" i="1"/>
  <c r="U6369" i="1" s="1"/>
  <c r="G6370" i="1"/>
  <c r="U6370" i="1" s="1"/>
  <c r="G6371" i="1"/>
  <c r="U6371" i="1" s="1"/>
  <c r="G6372" i="1"/>
  <c r="U6372" i="1" s="1"/>
  <c r="G6373" i="1"/>
  <c r="U6373" i="1" s="1"/>
  <c r="G6374" i="1"/>
  <c r="U6374" i="1" s="1"/>
  <c r="G6375" i="1"/>
  <c r="U6375" i="1" s="1"/>
  <c r="G6376" i="1"/>
  <c r="U6376" i="1" s="1"/>
  <c r="G6377" i="1"/>
  <c r="U6377" i="1" s="1"/>
  <c r="G6378" i="1"/>
  <c r="U6378" i="1" s="1"/>
  <c r="G6379" i="1"/>
  <c r="U6379" i="1" s="1"/>
  <c r="G6380" i="1"/>
  <c r="U6380" i="1" s="1"/>
  <c r="G6381" i="1"/>
  <c r="U6381" i="1" s="1"/>
  <c r="G6382" i="1"/>
  <c r="U6382" i="1" s="1"/>
  <c r="G6383" i="1"/>
  <c r="U6383" i="1" s="1"/>
  <c r="G6384" i="1"/>
  <c r="U6384" i="1" s="1"/>
  <c r="G6385" i="1"/>
  <c r="U6385" i="1" s="1"/>
  <c r="G6386" i="1"/>
  <c r="U6386" i="1" s="1"/>
  <c r="G6387" i="1"/>
  <c r="U6387" i="1" s="1"/>
  <c r="G6388" i="1"/>
  <c r="G6389" i="1"/>
  <c r="U6389" i="1" s="1"/>
  <c r="G6390" i="1"/>
  <c r="U6390" i="1" s="1"/>
  <c r="G6391" i="1"/>
  <c r="U6391" i="1" s="1"/>
  <c r="G6392" i="1"/>
  <c r="U6392" i="1" s="1"/>
  <c r="G6393" i="1"/>
  <c r="U6393" i="1" s="1"/>
  <c r="G6394" i="1"/>
  <c r="G6395" i="1"/>
  <c r="U6395" i="1" s="1"/>
  <c r="G6396" i="1"/>
  <c r="U6396" i="1" s="1"/>
  <c r="G6397" i="1"/>
  <c r="U6397" i="1" s="1"/>
  <c r="G6398" i="1"/>
  <c r="U6398" i="1" s="1"/>
  <c r="G6399" i="1"/>
  <c r="U6399" i="1" s="1"/>
  <c r="G6400" i="1"/>
  <c r="U6400" i="1" s="1"/>
  <c r="G6401" i="1"/>
  <c r="U6401" i="1" s="1"/>
  <c r="G6402" i="1"/>
  <c r="U6402" i="1" s="1"/>
  <c r="G6403" i="1"/>
  <c r="U6403" i="1" s="1"/>
  <c r="G6404" i="1"/>
  <c r="U6404" i="1" s="1"/>
  <c r="G6405" i="1"/>
  <c r="U6405" i="1" s="1"/>
  <c r="G6406" i="1"/>
  <c r="U6406" i="1" s="1"/>
  <c r="G6407" i="1"/>
  <c r="U6407" i="1" s="1"/>
  <c r="G6408" i="1"/>
  <c r="U6408" i="1" s="1"/>
  <c r="G6409" i="1"/>
  <c r="U6409" i="1" s="1"/>
  <c r="G6410" i="1"/>
  <c r="U6410" i="1" s="1"/>
  <c r="G6411" i="1"/>
  <c r="U6411" i="1" s="1"/>
  <c r="G6412" i="1"/>
  <c r="U6412" i="1" s="1"/>
  <c r="G6413" i="1"/>
  <c r="U6413" i="1" s="1"/>
  <c r="G6414" i="1"/>
  <c r="G6415" i="1"/>
  <c r="U6415" i="1" s="1"/>
  <c r="G6416" i="1"/>
  <c r="U6416" i="1" s="1"/>
  <c r="G6417" i="1"/>
  <c r="U6417" i="1" s="1"/>
  <c r="G6418" i="1"/>
  <c r="U6418" i="1" s="1"/>
  <c r="G6419" i="1"/>
  <c r="U6419" i="1" s="1"/>
  <c r="G6420" i="1"/>
  <c r="U6420" i="1" s="1"/>
  <c r="G6421" i="1"/>
  <c r="U6421" i="1" s="1"/>
  <c r="G6422" i="1"/>
  <c r="U6422" i="1" s="1"/>
  <c r="G6423" i="1"/>
  <c r="U6423" i="1" s="1"/>
  <c r="G6424" i="1"/>
  <c r="U6424" i="1" s="1"/>
  <c r="G6425" i="1"/>
  <c r="U6425" i="1" s="1"/>
  <c r="G6426" i="1"/>
  <c r="U6426" i="1" s="1"/>
  <c r="G6427" i="1"/>
  <c r="U6427" i="1" s="1"/>
  <c r="G6428" i="1"/>
  <c r="U6428" i="1" s="1"/>
  <c r="G6429" i="1"/>
  <c r="U6429" i="1" s="1"/>
  <c r="G6430" i="1"/>
  <c r="U6430" i="1" s="1"/>
  <c r="G6431" i="1"/>
  <c r="U6431" i="1" s="1"/>
  <c r="G6432" i="1"/>
  <c r="U6432" i="1" s="1"/>
  <c r="G6433" i="1"/>
  <c r="U6433" i="1" s="1"/>
  <c r="G6434" i="1"/>
  <c r="U6434" i="1" s="1"/>
  <c r="G6435" i="1"/>
  <c r="U6435" i="1" s="1"/>
  <c r="G6436" i="1"/>
  <c r="U6436" i="1" s="1"/>
  <c r="G6437" i="1"/>
  <c r="U6437" i="1" s="1"/>
  <c r="G6438" i="1"/>
  <c r="U6438" i="1" s="1"/>
  <c r="G6439" i="1"/>
  <c r="U6439" i="1" s="1"/>
  <c r="G6440" i="1"/>
  <c r="U6440" i="1" s="1"/>
  <c r="G6441" i="1"/>
  <c r="U6441" i="1" s="1"/>
  <c r="G6442" i="1"/>
  <c r="U6442" i="1" s="1"/>
  <c r="G6443" i="1"/>
  <c r="U6443" i="1" s="1"/>
  <c r="G6444" i="1"/>
  <c r="U6444" i="1" s="1"/>
  <c r="G6445" i="1"/>
  <c r="U6445" i="1" s="1"/>
  <c r="G6446" i="1"/>
  <c r="U6446" i="1" s="1"/>
  <c r="G6447" i="1"/>
  <c r="U6447" i="1" s="1"/>
  <c r="G6448" i="1"/>
  <c r="U6448" i="1" s="1"/>
  <c r="G6449" i="1"/>
  <c r="U6449" i="1" s="1"/>
  <c r="G6450" i="1"/>
  <c r="U6450" i="1" s="1"/>
  <c r="G6451" i="1"/>
  <c r="U6451" i="1" s="1"/>
  <c r="G6452" i="1"/>
  <c r="U6452" i="1" s="1"/>
  <c r="G6453" i="1"/>
  <c r="U6453" i="1" s="1"/>
  <c r="G6454" i="1"/>
  <c r="U6454" i="1" s="1"/>
  <c r="G6455" i="1"/>
  <c r="U6455" i="1" s="1"/>
  <c r="G6456" i="1"/>
  <c r="G6457" i="1"/>
  <c r="U6457" i="1" s="1"/>
  <c r="G6458" i="1"/>
  <c r="U6458" i="1" s="1"/>
  <c r="G6459" i="1"/>
  <c r="U6459" i="1" s="1"/>
  <c r="G6460" i="1"/>
  <c r="U6460" i="1" s="1"/>
  <c r="G6461" i="1"/>
  <c r="U6461" i="1" s="1"/>
  <c r="G6462" i="1"/>
  <c r="U6462" i="1" s="1"/>
  <c r="G6463" i="1"/>
  <c r="U6463" i="1" s="1"/>
  <c r="G6464" i="1"/>
  <c r="U6464" i="1" s="1"/>
  <c r="G6465" i="1"/>
  <c r="U6465" i="1" s="1"/>
  <c r="G6466" i="1"/>
  <c r="U6466" i="1" s="1"/>
  <c r="G6467" i="1"/>
  <c r="U6467" i="1" s="1"/>
  <c r="G6468" i="1"/>
  <c r="U6468" i="1" s="1"/>
  <c r="G6469" i="1"/>
  <c r="U6469" i="1" s="1"/>
  <c r="G6470" i="1"/>
  <c r="U6470" i="1" s="1"/>
  <c r="G6471" i="1"/>
  <c r="U6471" i="1" s="1"/>
  <c r="G6472" i="1"/>
  <c r="U6472" i="1" s="1"/>
  <c r="G6473" i="1"/>
  <c r="U6473" i="1" s="1"/>
  <c r="G6474" i="1"/>
  <c r="U6474" i="1" s="1"/>
  <c r="G6475" i="1"/>
  <c r="U6475" i="1" s="1"/>
  <c r="G6476" i="1"/>
  <c r="U6476" i="1" s="1"/>
  <c r="G6477" i="1"/>
  <c r="U6477" i="1" s="1"/>
  <c r="G6478" i="1"/>
  <c r="U6478" i="1" s="1"/>
  <c r="G6479" i="1"/>
  <c r="U6479" i="1" s="1"/>
  <c r="G6480" i="1"/>
  <c r="U6480" i="1" s="1"/>
  <c r="G6481" i="1"/>
  <c r="U6481" i="1" s="1"/>
  <c r="G6482" i="1"/>
  <c r="U6482" i="1" s="1"/>
  <c r="G6483" i="1"/>
  <c r="U6483" i="1" s="1"/>
  <c r="G6484" i="1"/>
  <c r="U6484" i="1" s="1"/>
  <c r="G6485" i="1"/>
  <c r="U6485" i="1" s="1"/>
  <c r="G6486" i="1"/>
  <c r="U6486" i="1" s="1"/>
  <c r="G6487" i="1"/>
  <c r="U6487" i="1" s="1"/>
  <c r="G6488" i="1"/>
  <c r="U6488" i="1" s="1"/>
  <c r="G6489" i="1"/>
  <c r="U6489" i="1" s="1"/>
  <c r="G6490" i="1"/>
  <c r="U6490" i="1" s="1"/>
  <c r="G6491" i="1"/>
  <c r="U6491" i="1" s="1"/>
  <c r="G6492" i="1"/>
  <c r="U6492" i="1" s="1"/>
  <c r="G6493" i="1"/>
  <c r="U6493" i="1" s="1"/>
  <c r="G6494" i="1"/>
  <c r="U6494" i="1" s="1"/>
  <c r="G6495" i="1"/>
  <c r="U6495" i="1" s="1"/>
  <c r="G6496" i="1"/>
  <c r="U6496" i="1" s="1"/>
  <c r="G6497" i="1"/>
  <c r="U6497" i="1" s="1"/>
  <c r="G6498" i="1"/>
  <c r="G6499" i="1"/>
  <c r="U6499" i="1" s="1"/>
  <c r="G6500" i="1"/>
  <c r="U6500" i="1" s="1"/>
  <c r="G6501" i="1"/>
  <c r="U6501" i="1" s="1"/>
  <c r="G6502" i="1"/>
  <c r="U6502" i="1" s="1"/>
  <c r="G6503" i="1"/>
  <c r="U6503" i="1" s="1"/>
  <c r="G6504" i="1"/>
  <c r="U6504" i="1" s="1"/>
  <c r="G6505" i="1"/>
  <c r="U6505" i="1" s="1"/>
  <c r="G6506" i="1"/>
  <c r="U6506" i="1" s="1"/>
  <c r="G6507" i="1"/>
  <c r="U6507" i="1" s="1"/>
  <c r="G6508" i="1"/>
  <c r="U6508" i="1" s="1"/>
  <c r="G6509" i="1"/>
  <c r="U6509" i="1" s="1"/>
  <c r="G6510" i="1"/>
  <c r="U6510" i="1" s="1"/>
  <c r="G6511" i="1"/>
  <c r="U6511" i="1" s="1"/>
  <c r="G6512" i="1"/>
  <c r="U6512" i="1" s="1"/>
  <c r="G6513" i="1"/>
  <c r="U6513" i="1" s="1"/>
  <c r="G6514" i="1"/>
  <c r="U6514" i="1" s="1"/>
  <c r="G6515" i="1"/>
  <c r="U6515" i="1" s="1"/>
  <c r="G6516" i="1"/>
  <c r="U6516" i="1" s="1"/>
  <c r="G6517" i="1"/>
  <c r="U6517" i="1" s="1"/>
  <c r="G6518" i="1"/>
  <c r="U6518" i="1" s="1"/>
  <c r="G6519" i="1"/>
  <c r="U6519" i="1" s="1"/>
  <c r="G6520" i="1"/>
  <c r="U6520" i="1" s="1"/>
  <c r="G6521" i="1"/>
  <c r="U6521" i="1" s="1"/>
  <c r="G6522" i="1"/>
  <c r="U6522" i="1" s="1"/>
  <c r="G6523" i="1"/>
  <c r="U6523" i="1" s="1"/>
  <c r="G6524" i="1"/>
  <c r="U6524" i="1" s="1"/>
  <c r="G6525" i="1"/>
  <c r="U6525" i="1" s="1"/>
  <c r="G6526" i="1"/>
  <c r="U6526" i="1" s="1"/>
  <c r="G6527" i="1"/>
  <c r="U6527" i="1" s="1"/>
  <c r="G6528" i="1"/>
  <c r="U6528" i="1" s="1"/>
  <c r="G6529" i="1"/>
  <c r="U6529" i="1" s="1"/>
  <c r="G6530" i="1"/>
  <c r="U6530" i="1" s="1"/>
  <c r="G6531" i="1"/>
  <c r="U6531" i="1" s="1"/>
  <c r="G6532" i="1"/>
  <c r="U6532" i="1" s="1"/>
  <c r="G6533" i="1"/>
  <c r="U6533" i="1" s="1"/>
  <c r="G6534" i="1"/>
  <c r="U6534" i="1" s="1"/>
  <c r="G6535" i="1"/>
  <c r="U6535" i="1" s="1"/>
  <c r="G6536" i="1"/>
  <c r="U6536" i="1" s="1"/>
  <c r="G6537" i="1"/>
  <c r="U6537" i="1" s="1"/>
  <c r="G6538" i="1"/>
  <c r="U6538" i="1" s="1"/>
  <c r="G6539" i="1"/>
  <c r="U6539" i="1" s="1"/>
  <c r="G6540" i="1"/>
  <c r="U6540" i="1" s="1"/>
  <c r="G6541" i="1"/>
  <c r="U6541" i="1" s="1"/>
  <c r="G6542" i="1"/>
  <c r="U6542" i="1" s="1"/>
  <c r="G6543" i="1"/>
  <c r="U6543" i="1" s="1"/>
  <c r="G6544" i="1"/>
  <c r="U6544" i="1" s="1"/>
  <c r="G6545" i="1"/>
  <c r="U6545" i="1" s="1"/>
  <c r="G6546" i="1"/>
  <c r="U6546" i="1" s="1"/>
  <c r="G6547" i="1"/>
  <c r="U6547" i="1" s="1"/>
  <c r="G6548" i="1"/>
  <c r="U6548" i="1" s="1"/>
  <c r="G6549" i="1"/>
  <c r="U6549" i="1" s="1"/>
  <c r="G6550" i="1"/>
  <c r="U6550" i="1" s="1"/>
  <c r="G6551" i="1"/>
  <c r="U6551" i="1" s="1"/>
  <c r="G6552" i="1"/>
  <c r="U6552" i="1" s="1"/>
  <c r="G6553" i="1"/>
  <c r="U6553" i="1" s="1"/>
  <c r="G6554" i="1"/>
  <c r="U6554" i="1" s="1"/>
  <c r="G6555" i="1"/>
  <c r="U6555" i="1" s="1"/>
  <c r="G6556" i="1"/>
  <c r="U6556" i="1" s="1"/>
  <c r="G6557" i="1"/>
  <c r="G6558" i="1"/>
  <c r="G6559" i="1"/>
  <c r="U6559" i="1" s="1"/>
  <c r="G6560" i="1"/>
  <c r="U6560" i="1" s="1"/>
  <c r="G6561" i="1"/>
  <c r="U6561" i="1" s="1"/>
  <c r="G6562" i="1"/>
  <c r="U6562" i="1" s="1"/>
  <c r="G6563" i="1"/>
  <c r="U6563" i="1" s="1"/>
  <c r="G6564" i="1"/>
  <c r="U6564" i="1" s="1"/>
  <c r="G6565" i="1"/>
  <c r="U6565" i="1" s="1"/>
  <c r="G6566" i="1"/>
  <c r="U6566" i="1" s="1"/>
  <c r="G6567" i="1"/>
  <c r="U6567" i="1" s="1"/>
  <c r="G6568" i="1"/>
  <c r="U6568" i="1" s="1"/>
  <c r="G6569" i="1"/>
  <c r="U6569" i="1" s="1"/>
  <c r="G6570" i="1"/>
  <c r="U6570" i="1" s="1"/>
  <c r="G6571" i="1"/>
  <c r="U6571" i="1" s="1"/>
  <c r="G6572" i="1"/>
  <c r="U6572" i="1" s="1"/>
  <c r="G6573" i="1"/>
  <c r="U6573" i="1" s="1"/>
  <c r="G6574" i="1"/>
  <c r="U6574" i="1" s="1"/>
  <c r="G6575" i="1"/>
  <c r="U6575" i="1" s="1"/>
  <c r="G6576" i="1"/>
  <c r="U6576" i="1" s="1"/>
  <c r="G6577" i="1"/>
  <c r="U6577" i="1" s="1"/>
  <c r="G6578" i="1"/>
  <c r="U6578" i="1" s="1"/>
  <c r="G6579" i="1"/>
  <c r="U6579" i="1" s="1"/>
  <c r="G6580" i="1"/>
  <c r="U6580" i="1" s="1"/>
  <c r="G6581" i="1"/>
  <c r="U6581" i="1" s="1"/>
  <c r="G6582" i="1"/>
  <c r="U6582" i="1" s="1"/>
  <c r="G6583" i="1"/>
  <c r="U6583" i="1" s="1"/>
  <c r="G6584" i="1"/>
  <c r="U6584" i="1" s="1"/>
  <c r="G6585" i="1"/>
  <c r="U6585" i="1" s="1"/>
  <c r="G6586" i="1"/>
  <c r="U6586" i="1" s="1"/>
  <c r="G6587" i="1"/>
  <c r="U6587" i="1" s="1"/>
  <c r="G6588" i="1"/>
  <c r="U6588" i="1" s="1"/>
  <c r="G6589" i="1"/>
  <c r="U6589" i="1" s="1"/>
  <c r="G6590" i="1"/>
  <c r="U6590" i="1" s="1"/>
  <c r="G6591" i="1"/>
  <c r="U6591" i="1" s="1"/>
  <c r="G6592" i="1"/>
  <c r="U6592" i="1" s="1"/>
  <c r="G6593" i="1"/>
  <c r="U6593" i="1" s="1"/>
  <c r="G6594" i="1"/>
  <c r="U6594" i="1" s="1"/>
  <c r="G6595" i="1"/>
  <c r="U6595" i="1" s="1"/>
  <c r="G6596" i="1"/>
  <c r="U6596" i="1" s="1"/>
  <c r="G6597" i="1"/>
  <c r="U6597" i="1" s="1"/>
  <c r="G6598" i="1"/>
  <c r="U6598" i="1" s="1"/>
  <c r="G6599" i="1"/>
  <c r="G6600" i="1"/>
  <c r="U6600" i="1" s="1"/>
  <c r="G6601" i="1"/>
  <c r="U6601" i="1" s="1"/>
  <c r="G6602" i="1"/>
  <c r="U6602" i="1" s="1"/>
  <c r="G6603" i="1"/>
  <c r="U6603" i="1" s="1"/>
  <c r="G6604" i="1"/>
  <c r="U6604" i="1" s="1"/>
  <c r="G6605" i="1"/>
  <c r="U6605" i="1" s="1"/>
  <c r="G6606" i="1"/>
  <c r="U6606" i="1" s="1"/>
  <c r="G6607" i="1"/>
  <c r="U6607" i="1" s="1"/>
  <c r="G6608" i="1"/>
  <c r="U6608" i="1" s="1"/>
  <c r="G6609" i="1"/>
  <c r="U6609" i="1" s="1"/>
  <c r="G6610" i="1"/>
  <c r="U6610" i="1" s="1"/>
  <c r="G6611" i="1"/>
  <c r="U6611" i="1" s="1"/>
  <c r="G6612" i="1"/>
  <c r="U6612" i="1" s="1"/>
  <c r="G6613" i="1"/>
  <c r="U6613" i="1" s="1"/>
  <c r="G6614" i="1"/>
  <c r="U6614" i="1" s="1"/>
  <c r="G6615" i="1"/>
  <c r="U6615" i="1" s="1"/>
  <c r="G6616" i="1"/>
  <c r="U6616" i="1" s="1"/>
  <c r="G6617" i="1"/>
  <c r="U6617" i="1" s="1"/>
  <c r="G6618" i="1"/>
  <c r="U6618" i="1" s="1"/>
  <c r="G6619" i="1"/>
  <c r="U6619" i="1" s="1"/>
  <c r="G6620" i="1"/>
  <c r="U6620" i="1" s="1"/>
  <c r="G6621" i="1"/>
  <c r="U6621" i="1" s="1"/>
  <c r="G6622" i="1"/>
  <c r="U6622" i="1" s="1"/>
  <c r="G6623" i="1"/>
  <c r="U6623" i="1" s="1"/>
  <c r="G6624" i="1"/>
  <c r="U6624" i="1" s="1"/>
  <c r="G6625" i="1"/>
  <c r="U6625" i="1" s="1"/>
  <c r="G6626" i="1"/>
  <c r="U6626" i="1" s="1"/>
  <c r="G6627" i="1"/>
  <c r="U6627" i="1" s="1"/>
  <c r="G6628" i="1"/>
  <c r="U6628" i="1" s="1"/>
  <c r="G6629" i="1"/>
  <c r="U6629" i="1" s="1"/>
  <c r="G6630" i="1"/>
  <c r="U6630" i="1" s="1"/>
  <c r="G6631" i="1"/>
  <c r="G6632" i="1"/>
  <c r="U6632" i="1" s="1"/>
  <c r="G6633" i="1"/>
  <c r="U6633" i="1" s="1"/>
  <c r="G6634" i="1"/>
  <c r="U6634" i="1" s="1"/>
  <c r="G6635" i="1"/>
  <c r="U6635" i="1" s="1"/>
  <c r="G6636" i="1"/>
  <c r="U6636" i="1" s="1"/>
  <c r="G6637" i="1"/>
  <c r="U6637" i="1" s="1"/>
  <c r="G6638" i="1"/>
  <c r="U6638" i="1" s="1"/>
  <c r="G6639" i="1"/>
  <c r="U6639" i="1" s="1"/>
  <c r="G6640" i="1"/>
  <c r="U6640" i="1" s="1"/>
  <c r="G6641" i="1"/>
  <c r="U6641" i="1" s="1"/>
  <c r="G6642" i="1"/>
  <c r="U6642" i="1" s="1"/>
  <c r="G6643" i="1"/>
  <c r="U6643" i="1" s="1"/>
  <c r="G6644" i="1"/>
  <c r="U6644" i="1" s="1"/>
  <c r="G6645" i="1"/>
  <c r="U6645" i="1" s="1"/>
  <c r="G6646" i="1"/>
  <c r="U6646" i="1" s="1"/>
  <c r="G6647" i="1"/>
  <c r="U6647" i="1" s="1"/>
  <c r="G6648" i="1"/>
  <c r="U6648" i="1" s="1"/>
  <c r="G6649" i="1"/>
  <c r="U6649" i="1" s="1"/>
  <c r="G6650" i="1"/>
  <c r="U6650" i="1" s="1"/>
  <c r="G6651" i="1"/>
  <c r="U6651" i="1" s="1"/>
  <c r="G6652" i="1"/>
  <c r="U6652" i="1" s="1"/>
  <c r="G6653" i="1"/>
  <c r="U6653" i="1" s="1"/>
  <c r="G6654" i="1"/>
  <c r="U6654" i="1" s="1"/>
  <c r="G6655" i="1"/>
  <c r="U6655" i="1" s="1"/>
  <c r="G6656" i="1"/>
  <c r="U6656" i="1" s="1"/>
  <c r="G6657" i="1"/>
  <c r="U6657" i="1" s="1"/>
  <c r="G6658" i="1"/>
  <c r="U6658" i="1" s="1"/>
  <c r="G6659" i="1"/>
  <c r="U6659" i="1" s="1"/>
  <c r="G6660" i="1"/>
  <c r="U6660" i="1" s="1"/>
  <c r="G6661" i="1"/>
  <c r="U6661" i="1" s="1"/>
  <c r="G6662" i="1"/>
  <c r="U6662" i="1" s="1"/>
  <c r="G6663" i="1"/>
  <c r="U6663" i="1" s="1"/>
  <c r="G6664" i="1"/>
  <c r="U6664" i="1" s="1"/>
  <c r="G6665" i="1"/>
  <c r="G6666" i="1"/>
  <c r="U6666" i="1" s="1"/>
  <c r="G6667" i="1"/>
  <c r="U6667" i="1" s="1"/>
  <c r="G6668" i="1"/>
  <c r="U6668" i="1" s="1"/>
  <c r="G6669" i="1"/>
  <c r="U6669" i="1" s="1"/>
  <c r="G6670" i="1"/>
  <c r="U6670" i="1" s="1"/>
  <c r="G6671" i="1"/>
  <c r="U6671" i="1" s="1"/>
  <c r="G6672" i="1"/>
  <c r="U6672" i="1" s="1"/>
  <c r="G6673" i="1"/>
  <c r="U6673" i="1" s="1"/>
  <c r="G6674" i="1"/>
  <c r="U6674" i="1" s="1"/>
  <c r="G6675" i="1"/>
  <c r="U6675" i="1" s="1"/>
  <c r="G6676" i="1"/>
  <c r="U6676" i="1" s="1"/>
  <c r="G6677" i="1"/>
  <c r="U6677" i="1" s="1"/>
  <c r="G6678" i="1"/>
  <c r="U6678" i="1" s="1"/>
  <c r="G6679" i="1"/>
  <c r="U6679" i="1" s="1"/>
  <c r="G6680" i="1"/>
  <c r="U6680" i="1" s="1"/>
  <c r="G6681" i="1"/>
  <c r="U6681" i="1" s="1"/>
  <c r="G6682" i="1"/>
  <c r="U6682" i="1" s="1"/>
  <c r="G6683" i="1"/>
  <c r="U6683" i="1" s="1"/>
  <c r="G6684" i="1"/>
  <c r="U6684" i="1" s="1"/>
  <c r="G6685" i="1"/>
  <c r="U6685" i="1" s="1"/>
  <c r="G6686" i="1"/>
  <c r="U6686" i="1" s="1"/>
  <c r="G6687" i="1"/>
  <c r="U6687" i="1" s="1"/>
  <c r="G6688" i="1"/>
  <c r="U6688" i="1" s="1"/>
  <c r="G6689" i="1"/>
  <c r="U6689" i="1" s="1"/>
  <c r="G6690" i="1"/>
  <c r="U6690" i="1" s="1"/>
  <c r="G6691" i="1"/>
  <c r="U6691" i="1" s="1"/>
  <c r="G6692" i="1"/>
  <c r="U6692" i="1" s="1"/>
  <c r="G6693" i="1"/>
  <c r="U6693" i="1" s="1"/>
  <c r="G6694" i="1"/>
  <c r="U6694" i="1" s="1"/>
  <c r="G6695" i="1"/>
  <c r="U6695" i="1" s="1"/>
  <c r="G6696" i="1"/>
  <c r="U6696" i="1" s="1"/>
  <c r="G6697" i="1"/>
  <c r="U6697" i="1" s="1"/>
  <c r="G6698" i="1"/>
  <c r="U6698" i="1" s="1"/>
  <c r="G6699" i="1"/>
  <c r="U6699" i="1" s="1"/>
  <c r="G6700" i="1"/>
  <c r="G6701" i="1"/>
  <c r="U6701" i="1" s="1"/>
  <c r="G6702" i="1"/>
  <c r="U6702" i="1" s="1"/>
  <c r="G6703" i="1"/>
  <c r="U6703" i="1" s="1"/>
  <c r="G6704" i="1"/>
  <c r="U6704" i="1" s="1"/>
  <c r="G6705" i="1"/>
  <c r="U6705" i="1" s="1"/>
  <c r="G6706" i="1"/>
  <c r="U6706" i="1" s="1"/>
  <c r="G6707" i="1"/>
  <c r="U6707" i="1" s="1"/>
  <c r="G6708" i="1"/>
  <c r="U6708" i="1" s="1"/>
  <c r="G6709" i="1"/>
  <c r="U6709" i="1" s="1"/>
  <c r="G6710" i="1"/>
  <c r="U6710" i="1" s="1"/>
  <c r="G6711" i="1"/>
  <c r="U6711" i="1" s="1"/>
  <c r="G6712" i="1"/>
  <c r="U6712" i="1" s="1"/>
  <c r="G6713" i="1"/>
  <c r="U6713" i="1" s="1"/>
  <c r="G6714" i="1"/>
  <c r="U6714" i="1" s="1"/>
  <c r="G6715" i="1"/>
  <c r="U6715" i="1" s="1"/>
  <c r="G6716" i="1"/>
  <c r="U6716" i="1" s="1"/>
  <c r="G6717" i="1"/>
  <c r="U6717" i="1" s="1"/>
  <c r="G6718" i="1"/>
  <c r="U6718" i="1" s="1"/>
  <c r="G6719" i="1"/>
  <c r="U6719" i="1" s="1"/>
  <c r="G6720" i="1"/>
  <c r="U6720" i="1" s="1"/>
  <c r="G6721" i="1"/>
  <c r="U6721" i="1" s="1"/>
  <c r="G6722" i="1"/>
  <c r="U6722" i="1" s="1"/>
  <c r="G6723" i="1"/>
  <c r="U6723" i="1" s="1"/>
  <c r="G6724" i="1"/>
  <c r="G6725" i="1"/>
  <c r="U6725" i="1" s="1"/>
  <c r="G6726" i="1"/>
  <c r="U6726" i="1" s="1"/>
  <c r="G6727" i="1"/>
  <c r="U6727" i="1" s="1"/>
  <c r="G6728" i="1"/>
  <c r="U6728" i="1" s="1"/>
  <c r="G6729" i="1"/>
  <c r="U6729" i="1" s="1"/>
  <c r="G6730" i="1"/>
  <c r="U6730" i="1" s="1"/>
  <c r="G6731" i="1"/>
  <c r="U6731" i="1" s="1"/>
  <c r="G6732" i="1"/>
  <c r="U6732" i="1" s="1"/>
  <c r="G6733" i="1"/>
  <c r="U6733" i="1" s="1"/>
  <c r="G6734" i="1"/>
  <c r="U6734" i="1" s="1"/>
  <c r="G6735" i="1"/>
  <c r="U6735" i="1" s="1"/>
  <c r="G6736" i="1"/>
  <c r="U6736" i="1" s="1"/>
  <c r="G6737" i="1"/>
  <c r="U6737" i="1" s="1"/>
  <c r="G6738" i="1"/>
  <c r="U6738" i="1" s="1"/>
  <c r="G6739" i="1"/>
  <c r="U6739" i="1" s="1"/>
  <c r="G6740" i="1"/>
  <c r="U6740" i="1" s="1"/>
  <c r="G6741" i="1"/>
  <c r="U6741" i="1" s="1"/>
  <c r="G6742" i="1"/>
  <c r="U6742" i="1" s="1"/>
  <c r="G6743" i="1"/>
  <c r="U6743" i="1" s="1"/>
  <c r="G6744" i="1"/>
  <c r="U6744" i="1" s="1"/>
  <c r="G6745" i="1"/>
  <c r="U6745" i="1" s="1"/>
  <c r="G6746" i="1"/>
  <c r="U6746" i="1" s="1"/>
  <c r="G6747" i="1"/>
  <c r="U6747" i="1" s="1"/>
  <c r="G6748" i="1"/>
  <c r="U6748" i="1" s="1"/>
  <c r="G6749" i="1"/>
  <c r="U6749" i="1" s="1"/>
  <c r="G6750" i="1"/>
  <c r="U6750" i="1" s="1"/>
  <c r="G6751" i="1"/>
  <c r="U6751" i="1" s="1"/>
  <c r="G6752" i="1"/>
  <c r="U6752" i="1" s="1"/>
  <c r="G6753" i="1"/>
  <c r="U6753" i="1" s="1"/>
  <c r="G6754" i="1"/>
  <c r="U6754" i="1" s="1"/>
  <c r="G6755" i="1"/>
  <c r="U6755" i="1" s="1"/>
  <c r="G6756" i="1"/>
  <c r="U6756" i="1" s="1"/>
  <c r="G6757" i="1"/>
  <c r="U6757" i="1" s="1"/>
  <c r="G6758" i="1"/>
  <c r="U6758" i="1" s="1"/>
  <c r="G6759" i="1"/>
  <c r="U6759" i="1" s="1"/>
  <c r="G6760" i="1"/>
  <c r="U6760" i="1" s="1"/>
  <c r="G6761" i="1"/>
  <c r="U6761" i="1" s="1"/>
  <c r="G6762" i="1"/>
  <c r="U6762" i="1" s="1"/>
  <c r="G6763" i="1"/>
  <c r="U6763" i="1" s="1"/>
  <c r="G6764" i="1"/>
  <c r="U6764" i="1" s="1"/>
  <c r="G6765" i="1"/>
  <c r="U6765" i="1" s="1"/>
  <c r="G6766" i="1"/>
  <c r="U6766" i="1" s="1"/>
  <c r="G6767" i="1"/>
  <c r="U6767" i="1" s="1"/>
  <c r="G6768" i="1"/>
  <c r="U6768" i="1" s="1"/>
  <c r="G6769" i="1"/>
  <c r="U6769" i="1" s="1"/>
  <c r="G6770" i="1"/>
  <c r="U6770" i="1" s="1"/>
  <c r="G6771" i="1"/>
  <c r="U6771" i="1" s="1"/>
  <c r="G6772" i="1"/>
  <c r="U6772" i="1" s="1"/>
  <c r="G6773" i="1"/>
  <c r="U6773" i="1" s="1"/>
  <c r="G6774" i="1"/>
  <c r="U6774" i="1" s="1"/>
  <c r="G6775" i="1"/>
  <c r="G6776" i="1"/>
  <c r="U6776" i="1" s="1"/>
  <c r="G6777" i="1"/>
  <c r="G6778" i="1"/>
  <c r="U6778" i="1" s="1"/>
  <c r="G6779" i="1"/>
  <c r="U6779" i="1" s="1"/>
  <c r="G6780" i="1"/>
  <c r="G6781" i="1"/>
  <c r="U6781" i="1" s="1"/>
  <c r="G6782" i="1"/>
  <c r="U6782" i="1" s="1"/>
  <c r="G6783" i="1"/>
  <c r="U6783" i="1" s="1"/>
  <c r="G6784" i="1"/>
  <c r="U6784" i="1" s="1"/>
  <c r="G6785" i="1"/>
  <c r="U6785" i="1" s="1"/>
  <c r="G6786" i="1"/>
  <c r="U6786" i="1" s="1"/>
  <c r="G6787" i="1"/>
  <c r="U6787" i="1" s="1"/>
  <c r="G6788" i="1"/>
  <c r="U6788" i="1" s="1"/>
  <c r="G6789" i="1"/>
  <c r="U6789" i="1" s="1"/>
  <c r="G6790" i="1"/>
  <c r="G6791" i="1"/>
  <c r="U6791" i="1" s="1"/>
  <c r="G6792" i="1"/>
  <c r="U6792" i="1" s="1"/>
  <c r="G6793" i="1"/>
  <c r="U6793" i="1" s="1"/>
  <c r="G6794" i="1"/>
  <c r="U6794" i="1" s="1"/>
  <c r="G6795" i="1"/>
  <c r="U6795" i="1" s="1"/>
  <c r="G6796" i="1"/>
  <c r="U6796" i="1" s="1"/>
  <c r="G6797" i="1"/>
  <c r="U6797" i="1" s="1"/>
  <c r="G6798" i="1"/>
  <c r="U6798" i="1" s="1"/>
  <c r="G6799" i="1"/>
  <c r="U6799" i="1" s="1"/>
  <c r="G6800" i="1"/>
  <c r="U6800" i="1" s="1"/>
  <c r="G6801" i="1"/>
  <c r="U6801" i="1" s="1"/>
  <c r="G6802" i="1"/>
  <c r="U6802" i="1" s="1"/>
  <c r="G6803" i="1"/>
  <c r="U6803" i="1" s="1"/>
  <c r="G6804" i="1"/>
  <c r="U6804" i="1" s="1"/>
  <c r="G6805" i="1"/>
  <c r="U6805" i="1" s="1"/>
  <c r="G6806" i="1"/>
  <c r="U6806" i="1" s="1"/>
  <c r="G6807" i="1"/>
  <c r="U6807" i="1" s="1"/>
  <c r="G6808" i="1"/>
  <c r="U6808" i="1" s="1"/>
  <c r="G6809" i="1"/>
  <c r="G6810" i="1"/>
  <c r="U6810" i="1" s="1"/>
  <c r="G6811" i="1"/>
  <c r="U6811" i="1" s="1"/>
  <c r="G6812" i="1"/>
  <c r="U6812" i="1" s="1"/>
  <c r="G6813" i="1"/>
  <c r="U6813" i="1" s="1"/>
  <c r="G6814" i="1"/>
  <c r="U6814" i="1" s="1"/>
  <c r="G6815" i="1"/>
  <c r="G6816" i="1"/>
  <c r="U6816" i="1" s="1"/>
  <c r="G6817" i="1"/>
  <c r="U6817" i="1" s="1"/>
  <c r="G6818" i="1"/>
  <c r="U6818" i="1" s="1"/>
  <c r="G6819" i="1"/>
  <c r="U6819" i="1" s="1"/>
  <c r="G6820" i="1"/>
  <c r="U6820" i="1" s="1"/>
  <c r="G6821" i="1"/>
  <c r="U6821" i="1" s="1"/>
  <c r="G6822" i="1"/>
  <c r="U6822" i="1" s="1"/>
  <c r="G6823" i="1"/>
  <c r="U6823" i="1" s="1"/>
  <c r="G6824" i="1"/>
  <c r="U6824" i="1" s="1"/>
  <c r="G6825" i="1"/>
  <c r="U6825" i="1" s="1"/>
  <c r="G6826" i="1"/>
  <c r="U6826" i="1" s="1"/>
  <c r="G6827" i="1"/>
  <c r="U6827" i="1" s="1"/>
  <c r="G6828" i="1"/>
  <c r="U6828" i="1" s="1"/>
  <c r="G6829" i="1"/>
  <c r="U6829" i="1" s="1"/>
  <c r="G6830" i="1"/>
  <c r="U6830" i="1" s="1"/>
  <c r="G6831" i="1"/>
  <c r="U6831" i="1" s="1"/>
  <c r="G6832" i="1"/>
  <c r="U6832" i="1" s="1"/>
  <c r="G6833" i="1"/>
  <c r="U6833" i="1" s="1"/>
  <c r="G6834" i="1"/>
  <c r="U6834" i="1" s="1"/>
  <c r="G6835" i="1"/>
  <c r="U6835" i="1" s="1"/>
  <c r="G6836" i="1"/>
  <c r="U6836" i="1" s="1"/>
  <c r="G6837" i="1"/>
  <c r="U6837" i="1" s="1"/>
  <c r="G6838" i="1"/>
  <c r="U6838" i="1" s="1"/>
  <c r="G6839" i="1"/>
  <c r="U6839" i="1" s="1"/>
  <c r="G6840" i="1"/>
  <c r="U6840" i="1" s="1"/>
  <c r="G6841" i="1"/>
  <c r="U6841" i="1" s="1"/>
  <c r="G6842" i="1"/>
  <c r="U6842" i="1" s="1"/>
  <c r="G6843" i="1"/>
  <c r="U6843" i="1" s="1"/>
  <c r="G6844" i="1"/>
  <c r="U6844" i="1" s="1"/>
  <c r="G6845" i="1"/>
  <c r="U6845" i="1" s="1"/>
  <c r="G6846" i="1"/>
  <c r="U6846" i="1" s="1"/>
  <c r="G6847" i="1"/>
  <c r="U6847" i="1" s="1"/>
  <c r="G6848" i="1"/>
  <c r="U6848" i="1" s="1"/>
  <c r="G6849" i="1"/>
  <c r="U6849" i="1" s="1"/>
  <c r="G6850" i="1"/>
  <c r="U6850" i="1" s="1"/>
  <c r="G6851" i="1"/>
  <c r="U6851" i="1" s="1"/>
  <c r="G6852" i="1"/>
  <c r="U6852" i="1" s="1"/>
  <c r="G6853" i="1"/>
  <c r="U6853" i="1" s="1"/>
  <c r="G6854" i="1"/>
  <c r="U6854" i="1" s="1"/>
  <c r="G6855" i="1"/>
  <c r="U6855" i="1" s="1"/>
  <c r="G6856" i="1"/>
  <c r="U6856" i="1" s="1"/>
  <c r="G6857" i="1"/>
  <c r="U6857" i="1" s="1"/>
  <c r="G6858" i="1"/>
  <c r="U6858" i="1" s="1"/>
  <c r="G6859" i="1"/>
  <c r="U6859" i="1" s="1"/>
  <c r="G6860" i="1"/>
  <c r="U6860" i="1" s="1"/>
  <c r="G6861" i="1"/>
  <c r="U6861" i="1" s="1"/>
  <c r="G6862" i="1"/>
  <c r="U6862" i="1" s="1"/>
  <c r="G6863" i="1"/>
  <c r="U6863" i="1" s="1"/>
  <c r="G6864" i="1"/>
  <c r="G6865" i="1"/>
  <c r="U6865" i="1" s="1"/>
  <c r="G6866" i="1"/>
  <c r="U6866" i="1" s="1"/>
  <c r="G6867" i="1"/>
  <c r="U6867" i="1" s="1"/>
  <c r="G6868" i="1"/>
  <c r="U6868" i="1" s="1"/>
  <c r="G6869" i="1"/>
  <c r="U6869" i="1" s="1"/>
  <c r="G6870" i="1"/>
  <c r="U6870" i="1" s="1"/>
  <c r="G6871" i="1"/>
  <c r="U6871" i="1" s="1"/>
  <c r="G6872" i="1"/>
  <c r="U6872" i="1" s="1"/>
  <c r="G6873" i="1"/>
  <c r="U6873" i="1" s="1"/>
  <c r="G6874" i="1"/>
  <c r="U6874" i="1" s="1"/>
  <c r="G6875" i="1"/>
  <c r="U6875" i="1" s="1"/>
  <c r="G6876" i="1"/>
  <c r="U6876" i="1" s="1"/>
  <c r="G6877" i="1"/>
  <c r="U6877" i="1" s="1"/>
  <c r="G6878" i="1"/>
  <c r="U6878" i="1" s="1"/>
  <c r="G6879" i="1"/>
  <c r="U6879" i="1" s="1"/>
  <c r="G6880" i="1"/>
  <c r="U6880" i="1" s="1"/>
  <c r="G6881" i="1"/>
  <c r="U6881" i="1" s="1"/>
  <c r="G6882" i="1"/>
  <c r="U6882" i="1" s="1"/>
  <c r="G6883" i="1"/>
  <c r="U6883" i="1" s="1"/>
  <c r="G6884" i="1"/>
  <c r="U6884" i="1" s="1"/>
  <c r="G6885" i="1"/>
  <c r="U6885" i="1" s="1"/>
  <c r="G6886" i="1"/>
  <c r="U6886" i="1" s="1"/>
  <c r="G6887" i="1"/>
  <c r="U6887" i="1" s="1"/>
  <c r="G6888" i="1"/>
  <c r="U6888" i="1" s="1"/>
  <c r="G6889" i="1"/>
  <c r="U6889" i="1" s="1"/>
  <c r="G6890" i="1"/>
  <c r="U6890" i="1" s="1"/>
  <c r="G6891" i="1"/>
  <c r="U6891" i="1" s="1"/>
  <c r="G6892" i="1"/>
  <c r="U6892" i="1" s="1"/>
  <c r="G6893" i="1"/>
  <c r="U6893" i="1" s="1"/>
  <c r="G6894" i="1"/>
  <c r="U6894" i="1" s="1"/>
  <c r="G6895" i="1"/>
  <c r="U6895" i="1" s="1"/>
  <c r="G6896" i="1"/>
  <c r="U6896" i="1" s="1"/>
  <c r="G6897" i="1"/>
  <c r="U6897" i="1" s="1"/>
  <c r="G6898" i="1"/>
  <c r="U6898" i="1" s="1"/>
  <c r="G6899" i="1"/>
  <c r="U6899" i="1" s="1"/>
  <c r="G6900" i="1"/>
  <c r="U6900" i="1" s="1"/>
  <c r="G6901" i="1"/>
  <c r="U6901" i="1" s="1"/>
  <c r="G6902" i="1"/>
  <c r="U6902" i="1" s="1"/>
  <c r="G6903" i="1"/>
  <c r="U6903" i="1" s="1"/>
  <c r="G6904" i="1"/>
  <c r="U6904" i="1" s="1"/>
  <c r="G6905" i="1"/>
  <c r="U6905" i="1" s="1"/>
  <c r="G6906" i="1"/>
  <c r="U6906" i="1" s="1"/>
  <c r="G6907" i="1"/>
  <c r="U6907" i="1" s="1"/>
  <c r="G6908" i="1"/>
  <c r="U6908" i="1" s="1"/>
  <c r="G6909" i="1"/>
  <c r="U6909" i="1" s="1"/>
  <c r="G6910" i="1"/>
  <c r="U6910" i="1" s="1"/>
  <c r="G6911" i="1"/>
  <c r="U6911" i="1" s="1"/>
  <c r="G6912" i="1"/>
  <c r="U6912" i="1" s="1"/>
  <c r="G6913" i="1"/>
  <c r="U6913" i="1" s="1"/>
  <c r="G6914" i="1"/>
  <c r="U6914" i="1" s="1"/>
  <c r="G6915" i="1"/>
  <c r="U6915" i="1" s="1"/>
  <c r="G6916" i="1"/>
  <c r="U6916" i="1" s="1"/>
  <c r="G6917" i="1"/>
  <c r="U6917" i="1" s="1"/>
  <c r="G6918" i="1"/>
  <c r="U6918" i="1" s="1"/>
  <c r="G6919" i="1"/>
  <c r="U6919" i="1" s="1"/>
  <c r="G6920" i="1"/>
  <c r="U6920" i="1" s="1"/>
  <c r="G6921" i="1"/>
  <c r="U6921" i="1" s="1"/>
  <c r="G6922" i="1"/>
  <c r="U6922" i="1" s="1"/>
  <c r="G6923" i="1"/>
  <c r="U6923" i="1" s="1"/>
  <c r="G6924" i="1"/>
  <c r="U6924" i="1" s="1"/>
  <c r="G6925" i="1"/>
  <c r="U6925" i="1" s="1"/>
  <c r="G6926" i="1"/>
  <c r="U6926" i="1" s="1"/>
  <c r="G6927" i="1"/>
  <c r="U6927" i="1" s="1"/>
  <c r="G6928" i="1"/>
  <c r="U6928" i="1" s="1"/>
  <c r="G6929" i="1"/>
  <c r="U6929" i="1" s="1"/>
  <c r="G6930" i="1"/>
  <c r="U6930" i="1" s="1"/>
  <c r="G6931" i="1"/>
  <c r="U6931" i="1" s="1"/>
  <c r="G6932" i="1"/>
  <c r="U6932" i="1" s="1"/>
  <c r="G6933" i="1"/>
  <c r="G6934" i="1"/>
  <c r="U6934" i="1" s="1"/>
  <c r="G6935" i="1"/>
  <c r="U6935" i="1" s="1"/>
  <c r="G6936" i="1"/>
  <c r="U6936" i="1" s="1"/>
  <c r="G6937" i="1"/>
  <c r="U6937" i="1" s="1"/>
  <c r="G6938" i="1"/>
  <c r="U6938" i="1" s="1"/>
  <c r="G6939" i="1"/>
  <c r="U6939" i="1" s="1"/>
  <c r="G6940" i="1"/>
  <c r="U6940" i="1" s="1"/>
  <c r="G6941" i="1"/>
  <c r="U6941" i="1" s="1"/>
  <c r="G6942" i="1"/>
  <c r="U6942" i="1" s="1"/>
  <c r="G6943" i="1"/>
  <c r="U6943" i="1" s="1"/>
  <c r="G6944" i="1"/>
  <c r="U6944" i="1" s="1"/>
  <c r="G6945" i="1"/>
  <c r="U6945" i="1" s="1"/>
  <c r="G6946" i="1"/>
  <c r="U6946" i="1" s="1"/>
  <c r="G6947" i="1"/>
  <c r="U6947" i="1" s="1"/>
  <c r="G6948" i="1"/>
  <c r="U6948" i="1" s="1"/>
  <c r="G6949" i="1"/>
  <c r="U6949" i="1" s="1"/>
  <c r="G6950" i="1"/>
  <c r="U6950" i="1" s="1"/>
  <c r="G6951" i="1"/>
  <c r="U6951" i="1" s="1"/>
  <c r="G6952" i="1"/>
  <c r="U6952" i="1" s="1"/>
  <c r="G6953" i="1"/>
  <c r="U6953" i="1" s="1"/>
  <c r="G6954" i="1"/>
  <c r="U6954" i="1" s="1"/>
  <c r="G6955" i="1"/>
  <c r="U6955" i="1" s="1"/>
  <c r="G6956" i="1"/>
  <c r="U6956" i="1" s="1"/>
  <c r="G6957" i="1"/>
  <c r="U6957" i="1" s="1"/>
  <c r="G6958" i="1"/>
  <c r="U6958" i="1" s="1"/>
  <c r="G6959" i="1"/>
  <c r="U6959" i="1" s="1"/>
  <c r="G6960" i="1"/>
  <c r="U6960" i="1" s="1"/>
  <c r="G6961" i="1"/>
  <c r="U6961" i="1" s="1"/>
  <c r="G6962" i="1"/>
  <c r="U6962" i="1" s="1"/>
  <c r="G6963" i="1"/>
  <c r="U6963" i="1" s="1"/>
  <c r="G6964" i="1"/>
  <c r="U6964" i="1" s="1"/>
  <c r="G6965" i="1"/>
  <c r="U6965" i="1" s="1"/>
  <c r="G6966" i="1"/>
  <c r="U6966" i="1" s="1"/>
  <c r="G6967" i="1"/>
  <c r="U6967" i="1" s="1"/>
  <c r="G6968" i="1"/>
  <c r="U6968" i="1" s="1"/>
  <c r="G6969" i="1"/>
  <c r="U6969" i="1" s="1"/>
  <c r="G6970" i="1"/>
  <c r="U6970" i="1" s="1"/>
  <c r="G6971" i="1"/>
  <c r="U6971" i="1" s="1"/>
  <c r="G6972" i="1"/>
  <c r="U6972" i="1" s="1"/>
  <c r="G6973" i="1"/>
  <c r="U6973" i="1" s="1"/>
  <c r="G6974" i="1"/>
  <c r="U6974" i="1" s="1"/>
  <c r="G6975" i="1"/>
  <c r="U6975" i="1" s="1"/>
  <c r="G6976" i="1"/>
  <c r="U6976" i="1" s="1"/>
  <c r="G6977" i="1"/>
  <c r="U6977" i="1" s="1"/>
  <c r="G6978" i="1"/>
  <c r="U6978" i="1" s="1"/>
  <c r="G6979" i="1"/>
  <c r="U6979" i="1" s="1"/>
  <c r="G6980" i="1"/>
  <c r="U6980" i="1" s="1"/>
  <c r="G6981" i="1"/>
  <c r="U6981" i="1" s="1"/>
  <c r="G6982" i="1"/>
  <c r="U6982" i="1" s="1"/>
  <c r="G6983" i="1"/>
  <c r="U6983" i="1" s="1"/>
  <c r="G6984" i="1"/>
  <c r="U6984" i="1" s="1"/>
  <c r="G6985" i="1"/>
  <c r="U6985" i="1" s="1"/>
  <c r="G6986" i="1"/>
  <c r="U6986" i="1" s="1"/>
  <c r="G6987" i="1"/>
  <c r="U6987" i="1" s="1"/>
  <c r="G6988" i="1"/>
  <c r="U6988" i="1" s="1"/>
  <c r="G6989" i="1"/>
  <c r="U6989" i="1" s="1"/>
  <c r="G6990" i="1"/>
  <c r="U6990" i="1" s="1"/>
  <c r="G6991" i="1"/>
  <c r="U6991" i="1" s="1"/>
  <c r="G6992" i="1"/>
  <c r="G6993" i="1"/>
  <c r="U6993" i="1" s="1"/>
  <c r="G6994" i="1"/>
  <c r="U6994" i="1" s="1"/>
  <c r="G6995" i="1"/>
  <c r="U6995" i="1" s="1"/>
  <c r="G6996" i="1"/>
  <c r="U6996" i="1" s="1"/>
  <c r="G6997" i="1"/>
  <c r="U6997" i="1" s="1"/>
  <c r="G6998" i="1"/>
  <c r="U6998" i="1" s="1"/>
  <c r="G6999" i="1"/>
  <c r="G7000" i="1"/>
  <c r="U7000" i="1" s="1"/>
  <c r="G7001" i="1"/>
  <c r="U7001" i="1" s="1"/>
  <c r="G7002" i="1"/>
  <c r="U7002" i="1" s="1"/>
  <c r="G7003" i="1"/>
  <c r="U7003" i="1" s="1"/>
  <c r="G7004" i="1"/>
  <c r="U7004" i="1" s="1"/>
  <c r="G7005" i="1"/>
  <c r="U7005" i="1" s="1"/>
  <c r="G7006" i="1"/>
  <c r="U7006" i="1" s="1"/>
  <c r="G7007" i="1"/>
  <c r="U7007" i="1" s="1"/>
  <c r="G7008" i="1"/>
  <c r="U7008" i="1" s="1"/>
  <c r="G7009" i="1"/>
  <c r="U7009" i="1" s="1"/>
  <c r="G7010" i="1"/>
  <c r="U7010" i="1" s="1"/>
  <c r="G7011" i="1"/>
  <c r="U7011" i="1" s="1"/>
  <c r="G7012" i="1"/>
  <c r="U7012" i="1" s="1"/>
  <c r="G7013" i="1"/>
  <c r="U7013" i="1" s="1"/>
  <c r="G7014" i="1"/>
  <c r="U7014" i="1" s="1"/>
  <c r="G7015" i="1"/>
  <c r="U7015" i="1" s="1"/>
  <c r="G7016" i="1"/>
  <c r="U7016" i="1" s="1"/>
  <c r="G7017" i="1"/>
  <c r="U7017" i="1" s="1"/>
  <c r="G7018" i="1"/>
  <c r="U7018" i="1" s="1"/>
  <c r="G7019" i="1"/>
  <c r="U7019" i="1" s="1"/>
  <c r="G7020" i="1"/>
  <c r="U7020" i="1" s="1"/>
  <c r="G7021" i="1"/>
  <c r="U7021" i="1" s="1"/>
  <c r="G7022" i="1"/>
  <c r="U7022" i="1" s="1"/>
  <c r="G7023" i="1"/>
  <c r="U7023" i="1" s="1"/>
  <c r="G7024" i="1"/>
  <c r="U7024" i="1" s="1"/>
  <c r="G7025" i="1"/>
  <c r="U7025" i="1" s="1"/>
  <c r="G7026" i="1"/>
  <c r="U7026" i="1" s="1"/>
  <c r="G7027" i="1"/>
  <c r="U7027" i="1" s="1"/>
  <c r="G7028" i="1"/>
  <c r="U7028" i="1" s="1"/>
  <c r="G7029" i="1"/>
  <c r="G7030" i="1"/>
  <c r="U7030" i="1" s="1"/>
  <c r="G7031" i="1"/>
  <c r="U7031" i="1" s="1"/>
  <c r="G7032" i="1"/>
  <c r="U7032" i="1" s="1"/>
  <c r="G7033" i="1"/>
  <c r="U7033" i="1" s="1"/>
  <c r="G7034" i="1"/>
  <c r="U7034" i="1" s="1"/>
  <c r="G7035" i="1"/>
  <c r="G7036" i="1"/>
  <c r="U7036" i="1" s="1"/>
  <c r="G7037" i="1"/>
  <c r="U7037" i="1" s="1"/>
  <c r="G7038" i="1"/>
  <c r="U7038" i="1" s="1"/>
  <c r="G7039" i="1"/>
  <c r="U7039" i="1" s="1"/>
  <c r="G7040" i="1"/>
  <c r="U7040" i="1" s="1"/>
  <c r="G7041" i="1"/>
  <c r="U7041" i="1" s="1"/>
  <c r="G7042" i="1"/>
  <c r="U7042" i="1" s="1"/>
  <c r="G7043" i="1"/>
  <c r="U7043" i="1" s="1"/>
  <c r="G7044" i="1"/>
  <c r="U7044" i="1" s="1"/>
  <c r="G7045" i="1"/>
  <c r="U7045" i="1" s="1"/>
  <c r="G7046" i="1"/>
  <c r="U7046" i="1" s="1"/>
  <c r="G7047" i="1"/>
  <c r="U7047" i="1" s="1"/>
  <c r="G7048" i="1"/>
  <c r="U7048" i="1" s="1"/>
  <c r="G7049" i="1"/>
  <c r="U7049" i="1" s="1"/>
  <c r="G7050" i="1"/>
  <c r="U7050" i="1" s="1"/>
  <c r="G7051" i="1"/>
  <c r="U7051" i="1" s="1"/>
  <c r="G7052" i="1"/>
  <c r="U7052" i="1" s="1"/>
  <c r="G7053" i="1"/>
  <c r="U7053" i="1" s="1"/>
  <c r="G7054" i="1"/>
  <c r="U7054" i="1" s="1"/>
  <c r="G7055" i="1"/>
  <c r="U7055" i="1" s="1"/>
  <c r="G7056" i="1"/>
  <c r="U7056" i="1" s="1"/>
  <c r="G7057" i="1"/>
  <c r="U7057" i="1" s="1"/>
  <c r="G7058" i="1"/>
  <c r="U7058" i="1" s="1"/>
  <c r="G7059" i="1"/>
  <c r="U7059" i="1" s="1"/>
  <c r="G7060" i="1"/>
  <c r="U7060" i="1" s="1"/>
  <c r="G7061" i="1"/>
  <c r="U7061" i="1" s="1"/>
  <c r="G7062" i="1"/>
  <c r="U7062" i="1" s="1"/>
  <c r="G7063" i="1"/>
  <c r="U7063" i="1" s="1"/>
  <c r="G7064" i="1"/>
  <c r="U7064" i="1" s="1"/>
  <c r="G7065" i="1"/>
  <c r="U7065" i="1" s="1"/>
  <c r="G7066" i="1"/>
  <c r="U7066" i="1" s="1"/>
  <c r="G7067" i="1"/>
  <c r="U7067" i="1" s="1"/>
  <c r="G7068" i="1"/>
  <c r="U7068" i="1" s="1"/>
  <c r="G7069" i="1"/>
  <c r="U7069" i="1" s="1"/>
  <c r="G7070" i="1"/>
  <c r="U7070" i="1" s="1"/>
  <c r="G7071" i="1"/>
  <c r="U7071" i="1" s="1"/>
  <c r="G7072" i="1"/>
  <c r="U7072" i="1" s="1"/>
  <c r="G7073" i="1"/>
  <c r="U7073" i="1" s="1"/>
  <c r="G7074" i="1"/>
  <c r="U7074" i="1" s="1"/>
  <c r="G7075" i="1"/>
  <c r="U7075" i="1" s="1"/>
  <c r="G7076" i="1"/>
  <c r="U7076" i="1" s="1"/>
  <c r="G7077" i="1"/>
  <c r="U7077" i="1" s="1"/>
  <c r="G7078" i="1"/>
  <c r="U7078" i="1" s="1"/>
  <c r="G7079" i="1"/>
  <c r="U7079" i="1" s="1"/>
  <c r="G7080" i="1"/>
  <c r="U7080" i="1" s="1"/>
  <c r="G7081" i="1"/>
  <c r="U7081" i="1" s="1"/>
  <c r="G7082" i="1"/>
  <c r="U7082" i="1" s="1"/>
  <c r="G7083" i="1"/>
  <c r="U7083" i="1" s="1"/>
  <c r="G7084" i="1"/>
  <c r="U7084" i="1" s="1"/>
  <c r="G7085" i="1"/>
  <c r="U7085" i="1" s="1"/>
  <c r="G7086" i="1"/>
  <c r="U7086" i="1" s="1"/>
  <c r="G7087" i="1"/>
  <c r="U7087" i="1" s="1"/>
  <c r="G7088" i="1"/>
  <c r="U7088" i="1" s="1"/>
  <c r="G7089" i="1"/>
  <c r="U7089" i="1" s="1"/>
  <c r="G7090" i="1"/>
  <c r="U7090" i="1" s="1"/>
  <c r="G7091" i="1"/>
  <c r="U7091" i="1" s="1"/>
  <c r="G7092" i="1"/>
  <c r="U7092" i="1" s="1"/>
  <c r="G7093" i="1"/>
  <c r="U7093" i="1" s="1"/>
  <c r="G7094" i="1"/>
  <c r="U7094" i="1" s="1"/>
  <c r="G7095" i="1"/>
  <c r="U7095" i="1" s="1"/>
  <c r="G7096" i="1"/>
  <c r="U7096" i="1" s="1"/>
  <c r="G7097" i="1"/>
  <c r="U7097" i="1" s="1"/>
  <c r="G7098" i="1"/>
  <c r="U7098" i="1" s="1"/>
  <c r="G7099" i="1"/>
  <c r="U7099" i="1" s="1"/>
  <c r="G7100" i="1"/>
  <c r="U7100" i="1" s="1"/>
  <c r="G7101" i="1"/>
  <c r="U7101" i="1" s="1"/>
  <c r="G7102" i="1"/>
  <c r="U7102" i="1" s="1"/>
  <c r="G7103" i="1"/>
  <c r="U7103" i="1" s="1"/>
  <c r="G7104" i="1"/>
  <c r="U7104" i="1" s="1"/>
  <c r="G7105" i="1"/>
  <c r="U7105" i="1" s="1"/>
  <c r="G7106" i="1"/>
  <c r="U7106" i="1" s="1"/>
  <c r="G7107" i="1"/>
  <c r="U7107" i="1" s="1"/>
  <c r="G7108" i="1"/>
  <c r="U7108" i="1" s="1"/>
  <c r="G7109" i="1"/>
  <c r="U7109" i="1" s="1"/>
  <c r="G7110" i="1"/>
  <c r="U7110" i="1" s="1"/>
  <c r="G7111" i="1"/>
  <c r="U7111" i="1" s="1"/>
  <c r="G7112" i="1"/>
  <c r="U7112" i="1" s="1"/>
  <c r="G7113" i="1"/>
  <c r="U7113" i="1" s="1"/>
  <c r="G7114" i="1"/>
  <c r="U7114" i="1" s="1"/>
  <c r="G7115" i="1"/>
  <c r="U7115" i="1" s="1"/>
  <c r="G7116" i="1"/>
  <c r="U7116" i="1" s="1"/>
  <c r="G7117" i="1"/>
  <c r="U7117" i="1" s="1"/>
  <c r="G7118" i="1"/>
  <c r="U7118" i="1" s="1"/>
  <c r="G7119" i="1"/>
  <c r="U7119" i="1" s="1"/>
  <c r="G7120" i="1"/>
  <c r="U7120" i="1" s="1"/>
  <c r="G7121" i="1"/>
  <c r="U7121" i="1" s="1"/>
  <c r="G7122" i="1"/>
  <c r="U7122" i="1" s="1"/>
  <c r="G7123" i="1"/>
  <c r="U7123" i="1" s="1"/>
  <c r="G7124" i="1"/>
  <c r="U7124" i="1" s="1"/>
  <c r="G7125" i="1"/>
  <c r="U7125" i="1" s="1"/>
  <c r="G7126" i="1"/>
  <c r="U7126" i="1" s="1"/>
  <c r="G7127" i="1"/>
  <c r="U7127" i="1" s="1"/>
  <c r="G7128" i="1"/>
  <c r="U7128" i="1" s="1"/>
  <c r="G7129" i="1"/>
  <c r="U7129" i="1" s="1"/>
  <c r="G7130" i="1"/>
  <c r="U7130" i="1" s="1"/>
  <c r="G7131" i="1"/>
  <c r="U7131" i="1" s="1"/>
  <c r="G7132" i="1"/>
  <c r="U7132" i="1" s="1"/>
  <c r="G7133" i="1"/>
  <c r="U7133" i="1" s="1"/>
  <c r="G7134" i="1"/>
  <c r="U7134" i="1" s="1"/>
  <c r="G7135" i="1"/>
  <c r="U7135" i="1" s="1"/>
  <c r="G7136" i="1"/>
  <c r="U7136" i="1" s="1"/>
  <c r="G7137" i="1"/>
  <c r="U7137" i="1" s="1"/>
  <c r="G7138" i="1"/>
  <c r="U7138" i="1" s="1"/>
  <c r="G7139" i="1"/>
  <c r="U7139" i="1" s="1"/>
  <c r="G7140" i="1"/>
  <c r="U7140" i="1" s="1"/>
  <c r="G7141" i="1"/>
  <c r="U7141" i="1" s="1"/>
  <c r="G7142" i="1"/>
  <c r="U7142" i="1" s="1"/>
  <c r="G7143" i="1"/>
  <c r="U7143" i="1" s="1"/>
  <c r="G7144" i="1"/>
  <c r="U7144" i="1" s="1"/>
  <c r="G7145" i="1"/>
  <c r="U7145" i="1" s="1"/>
  <c r="G7146" i="1"/>
  <c r="U7146" i="1" s="1"/>
  <c r="G7147" i="1"/>
  <c r="U7147" i="1" s="1"/>
  <c r="G7148" i="1"/>
  <c r="U7148" i="1" s="1"/>
  <c r="G7149" i="1"/>
  <c r="U7149" i="1" s="1"/>
  <c r="G7150" i="1"/>
  <c r="U7150" i="1" s="1"/>
  <c r="G7151" i="1"/>
  <c r="U7151" i="1" s="1"/>
  <c r="G7152" i="1"/>
  <c r="U7152" i="1" s="1"/>
  <c r="G7153" i="1"/>
  <c r="U7153" i="1" s="1"/>
  <c r="G7154" i="1"/>
  <c r="U7154" i="1" s="1"/>
  <c r="G7155" i="1"/>
  <c r="U7155" i="1" s="1"/>
  <c r="G7156" i="1"/>
  <c r="U7156" i="1" s="1"/>
  <c r="G7157" i="1"/>
  <c r="G7158" i="1"/>
  <c r="G7159" i="1"/>
  <c r="U7159" i="1" s="1"/>
  <c r="G7160" i="1"/>
  <c r="U7160" i="1" s="1"/>
  <c r="G7161" i="1"/>
  <c r="U7161" i="1" s="1"/>
  <c r="G7162" i="1"/>
  <c r="U7162" i="1" s="1"/>
  <c r="G7163" i="1"/>
  <c r="U7163" i="1" s="1"/>
  <c r="G7164" i="1"/>
  <c r="U7164" i="1" s="1"/>
  <c r="G7165" i="1"/>
  <c r="U7165" i="1" s="1"/>
  <c r="G7166" i="1"/>
  <c r="U7166" i="1" s="1"/>
  <c r="G7167" i="1"/>
  <c r="U7167" i="1" s="1"/>
  <c r="G7168" i="1"/>
  <c r="U7168" i="1" s="1"/>
  <c r="G7169" i="1"/>
  <c r="U7169" i="1" s="1"/>
  <c r="G7170" i="1"/>
  <c r="U7170" i="1" s="1"/>
  <c r="G7171" i="1"/>
  <c r="U7171" i="1" s="1"/>
  <c r="G7172" i="1"/>
  <c r="U7172" i="1" s="1"/>
  <c r="G7173" i="1"/>
  <c r="U7173" i="1" s="1"/>
  <c r="G7174" i="1"/>
  <c r="U7174" i="1" s="1"/>
  <c r="G7175" i="1"/>
  <c r="U7175" i="1" s="1"/>
  <c r="G7176" i="1"/>
  <c r="U7176" i="1" s="1"/>
  <c r="G7177" i="1"/>
  <c r="U7177" i="1" s="1"/>
  <c r="G7178" i="1"/>
  <c r="U7178" i="1" s="1"/>
  <c r="G7179" i="1"/>
  <c r="U7179" i="1" s="1"/>
  <c r="G7180" i="1"/>
  <c r="U7180" i="1" s="1"/>
  <c r="G7181" i="1"/>
  <c r="U7181" i="1" s="1"/>
  <c r="G7182" i="1"/>
  <c r="U7182" i="1" s="1"/>
  <c r="G7183" i="1"/>
  <c r="U7183" i="1" s="1"/>
  <c r="G7184" i="1"/>
  <c r="U7184" i="1" s="1"/>
  <c r="G7185" i="1"/>
  <c r="U7185" i="1" s="1"/>
  <c r="G7186" i="1"/>
  <c r="U7186" i="1" s="1"/>
  <c r="G7187" i="1"/>
  <c r="U7187" i="1" s="1"/>
  <c r="G7188" i="1"/>
  <c r="U7188" i="1" s="1"/>
  <c r="G7189" i="1"/>
  <c r="U7189" i="1" s="1"/>
  <c r="G7190" i="1"/>
  <c r="U7190" i="1" s="1"/>
  <c r="G7191" i="1"/>
  <c r="U7191" i="1" s="1"/>
  <c r="G7192" i="1"/>
  <c r="U7192" i="1" s="1"/>
  <c r="G7193" i="1"/>
  <c r="U7193" i="1" s="1"/>
  <c r="G7194" i="1"/>
  <c r="U7194" i="1" s="1"/>
  <c r="G7195" i="1"/>
  <c r="U7195" i="1" s="1"/>
  <c r="G7196" i="1"/>
  <c r="U7196" i="1" s="1"/>
  <c r="G7197" i="1"/>
  <c r="U7197" i="1" s="1"/>
  <c r="G7198" i="1"/>
  <c r="U7198" i="1" s="1"/>
  <c r="G7199" i="1"/>
  <c r="U7199" i="1" s="1"/>
  <c r="G7200" i="1"/>
  <c r="U7200" i="1" s="1"/>
  <c r="G7201" i="1"/>
  <c r="U7201" i="1" s="1"/>
  <c r="G7202" i="1"/>
  <c r="U7202" i="1" s="1"/>
  <c r="G7203" i="1"/>
  <c r="U7203" i="1" s="1"/>
  <c r="G7204" i="1"/>
  <c r="U7204" i="1" s="1"/>
  <c r="G7205" i="1"/>
  <c r="U7205" i="1" s="1"/>
  <c r="G7206" i="1"/>
  <c r="U7206" i="1" s="1"/>
  <c r="G7207" i="1"/>
  <c r="U7207" i="1" s="1"/>
  <c r="G7208" i="1"/>
  <c r="U7208" i="1" s="1"/>
  <c r="G7209" i="1"/>
  <c r="U7209" i="1" s="1"/>
  <c r="G7210" i="1"/>
  <c r="U7210" i="1" s="1"/>
  <c r="G7211" i="1"/>
  <c r="G7212" i="1"/>
  <c r="U7212" i="1" s="1"/>
  <c r="G7213" i="1"/>
  <c r="U7213" i="1" s="1"/>
  <c r="G7214" i="1"/>
  <c r="U7214" i="1" s="1"/>
  <c r="G7215" i="1"/>
  <c r="U7215" i="1" s="1"/>
  <c r="G7216" i="1"/>
  <c r="U7216" i="1" s="1"/>
  <c r="G7217" i="1"/>
  <c r="U7217" i="1" s="1"/>
  <c r="G7218" i="1"/>
  <c r="U7218" i="1" s="1"/>
  <c r="G7219" i="1"/>
  <c r="U7219" i="1" s="1"/>
  <c r="G7220" i="1"/>
  <c r="U7220" i="1" s="1"/>
  <c r="G7221" i="1"/>
  <c r="G7222" i="1"/>
  <c r="U7222" i="1" s="1"/>
  <c r="G7223" i="1"/>
  <c r="U7223" i="1" s="1"/>
  <c r="G7224" i="1"/>
  <c r="U7224" i="1" s="1"/>
  <c r="G7225" i="1"/>
  <c r="U7225" i="1" s="1"/>
  <c r="G7226" i="1"/>
  <c r="U7226" i="1" s="1"/>
  <c r="G7227" i="1"/>
  <c r="U7227" i="1" s="1"/>
  <c r="G7228" i="1"/>
  <c r="U7228" i="1" s="1"/>
  <c r="G7229" i="1"/>
  <c r="U7229" i="1" s="1"/>
  <c r="G7230" i="1"/>
  <c r="U7230" i="1" s="1"/>
  <c r="G7231" i="1"/>
  <c r="U7231" i="1" s="1"/>
  <c r="G7232" i="1"/>
  <c r="U7232" i="1" s="1"/>
  <c r="G7233" i="1"/>
  <c r="U7233" i="1" s="1"/>
  <c r="G7234" i="1"/>
  <c r="U7234" i="1" s="1"/>
  <c r="G7235" i="1"/>
  <c r="U7235" i="1" s="1"/>
  <c r="G7236" i="1"/>
  <c r="U7236" i="1" s="1"/>
  <c r="G7237" i="1"/>
  <c r="U7237" i="1" s="1"/>
  <c r="G7238" i="1"/>
  <c r="U7238" i="1" s="1"/>
  <c r="G7239" i="1"/>
  <c r="U7239" i="1" s="1"/>
  <c r="G7240" i="1"/>
  <c r="U7240" i="1" s="1"/>
  <c r="G7241" i="1"/>
  <c r="U7241" i="1" s="1"/>
  <c r="G7242" i="1"/>
  <c r="U7242" i="1" s="1"/>
  <c r="G7243" i="1"/>
  <c r="U7243" i="1" s="1"/>
  <c r="G7244" i="1"/>
  <c r="U7244" i="1" s="1"/>
  <c r="G7245" i="1"/>
  <c r="U7245" i="1" s="1"/>
  <c r="G7246" i="1"/>
  <c r="U7246" i="1" s="1"/>
  <c r="G7247" i="1"/>
  <c r="U7247" i="1" s="1"/>
  <c r="G7248" i="1"/>
  <c r="U7248" i="1" s="1"/>
  <c r="G7249" i="1"/>
  <c r="U7249" i="1" s="1"/>
  <c r="G7250" i="1"/>
  <c r="U7250" i="1" s="1"/>
  <c r="G7251" i="1"/>
  <c r="U7251" i="1" s="1"/>
  <c r="G7252" i="1"/>
  <c r="U7252" i="1" s="1"/>
  <c r="G7253" i="1"/>
  <c r="U7253" i="1" s="1"/>
  <c r="G7254" i="1"/>
  <c r="U7254" i="1" s="1"/>
  <c r="G7255" i="1"/>
  <c r="U7255" i="1" s="1"/>
  <c r="G7256" i="1"/>
  <c r="U7256" i="1" s="1"/>
  <c r="G7257" i="1"/>
  <c r="U7257" i="1" s="1"/>
  <c r="G7258" i="1"/>
  <c r="U7258" i="1" s="1"/>
  <c r="G7259" i="1"/>
  <c r="U7259" i="1" s="1"/>
  <c r="G7260" i="1"/>
  <c r="U7260" i="1" s="1"/>
  <c r="G7261" i="1"/>
  <c r="U7261" i="1" s="1"/>
  <c r="G7262" i="1"/>
  <c r="U7262" i="1" s="1"/>
  <c r="G7263" i="1"/>
  <c r="U7263" i="1" s="1"/>
  <c r="G7264" i="1"/>
  <c r="U7264" i="1" s="1"/>
  <c r="G7265" i="1"/>
  <c r="U7265" i="1" s="1"/>
  <c r="G7266" i="1"/>
  <c r="U7266" i="1" s="1"/>
  <c r="G7267" i="1"/>
  <c r="U7267" i="1" s="1"/>
  <c r="G7268" i="1"/>
  <c r="U7268" i="1" s="1"/>
  <c r="G7269" i="1"/>
  <c r="G7270" i="1"/>
  <c r="G7271" i="1"/>
  <c r="U7271" i="1" s="1"/>
  <c r="G7272" i="1"/>
  <c r="U7272" i="1" s="1"/>
  <c r="G7273" i="1"/>
  <c r="U7273" i="1" s="1"/>
  <c r="G7274" i="1"/>
  <c r="U7274" i="1" s="1"/>
  <c r="G7275" i="1"/>
  <c r="U7275" i="1" s="1"/>
  <c r="G7276" i="1"/>
  <c r="G7277" i="1"/>
  <c r="U7277" i="1" s="1"/>
  <c r="G7278" i="1"/>
  <c r="U7278" i="1" s="1"/>
  <c r="G7279" i="1"/>
  <c r="G7280" i="1"/>
  <c r="U7280" i="1" s="1"/>
  <c r="G7281" i="1"/>
  <c r="U7281" i="1" s="1"/>
  <c r="G7282" i="1"/>
  <c r="U7282" i="1" s="1"/>
  <c r="G7283" i="1"/>
  <c r="U7283" i="1" s="1"/>
  <c r="G7284" i="1"/>
  <c r="U7284" i="1" s="1"/>
  <c r="G7285" i="1"/>
  <c r="U7285" i="1" s="1"/>
  <c r="G7286" i="1"/>
  <c r="U7286" i="1" s="1"/>
  <c r="G7287" i="1"/>
  <c r="U7287" i="1" s="1"/>
  <c r="G7288" i="1"/>
  <c r="U7288" i="1" s="1"/>
  <c r="G7289" i="1"/>
  <c r="U7289" i="1" s="1"/>
  <c r="G7290" i="1"/>
  <c r="U7290" i="1" s="1"/>
  <c r="G7291" i="1"/>
  <c r="U7291" i="1" s="1"/>
  <c r="G7292" i="1"/>
  <c r="U7292" i="1" s="1"/>
  <c r="G7293" i="1"/>
  <c r="U7293" i="1" s="1"/>
  <c r="G7294" i="1"/>
  <c r="U7294" i="1" s="1"/>
  <c r="G7295" i="1"/>
  <c r="U7295" i="1" s="1"/>
  <c r="G7296" i="1"/>
  <c r="U7296" i="1" s="1"/>
  <c r="G7297" i="1"/>
  <c r="U7297" i="1" s="1"/>
  <c r="G7298" i="1"/>
  <c r="U7298" i="1" s="1"/>
  <c r="G7299" i="1"/>
  <c r="G7300" i="1"/>
  <c r="G7301" i="1"/>
  <c r="U7301" i="1" s="1"/>
  <c r="G7302" i="1"/>
  <c r="U7302" i="1" s="1"/>
  <c r="G7303" i="1"/>
  <c r="U7303" i="1" s="1"/>
  <c r="G7304" i="1"/>
  <c r="U7304" i="1" s="1"/>
  <c r="G7305" i="1"/>
  <c r="U7305" i="1" s="1"/>
  <c r="G7306" i="1"/>
  <c r="U7306" i="1" s="1"/>
  <c r="G7307" i="1"/>
  <c r="U7307" i="1" s="1"/>
  <c r="G7308" i="1"/>
  <c r="U7308" i="1" s="1"/>
  <c r="G7309" i="1"/>
  <c r="U7309" i="1" s="1"/>
  <c r="G7310" i="1"/>
  <c r="U7310" i="1" s="1"/>
  <c r="G7311" i="1"/>
  <c r="U7311" i="1" s="1"/>
  <c r="G7312" i="1"/>
  <c r="U7312" i="1" s="1"/>
  <c r="G7313" i="1"/>
  <c r="U7313" i="1" s="1"/>
  <c r="G7314" i="1"/>
  <c r="U7314" i="1" s="1"/>
  <c r="G7315" i="1"/>
  <c r="U7315" i="1" s="1"/>
  <c r="G7316" i="1"/>
  <c r="U7316" i="1" s="1"/>
  <c r="G7317" i="1"/>
  <c r="U7317" i="1" s="1"/>
  <c r="G7318" i="1"/>
  <c r="U7318" i="1" s="1"/>
  <c r="G7319" i="1"/>
  <c r="U7319" i="1" s="1"/>
  <c r="G7320" i="1"/>
  <c r="U7320" i="1" s="1"/>
  <c r="G7321" i="1"/>
  <c r="U7321" i="1" s="1"/>
  <c r="G7322" i="1"/>
  <c r="U7322" i="1" s="1"/>
  <c r="G7323" i="1"/>
  <c r="U7323" i="1" s="1"/>
  <c r="G7324" i="1"/>
  <c r="U7324" i="1" s="1"/>
  <c r="G7325" i="1"/>
  <c r="U7325" i="1" s="1"/>
  <c r="G7326" i="1"/>
  <c r="U7326" i="1" s="1"/>
  <c r="G7327" i="1"/>
  <c r="U7327" i="1" s="1"/>
  <c r="G7328" i="1"/>
  <c r="U7328" i="1" s="1"/>
  <c r="G7329" i="1"/>
  <c r="U7329" i="1" s="1"/>
  <c r="G7330" i="1"/>
  <c r="U7330" i="1" s="1"/>
  <c r="G7331" i="1"/>
  <c r="U7331" i="1" s="1"/>
  <c r="G7332" i="1"/>
  <c r="U7332" i="1" s="1"/>
  <c r="G7333" i="1"/>
  <c r="U7333" i="1" s="1"/>
  <c r="G7334" i="1"/>
  <c r="U7334" i="1" s="1"/>
  <c r="G7335" i="1"/>
  <c r="U7335" i="1" s="1"/>
  <c r="G7336" i="1"/>
  <c r="U7336" i="1" s="1"/>
  <c r="G7337" i="1"/>
  <c r="U7337" i="1" s="1"/>
  <c r="G7338" i="1"/>
  <c r="U7338" i="1" s="1"/>
  <c r="G7339" i="1"/>
  <c r="U7339" i="1" s="1"/>
  <c r="G7340" i="1"/>
  <c r="U7340" i="1" s="1"/>
  <c r="G7341" i="1"/>
  <c r="U7341" i="1" s="1"/>
  <c r="G7342" i="1"/>
  <c r="U7342" i="1" s="1"/>
  <c r="G7343" i="1"/>
  <c r="U7343" i="1" s="1"/>
  <c r="G7344" i="1"/>
  <c r="U7344" i="1" s="1"/>
  <c r="G7345" i="1"/>
  <c r="U7345" i="1" s="1"/>
  <c r="G7346" i="1"/>
  <c r="U7346" i="1" s="1"/>
  <c r="G7347" i="1"/>
  <c r="U7347" i="1" s="1"/>
  <c r="G7348" i="1"/>
  <c r="U7348" i="1" s="1"/>
  <c r="G7349" i="1"/>
  <c r="U7349" i="1" s="1"/>
  <c r="G7350" i="1"/>
  <c r="U7350" i="1" s="1"/>
  <c r="G7351" i="1"/>
  <c r="U7351" i="1" s="1"/>
  <c r="G7352" i="1"/>
  <c r="U7352" i="1" s="1"/>
  <c r="G7353" i="1"/>
  <c r="U7353" i="1" s="1"/>
  <c r="G7354" i="1"/>
  <c r="U7354" i="1" s="1"/>
  <c r="G7355" i="1"/>
  <c r="U7355" i="1" s="1"/>
  <c r="G7356" i="1"/>
  <c r="U7356" i="1" s="1"/>
  <c r="G7357" i="1"/>
  <c r="U7357" i="1" s="1"/>
  <c r="G7358" i="1"/>
  <c r="U7358" i="1" s="1"/>
  <c r="G7359" i="1"/>
  <c r="U7359" i="1" s="1"/>
  <c r="G7360" i="1"/>
  <c r="U7360" i="1" s="1"/>
  <c r="G7361" i="1"/>
  <c r="U7361" i="1" s="1"/>
  <c r="G7362" i="1"/>
  <c r="U7362" i="1" s="1"/>
  <c r="G7363" i="1"/>
  <c r="U7363" i="1" s="1"/>
  <c r="G7364" i="1"/>
  <c r="U7364" i="1" s="1"/>
  <c r="G7365" i="1"/>
  <c r="U7365" i="1" s="1"/>
  <c r="G7366" i="1"/>
  <c r="U7366" i="1" s="1"/>
  <c r="G7367" i="1"/>
  <c r="U7367" i="1" s="1"/>
  <c r="G7368" i="1"/>
  <c r="U7368" i="1" s="1"/>
  <c r="G7369" i="1"/>
  <c r="U7369" i="1" s="1"/>
  <c r="G7370" i="1"/>
  <c r="U7370" i="1" s="1"/>
  <c r="G7371" i="1"/>
  <c r="U7371" i="1" s="1"/>
  <c r="G7372" i="1"/>
  <c r="U7372" i="1" s="1"/>
  <c r="G7373" i="1"/>
  <c r="U7373" i="1" s="1"/>
  <c r="G7374" i="1"/>
  <c r="U7374" i="1" s="1"/>
  <c r="G7375" i="1"/>
  <c r="U7375" i="1" s="1"/>
  <c r="G7376" i="1"/>
  <c r="U7376" i="1" s="1"/>
  <c r="G7377" i="1"/>
  <c r="U7377" i="1" s="1"/>
  <c r="G7378" i="1"/>
  <c r="U7378" i="1" s="1"/>
  <c r="G7379" i="1"/>
  <c r="U7379" i="1" s="1"/>
  <c r="G7380" i="1"/>
  <c r="U7380" i="1" s="1"/>
  <c r="G7381" i="1"/>
  <c r="U7381" i="1" s="1"/>
  <c r="G7382" i="1"/>
  <c r="U7382" i="1" s="1"/>
  <c r="G7383" i="1"/>
  <c r="U7383" i="1" s="1"/>
  <c r="G7384" i="1"/>
  <c r="U7384" i="1" s="1"/>
  <c r="G7385" i="1"/>
  <c r="U7385" i="1" s="1"/>
  <c r="G7386" i="1"/>
  <c r="U7386" i="1" s="1"/>
  <c r="G7387" i="1"/>
  <c r="U7387" i="1" s="1"/>
  <c r="G7388" i="1"/>
  <c r="U7388" i="1" s="1"/>
  <c r="G7389" i="1"/>
  <c r="U7389" i="1" s="1"/>
  <c r="G7390" i="1"/>
  <c r="U7390" i="1" s="1"/>
  <c r="G7391" i="1"/>
  <c r="U7391" i="1" s="1"/>
  <c r="G7392" i="1"/>
  <c r="U7392" i="1" s="1"/>
  <c r="G7393" i="1"/>
  <c r="U7393" i="1" s="1"/>
  <c r="G7394" i="1"/>
  <c r="U7394" i="1" s="1"/>
  <c r="G7395" i="1"/>
  <c r="U7395" i="1" s="1"/>
  <c r="G7396" i="1"/>
  <c r="G7397" i="1"/>
  <c r="U7397" i="1" s="1"/>
  <c r="G7398" i="1"/>
  <c r="U7398" i="1" s="1"/>
  <c r="G7399" i="1"/>
  <c r="U7399" i="1" s="1"/>
  <c r="G7400" i="1"/>
  <c r="G7401" i="1"/>
  <c r="U7401" i="1" s="1"/>
  <c r="G7402" i="1"/>
  <c r="U7402" i="1" s="1"/>
  <c r="G7403" i="1"/>
  <c r="U7403" i="1" s="1"/>
  <c r="G7404" i="1"/>
  <c r="U7404" i="1" s="1"/>
  <c r="G7405" i="1"/>
  <c r="U7405" i="1" s="1"/>
  <c r="G7406" i="1"/>
  <c r="U7406" i="1" s="1"/>
  <c r="G7407" i="1"/>
  <c r="U7407" i="1" s="1"/>
  <c r="G7408" i="1"/>
  <c r="U7408" i="1" s="1"/>
  <c r="G7409" i="1"/>
  <c r="U7409" i="1" s="1"/>
  <c r="G7410" i="1"/>
  <c r="G7411" i="1"/>
  <c r="U7411" i="1" s="1"/>
  <c r="G7412" i="1"/>
  <c r="U7412" i="1" s="1"/>
  <c r="G7413" i="1"/>
  <c r="U7413" i="1" s="1"/>
  <c r="G7414" i="1"/>
  <c r="U7414" i="1" s="1"/>
  <c r="G7415" i="1"/>
  <c r="U7415" i="1" s="1"/>
  <c r="G7416" i="1"/>
  <c r="U7416" i="1" s="1"/>
  <c r="G7417" i="1"/>
  <c r="U7417" i="1" s="1"/>
  <c r="G7418" i="1"/>
  <c r="U7418" i="1" s="1"/>
  <c r="G7419" i="1"/>
  <c r="U7419" i="1" s="1"/>
  <c r="G7420" i="1"/>
  <c r="U7420" i="1" s="1"/>
  <c r="G7421" i="1"/>
  <c r="U7421" i="1" s="1"/>
  <c r="G7422" i="1"/>
  <c r="U7422" i="1" s="1"/>
  <c r="G7423" i="1"/>
  <c r="U7423" i="1" s="1"/>
  <c r="G7424" i="1"/>
  <c r="U7424" i="1" s="1"/>
  <c r="G7425" i="1"/>
  <c r="U7425" i="1" s="1"/>
  <c r="G7426" i="1"/>
  <c r="U7426" i="1" s="1"/>
  <c r="G7427" i="1"/>
  <c r="U7427" i="1" s="1"/>
  <c r="G7428" i="1"/>
  <c r="U7428" i="1" s="1"/>
  <c r="G7429" i="1"/>
  <c r="U7429" i="1" s="1"/>
  <c r="G7430" i="1"/>
  <c r="U7430" i="1" s="1"/>
  <c r="G7431" i="1"/>
  <c r="U7431" i="1" s="1"/>
  <c r="G7432" i="1"/>
  <c r="U7432" i="1" s="1"/>
  <c r="G7433" i="1"/>
  <c r="U7433" i="1" s="1"/>
  <c r="G7434" i="1"/>
  <c r="U7434" i="1" s="1"/>
  <c r="G7435" i="1"/>
  <c r="U7435" i="1" s="1"/>
  <c r="G7436" i="1"/>
  <c r="U7436" i="1" s="1"/>
  <c r="G7437" i="1"/>
  <c r="U7437" i="1" s="1"/>
  <c r="G7438" i="1"/>
  <c r="U7438" i="1" s="1"/>
  <c r="G7439" i="1"/>
  <c r="U7439" i="1" s="1"/>
  <c r="G7440" i="1"/>
  <c r="U7440" i="1" s="1"/>
  <c r="G7441" i="1"/>
  <c r="U7441" i="1" s="1"/>
  <c r="G7442" i="1"/>
  <c r="U7442" i="1" s="1"/>
  <c r="G7443" i="1"/>
  <c r="U7443" i="1" s="1"/>
  <c r="G7444" i="1"/>
  <c r="U7444" i="1" s="1"/>
  <c r="G7445" i="1"/>
  <c r="U7445" i="1" s="1"/>
  <c r="G7446" i="1"/>
  <c r="U7446" i="1" s="1"/>
  <c r="G7447" i="1"/>
  <c r="U7447" i="1" s="1"/>
  <c r="G7448" i="1"/>
  <c r="U7448" i="1" s="1"/>
  <c r="G7449" i="1"/>
  <c r="U7449" i="1" s="1"/>
  <c r="G7450" i="1"/>
  <c r="U7450" i="1" s="1"/>
  <c r="G7451" i="1"/>
  <c r="U7451" i="1" s="1"/>
  <c r="G7452" i="1"/>
  <c r="U7452" i="1" s="1"/>
  <c r="G7453" i="1"/>
  <c r="U7453" i="1" s="1"/>
  <c r="G7454" i="1"/>
  <c r="U7454" i="1" s="1"/>
  <c r="G7455" i="1"/>
  <c r="U7455" i="1" s="1"/>
  <c r="G7456" i="1"/>
  <c r="U7456" i="1" s="1"/>
  <c r="G7457" i="1"/>
  <c r="U7457" i="1" s="1"/>
  <c r="G7458" i="1"/>
  <c r="U7458" i="1" s="1"/>
  <c r="G7459" i="1"/>
  <c r="U7459" i="1" s="1"/>
  <c r="G7460" i="1"/>
  <c r="U7460" i="1" s="1"/>
  <c r="G7461" i="1"/>
  <c r="U7461" i="1" s="1"/>
  <c r="G7462" i="1"/>
  <c r="U7462" i="1" s="1"/>
  <c r="G7463" i="1"/>
  <c r="U7463" i="1" s="1"/>
  <c r="G7464" i="1"/>
  <c r="U7464" i="1" s="1"/>
  <c r="G7465" i="1"/>
  <c r="U7465" i="1" s="1"/>
  <c r="G7466" i="1"/>
  <c r="U7466" i="1" s="1"/>
  <c r="G7467" i="1"/>
  <c r="U7467" i="1" s="1"/>
  <c r="G7468" i="1"/>
  <c r="U7468" i="1" s="1"/>
  <c r="G7469" i="1"/>
  <c r="U7469" i="1" s="1"/>
  <c r="G7470" i="1"/>
  <c r="U7470" i="1" s="1"/>
  <c r="G7471" i="1"/>
  <c r="U7471" i="1" s="1"/>
  <c r="G7472" i="1"/>
  <c r="U7472" i="1" s="1"/>
  <c r="G7473" i="1"/>
  <c r="U7473" i="1" s="1"/>
  <c r="G7474" i="1"/>
  <c r="U7474" i="1" s="1"/>
  <c r="G7475" i="1"/>
  <c r="U7475" i="1" s="1"/>
  <c r="G7476" i="1"/>
  <c r="U7476" i="1" s="1"/>
  <c r="G7477" i="1"/>
  <c r="U7477" i="1" s="1"/>
  <c r="G7478" i="1"/>
  <c r="U7478" i="1" s="1"/>
  <c r="G7479" i="1"/>
  <c r="U7479" i="1" s="1"/>
  <c r="G7480" i="1"/>
  <c r="U7480" i="1" s="1"/>
  <c r="G7481" i="1"/>
  <c r="U7481" i="1" s="1"/>
  <c r="G7482" i="1"/>
  <c r="U7482" i="1" s="1"/>
  <c r="G7483" i="1"/>
  <c r="U7483" i="1" s="1"/>
  <c r="G7484" i="1"/>
  <c r="U7484" i="1" s="1"/>
  <c r="G7485" i="1"/>
  <c r="U7485" i="1" s="1"/>
  <c r="G7486" i="1"/>
  <c r="U7486" i="1" s="1"/>
  <c r="G7487" i="1"/>
  <c r="U7487" i="1" s="1"/>
  <c r="G7488" i="1"/>
  <c r="U7488" i="1" s="1"/>
  <c r="G7489" i="1"/>
  <c r="U7489" i="1" s="1"/>
  <c r="G7490" i="1"/>
  <c r="U7490" i="1" s="1"/>
  <c r="G7491" i="1"/>
  <c r="U7491" i="1" s="1"/>
  <c r="G7492" i="1"/>
  <c r="U7492" i="1" s="1"/>
  <c r="G7493" i="1"/>
  <c r="U7493" i="1" s="1"/>
  <c r="G7494" i="1"/>
  <c r="U7494" i="1" s="1"/>
  <c r="G7495" i="1"/>
  <c r="U7495" i="1" s="1"/>
  <c r="G7496" i="1"/>
  <c r="U7496" i="1" s="1"/>
  <c r="G7497" i="1"/>
  <c r="U7497" i="1" s="1"/>
  <c r="G7498" i="1"/>
  <c r="U7498" i="1" s="1"/>
  <c r="G7499" i="1"/>
  <c r="U7499" i="1" s="1"/>
  <c r="G7500" i="1"/>
  <c r="U7500" i="1" s="1"/>
  <c r="G7501" i="1"/>
  <c r="U7501" i="1" s="1"/>
  <c r="G7502" i="1"/>
  <c r="U7502" i="1" s="1"/>
  <c r="G7503" i="1"/>
  <c r="U7503" i="1" s="1"/>
  <c r="G7504" i="1"/>
  <c r="U7504" i="1" s="1"/>
  <c r="G7505" i="1"/>
  <c r="G7506" i="1"/>
  <c r="U7506" i="1" s="1"/>
  <c r="G7507" i="1"/>
  <c r="G7508" i="1"/>
  <c r="U7508" i="1" s="1"/>
  <c r="G7509" i="1"/>
  <c r="U7509" i="1" s="1"/>
  <c r="G7510" i="1"/>
  <c r="G7511" i="1"/>
  <c r="G7512" i="1"/>
  <c r="U7512" i="1" s="1"/>
  <c r="G7513" i="1"/>
  <c r="U7513" i="1" s="1"/>
  <c r="G7514" i="1"/>
  <c r="U7514" i="1" s="1"/>
  <c r="G7515" i="1"/>
  <c r="U7515" i="1" s="1"/>
  <c r="G7516" i="1"/>
  <c r="U7516" i="1" s="1"/>
  <c r="G7517" i="1"/>
  <c r="U7517" i="1" s="1"/>
  <c r="G7518" i="1"/>
  <c r="U7518" i="1" s="1"/>
  <c r="G7519" i="1"/>
  <c r="U7519" i="1" s="1"/>
  <c r="G7520" i="1"/>
  <c r="U7520" i="1" s="1"/>
  <c r="G7521" i="1"/>
  <c r="U7521" i="1" s="1"/>
  <c r="G7522" i="1"/>
  <c r="G7523" i="1"/>
  <c r="U7523" i="1" s="1"/>
  <c r="G7524" i="1"/>
  <c r="U7524" i="1" s="1"/>
  <c r="G7525" i="1"/>
  <c r="U7525" i="1" s="1"/>
  <c r="G7526" i="1"/>
  <c r="U7526" i="1" s="1"/>
  <c r="G7527" i="1"/>
  <c r="U7527" i="1" s="1"/>
  <c r="G7528" i="1"/>
  <c r="U7528" i="1" s="1"/>
  <c r="G7529" i="1"/>
  <c r="U7529" i="1" s="1"/>
  <c r="G7530" i="1"/>
  <c r="U7530" i="1" s="1"/>
  <c r="G7531" i="1"/>
  <c r="U7531" i="1" s="1"/>
  <c r="G7532" i="1"/>
  <c r="G7533" i="1"/>
  <c r="U7533" i="1" s="1"/>
  <c r="G7534" i="1"/>
  <c r="U7534" i="1" s="1"/>
  <c r="G7535" i="1"/>
  <c r="U7535" i="1" s="1"/>
  <c r="G7536" i="1"/>
  <c r="U7536" i="1" s="1"/>
  <c r="G7537" i="1"/>
  <c r="U7537" i="1" s="1"/>
  <c r="G7538" i="1"/>
  <c r="U7538" i="1" s="1"/>
  <c r="G7539" i="1"/>
  <c r="U7539" i="1" s="1"/>
  <c r="G7540" i="1"/>
  <c r="U7540" i="1" s="1"/>
  <c r="G7541" i="1"/>
  <c r="U7541" i="1" s="1"/>
  <c r="G7542" i="1"/>
  <c r="U7542" i="1" s="1"/>
  <c r="G7543" i="1"/>
  <c r="U7543" i="1" s="1"/>
  <c r="G7544" i="1"/>
  <c r="U7544" i="1" s="1"/>
  <c r="G7545" i="1"/>
  <c r="U7545" i="1" s="1"/>
  <c r="G7546" i="1"/>
  <c r="U7546" i="1" s="1"/>
  <c r="G7547" i="1"/>
  <c r="G7548" i="1"/>
  <c r="U7548" i="1" s="1"/>
  <c r="G7549" i="1"/>
  <c r="U7549" i="1" s="1"/>
  <c r="G7550" i="1"/>
  <c r="U7550" i="1" s="1"/>
  <c r="G7551" i="1"/>
  <c r="U7551" i="1" s="1"/>
  <c r="G7552" i="1"/>
  <c r="U7552" i="1" s="1"/>
  <c r="G7553" i="1"/>
  <c r="U7553" i="1" s="1"/>
  <c r="G7554" i="1"/>
  <c r="U7554" i="1" s="1"/>
  <c r="G7555" i="1"/>
  <c r="U7555" i="1" s="1"/>
  <c r="G7556" i="1"/>
  <c r="U7556" i="1" s="1"/>
  <c r="G7557" i="1"/>
  <c r="U7557" i="1" s="1"/>
  <c r="G7558" i="1"/>
  <c r="U7558" i="1" s="1"/>
  <c r="G7559" i="1"/>
  <c r="U7559" i="1" s="1"/>
  <c r="G7560" i="1"/>
  <c r="U7560" i="1" s="1"/>
  <c r="G7561" i="1"/>
  <c r="U7561" i="1" s="1"/>
  <c r="G7562" i="1"/>
  <c r="U7562" i="1" s="1"/>
  <c r="G7563" i="1"/>
  <c r="U7563" i="1" s="1"/>
  <c r="G7564" i="1"/>
  <c r="U7564" i="1" s="1"/>
  <c r="G7565" i="1"/>
  <c r="U7565" i="1" s="1"/>
  <c r="G7566" i="1"/>
  <c r="U7566" i="1" s="1"/>
  <c r="G7567" i="1"/>
  <c r="U7567" i="1" s="1"/>
  <c r="G7568" i="1"/>
  <c r="U7568" i="1" s="1"/>
  <c r="G7569" i="1"/>
  <c r="U7569" i="1" s="1"/>
  <c r="G7570" i="1"/>
  <c r="U7570" i="1" s="1"/>
  <c r="G7571" i="1"/>
  <c r="U7571" i="1" s="1"/>
  <c r="G7572" i="1"/>
  <c r="U7572" i="1" s="1"/>
  <c r="G7573" i="1"/>
  <c r="U7573" i="1" s="1"/>
  <c r="G7574" i="1"/>
  <c r="U7574" i="1" s="1"/>
  <c r="G7575" i="1"/>
  <c r="U7575" i="1" s="1"/>
  <c r="G7576" i="1"/>
  <c r="U7576" i="1" s="1"/>
  <c r="G7577" i="1"/>
  <c r="U7577" i="1" s="1"/>
  <c r="G7578" i="1"/>
  <c r="U7578" i="1" s="1"/>
  <c r="G7579" i="1"/>
  <c r="U7579" i="1" s="1"/>
  <c r="G7580" i="1"/>
  <c r="U7580" i="1" s="1"/>
  <c r="G7581" i="1"/>
  <c r="U7581" i="1" s="1"/>
  <c r="G7582" i="1"/>
  <c r="G7583" i="1"/>
  <c r="U7583" i="1" s="1"/>
  <c r="G7584" i="1"/>
  <c r="U7584" i="1" s="1"/>
  <c r="G7585" i="1"/>
  <c r="U7585" i="1" s="1"/>
  <c r="G7586" i="1"/>
  <c r="U7586" i="1" s="1"/>
  <c r="G7587" i="1"/>
  <c r="U7587" i="1" s="1"/>
  <c r="G7588" i="1"/>
  <c r="U7588" i="1" s="1"/>
  <c r="G7589" i="1"/>
  <c r="U7589" i="1" s="1"/>
  <c r="G7590" i="1"/>
  <c r="U7590" i="1" s="1"/>
  <c r="G7591" i="1"/>
  <c r="U7591" i="1" s="1"/>
  <c r="G7592" i="1"/>
  <c r="U7592" i="1" s="1"/>
  <c r="G7593" i="1"/>
  <c r="U7593" i="1" s="1"/>
  <c r="G7594" i="1"/>
  <c r="U7594" i="1" s="1"/>
  <c r="G7595" i="1"/>
  <c r="U7595" i="1" s="1"/>
  <c r="G7596" i="1"/>
  <c r="U7596" i="1" s="1"/>
  <c r="G7597" i="1"/>
  <c r="U7597" i="1" s="1"/>
  <c r="G7598" i="1"/>
  <c r="U7598" i="1" s="1"/>
  <c r="G7599" i="1"/>
  <c r="U7599" i="1" s="1"/>
  <c r="G7600" i="1"/>
  <c r="U7600" i="1" s="1"/>
  <c r="G7601" i="1"/>
  <c r="U7601" i="1" s="1"/>
  <c r="G7602" i="1"/>
  <c r="U7602" i="1" s="1"/>
  <c r="G7603" i="1"/>
  <c r="U7603" i="1" s="1"/>
  <c r="G7604" i="1"/>
  <c r="U7604" i="1" s="1"/>
  <c r="G7605" i="1"/>
  <c r="U7605" i="1" s="1"/>
  <c r="G7606" i="1"/>
  <c r="U7606" i="1" s="1"/>
  <c r="G7607" i="1"/>
  <c r="U7607" i="1" s="1"/>
  <c r="G7608" i="1"/>
  <c r="U7608" i="1" s="1"/>
  <c r="G7609" i="1"/>
  <c r="U7609" i="1" s="1"/>
  <c r="G7610" i="1"/>
  <c r="U7610" i="1" s="1"/>
  <c r="G7611" i="1"/>
  <c r="U7611" i="1" s="1"/>
  <c r="G7612" i="1"/>
  <c r="U7612" i="1" s="1"/>
  <c r="G7613" i="1"/>
  <c r="U7613" i="1" s="1"/>
  <c r="G7614" i="1"/>
  <c r="U7614" i="1" s="1"/>
  <c r="G7615" i="1"/>
  <c r="U7615" i="1" s="1"/>
  <c r="G7616" i="1"/>
  <c r="U7616" i="1" s="1"/>
  <c r="G7617" i="1"/>
  <c r="U7617" i="1" s="1"/>
  <c r="G7618" i="1"/>
  <c r="U7618" i="1" s="1"/>
  <c r="G7619" i="1"/>
  <c r="U7619" i="1" s="1"/>
  <c r="G7620" i="1"/>
  <c r="U7620" i="1" s="1"/>
  <c r="G7621" i="1"/>
  <c r="U7621" i="1" s="1"/>
  <c r="G7622" i="1"/>
  <c r="U7622" i="1" s="1"/>
  <c r="G7623" i="1"/>
  <c r="U7623" i="1" s="1"/>
  <c r="G7624" i="1"/>
  <c r="U7624" i="1" s="1"/>
  <c r="G7625" i="1"/>
  <c r="U7625" i="1" s="1"/>
  <c r="G7626" i="1"/>
  <c r="U7626" i="1" s="1"/>
  <c r="G7627" i="1"/>
  <c r="U7627" i="1" s="1"/>
  <c r="G7628" i="1"/>
  <c r="U7628" i="1" s="1"/>
  <c r="G7629" i="1"/>
  <c r="U7629" i="1" s="1"/>
  <c r="G7630" i="1"/>
  <c r="U7630" i="1" s="1"/>
  <c r="G7631" i="1"/>
  <c r="U7631" i="1" s="1"/>
  <c r="G7632" i="1"/>
  <c r="U7632" i="1" s="1"/>
  <c r="G7633" i="1"/>
  <c r="U7633" i="1" s="1"/>
  <c r="G7634" i="1"/>
  <c r="U7634" i="1" s="1"/>
  <c r="G7635" i="1"/>
  <c r="U7635" i="1" s="1"/>
  <c r="G7636" i="1"/>
  <c r="U7636" i="1" s="1"/>
  <c r="G7637" i="1"/>
  <c r="U7637" i="1" s="1"/>
  <c r="G7638" i="1"/>
  <c r="U7638" i="1" s="1"/>
  <c r="G7639" i="1"/>
  <c r="G7640" i="1"/>
  <c r="U7640" i="1" s="1"/>
  <c r="G7641" i="1"/>
  <c r="U7641" i="1" s="1"/>
  <c r="G7642" i="1"/>
  <c r="U7642" i="1" s="1"/>
  <c r="G7643" i="1"/>
  <c r="U7643" i="1" s="1"/>
  <c r="G7644" i="1"/>
  <c r="U7644" i="1" s="1"/>
  <c r="G7645" i="1"/>
  <c r="U7645" i="1" s="1"/>
  <c r="G7646" i="1"/>
  <c r="U7646" i="1" s="1"/>
  <c r="G7647" i="1"/>
  <c r="U7647" i="1" s="1"/>
  <c r="G7648" i="1"/>
  <c r="U7648" i="1" s="1"/>
  <c r="G7649" i="1"/>
  <c r="U7649" i="1" s="1"/>
  <c r="G7650" i="1"/>
  <c r="U7650" i="1" s="1"/>
  <c r="G7651" i="1"/>
  <c r="U7651" i="1" s="1"/>
  <c r="G7652" i="1"/>
  <c r="U7652" i="1" s="1"/>
  <c r="G7653" i="1"/>
  <c r="U7653" i="1" s="1"/>
  <c r="G7654" i="1"/>
  <c r="U7654" i="1" s="1"/>
  <c r="G7655" i="1"/>
  <c r="U7655" i="1" s="1"/>
  <c r="G7656" i="1"/>
  <c r="U7656" i="1" s="1"/>
  <c r="G7657" i="1"/>
  <c r="U7657" i="1" s="1"/>
  <c r="G7658" i="1"/>
  <c r="U7658" i="1" s="1"/>
  <c r="G7659" i="1"/>
  <c r="U7659" i="1" s="1"/>
  <c r="G7660" i="1"/>
  <c r="U7660" i="1" s="1"/>
  <c r="G7661" i="1"/>
  <c r="U7661" i="1" s="1"/>
  <c r="G7662" i="1"/>
  <c r="U7662" i="1" s="1"/>
  <c r="G7663" i="1"/>
  <c r="U7663" i="1" s="1"/>
  <c r="G7664" i="1"/>
  <c r="U7664" i="1" s="1"/>
  <c r="G7665" i="1"/>
  <c r="U7665" i="1" s="1"/>
  <c r="G7666" i="1"/>
  <c r="U7666" i="1" s="1"/>
  <c r="G7667" i="1"/>
  <c r="U7667" i="1" s="1"/>
  <c r="G7668" i="1"/>
  <c r="U7668" i="1" s="1"/>
  <c r="G7669" i="1"/>
  <c r="U7669" i="1" s="1"/>
  <c r="G7670" i="1"/>
  <c r="U7670" i="1" s="1"/>
  <c r="G7671" i="1"/>
  <c r="U7671" i="1" s="1"/>
  <c r="G7672" i="1"/>
  <c r="U7672" i="1" s="1"/>
  <c r="G7673" i="1"/>
  <c r="U7673" i="1" s="1"/>
  <c r="G7674" i="1"/>
  <c r="U7674" i="1" s="1"/>
  <c r="G7675" i="1"/>
  <c r="U7675" i="1" s="1"/>
  <c r="G7676" i="1"/>
  <c r="U7676" i="1" s="1"/>
  <c r="G7677" i="1"/>
  <c r="U7677" i="1" s="1"/>
  <c r="G7678" i="1"/>
  <c r="U7678" i="1" s="1"/>
  <c r="G7679" i="1"/>
  <c r="U7679" i="1" s="1"/>
  <c r="G7680" i="1"/>
  <c r="U7680" i="1" s="1"/>
  <c r="G7681" i="1"/>
  <c r="U7681" i="1" s="1"/>
  <c r="G7682" i="1"/>
  <c r="U7682" i="1" s="1"/>
  <c r="G7683" i="1"/>
  <c r="U7683" i="1" s="1"/>
  <c r="G7684" i="1"/>
  <c r="U7684" i="1" s="1"/>
  <c r="G7685" i="1"/>
  <c r="U7685" i="1" s="1"/>
  <c r="G7686" i="1"/>
  <c r="U7686" i="1" s="1"/>
  <c r="G7687" i="1"/>
  <c r="U7687" i="1" s="1"/>
  <c r="G7688" i="1"/>
  <c r="U7688" i="1" s="1"/>
  <c r="G7689" i="1"/>
  <c r="U7689" i="1" s="1"/>
  <c r="G7690" i="1"/>
  <c r="U7690" i="1" s="1"/>
  <c r="G7691" i="1"/>
  <c r="U7691" i="1" s="1"/>
  <c r="G7692" i="1"/>
  <c r="U7692" i="1" s="1"/>
  <c r="G7693" i="1"/>
  <c r="U7693" i="1" s="1"/>
  <c r="G7694" i="1"/>
  <c r="U7694" i="1" s="1"/>
  <c r="G7695" i="1"/>
  <c r="U7695" i="1" s="1"/>
  <c r="G7696" i="1"/>
  <c r="U7696" i="1" s="1"/>
  <c r="G7697" i="1"/>
  <c r="U7697" i="1" s="1"/>
  <c r="G7698" i="1"/>
  <c r="U7698" i="1" s="1"/>
  <c r="G7699" i="1"/>
  <c r="U7699" i="1" s="1"/>
  <c r="G7700" i="1"/>
  <c r="U7700" i="1" s="1"/>
  <c r="G7701" i="1"/>
  <c r="U7701" i="1" s="1"/>
  <c r="G7702" i="1"/>
  <c r="U7702" i="1" s="1"/>
  <c r="G7703" i="1"/>
  <c r="U7703" i="1" s="1"/>
  <c r="G7704" i="1"/>
  <c r="U7704" i="1" s="1"/>
  <c r="G7705" i="1"/>
  <c r="U7705" i="1" s="1"/>
  <c r="G7706" i="1"/>
  <c r="U7706" i="1" s="1"/>
  <c r="G7707" i="1"/>
  <c r="G7708" i="1"/>
  <c r="U7708" i="1" s="1"/>
  <c r="G7709" i="1"/>
  <c r="U7709" i="1" s="1"/>
  <c r="G7710" i="1"/>
  <c r="U7710" i="1" s="1"/>
  <c r="G7711" i="1"/>
  <c r="U7711" i="1" s="1"/>
  <c r="G7712" i="1"/>
  <c r="U7712" i="1" s="1"/>
  <c r="G7713" i="1"/>
  <c r="U7713" i="1" s="1"/>
  <c r="G7714" i="1"/>
  <c r="U7714" i="1" s="1"/>
  <c r="G7715" i="1"/>
  <c r="G7716" i="1"/>
  <c r="G7717" i="1"/>
  <c r="U7717" i="1" s="1"/>
  <c r="G7718" i="1"/>
  <c r="U7718" i="1" s="1"/>
  <c r="G7719" i="1"/>
  <c r="U7719" i="1" s="1"/>
  <c r="G7720" i="1"/>
  <c r="U7720" i="1" s="1"/>
  <c r="G7721" i="1"/>
  <c r="U7721" i="1" s="1"/>
  <c r="G7722" i="1"/>
  <c r="U7722" i="1" s="1"/>
  <c r="G7723" i="1"/>
  <c r="U7723" i="1" s="1"/>
  <c r="G7724" i="1"/>
  <c r="U7724" i="1" s="1"/>
  <c r="G7725" i="1"/>
  <c r="G7726" i="1"/>
  <c r="U7726" i="1" s="1"/>
  <c r="G7727" i="1"/>
  <c r="U7727" i="1" s="1"/>
  <c r="G7728" i="1"/>
  <c r="U7728" i="1" s="1"/>
  <c r="G7729" i="1"/>
  <c r="U7729" i="1" s="1"/>
  <c r="G7730" i="1"/>
  <c r="U7730" i="1" s="1"/>
  <c r="G7731" i="1"/>
  <c r="U7731" i="1" s="1"/>
  <c r="G7732" i="1"/>
  <c r="U7732" i="1" s="1"/>
  <c r="G7733" i="1"/>
  <c r="U7733" i="1" s="1"/>
  <c r="G7734" i="1"/>
  <c r="U7734" i="1" s="1"/>
  <c r="G7735" i="1"/>
  <c r="U7735" i="1" s="1"/>
  <c r="G7736" i="1"/>
  <c r="U7736" i="1" s="1"/>
  <c r="G7737" i="1"/>
  <c r="U7737" i="1" s="1"/>
  <c r="G7738" i="1"/>
  <c r="U7738" i="1" s="1"/>
  <c r="G7739" i="1"/>
  <c r="U7739" i="1" s="1"/>
  <c r="G7740" i="1"/>
  <c r="U7740" i="1" s="1"/>
  <c r="G7741" i="1"/>
  <c r="U7741" i="1" s="1"/>
  <c r="G7742" i="1"/>
  <c r="U7742" i="1" s="1"/>
  <c r="G7743" i="1"/>
  <c r="U7743" i="1" s="1"/>
  <c r="G7744" i="1"/>
  <c r="U7744" i="1" s="1"/>
  <c r="G7745" i="1"/>
  <c r="G7746" i="1"/>
  <c r="U7746" i="1" s="1"/>
  <c r="G7747" i="1"/>
  <c r="G7748" i="1"/>
  <c r="U7748" i="1" s="1"/>
  <c r="G7749" i="1"/>
  <c r="U7749" i="1" s="1"/>
  <c r="G7750" i="1"/>
  <c r="U7750" i="1" s="1"/>
  <c r="G7751" i="1"/>
  <c r="U7751" i="1" s="1"/>
  <c r="G7752" i="1"/>
  <c r="U7752" i="1" s="1"/>
  <c r="G7753" i="1"/>
  <c r="U7753" i="1" s="1"/>
  <c r="G7754" i="1"/>
  <c r="U7754" i="1" s="1"/>
  <c r="G7755" i="1"/>
  <c r="U7755" i="1" s="1"/>
  <c r="G7756" i="1"/>
  <c r="U7756" i="1" s="1"/>
  <c r="G7757" i="1"/>
  <c r="U7757" i="1" s="1"/>
  <c r="G7758" i="1"/>
  <c r="G7759" i="1"/>
  <c r="U7759" i="1" s="1"/>
  <c r="G7760" i="1"/>
  <c r="U7760" i="1" s="1"/>
  <c r="G7761" i="1"/>
  <c r="U7761" i="1" s="1"/>
  <c r="G7762" i="1"/>
  <c r="U7762" i="1" s="1"/>
  <c r="G7763" i="1"/>
  <c r="U7763" i="1" s="1"/>
  <c r="G7764" i="1"/>
  <c r="U7764" i="1" s="1"/>
  <c r="G7765" i="1"/>
  <c r="U7765" i="1" s="1"/>
  <c r="G7766" i="1"/>
  <c r="G7767" i="1"/>
  <c r="U7767" i="1" s="1"/>
  <c r="G7768" i="1"/>
  <c r="U7768" i="1" s="1"/>
  <c r="G7769" i="1"/>
  <c r="U7769" i="1" s="1"/>
  <c r="G7770" i="1"/>
  <c r="G7771" i="1"/>
  <c r="U7771" i="1" s="1"/>
  <c r="G7772" i="1"/>
  <c r="U7772" i="1" s="1"/>
  <c r="G7773" i="1"/>
  <c r="U7773" i="1" s="1"/>
  <c r="G7774" i="1"/>
  <c r="U7774" i="1" s="1"/>
  <c r="G7775" i="1"/>
  <c r="U7775" i="1" s="1"/>
  <c r="G7776" i="1"/>
  <c r="U7776" i="1" s="1"/>
  <c r="G7777" i="1"/>
  <c r="U7777" i="1" s="1"/>
  <c r="G7778" i="1"/>
  <c r="U7778" i="1" s="1"/>
  <c r="G7779" i="1"/>
  <c r="U7779" i="1" s="1"/>
  <c r="G7780" i="1"/>
  <c r="U7780" i="1" s="1"/>
  <c r="G7781" i="1"/>
  <c r="U7781" i="1" s="1"/>
  <c r="G7782" i="1"/>
  <c r="U7782" i="1" s="1"/>
  <c r="G7783" i="1"/>
  <c r="U7783" i="1" s="1"/>
  <c r="G7784" i="1"/>
  <c r="U7784" i="1" s="1"/>
  <c r="G7785" i="1"/>
  <c r="U7785" i="1" s="1"/>
  <c r="G7786" i="1"/>
  <c r="U7786" i="1" s="1"/>
  <c r="G7787" i="1"/>
  <c r="U7787" i="1" s="1"/>
  <c r="G7788" i="1"/>
  <c r="U7788" i="1" s="1"/>
  <c r="G7789" i="1"/>
  <c r="U7789" i="1" s="1"/>
  <c r="G7790" i="1"/>
  <c r="U7790" i="1" s="1"/>
  <c r="G7791" i="1"/>
  <c r="U7791" i="1" s="1"/>
  <c r="G7792" i="1"/>
  <c r="U7792" i="1" s="1"/>
  <c r="G7793" i="1"/>
  <c r="U7793" i="1" s="1"/>
  <c r="G7794" i="1"/>
  <c r="U7794" i="1" s="1"/>
  <c r="G7795" i="1"/>
  <c r="G7796" i="1"/>
  <c r="U7796" i="1" s="1"/>
  <c r="G7797" i="1"/>
  <c r="U7797" i="1" s="1"/>
  <c r="G7798" i="1"/>
  <c r="U7798" i="1" s="1"/>
  <c r="G7799" i="1"/>
  <c r="U7799" i="1" s="1"/>
  <c r="G7800" i="1"/>
  <c r="U7800" i="1" s="1"/>
  <c r="G7801" i="1"/>
  <c r="U7801" i="1" s="1"/>
  <c r="G7802" i="1"/>
  <c r="U7802" i="1" s="1"/>
  <c r="G7803" i="1"/>
  <c r="U7803" i="1" s="1"/>
  <c r="G7804" i="1"/>
  <c r="U7804" i="1" s="1"/>
  <c r="G7805" i="1"/>
  <c r="U7805" i="1" s="1"/>
  <c r="G7806" i="1"/>
  <c r="U7806" i="1" s="1"/>
  <c r="G7807" i="1"/>
  <c r="U7807" i="1" s="1"/>
  <c r="G7808" i="1"/>
  <c r="G7809" i="1"/>
  <c r="U7809" i="1" s="1"/>
  <c r="G7810" i="1"/>
  <c r="U7810" i="1" s="1"/>
  <c r="G7811" i="1"/>
  <c r="U7811" i="1" s="1"/>
  <c r="G7812" i="1"/>
  <c r="U7812" i="1" s="1"/>
  <c r="G7813" i="1"/>
  <c r="U7813" i="1" s="1"/>
  <c r="G7814" i="1"/>
  <c r="U7814" i="1" s="1"/>
  <c r="G7815" i="1"/>
  <c r="U7815" i="1" s="1"/>
  <c r="G7816" i="1"/>
  <c r="U7816" i="1" s="1"/>
  <c r="G7817" i="1"/>
  <c r="U7817" i="1" s="1"/>
  <c r="G7818" i="1"/>
  <c r="U7818" i="1" s="1"/>
  <c r="G7819" i="1"/>
  <c r="U7819" i="1" s="1"/>
  <c r="G7820" i="1"/>
  <c r="U7820" i="1" s="1"/>
  <c r="G7821" i="1"/>
  <c r="U7821" i="1" s="1"/>
  <c r="G7822" i="1"/>
  <c r="U7822" i="1" s="1"/>
  <c r="G7823" i="1"/>
  <c r="U7823" i="1" s="1"/>
  <c r="G7824" i="1"/>
  <c r="U7824" i="1" s="1"/>
  <c r="G7825" i="1"/>
  <c r="U7825" i="1" s="1"/>
  <c r="G7826" i="1"/>
  <c r="U7826" i="1" s="1"/>
  <c r="G7827" i="1"/>
  <c r="G7828" i="1"/>
  <c r="U7828" i="1" s="1"/>
  <c r="G7829" i="1"/>
  <c r="U7829" i="1" s="1"/>
  <c r="G7830" i="1"/>
  <c r="U7830" i="1" s="1"/>
  <c r="G7831" i="1"/>
  <c r="U7831" i="1" s="1"/>
  <c r="G7832" i="1"/>
  <c r="U7832" i="1" s="1"/>
  <c r="G7833" i="1"/>
  <c r="U7833" i="1" s="1"/>
  <c r="G7834" i="1"/>
  <c r="U7834" i="1" s="1"/>
  <c r="G7835" i="1"/>
  <c r="U7835" i="1" s="1"/>
  <c r="G7836" i="1"/>
  <c r="U7836" i="1" s="1"/>
  <c r="G7837" i="1"/>
  <c r="U7837" i="1" s="1"/>
  <c r="G7838" i="1"/>
  <c r="U7838" i="1" s="1"/>
  <c r="G7839" i="1"/>
  <c r="G7840" i="1"/>
  <c r="U7840" i="1" s="1"/>
  <c r="G7841" i="1"/>
  <c r="U7841" i="1" s="1"/>
  <c r="G7842" i="1"/>
  <c r="U7842" i="1" s="1"/>
  <c r="G7843" i="1"/>
  <c r="G7844" i="1"/>
  <c r="U7844" i="1" s="1"/>
  <c r="G7845" i="1"/>
  <c r="U7845" i="1" s="1"/>
  <c r="G7846" i="1"/>
  <c r="U7846" i="1" s="1"/>
  <c r="G7847" i="1"/>
  <c r="U7847" i="1" s="1"/>
  <c r="G7848" i="1"/>
  <c r="U7848" i="1" s="1"/>
  <c r="G7849" i="1"/>
  <c r="U7849" i="1" s="1"/>
  <c r="G7850" i="1"/>
  <c r="U7850" i="1" s="1"/>
  <c r="G7851" i="1"/>
  <c r="U7851" i="1" s="1"/>
  <c r="G7852" i="1"/>
  <c r="U7852" i="1" s="1"/>
  <c r="G7853" i="1"/>
  <c r="U7853" i="1" s="1"/>
  <c r="G7854" i="1"/>
  <c r="U7854" i="1" s="1"/>
  <c r="G7855" i="1"/>
  <c r="U7855" i="1" s="1"/>
  <c r="G7856" i="1"/>
  <c r="U7856" i="1" s="1"/>
  <c r="G7857" i="1"/>
  <c r="U7857" i="1" s="1"/>
  <c r="G7858" i="1"/>
  <c r="U7858" i="1" s="1"/>
  <c r="G7859" i="1"/>
  <c r="U7859" i="1" s="1"/>
  <c r="G7860" i="1"/>
  <c r="U7860" i="1" s="1"/>
  <c r="G7861" i="1"/>
  <c r="U7861" i="1" s="1"/>
  <c r="G7862" i="1"/>
  <c r="U7862" i="1" s="1"/>
  <c r="G7863" i="1"/>
  <c r="U7863" i="1" s="1"/>
  <c r="G7864" i="1"/>
  <c r="U7864" i="1" s="1"/>
  <c r="G7865" i="1"/>
  <c r="U7865" i="1" s="1"/>
  <c r="G7866" i="1"/>
  <c r="U7866" i="1" s="1"/>
  <c r="G7867" i="1"/>
  <c r="U7867" i="1" s="1"/>
  <c r="G7868" i="1"/>
  <c r="U7868" i="1" s="1"/>
  <c r="G7869" i="1"/>
  <c r="U7869" i="1" s="1"/>
  <c r="G7870" i="1"/>
  <c r="U7870" i="1" s="1"/>
  <c r="G7871" i="1"/>
  <c r="U7871" i="1" s="1"/>
  <c r="G7872" i="1"/>
  <c r="U7872" i="1" s="1"/>
  <c r="G7873" i="1"/>
  <c r="U7873" i="1" s="1"/>
  <c r="G7874" i="1"/>
  <c r="U7874" i="1" s="1"/>
  <c r="G7875" i="1"/>
  <c r="U7875" i="1" s="1"/>
  <c r="G7876" i="1"/>
  <c r="U7876" i="1" s="1"/>
  <c r="G7877" i="1"/>
  <c r="U7877" i="1" s="1"/>
  <c r="G7878" i="1"/>
  <c r="U7878" i="1" s="1"/>
  <c r="G7879" i="1"/>
  <c r="U7879" i="1" s="1"/>
  <c r="G7880" i="1"/>
  <c r="U7880" i="1" s="1"/>
  <c r="G7881" i="1"/>
  <c r="U7881" i="1" s="1"/>
  <c r="G7882" i="1"/>
  <c r="U7882" i="1" s="1"/>
  <c r="G7883" i="1"/>
  <c r="U7883" i="1" s="1"/>
  <c r="G7884" i="1"/>
  <c r="U7884" i="1" s="1"/>
  <c r="G7885" i="1"/>
  <c r="U7885" i="1" s="1"/>
  <c r="G7886" i="1"/>
  <c r="U7886" i="1" s="1"/>
  <c r="G7887" i="1"/>
  <c r="U7887" i="1" s="1"/>
  <c r="G7888" i="1"/>
  <c r="U7888" i="1" s="1"/>
  <c r="G7889" i="1"/>
  <c r="U7889" i="1" s="1"/>
  <c r="G7890" i="1"/>
  <c r="U7890" i="1" s="1"/>
  <c r="G7891" i="1"/>
  <c r="U7891" i="1" s="1"/>
  <c r="G7892" i="1"/>
  <c r="U7892" i="1" s="1"/>
  <c r="G7893" i="1"/>
  <c r="U7893" i="1" s="1"/>
  <c r="G7894" i="1"/>
  <c r="U7894" i="1" s="1"/>
  <c r="G7895" i="1"/>
  <c r="U7895" i="1" s="1"/>
  <c r="G7896" i="1"/>
  <c r="U7896" i="1" s="1"/>
  <c r="G7897" i="1"/>
  <c r="U7897" i="1" s="1"/>
  <c r="G7898" i="1"/>
  <c r="U7898" i="1" s="1"/>
  <c r="G7899" i="1"/>
  <c r="U7899" i="1" s="1"/>
  <c r="G7900" i="1"/>
  <c r="U7900" i="1" s="1"/>
  <c r="G7901" i="1"/>
  <c r="U7901" i="1" s="1"/>
  <c r="G7902" i="1"/>
  <c r="U7902" i="1" s="1"/>
  <c r="G7903" i="1"/>
  <c r="U7903" i="1" s="1"/>
  <c r="G7904" i="1"/>
  <c r="U7904" i="1" s="1"/>
  <c r="G7905" i="1"/>
  <c r="U7905" i="1" s="1"/>
  <c r="G7906" i="1"/>
  <c r="U7906" i="1" s="1"/>
  <c r="G7907" i="1"/>
  <c r="U7907" i="1" s="1"/>
  <c r="G7908" i="1"/>
  <c r="U7908" i="1" s="1"/>
  <c r="G7909" i="1"/>
  <c r="G7910" i="1"/>
  <c r="G7911" i="1"/>
  <c r="U7911" i="1" s="1"/>
  <c r="G7912" i="1"/>
  <c r="U7912" i="1" s="1"/>
  <c r="G7913" i="1"/>
  <c r="U7913" i="1" s="1"/>
  <c r="G7914" i="1"/>
  <c r="U7914" i="1" s="1"/>
  <c r="G7915" i="1"/>
  <c r="U7915" i="1" s="1"/>
  <c r="G7916" i="1"/>
  <c r="U7916" i="1" s="1"/>
  <c r="G7917" i="1"/>
  <c r="U7917" i="1" s="1"/>
  <c r="G7918" i="1"/>
  <c r="U7918" i="1" s="1"/>
  <c r="G7919" i="1"/>
  <c r="U7919" i="1" s="1"/>
  <c r="G7920" i="1"/>
  <c r="U7920" i="1" s="1"/>
  <c r="G7921" i="1"/>
  <c r="U7921" i="1" s="1"/>
  <c r="G7922" i="1"/>
  <c r="G7923" i="1"/>
  <c r="U7923" i="1" s="1"/>
  <c r="G7924" i="1"/>
  <c r="U7924" i="1" s="1"/>
  <c r="G7925" i="1"/>
  <c r="U7925" i="1" s="1"/>
  <c r="G7926" i="1"/>
  <c r="U7926" i="1" s="1"/>
  <c r="G7927" i="1"/>
  <c r="U7927" i="1" s="1"/>
  <c r="G7928" i="1"/>
  <c r="G7929" i="1"/>
  <c r="U7929" i="1" s="1"/>
  <c r="G7930" i="1"/>
  <c r="U7930" i="1" s="1"/>
  <c r="G7931" i="1"/>
  <c r="U7931" i="1" s="1"/>
  <c r="G7932" i="1"/>
  <c r="U7932" i="1" s="1"/>
  <c r="G7933" i="1"/>
  <c r="U7933" i="1" s="1"/>
  <c r="G7934" i="1"/>
  <c r="U7934" i="1" s="1"/>
  <c r="G7935" i="1"/>
  <c r="U7935" i="1" s="1"/>
  <c r="G7936" i="1"/>
  <c r="U7936" i="1" s="1"/>
  <c r="G7937" i="1"/>
  <c r="U7937" i="1" s="1"/>
  <c r="G7938" i="1"/>
  <c r="U7938" i="1" s="1"/>
  <c r="G7939" i="1"/>
  <c r="U7939" i="1" s="1"/>
  <c r="G7940" i="1"/>
  <c r="G7941" i="1"/>
  <c r="U7941" i="1" s="1"/>
  <c r="G7942" i="1"/>
  <c r="U7942" i="1" s="1"/>
  <c r="G7943" i="1"/>
  <c r="U7943" i="1" s="1"/>
  <c r="G7944" i="1"/>
  <c r="U7944" i="1" s="1"/>
  <c r="G7945" i="1"/>
  <c r="U7945" i="1" s="1"/>
  <c r="G7946" i="1"/>
  <c r="G7947" i="1"/>
  <c r="U7947" i="1" s="1"/>
  <c r="G7948" i="1"/>
  <c r="U7948" i="1" s="1"/>
  <c r="G7949" i="1"/>
  <c r="U7949" i="1" s="1"/>
  <c r="G7950" i="1"/>
  <c r="U7950" i="1" s="1"/>
  <c r="G7951" i="1"/>
  <c r="U7951" i="1" s="1"/>
  <c r="G7952" i="1"/>
  <c r="U7952" i="1" s="1"/>
  <c r="G7953" i="1"/>
  <c r="U7953" i="1" s="1"/>
  <c r="G7954" i="1"/>
  <c r="U7954" i="1" s="1"/>
  <c r="G7955" i="1"/>
  <c r="U7955" i="1" s="1"/>
  <c r="G7956" i="1"/>
  <c r="U7956" i="1" s="1"/>
  <c r="G7957" i="1"/>
  <c r="U7957" i="1" s="1"/>
  <c r="G7958" i="1"/>
  <c r="U7958" i="1" s="1"/>
  <c r="G7959" i="1"/>
  <c r="U7959" i="1" s="1"/>
  <c r="G7960" i="1"/>
  <c r="U7960" i="1" s="1"/>
  <c r="G7961" i="1"/>
  <c r="U7961" i="1" s="1"/>
  <c r="G7962" i="1"/>
  <c r="U7962" i="1" s="1"/>
  <c r="G7963" i="1"/>
  <c r="U7963" i="1" s="1"/>
  <c r="G7964" i="1"/>
  <c r="U7964" i="1" s="1"/>
  <c r="G7965" i="1"/>
  <c r="U7965" i="1" s="1"/>
  <c r="G7966" i="1"/>
  <c r="U7966" i="1" s="1"/>
  <c r="G7967" i="1"/>
  <c r="U7967" i="1" s="1"/>
  <c r="G7968" i="1"/>
  <c r="U7968" i="1" s="1"/>
  <c r="G7969" i="1"/>
  <c r="U7969" i="1" s="1"/>
  <c r="G7970" i="1"/>
  <c r="U7970" i="1" s="1"/>
  <c r="G7971" i="1"/>
  <c r="U7971" i="1" s="1"/>
  <c r="G7972" i="1"/>
  <c r="U7972" i="1" s="1"/>
  <c r="G7973" i="1"/>
  <c r="U7973" i="1" s="1"/>
  <c r="G7974" i="1"/>
  <c r="U7974" i="1" s="1"/>
  <c r="G7975" i="1"/>
  <c r="U7975" i="1" s="1"/>
  <c r="G7976" i="1"/>
  <c r="U7976" i="1" s="1"/>
  <c r="G7977" i="1"/>
  <c r="G7978" i="1"/>
  <c r="U7978" i="1" s="1"/>
  <c r="G7979" i="1"/>
  <c r="U7979" i="1" s="1"/>
  <c r="G7980" i="1"/>
  <c r="U7980" i="1" s="1"/>
  <c r="G7981" i="1"/>
  <c r="U7981" i="1" s="1"/>
  <c r="G7982" i="1"/>
  <c r="U7982" i="1" s="1"/>
  <c r="G7983" i="1"/>
  <c r="U7983" i="1" s="1"/>
  <c r="G7984" i="1"/>
  <c r="U7984" i="1" s="1"/>
  <c r="G7985" i="1"/>
  <c r="U7985" i="1" s="1"/>
  <c r="G7986" i="1"/>
  <c r="U7986" i="1" s="1"/>
  <c r="G7987" i="1"/>
  <c r="U7987" i="1" s="1"/>
  <c r="G7988" i="1"/>
  <c r="U7988" i="1" s="1"/>
  <c r="G7989" i="1"/>
  <c r="U7989" i="1" s="1"/>
  <c r="G7990" i="1"/>
  <c r="U7990" i="1" s="1"/>
  <c r="G7991" i="1"/>
  <c r="U7991" i="1" s="1"/>
  <c r="G7992" i="1"/>
  <c r="U7992" i="1" s="1"/>
  <c r="G7993" i="1"/>
  <c r="U7993" i="1" s="1"/>
  <c r="G7994" i="1"/>
  <c r="U7994" i="1" s="1"/>
  <c r="G7995" i="1"/>
  <c r="U7995" i="1" s="1"/>
  <c r="G7996" i="1"/>
  <c r="U7996" i="1" s="1"/>
  <c r="G7997" i="1"/>
  <c r="U7997" i="1" s="1"/>
  <c r="G7998" i="1"/>
  <c r="U7998" i="1" s="1"/>
  <c r="G7999" i="1"/>
  <c r="G8000" i="1"/>
  <c r="U8000" i="1" s="1"/>
  <c r="G8001" i="1"/>
  <c r="U8001" i="1" s="1"/>
  <c r="G8002" i="1"/>
  <c r="U8002" i="1" s="1"/>
  <c r="G8003" i="1"/>
  <c r="U8003" i="1" s="1"/>
  <c r="G8004" i="1"/>
  <c r="U8004" i="1" s="1"/>
  <c r="G8005" i="1"/>
  <c r="U8005" i="1" s="1"/>
  <c r="G8006" i="1"/>
  <c r="U8006" i="1" s="1"/>
  <c r="G8007" i="1"/>
  <c r="U8007" i="1" s="1"/>
  <c r="G8008" i="1"/>
  <c r="U8008" i="1" s="1"/>
  <c r="G8009" i="1"/>
  <c r="U8009" i="1" s="1"/>
  <c r="G8010" i="1"/>
  <c r="U8010" i="1" s="1"/>
  <c r="G8011" i="1"/>
  <c r="U8011" i="1" s="1"/>
  <c r="G8012" i="1"/>
  <c r="U8012" i="1" s="1"/>
  <c r="G8013" i="1"/>
  <c r="U8013" i="1" s="1"/>
  <c r="G8014" i="1"/>
  <c r="U8014" i="1" s="1"/>
  <c r="G8015" i="1"/>
  <c r="U8015" i="1" s="1"/>
  <c r="G8016" i="1"/>
  <c r="U8016" i="1" s="1"/>
  <c r="G8017" i="1"/>
  <c r="U8017" i="1" s="1"/>
  <c r="G8018" i="1"/>
  <c r="U8018" i="1" s="1"/>
  <c r="G8019" i="1"/>
  <c r="U8019" i="1" s="1"/>
  <c r="G8020" i="1"/>
  <c r="U8020" i="1" s="1"/>
  <c r="G8021" i="1"/>
  <c r="U8021" i="1" s="1"/>
  <c r="G8022" i="1"/>
  <c r="U8022" i="1" s="1"/>
  <c r="G8023" i="1"/>
  <c r="U8023" i="1" s="1"/>
  <c r="G8024" i="1"/>
  <c r="U8024" i="1" s="1"/>
  <c r="G8025" i="1"/>
  <c r="U8025" i="1" s="1"/>
  <c r="G8026" i="1"/>
  <c r="U8026" i="1" s="1"/>
  <c r="G8027" i="1"/>
  <c r="U8027" i="1" s="1"/>
  <c r="G8028" i="1"/>
  <c r="U8028" i="1" s="1"/>
  <c r="G8029" i="1"/>
  <c r="U8029" i="1" s="1"/>
  <c r="G8030" i="1"/>
  <c r="U8030" i="1" s="1"/>
  <c r="G8031" i="1"/>
  <c r="U8031" i="1" s="1"/>
  <c r="G8032" i="1"/>
  <c r="U8032" i="1" s="1"/>
  <c r="G8033" i="1"/>
  <c r="U8033" i="1" s="1"/>
  <c r="G8034" i="1"/>
  <c r="U8034" i="1" s="1"/>
  <c r="G8035" i="1"/>
  <c r="U8035" i="1" s="1"/>
  <c r="G8036" i="1"/>
  <c r="U8036" i="1" s="1"/>
  <c r="G8037" i="1"/>
  <c r="U8037" i="1" s="1"/>
  <c r="G8038" i="1"/>
  <c r="U8038" i="1" s="1"/>
  <c r="G8039" i="1"/>
  <c r="U8039" i="1" s="1"/>
  <c r="G8040" i="1"/>
  <c r="U8040" i="1" s="1"/>
  <c r="G8041" i="1"/>
  <c r="U8041" i="1" s="1"/>
  <c r="G8042" i="1"/>
  <c r="U8042" i="1" s="1"/>
  <c r="G8043" i="1"/>
  <c r="U8043" i="1" s="1"/>
  <c r="G8044" i="1"/>
  <c r="U8044" i="1" s="1"/>
  <c r="G8045" i="1"/>
  <c r="U8045" i="1" s="1"/>
  <c r="G8046" i="1"/>
  <c r="U8046" i="1" s="1"/>
  <c r="G8047" i="1"/>
  <c r="U8047" i="1" s="1"/>
  <c r="G8048" i="1"/>
  <c r="U8048" i="1" s="1"/>
  <c r="G8049" i="1"/>
  <c r="U8049" i="1" s="1"/>
  <c r="G8050" i="1"/>
  <c r="U8050" i="1" s="1"/>
  <c r="G8051" i="1"/>
  <c r="U8051" i="1" s="1"/>
  <c r="G8052" i="1"/>
  <c r="U8052" i="1" s="1"/>
  <c r="G8053" i="1"/>
  <c r="U8053" i="1" s="1"/>
  <c r="G8054" i="1"/>
  <c r="U8054" i="1" s="1"/>
  <c r="G8055" i="1"/>
  <c r="U8055" i="1" s="1"/>
  <c r="G8056" i="1"/>
  <c r="U8056" i="1" s="1"/>
  <c r="G8057" i="1"/>
  <c r="U8057" i="1" s="1"/>
  <c r="G8058" i="1"/>
  <c r="U8058" i="1" s="1"/>
  <c r="G8059" i="1"/>
  <c r="U8059" i="1" s="1"/>
  <c r="G8060" i="1"/>
  <c r="U8060" i="1" s="1"/>
  <c r="G8061" i="1"/>
  <c r="U8061" i="1" s="1"/>
  <c r="G8062" i="1"/>
  <c r="U8062" i="1" s="1"/>
  <c r="G8063" i="1"/>
  <c r="U8063" i="1" s="1"/>
  <c r="G8064" i="1"/>
  <c r="U8064" i="1" s="1"/>
  <c r="G8065" i="1"/>
  <c r="U8065" i="1" s="1"/>
  <c r="G8066" i="1"/>
  <c r="U8066" i="1" s="1"/>
  <c r="G8067" i="1"/>
  <c r="U8067" i="1" s="1"/>
  <c r="G8068" i="1"/>
  <c r="U8068" i="1" s="1"/>
  <c r="G8069" i="1"/>
  <c r="U8069" i="1" s="1"/>
  <c r="G8070" i="1"/>
  <c r="U8070" i="1" s="1"/>
  <c r="G8071" i="1"/>
  <c r="U8071" i="1" s="1"/>
  <c r="G8072" i="1"/>
  <c r="U8072" i="1" s="1"/>
  <c r="G8073" i="1"/>
  <c r="U8073" i="1" s="1"/>
  <c r="G8074" i="1"/>
  <c r="U8074" i="1" s="1"/>
  <c r="G8075" i="1"/>
  <c r="U8075" i="1" s="1"/>
  <c r="G8076" i="1"/>
  <c r="U8076" i="1" s="1"/>
  <c r="G8077" i="1"/>
  <c r="U8077" i="1" s="1"/>
  <c r="G8078" i="1"/>
  <c r="U8078" i="1" s="1"/>
  <c r="G8079" i="1"/>
  <c r="U8079" i="1" s="1"/>
  <c r="G8080" i="1"/>
  <c r="U8080" i="1" s="1"/>
  <c r="G8081" i="1"/>
  <c r="U8081" i="1" s="1"/>
  <c r="G8082" i="1"/>
  <c r="G8083" i="1"/>
  <c r="U8083" i="1" s="1"/>
  <c r="G8084" i="1"/>
  <c r="U8084" i="1" s="1"/>
  <c r="G8085" i="1"/>
  <c r="U8085" i="1" s="1"/>
  <c r="G8086" i="1"/>
  <c r="U8086" i="1" s="1"/>
  <c r="G8087" i="1"/>
  <c r="U8087" i="1" s="1"/>
  <c r="G8088" i="1"/>
  <c r="U8088" i="1" s="1"/>
  <c r="G8089" i="1"/>
  <c r="U8089" i="1" s="1"/>
  <c r="G8090" i="1"/>
  <c r="U8090" i="1" s="1"/>
  <c r="G8091" i="1"/>
  <c r="U8091" i="1" s="1"/>
  <c r="G8092" i="1"/>
  <c r="U8092" i="1" s="1"/>
  <c r="G8093" i="1"/>
  <c r="U8093" i="1" s="1"/>
  <c r="G8094" i="1"/>
  <c r="U8094" i="1" s="1"/>
  <c r="G8095" i="1"/>
  <c r="U8095" i="1" s="1"/>
  <c r="G8096" i="1"/>
  <c r="U8096" i="1" s="1"/>
  <c r="G8097" i="1"/>
  <c r="U8097" i="1" s="1"/>
  <c r="G8098" i="1"/>
  <c r="U8098" i="1" s="1"/>
  <c r="G8099" i="1"/>
  <c r="U8099" i="1" s="1"/>
  <c r="G8100" i="1"/>
  <c r="U8100" i="1" s="1"/>
  <c r="G8101" i="1"/>
  <c r="U8101" i="1" s="1"/>
  <c r="G8102" i="1"/>
  <c r="U8102" i="1" s="1"/>
  <c r="G8103" i="1"/>
  <c r="U8103" i="1" s="1"/>
  <c r="G8104" i="1"/>
  <c r="U8104" i="1" s="1"/>
  <c r="G8105" i="1"/>
  <c r="U8105" i="1" s="1"/>
  <c r="G8106" i="1"/>
  <c r="U8106" i="1" s="1"/>
  <c r="G8107" i="1"/>
  <c r="U8107" i="1" s="1"/>
  <c r="G8108" i="1"/>
  <c r="U8108" i="1" s="1"/>
  <c r="G8109" i="1"/>
  <c r="U8109" i="1" s="1"/>
  <c r="G8110" i="1"/>
  <c r="U8110" i="1" s="1"/>
  <c r="G8111" i="1"/>
  <c r="U8111" i="1" s="1"/>
  <c r="G8112" i="1"/>
  <c r="U8112" i="1" s="1"/>
  <c r="G8113" i="1"/>
  <c r="U8113" i="1" s="1"/>
  <c r="G8114" i="1"/>
  <c r="U8114" i="1" s="1"/>
  <c r="G8115" i="1"/>
  <c r="U8115" i="1" s="1"/>
  <c r="G8116" i="1"/>
  <c r="U8116" i="1" s="1"/>
  <c r="G8117" i="1"/>
  <c r="U8117" i="1" s="1"/>
  <c r="G8118" i="1"/>
  <c r="U8118" i="1" s="1"/>
  <c r="G8119" i="1"/>
  <c r="U8119" i="1" s="1"/>
  <c r="G8120" i="1"/>
  <c r="G8121" i="1"/>
  <c r="U8121" i="1" s="1"/>
  <c r="G8122" i="1"/>
  <c r="U8122" i="1" s="1"/>
  <c r="G8123" i="1"/>
  <c r="U8123" i="1" s="1"/>
  <c r="G8124" i="1"/>
  <c r="U8124" i="1" s="1"/>
  <c r="G8125" i="1"/>
  <c r="U8125" i="1" s="1"/>
  <c r="G8126" i="1"/>
  <c r="U8126" i="1" s="1"/>
  <c r="G8127" i="1"/>
  <c r="U8127" i="1" s="1"/>
  <c r="G8128" i="1"/>
  <c r="U8128" i="1" s="1"/>
  <c r="G8129" i="1"/>
  <c r="U8129" i="1" s="1"/>
  <c r="G8130" i="1"/>
  <c r="U8130" i="1" s="1"/>
  <c r="G8131" i="1"/>
  <c r="G8132" i="1"/>
  <c r="U8132" i="1" s="1"/>
  <c r="G8133" i="1"/>
  <c r="U8133" i="1" s="1"/>
  <c r="G8134" i="1"/>
  <c r="U8134" i="1" s="1"/>
  <c r="G8135" i="1"/>
  <c r="U8135" i="1" s="1"/>
  <c r="G8136" i="1"/>
  <c r="U8136" i="1" s="1"/>
  <c r="G8137" i="1"/>
  <c r="U8137" i="1" s="1"/>
  <c r="G8138" i="1"/>
  <c r="U8138" i="1" s="1"/>
  <c r="G8139" i="1"/>
  <c r="U8139" i="1" s="1"/>
  <c r="G8140" i="1"/>
  <c r="U8140" i="1" s="1"/>
  <c r="G8141" i="1"/>
  <c r="U8141" i="1" s="1"/>
  <c r="G8142" i="1"/>
  <c r="U8142" i="1" s="1"/>
  <c r="G8143" i="1"/>
  <c r="G8144" i="1"/>
  <c r="U8144" i="1" s="1"/>
  <c r="G8145" i="1"/>
  <c r="U8145" i="1" s="1"/>
  <c r="G8146" i="1"/>
  <c r="U8146" i="1" s="1"/>
  <c r="G8147" i="1"/>
  <c r="U8147" i="1" s="1"/>
  <c r="G8148" i="1"/>
  <c r="U8148" i="1" s="1"/>
  <c r="G8149" i="1"/>
  <c r="U8149" i="1" s="1"/>
  <c r="G8150" i="1"/>
  <c r="U8150" i="1" s="1"/>
  <c r="G8151" i="1"/>
  <c r="U8151" i="1" s="1"/>
  <c r="G8152" i="1"/>
  <c r="U8152" i="1" s="1"/>
  <c r="G8153" i="1"/>
  <c r="U8153" i="1" s="1"/>
  <c r="G8154" i="1"/>
  <c r="U8154" i="1" s="1"/>
  <c r="G8155" i="1"/>
  <c r="U8155" i="1" s="1"/>
  <c r="G8156" i="1"/>
  <c r="U8156" i="1" s="1"/>
  <c r="G8157" i="1"/>
  <c r="U8157" i="1" s="1"/>
  <c r="G8158" i="1"/>
  <c r="U8158" i="1" s="1"/>
  <c r="G8159" i="1"/>
  <c r="U8159" i="1" s="1"/>
  <c r="G8160" i="1"/>
  <c r="U8160" i="1" s="1"/>
  <c r="G8161" i="1"/>
  <c r="U8161" i="1" s="1"/>
  <c r="G8162" i="1"/>
  <c r="G8163" i="1"/>
  <c r="U8163" i="1" s="1"/>
  <c r="G8164" i="1"/>
  <c r="U8164" i="1" s="1"/>
  <c r="G8165" i="1"/>
  <c r="U8165" i="1" s="1"/>
  <c r="G8166" i="1"/>
  <c r="U8166" i="1" s="1"/>
  <c r="G8167" i="1"/>
  <c r="U8167" i="1" s="1"/>
  <c r="G8168" i="1"/>
  <c r="U8168" i="1" s="1"/>
  <c r="G8169" i="1"/>
  <c r="U8169" i="1" s="1"/>
  <c r="G8170" i="1"/>
  <c r="U8170" i="1" s="1"/>
  <c r="G8171" i="1"/>
  <c r="U8171" i="1" s="1"/>
  <c r="G8172" i="1"/>
  <c r="U8172" i="1" s="1"/>
  <c r="G8173" i="1"/>
  <c r="U8173" i="1" s="1"/>
  <c r="G8174" i="1"/>
  <c r="U8174" i="1" s="1"/>
  <c r="G8175" i="1"/>
  <c r="U8175" i="1" s="1"/>
  <c r="G8176" i="1"/>
  <c r="U8176" i="1" s="1"/>
  <c r="G8177" i="1"/>
  <c r="U8177" i="1" s="1"/>
  <c r="G8178" i="1"/>
  <c r="U8178" i="1" s="1"/>
  <c r="G8179" i="1"/>
  <c r="U8179" i="1" s="1"/>
  <c r="G8180" i="1"/>
  <c r="G8181" i="1"/>
  <c r="G8182" i="1"/>
  <c r="U8182" i="1" s="1"/>
  <c r="G8183" i="1"/>
  <c r="U8183" i="1" s="1"/>
  <c r="G8184" i="1"/>
  <c r="U8184" i="1" s="1"/>
  <c r="G8185" i="1"/>
  <c r="U8185" i="1" s="1"/>
  <c r="G8186" i="1"/>
  <c r="U8186" i="1" s="1"/>
  <c r="G8187" i="1"/>
  <c r="G8188" i="1"/>
  <c r="U8188" i="1" s="1"/>
  <c r="G8189" i="1"/>
  <c r="U8189" i="1" s="1"/>
  <c r="G8190" i="1"/>
  <c r="U8190" i="1" s="1"/>
  <c r="G8191" i="1"/>
  <c r="U8191" i="1" s="1"/>
  <c r="G8192" i="1"/>
  <c r="U8192" i="1" s="1"/>
  <c r="G8193" i="1"/>
  <c r="U8193" i="1" s="1"/>
  <c r="G8194" i="1"/>
  <c r="U8194" i="1" s="1"/>
  <c r="G8195" i="1"/>
  <c r="U8195" i="1" s="1"/>
  <c r="G8196" i="1"/>
  <c r="U8196" i="1" s="1"/>
  <c r="G8197" i="1"/>
  <c r="U8197" i="1" s="1"/>
  <c r="G8198" i="1"/>
  <c r="U8198" i="1" s="1"/>
  <c r="G8199" i="1"/>
  <c r="U8199" i="1" s="1"/>
  <c r="G8200" i="1"/>
  <c r="U8200" i="1" s="1"/>
  <c r="G8201" i="1"/>
  <c r="U8201" i="1" s="1"/>
  <c r="G8202" i="1"/>
  <c r="U8202" i="1" s="1"/>
  <c r="G8203" i="1"/>
  <c r="U8203" i="1" s="1"/>
  <c r="G8204" i="1"/>
  <c r="U8204" i="1" s="1"/>
  <c r="G8205" i="1"/>
  <c r="U8205" i="1" s="1"/>
  <c r="G8206" i="1"/>
  <c r="U8206" i="1" s="1"/>
  <c r="G8207" i="1"/>
  <c r="U8207" i="1" s="1"/>
  <c r="G8208" i="1"/>
  <c r="U8208" i="1" s="1"/>
  <c r="G8209" i="1"/>
  <c r="U8209" i="1" s="1"/>
  <c r="G8210" i="1"/>
  <c r="U8210" i="1" s="1"/>
  <c r="G8211" i="1"/>
  <c r="U8211" i="1" s="1"/>
  <c r="G8212" i="1"/>
  <c r="U8212" i="1" s="1"/>
  <c r="G3" i="1"/>
  <c r="U3" i="1" s="1"/>
  <c r="G4" i="1"/>
  <c r="U4" i="1" s="1"/>
  <c r="G5" i="1"/>
  <c r="U5" i="1" s="1"/>
  <c r="G6" i="1"/>
  <c r="U6" i="1" s="1"/>
  <c r="G7" i="1"/>
  <c r="U7" i="1" s="1"/>
  <c r="G2" i="1"/>
</calcChain>
</file>

<file path=xl/sharedStrings.xml><?xml version="1.0" encoding="utf-8"?>
<sst xmlns="http://schemas.openxmlformats.org/spreadsheetml/2006/main" count="41502" uniqueCount="8487">
  <si>
    <t>Suburb</t>
  </si>
  <si>
    <t>Address</t>
  </si>
  <si>
    <t>Rooms</t>
  </si>
  <si>
    <t>Type</t>
  </si>
  <si>
    <t>Price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</si>
  <si>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</si>
  <si>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</si>
  <si>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</si>
  <si>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</si>
  <si>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</si>
  <si>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</si>
  <si>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</si>
  <si>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</si>
  <si>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</si>
  <si>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</si>
  <si>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</si>
  <si>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</si>
  <si>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</si>
  <si>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</si>
  <si>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</si>
  <si>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h</t>
  </si>
  <si>
    <t>Yarra City Council</t>
  </si>
  <si>
    <t>Northern Metropolitan</t>
  </si>
  <si>
    <t>25 Bloomburg St</t>
  </si>
  <si>
    <t>u</t>
  </si>
  <si>
    <t>5 Charles St</t>
  </si>
  <si>
    <t>55a Park St</t>
  </si>
  <si>
    <t>124 Yarra St</t>
  </si>
  <si>
    <t>98 Charles St</t>
  </si>
  <si>
    <t>t</t>
  </si>
  <si>
    <t>10 Valiant St</t>
  </si>
  <si>
    <t>40 Nicholson St</t>
  </si>
  <si>
    <t>16 William St</t>
  </si>
  <si>
    <t>42 Henry St</t>
  </si>
  <si>
    <t>78 Yarra St</t>
  </si>
  <si>
    <t>42 Valiant St</t>
  </si>
  <si>
    <t>3/72 Charles St</t>
  </si>
  <si>
    <t>138/56 Nicholson St</t>
  </si>
  <si>
    <t>52a William St</t>
  </si>
  <si>
    <t>49 Park St</t>
  </si>
  <si>
    <t>48 Abbotsford St</t>
  </si>
  <si>
    <t>159 Park St</t>
  </si>
  <si>
    <t>166 Gipps St</t>
  </si>
  <si>
    <t>60 Stafford St</t>
  </si>
  <si>
    <t>47 Studley St</t>
  </si>
  <si>
    <t>45 Yarra St</t>
  </si>
  <si>
    <t>200 Nicholson St</t>
  </si>
  <si>
    <t>27 Charles St</t>
  </si>
  <si>
    <t>Airport West</t>
  </si>
  <si>
    <t>154 Halsey Rd</t>
  </si>
  <si>
    <t>Moonee Valley City Council</t>
  </si>
  <si>
    <t>Western Metropolitan</t>
  </si>
  <si>
    <t>23 Hart St</t>
  </si>
  <si>
    <t>1/80 Hawker St</t>
  </si>
  <si>
    <t>1/37 Hillside Gr</t>
  </si>
  <si>
    <t>2/49 McIntosh St</t>
  </si>
  <si>
    <t>36 Roberts Rd</t>
  </si>
  <si>
    <t>11 Harrington Rd</t>
  </si>
  <si>
    <t>2/252 Parer Rd</t>
  </si>
  <si>
    <t>3/19 Hart St</t>
  </si>
  <si>
    <t>2/62 Clydesdale Rd</t>
  </si>
  <si>
    <t>3 Deidre Ct</t>
  </si>
  <si>
    <t>1/43 Cameron St</t>
  </si>
  <si>
    <t>2/40 Earl St</t>
  </si>
  <si>
    <t>180 Parer Rd</t>
  </si>
  <si>
    <t>174 Parer Rd</t>
  </si>
  <si>
    <t>138 Victory Rd</t>
  </si>
  <si>
    <t>6 Kittyhawk St</t>
  </si>
  <si>
    <t>478 Fullarton Rd</t>
  </si>
  <si>
    <t>144 Marshall Rd</t>
  </si>
  <si>
    <t>3/7 South Rd</t>
  </si>
  <si>
    <t>37 North St</t>
  </si>
  <si>
    <t>10 Hilbert Rd</t>
  </si>
  <si>
    <t>2/13 North St</t>
  </si>
  <si>
    <t>85 Roberts Rd</t>
  </si>
  <si>
    <t>Albert Park</t>
  </si>
  <si>
    <t>105 Kerferd Rd</t>
  </si>
  <si>
    <t>Port Phillip City Council</t>
  </si>
  <si>
    <t>Southern Metropolitan</t>
  </si>
  <si>
    <t>112 Beaconsfield Pde</t>
  </si>
  <si>
    <t>94 Graham St</t>
  </si>
  <si>
    <t>396 Montague St</t>
  </si>
  <si>
    <t>104 Richardson St</t>
  </si>
  <si>
    <t>1 Moubray St</t>
  </si>
  <si>
    <t>29 Faussett St</t>
  </si>
  <si>
    <t>24 Kerferd Pl</t>
  </si>
  <si>
    <t>2 Dundas Pl</t>
  </si>
  <si>
    <t>65 Graham St</t>
  </si>
  <si>
    <t>364 Montague St</t>
  </si>
  <si>
    <t>86 Mills St</t>
  </si>
  <si>
    <t>97 Page St</t>
  </si>
  <si>
    <t>55 Withers St</t>
  </si>
  <si>
    <t>55 Merton St</t>
  </si>
  <si>
    <t>49 Page St</t>
  </si>
  <si>
    <t>115 Page St</t>
  </si>
  <si>
    <t>27 Barrett St</t>
  </si>
  <si>
    <t>6 Brooke St</t>
  </si>
  <si>
    <t>17 Reed St</t>
  </si>
  <si>
    <t>9 Durham St</t>
  </si>
  <si>
    <t>Alphington</t>
  </si>
  <si>
    <t>Darebin City Council</t>
  </si>
  <si>
    <t>6 Smith St</t>
  </si>
  <si>
    <t>44 Shiers St</t>
  </si>
  <si>
    <t>83 Fulham Rd</t>
  </si>
  <si>
    <t>3/19 Harker St</t>
  </si>
  <si>
    <t>4/2 Miller St</t>
  </si>
  <si>
    <t>10 Bennett St</t>
  </si>
  <si>
    <t>38 Bennett St</t>
  </si>
  <si>
    <t>2c Hamilton St</t>
  </si>
  <si>
    <t>11 Margaret Gr</t>
  </si>
  <si>
    <t>42 Shiers St</t>
  </si>
  <si>
    <t>Altona</t>
  </si>
  <si>
    <t>158 Queen St</t>
  </si>
  <si>
    <t>Hobsons Bay City Council</t>
  </si>
  <si>
    <t>59 Bracken Gr</t>
  </si>
  <si>
    <t>1/123 Blyth St</t>
  </si>
  <si>
    <t>4 Blyth St</t>
  </si>
  <si>
    <t>29 Rose St</t>
  </si>
  <si>
    <t>1/170 Blyth St</t>
  </si>
  <si>
    <t>156 Maidstone St</t>
  </si>
  <si>
    <t>1/136 Queen St</t>
  </si>
  <si>
    <t>173 Queen St</t>
  </si>
  <si>
    <t>3/26 Grieve Pde</t>
  </si>
  <si>
    <t>4/5 Rose St</t>
  </si>
  <si>
    <t>1A Merritt Ct</t>
  </si>
  <si>
    <t>24 Wren St</t>
  </si>
  <si>
    <t>1/152 Blyth St</t>
  </si>
  <si>
    <t>4/57 Blyth St</t>
  </si>
  <si>
    <t>3/46 Sargood St</t>
  </si>
  <si>
    <t>22 Fenfield St</t>
  </si>
  <si>
    <t>5/8 David St</t>
  </si>
  <si>
    <t>27 McIntyre Dr</t>
  </si>
  <si>
    <t>3/20 Mulga St</t>
  </si>
  <si>
    <t>104 Maidstone St</t>
  </si>
  <si>
    <t>2/60 David St</t>
  </si>
  <si>
    <t>Altona North</t>
  </si>
  <si>
    <t>45 Hearn St</t>
  </si>
  <si>
    <t>4 Knapp St</t>
  </si>
  <si>
    <t>3/66 Marion St</t>
  </si>
  <si>
    <t>33 Carthy St</t>
  </si>
  <si>
    <t>1/95 Mills St</t>
  </si>
  <si>
    <t>5 Binns St</t>
  </si>
  <si>
    <t>25 Allan St</t>
  </si>
  <si>
    <t>2/36 May St</t>
  </si>
  <si>
    <t>11 Beevers St</t>
  </si>
  <si>
    <t>21 Neal Ct</t>
  </si>
  <si>
    <t>252 Millers Rd</t>
  </si>
  <si>
    <t>1/156 Chambers Rd</t>
  </si>
  <si>
    <t>2 Gadsden St</t>
  </si>
  <si>
    <t>24 Hansen St</t>
  </si>
  <si>
    <t>6 Hill St</t>
  </si>
  <si>
    <t>5 Cresser St</t>
  </si>
  <si>
    <t>4/221 Blackshaws Rd</t>
  </si>
  <si>
    <t>Armadale</t>
  </si>
  <si>
    <t>Stonnington City Council</t>
  </si>
  <si>
    <t>4/769 High St</t>
  </si>
  <si>
    <t>7 Llaneast St</t>
  </si>
  <si>
    <t>28 Cambridge St</t>
  </si>
  <si>
    <t>12 Willis St</t>
  </si>
  <si>
    <t>9/19 Mercer Rd</t>
  </si>
  <si>
    <t>10 William St</t>
  </si>
  <si>
    <t>40 New St</t>
  </si>
  <si>
    <t>35 Northcote Rd</t>
  </si>
  <si>
    <t>791 High St</t>
  </si>
  <si>
    <t>25 Llaneast St</t>
  </si>
  <si>
    <t>367 Dandenong Rd</t>
  </si>
  <si>
    <t>14 New St</t>
  </si>
  <si>
    <t>63 Denbigh Rd</t>
  </si>
  <si>
    <t>10/51 Armadale St</t>
  </si>
  <si>
    <t>75 Sutherland Rd</t>
  </si>
  <si>
    <t>44 Denbigh Rd</t>
  </si>
  <si>
    <t>44 Hampden Rd</t>
  </si>
  <si>
    <t>4 Mercer Rd</t>
  </si>
  <si>
    <t>Ascot Vale</t>
  </si>
  <si>
    <t>30 Rothwell St</t>
  </si>
  <si>
    <t>7 Francis St</t>
  </si>
  <si>
    <t>2/21 Harold St</t>
  </si>
  <si>
    <t>44 The Parade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</si>
  <si>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</si>
  <si>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</si>
  <si>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</si>
  <si>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</si>
  <si>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</si>
  <si>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</si>
  <si>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</si>
  <si>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63 Kent St</t>
  </si>
  <si>
    <t>4 The Parade</t>
  </si>
  <si>
    <t>1/17 Epsom Rd</t>
  </si>
  <si>
    <t>41 Monash St</t>
  </si>
  <si>
    <t>51 Francis St</t>
  </si>
  <si>
    <t>12 Mirams St</t>
  </si>
  <si>
    <t>78 The Parade</t>
  </si>
  <si>
    <t>26 Newsom St</t>
  </si>
  <si>
    <t>8 Pentland St</t>
  </si>
  <si>
    <t>52 Monash St</t>
  </si>
  <si>
    <t>58 Fenton St</t>
  </si>
  <si>
    <t>70 Munro St</t>
  </si>
  <si>
    <t>125 Epsom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</si>
  <si>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</si>
  <si>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</si>
  <si>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</si>
  <si>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</si>
  <si>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</si>
  <si>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</si>
  <si>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</si>
  <si>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3/8 Walter St</t>
  </si>
  <si>
    <t>21A Geddes St</t>
  </si>
  <si>
    <t>1/20 Newsom St</t>
  </si>
  <si>
    <t>43 Bloomfield Rd</t>
  </si>
  <si>
    <t>21 Middle St</t>
  </si>
  <si>
    <t>78 Francis St</t>
  </si>
  <si>
    <t>25 Geddes St</t>
  </si>
  <si>
    <t>18/54 Epsom Rd</t>
  </si>
  <si>
    <t>15 Mirams St</t>
  </si>
  <si>
    <t>44 Walter St</t>
  </si>
  <si>
    <t>25 Dalgety Dr</t>
  </si>
  <si>
    <t>7 Dalgety Dr</t>
  </si>
  <si>
    <t>6 Waller Ct</t>
  </si>
  <si>
    <t>17 Ascot St</t>
  </si>
  <si>
    <t>73 Kent St</t>
  </si>
  <si>
    <t>1 East St</t>
  </si>
  <si>
    <t>1 Bloomfield Rd</t>
  </si>
  <si>
    <t>58 Bloomfield Rd</t>
  </si>
  <si>
    <t>1/91 Epsom Rd</t>
  </si>
  <si>
    <t>5 Doncaster St</t>
  </si>
  <si>
    <t>Ashburton</t>
  </si>
  <si>
    <t>61 Dent St</t>
  </si>
  <si>
    <t>Boroondara City Council</t>
  </si>
  <si>
    <t>69 Albion Rd</t>
  </si>
  <si>
    <t>3/39 Solway St</t>
  </si>
  <si>
    <t>3 Dunlop St</t>
  </si>
  <si>
    <t>16a Nicholas St</t>
  </si>
  <si>
    <t>5 Nicholas St</t>
  </si>
  <si>
    <t>115 Ashburn Gr</t>
  </si>
  <si>
    <t>1/1 Nairn St</t>
  </si>
  <si>
    <t>9 Gona Ct</t>
  </si>
  <si>
    <t>45 Yuile St</t>
  </si>
  <si>
    <t>47 Yuile St</t>
  </si>
  <si>
    <t>6a Glen Rd</t>
  </si>
  <si>
    <t>18 Glen Rd</t>
  </si>
  <si>
    <t>29A Yuile St</t>
  </si>
  <si>
    <t>2/17 Ashburn Gr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</si>
  <si>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</si>
  <si>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</si>
  <si>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</si>
  <si>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</si>
  <si>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</si>
  <si>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</si>
  <si>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</si>
  <si>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48 Nicholas St</t>
  </si>
  <si>
    <t>5 Taylor St</t>
  </si>
  <si>
    <t>33 Highgate Gr</t>
  </si>
  <si>
    <t>9 Pitt St</t>
  </si>
  <si>
    <t>19 Poulter St</t>
  </si>
  <si>
    <t>Ashwood</t>
  </si>
  <si>
    <t>Monash City Council</t>
  </si>
  <si>
    <t>1/53 Winbirra Pde</t>
  </si>
  <si>
    <t>18 Montrose St</t>
  </si>
  <si>
    <t>4 Scenic Dr</t>
  </si>
  <si>
    <t>1/7 Farmer St</t>
  </si>
  <si>
    <t>1/136 High Street Rd</t>
  </si>
  <si>
    <t>35 Douglas St</t>
  </si>
  <si>
    <t>95 Huntingdale Rd</t>
  </si>
  <si>
    <t>1/7 Murra Ct</t>
  </si>
  <si>
    <t>58 Ashwood Dr</t>
  </si>
  <si>
    <t>3 Harold St</t>
  </si>
  <si>
    <t>16 Scenic Dr</t>
  </si>
  <si>
    <t>4/36 Queens Pde</t>
  </si>
  <si>
    <t>17 Parkhill Dr</t>
  </si>
  <si>
    <t>2/6 Murra Ct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</si>
  <si>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</si>
  <si>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</si>
  <si>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</si>
  <si>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</si>
  <si>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</si>
  <si>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</si>
  <si>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</si>
  <si>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</si>
  <si>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157 Canning St</t>
  </si>
  <si>
    <t>2 Arbor Tce</t>
  </si>
  <si>
    <t>3 Karen Ct</t>
  </si>
  <si>
    <t>68 Thompson St</t>
  </si>
  <si>
    <t>97 Military Rd</t>
  </si>
  <si>
    <t>3 Clive Ct</t>
  </si>
  <si>
    <t>9 Willow Dr</t>
  </si>
  <si>
    <t>8 Herbert St</t>
  </si>
  <si>
    <t>2 Hillman Ct</t>
  </si>
  <si>
    <t>20 Westminster Dr</t>
  </si>
  <si>
    <t>1/24 Bordeaux St</t>
  </si>
  <si>
    <t>72 Military Rd</t>
  </si>
  <si>
    <t>2 Drake Ct</t>
  </si>
  <si>
    <t>109 North Rd</t>
  </si>
  <si>
    <t>10 Skewes St</t>
  </si>
  <si>
    <t>43 Skewes St</t>
  </si>
  <si>
    <t>Balaclava</t>
  </si>
  <si>
    <t>18 Linton St</t>
  </si>
  <si>
    <t>1/34 Gourlay St</t>
  </si>
  <si>
    <t>6 Blenheim St</t>
  </si>
  <si>
    <t>1/17 Albion St</t>
  </si>
  <si>
    <t>10 Grosvenor St</t>
  </si>
  <si>
    <t>3/33 Gourlay St</t>
  </si>
  <si>
    <t>Balwyn</t>
  </si>
  <si>
    <t>166 Gordon St</t>
  </si>
  <si>
    <t>36 Narrak Rd</t>
  </si>
  <si>
    <t>2/16 Westminster St</t>
  </si>
  <si>
    <t>2/74 Balwyn Rd</t>
  </si>
  <si>
    <t>112 Belmore Rd</t>
  </si>
  <si>
    <t>27 Bevan St</t>
  </si>
  <si>
    <t>129 Gordon St</t>
  </si>
  <si>
    <t>4 Melba Ct</t>
  </si>
  <si>
    <t>5/14 Parring Rd</t>
  </si>
  <si>
    <t>349 Union Rd</t>
  </si>
  <si>
    <t>22 Yongala St</t>
  </si>
  <si>
    <t>17 Gordon St</t>
  </si>
  <si>
    <t>40 Metung St</t>
  </si>
  <si>
    <t>142 Balwyn Rd</t>
  </si>
  <si>
    <t>4/3 King St</t>
  </si>
  <si>
    <t>3 Westminster St</t>
  </si>
  <si>
    <t>13 Naroo St</t>
  </si>
  <si>
    <t>1/18 Belmore Rd</t>
  </si>
  <si>
    <t>316 Belmore Rd</t>
  </si>
  <si>
    <t>11/22 Brenbeal St</t>
  </si>
  <si>
    <t>3/3 Iramoo St</t>
  </si>
  <si>
    <t>2/8 Evelina St</t>
  </si>
  <si>
    <t>5 Millah Rd</t>
  </si>
  <si>
    <t>6/10 Brenbeal St</t>
  </si>
  <si>
    <t>1 Weston St</t>
  </si>
  <si>
    <t>38 Frederick St</t>
  </si>
  <si>
    <t>3/94 Balwyn Rd</t>
  </si>
  <si>
    <t>1/32 Yerrin St</t>
  </si>
  <si>
    <t>5/95 Balwyn Rd</t>
  </si>
  <si>
    <t>49 Metung St</t>
  </si>
  <si>
    <t>29 Bevan St</t>
  </si>
  <si>
    <t>2/30 Kalimna St</t>
  </si>
  <si>
    <t>19 Reid St</t>
  </si>
  <si>
    <t>262 Union Rd</t>
  </si>
  <si>
    <t>27 Metung St</t>
  </si>
  <si>
    <t>26 Wills St</t>
  </si>
  <si>
    <t>165 Balwyn Rd</t>
  </si>
  <si>
    <t>17 Knutsford St</t>
  </si>
  <si>
    <t>47 Naroo St</t>
  </si>
  <si>
    <t>12 Wills St</t>
  </si>
  <si>
    <t>3/12 Brenbeal St</t>
  </si>
  <si>
    <t>321a Union Rd</t>
  </si>
  <si>
    <t>33 Power St</t>
  </si>
  <si>
    <t>Balwyn North</t>
  </si>
  <si>
    <t>3/41 Clifton St</t>
  </si>
  <si>
    <t>153 Doncaster Rd</t>
  </si>
  <si>
    <t>19 Jacka St</t>
  </si>
  <si>
    <t>25 Bolinda Rd</t>
  </si>
  <si>
    <t>3 Dumblane St</t>
  </si>
  <si>
    <t>30 Hood St</t>
  </si>
  <si>
    <t>36 Kenny St</t>
  </si>
  <si>
    <t>13 Riverview Rd</t>
  </si>
  <si>
    <t>43 Sweyn St</t>
  </si>
  <si>
    <t>14 Kawarren St</t>
  </si>
  <si>
    <t>88 Longview Rd</t>
  </si>
  <si>
    <t>113 Maud St</t>
  </si>
  <si>
    <t>6 Stuart Ct</t>
  </si>
  <si>
    <t>325 Belmore Rd</t>
  </si>
  <si>
    <t>15 Ellendale St</t>
  </si>
  <si>
    <t>30 Clifton St</t>
  </si>
  <si>
    <t>108 Bulleen Rd</t>
  </si>
  <si>
    <t>5 Carrington St</t>
  </si>
  <si>
    <t>7 Page St</t>
  </si>
  <si>
    <t>8 Cash St</t>
  </si>
  <si>
    <t>7 Grieve St</t>
  </si>
  <si>
    <t>39 Kawarren St</t>
  </si>
  <si>
    <t>41 Helston St</t>
  </si>
  <si>
    <t>15 Moody St</t>
  </si>
  <si>
    <t>23a The Boulevard</t>
  </si>
  <si>
    <t>1 Bolinda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</si>
  <si>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</si>
  <si>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</si>
  <si>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</si>
  <si>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</si>
  <si>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</si>
  <si>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</si>
  <si>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</si>
  <si>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</si>
  <si>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48 Hosken St</t>
  </si>
  <si>
    <t>17 Stephens St</t>
  </si>
  <si>
    <t>15 Illawarra Rd</t>
  </si>
  <si>
    <t>12 Clifton St</t>
  </si>
  <si>
    <t>9 Seattle St</t>
  </si>
  <si>
    <t>16 Sylvan St</t>
  </si>
  <si>
    <t>9 Stephens St</t>
  </si>
  <si>
    <t>5 Grieve St</t>
  </si>
  <si>
    <t>28 Severn St</t>
  </si>
  <si>
    <t>3/1 Corhampton Rd</t>
  </si>
  <si>
    <t>85a Woodville St</t>
  </si>
  <si>
    <t>3/48 Alpha St</t>
  </si>
  <si>
    <t>19 Hedderwick St</t>
  </si>
  <si>
    <t>430 Balwyn Rd</t>
  </si>
  <si>
    <t>43 Helston St</t>
  </si>
  <si>
    <t>16 Nevada St</t>
  </si>
  <si>
    <t>11 Milfay Ct</t>
  </si>
  <si>
    <t>23A The Boulevard</t>
  </si>
  <si>
    <t>123 Winfield Rd</t>
  </si>
  <si>
    <t>15 Maughan Pde</t>
  </si>
  <si>
    <t>24 Willis St</t>
  </si>
  <si>
    <t>Bentleigh</t>
  </si>
  <si>
    <t>Glen Eira City Council</t>
  </si>
  <si>
    <t>1/236 Patterson Rd</t>
  </si>
  <si>
    <t>11 Rogers Rd</t>
  </si>
  <si>
    <t>3/2 Scotts St</t>
  </si>
  <si>
    <t>11A Mortimore St</t>
  </si>
  <si>
    <t>31 Cushing Av</t>
  </si>
  <si>
    <t>13 Somers St</t>
  </si>
  <si>
    <t>12b Coates St</t>
  </si>
  <si>
    <t>156 Patterson Rd</t>
  </si>
  <si>
    <t>8 Rose St</t>
  </si>
  <si>
    <t>23 Yawla St</t>
  </si>
  <si>
    <t>39 Luckins Rd</t>
  </si>
  <si>
    <t>592 Centre Rd</t>
  </si>
  <si>
    <t>74 Fromer St</t>
  </si>
  <si>
    <t>4 Gordon St</t>
  </si>
  <si>
    <t>58 London St</t>
  </si>
  <si>
    <t>182 Patterson Rd</t>
  </si>
  <si>
    <t>1/30 Daley St</t>
  </si>
  <si>
    <t>13/27 Patterson Rd</t>
  </si>
  <si>
    <t>112 Tucker Rd</t>
  </si>
  <si>
    <t>9 Yawla St</t>
  </si>
  <si>
    <t>2/7 Gordon St</t>
  </si>
  <si>
    <t>11 Wheatley Rd</t>
  </si>
  <si>
    <t>2/15 Jasper Rd</t>
  </si>
  <si>
    <t>6 Atkinson St</t>
  </si>
  <si>
    <t>33 Luckins Rd</t>
  </si>
  <si>
    <t>4a Rosina St</t>
  </si>
  <si>
    <t>4 Daley St</t>
  </si>
  <si>
    <t>64 Tucker Rd</t>
  </si>
  <si>
    <t>3/18 Bleazby St</t>
  </si>
  <si>
    <t>2/1 Corbie St</t>
  </si>
  <si>
    <t>5 Luckins Rd</t>
  </si>
  <si>
    <t>13 Wood St</t>
  </si>
  <si>
    <t>1/7 Uonga Rd</t>
  </si>
  <si>
    <t>81 Fromer St</t>
  </si>
  <si>
    <t>13 Horsley St</t>
  </si>
  <si>
    <t>11 Wilson St</t>
  </si>
  <si>
    <t>43 Godfrey St</t>
  </si>
  <si>
    <t>20 Wright St</t>
  </si>
  <si>
    <t>1a Werona St</t>
  </si>
  <si>
    <t>40 Coates St</t>
  </si>
  <si>
    <t>8B McKittrick Rd</t>
  </si>
  <si>
    <t>17 Smith St</t>
  </si>
  <si>
    <t>21 Bruce St</t>
  </si>
  <si>
    <t>72 Daley St</t>
  </si>
  <si>
    <t>22 Hutchinson St</t>
  </si>
  <si>
    <t>Bentleigh East</t>
  </si>
  <si>
    <t>30 Veronica St</t>
  </si>
  <si>
    <t>2a Bessie St</t>
  </si>
  <si>
    <t>19 Denver St</t>
  </si>
  <si>
    <t>1/41 Elizabeth St</t>
  </si>
  <si>
    <t>2/25 Birdwood St</t>
  </si>
  <si>
    <t>24 Brooks St</t>
  </si>
  <si>
    <t>13 Claronga St</t>
  </si>
  <si>
    <t>17a Edinburgh St</t>
  </si>
  <si>
    <t>34b Lesden St</t>
  </si>
  <si>
    <t>59 Tambet St</t>
  </si>
  <si>
    <t>24 Barrani St</t>
  </si>
  <si>
    <t>71 Bignell Rd</t>
  </si>
  <si>
    <t>96 Brady Rd</t>
  </si>
  <si>
    <t>25 Connie St</t>
  </si>
  <si>
    <t>3/32 Elizabeth St</t>
  </si>
  <si>
    <t>38 Northam Rd</t>
  </si>
  <si>
    <t>1/6 Richard St</t>
  </si>
  <si>
    <t>3 Veronica St</t>
  </si>
  <si>
    <t>4 Tambet St</t>
  </si>
  <si>
    <t>7 Wallace St</t>
  </si>
  <si>
    <t>21 Wards Gr</t>
  </si>
  <si>
    <t>87 Parkmore Rd</t>
  </si>
  <si>
    <t>1A Brian St</t>
  </si>
  <si>
    <t>13 Brooks St</t>
  </si>
  <si>
    <t>41 Bradford St</t>
  </si>
  <si>
    <t>2/41 Elizabeth St</t>
  </si>
  <si>
    <t>5b MacKie Rd</t>
  </si>
  <si>
    <t>1/112 Tambet St</t>
  </si>
  <si>
    <t>25 Thornton St</t>
  </si>
  <si>
    <t>33 Schulz St</t>
  </si>
  <si>
    <t>12 Tambet St</t>
  </si>
  <si>
    <t>2/15 Liverpool St</t>
  </si>
  <si>
    <t>23 Yarraburn Cl</t>
  </si>
  <si>
    <t>12 Barrani St</t>
  </si>
  <si>
    <t>21 Highview Rd</t>
  </si>
  <si>
    <t>18 Normanby Rd</t>
  </si>
  <si>
    <t>93 Tudor St</t>
  </si>
  <si>
    <t>23 York St</t>
  </si>
  <si>
    <t>7 England St</t>
  </si>
  <si>
    <t>11b Lilac St</t>
  </si>
  <si>
    <t>790 North Rd</t>
  </si>
  <si>
    <t>26 Almurta Rd</t>
  </si>
  <si>
    <t>1/57 Brooks St</t>
  </si>
  <si>
    <t>48a Celia St</t>
  </si>
  <si>
    <t>8 Leo St</t>
  </si>
  <si>
    <t>11 Moylan St</t>
  </si>
  <si>
    <t>42 Paloma St</t>
  </si>
  <si>
    <t>601 South Rd</t>
  </si>
  <si>
    <t>2/40 Francesco St</t>
  </si>
  <si>
    <t>1002 North Rd</t>
  </si>
  <si>
    <t>1/38 Kennedy St</t>
  </si>
  <si>
    <t>2/119 Marlborough St</t>
  </si>
  <si>
    <t>3 Molden St</t>
  </si>
  <si>
    <t>2/53 Moylan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</si>
  <si>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</si>
  <si>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</si>
  <si>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</si>
  <si>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</si>
  <si>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</si>
  <si>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</si>
  <si>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</si>
  <si>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54 Elizabeth St</t>
  </si>
  <si>
    <t>39 Shrewsbury St</t>
  </si>
  <si>
    <t>10 Boronia St</t>
  </si>
  <si>
    <t>5a Cavalier St</t>
  </si>
  <si>
    <t>2/5 Connie St</t>
  </si>
  <si>
    <t>Melbourne</t>
  </si>
  <si>
    <t>123 MacKie Rd</t>
  </si>
  <si>
    <t>11 Melball St</t>
  </si>
  <si>
    <t>2/8 Rudyard St</t>
  </si>
  <si>
    <t>2A Barrani St</t>
  </si>
  <si>
    <t>2/16 Bessie St</t>
  </si>
  <si>
    <t>177 Bignell Rd</t>
  </si>
  <si>
    <t>98 Brady Rd</t>
  </si>
  <si>
    <t>3 Forrest St</t>
  </si>
  <si>
    <t>88 MacKie Rd</t>
  </si>
  <si>
    <t>4 Mawby Rd</t>
  </si>
  <si>
    <t>61 Molden St</t>
  </si>
  <si>
    <t>3/2 Garden Rd</t>
  </si>
  <si>
    <t>71 Deakin St</t>
  </si>
  <si>
    <t>2/12 Hodgson Gr</t>
  </si>
  <si>
    <t>18 Patricia St</t>
  </si>
  <si>
    <t>3b Manuka St</t>
  </si>
  <si>
    <t>3 Belinda Ct</t>
  </si>
  <si>
    <t>27 Connie St</t>
  </si>
  <si>
    <t>8 Marlborough St</t>
  </si>
  <si>
    <t>1/39 Neville St</t>
  </si>
  <si>
    <t>4 Wingate St</t>
  </si>
  <si>
    <t>25 Anarth St</t>
  </si>
  <si>
    <t>Box Hill</t>
  </si>
  <si>
    <t>32 Margaret St</t>
  </si>
  <si>
    <t>Whitehorse City Council</t>
  </si>
  <si>
    <t>Eastern Metropolitan</t>
  </si>
  <si>
    <t>6/29 Barkly St</t>
  </si>
  <si>
    <t>18 Glenmore St</t>
  </si>
  <si>
    <t>3 Alexander St</t>
  </si>
  <si>
    <t>21 Barkly St</t>
  </si>
  <si>
    <t>17 Combarton St</t>
  </si>
  <si>
    <t>15 Davey St</t>
  </si>
  <si>
    <t>1/14 Barkly St</t>
  </si>
  <si>
    <t>23 Bass St</t>
  </si>
  <si>
    <t>5 Wavell St</t>
  </si>
  <si>
    <t>22 William St</t>
  </si>
  <si>
    <t>55 Albion Rd</t>
  </si>
  <si>
    <t>12 Barcelona St</t>
  </si>
  <si>
    <t>2/4 Collins St</t>
  </si>
  <si>
    <t>33 Pendle St</t>
  </si>
  <si>
    <t>6 Archibald St</t>
  </si>
  <si>
    <t>19 Kent Rd</t>
  </si>
  <si>
    <t>3/8 Ashted Rd</t>
  </si>
  <si>
    <t>5 Patricia St</t>
  </si>
  <si>
    <t>14 Collins St</t>
  </si>
  <si>
    <t>837 Canterbury Rd</t>
  </si>
  <si>
    <t>2/38 Margaret St</t>
  </si>
  <si>
    <t>Braybrook</t>
  </si>
  <si>
    <t>Maribyrnong City Council</t>
  </si>
  <si>
    <t>25 Lily St</t>
  </si>
  <si>
    <t>1/3 Vine St</t>
  </si>
  <si>
    <t>2/10 Skewes St</t>
  </si>
  <si>
    <t>144 Duke St</t>
  </si>
  <si>
    <t>80 South Rd</t>
  </si>
  <si>
    <t>3 Cross St</t>
  </si>
  <si>
    <t>2 Riley Ct</t>
  </si>
  <si>
    <t>21 Hughes St</t>
  </si>
  <si>
    <t>19 Kannan Bvd</t>
  </si>
  <si>
    <t>20 Balmoral St</t>
  </si>
  <si>
    <t>13 Wilson St</t>
  </si>
  <si>
    <t>2B Bradford Ct</t>
  </si>
  <si>
    <t>1 Moama St</t>
  </si>
  <si>
    <t>11/1 Windsor St</t>
  </si>
  <si>
    <t>25 Errol St</t>
  </si>
  <si>
    <t>11/27 Marnoo St</t>
  </si>
  <si>
    <t>14 Rose St</t>
  </si>
  <si>
    <t>Brighton</t>
  </si>
  <si>
    <t>Bayside City Council</t>
  </si>
  <si>
    <t>18 Rooding St</t>
  </si>
  <si>
    <t>17 McCallum St</t>
  </si>
  <si>
    <t>18 Victoria St</t>
  </si>
  <si>
    <t>50 Well St</t>
  </si>
  <si>
    <t>4/78 Dendy St</t>
  </si>
  <si>
    <t>133 Head St</t>
  </si>
  <si>
    <t>1/112 Roslyn St</t>
  </si>
  <si>
    <t>1/119 Roslyn St</t>
  </si>
  <si>
    <t>30 Barkly St</t>
  </si>
  <si>
    <t>3/78 William St</t>
  </si>
  <si>
    <t>124 Cole St</t>
  </si>
  <si>
    <t>74 Carpenter St</t>
  </si>
  <si>
    <t>4/149 Church St</t>
  </si>
  <si>
    <t>120 Cole St</t>
  </si>
  <si>
    <t>15 Hanby St</t>
  </si>
  <si>
    <t>2/422 St Kilda St</t>
  </si>
  <si>
    <t>176 Were St</t>
  </si>
  <si>
    <t>2 Campbell St</t>
  </si>
  <si>
    <t>73 Martin St</t>
  </si>
  <si>
    <t>5 Bridge St</t>
  </si>
  <si>
    <t>28 Loller St</t>
  </si>
  <si>
    <t>9 Sussex St</t>
  </si>
  <si>
    <t>40 Whyte St</t>
  </si>
  <si>
    <t>44 William St</t>
  </si>
  <si>
    <t>7 Chavasse St</t>
  </si>
  <si>
    <t>4/23 South Rd</t>
  </si>
  <si>
    <t>97 Dendy St</t>
  </si>
  <si>
    <t>95 Cochrane St</t>
  </si>
  <si>
    <t>31 Orchard St</t>
  </si>
  <si>
    <t>22 Champion St</t>
  </si>
  <si>
    <t>679 Hampton St</t>
  </si>
  <si>
    <t>89 South Rd</t>
  </si>
  <si>
    <t>4/14 Brickwood St</t>
  </si>
  <si>
    <t>12 May St</t>
  </si>
  <si>
    <t>82 New St</t>
  </si>
  <si>
    <t>823 Hampton St</t>
  </si>
  <si>
    <t>64 North Rd</t>
  </si>
  <si>
    <t>66 Champion St</t>
  </si>
  <si>
    <t>33a Durrant St</t>
  </si>
  <si>
    <t>119 North Rd</t>
  </si>
  <si>
    <t>2/71 Roslyn St</t>
  </si>
  <si>
    <t>58 Champion St</t>
  </si>
  <si>
    <t>3/198 Church St</t>
  </si>
  <si>
    <t>686A Hampton St</t>
  </si>
  <si>
    <t>3A Huntingfield Rd</t>
  </si>
  <si>
    <t>21 Wolseley Gr</t>
  </si>
  <si>
    <t>23a Chelsea St</t>
  </si>
  <si>
    <t>86 Dendy St</t>
  </si>
  <si>
    <t>17 Rusden St</t>
  </si>
  <si>
    <t>Brighton East</t>
  </si>
  <si>
    <t>7 Balfour St</t>
  </si>
  <si>
    <t>4 Marriage Rd</t>
  </si>
  <si>
    <t>244a South Rd</t>
  </si>
  <si>
    <t>133A Centre Rd</t>
  </si>
  <si>
    <t>14 Milroy St</t>
  </si>
  <si>
    <t>67 Centre Rd</t>
  </si>
  <si>
    <t>12 Meyer Ct</t>
  </si>
  <si>
    <t>13 Robinson St</t>
  </si>
  <si>
    <t>109 Thomas St</t>
  </si>
  <si>
    <t>80 Marriage Rd</t>
  </si>
  <si>
    <t>11 Billson St</t>
  </si>
  <si>
    <t>15 Hodder St</t>
  </si>
  <si>
    <t>5 Margaret St</t>
  </si>
  <si>
    <t>375 South Rd</t>
  </si>
  <si>
    <t>16/373 South Rd</t>
  </si>
  <si>
    <t>4 Vincent St</t>
  </si>
  <si>
    <t>299 South Rd</t>
  </si>
  <si>
    <t>13 Hornby St</t>
  </si>
  <si>
    <t>48 Thomas St</t>
  </si>
  <si>
    <t>14 Holmhurst Ct</t>
  </si>
  <si>
    <t>92 Thomas St</t>
  </si>
  <si>
    <t>2/19 Hemming St</t>
  </si>
  <si>
    <t>200 South Rd</t>
  </si>
  <si>
    <t>1 Alexander St</t>
  </si>
  <si>
    <t>27 Arnold Rd</t>
  </si>
  <si>
    <t>50 Lucas St</t>
  </si>
  <si>
    <t>3 Carrington Gr</t>
  </si>
  <si>
    <t>139 Thomas St</t>
  </si>
  <si>
    <t>4a Marriage Rd</t>
  </si>
  <si>
    <t>55 Baird St</t>
  </si>
  <si>
    <t>25 Camperdown St</t>
  </si>
  <si>
    <t>2/5 Camperdown St</t>
  </si>
  <si>
    <t>9a Elizabeth St</t>
  </si>
  <si>
    <t>4 Farmer St</t>
  </si>
  <si>
    <t>7 Tuxen Ct</t>
  </si>
  <si>
    <t>38 Agnew St</t>
  </si>
  <si>
    <t>1/2 Robinson St</t>
  </si>
  <si>
    <t>25 Robinson St</t>
  </si>
  <si>
    <t>4/2 Hornby St</t>
  </si>
  <si>
    <t>8 Thomas St</t>
  </si>
  <si>
    <t>3/127 Dendy St</t>
  </si>
  <si>
    <t>2/33 Cluden St</t>
  </si>
  <si>
    <t>9 Montgomery St</t>
  </si>
  <si>
    <t>11 Summerhill Rd</t>
  </si>
  <si>
    <t>5 Tuxen Ct</t>
  </si>
  <si>
    <t>5 Arnot St</t>
  </si>
  <si>
    <t>4 Bruce St</t>
  </si>
  <si>
    <t>214 Were St</t>
  </si>
  <si>
    <t>2a Hurlstone St</t>
  </si>
  <si>
    <t>Brunswick</t>
  </si>
  <si>
    <t>Moreland City Council</t>
  </si>
  <si>
    <t>234 Victoria St</t>
  </si>
  <si>
    <t>9 Blair St</t>
  </si>
  <si>
    <t>25 Hardy St</t>
  </si>
  <si>
    <t>29 Stewart St</t>
  </si>
  <si>
    <t>2/3 Donald St</t>
  </si>
  <si>
    <t>77 Blyth St</t>
  </si>
  <si>
    <t>5/185 Brunswick Rd</t>
  </si>
  <si>
    <t>141 Gold St</t>
  </si>
  <si>
    <t>1/263 Albion St</t>
  </si>
  <si>
    <t>2 Sheffield St</t>
  </si>
  <si>
    <t>129 Albion St</t>
  </si>
  <si>
    <t>39 Eveline St</t>
  </si>
  <si>
    <t>28 Osborne St</t>
  </si>
  <si>
    <t>16 Thistle St</t>
  </si>
  <si>
    <t>28 Blair St</t>
  </si>
  <si>
    <t>3/38 Charles St</t>
  </si>
  <si>
    <t>73 Davies St</t>
  </si>
  <si>
    <t>3/5 Evans St</t>
  </si>
  <si>
    <t>5 MacKenzie St</t>
  </si>
  <si>
    <t>87 Hope St</t>
  </si>
  <si>
    <t>1/32 Donald St</t>
  </si>
  <si>
    <t>98 Evans St</t>
  </si>
  <si>
    <t>246 Victoria St</t>
  </si>
  <si>
    <t>14 Murdock St</t>
  </si>
  <si>
    <t>157 Albion St</t>
  </si>
  <si>
    <t>177 Barkly St</t>
  </si>
  <si>
    <t>30 Charles St</t>
  </si>
  <si>
    <t>113 Glenlyon Rd</t>
  </si>
  <si>
    <t>311 Albion St</t>
  </si>
  <si>
    <t>175 Edward St</t>
  </si>
  <si>
    <t>84 Stewart St</t>
  </si>
  <si>
    <t>154 Brunswick Rd</t>
  </si>
  <si>
    <t>2 Chambers St</t>
  </si>
  <si>
    <t>54 Davies St</t>
  </si>
  <si>
    <t>23/10 Breese St</t>
  </si>
  <si>
    <t>393A Brunswick Rd</t>
  </si>
  <si>
    <t>52 Evans St</t>
  </si>
  <si>
    <t>32 Rose St</t>
  </si>
  <si>
    <t>17 Sutherland St</t>
  </si>
  <si>
    <t>3 Ballarat St</t>
  </si>
  <si>
    <t>77 Brickworks Dr</t>
  </si>
  <si>
    <t>222 Barkly St</t>
  </si>
  <si>
    <t>105 Dawson St</t>
  </si>
  <si>
    <t>10/66 De Carle St</t>
  </si>
  <si>
    <t>5 Hanover St</t>
  </si>
  <si>
    <t>64 Hanover St</t>
  </si>
  <si>
    <t>58 Cassels Rd</t>
  </si>
  <si>
    <t>35 Percy St</t>
  </si>
  <si>
    <t>270 Albion St</t>
  </si>
  <si>
    <t>2/18 De Carle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</si>
  <si>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</si>
  <si>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</si>
  <si>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</si>
  <si>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</si>
  <si>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</si>
  <si>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</si>
  <si>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</si>
  <si>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36 Charles St</t>
  </si>
  <si>
    <t>7 Garnet St</t>
  </si>
  <si>
    <t>11 William St</t>
  </si>
  <si>
    <t>7 Hall St</t>
  </si>
  <si>
    <t>7 Louisa St</t>
  </si>
  <si>
    <t>26 Warburton St</t>
  </si>
  <si>
    <t>11 Denman St</t>
  </si>
  <si>
    <t>19 Horne St</t>
  </si>
  <si>
    <t>30 Lobb St</t>
  </si>
  <si>
    <t>46 Tinning St</t>
  </si>
  <si>
    <t>10 Cliff St</t>
  </si>
  <si>
    <t>69 Glenlyon Rd</t>
  </si>
  <si>
    <t>25 Gray St</t>
  </si>
  <si>
    <t>411 Barkly St</t>
  </si>
  <si>
    <t>52 Talbot St</t>
  </si>
  <si>
    <t>Brunswick West</t>
  </si>
  <si>
    <t>2/13 Walker St</t>
  </si>
  <si>
    <t>64 Pearson St</t>
  </si>
  <si>
    <t>497 Albion St</t>
  </si>
  <si>
    <t>10 Yarrabin St</t>
  </si>
  <si>
    <t>81 Melville Rd</t>
  </si>
  <si>
    <t>6/524 Moreland Rd</t>
  </si>
  <si>
    <t>1/572 Moreland Rd</t>
  </si>
  <si>
    <t>121 Pearson St</t>
  </si>
  <si>
    <t>81 Whitby St</t>
  </si>
  <si>
    <t>2 Henderson St</t>
  </si>
  <si>
    <t>171 Union St</t>
  </si>
  <si>
    <t>201 Hope St</t>
  </si>
  <si>
    <t>3/546 Moreland Rd</t>
  </si>
  <si>
    <t>542 Albion St</t>
  </si>
  <si>
    <t>6/86 Heller St</t>
  </si>
  <si>
    <t>7 Morrow St</t>
  </si>
  <si>
    <t>9 Peacock St</t>
  </si>
  <si>
    <t>1 Jordan St</t>
  </si>
  <si>
    <t>1/464 Victoria St</t>
  </si>
  <si>
    <t>15 Wallace St</t>
  </si>
  <si>
    <t>871 Park St</t>
  </si>
  <si>
    <t>12 Hamilton St</t>
  </si>
  <si>
    <t>2/494 Victoria St</t>
  </si>
  <si>
    <t>53 Heller St</t>
  </si>
  <si>
    <t>196 Melville Rd</t>
  </si>
  <si>
    <t>16 Bakers Pde</t>
  </si>
  <si>
    <t>Bulleen</t>
  </si>
  <si>
    <t>19a Elizabeth St</t>
  </si>
  <si>
    <t>Manningham City Council</t>
  </si>
  <si>
    <t>42 Robert St</t>
  </si>
  <si>
    <t>25 William St</t>
  </si>
  <si>
    <t>4 Albany Pl</t>
  </si>
  <si>
    <t>130 Manningham Rd</t>
  </si>
  <si>
    <t>6a Tobruk St</t>
  </si>
  <si>
    <t>13 Montgomery Pl</t>
  </si>
  <si>
    <t>206 Manningham Rd</t>
  </si>
  <si>
    <t>9 Albany Pl</t>
  </si>
  <si>
    <t>49 Furneaux Gr</t>
  </si>
  <si>
    <t>38 Balwyn Rd</t>
  </si>
  <si>
    <t>135 Manningham Rd</t>
  </si>
  <si>
    <t>1/15 Estelle St</t>
  </si>
  <si>
    <t>19 Warringal St</t>
  </si>
  <si>
    <t>14 Kandanga Gr</t>
  </si>
  <si>
    <t>23 Bourke St</t>
  </si>
  <si>
    <t>8 Vera St</t>
  </si>
  <si>
    <t>71 Summit Dr</t>
  </si>
  <si>
    <t>7 Kampman St</t>
  </si>
  <si>
    <t>19 Barak St</t>
  </si>
  <si>
    <t>28 Flinders St</t>
  </si>
  <si>
    <t>Burwood</t>
  </si>
  <si>
    <t>15 Loudon Rd</t>
  </si>
  <si>
    <t>35 McCubbin St</t>
  </si>
  <si>
    <t>2/32 McIntyre St</t>
  </si>
  <si>
    <t>30 Station St</t>
  </si>
  <si>
    <t>2 Elgar Rd</t>
  </si>
  <si>
    <t>1 Leopold St</t>
  </si>
  <si>
    <t>48 Station St</t>
  </si>
  <si>
    <t>7 Wattlebird Ct</t>
  </si>
  <si>
    <t>1/14 Corrigan St</t>
  </si>
  <si>
    <t>25 Greenwood St</t>
  </si>
  <si>
    <t>1/10 McComas Gr</t>
  </si>
  <si>
    <t>8 McCubbin St</t>
  </si>
  <si>
    <t>1/34 Cumming St</t>
  </si>
  <si>
    <t>33 Brockhoff Dr</t>
  </si>
  <si>
    <t>2a Iris St</t>
  </si>
  <si>
    <t>29 Meldan St</t>
  </si>
  <si>
    <t>1/46 Gillard St</t>
  </si>
  <si>
    <t>2/3 Havelock St</t>
  </si>
  <si>
    <t>4 Iris St</t>
  </si>
  <si>
    <t>8/33 McIntyre St</t>
  </si>
  <si>
    <t>19 Puerta St</t>
  </si>
  <si>
    <t>8 Pescott Cl</t>
  </si>
  <si>
    <t>23 Cromwell St</t>
  </si>
  <si>
    <t>55 Parer St</t>
  </si>
  <si>
    <t>18 Brockhoff Dr</t>
  </si>
  <si>
    <t>6 Alimar Ct</t>
  </si>
  <si>
    <t>3/124 Highbury Rd</t>
  </si>
  <si>
    <t>Camberwell</t>
  </si>
  <si>
    <t>28 Brinsley Rd</t>
  </si>
  <si>
    <t>4/2 Callanish Rd</t>
  </si>
  <si>
    <t>49 Christowel St</t>
  </si>
  <si>
    <t>3/107 Wattle Valley Rd</t>
  </si>
  <si>
    <t>9/43 Inglesby Rd</t>
  </si>
  <si>
    <t>89 Radnor St</t>
  </si>
  <si>
    <t>3/28 Stodart St</t>
  </si>
  <si>
    <t>2 Thomas St</t>
  </si>
  <si>
    <t>18 Russell St</t>
  </si>
  <si>
    <t>19 Thomas St</t>
  </si>
  <si>
    <t>3/220 Warrigal Rd</t>
  </si>
  <si>
    <t>3/573 Riversdale Rd</t>
  </si>
  <si>
    <t>4 Range St</t>
  </si>
  <si>
    <t>163 Through Rd</t>
  </si>
  <si>
    <t>13 Grace St</t>
  </si>
  <si>
    <t>46 Athelstan Rd</t>
  </si>
  <si>
    <t>6 Gavan St</t>
  </si>
  <si>
    <t>4 Ada St</t>
  </si>
  <si>
    <t>591 Camberwell Rd</t>
  </si>
  <si>
    <t>5 Cooloongatta Rd</t>
  </si>
  <si>
    <t>2/25 Hazel St</t>
  </si>
  <si>
    <t>18 Middle Rd</t>
  </si>
  <si>
    <t>15 Hollsmoor Rd</t>
  </si>
  <si>
    <t>6 Wilson Gr</t>
  </si>
  <si>
    <t>30 Fairview Av</t>
  </si>
  <si>
    <t>13 Smith Rd</t>
  </si>
  <si>
    <t>68 Bowen St</t>
  </si>
  <si>
    <t>26 Hunter Rd</t>
  </si>
  <si>
    <t>6 Judd St</t>
  </si>
  <si>
    <t>16A Waterloo St</t>
  </si>
  <si>
    <t>1/3 Crescent Rd</t>
  </si>
  <si>
    <t>29 Kalang Rd</t>
  </si>
  <si>
    <t>1/28 Nevis St</t>
  </si>
  <si>
    <t>25 Russell St</t>
  </si>
  <si>
    <t>44 Athelstan Rd</t>
  </si>
  <si>
    <t>2 Hazel St</t>
  </si>
  <si>
    <t>91 Radnor St</t>
  </si>
  <si>
    <t>532 Burke Rd</t>
  </si>
  <si>
    <t>9 Derby St</t>
  </si>
  <si>
    <t>20 Kirkwood Dr</t>
  </si>
  <si>
    <t>Canterbury</t>
  </si>
  <si>
    <t>18 Irilbarra Rd</t>
  </si>
  <si>
    <t>33 Myrtle Rd</t>
  </si>
  <si>
    <t>1/17 Chatham Rd</t>
  </si>
  <si>
    <t>3/13 Wattle Valley Rd</t>
  </si>
  <si>
    <t>2 McGregor St</t>
  </si>
  <si>
    <t>31 Rubens Gr</t>
  </si>
  <si>
    <t>42 Warburton Rd</t>
  </si>
  <si>
    <t>5 Dorothea St</t>
  </si>
  <si>
    <t>1b Daphne St</t>
  </si>
  <si>
    <t>13 Byron St</t>
  </si>
  <si>
    <t>21 Compton St</t>
  </si>
  <si>
    <t>8 Dudley Pde</t>
  </si>
  <si>
    <t>21 Marden St</t>
  </si>
  <si>
    <t>47 Warburton Rd</t>
  </si>
  <si>
    <t>77 Highfield Rd</t>
  </si>
  <si>
    <t>17 Irilbarra Rd</t>
  </si>
  <si>
    <t>12a View St</t>
  </si>
  <si>
    <t>35 Myrtle Rd</t>
  </si>
  <si>
    <t>Carlton North</t>
  </si>
  <si>
    <t>Melbourne City Council</t>
  </si>
  <si>
    <t>112 Newry St</t>
  </si>
  <si>
    <t>989 Drummond St</t>
  </si>
  <si>
    <t>700 Rathdowne St</t>
  </si>
  <si>
    <t>1 Fletcher La</t>
  </si>
  <si>
    <t>967 Drummond St</t>
  </si>
  <si>
    <t>392 Station St</t>
  </si>
  <si>
    <t>1018 Drummond St</t>
  </si>
  <si>
    <t>462 Canning St</t>
  </si>
  <si>
    <t>75 Fenwick St</t>
  </si>
  <si>
    <t>292 Amess St</t>
  </si>
  <si>
    <t>Carnegie</t>
  </si>
  <si>
    <t>1/70 Truganini Rd</t>
  </si>
  <si>
    <t>2/31 Moonya Rd</t>
  </si>
  <si>
    <t>212 Neerim Rd</t>
  </si>
  <si>
    <t>64 Lyons St</t>
  </si>
  <si>
    <t>8/54 Moonya Rd</t>
  </si>
  <si>
    <t>3/78 Moonya Rd</t>
  </si>
  <si>
    <t>42 Margaret St</t>
  </si>
  <si>
    <t>68 Miller St</t>
  </si>
  <si>
    <t>1 Frogmore Rd</t>
  </si>
  <si>
    <t>78b Miller St</t>
  </si>
  <si>
    <t>4 Vine Gr</t>
  </si>
  <si>
    <t>2/33 Oakleigh Rd</t>
  </si>
  <si>
    <t>90 Truganini Rd</t>
  </si>
  <si>
    <t>2/25 El Nido Gr</t>
  </si>
  <si>
    <t>6 Longstaff St</t>
  </si>
  <si>
    <t>1/108 Truganini Rd</t>
  </si>
  <si>
    <t>25 Arawatta St</t>
  </si>
  <si>
    <t>48 Lyons St</t>
  </si>
  <si>
    <t>2/79 Mimosa Rd</t>
  </si>
  <si>
    <t>4/39 Kokaribb Rd</t>
  </si>
  <si>
    <t>2/59 Moonya Rd</t>
  </si>
  <si>
    <t>1/12 Kokaribb Rd</t>
  </si>
  <si>
    <t>2 Kokaribb Rd</t>
  </si>
  <si>
    <t>5/60 Woornack Rd</t>
  </si>
  <si>
    <t>1/3 Coorigil Rd</t>
  </si>
  <si>
    <t>39 Elimatta Rd</t>
  </si>
  <si>
    <t>21 Edgewood St</t>
  </si>
  <si>
    <t>76 Oakleigh Rd</t>
  </si>
  <si>
    <t>1/15 Rosstown Rd</t>
  </si>
  <si>
    <t>73 Truganini Rd</t>
  </si>
  <si>
    <t>3/16 Yendon Rd</t>
  </si>
  <si>
    <t>22 Neville St</t>
  </si>
  <si>
    <t>86 Neville St</t>
  </si>
  <si>
    <t>5/35 Moonya Rd</t>
  </si>
  <si>
    <t>3/64 Woornack Rd</t>
  </si>
  <si>
    <t>44 Blackwood St</t>
  </si>
  <si>
    <t>5/33 Gnarwyn Rd</t>
  </si>
  <si>
    <t>15/225 Koornang Rd</t>
  </si>
  <si>
    <t>26 Leila Rd</t>
  </si>
  <si>
    <t>Caulfield</t>
  </si>
  <si>
    <t>4/14 Briggs St</t>
  </si>
  <si>
    <t>30 Pyne St</t>
  </si>
  <si>
    <t>Caulfield North</t>
  </si>
  <si>
    <t>14 Arthur St</t>
  </si>
  <si>
    <t>452 Dandenong Rd</t>
  </si>
  <si>
    <t>12/378 Dandenong Rd</t>
  </si>
  <si>
    <t>25 Malvern Gr</t>
  </si>
  <si>
    <t>8/359 Balaclava Rd</t>
  </si>
  <si>
    <t>11 Arthur St</t>
  </si>
  <si>
    <t>15/496 Dandenong Rd</t>
  </si>
  <si>
    <t>1/13 Narong Rd</t>
  </si>
  <si>
    <t>123 Normanby Rd</t>
  </si>
  <si>
    <t>Caulfield South</t>
  </si>
  <si>
    <t>26 Flowers St</t>
  </si>
  <si>
    <t>5 Alder St</t>
  </si>
  <si>
    <t>15 Dover St</t>
  </si>
  <si>
    <t>4/21 Gardenvale Rd</t>
  </si>
  <si>
    <t>80 Sycamore St</t>
  </si>
  <si>
    <t>1/2 Griffiths St</t>
  </si>
  <si>
    <t>7A Alfada St</t>
  </si>
  <si>
    <t>22 Sycamore St</t>
  </si>
  <si>
    <t>8 Lygon St</t>
  </si>
  <si>
    <t>1/19 Trevascus St</t>
  </si>
  <si>
    <t>23 Lygon St</t>
  </si>
  <si>
    <t>136 Sycamore St</t>
  </si>
  <si>
    <t>89 Clarence St</t>
  </si>
  <si>
    <t>393 North Rd</t>
  </si>
  <si>
    <t>30 Cedar St</t>
  </si>
  <si>
    <t>42 Poplar St</t>
  </si>
  <si>
    <t>245 Booran Rd</t>
  </si>
  <si>
    <t>364 Kooyong Rd</t>
  </si>
  <si>
    <t>Chadstone</t>
  </si>
  <si>
    <t>8B Moorong St</t>
  </si>
  <si>
    <t>2/44 Railway Pde S</t>
  </si>
  <si>
    <t>2/4 Lenna Ct</t>
  </si>
  <si>
    <t>2/12 Moorong St</t>
  </si>
  <si>
    <t>5 Bullarto St</t>
  </si>
  <si>
    <t>4/5 Rae St</t>
  </si>
  <si>
    <t>7 Churchill Av</t>
  </si>
  <si>
    <t>1/19 Warrina St</t>
  </si>
  <si>
    <t>7 Inga Ct</t>
  </si>
  <si>
    <t>2 Fitzroy Gr</t>
  </si>
  <si>
    <t>4 Jacana Ct</t>
  </si>
  <si>
    <t>23 Jacana St</t>
  </si>
  <si>
    <t>2/2 Robert St</t>
  </si>
  <si>
    <t>2/19 Thurloo St</t>
  </si>
  <si>
    <t>Clifton Hill</t>
  </si>
  <si>
    <t>66 Noone St</t>
  </si>
  <si>
    <t>13 Caroline St</t>
  </si>
  <si>
    <t>3/68 Noone St</t>
  </si>
  <si>
    <t>119 Roseneath St</t>
  </si>
  <si>
    <t>85 Roseneath St</t>
  </si>
  <si>
    <t>413a Wellington St</t>
  </si>
  <si>
    <t>32 Caroline St</t>
  </si>
  <si>
    <t>17 Myrtle St</t>
  </si>
  <si>
    <t>40 Myrtle St</t>
  </si>
  <si>
    <t>3/30 Edmund St</t>
  </si>
  <si>
    <t>11 Page St</t>
  </si>
  <si>
    <t>31 Fenwick St</t>
  </si>
  <si>
    <t>18 Barries Pl</t>
  </si>
  <si>
    <t>33 Grant St</t>
  </si>
  <si>
    <t>1/1 Marshall Pl</t>
  </si>
  <si>
    <t>3 Hodgkinson St</t>
  </si>
  <si>
    <t>Coburg</t>
  </si>
  <si>
    <t>29 Molesworth St</t>
  </si>
  <si>
    <t>10 Shackell St</t>
  </si>
  <si>
    <t>37 Elizabeth St</t>
  </si>
  <si>
    <t>8 Watchtower Rd</t>
  </si>
  <si>
    <t>12 Hardwick St</t>
  </si>
  <si>
    <t>3 Mavis St</t>
  </si>
  <si>
    <t>243 Moreland Rd</t>
  </si>
  <si>
    <t>45 Portland St</t>
  </si>
  <si>
    <t>171 Moreland Rd</t>
  </si>
  <si>
    <t>33 Wellington St</t>
  </si>
  <si>
    <t>16 Linda St</t>
  </si>
  <si>
    <t>6 Shackell St</t>
  </si>
  <si>
    <t>27 Higinbotham St</t>
  </si>
  <si>
    <t>3/58 Moore St</t>
  </si>
  <si>
    <t>105 Moreland Rd</t>
  </si>
  <si>
    <t>107 Moreland Rd</t>
  </si>
  <si>
    <t>109 Moreland Rd</t>
  </si>
  <si>
    <t>2 Quarry Cct</t>
  </si>
  <si>
    <t>114 Reynard St</t>
  </si>
  <si>
    <t>60 Glengyle St</t>
  </si>
  <si>
    <t>4/44 Victoria St</t>
  </si>
  <si>
    <t>2/118 Bruce St</t>
  </si>
  <si>
    <t>41 Service St</t>
  </si>
  <si>
    <t>1e The Avenue</t>
  </si>
  <si>
    <t>53 Hawthorn St</t>
  </si>
  <si>
    <t>4 Miller St</t>
  </si>
  <si>
    <t>13 Shaftsbury St</t>
  </si>
  <si>
    <t>12 Gordon St</t>
  </si>
  <si>
    <t>23 Berry St</t>
  </si>
  <si>
    <t>19 Audley St</t>
  </si>
  <si>
    <t>13 Carron St</t>
  </si>
  <si>
    <t>13 Hudson St</t>
  </si>
  <si>
    <t>203 Munro St</t>
  </si>
  <si>
    <t>8 Gilbert St</t>
  </si>
  <si>
    <t>52 Stawell St</t>
  </si>
  <si>
    <t>5/39 Service St</t>
  </si>
  <si>
    <t>2 Walsh St</t>
  </si>
  <si>
    <t>24 Webb St</t>
  </si>
  <si>
    <t>27 Bruce St</t>
  </si>
  <si>
    <t>155 Nicholson St</t>
  </si>
  <si>
    <t>11 Station St</t>
  </si>
  <si>
    <t>144 The Avenue</t>
  </si>
  <si>
    <t>2 Franklin St</t>
  </si>
  <si>
    <t>1 Shaftsbury St</t>
  </si>
  <si>
    <t>211 Bell St</t>
  </si>
  <si>
    <t>15 Hardwick St</t>
  </si>
  <si>
    <t>32A Kelson St</t>
  </si>
  <si>
    <t>37 Kelson St</t>
  </si>
  <si>
    <t>48 Murray St</t>
  </si>
  <si>
    <t>212 Reynard St</t>
  </si>
  <si>
    <t>2/618 Sydney Rd</t>
  </si>
  <si>
    <t>21 May St</t>
  </si>
  <si>
    <t>5/228 Reynard St</t>
  </si>
  <si>
    <t>3/117 Gordon St</t>
  </si>
  <si>
    <t>100 Reynard St</t>
  </si>
  <si>
    <t>11 Vincent St</t>
  </si>
  <si>
    <t>9 Beckley St</t>
  </si>
  <si>
    <t>265 Bell St</t>
  </si>
  <si>
    <t>2/44 Berry St</t>
  </si>
  <si>
    <t>13 Kaye Ct</t>
  </si>
  <si>
    <t>5 Saunders St</t>
  </si>
  <si>
    <t>6 Younger St</t>
  </si>
  <si>
    <t>29 Hardwick St</t>
  </si>
  <si>
    <t>1/38 Victoria St</t>
  </si>
  <si>
    <t>Coburg North</t>
  </si>
  <si>
    <t>15 Ronald St</t>
  </si>
  <si>
    <t>3/1 Headley St</t>
  </si>
  <si>
    <t>5/1 Headley St</t>
  </si>
  <si>
    <t>4 Pixel Cct</t>
  </si>
  <si>
    <t>27 McMahons Rd</t>
  </si>
  <si>
    <t>7 Manly Ct</t>
  </si>
  <si>
    <t>17 Mathieson St</t>
  </si>
  <si>
    <t>4 Sharp Gr</t>
  </si>
  <si>
    <t>13 Pixel Cct</t>
  </si>
  <si>
    <t>1 Boyne St</t>
  </si>
  <si>
    <t>19A Tilley St</t>
  </si>
  <si>
    <t>17 Convent Ct</t>
  </si>
  <si>
    <t>1 McDonnell Rd</t>
  </si>
  <si>
    <t>5 Rollo St</t>
  </si>
  <si>
    <t>25 Williams Rd</t>
  </si>
  <si>
    <t>16 Smith St</t>
  </si>
  <si>
    <t>2/26 Renown St</t>
  </si>
  <si>
    <t>127 Elizabeth St</t>
  </si>
  <si>
    <t>143 Elizabeth St</t>
  </si>
  <si>
    <t>3 Golf Rd</t>
  </si>
  <si>
    <t>27 Snapshot Dr</t>
  </si>
  <si>
    <t>64 Elizabeth St</t>
  </si>
  <si>
    <t>24 Norris St</t>
  </si>
  <si>
    <t>45 Shorts Rd</t>
  </si>
  <si>
    <t>2 Carr St</t>
  </si>
  <si>
    <t>Collingwood</t>
  </si>
  <si>
    <t>130 Keele St</t>
  </si>
  <si>
    <t>2/79 Oxford St</t>
  </si>
  <si>
    <t>9/22 Stanley St</t>
  </si>
  <si>
    <t>110/3 Hoddle St</t>
  </si>
  <si>
    <t>382 Wellington St</t>
  </si>
  <si>
    <t>4/13 Alexander St</t>
  </si>
  <si>
    <t>1/60 Budd St</t>
  </si>
  <si>
    <t>82 Sackville St</t>
  </si>
  <si>
    <t>84 Budd St</t>
  </si>
  <si>
    <t>6 Forest St</t>
  </si>
  <si>
    <t>5 Charlotte St</t>
  </si>
  <si>
    <t>2/60 Budd St</t>
  </si>
  <si>
    <t>10/30 Mater St</t>
  </si>
  <si>
    <t>Doncaster</t>
  </si>
  <si>
    <t>5 Boyd St</t>
  </si>
  <si>
    <t>19 Hanke Rd</t>
  </si>
  <si>
    <t>33 Thiele St</t>
  </si>
  <si>
    <t>2 Nola St</t>
  </si>
  <si>
    <t>1a Morris St</t>
  </si>
  <si>
    <t>5 Arnold Gr</t>
  </si>
  <si>
    <t>22 Saxon St</t>
  </si>
  <si>
    <t>3/37 Highview Dr</t>
  </si>
  <si>
    <t>3 Maralee Pl</t>
  </si>
  <si>
    <t>41 Pettys La</t>
  </si>
  <si>
    <t>33 Somerville St</t>
  </si>
  <si>
    <t>36 Henry St</t>
  </si>
  <si>
    <t>49 Burgundy Dr</t>
  </si>
  <si>
    <t>35 Bordeaux St</t>
  </si>
  <si>
    <t>5/333 George St</t>
  </si>
  <si>
    <t>28 Dunoon St</t>
  </si>
  <si>
    <t>1/10 Madeleine St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</si>
  <si>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</si>
  <si>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</si>
  <si>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</si>
  <si>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</si>
  <si>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</si>
  <si>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</si>
  <si>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</si>
  <si>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</si>
  <si>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46 Winston Dr</t>
  </si>
  <si>
    <t>24 Outlook Dr</t>
  </si>
  <si>
    <t>7 Reddan Ct</t>
  </si>
  <si>
    <t>18 Roseland Gr</t>
  </si>
  <si>
    <t>5 Iskandar Pl</t>
  </si>
  <si>
    <t>741 Elgar Rd</t>
  </si>
  <si>
    <t>4/20 Wetherby Rd</t>
  </si>
  <si>
    <t>3/103 Church Rd</t>
  </si>
  <si>
    <t>378 Manningham Rd</t>
  </si>
  <si>
    <t>5 Robin Ct</t>
  </si>
  <si>
    <t>12 Norfolk Cct</t>
  </si>
  <si>
    <t>3/11 Frank St</t>
  </si>
  <si>
    <t>183a High St</t>
  </si>
  <si>
    <t>8 Howard Ct</t>
  </si>
  <si>
    <t>394 Manningham Rd</t>
  </si>
  <si>
    <t>25 Outlook Dr</t>
  </si>
  <si>
    <t>7 Botanic Dr</t>
  </si>
  <si>
    <t>34 Ayr St</t>
  </si>
  <si>
    <t>Eaglemont</t>
  </si>
  <si>
    <t>Banyule City Council</t>
  </si>
  <si>
    <t>6 Ashby Gr</t>
  </si>
  <si>
    <t>76 Castle St</t>
  </si>
  <si>
    <t>27 Glen Dr</t>
  </si>
  <si>
    <t>1/16 Cape St</t>
  </si>
  <si>
    <t>61 Glenard Dr</t>
  </si>
  <si>
    <t>47 Ormond Rd</t>
  </si>
  <si>
    <t>14 Cumberland St</t>
  </si>
  <si>
    <t>2/12 Ashby Gr</t>
  </si>
  <si>
    <t>34 Durham St</t>
  </si>
  <si>
    <t>107 Banksia St</t>
  </si>
  <si>
    <t>8 Outlook Dr</t>
  </si>
  <si>
    <t>13 Warne St</t>
  </si>
  <si>
    <t>20 Glenard Dr</t>
  </si>
  <si>
    <t>Elsternwick</t>
  </si>
  <si>
    <t>30 Ross St</t>
  </si>
  <si>
    <t>393 Kooyong Rd</t>
  </si>
  <si>
    <t>8 Ross St</t>
  </si>
  <si>
    <t>4 Buxton St</t>
  </si>
  <si>
    <t>44 Hartington St</t>
  </si>
  <si>
    <t>1/34 Clarence St</t>
  </si>
  <si>
    <t>1/20 College St</t>
  </si>
  <si>
    <t>4/585 Glen Huntly Rd</t>
  </si>
  <si>
    <t>3/26 Ross St</t>
  </si>
  <si>
    <t>12 Rusden St</t>
  </si>
  <si>
    <t>2/21 Gisborne St</t>
  </si>
  <si>
    <t>17 Staniland Gr</t>
  </si>
  <si>
    <t>5 Baxter St</t>
  </si>
  <si>
    <t>3/477 Kooyong Rd</t>
  </si>
  <si>
    <t>21 Liscard St</t>
  </si>
  <si>
    <t>2 Park St</t>
  </si>
  <si>
    <t>12/66 Riddell Pde</t>
  </si>
  <si>
    <t>1 Bent St</t>
  </si>
  <si>
    <t>15 Murray St</t>
  </si>
  <si>
    <t>9 Ripon Gr</t>
  </si>
  <si>
    <t>17/39 Horne St</t>
  </si>
  <si>
    <t>87 Orrong Rd</t>
  </si>
  <si>
    <t>31 Prentice St</t>
  </si>
  <si>
    <t>20 Shoobra Rd</t>
  </si>
  <si>
    <t>5/39 Horne St</t>
  </si>
  <si>
    <t>3 Clarence St</t>
  </si>
  <si>
    <t>53 Shoobra Rd</t>
  </si>
  <si>
    <t>22 Ross St</t>
  </si>
  <si>
    <t>22 Carlingford St</t>
  </si>
  <si>
    <t>275 Kooyong Rd</t>
  </si>
  <si>
    <t>Elwood</t>
  </si>
  <si>
    <t>6/217 Brighton Rd</t>
  </si>
  <si>
    <t>4 Wilton Gr</t>
  </si>
  <si>
    <t>12/27 Dickens St</t>
  </si>
  <si>
    <t>7 Moore St</t>
  </si>
  <si>
    <t>31 Shelley St</t>
  </si>
  <si>
    <t>2/6 Southey St</t>
  </si>
  <si>
    <t>76 Byron St</t>
  </si>
  <si>
    <t>32 Burns St</t>
  </si>
  <si>
    <t>2/509 St Kilda St</t>
  </si>
  <si>
    <t>5 Tiuna Gr</t>
  </si>
  <si>
    <t>2 Docker St</t>
  </si>
  <si>
    <t>6 Daley St</t>
  </si>
  <si>
    <t>3/211 Brighton Rd</t>
  </si>
  <si>
    <t>201/115 Tennyson St</t>
  </si>
  <si>
    <t>53 Addison St</t>
  </si>
  <si>
    <t>78 Dickens St</t>
  </si>
  <si>
    <t>4/79 Mitford St</t>
  </si>
  <si>
    <t>32 Milton St</t>
  </si>
  <si>
    <t>Essendon</t>
  </si>
  <si>
    <t>6 Buckley St</t>
  </si>
  <si>
    <t>1/28 Gilbertson St</t>
  </si>
  <si>
    <t>16 Kendall St</t>
  </si>
  <si>
    <t>3/113 Tennyson St</t>
  </si>
  <si>
    <t>2/96 Cooper St</t>
  </si>
  <si>
    <t>15 Albion St</t>
  </si>
  <si>
    <t>3/10 Kendall St</t>
  </si>
  <si>
    <t>76 Ogilvie St</t>
  </si>
  <si>
    <t>32 Vanberg Rd</t>
  </si>
  <si>
    <t>242 Buckley St</t>
  </si>
  <si>
    <t>55 Richardson St</t>
  </si>
  <si>
    <t>33 Deakin St</t>
  </si>
  <si>
    <t>45 Ogilvie St</t>
  </si>
  <si>
    <t>65 Napier St</t>
  </si>
  <si>
    <t>4 Raleigh St</t>
  </si>
  <si>
    <t>59 Hedderwick St</t>
  </si>
  <si>
    <t>22 Nimmo St</t>
  </si>
  <si>
    <t>8 Monica St</t>
  </si>
  <si>
    <t>82 Price St</t>
  </si>
  <si>
    <t>26 Bradshaw St</t>
  </si>
  <si>
    <t>62 Mary St</t>
  </si>
  <si>
    <t>74 Forrester St</t>
  </si>
  <si>
    <t>125a Ogilvie St</t>
  </si>
  <si>
    <t>18 Vanberg Rd</t>
  </si>
  <si>
    <t>159 Cooper St</t>
  </si>
  <si>
    <t>54 Ogilvie St</t>
  </si>
  <si>
    <t>124c Hoffmans Rd</t>
  </si>
  <si>
    <t>33 McCarron Pde</t>
  </si>
  <si>
    <t>2 Cooke St</t>
  </si>
  <si>
    <t>211 Napier St</t>
  </si>
  <si>
    <t>20 Warner St</t>
  </si>
  <si>
    <t>11 McPhail St</t>
  </si>
  <si>
    <t>49 Albion St</t>
  </si>
  <si>
    <t>2 McHale Ct</t>
  </si>
  <si>
    <t>37 Woodland St</t>
  </si>
  <si>
    <t>24A Daisy St</t>
  </si>
  <si>
    <t>79 Lincoln Rd</t>
  </si>
  <si>
    <t>101 McCracken St</t>
  </si>
  <si>
    <t>1/247 Keilor Rd</t>
  </si>
  <si>
    <t>55 Lincoln Rd</t>
  </si>
  <si>
    <t>16 Scott St</t>
  </si>
  <si>
    <t>22 Tweedside St</t>
  </si>
  <si>
    <t>1/35 William St</t>
  </si>
  <si>
    <t>1/19 Cameron Rd</t>
  </si>
  <si>
    <t>18 Lorraine St</t>
  </si>
  <si>
    <t>31 Graves St</t>
  </si>
  <si>
    <t>7 Hilda St</t>
  </si>
  <si>
    <t>2/67 Nimmo St</t>
  </si>
  <si>
    <t>2/7 Graves St</t>
  </si>
  <si>
    <t>5/8 Violet St</t>
  </si>
  <si>
    <t>18 Washington St</t>
  </si>
  <si>
    <t>31 Elder Pde</t>
  </si>
  <si>
    <t>38 Alfred Rd</t>
  </si>
  <si>
    <t>5 Loeman St</t>
  </si>
  <si>
    <t>21 Miller St</t>
  </si>
  <si>
    <t>33 Ogilvie St</t>
  </si>
  <si>
    <t>Essendon North</t>
  </si>
  <si>
    <t>4/8 Keam St</t>
  </si>
  <si>
    <t>64 Kerferd St</t>
  </si>
  <si>
    <t>Fairfield</t>
  </si>
  <si>
    <t>150 Gillies St</t>
  </si>
  <si>
    <t>7 Rathmines St</t>
  </si>
  <si>
    <t>229 Rathmines St</t>
  </si>
  <si>
    <t>197 Station St</t>
  </si>
  <si>
    <t>3/260 Rathmines St</t>
  </si>
  <si>
    <t>88 Perry St</t>
  </si>
  <si>
    <t>1/72 Rathmines St</t>
  </si>
  <si>
    <t>52 Rayment St</t>
  </si>
  <si>
    <t>254 Rathmines St</t>
  </si>
  <si>
    <t>225 Gillies St</t>
  </si>
  <si>
    <t>147 Gillies St</t>
  </si>
  <si>
    <t>Fitzroy</t>
  </si>
  <si>
    <t>199 Moor St</t>
  </si>
  <si>
    <t>52 Nicholson St</t>
  </si>
  <si>
    <t>431 George St</t>
  </si>
  <si>
    <t>31 Bell St</t>
  </si>
  <si>
    <t>60 Bell St</t>
  </si>
  <si>
    <t>10/5 St David St</t>
  </si>
  <si>
    <t>84 Kerr St</t>
  </si>
  <si>
    <t>107 Cecil St</t>
  </si>
  <si>
    <t>8/98 George St</t>
  </si>
  <si>
    <t>116 Leicester St</t>
  </si>
  <si>
    <t>17 Bell St</t>
  </si>
  <si>
    <t>Fitzroy North</t>
  </si>
  <si>
    <t>233/4 Bik La</t>
  </si>
  <si>
    <t>470 Brunswick St</t>
  </si>
  <si>
    <t>50 Freeman St</t>
  </si>
  <si>
    <t>2 Pilkington St</t>
  </si>
  <si>
    <t>186 Queens Pde</t>
  </si>
  <si>
    <t>51 Rae St</t>
  </si>
  <si>
    <t>92 Scotchmer St</t>
  </si>
  <si>
    <t>5/35 Jamieson St</t>
  </si>
  <si>
    <t>780 Brunswick St</t>
  </si>
  <si>
    <t>201A Clauscen St</t>
  </si>
  <si>
    <t>26 Scotchmer St</t>
  </si>
  <si>
    <t>74 Barkly St</t>
  </si>
  <si>
    <t>79 Delbridge St</t>
  </si>
  <si>
    <t>70 Park St</t>
  </si>
  <si>
    <t>2 Scotchmer St</t>
  </si>
  <si>
    <t>111 Best St</t>
  </si>
  <si>
    <t>35 Birkenhead St</t>
  </si>
  <si>
    <t>44 Reid St</t>
  </si>
  <si>
    <t>3 Curtain Pl</t>
  </si>
  <si>
    <t>273 Glenlyon Rd</t>
  </si>
  <si>
    <t>21 Reid St</t>
  </si>
  <si>
    <t>181 Rae St</t>
  </si>
  <si>
    <t>191 Scotchmer St</t>
  </si>
  <si>
    <t>717 Brunswick St</t>
  </si>
  <si>
    <t>205 Scotchmer St</t>
  </si>
  <si>
    <t>168 Scotchmer St</t>
  </si>
  <si>
    <t>55 Seacombe St</t>
  </si>
  <si>
    <t>Flemington</t>
  </si>
  <si>
    <t>11 Finsbury St</t>
  </si>
  <si>
    <t>43 Finsbury St</t>
  </si>
  <si>
    <t>107 Shields St</t>
  </si>
  <si>
    <t>59 Victoria St</t>
  </si>
  <si>
    <t>21 Wisewould St</t>
  </si>
  <si>
    <t>61 Canterbury St</t>
  </si>
  <si>
    <t>90 Edinburgh St</t>
  </si>
  <si>
    <t>29 Finsbury St</t>
  </si>
  <si>
    <t>65 Victoria St</t>
  </si>
  <si>
    <t>8/300 Racecourse Rd</t>
  </si>
  <si>
    <t>4 Farnham St</t>
  </si>
  <si>
    <t>Footscray</t>
  </si>
  <si>
    <t>4 Adelaide St</t>
  </si>
  <si>
    <t>9 Lynch St</t>
  </si>
  <si>
    <t>25 Southampton St</t>
  </si>
  <si>
    <t>37 Stirling St</t>
  </si>
  <si>
    <t>58 Wolverhampton St</t>
  </si>
  <si>
    <t>8 Buckingham St</t>
  </si>
  <si>
    <t>1/15 Geelong Rd</t>
  </si>
  <si>
    <t>9/55 Moreland St</t>
  </si>
  <si>
    <t>1/30 Pickett St</t>
  </si>
  <si>
    <t>5/28 Eleanor St</t>
  </si>
  <si>
    <t>6/114 Commercial Rd</t>
  </si>
  <si>
    <t>8 Jerrold St</t>
  </si>
  <si>
    <t>32 Commercial Rd</t>
  </si>
  <si>
    <t>3 Park St</t>
  </si>
  <si>
    <t>211A Ballarat Rd</t>
  </si>
  <si>
    <t>120 MacPherson St</t>
  </si>
  <si>
    <t>36 Windsor St</t>
  </si>
  <si>
    <t>95 Gordon St</t>
  </si>
  <si>
    <t>9/6 Rosamond Rd</t>
  </si>
  <si>
    <t>53 Ryan St</t>
  </si>
  <si>
    <t>2 Buckingham St</t>
  </si>
  <si>
    <t>88 Eleanor St</t>
  </si>
  <si>
    <t>8/33 Gordon St</t>
  </si>
  <si>
    <t>31 Southampton St</t>
  </si>
  <si>
    <t>88 Victoria St</t>
  </si>
  <si>
    <t>167 Gordon St</t>
  </si>
  <si>
    <t>224 Ballarat Rd</t>
  </si>
  <si>
    <t>7 Essex St</t>
  </si>
  <si>
    <t>51 Lynch St</t>
  </si>
  <si>
    <t>35 Leander St</t>
  </si>
  <si>
    <t>49 MacPherson St</t>
  </si>
  <si>
    <t>69 MacPherson St</t>
  </si>
  <si>
    <t>39 Moore St</t>
  </si>
  <si>
    <t>4/11 Nicholson St</t>
  </si>
  <si>
    <t>2/25 Stanlake St</t>
  </si>
  <si>
    <t>24 Dudley St</t>
  </si>
  <si>
    <t>12/14 Eldridge St</t>
  </si>
  <si>
    <t>65 Hyde St</t>
  </si>
  <si>
    <t>62 Moore St</t>
  </si>
  <si>
    <t>20 Ryan St</t>
  </si>
  <si>
    <t>39 Warleigh Rd</t>
  </si>
  <si>
    <t>8 Dudley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</si>
  <si>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</si>
  <si>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</si>
  <si>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</si>
  <si>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</si>
  <si>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</si>
  <si>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</si>
  <si>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</si>
  <si>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2 Vincent St</t>
  </si>
  <si>
    <t>28 Alfred Rd</t>
  </si>
  <si>
    <t>62 Staughton Rd</t>
  </si>
  <si>
    <t>2/11 Peace St</t>
  </si>
  <si>
    <t>48 Alfred Rd</t>
  </si>
  <si>
    <t>3 Bridges St</t>
  </si>
  <si>
    <t>6 Chester St</t>
  </si>
  <si>
    <t>56 Gardiner Pde</t>
  </si>
  <si>
    <t>22 Renwick St</t>
  </si>
  <si>
    <t>10 Hazeldine Rd</t>
  </si>
  <si>
    <t>1 Montana St</t>
  </si>
  <si>
    <t>48 Martin Rd</t>
  </si>
  <si>
    <t>73 Pascoe St</t>
  </si>
  <si>
    <t>192 Tooronga Rd</t>
  </si>
  <si>
    <t>34 Yeovil Rd</t>
  </si>
  <si>
    <t>51 Dent St</t>
  </si>
  <si>
    <t>1/39 Scott Gr</t>
  </si>
  <si>
    <t>56 Brandon St</t>
  </si>
  <si>
    <t>1/6 Edgar St</t>
  </si>
  <si>
    <t>20 Howitt St</t>
  </si>
  <si>
    <t>22 Wills St</t>
  </si>
  <si>
    <t>294 Tooronga Rd</t>
  </si>
  <si>
    <t>11/63 Edgar St N</t>
  </si>
  <si>
    <t>16 Flowerdale Rd</t>
  </si>
  <si>
    <t>11 Kenilworth Gr</t>
  </si>
  <si>
    <t>10 Bardolph St</t>
  </si>
  <si>
    <t>67 Celia St</t>
  </si>
  <si>
    <t>2/67 Staughton Rd</t>
  </si>
  <si>
    <t>56 Wills St</t>
  </si>
  <si>
    <t>1/38 Edgar St</t>
  </si>
  <si>
    <t>1597 Malvern Rd</t>
  </si>
  <si>
    <t>116 High St</t>
  </si>
  <si>
    <t>1 Maitland St</t>
  </si>
  <si>
    <t>27 Sunhill Rd</t>
  </si>
  <si>
    <t>33 Rosedale Rd</t>
  </si>
  <si>
    <t>17 Rosedale Rd</t>
  </si>
  <si>
    <t>3 Florence St</t>
  </si>
  <si>
    <t>23 Flowerdale Rd</t>
  </si>
  <si>
    <t>31 Gardiner Pde</t>
  </si>
  <si>
    <t>98 Bath Rd</t>
  </si>
  <si>
    <t>28 Ferndale Rd</t>
  </si>
  <si>
    <t>32 Howie St</t>
  </si>
  <si>
    <t>22 Kyarra Rd</t>
  </si>
  <si>
    <t>8 Rix St</t>
  </si>
  <si>
    <t>78 Valley Pde</t>
  </si>
  <si>
    <t>1687 Malvern Rd</t>
  </si>
  <si>
    <t>21 Beatrice St</t>
  </si>
  <si>
    <t>60 Madeline St</t>
  </si>
  <si>
    <t>14 Queens Pde</t>
  </si>
  <si>
    <t>30 Valley Pde</t>
  </si>
  <si>
    <t>15 Yeovil Rd</t>
  </si>
  <si>
    <t>3 Fairview Gr</t>
  </si>
  <si>
    <t>24 Brandon St</t>
  </si>
  <si>
    <t>318 Tooronga Rd</t>
  </si>
  <si>
    <t>35 Adrian St</t>
  </si>
  <si>
    <t>Glenroy</t>
  </si>
  <si>
    <t>89 John St</t>
  </si>
  <si>
    <t>55 Daley St</t>
  </si>
  <si>
    <t>39 Morley St</t>
  </si>
  <si>
    <t>8 Rowan St</t>
  </si>
  <si>
    <t>2 Roy St</t>
  </si>
  <si>
    <t>42 Sadie St</t>
  </si>
  <si>
    <t>15 Stanley St</t>
  </si>
  <si>
    <t>3/27 Harold St</t>
  </si>
  <si>
    <t>1c Barwon St</t>
  </si>
  <si>
    <t>1 Gordon Ct</t>
  </si>
  <si>
    <t>3/28 Stanley St</t>
  </si>
  <si>
    <t>2/3 Surrey St</t>
  </si>
  <si>
    <t>30 Bourchier St</t>
  </si>
  <si>
    <t>6 Dromana St</t>
  </si>
  <si>
    <t>137 Glenroy Rd</t>
  </si>
  <si>
    <t>24 Trevannion St</t>
  </si>
  <si>
    <t>45 Cosmos St</t>
  </si>
  <si>
    <t>1/1 Danae St</t>
  </si>
  <si>
    <t>24 Sadie St</t>
  </si>
  <si>
    <t>149 Augustine Tce</t>
  </si>
  <si>
    <t>45 Fran St</t>
  </si>
  <si>
    <t>2/22 Sadie St</t>
  </si>
  <si>
    <t>40 View St</t>
  </si>
  <si>
    <t>10 Anselm Gr</t>
  </si>
  <si>
    <t>1/112 Cardinal Rd</t>
  </si>
  <si>
    <t>139 John St</t>
  </si>
  <si>
    <t>2/709 Pascoe Vale Rd</t>
  </si>
  <si>
    <t>48 Everard St</t>
  </si>
  <si>
    <t>1/38 Stanley St</t>
  </si>
  <si>
    <t>128 Widford St</t>
  </si>
  <si>
    <t>54 Cromwell St</t>
  </si>
  <si>
    <t>106 Outlook Dr</t>
  </si>
  <si>
    <t>1/7 Harold St</t>
  </si>
  <si>
    <t>46 Moonee Bvd</t>
  </si>
  <si>
    <t>47 Cardinal Rd</t>
  </si>
  <si>
    <t>135 Hilton St</t>
  </si>
  <si>
    <t>29 Moonee Bvd</t>
  </si>
  <si>
    <t>65 Farview St</t>
  </si>
  <si>
    <t>3/27 Gladstone Pde</t>
  </si>
  <si>
    <t>52 Glenroy Rd</t>
  </si>
  <si>
    <t>107 Glenroy Rd</t>
  </si>
  <si>
    <t>165 Hilton St</t>
  </si>
  <si>
    <t>72 Pecham St</t>
  </si>
  <si>
    <t>3/48 William St</t>
  </si>
  <si>
    <t>1/26 York St</t>
  </si>
  <si>
    <t>3/132 Widford St</t>
  </si>
  <si>
    <t>2/4 Ash Ct</t>
  </si>
  <si>
    <t>44 Morley St</t>
  </si>
  <si>
    <t>33 View St</t>
  </si>
  <si>
    <t>Gowanbrae</t>
  </si>
  <si>
    <t>1 Gowanbrae Dr</t>
  </si>
  <si>
    <t>31 Seggan Cir</t>
  </si>
  <si>
    <t>41 Balerno Cir</t>
  </si>
  <si>
    <t>39 Balerno Cir</t>
  </si>
  <si>
    <t>8 Perth Ct</t>
  </si>
  <si>
    <t>42 Seggan Cir</t>
  </si>
  <si>
    <t>6 Birk Ct</t>
  </si>
  <si>
    <t>24 Balerno Cir</t>
  </si>
  <si>
    <t>18 Primula Bvd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</si>
  <si>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</si>
  <si>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</si>
  <si>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</si>
  <si>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</si>
  <si>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</si>
  <si>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</si>
  <si>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</si>
  <si>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115 West St</t>
  </si>
  <si>
    <t>148 West St</t>
  </si>
  <si>
    <t>27 Middle St</t>
  </si>
  <si>
    <t>75 West St</t>
  </si>
  <si>
    <t>24 South St</t>
  </si>
  <si>
    <t>40 Angus St</t>
  </si>
  <si>
    <t>9 South St</t>
  </si>
  <si>
    <t>1/32 Sutherland St</t>
  </si>
  <si>
    <t>1 Barunah St</t>
  </si>
  <si>
    <t>101 Middle St</t>
  </si>
  <si>
    <t>23 Surrey St</t>
  </si>
  <si>
    <t>1/22 Volga St</t>
  </si>
  <si>
    <t>24 Talbot St</t>
  </si>
  <si>
    <t>19 Barbara St</t>
  </si>
  <si>
    <t>92 West St</t>
  </si>
  <si>
    <t>2/22 Volga St</t>
  </si>
  <si>
    <t>15 Curtin Av</t>
  </si>
  <si>
    <t>25 East St</t>
  </si>
  <si>
    <t>Hampton</t>
  </si>
  <si>
    <t>1/30 Grenville St</t>
  </si>
  <si>
    <t>38 Myrtle Rd</t>
  </si>
  <si>
    <t>36 Thomas St</t>
  </si>
  <si>
    <t>6 Earlsfield Rd</t>
  </si>
  <si>
    <t>3 Kendall St</t>
  </si>
  <si>
    <t>24A Smith St</t>
  </si>
  <si>
    <t>2/524 Bluff Rd</t>
  </si>
  <si>
    <t>8 Bronte Ct</t>
  </si>
  <si>
    <t>3/46 Fewster Rd</t>
  </si>
  <si>
    <t>131 Linacre Rd</t>
  </si>
  <si>
    <t>66a Thomas St</t>
  </si>
  <si>
    <t>4 Bendigo St</t>
  </si>
  <si>
    <t>43 Fewster Rd</t>
  </si>
  <si>
    <t>54 Linacre Rd</t>
  </si>
  <si>
    <t>42 Myrtle Rd</t>
  </si>
  <si>
    <t>310 Hampton St</t>
  </si>
  <si>
    <t>65 Linacre Rd</t>
  </si>
  <si>
    <t>7 Austin Rd</t>
  </si>
  <si>
    <t>3/1 Edinburgh St</t>
  </si>
  <si>
    <t>1/33 Holyrood St</t>
  </si>
  <si>
    <t>29 Thomas St</t>
  </si>
  <si>
    <t>4/308 Hampton St</t>
  </si>
  <si>
    <t>70 Highett Rd</t>
  </si>
  <si>
    <t>6 Valerian St</t>
  </si>
  <si>
    <t>107 Willis St</t>
  </si>
  <si>
    <t>50 Holyrood St</t>
  </si>
  <si>
    <t>2/95 Thomas St</t>
  </si>
  <si>
    <t>53 Bridge St</t>
  </si>
  <si>
    <t>64 Earlsfield Rd</t>
  </si>
  <si>
    <t>49 Service St</t>
  </si>
  <si>
    <t>15 Avelin St</t>
  </si>
  <si>
    <t>41 Orlando St</t>
  </si>
  <si>
    <t>52 Service St</t>
  </si>
  <si>
    <t>18 Kanowna St</t>
  </si>
  <si>
    <t>Hampton East</t>
  </si>
  <si>
    <t>10a Roydon St</t>
  </si>
  <si>
    <t>1/23 Wickham Rd</t>
  </si>
  <si>
    <t>4 Besant St</t>
  </si>
  <si>
    <t>2/2 Flowerdale Rd</t>
  </si>
  <si>
    <t>4/332 South Rd</t>
  </si>
  <si>
    <t>29 Wickham Rd</t>
  </si>
  <si>
    <t>Hawthorn</t>
  </si>
  <si>
    <t>6a Scott St</t>
  </si>
  <si>
    <t>4 Bowen St</t>
  </si>
  <si>
    <t>23 Elgin St</t>
  </si>
  <si>
    <t>9/69 Wattle Rd</t>
  </si>
  <si>
    <t>118/862 Glenferrie Rd</t>
  </si>
  <si>
    <t>7 Brook St</t>
  </si>
  <si>
    <t>14 Malmsbury St</t>
  </si>
  <si>
    <t>3/164 Barkers Rd</t>
  </si>
  <si>
    <t>530 Burwood Rd</t>
  </si>
  <si>
    <t>44 College St</t>
  </si>
  <si>
    <t>6 Salisbury Gr</t>
  </si>
  <si>
    <t>3 Randolph St</t>
  </si>
  <si>
    <t>16 Pine St</t>
  </si>
  <si>
    <t>10 Oak St</t>
  </si>
  <si>
    <t>78/8 Wallen Rd</t>
  </si>
  <si>
    <t>4 Ardene Ct</t>
  </si>
  <si>
    <t>3/566 Glenferrie Rd</t>
  </si>
  <si>
    <t>23 Edgerton St</t>
  </si>
  <si>
    <t>2 Fordholm Rd</t>
  </si>
  <si>
    <t>1 College St</t>
  </si>
  <si>
    <t>1B Hepburn St</t>
  </si>
  <si>
    <t>2/21 Elphin Gr</t>
  </si>
  <si>
    <t>50 Kinkora Rd</t>
  </si>
  <si>
    <t>4A Simpson Pl</t>
  </si>
  <si>
    <t>466 Auburn Rd</t>
  </si>
  <si>
    <t>5 Wattle Gr</t>
  </si>
  <si>
    <t>24 College St</t>
  </si>
  <si>
    <t>5/29 Elphin Gr</t>
  </si>
  <si>
    <t>59 Mason St</t>
  </si>
  <si>
    <t>8B Myrtle St</t>
  </si>
  <si>
    <t>151 Power St</t>
  </si>
  <si>
    <t>9 Power St</t>
  </si>
  <si>
    <t>37 Brook St</t>
  </si>
  <si>
    <t>Heidelberg Heights</t>
  </si>
  <si>
    <t>97 Edwin St</t>
  </si>
  <si>
    <t>16 Bamfield Rd</t>
  </si>
  <si>
    <t>2 Bonar St</t>
  </si>
  <si>
    <t>14 Sackville St</t>
  </si>
  <si>
    <t>1/62 Southern Rd</t>
  </si>
  <si>
    <t>6/34 Bonar St</t>
  </si>
  <si>
    <t>18 Shelley St</t>
  </si>
  <si>
    <t>5 Burns Ct</t>
  </si>
  <si>
    <t>15 Outhwaite Rd</t>
  </si>
  <si>
    <t>33 Shakespeare Gr</t>
  </si>
  <si>
    <t>19 Collins St</t>
  </si>
  <si>
    <t>8 Leonard St</t>
  </si>
  <si>
    <t>82 Southern Rd</t>
  </si>
  <si>
    <t>2/35 Porter Rd</t>
  </si>
  <si>
    <t>478 Waterdale Rd</t>
  </si>
  <si>
    <t>498 Waterdale Rd</t>
  </si>
  <si>
    <t>13 Altona St</t>
  </si>
  <si>
    <t>3/17 Burns Ct</t>
  </si>
  <si>
    <t>484 Waterdale Rd</t>
  </si>
  <si>
    <t>2/601 Upper Heidelberg Rd</t>
  </si>
  <si>
    <t>13 Glover St</t>
  </si>
  <si>
    <t>96 Lloyd St</t>
  </si>
  <si>
    <t>146 Porter Rd</t>
  </si>
  <si>
    <t>26 Southern Rd</t>
  </si>
  <si>
    <t>11 Sackville St</t>
  </si>
  <si>
    <t>470 Waterdale Rd</t>
  </si>
  <si>
    <t>Heidelberg West</t>
  </si>
  <si>
    <t>23 Redwood St</t>
  </si>
  <si>
    <t>73 Pacific Dr</t>
  </si>
  <si>
    <t>2/287 Liberty Pde</t>
  </si>
  <si>
    <t>59 Alamein Rd</t>
  </si>
  <si>
    <t>21 Pacific Dr</t>
  </si>
  <si>
    <t>35 Carbeena Pde</t>
  </si>
  <si>
    <t>186 Oriel Rd</t>
  </si>
  <si>
    <t>23 Catalina St</t>
  </si>
  <si>
    <t>15/459 Waterdale Rd</t>
  </si>
  <si>
    <t>163 Dougharty Rd</t>
  </si>
  <si>
    <t>29 Morotai Pde</t>
  </si>
  <si>
    <t>523 Waterdale Rd</t>
  </si>
  <si>
    <t>5 Barce Pl</t>
  </si>
  <si>
    <t>5 Mulberry Pde</t>
  </si>
  <si>
    <t>16 Achilles St</t>
  </si>
  <si>
    <t>111 Ramu Pde</t>
  </si>
  <si>
    <t>22 Kokoda St</t>
  </si>
  <si>
    <t>262 Liberty Pde</t>
  </si>
  <si>
    <t>Hughesdale</t>
  </si>
  <si>
    <t>18 Paget St</t>
  </si>
  <si>
    <t>20 Dalston Rd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</si>
  <si>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</si>
  <si>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</si>
  <si>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</si>
  <si>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</si>
  <si>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</si>
  <si>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</si>
  <si>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</si>
  <si>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22 Skipton Rd</t>
  </si>
  <si>
    <t>5/7 Warrigal Rd</t>
  </si>
  <si>
    <t>37 Darling St</t>
  </si>
  <si>
    <t>3 Dalston Rd</t>
  </si>
  <si>
    <t>1/3 Euston Rd</t>
  </si>
  <si>
    <t>1051 North Rd</t>
  </si>
  <si>
    <t>Ivanhoe</t>
  </si>
  <si>
    <t>20 Green St</t>
  </si>
  <si>
    <t>9 Cook St</t>
  </si>
  <si>
    <t>20 Locksley Rd</t>
  </si>
  <si>
    <t>3/11 Oriel Rd</t>
  </si>
  <si>
    <t>5/52 Locksley Rd</t>
  </si>
  <si>
    <t>1/34 Edwin St</t>
  </si>
  <si>
    <t>950 Heidelberg Rd</t>
  </si>
  <si>
    <t>24 Dalveen Rd</t>
  </si>
  <si>
    <t>5 Stanley St</t>
  </si>
  <si>
    <t>5/30 Magnolia Rd</t>
  </si>
  <si>
    <t>5/14 Athelstane Gr</t>
  </si>
  <si>
    <t>30 Oriel Rd</t>
  </si>
  <si>
    <t>10 Abbotsford Gr</t>
  </si>
  <si>
    <t>6/14 Athelstane Gr</t>
  </si>
  <si>
    <t>5/19 Livingstone St</t>
  </si>
  <si>
    <t>33 Livingstone St</t>
  </si>
  <si>
    <t>19 Myrtle St</t>
  </si>
  <si>
    <t>171 Waterdale Rd</t>
  </si>
  <si>
    <t>44 Beatty St</t>
  </si>
  <si>
    <t>32 Ailsa Gr</t>
  </si>
  <si>
    <t>6 Fairy St</t>
  </si>
  <si>
    <t>113 Green St</t>
  </si>
  <si>
    <t>13 Jellicoe St</t>
  </si>
  <si>
    <t>5/139 Bond St</t>
  </si>
  <si>
    <t>15 Kwinana Ct</t>
  </si>
  <si>
    <t>3 Scotts Pde</t>
  </si>
  <si>
    <t>103 Waterdale Rd</t>
  </si>
  <si>
    <t>79 Marshall St</t>
  </si>
  <si>
    <t>11 Abbotsford Gr</t>
  </si>
  <si>
    <t>1/10 Oriel Rd</t>
  </si>
  <si>
    <t>4 Waterdale Rd</t>
  </si>
  <si>
    <t>2/92 Beatty St</t>
  </si>
  <si>
    <t>Kealba</t>
  </si>
  <si>
    <t>Brimbank City Council</t>
  </si>
  <si>
    <t>3 Stenson Rd</t>
  </si>
  <si>
    <t>29 Orbital Dr</t>
  </si>
  <si>
    <t>128 Driscolls Rd</t>
  </si>
  <si>
    <t>6 McGrath Cl</t>
  </si>
  <si>
    <t>44 Stenson Rd</t>
  </si>
  <si>
    <t>26 Calverton Rd</t>
  </si>
  <si>
    <t>4 Woolstone Cl</t>
  </si>
  <si>
    <t>Keilor East</t>
  </si>
  <si>
    <t>16 Border Dr</t>
  </si>
  <si>
    <t>121 Sterling Dr</t>
  </si>
  <si>
    <t>3A Cudgewa Pl</t>
  </si>
  <si>
    <t>16 Roberts St</t>
  </si>
  <si>
    <t>1 Giuliano Ct</t>
  </si>
  <si>
    <t>15 Viewbank Dr</t>
  </si>
  <si>
    <t>74 Lincoln Dr</t>
  </si>
  <si>
    <t>27 Judith St</t>
  </si>
  <si>
    <t>9a The Crossway</t>
  </si>
  <si>
    <t>57 Wonganella Dr</t>
  </si>
  <si>
    <t>86 Prospect Dr</t>
  </si>
  <si>
    <t>4a Cohen St</t>
  </si>
  <si>
    <t>15 Craig St</t>
  </si>
  <si>
    <t>17/24 Craig St</t>
  </si>
  <si>
    <t>4 Milleara Rd</t>
  </si>
  <si>
    <t>1 Nicholas Ct</t>
  </si>
  <si>
    <t>117 Brees Rd</t>
  </si>
  <si>
    <t>61 Rachelle Rd</t>
  </si>
  <si>
    <t>21 Woorite Pl</t>
  </si>
  <si>
    <t>18a Berembong Dr</t>
  </si>
  <si>
    <t>2/49 Quinn Gr</t>
  </si>
  <si>
    <t>4 Trent Ct</t>
  </si>
  <si>
    <t>13 Pennington St</t>
  </si>
  <si>
    <t>1/31 Surrey Dr</t>
  </si>
  <si>
    <t>7 Park Dr</t>
  </si>
  <si>
    <t>83 Wyong St</t>
  </si>
  <si>
    <t>35 Gungarlan Dr</t>
  </si>
  <si>
    <t>54 Norwood Dr</t>
  </si>
  <si>
    <t>94 Sterling Dr</t>
  </si>
  <si>
    <t>23 Chappell Pl</t>
  </si>
  <si>
    <t>23 Prospect Dr</t>
  </si>
  <si>
    <t>20 Keith Gr</t>
  </si>
  <si>
    <t>13 Wonganella Dr</t>
  </si>
  <si>
    <t>24 Yallop Ct</t>
  </si>
  <si>
    <t>83 Milleara Rd</t>
  </si>
  <si>
    <t>40 Borva Dr</t>
  </si>
  <si>
    <t>60 Wonganella Dr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</si>
  <si>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</si>
  <si>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</si>
  <si>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</si>
  <si>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</si>
  <si>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</si>
  <si>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</si>
  <si>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</si>
  <si>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</si>
  <si>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14 Hardiman St</t>
  </si>
  <si>
    <t>5 Rigby La</t>
  </si>
  <si>
    <t>72 Bayswater Rd</t>
  </si>
  <si>
    <t>67 Collett St</t>
  </si>
  <si>
    <t>4/130 Kensington Rd</t>
  </si>
  <si>
    <t>10 Altona St</t>
  </si>
  <si>
    <t>70 Hardiman St</t>
  </si>
  <si>
    <t>94 McConnell St</t>
  </si>
  <si>
    <t>13 Youlden St</t>
  </si>
  <si>
    <t>41 Barnett St</t>
  </si>
  <si>
    <t>11 Nottingham St</t>
  </si>
  <si>
    <t>39 Henry St</t>
  </si>
  <si>
    <t>118/80 Ormond St</t>
  </si>
  <si>
    <t>51 Rankins Rd</t>
  </si>
  <si>
    <t>407/72 Altona St</t>
  </si>
  <si>
    <t>109 Rankins Rd</t>
  </si>
  <si>
    <t>11/33 Rankins Rd</t>
  </si>
  <si>
    <t>32 Epsom Rd</t>
  </si>
  <si>
    <t>14 Altona St</t>
  </si>
  <si>
    <t>38 Rourke La</t>
  </si>
  <si>
    <t>33 Barnett St</t>
  </si>
  <si>
    <t>51 Gatehouse Dr</t>
  </si>
  <si>
    <t>26 Hopetoun St</t>
  </si>
  <si>
    <t>148b Kensington Rd</t>
  </si>
  <si>
    <t>66 Parsons St</t>
  </si>
  <si>
    <t>49 Robertson St</t>
  </si>
  <si>
    <t>123 Rankins Rd</t>
  </si>
  <si>
    <t>5 Rogan La</t>
  </si>
  <si>
    <t>111/18 Bent St</t>
  </si>
  <si>
    <t>Kew</t>
  </si>
  <si>
    <t>2/27 Pakington St</t>
  </si>
  <si>
    <t>94 Argyle Rd</t>
  </si>
  <si>
    <t>73 Cobden St</t>
  </si>
  <si>
    <t>7 Clevedon Ct</t>
  </si>
  <si>
    <t>4 Franks Gr</t>
  </si>
  <si>
    <t>8 Merrion Pl</t>
  </si>
  <si>
    <t>75 Derby St</t>
  </si>
  <si>
    <t>17 Gladstone St</t>
  </si>
  <si>
    <t>31 Miller Gr</t>
  </si>
  <si>
    <t>88 Edgevale Rd</t>
  </si>
  <si>
    <t>1/204 Brougham St</t>
  </si>
  <si>
    <t>23 Grange Rd</t>
  </si>
  <si>
    <t>15 Barry St</t>
  </si>
  <si>
    <t>3 Oshaughnessy St</t>
  </si>
  <si>
    <t>33 Argyle Rd</t>
  </si>
  <si>
    <t>71 Peel St</t>
  </si>
  <si>
    <t>56 Cecil St</t>
  </si>
  <si>
    <t>302 Cotham Rd</t>
  </si>
  <si>
    <t>4/34 Dean St</t>
  </si>
  <si>
    <t>74 Gladstone St</t>
  </si>
  <si>
    <t>21 Grandview Tce</t>
  </si>
  <si>
    <t>2A Churchill St</t>
  </si>
  <si>
    <t>30 College Pde</t>
  </si>
  <si>
    <t>176 Cotham Rd</t>
  </si>
  <si>
    <t>45 Stevenson St</t>
  </si>
  <si>
    <t>24 Fitzwilliam St</t>
  </si>
  <si>
    <t>176 Peel St</t>
  </si>
  <si>
    <t>2/37 Wills St</t>
  </si>
  <si>
    <t>7a Peel St</t>
  </si>
  <si>
    <t>61 Molesworth St</t>
  </si>
  <si>
    <t>51 Princess St</t>
  </si>
  <si>
    <t>80 Brougham St</t>
  </si>
  <si>
    <t>68 Mary St</t>
  </si>
  <si>
    <t>2/78 Studley Park Rd</t>
  </si>
  <si>
    <t>3/99 Earl St</t>
  </si>
  <si>
    <t>5/93 Princess St</t>
  </si>
  <si>
    <t>75 Earl St</t>
  </si>
  <si>
    <t>60 Childers St</t>
  </si>
  <si>
    <t>18 Collins St</t>
  </si>
  <si>
    <t>33 Disraeli St</t>
  </si>
  <si>
    <t>27 Fernhurst Gr</t>
  </si>
  <si>
    <t>7 Heather Gr</t>
  </si>
  <si>
    <t>69 Malin St</t>
  </si>
  <si>
    <t>31 Argyle Rd</t>
  </si>
  <si>
    <t>17 Hartington St</t>
  </si>
  <si>
    <t>82 Parkhill Rd</t>
  </si>
  <si>
    <t>26 Queen St</t>
  </si>
  <si>
    <t>49 Princess St</t>
  </si>
  <si>
    <t>Kew East</t>
  </si>
  <si>
    <t>43 Oswin St</t>
  </si>
  <si>
    <t>106 Kilby Rd</t>
  </si>
  <si>
    <t>52 Frater St</t>
  </si>
  <si>
    <t>96 Kilby Rd</t>
  </si>
  <si>
    <t>41 White Av</t>
  </si>
  <si>
    <t>62 Munro St</t>
  </si>
  <si>
    <t>36 Belford Rd</t>
  </si>
  <si>
    <t>2 Violet Gr</t>
  </si>
  <si>
    <t>17 Minogue St</t>
  </si>
  <si>
    <t>89 Kilby Rd</t>
  </si>
  <si>
    <t>3/14 Arden Ct</t>
  </si>
  <si>
    <t>Kooyong</t>
  </si>
  <si>
    <t>Maidstone</t>
  </si>
  <si>
    <t>3 Crefden St</t>
  </si>
  <si>
    <t>27 Dunedin St</t>
  </si>
  <si>
    <t>32 Ringtail Cct</t>
  </si>
  <si>
    <t>8/101 Ballarat Rd</t>
  </si>
  <si>
    <t>19 Norfolk St</t>
  </si>
  <si>
    <t>12 Lindenow St</t>
  </si>
  <si>
    <t>4/27 Baird St</t>
  </si>
  <si>
    <t>21 Pullar St</t>
  </si>
  <si>
    <t>2/120 Suffolk St</t>
  </si>
  <si>
    <t>3/20 Burns St</t>
  </si>
  <si>
    <t>67 Norfolk St</t>
  </si>
  <si>
    <t>10 Thomson St</t>
  </si>
  <si>
    <t>67 Ballarat Rd</t>
  </si>
  <si>
    <t>1/166 Mitchell St</t>
  </si>
  <si>
    <t>2/48 Inkerman St</t>
  </si>
  <si>
    <t>45 Radio St</t>
  </si>
  <si>
    <t>2/32 Burns St</t>
  </si>
  <si>
    <t>17/46 Eucalyptus Dr</t>
  </si>
  <si>
    <t>4 Maple St</t>
  </si>
  <si>
    <t>32c Burns St</t>
  </si>
  <si>
    <t>1/12 Clarendon St</t>
  </si>
  <si>
    <t>171 Mitchell St</t>
  </si>
  <si>
    <t>13 Burns St</t>
  </si>
  <si>
    <t>2/13 Radio St</t>
  </si>
  <si>
    <t>14 Howard St</t>
  </si>
  <si>
    <t>Malvern</t>
  </si>
  <si>
    <t>35 Dixon St</t>
  </si>
  <si>
    <t>3 Plant St</t>
  </si>
  <si>
    <t>67 Wheatland Rd</t>
  </si>
  <si>
    <t>11 Eva St</t>
  </si>
  <si>
    <t>41 Horace St</t>
  </si>
  <si>
    <t>3/2 Cawkwell St</t>
  </si>
  <si>
    <t>22 Milton Pde</t>
  </si>
  <si>
    <t>14 Woodmason St</t>
  </si>
  <si>
    <t>34 Johnstone St</t>
  </si>
  <si>
    <t>10 Woodmason St</t>
  </si>
  <si>
    <t>18 Soudan St</t>
  </si>
  <si>
    <t>7 Hunter St</t>
  </si>
  <si>
    <t>3 Mary St</t>
  </si>
  <si>
    <t>20 Gordon Gr</t>
  </si>
  <si>
    <t>50 Hunter St</t>
  </si>
  <si>
    <t>3/197 Wattletree Rd</t>
  </si>
  <si>
    <t>5a Ewart St</t>
  </si>
  <si>
    <t>11 Childers Rd</t>
  </si>
  <si>
    <t>Malvern East</t>
  </si>
  <si>
    <t>9 Chanak St</t>
  </si>
  <si>
    <t>1/13 Goode St</t>
  </si>
  <si>
    <t>11 Findon St</t>
  </si>
  <si>
    <t>16A Manning Rd</t>
  </si>
  <si>
    <t>35 Warley Rd</t>
  </si>
  <si>
    <t>12 Hilda St</t>
  </si>
  <si>
    <t>3/6 Peverill St</t>
  </si>
  <si>
    <t>5 Anfield Ct</t>
  </si>
  <si>
    <t>38 MacGregor St</t>
  </si>
  <si>
    <t>3/406 Wattletree Rd</t>
  </si>
  <si>
    <t>16 Davies St</t>
  </si>
  <si>
    <t>8 Ash Gr</t>
  </si>
  <si>
    <t>50 The Boulevard</t>
  </si>
  <si>
    <t>69 Beaver St</t>
  </si>
  <si>
    <t>8 MacGregor St</t>
  </si>
  <si>
    <t>24 Prior Rd</t>
  </si>
  <si>
    <t>2 Tennyson St</t>
  </si>
  <si>
    <t>29 MacGregor St</t>
  </si>
  <si>
    <t>1/14 Durward Rd</t>
  </si>
  <si>
    <t>2/14 Durward Rd</t>
  </si>
  <si>
    <t>558 Waverley Rd</t>
  </si>
  <si>
    <t>3/2 Kardella St</t>
  </si>
  <si>
    <t>17A Findon St</t>
  </si>
  <si>
    <t>1 Villers Sq</t>
  </si>
  <si>
    <t>2/16 Beaver St</t>
  </si>
  <si>
    <t>2b Brunel St</t>
  </si>
  <si>
    <t>66 Argyll St</t>
  </si>
  <si>
    <t>2D Paxton St</t>
  </si>
  <si>
    <t>48 The Boulevard</t>
  </si>
  <si>
    <t>22 Ellison St</t>
  </si>
  <si>
    <t>15 Prior Rd</t>
  </si>
  <si>
    <t>1/380 Waverley Rd</t>
  </si>
  <si>
    <t>401A Waverley Rd</t>
  </si>
  <si>
    <t>23 Darling Rd</t>
  </si>
  <si>
    <t>20a Thurso St</t>
  </si>
  <si>
    <t>21 Virginia Gr</t>
  </si>
  <si>
    <t>7 Tennyson St</t>
  </si>
  <si>
    <t>Maribyrnong</t>
  </si>
  <si>
    <t>6 Londrew Ct</t>
  </si>
  <si>
    <t>6 Kynoch La</t>
  </si>
  <si>
    <t>18 Blair St</t>
  </si>
  <si>
    <t>104 Gatehouse Pl</t>
  </si>
  <si>
    <t>8/10 Middle Rd</t>
  </si>
  <si>
    <t>19 Warrs Rd</t>
  </si>
  <si>
    <t>5 Kallara Gr</t>
  </si>
  <si>
    <t>3/6 Randall St</t>
  </si>
  <si>
    <t>44 Blair St</t>
  </si>
  <si>
    <t>28 Kellaway St</t>
  </si>
  <si>
    <t>33 Newstead St</t>
  </si>
  <si>
    <t>4 Platypus Ct</t>
  </si>
  <si>
    <t>12 Marin La</t>
  </si>
  <si>
    <t>104/5 Ordnance Res</t>
  </si>
  <si>
    <t>26 Mitchell St</t>
  </si>
  <si>
    <t>4/105 Raleigh Rd</t>
  </si>
  <si>
    <t>3/26 Middle Rd</t>
  </si>
  <si>
    <t>12 Newstead St</t>
  </si>
  <si>
    <t>20/9 Fabian Ct</t>
  </si>
  <si>
    <t>23/4 Wests Rd</t>
  </si>
  <si>
    <t>705/60 Edgewater Bvd</t>
  </si>
  <si>
    <t>19/9 Fabian Ct</t>
  </si>
  <si>
    <t>6/4 Belvedere Cl</t>
  </si>
  <si>
    <t>2 Murnong St</t>
  </si>
  <si>
    <t>33 River St</t>
  </si>
  <si>
    <t>23 Duffy St</t>
  </si>
  <si>
    <t>9 Lyric St</t>
  </si>
  <si>
    <t>329 Gordon St</t>
  </si>
  <si>
    <t>7 Pridham St</t>
  </si>
  <si>
    <t>66 Raleigh Rd</t>
  </si>
  <si>
    <t>110/44 Skyline Dr</t>
  </si>
  <si>
    <t>75 Edgewater Bvd</t>
  </si>
  <si>
    <t>39 Kellaway St</t>
  </si>
  <si>
    <t>31 Monash St</t>
  </si>
  <si>
    <t>6 Ibis Pl</t>
  </si>
  <si>
    <t>12 Ibis Pl</t>
  </si>
  <si>
    <t>21 Mitchell St</t>
  </si>
  <si>
    <t>208/108 Flinders St</t>
  </si>
  <si>
    <t>1206/483 Swanston St</t>
  </si>
  <si>
    <t>103/565 Flinders St</t>
  </si>
  <si>
    <t>Middle Park</t>
  </si>
  <si>
    <t>277 Danks St</t>
  </si>
  <si>
    <t>198 Page St</t>
  </si>
  <si>
    <t>2/61 Canterbury Rd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</si>
  <si>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</si>
  <si>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</si>
  <si>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</si>
  <si>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</si>
  <si>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</si>
  <si>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</si>
  <si>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</si>
  <si>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</si>
  <si>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</si>
  <si>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48 Kenmare St</t>
  </si>
  <si>
    <t>4/30 Kenmare St</t>
  </si>
  <si>
    <t>42 View St</t>
  </si>
  <si>
    <t>7/27 High St</t>
  </si>
  <si>
    <t>12 Rostrevor Pde</t>
  </si>
  <si>
    <t>6 Serpentine St</t>
  </si>
  <si>
    <t>72 Churchill St</t>
  </si>
  <si>
    <t>26 Serpentine St</t>
  </si>
  <si>
    <t>47 Zetland Rd</t>
  </si>
  <si>
    <t>Moonee Ponds</t>
  </si>
  <si>
    <t>69 Aberfeldie St</t>
  </si>
  <si>
    <t>43 Chaucer St</t>
  </si>
  <si>
    <t>14 Scotia St</t>
  </si>
  <si>
    <t>5 Bent St</t>
  </si>
  <si>
    <t>82 Argyle St</t>
  </si>
  <si>
    <t>76 Argyle St</t>
  </si>
  <si>
    <t>25 Buckley St</t>
  </si>
  <si>
    <t>101 Holmes Rd</t>
  </si>
  <si>
    <t>4 Addison St</t>
  </si>
  <si>
    <t>1/31 Holberg St</t>
  </si>
  <si>
    <t>25 Mantell St</t>
  </si>
  <si>
    <t>50 Wilson St</t>
  </si>
  <si>
    <t>24 Hotham St</t>
  </si>
  <si>
    <t>37 Lennox St</t>
  </si>
  <si>
    <t>61 Steele St</t>
  </si>
  <si>
    <t>19 Sussex St</t>
  </si>
  <si>
    <t>31 Bowen St</t>
  </si>
  <si>
    <t>35 Addison St</t>
  </si>
  <si>
    <t>30 Tennyson St</t>
  </si>
  <si>
    <t>10/40 Young St</t>
  </si>
  <si>
    <t>24 Steele St</t>
  </si>
  <si>
    <t>29 Winchester St</t>
  </si>
  <si>
    <t>4 Lennox St</t>
  </si>
  <si>
    <t>75 Scott St</t>
  </si>
  <si>
    <t>44 Vine St</t>
  </si>
  <si>
    <t>61 Athol St</t>
  </si>
  <si>
    <t>6 Robinson St</t>
  </si>
  <si>
    <t>38 Addison St</t>
  </si>
  <si>
    <t>18A Fanny St</t>
  </si>
  <si>
    <t>54b Salisbury St</t>
  </si>
  <si>
    <t>31 Wordsworth St</t>
  </si>
  <si>
    <t>3 Pattison St</t>
  </si>
  <si>
    <t>35 Athol St</t>
  </si>
  <si>
    <t>36 Derby St</t>
  </si>
  <si>
    <t>1/132 Pascoe Vale Rd</t>
  </si>
  <si>
    <t>1a Ardmillan Rd</t>
  </si>
  <si>
    <t>2/102 Bent St</t>
  </si>
  <si>
    <t>36 Aberfeldie St</t>
  </si>
  <si>
    <t>4/6 Turner St</t>
  </si>
  <si>
    <t>25 Wilson St</t>
  </si>
  <si>
    <t>36 Scotia St</t>
  </si>
  <si>
    <t>2 Parry St</t>
  </si>
  <si>
    <t>1/263 Union Rd</t>
  </si>
  <si>
    <t>11 Bowen St</t>
  </si>
  <si>
    <t>4/208 Maribyrnong Rd</t>
  </si>
  <si>
    <t>Moorabbin</t>
  </si>
  <si>
    <t>21 Fiddes St</t>
  </si>
  <si>
    <t>Kingston City Council</t>
  </si>
  <si>
    <t>19 Hamer St</t>
  </si>
  <si>
    <t>6/1015 Nepean Hwy</t>
  </si>
  <si>
    <t>7 Barbara St</t>
  </si>
  <si>
    <t>16 Matilda Rd</t>
  </si>
  <si>
    <t>163 Rowans Rd</t>
  </si>
  <si>
    <t>52 Bulli St</t>
  </si>
  <si>
    <t>10 Avon St</t>
  </si>
  <si>
    <t>38 Grandview Gr</t>
  </si>
  <si>
    <t>8b William St</t>
  </si>
  <si>
    <t>1/1017 Nepean Hwy</t>
  </si>
  <si>
    <t>38 Royena Rd</t>
  </si>
  <si>
    <t>83 Bulli St</t>
  </si>
  <si>
    <t>14 Avon St</t>
  </si>
  <si>
    <t>15 Genoa St</t>
  </si>
  <si>
    <t>5 Schofield St</t>
  </si>
  <si>
    <t>5A William St</t>
  </si>
  <si>
    <t>118 Rowans Rd</t>
  </si>
  <si>
    <t>2 Margaret St</t>
  </si>
  <si>
    <t>1 Otford Cl</t>
  </si>
  <si>
    <t>23 Franklin St</t>
  </si>
  <si>
    <t>1/17 Baker St</t>
  </si>
  <si>
    <t>2/1 Barbara St</t>
  </si>
  <si>
    <t>1 Rhonda Ct</t>
  </si>
  <si>
    <t>13 Franklin St</t>
  </si>
  <si>
    <t>10 Beilby St</t>
  </si>
  <si>
    <t>6a Clay St</t>
  </si>
  <si>
    <t>52 Royena Rd</t>
  </si>
  <si>
    <t>51 Clay St</t>
  </si>
  <si>
    <t>15 Biscop Rd</t>
  </si>
  <si>
    <t>2/3 Fiddes St</t>
  </si>
  <si>
    <t>8 Barilla Rd</t>
  </si>
  <si>
    <t>17 Horsmunden Rd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</si>
  <si>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</si>
  <si>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</si>
  <si>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</si>
  <si>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</si>
  <si>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</si>
  <si>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</si>
  <si>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</si>
  <si>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70 Market St</t>
  </si>
  <si>
    <t>46 River St</t>
  </si>
  <si>
    <t>4/31 Clyde St</t>
  </si>
  <si>
    <t>51 Home Rd</t>
  </si>
  <si>
    <t>3 River St</t>
  </si>
  <si>
    <t>82 Charlotte St</t>
  </si>
  <si>
    <t>53 River St</t>
  </si>
  <si>
    <t>1/94 The Strand</t>
  </si>
  <si>
    <t>37 Alma Tce</t>
  </si>
  <si>
    <t>22 Mirls St</t>
  </si>
  <si>
    <t>79 Blackshaws Rd</t>
  </si>
  <si>
    <t>7 Effingham Rd</t>
  </si>
  <si>
    <t>14 Jubilee St</t>
  </si>
  <si>
    <t>21 Croker St</t>
  </si>
  <si>
    <t>10 Port St</t>
  </si>
  <si>
    <t>75 Woods St</t>
  </si>
  <si>
    <t>73 Farm St</t>
  </si>
  <si>
    <t>31 Milford St</t>
  </si>
  <si>
    <t>115 North Rd</t>
  </si>
  <si>
    <t>1 Durkin St</t>
  </si>
  <si>
    <t>91 High St</t>
  </si>
  <si>
    <t>153 Mason St</t>
  </si>
  <si>
    <t>6 Speight St</t>
  </si>
  <si>
    <t>15 Jubilee St</t>
  </si>
  <si>
    <t>75 Oakbank St</t>
  </si>
  <si>
    <t>4 Peel St</t>
  </si>
  <si>
    <t>53 Mason St</t>
  </si>
  <si>
    <t>16 Blenheim Rd</t>
  </si>
  <si>
    <t>106 Johnston St</t>
  </si>
  <si>
    <t>94 Mason St</t>
  </si>
  <si>
    <t>4/27 Clyde St</t>
  </si>
  <si>
    <t>8 Agg St</t>
  </si>
  <si>
    <t>8 Crawford St</t>
  </si>
  <si>
    <t>60 Speight St</t>
  </si>
  <si>
    <t>63 Mason St</t>
  </si>
  <si>
    <t>5/67 Oxford St</t>
  </si>
  <si>
    <t>112 Mason St</t>
  </si>
  <si>
    <t>14 Oakbank St</t>
  </si>
  <si>
    <t>65 Alma Tce</t>
  </si>
  <si>
    <t>26 Croker St</t>
  </si>
  <si>
    <t>42 Farm St</t>
  </si>
  <si>
    <t>108 Mason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</si>
  <si>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</si>
  <si>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</si>
  <si>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</si>
  <si>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</si>
  <si>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</si>
  <si>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</si>
  <si>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</si>
  <si>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</si>
  <si>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38 Muriel St</t>
  </si>
  <si>
    <t>3/42 Sapphire St</t>
  </si>
  <si>
    <t>97 Haldane Rd</t>
  </si>
  <si>
    <t>39 Cuthbert St</t>
  </si>
  <si>
    <t>2/55 Garnet St</t>
  </si>
  <si>
    <t>5 Hamilton St</t>
  </si>
  <si>
    <t>47 Carrington Rd</t>
  </si>
  <si>
    <t>87 Hotham Rd</t>
  </si>
  <si>
    <t>45 Vaynor St</t>
  </si>
  <si>
    <t>2 Michael Ct</t>
  </si>
  <si>
    <t>44 Jackson St</t>
  </si>
  <si>
    <t>2 Kelvin Cl</t>
  </si>
  <si>
    <t>50 Hotham Rd</t>
  </si>
  <si>
    <t>14 Vaynor St</t>
  </si>
  <si>
    <t>North Melbourne</t>
  </si>
  <si>
    <t>10 Canning St</t>
  </si>
  <si>
    <t>8 Haines St</t>
  </si>
  <si>
    <t>70 Munster Tce</t>
  </si>
  <si>
    <t>12/25 Byron St</t>
  </si>
  <si>
    <t>16 Scotia St</t>
  </si>
  <si>
    <t>23/43 Haines St</t>
  </si>
  <si>
    <t>6 Shiel St</t>
  </si>
  <si>
    <t>44 Byron St</t>
  </si>
  <si>
    <t>3 Murphy St</t>
  </si>
  <si>
    <t>18 Melrose St</t>
  </si>
  <si>
    <t>674 Victoria St</t>
  </si>
  <si>
    <t>21/70 Oshanassy St</t>
  </si>
  <si>
    <t>14/7 Curran St</t>
  </si>
  <si>
    <t>11/368 Dryburgh St</t>
  </si>
  <si>
    <t>10 Munster Tce</t>
  </si>
  <si>
    <t>12 Curzon St</t>
  </si>
  <si>
    <t>Northcote</t>
  </si>
  <si>
    <t>43 Christmas St</t>
  </si>
  <si>
    <t>30 Clarke St</t>
  </si>
  <si>
    <t>57A Derby St</t>
  </si>
  <si>
    <t>24 Jessie St</t>
  </si>
  <si>
    <t>39 Barry St</t>
  </si>
  <si>
    <t>15 Leonard St</t>
  </si>
  <si>
    <t>12 Simpson St</t>
  </si>
  <si>
    <t>4/75 Gadd St</t>
  </si>
  <si>
    <t>29 Westgarth St</t>
  </si>
  <si>
    <t>99 Christmas St</t>
  </si>
  <si>
    <t>58 Herbert St</t>
  </si>
  <si>
    <t>91 Arthurton Rd</t>
  </si>
  <si>
    <t>122 Emmaline St</t>
  </si>
  <si>
    <t>20 Salisbury Gr</t>
  </si>
  <si>
    <t>238 Victoria Rd</t>
  </si>
  <si>
    <t>1/221 Westgarth St</t>
  </si>
  <si>
    <t>13 Hawthorn Rd</t>
  </si>
  <si>
    <t>19 Hunter St</t>
  </si>
  <si>
    <t>81 Mitchell St</t>
  </si>
  <si>
    <t>118 Roberts St</t>
  </si>
  <si>
    <t>6 Clarke St</t>
  </si>
  <si>
    <t>1/78 Helen St</t>
  </si>
  <si>
    <t>13 Andrew St</t>
  </si>
  <si>
    <t>121 Bent St</t>
  </si>
  <si>
    <t>45 Emmaline St</t>
  </si>
  <si>
    <t>2/13 Spencer St</t>
  </si>
  <si>
    <t>10 Campbell Gr</t>
  </si>
  <si>
    <t>83 Bastings St</t>
  </si>
  <si>
    <t>4/140 Darebin Rd</t>
  </si>
  <si>
    <t>9 Brooke St</t>
  </si>
  <si>
    <t>2/19 Glanfield St</t>
  </si>
  <si>
    <t>17B McFarlane St</t>
  </si>
  <si>
    <t>7 McLachlan St</t>
  </si>
  <si>
    <t>79 Christmas St</t>
  </si>
  <si>
    <t>24 Barry St</t>
  </si>
  <si>
    <t>26 Hayes St</t>
  </si>
  <si>
    <t>6 Dally St</t>
  </si>
  <si>
    <t>42 Kellett St</t>
  </si>
  <si>
    <t>8 Reid St</t>
  </si>
  <si>
    <t>12 Stott St</t>
  </si>
  <si>
    <t>52 Charles St</t>
  </si>
  <si>
    <t>1/13 Kellett St</t>
  </si>
  <si>
    <t>239 Victoria Rd</t>
  </si>
  <si>
    <t>14 Northcote St</t>
  </si>
  <si>
    <t>29 Traill St</t>
  </si>
  <si>
    <t>162 Bastings St</t>
  </si>
  <si>
    <t>160 Bent St</t>
  </si>
  <si>
    <t>3 Brooke St</t>
  </si>
  <si>
    <t>4 Clifton St</t>
  </si>
  <si>
    <t>3 Atkinson St</t>
  </si>
  <si>
    <t>95 Beavers Rd</t>
  </si>
  <si>
    <t>54 Charles St</t>
  </si>
  <si>
    <t>41 Johnson St</t>
  </si>
  <si>
    <t>25 Simpson St</t>
  </si>
  <si>
    <t>77 Union St</t>
  </si>
  <si>
    <t>51 Beavers Rd</t>
  </si>
  <si>
    <t>78 Bridge St</t>
  </si>
  <si>
    <t>155 Westbourne Gr</t>
  </si>
  <si>
    <t>Oak Park</t>
  </si>
  <si>
    <t>40 Winifred St</t>
  </si>
  <si>
    <t>7 Cartwright St</t>
  </si>
  <si>
    <t>1/9 Cartwright St</t>
  </si>
  <si>
    <t>44 Devereaux St</t>
  </si>
  <si>
    <t>11 Murphy St</t>
  </si>
  <si>
    <t>4/13 Sylvester St</t>
  </si>
  <si>
    <t>7 Pines Gr</t>
  </si>
  <si>
    <t>1/22 Lex Gr</t>
  </si>
  <si>
    <t>10 Grevillia Rd</t>
  </si>
  <si>
    <t>2/8 Gregory St</t>
  </si>
  <si>
    <t>2/16 Winifred St</t>
  </si>
  <si>
    <t>5/25 Ethel St</t>
  </si>
  <si>
    <t>96 Winifred St</t>
  </si>
  <si>
    <t>1 Jacaranda St</t>
  </si>
  <si>
    <t>4/29 Margaret St</t>
  </si>
  <si>
    <t>40 Devereaux St</t>
  </si>
  <si>
    <t>100 Winifred St</t>
  </si>
  <si>
    <t>68 Vincent St</t>
  </si>
  <si>
    <t>11 Hillcrest Rd</t>
  </si>
  <si>
    <t>Oakleigh South</t>
  </si>
  <si>
    <t>South-Eastern Metropolitan</t>
  </si>
  <si>
    <t>2/232 Warrigal Rd</t>
  </si>
  <si>
    <t>16 Alleford St</t>
  </si>
  <si>
    <t>2/1073 Centre Rd</t>
  </si>
  <si>
    <t>14 Columbia St</t>
  </si>
  <si>
    <t>4 Cascade St</t>
  </si>
  <si>
    <t>8 Riley St</t>
  </si>
  <si>
    <t>7 Robyn Ct</t>
  </si>
  <si>
    <t>9 Emerald St</t>
  </si>
  <si>
    <t>1172 North Rd</t>
  </si>
  <si>
    <t>1/19 Dermot St</t>
  </si>
  <si>
    <t>107 Golf Rd</t>
  </si>
  <si>
    <t>28 Devoy St</t>
  </si>
  <si>
    <t>15 Druitt St</t>
  </si>
  <si>
    <t>22 Pitt St</t>
  </si>
  <si>
    <t>20 Vanessa Ct</t>
  </si>
  <si>
    <t>15 Yarra Ct</t>
  </si>
  <si>
    <t>Parkville</t>
  </si>
  <si>
    <t>50 Strickland Rd</t>
  </si>
  <si>
    <t>92 Fitzgibbon St</t>
  </si>
  <si>
    <t>152 Park Dr</t>
  </si>
  <si>
    <t>199 Park Dr</t>
  </si>
  <si>
    <t>110 Gatehouse St</t>
  </si>
  <si>
    <t>12/196 The Avenue</t>
  </si>
  <si>
    <t>187 Park Dr</t>
  </si>
  <si>
    <t>28/238 The Avenue</t>
  </si>
  <si>
    <t>Pascoe Vale</t>
  </si>
  <si>
    <t>9 Irvine St</t>
  </si>
  <si>
    <t>7 Virginia St</t>
  </si>
  <si>
    <t>27 Quick St</t>
  </si>
  <si>
    <t>23 Alexandra St</t>
  </si>
  <si>
    <t>5/10 Dorset Rd</t>
  </si>
  <si>
    <t>16 Stennis St</t>
  </si>
  <si>
    <t>31 Zenith St</t>
  </si>
  <si>
    <t>24 Alexandra St</t>
  </si>
  <si>
    <t>2/22 Joffre Rd</t>
  </si>
  <si>
    <t>2/58 Railway Pde</t>
  </si>
  <si>
    <t>1/94 Railway Pde</t>
  </si>
  <si>
    <t>2 Donnelly Ct</t>
  </si>
  <si>
    <t>9/12 Pascoe St</t>
  </si>
  <si>
    <t>5/19 Raeburn St</t>
  </si>
  <si>
    <t>3/30 Snell Gr</t>
  </si>
  <si>
    <t>60 Kent Rd</t>
  </si>
  <si>
    <t>1c Hazel Gr</t>
  </si>
  <si>
    <t>9 Kevin St</t>
  </si>
  <si>
    <t>34 Essex St</t>
  </si>
  <si>
    <t>16 Hayes Pde</t>
  </si>
  <si>
    <t>54 Railway Pde</t>
  </si>
  <si>
    <t>22 Derby St</t>
  </si>
  <si>
    <t>1/5 Farringdon St</t>
  </si>
  <si>
    <t>229 Sussex St</t>
  </si>
  <si>
    <t>4/37 Arndt Rd</t>
  </si>
  <si>
    <t>2/60 Bolingbroke St</t>
  </si>
  <si>
    <t>1/30 Archibald St</t>
  </si>
  <si>
    <t>199 Cumberland Rd</t>
  </si>
  <si>
    <t>6 Merbein St</t>
  </si>
  <si>
    <t>2/6 Devon Rd</t>
  </si>
  <si>
    <t>7 Dorothy St</t>
  </si>
  <si>
    <t>27 Sefton St</t>
  </si>
  <si>
    <t>109 Derby St</t>
  </si>
  <si>
    <t>101 Northumberland Rd</t>
  </si>
  <si>
    <t>2/42 Railway Pde</t>
  </si>
  <si>
    <t>282 Cumberland Rd</t>
  </si>
  <si>
    <t>48 Derby St</t>
  </si>
  <si>
    <t>8/16 Pascoe St</t>
  </si>
  <si>
    <t>7 Coane St</t>
  </si>
  <si>
    <t>6 Collings Ct</t>
  </si>
  <si>
    <t>30 Downs St</t>
  </si>
  <si>
    <t>1/10 Callander Rd</t>
  </si>
  <si>
    <t>4/143 Sussex St</t>
  </si>
  <si>
    <t>3/191 Sussex St</t>
  </si>
  <si>
    <t>5 Virginia St</t>
  </si>
  <si>
    <t>2a Kent Rd</t>
  </si>
  <si>
    <t>12 Coane St</t>
  </si>
  <si>
    <t>95 Essex St</t>
  </si>
  <si>
    <t>272 Sussex St</t>
  </si>
  <si>
    <t>4/47 Surrey St</t>
  </si>
  <si>
    <t>17 Prospect St</t>
  </si>
  <si>
    <t>4 Raeburn St</t>
  </si>
  <si>
    <t>2/36 Alpine Gr</t>
  </si>
  <si>
    <t>103 Sussex St</t>
  </si>
  <si>
    <t>2/153 Essex St</t>
  </si>
  <si>
    <t>259 Sussex St</t>
  </si>
  <si>
    <t>4/305 Cumberland Rd</t>
  </si>
  <si>
    <t>130 Essex St</t>
  </si>
  <si>
    <t>12 Derby St</t>
  </si>
  <si>
    <t>4/1 Rhodes Pde</t>
  </si>
  <si>
    <t>217 Sussex St</t>
  </si>
  <si>
    <t>Port Melbourne</t>
  </si>
  <si>
    <t>130 Nott St</t>
  </si>
  <si>
    <t>175 Stokes St</t>
  </si>
  <si>
    <t>366 Williamstown Rd</t>
  </si>
  <si>
    <t>66 Dunstan Pde</t>
  </si>
  <si>
    <t>22 Park Sq</t>
  </si>
  <si>
    <t>467 Bay St</t>
  </si>
  <si>
    <t>89 Cruikshank St</t>
  </si>
  <si>
    <t>175 Farrell St</t>
  </si>
  <si>
    <t>164 Liardet St</t>
  </si>
  <si>
    <t>304/38 Nott St</t>
  </si>
  <si>
    <t>218 Nott St</t>
  </si>
  <si>
    <t>106 Ross St</t>
  </si>
  <si>
    <t>255 Ross St</t>
  </si>
  <si>
    <t>44 Cruikshank St</t>
  </si>
  <si>
    <t>95 Heath St</t>
  </si>
  <si>
    <t>172 Albert St</t>
  </si>
  <si>
    <t>243 Graham St</t>
  </si>
  <si>
    <t>2/8 Thomas St</t>
  </si>
  <si>
    <t>8 Garton St</t>
  </si>
  <si>
    <t>205 Heath St</t>
  </si>
  <si>
    <t>75 Swallow St</t>
  </si>
  <si>
    <t>39 Heath St</t>
  </si>
  <si>
    <t>146 Dow St</t>
  </si>
  <si>
    <t>59 Heath St</t>
  </si>
  <si>
    <t>180 Station St</t>
  </si>
  <si>
    <t>9 The Cove</t>
  </si>
  <si>
    <t>95 Station St</t>
  </si>
  <si>
    <t>230 Nott St</t>
  </si>
  <si>
    <t>98 Heath St</t>
  </si>
  <si>
    <t>405/2 Rouse St</t>
  </si>
  <si>
    <t>1001/107 Beach St</t>
  </si>
  <si>
    <t>126 Heath St</t>
  </si>
  <si>
    <t>215 Princes St</t>
  </si>
  <si>
    <t>111 Stokes St</t>
  </si>
  <si>
    <t>176 Dow St</t>
  </si>
  <si>
    <t>Prahran</t>
  </si>
  <si>
    <t>20a Percy St</t>
  </si>
  <si>
    <t>20/67 High St</t>
  </si>
  <si>
    <t>16 Park Rd</t>
  </si>
  <si>
    <t>76 Pridham St</t>
  </si>
  <si>
    <t>48 Wrights Tce</t>
  </si>
  <si>
    <t>2/36 Clarke St</t>
  </si>
  <si>
    <t>57 Clarke St</t>
  </si>
  <si>
    <t>19 Packington Pl</t>
  </si>
  <si>
    <t>20a Park Rd</t>
  </si>
  <si>
    <t>29 Murray St</t>
  </si>
  <si>
    <t>47 Clifton St</t>
  </si>
  <si>
    <t>1/70 Williams Rd</t>
  </si>
  <si>
    <t>6/21 Wynnstay Rd</t>
  </si>
  <si>
    <t>1/38 Donald St</t>
  </si>
  <si>
    <t>3 Arkle St</t>
  </si>
  <si>
    <t>35 Chomley St</t>
  </si>
  <si>
    <t>56 Packington St</t>
  </si>
  <si>
    <t>16A Perth St</t>
  </si>
  <si>
    <t>5 Pickford St</t>
  </si>
  <si>
    <t>84 York St</t>
  </si>
  <si>
    <t>117 Charles St</t>
  </si>
  <si>
    <t>93 Charles St</t>
  </si>
  <si>
    <t>26 Willis St</t>
  </si>
  <si>
    <t>75 Pridham St</t>
  </si>
  <si>
    <t>62 Pridham St</t>
  </si>
  <si>
    <t>Preston</t>
  </si>
  <si>
    <t>6 Dalgety St</t>
  </si>
  <si>
    <t>370 Gilbert Rd</t>
  </si>
  <si>
    <t>7 Kenneth St</t>
  </si>
  <si>
    <t>27 Olver St</t>
  </si>
  <si>
    <t>82 Raglan St</t>
  </si>
  <si>
    <t>13 Garnet St</t>
  </si>
  <si>
    <t>191 Tyler St</t>
  </si>
  <si>
    <t>2/3 Burkitt Ct</t>
  </si>
  <si>
    <t>94 High St</t>
  </si>
  <si>
    <t>227 Murray Rd</t>
  </si>
  <si>
    <t>131b Albert St</t>
  </si>
  <si>
    <t>91 Bruce St</t>
  </si>
  <si>
    <t>176 Albert St</t>
  </si>
  <si>
    <t>65 Albert St</t>
  </si>
  <si>
    <t>1 George St</t>
  </si>
  <si>
    <t>35 James St</t>
  </si>
  <si>
    <t>16 Opal St</t>
  </si>
  <si>
    <t>287 Tyler St</t>
  </si>
  <si>
    <t>126 Albert St</t>
  </si>
  <si>
    <t>13 George St</t>
  </si>
  <si>
    <t>23 Dean St</t>
  </si>
  <si>
    <t>4/22 Newcastle St</t>
  </si>
  <si>
    <t>7 Tiernan St</t>
  </si>
  <si>
    <t>22 Furzer St</t>
  </si>
  <si>
    <t>4/55 Regent St</t>
  </si>
  <si>
    <t>15 Watson St</t>
  </si>
  <si>
    <t>178 Raglan St</t>
  </si>
  <si>
    <t>3 Avondale Rd</t>
  </si>
  <si>
    <t>3 Leopold St</t>
  </si>
  <si>
    <t>78 Miller St</t>
  </si>
  <si>
    <t>1 Bellarine St</t>
  </si>
  <si>
    <t>3/9 Cormac St</t>
  </si>
  <si>
    <t>43 May St</t>
  </si>
  <si>
    <t>198 Raglan St</t>
  </si>
  <si>
    <t>4/1 Furzer St</t>
  </si>
  <si>
    <t>1c Mary St</t>
  </si>
  <si>
    <t>246 Murray Rd</t>
  </si>
  <si>
    <t>26 Paywit St</t>
  </si>
  <si>
    <t>44 Stokes St</t>
  </si>
  <si>
    <t>92 Gilbert Rd</t>
  </si>
  <si>
    <t>421 Murray Rd</t>
  </si>
  <si>
    <t>5 Ventnor St</t>
  </si>
  <si>
    <t>34 Booth St</t>
  </si>
  <si>
    <t>5 Bischoff St</t>
  </si>
  <si>
    <t>28/122 High St</t>
  </si>
  <si>
    <t>1c Oak St</t>
  </si>
  <si>
    <t>74 Pender St</t>
  </si>
  <si>
    <t>12 Newcastle St</t>
  </si>
  <si>
    <t>13 Patterson St</t>
  </si>
  <si>
    <t>2 Esther St</t>
  </si>
  <si>
    <t>21 George St</t>
  </si>
  <si>
    <t>10 Pender St</t>
  </si>
  <si>
    <t>27 South St</t>
  </si>
  <si>
    <t>38 Wilcox St</t>
  </si>
  <si>
    <t>33 Gordon Gr</t>
  </si>
  <si>
    <t>194 Miller St</t>
  </si>
  <si>
    <t>192 Wood St</t>
  </si>
  <si>
    <t>31 Belgrove St</t>
  </si>
  <si>
    <t>1/28 Carlisle St</t>
  </si>
  <si>
    <t>21 Gillingham St</t>
  </si>
  <si>
    <t>62 Leicester St</t>
  </si>
  <si>
    <t>140 Murray Rd</t>
  </si>
  <si>
    <t>67 Regent St</t>
  </si>
  <si>
    <t>4 Raymond St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</si>
  <si>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</si>
  <si>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</si>
  <si>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</si>
  <si>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</si>
  <si>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</si>
  <si>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</si>
  <si>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</si>
  <si>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</si>
  <si>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</si>
  <si>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19 Wilkinson St</t>
  </si>
  <si>
    <t>2/16 Cheddar Rd</t>
  </si>
  <si>
    <t>686 High St</t>
  </si>
  <si>
    <t>31 Powell St</t>
  </si>
  <si>
    <t>17 Odowd St</t>
  </si>
  <si>
    <t>57 Barry St</t>
  </si>
  <si>
    <t>29 Dredge St</t>
  </si>
  <si>
    <t>86 Hickford St</t>
  </si>
  <si>
    <t>197 Albert St</t>
  </si>
  <si>
    <t>3/38 Barton St</t>
  </si>
  <si>
    <t>40b Drysdale St</t>
  </si>
  <si>
    <t>1/40 Godley St</t>
  </si>
  <si>
    <t>1/1 Leamington St</t>
  </si>
  <si>
    <t>4/1 Ashley St</t>
  </si>
  <si>
    <t>5 Bluebell Pl</t>
  </si>
  <si>
    <t>41 Cameron St</t>
  </si>
  <si>
    <t>39 Kinsale St</t>
  </si>
  <si>
    <t>1/40 McComas St</t>
  </si>
  <si>
    <t>13 Crawley St</t>
  </si>
  <si>
    <t>193 Edwardes St</t>
  </si>
  <si>
    <t>15 George St</t>
  </si>
  <si>
    <t>4/60 Henty St</t>
  </si>
  <si>
    <t>6/137 Hickford St</t>
  </si>
  <si>
    <t>3/14 MacK St</t>
  </si>
  <si>
    <t>2/102 Rathcown Rd</t>
  </si>
  <si>
    <t>3 Colthur St</t>
  </si>
  <si>
    <t>6/13 Fyfe St</t>
  </si>
  <si>
    <t>43 Kingsley Rd</t>
  </si>
  <si>
    <t>96 Whitelaw St</t>
  </si>
  <si>
    <t>3/66 Darebin Bvd</t>
  </si>
  <si>
    <t>1/35 George St</t>
  </si>
  <si>
    <t>3 Hillcroft St</t>
  </si>
  <si>
    <t>2/953 High St</t>
  </si>
  <si>
    <t>2/116 Summerhill Rd</t>
  </si>
  <si>
    <t>31 Rathcown Rd</t>
  </si>
  <si>
    <t>2/33 Ashley St</t>
  </si>
  <si>
    <t>3/18 Bedford St</t>
  </si>
  <si>
    <t>8 Bedwell St</t>
  </si>
  <si>
    <t>3/41 Fordham Rd</t>
  </si>
  <si>
    <t>1/65 Keon Pde</t>
  </si>
  <si>
    <t>4/62 St Vigeons Rd</t>
  </si>
  <si>
    <t>12 Nisbett St</t>
  </si>
  <si>
    <t>1/73 Purinuan Rd</t>
  </si>
  <si>
    <t>3/94 Purinuan Rd</t>
  </si>
  <si>
    <t>1/104 Cheddar Rd</t>
  </si>
  <si>
    <t>115 Cheddar Rd</t>
  </si>
  <si>
    <t>117 Darebin Bvd</t>
  </si>
  <si>
    <t>1/18 Duffy St</t>
  </si>
  <si>
    <t>119 Hughes Pde</t>
  </si>
  <si>
    <t>39 Mason St</t>
  </si>
  <si>
    <t>4/7 Pershing St</t>
  </si>
  <si>
    <t>8 Willoughby St</t>
  </si>
  <si>
    <t>2 Carrington Rd</t>
  </si>
  <si>
    <t>2/14 Drysdale St</t>
  </si>
  <si>
    <t>12 Ida Ct</t>
  </si>
  <si>
    <t>79 Darebin Bvd</t>
  </si>
  <si>
    <t>89 Darebin Bvd</t>
  </si>
  <si>
    <t>15 Down St</t>
  </si>
  <si>
    <t>18 Elizabeth Ct</t>
  </si>
  <si>
    <t>1/26 Chaleyer St</t>
  </si>
  <si>
    <t>4 Hickford St</t>
  </si>
  <si>
    <t>1/12 Merino St</t>
  </si>
  <si>
    <t>12 Borrie St</t>
  </si>
  <si>
    <t>1/5 Daventry St</t>
  </si>
  <si>
    <t>25 Florence Cl</t>
  </si>
  <si>
    <t>1 Nisbett St</t>
  </si>
  <si>
    <t>3 Sheargold Ct</t>
  </si>
  <si>
    <t>50 Gloucester St</t>
  </si>
  <si>
    <t>24 Ludeman Ct</t>
  </si>
  <si>
    <t>6 Rodman St</t>
  </si>
  <si>
    <t>2/152 St Vigeons Rd</t>
  </si>
  <si>
    <t>13 Whitby St</t>
  </si>
  <si>
    <t>1/15 Chenies St</t>
  </si>
  <si>
    <t>10 Gilbank St</t>
  </si>
  <si>
    <t>2/10 Odowd St</t>
  </si>
  <si>
    <t>13 Southernhay St</t>
  </si>
  <si>
    <t>2/7 Colthur St</t>
  </si>
  <si>
    <t>4/32 Crookston Rd</t>
  </si>
  <si>
    <t>6/5 Seaver Gr</t>
  </si>
  <si>
    <t>2/1 Clark St</t>
  </si>
  <si>
    <t>89 Henty St</t>
  </si>
  <si>
    <t>273 Mahoneys Rd</t>
  </si>
  <si>
    <t>5/25 Ashley St</t>
  </si>
  <si>
    <t>4/18 Gourock St</t>
  </si>
  <si>
    <t>1 Harmer St</t>
  </si>
  <si>
    <t>42 Kingsley Rd</t>
  </si>
  <si>
    <t>28 Mendip Rd</t>
  </si>
  <si>
    <t>54 Pine St</t>
  </si>
  <si>
    <t>1/21 Crookston Rd</t>
  </si>
  <si>
    <t>1/14 Ludeman Ct</t>
  </si>
  <si>
    <t>124 Rathcown Rd</t>
  </si>
  <si>
    <t>10 Dumbarton St</t>
  </si>
  <si>
    <t>1 Mendip Rd</t>
  </si>
  <si>
    <t>17 Steane St</t>
  </si>
  <si>
    <t>81 Barton St</t>
  </si>
  <si>
    <t>16 Birdwood St</t>
  </si>
  <si>
    <t>39 Leamington St</t>
  </si>
  <si>
    <t>6 MacKenzie St</t>
  </si>
  <si>
    <t>12 Nutwood St</t>
  </si>
  <si>
    <t>42 Oconnor St</t>
  </si>
  <si>
    <t>183 Wilson Bvd</t>
  </si>
  <si>
    <t>2/14 Ludeman Ct</t>
  </si>
  <si>
    <t>Richmond</t>
  </si>
  <si>
    <t>24 Butler St</t>
  </si>
  <si>
    <t>81 Erin St</t>
  </si>
  <si>
    <t>3/11 Brougham St</t>
  </si>
  <si>
    <t>412/10 Burnley St</t>
  </si>
  <si>
    <t>78 Davison St</t>
  </si>
  <si>
    <t>318/185 Lennox St</t>
  </si>
  <si>
    <t>414/6 Lord St</t>
  </si>
  <si>
    <t>101/18 Tanner St</t>
  </si>
  <si>
    <t>247 Church St</t>
  </si>
  <si>
    <t>32 Duke St</t>
  </si>
  <si>
    <t>33a River St</t>
  </si>
  <si>
    <t>52 Brighton St</t>
  </si>
  <si>
    <t>31 Johnson St</t>
  </si>
  <si>
    <t>110/61 Stawell St</t>
  </si>
  <si>
    <t>30 Cameron St</t>
  </si>
  <si>
    <t>32 Cameron St</t>
  </si>
  <si>
    <t>406/20 Burnley St</t>
  </si>
  <si>
    <t>255 Coppin St</t>
  </si>
  <si>
    <t>13 McKay St</t>
  </si>
  <si>
    <t>249 Punt Rd</t>
  </si>
  <si>
    <t>229/253 Bridge Rd</t>
  </si>
  <si>
    <t>2/175 Kent St</t>
  </si>
  <si>
    <t>6 Berry St</t>
  </si>
  <si>
    <t>50B Duke St</t>
  </si>
  <si>
    <t>22 Garfield St</t>
  </si>
  <si>
    <t>8 George St</t>
  </si>
  <si>
    <t>308 Lennox St</t>
  </si>
  <si>
    <t>149 Mary St</t>
  </si>
  <si>
    <t>25 Egan St</t>
  </si>
  <si>
    <t>35A Hunter St</t>
  </si>
  <si>
    <t>41 Shelley St</t>
  </si>
  <si>
    <t>38a Buckingham St</t>
  </si>
  <si>
    <t>77 Buckingham St</t>
  </si>
  <si>
    <t>143 Burnley St</t>
  </si>
  <si>
    <t>27 Glass St</t>
  </si>
  <si>
    <t>8 Malleson St</t>
  </si>
  <si>
    <t>4a Gardner St</t>
  </si>
  <si>
    <t>42 Hunter St</t>
  </si>
  <si>
    <t>35 Shelley St</t>
  </si>
  <si>
    <t>29 Bennett St</t>
  </si>
  <si>
    <t>30 Highett St</t>
  </si>
  <si>
    <t>92 Madden Gr</t>
  </si>
  <si>
    <t>18 Buckingham St</t>
  </si>
  <si>
    <t>36 Elm Gr</t>
  </si>
  <si>
    <t>6 Kennedy St</t>
  </si>
  <si>
    <t>58 Rooney St</t>
  </si>
  <si>
    <t>8 Survey St</t>
  </si>
  <si>
    <t>6 Brady St</t>
  </si>
  <si>
    <t>40 York St</t>
  </si>
  <si>
    <t>134 Coppin St</t>
  </si>
  <si>
    <t>5 Koorang La</t>
  </si>
  <si>
    <t>45 Westbank Tce</t>
  </si>
  <si>
    <t>7 Bowen St</t>
  </si>
  <si>
    <t>51 Hunter St</t>
  </si>
  <si>
    <t>176 Buckingham St</t>
  </si>
  <si>
    <t>19 Dickens St</t>
  </si>
  <si>
    <t>29 Westbank Tce</t>
  </si>
  <si>
    <t>57 Neptune St</t>
  </si>
  <si>
    <t>320 Church St</t>
  </si>
  <si>
    <t>46 Park Gr</t>
  </si>
  <si>
    <t>22a Stanley St</t>
  </si>
  <si>
    <t>10 Botherambo St</t>
  </si>
  <si>
    <t>288 Church St</t>
  </si>
  <si>
    <t>25 Dickmann St</t>
  </si>
  <si>
    <t>1/7 Sanders Pl</t>
  </si>
  <si>
    <t>28 Farmer St</t>
  </si>
  <si>
    <t>30 Rowena Pde</t>
  </si>
  <si>
    <t>5 Birch Sq</t>
  </si>
  <si>
    <t>52 Hunter St</t>
  </si>
  <si>
    <t>25 Palmer St</t>
  </si>
  <si>
    <t>43 Type St</t>
  </si>
  <si>
    <t>50 Canterbury St</t>
  </si>
  <si>
    <t>183 Mary St</t>
  </si>
  <si>
    <t>21 Crown St</t>
  </si>
  <si>
    <t>20 Lincoln St</t>
  </si>
  <si>
    <t>24 The Crofts</t>
  </si>
  <si>
    <t>5 Union St</t>
  </si>
  <si>
    <t>Rosanna</t>
  </si>
  <si>
    <t>20 Rowell St</t>
  </si>
  <si>
    <t>101 Ellesmere Pde</t>
  </si>
  <si>
    <t>2/236 Lower Plenty Rd</t>
  </si>
  <si>
    <t>21 Ruthven St</t>
  </si>
  <si>
    <t>16/77 St James Rd</t>
  </si>
  <si>
    <t>166 Rosanna Rd</t>
  </si>
  <si>
    <t>70 McCrae Rd</t>
  </si>
  <si>
    <t>1/73 Lower Plenty Rd</t>
  </si>
  <si>
    <t>27 Thomson Dr</t>
  </si>
  <si>
    <t>11/77 McCrae Rd</t>
  </si>
  <si>
    <t>51 Davies St</t>
  </si>
  <si>
    <t>109 Ellesmere Pde</t>
  </si>
  <si>
    <t>54 Grove Rd</t>
  </si>
  <si>
    <t>9 Greensborough Rd</t>
  </si>
  <si>
    <t>1/8 Stokes St</t>
  </si>
  <si>
    <t>14 Invermay Gr</t>
  </si>
  <si>
    <t>4/32 Lower Plenty Rd</t>
  </si>
  <si>
    <t>2/237 Rosanna Rd</t>
  </si>
  <si>
    <t>23 Silk St</t>
  </si>
  <si>
    <t>Seddon</t>
  </si>
  <si>
    <t>56 Hamilton St</t>
  </si>
  <si>
    <t>38 Lily St</t>
  </si>
  <si>
    <t>14 Pole St</t>
  </si>
  <si>
    <t>58 Station Rd</t>
  </si>
  <si>
    <t>44 Alexander St</t>
  </si>
  <si>
    <t>15 Pentland Pde</t>
  </si>
  <si>
    <t>61 Station Rd</t>
  </si>
  <si>
    <t>10 Edward St</t>
  </si>
  <si>
    <t>1/26 emma St</t>
  </si>
  <si>
    <t>64 Pilgrim St</t>
  </si>
  <si>
    <t>11 Hotham St</t>
  </si>
  <si>
    <t>16 Margaret St</t>
  </si>
  <si>
    <t>258 Nicholson St</t>
  </si>
  <si>
    <t>70 Station Rd</t>
  </si>
  <si>
    <t>5 Williamstown Rd</t>
  </si>
  <si>
    <t>22 Alfred St</t>
  </si>
  <si>
    <t>93 Williamstown Rd</t>
  </si>
  <si>
    <t>27 thomson St</t>
  </si>
  <si>
    <t>4 webster St</t>
  </si>
  <si>
    <t>32 Walter St</t>
  </si>
  <si>
    <t>18 William St</t>
  </si>
  <si>
    <t>80 Gamon St</t>
  </si>
  <si>
    <t>South Melbourne</t>
  </si>
  <si>
    <t>157 Napier St</t>
  </si>
  <si>
    <t>396 Dorcas St</t>
  </si>
  <si>
    <t>25 Mountain St</t>
  </si>
  <si>
    <t>38 Tribe St</t>
  </si>
  <si>
    <t>144 Cobden St</t>
  </si>
  <si>
    <t>352 Moray St</t>
  </si>
  <si>
    <t>72 Smith St</t>
  </si>
  <si>
    <t>247 York St</t>
  </si>
  <si>
    <t>315 Moray St</t>
  </si>
  <si>
    <t>22A Cobden St</t>
  </si>
  <si>
    <t>119 Park St</t>
  </si>
  <si>
    <t>25 Cobden St</t>
  </si>
  <si>
    <t>16 Tribe St</t>
  </si>
  <si>
    <t>50 Bridport St</t>
  </si>
  <si>
    <t>24 Lyell St</t>
  </si>
  <si>
    <t>248 Montague St</t>
  </si>
  <si>
    <t>296 Albert Rd</t>
  </si>
  <si>
    <t>48 Glover St</t>
  </si>
  <si>
    <t>46 Cobden St</t>
  </si>
  <si>
    <t>18a Iffla St</t>
  </si>
  <si>
    <t>164 Cecil St</t>
  </si>
  <si>
    <t>South Yarra</t>
  </si>
  <si>
    <t>12 Witchwood Cl</t>
  </si>
  <si>
    <t>1/14 Arthur St</t>
  </si>
  <si>
    <t>26 Fawkner St</t>
  </si>
  <si>
    <t>20 Fawkner St</t>
  </si>
  <si>
    <t>18 Avoca St</t>
  </si>
  <si>
    <t>76 Leopold St</t>
  </si>
  <si>
    <t>9/18 Kensington Rd</t>
  </si>
  <si>
    <t>3 Palermo St</t>
  </si>
  <si>
    <t>608/20 Garden St</t>
  </si>
  <si>
    <t>49 Leopold St</t>
  </si>
  <si>
    <t>37 Grosvenor St</t>
  </si>
  <si>
    <t>3/38 Arnold St</t>
  </si>
  <si>
    <t>29 Nicholson St</t>
  </si>
  <si>
    <t>62 Powell St</t>
  </si>
  <si>
    <t>21 Ralston St</t>
  </si>
  <si>
    <t>39 Hardy St</t>
  </si>
  <si>
    <t>6 Cliff St</t>
  </si>
  <si>
    <t>8 Cliff St</t>
  </si>
  <si>
    <t>9 Moore St</t>
  </si>
  <si>
    <t>68 Oban St</t>
  </si>
  <si>
    <t>366 Toorak Rd</t>
  </si>
  <si>
    <t>33 Tyrone St</t>
  </si>
  <si>
    <t>36 Tyrone St</t>
  </si>
  <si>
    <t>Southbank</t>
  </si>
  <si>
    <t>308/18 Kavanagh St</t>
  </si>
  <si>
    <t>601/65 Coventry St</t>
  </si>
  <si>
    <t>75/285 City Rd</t>
  </si>
  <si>
    <t>Spotswood</t>
  </si>
  <si>
    <t>10 Raleigh St</t>
  </si>
  <si>
    <t>6 McNeilage St</t>
  </si>
  <si>
    <t>18 Vernier St</t>
  </si>
  <si>
    <t>47 Hudsons Rd</t>
  </si>
  <si>
    <t>24 Forrest St</t>
  </si>
  <si>
    <t>59 Hope St</t>
  </si>
  <si>
    <t>13 Robb St</t>
  </si>
  <si>
    <t>118 The Avenue</t>
  </si>
  <si>
    <t>154 Hudsons Rd</t>
  </si>
  <si>
    <t>6 Abbott St</t>
  </si>
  <si>
    <t>27 The Avenue</t>
  </si>
  <si>
    <t>4 Steel St</t>
  </si>
  <si>
    <t>66 The Avenue</t>
  </si>
  <si>
    <t>St Kilda</t>
  </si>
  <si>
    <t>10/352 Canterbury Rd</t>
  </si>
  <si>
    <t>59 Clyde St</t>
  </si>
  <si>
    <t>48 Greeves St</t>
  </si>
  <si>
    <t>3/33 Robe St</t>
  </si>
  <si>
    <t>7 Victoria St</t>
  </si>
  <si>
    <t>1/62 Wellington St</t>
  </si>
  <si>
    <t>32/10 Acland St</t>
  </si>
  <si>
    <t>2/19 Eildon Rd</t>
  </si>
  <si>
    <t>3/19 Herbert St</t>
  </si>
  <si>
    <t>18 Crimea St</t>
  </si>
  <si>
    <t>77 Spenser St</t>
  </si>
  <si>
    <t>201/63 Acland St</t>
  </si>
  <si>
    <t>12 Gurner St</t>
  </si>
  <si>
    <t>3/15 Mitchell St</t>
  </si>
  <si>
    <t>52 Blanche St</t>
  </si>
  <si>
    <t>3/38 Barkly St</t>
  </si>
  <si>
    <t>8/98 Barkly St</t>
  </si>
  <si>
    <t>27 Bath St</t>
  </si>
  <si>
    <t>2/16 Charnwood Rd</t>
  </si>
  <si>
    <t>10 Charlotte Pl</t>
  </si>
  <si>
    <t>64 Havelock St</t>
  </si>
  <si>
    <t>21/7 Alfred Sq</t>
  </si>
  <si>
    <t>66 Clyde St</t>
  </si>
  <si>
    <t>30 Odessa St</t>
  </si>
  <si>
    <t>35 Pakington St</t>
  </si>
  <si>
    <t>1/45 Robe St</t>
  </si>
  <si>
    <t>5/69 Wellington St</t>
  </si>
  <si>
    <t>1/5 Marine Pde</t>
  </si>
  <si>
    <t>26/11 Marine Pde</t>
  </si>
  <si>
    <t>Strathmore</t>
  </si>
  <si>
    <t>56 Hillsyde Pde</t>
  </si>
  <si>
    <t>8 Upland Rd</t>
  </si>
  <si>
    <t>27 Henshall Rd</t>
  </si>
  <si>
    <t>34 Woodland St</t>
  </si>
  <si>
    <t>25 Hayes Rd</t>
  </si>
  <si>
    <t>196a Mascoma St</t>
  </si>
  <si>
    <t>61 Mascoma St</t>
  </si>
  <si>
    <t>13 Woolart St</t>
  </si>
  <si>
    <t>43 Henshall Rd</t>
  </si>
  <si>
    <t>2/13 Fenacre St</t>
  </si>
  <si>
    <t>124 Woodland St</t>
  </si>
  <si>
    <t>45 Loeman St</t>
  </si>
  <si>
    <t>44 Lind St</t>
  </si>
  <si>
    <t>9 Marks St</t>
  </si>
  <si>
    <t>6 Prefect St</t>
  </si>
  <si>
    <t>222 Woodland St</t>
  </si>
  <si>
    <t>138a Lebanon St</t>
  </si>
  <si>
    <t>34 Glenview Rd</t>
  </si>
  <si>
    <t>Sunshine</t>
  </si>
  <si>
    <t>142 Cornwall Rd</t>
  </si>
  <si>
    <t>32 Matthews St</t>
  </si>
  <si>
    <t>7 High St</t>
  </si>
  <si>
    <t>24 Martin St</t>
  </si>
  <si>
    <t>15 Mellor St</t>
  </si>
  <si>
    <t>17 Snowden St</t>
  </si>
  <si>
    <t>1 Walter St</t>
  </si>
  <si>
    <t>3/17 Anderson Rd</t>
  </si>
  <si>
    <t>1/164 Cornwall Rd</t>
  </si>
  <si>
    <t>34 Ernest St</t>
  </si>
  <si>
    <t>4/162 Cornwall Rd</t>
  </si>
  <si>
    <t>3 Lynch St</t>
  </si>
  <si>
    <t>3 Donald St</t>
  </si>
  <si>
    <t>1/10 Norma St</t>
  </si>
  <si>
    <t>1 Boreham St</t>
  </si>
  <si>
    <t>29 Benjamin St</t>
  </si>
  <si>
    <t>35 Dunbar Av</t>
  </si>
  <si>
    <t>94 Couch St</t>
  </si>
  <si>
    <t>13 Cannon St</t>
  </si>
  <si>
    <t>16 Couch St</t>
  </si>
  <si>
    <t>8 Station Pl</t>
  </si>
  <si>
    <t>104 Wright St</t>
  </si>
  <si>
    <t>18 Barnett St</t>
  </si>
  <si>
    <t>5 Lorenz St</t>
  </si>
  <si>
    <t>9 Una St</t>
  </si>
  <si>
    <t>132 Cornwall Rd</t>
  </si>
  <si>
    <t>107 Wright St</t>
  </si>
  <si>
    <t>11 Brislington St</t>
  </si>
  <si>
    <t>3/2 Cooper St</t>
  </si>
  <si>
    <t>68 Chapman St</t>
  </si>
  <si>
    <t>2/7 Mayo St</t>
  </si>
  <si>
    <t>6 Taunton St</t>
  </si>
  <si>
    <t>5 Jessie St</t>
  </si>
  <si>
    <t>Sunshine North</t>
  </si>
  <si>
    <t>13 Surman Ct</t>
  </si>
  <si>
    <t>38 Warwick Rd</t>
  </si>
  <si>
    <t>119 Warwick Rd</t>
  </si>
  <si>
    <t>25 Lodden St</t>
  </si>
  <si>
    <t>61 Meadowbank Dr</t>
  </si>
  <si>
    <t>49 Metherall St</t>
  </si>
  <si>
    <t>43 Cary St</t>
  </si>
  <si>
    <t>8 Hassett St</t>
  </si>
  <si>
    <t>18 Simpson St</t>
  </si>
  <si>
    <t>6 Gresford St</t>
  </si>
  <si>
    <t>86 Northumberland Rd</t>
  </si>
  <si>
    <t>5 Braim St</t>
  </si>
  <si>
    <t>88 Westmoreland Rd</t>
  </si>
  <si>
    <t>35 Furlong Rd</t>
  </si>
  <si>
    <t>6 Rosewall St</t>
  </si>
  <si>
    <t>4a Downing St</t>
  </si>
  <si>
    <t>114 Warwick Rd</t>
  </si>
  <si>
    <t>17 Taniyha Pl</t>
  </si>
  <si>
    <t>Sunshine West</t>
  </si>
  <si>
    <t>147 Hilma St</t>
  </si>
  <si>
    <t>66 Nicholson Pde</t>
  </si>
  <si>
    <t>87 Nicholson Pde</t>
  </si>
  <si>
    <t>26 Bell St</t>
  </si>
  <si>
    <t>11 Links St</t>
  </si>
  <si>
    <t>30 Hall St</t>
  </si>
  <si>
    <t>2/10 Carter St</t>
  </si>
  <si>
    <t>4 Clematis Pl</t>
  </si>
  <si>
    <t>5 Kenney St</t>
  </si>
  <si>
    <t>27 Davey St</t>
  </si>
  <si>
    <t>14 Myers St</t>
  </si>
  <si>
    <t>64 Links St</t>
  </si>
  <si>
    <t>16 Mapledene Ct</t>
  </si>
  <si>
    <t>17 Fern St</t>
  </si>
  <si>
    <t>18 Raymond St</t>
  </si>
  <si>
    <t>50 Killara St</t>
  </si>
  <si>
    <t>23 Glengala Rd</t>
  </si>
  <si>
    <t>1 Emslie St</t>
  </si>
  <si>
    <t>7 Salvatore Ct</t>
  </si>
  <si>
    <t>8a Glengala Rd</t>
  </si>
  <si>
    <t>3/14 Smart St</t>
  </si>
  <si>
    <t>4 Apollo Pl</t>
  </si>
  <si>
    <t>34 Joan St</t>
  </si>
  <si>
    <t>4 Day St</t>
  </si>
  <si>
    <t>14 Killeen St</t>
  </si>
  <si>
    <t>18 Norton St</t>
  </si>
  <si>
    <t>1/40 Warmington Rd</t>
  </si>
  <si>
    <t>22 Bambara Ct</t>
  </si>
  <si>
    <t>111 Hall St</t>
  </si>
  <si>
    <t>57 Warmington Rd</t>
  </si>
  <si>
    <t>2/42 Bardsley St</t>
  </si>
  <si>
    <t>25 The Avenue</t>
  </si>
  <si>
    <t>49 Warmington Rd</t>
  </si>
  <si>
    <t>Surrey Hills</t>
  </si>
  <si>
    <t>36 Banool Rd</t>
  </si>
  <si>
    <t>2/33 Chestnut St</t>
  </si>
  <si>
    <t>112 Croydon Rd</t>
  </si>
  <si>
    <t>226 Union Rd</t>
  </si>
  <si>
    <t>480 Whitehorse Rd</t>
  </si>
  <si>
    <t>18 Benson St</t>
  </si>
  <si>
    <t>22b Essex Rd</t>
  </si>
  <si>
    <t>4 Norris St</t>
  </si>
  <si>
    <t>9 Elm St</t>
  </si>
  <si>
    <t>63 Shepherd St</t>
  </si>
  <si>
    <t>1/21 Wharton St</t>
  </si>
  <si>
    <t>255 Elgar Rd</t>
  </si>
  <si>
    <t>16 Banool Rd</t>
  </si>
  <si>
    <t>20 Everton Gr</t>
  </si>
  <si>
    <t>15/20 Florence Rd</t>
  </si>
  <si>
    <t>39 Bentley St</t>
  </si>
  <si>
    <t>95 Guildford Rd</t>
  </si>
  <si>
    <t>5 Glendale St</t>
  </si>
  <si>
    <t>2/23 Broughton Rd</t>
  </si>
  <si>
    <t>3 Olyve Ct</t>
  </si>
  <si>
    <t>212 Union Rd</t>
  </si>
  <si>
    <t>7 Newton St</t>
  </si>
  <si>
    <t>6 Alandale St</t>
  </si>
  <si>
    <t>2/215 Mont Albert Rd</t>
  </si>
  <si>
    <t>7/92 Union Rd</t>
  </si>
  <si>
    <t>1 Marne St</t>
  </si>
  <si>
    <t>4/5 Middlesex Rd</t>
  </si>
  <si>
    <t>29 Boisdale St</t>
  </si>
  <si>
    <t>14 Scheele St</t>
  </si>
  <si>
    <t>3/5 Florence Rd</t>
  </si>
  <si>
    <t>20 Scottsdale St</t>
  </si>
  <si>
    <t>17 Weybridge St</t>
  </si>
  <si>
    <t>2/23 Clyde St</t>
  </si>
  <si>
    <t>17 Empress Rd</t>
  </si>
  <si>
    <t>20 Anderson St</t>
  </si>
  <si>
    <t>5 Boronia St</t>
  </si>
  <si>
    <t>33 Ross St</t>
  </si>
  <si>
    <t>3/4 Wells St</t>
  </si>
  <si>
    <t>Templestowe Lower</t>
  </si>
  <si>
    <t>3 Waratah Dr</t>
  </si>
  <si>
    <t>41 Dellfield Dr</t>
  </si>
  <si>
    <t>166 MacEdon Rd</t>
  </si>
  <si>
    <t>120 Templestowe Rd</t>
  </si>
  <si>
    <t>65 Glenair St</t>
  </si>
  <si>
    <t>8 Corroboree Pl</t>
  </si>
  <si>
    <t>157 Swanston St</t>
  </si>
  <si>
    <t>271 High St</t>
  </si>
  <si>
    <t>315 Thompsons Rd</t>
  </si>
  <si>
    <t>360 Thompsons Rd</t>
  </si>
  <si>
    <t>40 Dellfield Dr</t>
  </si>
  <si>
    <t>65 Fyfe Dr</t>
  </si>
  <si>
    <t>4 Finn Ct</t>
  </si>
  <si>
    <t>45 Lynnwood Pde</t>
  </si>
  <si>
    <t>16 Clauscen St</t>
  </si>
  <si>
    <t>39 Hazel Dr</t>
  </si>
  <si>
    <t>253 Thompsons Rd</t>
  </si>
  <si>
    <t>2/47 Parker St</t>
  </si>
  <si>
    <t>13 Tasker St</t>
  </si>
  <si>
    <t>34 Parker St</t>
  </si>
  <si>
    <t>133 MacEdon Rd</t>
  </si>
  <si>
    <t>2/27 Ruffey St</t>
  </si>
  <si>
    <t>3 Buller Tce</t>
  </si>
  <si>
    <t>135 MacEdon Rd</t>
  </si>
  <si>
    <t>15 Killarney Rd</t>
  </si>
  <si>
    <t>20 Astley St</t>
  </si>
  <si>
    <t>62 Hodgson St</t>
  </si>
  <si>
    <t>5 MacRobertson St</t>
  </si>
  <si>
    <t>208 Templestowe Rd</t>
  </si>
  <si>
    <t>4 Caroline Dr</t>
  </si>
  <si>
    <t>26 Horsfall St</t>
  </si>
  <si>
    <t>78 Olympus Dr</t>
  </si>
  <si>
    <t>132 Templestowe Rd</t>
  </si>
  <si>
    <t>22 Hazel Dr</t>
  </si>
  <si>
    <t>23 Hotham St</t>
  </si>
  <si>
    <t>16 Rosa St</t>
  </si>
  <si>
    <t>Thornbury</t>
  </si>
  <si>
    <t>3/125 Fyffe St</t>
  </si>
  <si>
    <t>184 Raleigh St</t>
  </si>
  <si>
    <t>40 Wales St</t>
  </si>
  <si>
    <t>1/13 Mansfield St</t>
  </si>
  <si>
    <t>4 Kelvin Gr</t>
  </si>
  <si>
    <t>51 Alston St</t>
  </si>
  <si>
    <t>220a Mansfield St</t>
  </si>
  <si>
    <t>46 Harold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</si>
  <si>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</si>
  <si>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</si>
  <si>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</si>
  <si>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</si>
  <si>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</si>
  <si>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</si>
  <si>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</si>
  <si>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11 Clarendon St</t>
  </si>
  <si>
    <t>50 Leinster Gr</t>
  </si>
  <si>
    <t>146 Rossmoyne St</t>
  </si>
  <si>
    <t>152 Gooch St</t>
  </si>
  <si>
    <t>144 Clarendon St</t>
  </si>
  <si>
    <t>2/121 Darebin Rd</t>
  </si>
  <si>
    <t>2/104 Keon St</t>
  </si>
  <si>
    <t>43 Ballantyne St</t>
  </si>
  <si>
    <t>50b Clyde St</t>
  </si>
  <si>
    <t>56a Leinster Gr</t>
  </si>
  <si>
    <t>109 Rossmoyne St</t>
  </si>
  <si>
    <t>29 Collins St</t>
  </si>
  <si>
    <t>45A Harold St</t>
  </si>
  <si>
    <t>42 Mansfield St</t>
  </si>
  <si>
    <t>39 Smith St</t>
  </si>
  <si>
    <t>337 Rossmoyne St</t>
  </si>
  <si>
    <t>5/82 Gooch St</t>
  </si>
  <si>
    <t>129 Clarendon St</t>
  </si>
  <si>
    <t>386 Station St</t>
  </si>
  <si>
    <t>126 Smith St</t>
  </si>
  <si>
    <t>Toorak</t>
  </si>
  <si>
    <t>1/3 Glover Ct</t>
  </si>
  <si>
    <t>10 Myoora Rd</t>
  </si>
  <si>
    <t>684 Orrong Rd</t>
  </si>
  <si>
    <t>16 Tashinny Rd</t>
  </si>
  <si>
    <t>4 Matthews Ct</t>
  </si>
  <si>
    <t>296A Williams Rd</t>
  </si>
  <si>
    <t>11 Church St</t>
  </si>
  <si>
    <t>1 Ross St</t>
  </si>
  <si>
    <t>17 Albany Rd</t>
  </si>
  <si>
    <t>23 Canberra Rd</t>
  </si>
  <si>
    <t>4/83 Grange Rd</t>
  </si>
  <si>
    <t>11/38 Grange Rd</t>
  </si>
  <si>
    <t>28 Warra St</t>
  </si>
  <si>
    <t>13 Bruce St</t>
  </si>
  <si>
    <t>4 Nola Ct</t>
  </si>
  <si>
    <t>6 Leighton Ct</t>
  </si>
  <si>
    <t>28 Bruce St</t>
  </si>
  <si>
    <t>16 Cole Ct</t>
  </si>
  <si>
    <t>Viewbank</t>
  </si>
  <si>
    <t>4 The Glade</t>
  </si>
  <si>
    <t>42 Graham Rd</t>
  </si>
  <si>
    <t>81 Martins La</t>
  </si>
  <si>
    <t>37 Eamon Dr</t>
  </si>
  <si>
    <t>14 Rosemary Ct</t>
  </si>
  <si>
    <t>26 Lyon Rd</t>
  </si>
  <si>
    <t>20 Robern Pde</t>
  </si>
  <si>
    <t>16/86 Graham Rd</t>
  </si>
  <si>
    <t>10/86 Graham Rd</t>
  </si>
  <si>
    <t>17 Lena St</t>
  </si>
  <si>
    <t>19 Lena St</t>
  </si>
  <si>
    <t>24 Northwood Dr</t>
  </si>
  <si>
    <t>44 Martins La</t>
  </si>
  <si>
    <t>40 Castleton Rd</t>
  </si>
  <si>
    <t>159 Graham Rd</t>
  </si>
  <si>
    <t>3 The Nook</t>
  </si>
  <si>
    <t>Watsonia</t>
  </si>
  <si>
    <t>4 French Ct</t>
  </si>
  <si>
    <t>57 Frensham Rd</t>
  </si>
  <si>
    <t>5 Sarong St</t>
  </si>
  <si>
    <t>2/21 High St</t>
  </si>
  <si>
    <t>1/42 Wattle Dr</t>
  </si>
  <si>
    <t>7 French Ct</t>
  </si>
  <si>
    <t>56 Frensham Rd</t>
  </si>
  <si>
    <t>1 Meagher St</t>
  </si>
  <si>
    <t>45 Grace St</t>
  </si>
  <si>
    <t>1/18 Leafield St</t>
  </si>
  <si>
    <t>3 Tennyson St</t>
  </si>
  <si>
    <t>11 Leafield St</t>
  </si>
  <si>
    <t>1 Papua St</t>
  </si>
  <si>
    <t>18 Papua St</t>
  </si>
  <si>
    <t>295 Greenwood Dr</t>
  </si>
  <si>
    <t>4 Papua St</t>
  </si>
  <si>
    <t>49 Wattle Dr</t>
  </si>
  <si>
    <t>28 Papua St</t>
  </si>
  <si>
    <t>5 Princes St</t>
  </si>
  <si>
    <t>West Melbourne</t>
  </si>
  <si>
    <t>115 Abbotsford St</t>
  </si>
  <si>
    <t>96 Roden St</t>
  </si>
  <si>
    <t>8/115 Stanley St</t>
  </si>
  <si>
    <t>209/5 Stawell St</t>
  </si>
  <si>
    <t>7/88 Ireland St</t>
  </si>
  <si>
    <t>Williamstown</t>
  </si>
  <si>
    <t>46 Pasco St</t>
  </si>
  <si>
    <t>54 Twyford St</t>
  </si>
  <si>
    <t>43B Cole St</t>
  </si>
  <si>
    <t>8 Long St</t>
  </si>
  <si>
    <t>19 Verdon St</t>
  </si>
  <si>
    <t>56 Verdon St</t>
  </si>
  <si>
    <t>110 Bayview St</t>
  </si>
  <si>
    <t>12 McGuire Cr</t>
  </si>
  <si>
    <t>98 Osborne St</t>
  </si>
  <si>
    <t>20 Bates Dr</t>
  </si>
  <si>
    <t>28 Council La</t>
  </si>
  <si>
    <t>19 Perry St</t>
  </si>
  <si>
    <t>13/8 The Strand</t>
  </si>
  <si>
    <t>73 Victoria St</t>
  </si>
  <si>
    <t>17 Yarra St</t>
  </si>
  <si>
    <t>33 Hannan St</t>
  </si>
  <si>
    <t>22 Bayview St</t>
  </si>
  <si>
    <t>164 Coogee La</t>
  </si>
  <si>
    <t>112 Crofton Dr</t>
  </si>
  <si>
    <t>5 Railway Pl</t>
  </si>
  <si>
    <t>20 Proctor St</t>
  </si>
  <si>
    <t>71 Hannan St</t>
  </si>
  <si>
    <t>16 Princes St</t>
  </si>
  <si>
    <t>21a Station Rd</t>
  </si>
  <si>
    <t>104 Hannan St</t>
  </si>
  <si>
    <t>116a Hannan St</t>
  </si>
  <si>
    <t>33 Cecil St</t>
  </si>
  <si>
    <t>5 Ellery La</t>
  </si>
  <si>
    <t>77 Melbourne Rd</t>
  </si>
  <si>
    <t>50 Thompson St</t>
  </si>
  <si>
    <t>118 Hannan St</t>
  </si>
  <si>
    <t>19 MacLean St</t>
  </si>
  <si>
    <t>139 Cecil St</t>
  </si>
  <si>
    <t>233 Nelson Pl</t>
  </si>
  <si>
    <t>68 Osborne St</t>
  </si>
  <si>
    <t>11 Sandpiper Pl</t>
  </si>
  <si>
    <t>Williamstown North</t>
  </si>
  <si>
    <t>3 Myrtle St</t>
  </si>
  <si>
    <t>26 Walter St</t>
  </si>
  <si>
    <t>18 Inglis St</t>
  </si>
  <si>
    <t>Windsor</t>
  </si>
  <si>
    <t>344 High St</t>
  </si>
  <si>
    <t>1/60 McIlwrick St</t>
  </si>
  <si>
    <t>7b Nathan Pl</t>
  </si>
  <si>
    <t>15 Albert St</t>
  </si>
  <si>
    <t>115 Albert St</t>
  </si>
  <si>
    <t>3/11 Lincoln Pl</t>
  </si>
  <si>
    <t>3/45 Williams Rd</t>
  </si>
  <si>
    <t>31 Raleigh St</t>
  </si>
  <si>
    <t>77 Raleigh St</t>
  </si>
  <si>
    <t>Yallambie</t>
  </si>
  <si>
    <t>8 Ovata Cl</t>
  </si>
  <si>
    <t>70 Tarcoola Dr</t>
  </si>
  <si>
    <t>267 Yallambie Rd</t>
  </si>
  <si>
    <t>340 Yallambie Rd</t>
  </si>
  <si>
    <t>4 Coleen St</t>
  </si>
  <si>
    <t>36 Longacres Rd</t>
  </si>
  <si>
    <t>2 Debra Ct</t>
  </si>
  <si>
    <t>4 Melliodora Pl</t>
  </si>
  <si>
    <t>5 Crew St</t>
  </si>
  <si>
    <t>27 Ovata Cl</t>
  </si>
  <si>
    <t>5 Amanda Ct</t>
  </si>
  <si>
    <t>Yarraville</t>
  </si>
  <si>
    <t>13 Benbow St</t>
  </si>
  <si>
    <t>6 Sanderson St</t>
  </si>
  <si>
    <t>83 Tarrengower St</t>
  </si>
  <si>
    <t>4 Finlay St</t>
  </si>
  <si>
    <t>7/87 Gamon St</t>
  </si>
  <si>
    <t>160 Hyde St</t>
  </si>
  <si>
    <t>1/194 Hyde St</t>
  </si>
  <si>
    <t>41 Sussex St</t>
  </si>
  <si>
    <t>76 Bishop St</t>
  </si>
  <si>
    <t>5 Hood St</t>
  </si>
  <si>
    <t>109 Powell St</t>
  </si>
  <si>
    <t>13 Simpson St</t>
  </si>
  <si>
    <t>7/88 Stephen St</t>
  </si>
  <si>
    <t>6 Clarendon St</t>
  </si>
  <si>
    <t>3 Cuming St</t>
  </si>
  <si>
    <t>40 Freeman St</t>
  </si>
  <si>
    <t>101 Roberts St</t>
  </si>
  <si>
    <t>31 Frederick St</t>
  </si>
  <si>
    <t>47 Bayview Rd</t>
  </si>
  <si>
    <t>2/8 Hughes St</t>
  </si>
  <si>
    <t>50 Tongue St</t>
  </si>
  <si>
    <t>60 Hamilton St</t>
  </si>
  <si>
    <t>44 Severn St</t>
  </si>
  <si>
    <t>113 Anderson St</t>
  </si>
  <si>
    <t>9 Stanger St</t>
  </si>
  <si>
    <t>64 Bishop St</t>
  </si>
  <si>
    <t>25 Norfolk St</t>
  </si>
  <si>
    <t>29 Frederick St</t>
  </si>
  <si>
    <t>59 Gent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</si>
  <si>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</si>
  <si>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</si>
  <si>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</si>
  <si>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</si>
  <si>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</si>
  <si>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</si>
  <si>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2 Hood St</t>
  </si>
  <si>
    <t>9/11 Berry St</t>
  </si>
  <si>
    <t>3 Freame St</t>
  </si>
  <si>
    <t>443 Geelong Rd</t>
  </si>
  <si>
    <t>43 Ballarat St</t>
  </si>
  <si>
    <t>20 Grace St</t>
  </si>
  <si>
    <t>23 Lennox St</t>
  </si>
  <si>
    <t>38 Simpson St</t>
  </si>
  <si>
    <t>122 Blackwood St</t>
  </si>
  <si>
    <t>38 Benbow St</t>
  </si>
  <si>
    <t>76 Kidman St</t>
  </si>
  <si>
    <t>46 Wilson St</t>
  </si>
  <si>
    <t>23 Castlemaine St</t>
  </si>
  <si>
    <t>4 Regent St</t>
  </si>
  <si>
    <t>10 Tuppen St</t>
  </si>
  <si>
    <t>16/11 Berry St</t>
  </si>
  <si>
    <t>30 Simpson St</t>
  </si>
  <si>
    <t>7 Hughes St</t>
  </si>
  <si>
    <t>46 Kingston St</t>
  </si>
  <si>
    <t>6/37 Stephen St</t>
  </si>
  <si>
    <t>Aberfeldie</t>
  </si>
  <si>
    <t>40 Clifton St</t>
  </si>
  <si>
    <t>8/257 Buckley St</t>
  </si>
  <si>
    <t>2/30 Caroline St</t>
  </si>
  <si>
    <t>126 The Boulevard</t>
  </si>
  <si>
    <t>2 May St</t>
  </si>
  <si>
    <t>5 Aroona Ct</t>
  </si>
  <si>
    <t>25 Beaver St</t>
  </si>
  <si>
    <t>4 Brunel Ct</t>
  </si>
  <si>
    <t>29 Beaver St</t>
  </si>
  <si>
    <t>1 Chisholm St</t>
  </si>
  <si>
    <t>11 Muldowney St</t>
  </si>
  <si>
    <t>Bellfield</t>
  </si>
  <si>
    <t>20 Davidson St</t>
  </si>
  <si>
    <t>305 Bell St</t>
  </si>
  <si>
    <t>2/2 Harrison St</t>
  </si>
  <si>
    <t>129 Liberty Pde</t>
  </si>
  <si>
    <t>Brunswick East</t>
  </si>
  <si>
    <t>10 Harrison St</t>
  </si>
  <si>
    <t>1 Nunan St</t>
  </si>
  <si>
    <t>6 Kingfisher Gdns</t>
  </si>
  <si>
    <t>215 Weston St</t>
  </si>
  <si>
    <t>55 King St</t>
  </si>
  <si>
    <t>94 Barkly St</t>
  </si>
  <si>
    <t>9 John St</t>
  </si>
  <si>
    <t>21 Roberts St</t>
  </si>
  <si>
    <t>201/218 Lygon St</t>
  </si>
  <si>
    <t>178 Weston St</t>
  </si>
  <si>
    <t>46 Barkly St</t>
  </si>
  <si>
    <t>89a Hickford St</t>
  </si>
  <si>
    <t>41 Barkly St</t>
  </si>
  <si>
    <t>2/33 Linden St</t>
  </si>
  <si>
    <t>160 Glenlyon Rd</t>
  </si>
  <si>
    <t>14 Hutchinson St</t>
  </si>
  <si>
    <t>156 Glenlyon Rd</t>
  </si>
  <si>
    <t>54 Victoria St</t>
  </si>
  <si>
    <t>192 Blyth St</t>
  </si>
  <si>
    <t>120 Victoria St</t>
  </si>
  <si>
    <t>22 Lord St</t>
  </si>
  <si>
    <t>Burnley</t>
  </si>
  <si>
    <t>12 Loyola Gr</t>
  </si>
  <si>
    <t>148 Stawell St</t>
  </si>
  <si>
    <t>154 Stawell St</t>
  </si>
  <si>
    <t>Campbellfield</t>
  </si>
  <si>
    <t>Hume City Council</t>
  </si>
  <si>
    <t>Carlton</t>
  </si>
  <si>
    <t>254 Faraday St</t>
  </si>
  <si>
    <t>83 Princes St</t>
  </si>
  <si>
    <t>83 Cardigan St</t>
  </si>
  <si>
    <t>176 Cardigan St</t>
  </si>
  <si>
    <t>18 Pitt St</t>
  </si>
  <si>
    <t>100 Faraday St</t>
  </si>
  <si>
    <t>34 Barkly St</t>
  </si>
  <si>
    <t>130 Rathdowne St</t>
  </si>
  <si>
    <t>27 Faraday St</t>
  </si>
  <si>
    <t>East Melbourne</t>
  </si>
  <si>
    <t>110 Vale St</t>
  </si>
  <si>
    <t>Essendon West</t>
  </si>
  <si>
    <t>17 Hoffmans Rd</t>
  </si>
  <si>
    <t>22 Emerald St</t>
  </si>
  <si>
    <t>461 Buckley St</t>
  </si>
  <si>
    <t>4/63 Hampton Rd</t>
  </si>
  <si>
    <t>25 Garnet St</t>
  </si>
  <si>
    <t>6 Sapphire St</t>
  </si>
  <si>
    <t>384 Buckley St</t>
  </si>
  <si>
    <t>36 Ruby St</t>
  </si>
  <si>
    <t>2/45 Hoffmans Rd</t>
  </si>
  <si>
    <t>53 Clydebank Rd</t>
  </si>
  <si>
    <t>Fawkner</t>
  </si>
  <si>
    <t>3 Lovely St</t>
  </si>
  <si>
    <t>1/71 Lynch Rd</t>
  </si>
  <si>
    <t>2A Piper St</t>
  </si>
  <si>
    <t>1b McDougall St</t>
  </si>
  <si>
    <t>4 Lord St</t>
  </si>
  <si>
    <t>46 Percy St</t>
  </si>
  <si>
    <t>73 Major Rd</t>
  </si>
  <si>
    <t>13 Mutton Rd</t>
  </si>
  <si>
    <t>45 Bruce St</t>
  </si>
  <si>
    <t>3 Brian St</t>
  </si>
  <si>
    <t>101 Denys St</t>
  </si>
  <si>
    <t>151 McBryde St</t>
  </si>
  <si>
    <t>53 Queens Pde</t>
  </si>
  <si>
    <t>13 McDougall St</t>
  </si>
  <si>
    <t>1/12 Brooks St</t>
  </si>
  <si>
    <t>39 Lynch Rd</t>
  </si>
  <si>
    <t>250 McBryde St</t>
  </si>
  <si>
    <t>3 Syndal St</t>
  </si>
  <si>
    <t>21 Penn Ct</t>
  </si>
  <si>
    <t>17 Edward St</t>
  </si>
  <si>
    <t>94 Major Rd</t>
  </si>
  <si>
    <t>10 Patricia Dr</t>
  </si>
  <si>
    <t>1/80 Argyle St</t>
  </si>
  <si>
    <t>34a Preston St</t>
  </si>
  <si>
    <t>256 McBryde St</t>
  </si>
  <si>
    <t>6 Brockley Rd</t>
  </si>
  <si>
    <t>2 Murray St</t>
  </si>
  <si>
    <t>106 William St</t>
  </si>
  <si>
    <t>12 Selola Ct</t>
  </si>
  <si>
    <t>13 Brockley Rd</t>
  </si>
  <si>
    <t>1/26 Tucker St</t>
  </si>
  <si>
    <t>2/11 Dowling St</t>
  </si>
  <si>
    <t>Hawthorn East</t>
  </si>
  <si>
    <t>66 Roseberry St</t>
  </si>
  <si>
    <t>748 Burwood Rd</t>
  </si>
  <si>
    <t>310 Riversdale Rd</t>
  </si>
  <si>
    <t>5/305 Riversdale Rd</t>
  </si>
  <si>
    <t>10/26 Redfern Rd</t>
  </si>
  <si>
    <t>58 Auburn Gr</t>
  </si>
  <si>
    <t>6 Munro St</t>
  </si>
  <si>
    <t>503 Tooronga Rd</t>
  </si>
  <si>
    <t>20 Beaconsfield Rd</t>
  </si>
  <si>
    <t>1/1 Clifton Rd</t>
  </si>
  <si>
    <t>16 Leura Gr</t>
  </si>
  <si>
    <t>63 Victoria Rd</t>
  </si>
  <si>
    <t>36 Invermay Gr</t>
  </si>
  <si>
    <t>1/36 Pleasant Rd</t>
  </si>
  <si>
    <t>40 Campbell Gr</t>
  </si>
  <si>
    <t>45 Roseberry St</t>
  </si>
  <si>
    <t>2/2 Clifton Rd</t>
  </si>
  <si>
    <t>797 Burwood Rd</t>
  </si>
  <si>
    <t>11 Council St</t>
  </si>
  <si>
    <t>18 Gillman St</t>
  </si>
  <si>
    <t>336 Riversdale Rd</t>
  </si>
  <si>
    <t>3/859 Toorak Rd</t>
  </si>
  <si>
    <t>13 Clive Rd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</si>
  <si>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</si>
  <si>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</si>
  <si>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</si>
  <si>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</si>
  <si>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</si>
  <si>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</si>
  <si>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</si>
  <si>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20 Stewart St</t>
  </si>
  <si>
    <t>5/80 Campbell Rd</t>
  </si>
  <si>
    <t>61 Roseberry St</t>
  </si>
  <si>
    <t>2/60 Rathmines Rd</t>
  </si>
  <si>
    <t>Heidelberg</t>
  </si>
  <si>
    <t>5/68 Brown St</t>
  </si>
  <si>
    <t>22 Almay Gr</t>
  </si>
  <si>
    <t>4/71 Rosanna Rd</t>
  </si>
  <si>
    <t>4/51 Yarra St</t>
  </si>
  <si>
    <t>7/75 Rosanna Rd</t>
  </si>
  <si>
    <t>13 Hodgson St</t>
  </si>
  <si>
    <t>3/43 Rosanna Rd</t>
  </si>
  <si>
    <t>13 Edgar St</t>
  </si>
  <si>
    <t>6 Bolden St</t>
  </si>
  <si>
    <t>10 Cleve Gr</t>
  </si>
  <si>
    <t>3/10 Edgar St</t>
  </si>
  <si>
    <t>57 Martin St</t>
  </si>
  <si>
    <t>14 Adamson St</t>
  </si>
  <si>
    <t>2/3 Andrews St</t>
  </si>
  <si>
    <t>36 Buckingham Dr</t>
  </si>
  <si>
    <t>Ivanhoe East</t>
  </si>
  <si>
    <t>271 The Boulevard</t>
  </si>
  <si>
    <t>24 Flora Gr</t>
  </si>
  <si>
    <t>5/3 Rotherwood Rd</t>
  </si>
  <si>
    <t>41 McArthur Rd</t>
  </si>
  <si>
    <t>44 Keam St</t>
  </si>
  <si>
    <t>31 Keam St</t>
  </si>
  <si>
    <t>10 Carmichael St</t>
  </si>
  <si>
    <t>333 The Boulevard</t>
  </si>
  <si>
    <t>1/169 Lower Heidelberg Rd</t>
  </si>
  <si>
    <t>Jacana</t>
  </si>
  <si>
    <t>39 Emu Pde</t>
  </si>
  <si>
    <t>147 Sunset Bvd</t>
  </si>
  <si>
    <t>108 Sunset Bvd</t>
  </si>
  <si>
    <t>3 Fidge Ct</t>
  </si>
  <si>
    <t>15 Bliburg St</t>
  </si>
  <si>
    <t>1 Robinson St</t>
  </si>
  <si>
    <t>25 Bliburg St</t>
  </si>
  <si>
    <t>17 Sunset Bvd</t>
  </si>
  <si>
    <t>Kingsbury</t>
  </si>
  <si>
    <t>1/21 The Fairway</t>
  </si>
  <si>
    <t>46 Dunne St</t>
  </si>
  <si>
    <t>101 The Fairway</t>
  </si>
  <si>
    <t>93 The Fairway</t>
  </si>
  <si>
    <t>Kingsville</t>
  </si>
  <si>
    <t>1/68 Edgar St</t>
  </si>
  <si>
    <t>134 Chirnside St</t>
  </si>
  <si>
    <t>4 Chirnside St</t>
  </si>
  <si>
    <t>132 Coronation St</t>
  </si>
  <si>
    <t>104 Williamstown Rd</t>
  </si>
  <si>
    <t>200 Somerville Rd</t>
  </si>
  <si>
    <t>52a Williamstown Rd</t>
  </si>
  <si>
    <t>88 Chirnside St</t>
  </si>
  <si>
    <t>2/15 Edgar St</t>
  </si>
  <si>
    <t>309 Geelong Rd</t>
  </si>
  <si>
    <t>74 Chirnside St</t>
  </si>
  <si>
    <t>72 Chirnside St</t>
  </si>
  <si>
    <t>57 Wales St</t>
  </si>
  <si>
    <t>22 Coronation St</t>
  </si>
  <si>
    <t>Murrumbeena</t>
  </si>
  <si>
    <t>1/22 Gerald St</t>
  </si>
  <si>
    <t>3 Churchill Cl</t>
  </si>
  <si>
    <t>9 Stewart St</t>
  </si>
  <si>
    <t>2/11 Howe St</t>
  </si>
  <si>
    <t>1d Bute St</t>
  </si>
  <si>
    <t>38 Dalny Rd</t>
  </si>
  <si>
    <t>4/16 Rosella St</t>
  </si>
  <si>
    <t>15 Thaxted Rd</t>
  </si>
  <si>
    <t>17 Howe St</t>
  </si>
  <si>
    <t>22/41 Murrumbeena Rd</t>
  </si>
  <si>
    <t>21 Ardyne St</t>
  </si>
  <si>
    <t>22 Brett St</t>
  </si>
  <si>
    <t>3/19 Howe St</t>
  </si>
  <si>
    <t>32 Leura St</t>
  </si>
  <si>
    <t>116/41 Murrumbeena Rd</t>
  </si>
  <si>
    <t>1 Donal St</t>
  </si>
  <si>
    <t>2/15 Melbourne St</t>
  </si>
  <si>
    <t>49 Dalny Rd</t>
  </si>
  <si>
    <t>22 Victory St</t>
  </si>
  <si>
    <t>525a Neerim Rd</t>
  </si>
  <si>
    <t>4/1 Howe St</t>
  </si>
  <si>
    <t>Ormond</t>
  </si>
  <si>
    <t>208 Booran Rd</t>
  </si>
  <si>
    <t>17 Murray Rd</t>
  </si>
  <si>
    <t>37 Thompson St</t>
  </si>
  <si>
    <t>9 Queen St</t>
  </si>
  <si>
    <t>15 Tyrone St</t>
  </si>
  <si>
    <t>2/27 Wheeler St</t>
  </si>
  <si>
    <t>44 Thompson St</t>
  </si>
  <si>
    <t>2/43 Ulupna Rd</t>
  </si>
  <si>
    <t>16 Wallen Rd</t>
  </si>
  <si>
    <t>58 Draper St</t>
  </si>
  <si>
    <t>16 Sherwood St</t>
  </si>
  <si>
    <t>21 Stewart St</t>
  </si>
  <si>
    <t>3/16 Wheeler St</t>
  </si>
  <si>
    <t>245 Grange Rd</t>
  </si>
  <si>
    <t>13 Parker St</t>
  </si>
  <si>
    <t>2 Stewart St</t>
  </si>
  <si>
    <t>1/25 Murray Rd</t>
  </si>
  <si>
    <t>2/26 Wicklow St</t>
  </si>
  <si>
    <t>2 Wimmera St</t>
  </si>
  <si>
    <t>2/35 Leila Rd</t>
  </si>
  <si>
    <t>West Footscray</t>
  </si>
  <si>
    <t>22 Clarendon Pde</t>
  </si>
  <si>
    <t>140 Essex St</t>
  </si>
  <si>
    <t>29 Devonshire St</t>
  </si>
  <si>
    <t>90 Pitt St</t>
  </si>
  <si>
    <t>86 Ashley St</t>
  </si>
  <si>
    <t>5/28 Hampton Pde</t>
  </si>
  <si>
    <t>1/37 Hampton Pde</t>
  </si>
  <si>
    <t>45 Hansen St</t>
  </si>
  <si>
    <t>13 Soudan Rd</t>
  </si>
  <si>
    <t>12 Stonemark Ct</t>
  </si>
  <si>
    <t>11 Elphinstone St</t>
  </si>
  <si>
    <t>12 Stanley St</t>
  </si>
  <si>
    <t>1/9 Indwe St</t>
  </si>
  <si>
    <t>20 Warleigh Rd</t>
  </si>
  <si>
    <t>28 Khartoum St</t>
  </si>
  <si>
    <t>8 Dongola Rd</t>
  </si>
  <si>
    <t>23 Fontein St</t>
  </si>
  <si>
    <t>50 Hex St</t>
  </si>
  <si>
    <t>77 Suffolk St</t>
  </si>
  <si>
    <t>107 Alma St</t>
  </si>
  <si>
    <t>6/16 Warleigh Rd</t>
  </si>
  <si>
    <t>44 Clive St</t>
  </si>
  <si>
    <t>31 Napoleon St</t>
  </si>
  <si>
    <t>55 Elphinstone St</t>
  </si>
  <si>
    <t>18 Molesworth Ct</t>
  </si>
  <si>
    <t>4/17 Beaumont Pde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</si>
  <si>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</si>
  <si>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</si>
  <si>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</si>
  <si>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</si>
  <si>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</si>
  <si>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</si>
  <si>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</si>
  <si>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12 Coolamon St</t>
  </si>
  <si>
    <t>70 Forrest St</t>
  </si>
  <si>
    <t>10/117 Anderson Rd</t>
  </si>
  <si>
    <t>2/32 Forrest St</t>
  </si>
  <si>
    <t>48 Sydney St</t>
  </si>
  <si>
    <t>3 Barclay St</t>
  </si>
  <si>
    <t>Brooklyn</t>
  </si>
  <si>
    <t>1/8 Paw Paw Rd</t>
  </si>
  <si>
    <t>Glen Huntly</t>
  </si>
  <si>
    <t>83 Grange Rd</t>
  </si>
  <si>
    <t>8 Augusta St</t>
  </si>
  <si>
    <t>27 Augusta St</t>
  </si>
  <si>
    <t>1/205 Grange Rd</t>
  </si>
  <si>
    <t>Oakleigh</t>
  </si>
  <si>
    <t>94 Burlington St</t>
  </si>
  <si>
    <t>3 Estelle St</t>
  </si>
  <si>
    <t>1/1478 Dandenong Rd</t>
  </si>
  <si>
    <t>53 William St</t>
  </si>
  <si>
    <t>1249 North Rd</t>
  </si>
  <si>
    <t>13 Hilbert Ct</t>
  </si>
  <si>
    <t>1472 Dandenong Rd</t>
  </si>
  <si>
    <t>197 Huntingdale Rd</t>
  </si>
  <si>
    <t>1/157 Atherton Rd</t>
  </si>
  <si>
    <t>62 Eastgate St</t>
  </si>
  <si>
    <t>36 Hatter St</t>
  </si>
  <si>
    <t>5 Grant St</t>
  </si>
  <si>
    <t>Ripponlea</t>
  </si>
  <si>
    <t>Cremorne</t>
  </si>
  <si>
    <t>72 Cubitt St</t>
  </si>
  <si>
    <t>443 Punt Rd</t>
  </si>
  <si>
    <t>34 Green St</t>
  </si>
  <si>
    <t>18 Chapel St</t>
  </si>
  <si>
    <t>14 Dover St</t>
  </si>
  <si>
    <t>56 Wellington St</t>
  </si>
  <si>
    <t>175 Dover St</t>
  </si>
  <si>
    <t>66 Green St</t>
  </si>
  <si>
    <t>12 Melrose St</t>
  </si>
  <si>
    <t>South Kingsville</t>
  </si>
  <si>
    <t>42 Watt St</t>
  </si>
  <si>
    <t>1/39 New St</t>
  </si>
  <si>
    <t>69 Watt St</t>
  </si>
  <si>
    <t>58 Kernot St</t>
  </si>
  <si>
    <t>1/11 New St</t>
  </si>
  <si>
    <t>2/3 New St</t>
  </si>
  <si>
    <t>1/72 Paxton St</t>
  </si>
  <si>
    <t>2/108 Blackshaws Rd</t>
  </si>
  <si>
    <t>56b Vernon St</t>
  </si>
  <si>
    <t>Strathmore Heights</t>
  </si>
  <si>
    <t>4 Boeing Rd</t>
  </si>
  <si>
    <t>12 Boeing Rd</t>
  </si>
  <si>
    <t>Travancore</t>
  </si>
  <si>
    <t>61 Mooltan St</t>
  </si>
  <si>
    <t>110 Baroda St</t>
  </si>
  <si>
    <t>53 Mangalore St</t>
  </si>
  <si>
    <t>Caulfield East</t>
  </si>
  <si>
    <t>75 Grange Rd</t>
  </si>
  <si>
    <t>Seaholme</t>
  </si>
  <si>
    <t>13 Sussex St</t>
  </si>
  <si>
    <t>Keilor Park</t>
  </si>
  <si>
    <t>31 Swan St</t>
  </si>
  <si>
    <t>5/8 Swan St</t>
  </si>
  <si>
    <t>2/90 Victory St</t>
  </si>
  <si>
    <t>47 Victory St</t>
  </si>
  <si>
    <t>44 Erebus St</t>
  </si>
  <si>
    <t>2/125 Fosters Rd</t>
  </si>
  <si>
    <t>3/550 Fullarton Rd</t>
  </si>
  <si>
    <t>35 Spence St</t>
  </si>
  <si>
    <t>Gardenvale</t>
  </si>
  <si>
    <t>66A Gardenvale Rd</t>
  </si>
  <si>
    <t>25 Magnolia Rd</t>
  </si>
  <si>
    <t>Princes Hill</t>
  </si>
  <si>
    <t>77 McIlwraith St</t>
  </si>
  <si>
    <t>2/65 Clifton St</t>
  </si>
  <si>
    <t>3/4 Combermere St</t>
  </si>
  <si>
    <t>2 Derry St</t>
  </si>
  <si>
    <t>4 Ashworth St</t>
  </si>
  <si>
    <t>91 Page St</t>
  </si>
  <si>
    <t>46 Withers St</t>
  </si>
  <si>
    <t>269 Blackshaws Rd</t>
  </si>
  <si>
    <t>23 Rymill Ct</t>
  </si>
  <si>
    <t>1/5 The Terrace</t>
  </si>
  <si>
    <t>8 Anderson St</t>
  </si>
  <si>
    <t>72 Bloomfield Rd</t>
  </si>
  <si>
    <t>5 Harcourt St</t>
  </si>
  <si>
    <t>1/7 Queens Pde</t>
  </si>
  <si>
    <t>2/5 Parkhill Dr</t>
  </si>
  <si>
    <t>33a Deutscher St</t>
  </si>
  <si>
    <t>16 Cortina Pl</t>
  </si>
  <si>
    <t>53 Doyle St</t>
  </si>
  <si>
    <t>25 Rookwood St</t>
  </si>
  <si>
    <t>2/21 Pavo St</t>
  </si>
  <si>
    <t>35 Sylvander St</t>
  </si>
  <si>
    <t>16 Ventnor St</t>
  </si>
  <si>
    <t>125 Oriel Rd</t>
  </si>
  <si>
    <t>197A Jasper Rd</t>
  </si>
  <si>
    <t>5 Smith St</t>
  </si>
  <si>
    <t>1 Melva St</t>
  </si>
  <si>
    <t>7 Celia St</t>
  </si>
  <si>
    <t>28B Barrington St</t>
  </si>
  <si>
    <t>1/62 Tudor St</t>
  </si>
  <si>
    <t>2/16 Argyle St</t>
  </si>
  <si>
    <t>15 Lilac St</t>
  </si>
  <si>
    <t>68 Mawby Rd</t>
  </si>
  <si>
    <t>978 North Rd</t>
  </si>
  <si>
    <t>5/10 Camelia St</t>
  </si>
  <si>
    <t>35 Barkly St</t>
  </si>
  <si>
    <t>11 Howard St</t>
  </si>
  <si>
    <t>96 Duke St</t>
  </si>
  <si>
    <t>16 Menzies St</t>
  </si>
  <si>
    <t>13/25 Marnoo St</t>
  </si>
  <si>
    <t>10 Sedge Cl</t>
  </si>
  <si>
    <t>33 Brickwood St</t>
  </si>
  <si>
    <t>81 Carpenter St</t>
  </si>
  <si>
    <t>147 North Rd</t>
  </si>
  <si>
    <t>24 North Rd</t>
  </si>
  <si>
    <t>38/568 New St</t>
  </si>
  <si>
    <t>3/1 Thomson St</t>
  </si>
  <si>
    <t>5 Blairgowrie Ct</t>
  </si>
  <si>
    <t>7 Billson St</t>
  </si>
  <si>
    <t>40 Hodder St</t>
  </si>
  <si>
    <t>7 Holmhurst Ct</t>
  </si>
  <si>
    <t>55 Milroy St</t>
  </si>
  <si>
    <t>7/36 Union St</t>
  </si>
  <si>
    <t>129 Glenlyon Rd</t>
  </si>
  <si>
    <t>217 Victoria St</t>
  </si>
  <si>
    <t>10 Bennie St</t>
  </si>
  <si>
    <t>2/15 De Carle St</t>
  </si>
  <si>
    <t>38 Edward St</t>
  </si>
  <si>
    <t>1/19 Manallack St</t>
  </si>
  <si>
    <t>94 Davies St</t>
  </si>
  <si>
    <t>25/5 Evans St</t>
  </si>
  <si>
    <t>7/200 Albion St</t>
  </si>
  <si>
    <t>13 Goodman St</t>
  </si>
  <si>
    <t>2/139 Union St</t>
  </si>
  <si>
    <t>164 Blyth St</t>
  </si>
  <si>
    <t>22 Hickford St</t>
  </si>
  <si>
    <t>5 Linden St</t>
  </si>
  <si>
    <t>7 Weigall St</t>
  </si>
  <si>
    <t>1/5 Allard St</t>
  </si>
  <si>
    <t>22 Henderson St</t>
  </si>
  <si>
    <t>1 McLean St</t>
  </si>
  <si>
    <t>63A Hunter St</t>
  </si>
  <si>
    <t>10 Shamrock St</t>
  </si>
  <si>
    <t>2/31 Cumming St</t>
  </si>
  <si>
    <t>2/11 Howson St</t>
  </si>
  <si>
    <t>141 Pearson St</t>
  </si>
  <si>
    <t>2/1 Colite St</t>
  </si>
  <si>
    <t>4/62 Manningham Rd</t>
  </si>
  <si>
    <t>22 Russell St</t>
  </si>
  <si>
    <t>4 Robinson Gr</t>
  </si>
  <si>
    <t>24 Andrews St</t>
  </si>
  <si>
    <t>1/24 Daniel St</t>
  </si>
  <si>
    <t>1/10 Gillard St</t>
  </si>
  <si>
    <t>362 Burwood Hwy</t>
  </si>
  <si>
    <t>37 Haig St</t>
  </si>
  <si>
    <t>46 Cumming St</t>
  </si>
  <si>
    <t>19 Pearce St</t>
  </si>
  <si>
    <t>114 Through Rd</t>
  </si>
  <si>
    <t>29 Mabel St</t>
  </si>
  <si>
    <t>21 Radnor St</t>
  </si>
  <si>
    <t>20 Crellin Gr</t>
  </si>
  <si>
    <t>72 Hunter Rd</t>
  </si>
  <si>
    <t>6 Kingsley St</t>
  </si>
  <si>
    <t>21 Avenue Rd</t>
  </si>
  <si>
    <t>30 Moorhouse St</t>
  </si>
  <si>
    <t>1/16 Dower St</t>
  </si>
  <si>
    <t>49 Mangarra Rd</t>
  </si>
  <si>
    <t>17 View St</t>
  </si>
  <si>
    <t>235 Amess St</t>
  </si>
  <si>
    <t>72 Pigdon St</t>
  </si>
  <si>
    <t>88A Truganini Rd</t>
  </si>
  <si>
    <t>4/49 Coorigil Rd</t>
  </si>
  <si>
    <t>26 Railway Rd</t>
  </si>
  <si>
    <t>8/54 Narong Rd</t>
  </si>
  <si>
    <t>131 Sycamore St</t>
  </si>
  <si>
    <t>4/6 Kelly St</t>
  </si>
  <si>
    <t>1/29 Atkinson St</t>
  </si>
  <si>
    <t>2/13 Batesford Rd</t>
  </si>
  <si>
    <t>2/16 Westbrook St</t>
  </si>
  <si>
    <t>42 Grant St</t>
  </si>
  <si>
    <t>15/14 The Esplanade</t>
  </si>
  <si>
    <t>15 Dally St</t>
  </si>
  <si>
    <t>487 Hoddle St</t>
  </si>
  <si>
    <t>41a Rennie St</t>
  </si>
  <si>
    <t>25 Beaumonde St</t>
  </si>
  <si>
    <t>22/129 Harding St</t>
  </si>
  <si>
    <t>51 Gordon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</si>
  <si>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</si>
  <si>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</si>
  <si>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</si>
  <si>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</si>
  <si>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</si>
  <si>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</si>
  <si>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</si>
  <si>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</si>
  <si>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</si>
  <si>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24 Mater St</t>
  </si>
  <si>
    <t>1/78 Oxford St</t>
  </si>
  <si>
    <t>71 Palmer St</t>
  </si>
  <si>
    <t>27 Balmain St</t>
  </si>
  <si>
    <t>4 Ella Ct</t>
  </si>
  <si>
    <t>8 Harcourt St</t>
  </si>
  <si>
    <t>40 Wetherby Rd</t>
  </si>
  <si>
    <t>9 Arthur St</t>
  </si>
  <si>
    <t>59 McCracken St</t>
  </si>
  <si>
    <t>3 Crisp St</t>
  </si>
  <si>
    <t>42 Fitzgerald Rd</t>
  </si>
  <si>
    <t>1/8 Glass St</t>
  </si>
  <si>
    <t>3/48 Deakin St</t>
  </si>
  <si>
    <t>2/2 Roberts St</t>
  </si>
  <si>
    <t>4/11 Stanley St</t>
  </si>
  <si>
    <t>3 Gillies St</t>
  </si>
  <si>
    <t>29 Jennifer St</t>
  </si>
  <si>
    <t>42a Murray St</t>
  </si>
  <si>
    <t>42 Hedley St</t>
  </si>
  <si>
    <t>41 McBryde St</t>
  </si>
  <si>
    <t>167 Alexandra Pde</t>
  </si>
  <si>
    <t>236 Barkly St</t>
  </si>
  <si>
    <t>10 Dartford St</t>
  </si>
  <si>
    <t>84 Canterbury St</t>
  </si>
  <si>
    <t>143 Victoria St</t>
  </si>
  <si>
    <t>20 Bryant St</t>
  </si>
  <si>
    <t>1/44 Ascot Vale Rd</t>
  </si>
  <si>
    <t>8A John St</t>
  </si>
  <si>
    <t>121 Princes St</t>
  </si>
  <si>
    <t>54 Princes St</t>
  </si>
  <si>
    <t>75 MacPherson St</t>
  </si>
  <si>
    <t>47 Shepherd St</t>
  </si>
  <si>
    <t>27 MacPherson St</t>
  </si>
  <si>
    <t>8/131 Grange Rd</t>
  </si>
  <si>
    <t>20 Wills St</t>
  </si>
  <si>
    <t>10 Morell St</t>
  </si>
  <si>
    <t>4 Rowen St</t>
  </si>
  <si>
    <t>184 Finch St</t>
  </si>
  <si>
    <t>28 Martin Rd</t>
  </si>
  <si>
    <t>2/8 Lithgow St</t>
  </si>
  <si>
    <t>1 Meadowbank St</t>
  </si>
  <si>
    <t>6/5 Murrell St</t>
  </si>
  <si>
    <t>19 Wheatsheaf Rd</t>
  </si>
  <si>
    <t>67 Morley St</t>
  </si>
  <si>
    <t>17 Bindi St</t>
  </si>
  <si>
    <t>91 Gowrie St</t>
  </si>
  <si>
    <t>1/217 West St</t>
  </si>
  <si>
    <t>2 Ila St</t>
  </si>
  <si>
    <t>59 Pecham St</t>
  </si>
  <si>
    <t>1/14 Newton St</t>
  </si>
  <si>
    <t>11 Salisbury St</t>
  </si>
  <si>
    <t>72 Sutherland St</t>
  </si>
  <si>
    <t>10 The Loop</t>
  </si>
  <si>
    <t>4/8 Willis St</t>
  </si>
  <si>
    <t>125 Linacre Rd</t>
  </si>
  <si>
    <t>1/12 Grenville St</t>
  </si>
  <si>
    <t>7 Colvin Gr</t>
  </si>
  <si>
    <t>3/3 Glenroy Rd</t>
  </si>
  <si>
    <t>15/9 Lisson Gr</t>
  </si>
  <si>
    <t>28/168 Power St</t>
  </si>
  <si>
    <t>31 Smart St</t>
  </si>
  <si>
    <t>12/5 Summerlea Gr</t>
  </si>
  <si>
    <t>95 Church St</t>
  </si>
  <si>
    <t>41 Leura Gr</t>
  </si>
  <si>
    <t>13 Pleasant Rd</t>
  </si>
  <si>
    <t>1/27 Auburn Gr</t>
  </si>
  <si>
    <t>35 Auburn Gr</t>
  </si>
  <si>
    <t>29 Martin St</t>
  </si>
  <si>
    <t>14 Shelley St</t>
  </si>
  <si>
    <t>2/76 Porter Rd</t>
  </si>
  <si>
    <t>1 Shelley St</t>
  </si>
  <si>
    <t>23 Flinders St</t>
  </si>
  <si>
    <t>79 Outhwaite Rd</t>
  </si>
  <si>
    <t>316 Liberty Pde</t>
  </si>
  <si>
    <t>25 Mulberry Pde</t>
  </si>
  <si>
    <t>6 Normanby Ct</t>
  </si>
  <si>
    <t>373 Liberty Pde</t>
  </si>
  <si>
    <t>1/547 Neerim Rd</t>
  </si>
  <si>
    <t>47 Waterdale Rd</t>
  </si>
  <si>
    <t>55 Livingstone St</t>
  </si>
  <si>
    <t>3 Sylvan Ct</t>
  </si>
  <si>
    <t>325 The Boulevard</t>
  </si>
  <si>
    <t>475 The Boulevard</t>
  </si>
  <si>
    <t>7 Donnelly Ct</t>
  </si>
  <si>
    <t>63 Park Dr</t>
  </si>
  <si>
    <t>188 Rachelle Rd</t>
  </si>
  <si>
    <t>87A Wyong St</t>
  </si>
  <si>
    <t>12 Cecelia Dr</t>
  </si>
  <si>
    <t>44 Granite Wy</t>
  </si>
  <si>
    <t>3 Pennington St</t>
  </si>
  <si>
    <t>23 Uvadale Gr</t>
  </si>
  <si>
    <t>48 Malin St</t>
  </si>
  <si>
    <t>8 Mawson St</t>
  </si>
  <si>
    <t>2/64 Normanby Rd</t>
  </si>
  <si>
    <t>3/89 Earl St</t>
  </si>
  <si>
    <t>2/14 Westbrook St</t>
  </si>
  <si>
    <t>136 Kilby Rd</t>
  </si>
  <si>
    <t>87 Chirnside St</t>
  </si>
  <si>
    <t>100 Coronation St</t>
  </si>
  <si>
    <t>363 Geelong Rd</t>
  </si>
  <si>
    <t>18 Pullar St</t>
  </si>
  <si>
    <t>1/1 Clarendon St</t>
  </si>
  <si>
    <t>15/15 Eucalyptus Dr</t>
  </si>
  <si>
    <t>2/6 Spurling St</t>
  </si>
  <si>
    <t>12 Winston St</t>
  </si>
  <si>
    <t>18 Chandlers Rd</t>
  </si>
  <si>
    <t>32 Chadstone Rd</t>
  </si>
  <si>
    <t>24 Kerferd St</t>
  </si>
  <si>
    <t>16 Tooronga Rd</t>
  </si>
  <si>
    <t>1/29 Grant St</t>
  </si>
  <si>
    <t>22 Quentin Rd</t>
  </si>
  <si>
    <t>2 Rotherwood Dr</t>
  </si>
  <si>
    <t>15 Winton Rd</t>
  </si>
  <si>
    <t>414 Waverley Rd</t>
  </si>
  <si>
    <t>33 Hillside Cr</t>
  </si>
  <si>
    <t>6 High Ct</t>
  </si>
  <si>
    <t>1A Riverview Ct</t>
  </si>
  <si>
    <t>1201/565 Flinders St</t>
  </si>
  <si>
    <t>1 Howson Ct</t>
  </si>
  <si>
    <t>24 View St</t>
  </si>
  <si>
    <t>75 Bowen St</t>
  </si>
  <si>
    <t>9 Corio St</t>
  </si>
  <si>
    <t>99 Eglinton St</t>
  </si>
  <si>
    <t>109 Waverley St</t>
  </si>
  <si>
    <t>20 Huntly St</t>
  </si>
  <si>
    <t>6A McPherson St</t>
  </si>
  <si>
    <t>65 Darling St</t>
  </si>
  <si>
    <t>25 George St</t>
  </si>
  <si>
    <t>7 Merrimu St</t>
  </si>
  <si>
    <t>6/51 Murrumbeena Rd</t>
  </si>
  <si>
    <t>5 Donal St</t>
  </si>
  <si>
    <t>1/211 Murrumbeena Rd</t>
  </si>
  <si>
    <t>28 Agg St</t>
  </si>
  <si>
    <t>74 Challis St</t>
  </si>
  <si>
    <t>195 Blackshaws Rd</t>
  </si>
  <si>
    <t>7 Clyde St</t>
  </si>
  <si>
    <t>139 Blackshaws Rd</t>
  </si>
  <si>
    <t>74 Oxford St</t>
  </si>
  <si>
    <t>74 Alma Tce</t>
  </si>
  <si>
    <t>63 Hobson St</t>
  </si>
  <si>
    <t>21 Ryder St</t>
  </si>
  <si>
    <t>2/34 Haldane Rd</t>
  </si>
  <si>
    <t>4/503 Keilor Rd</t>
  </si>
  <si>
    <t>1/79 Coghlan St</t>
  </si>
  <si>
    <t>204/4 Hotham Rd</t>
  </si>
  <si>
    <t>12/412 High St</t>
  </si>
  <si>
    <t>50 Herbert St</t>
  </si>
  <si>
    <t>23A Johnson St</t>
  </si>
  <si>
    <t>157 Bastings St</t>
  </si>
  <si>
    <t>133 Beavers Rd</t>
  </si>
  <si>
    <t>99 Kellett St</t>
  </si>
  <si>
    <t>15 Kiama St</t>
  </si>
  <si>
    <t>6 The Avenue</t>
  </si>
  <si>
    <t>126A Winifred St</t>
  </si>
  <si>
    <t>12 Watsonia St</t>
  </si>
  <si>
    <t>1/1438 Dandenong Rd</t>
  </si>
  <si>
    <t>24 Gadd St</t>
  </si>
  <si>
    <t>141 Atherton Rd</t>
  </si>
  <si>
    <t>110 Atkinson St</t>
  </si>
  <si>
    <t>39 Draper St</t>
  </si>
  <si>
    <t>2/1 Lillimur Rd</t>
  </si>
  <si>
    <t>286 Tucker Rd</t>
  </si>
  <si>
    <t>55 Park Dr</t>
  </si>
  <si>
    <t>62 Devon Rd</t>
  </si>
  <si>
    <t>2 Ann St</t>
  </si>
  <si>
    <t>115 Derby St</t>
  </si>
  <si>
    <t>9 Bawden Ct</t>
  </si>
  <si>
    <t>5 Sims St</t>
  </si>
  <si>
    <t>10/43 Arndt Rd</t>
  </si>
  <si>
    <t>5/137 Northumberland Rd</t>
  </si>
  <si>
    <t>281 Esplanade East</t>
  </si>
  <si>
    <t>317/99 Dow St</t>
  </si>
  <si>
    <t>203 Station St</t>
  </si>
  <si>
    <t>204/52 Nott St</t>
  </si>
  <si>
    <t>130 Clark St</t>
  </si>
  <si>
    <t>55/4 Seisman Pl</t>
  </si>
  <si>
    <t>303/10 Hillingdon Pl</t>
  </si>
  <si>
    <t>7/72 Williams Rd</t>
  </si>
  <si>
    <t>18/61 High St</t>
  </si>
  <si>
    <t>44 Spring St</t>
  </si>
  <si>
    <t>14 West St</t>
  </si>
  <si>
    <t>7 Leicester St</t>
  </si>
  <si>
    <t>31 Benambra St</t>
  </si>
  <si>
    <t>3 Carthew Gr</t>
  </si>
  <si>
    <t>110 Raglan St</t>
  </si>
  <si>
    <t>118 Wood St</t>
  </si>
  <si>
    <t>33 Grandview Rd</t>
  </si>
  <si>
    <t>20 Ambon St</t>
  </si>
  <si>
    <t>6 Adams St</t>
  </si>
  <si>
    <t>39 Malpas St</t>
  </si>
  <si>
    <t>3/152 Tyler St</t>
  </si>
  <si>
    <t>18 Zinnia St</t>
  </si>
  <si>
    <t>11 Mais St</t>
  </si>
  <si>
    <t>33 McMahon Rd</t>
  </si>
  <si>
    <t>19 Tovey St</t>
  </si>
  <si>
    <t>22 Wilson Bvd</t>
  </si>
  <si>
    <t>1 Delaware St</t>
  </si>
  <si>
    <t>21 Henty St</t>
  </si>
  <si>
    <t>2/6 Merrilands Rd</t>
  </si>
  <si>
    <t>1/74 Miranda Rd</t>
  </si>
  <si>
    <t>1/209 Purinuan Rd</t>
  </si>
  <si>
    <t>1/28 North Rd</t>
  </si>
  <si>
    <t>2/87 Purinuan Rd</t>
  </si>
  <si>
    <t>49 Garfield St</t>
  </si>
  <si>
    <t>4/39 Hunter St</t>
  </si>
  <si>
    <t>118 Somerset St</t>
  </si>
  <si>
    <t>113A Richmond Tce</t>
  </si>
  <si>
    <t>106/59 Stawell St</t>
  </si>
  <si>
    <t>43 Gardner St</t>
  </si>
  <si>
    <t>2 Portland St</t>
  </si>
  <si>
    <t>3 Kimber St</t>
  </si>
  <si>
    <t>2 Moore St</t>
  </si>
  <si>
    <t>7/4 Banyule Rd</t>
  </si>
  <si>
    <t>199 Buckley St</t>
  </si>
  <si>
    <t>20 Glover St</t>
  </si>
  <si>
    <t>24B Dow St</t>
  </si>
  <si>
    <t>27 Lyell St</t>
  </si>
  <si>
    <t>6/38 Chambers St</t>
  </si>
  <si>
    <t>14 Moore St</t>
  </si>
  <si>
    <t>9/384 Toorak Rd</t>
  </si>
  <si>
    <t>7 Cassell St</t>
  </si>
  <si>
    <t>13/47 Marne St</t>
  </si>
  <si>
    <t>13/220 Barkly St</t>
  </si>
  <si>
    <t>23A Havelock St</t>
  </si>
  <si>
    <t>2/25 Acland St</t>
  </si>
  <si>
    <t>34 Acland St</t>
  </si>
  <si>
    <t>25 Fawkner St</t>
  </si>
  <si>
    <t>1/23 Eildon Rd</t>
  </si>
  <si>
    <t>18 Strathaird St</t>
  </si>
  <si>
    <t>8 Jones Ct</t>
  </si>
  <si>
    <t>12 Loeman St</t>
  </si>
  <si>
    <t>186 Mascoma St</t>
  </si>
  <si>
    <t>54 Ardoyne St</t>
  </si>
  <si>
    <t>138 Devonshire Rd</t>
  </si>
  <si>
    <t>2 Colin St</t>
  </si>
  <si>
    <t>69 Duke St</t>
  </si>
  <si>
    <t>73 Monash St</t>
  </si>
  <si>
    <t>3 Belmore Rd</t>
  </si>
  <si>
    <t>90 McIntyre Rd</t>
  </si>
  <si>
    <t>32 Killara St</t>
  </si>
  <si>
    <t>1/10 Fremont Pde</t>
  </si>
  <si>
    <t>27 Warmington Rd</t>
  </si>
  <si>
    <t>91 Hilma St</t>
  </si>
  <si>
    <t>133 David Dr</t>
  </si>
  <si>
    <t>100 Links St</t>
  </si>
  <si>
    <t>2/35 Boisdale St</t>
  </si>
  <si>
    <t>61 Broughton Rd</t>
  </si>
  <si>
    <t>18 Empress Rd</t>
  </si>
  <si>
    <t>29 Weybridge St</t>
  </si>
  <si>
    <t>1/6 Blackburn St</t>
  </si>
  <si>
    <t>6A Thistle St</t>
  </si>
  <si>
    <t>68 Weybridge St</t>
  </si>
  <si>
    <t>8 Durham Rd</t>
  </si>
  <si>
    <t>145 Shaftesbury Pde</t>
  </si>
  <si>
    <t>35D Clapham St</t>
  </si>
  <si>
    <t>292 Rathmines St</t>
  </si>
  <si>
    <t>1/44 Hammond St</t>
  </si>
  <si>
    <t>58 Leinster Gr</t>
  </si>
  <si>
    <t>5 Shaftesbury Pde</t>
  </si>
  <si>
    <t>68 Wilmoth St</t>
  </si>
  <si>
    <t>9 Rockaway Dr</t>
  </si>
  <si>
    <t>5 Regis Ct</t>
  </si>
  <si>
    <t>25 Bungay St</t>
  </si>
  <si>
    <t>5 Daours Ct</t>
  </si>
  <si>
    <t>61 Clive St</t>
  </si>
  <si>
    <t>6/350 Somerville Rd</t>
  </si>
  <si>
    <t>2/663 Barkly St</t>
  </si>
  <si>
    <t>10 Neil St</t>
  </si>
  <si>
    <t>15 Rupert St</t>
  </si>
  <si>
    <t>4/38 Hampton Pde</t>
  </si>
  <si>
    <t>91 Suffolk St</t>
  </si>
  <si>
    <t>1 Dongola Rd</t>
  </si>
  <si>
    <t>44 Electra St</t>
  </si>
  <si>
    <t>8 Jobson St</t>
  </si>
  <si>
    <t>73a Victoria St</t>
  </si>
  <si>
    <t>8 Princes St</t>
  </si>
  <si>
    <t>10 Crofton Dr</t>
  </si>
  <si>
    <t>6 Caspian Tce</t>
  </si>
  <si>
    <t>8 Gordon Pde</t>
  </si>
  <si>
    <t>54 Tongue St</t>
  </si>
  <si>
    <t>29 Wilson St</t>
  </si>
  <si>
    <t>260 Francis St</t>
  </si>
  <si>
    <t>1 Highgate St</t>
  </si>
  <si>
    <t>455 Geelong Rd</t>
  </si>
  <si>
    <t>292 Hyde St</t>
  </si>
  <si>
    <t>183 Stephen St</t>
  </si>
  <si>
    <t>66 Drew St</t>
  </si>
  <si>
    <t>3/11 Fielding St</t>
  </si>
  <si>
    <t>2C Castlemaine St</t>
  </si>
  <si>
    <t>40 Kingston St</t>
  </si>
  <si>
    <t>46 MacKay St</t>
  </si>
  <si>
    <t>10 Salisbury St</t>
  </si>
  <si>
    <t>132 Vere St</t>
  </si>
  <si>
    <t>24 Cooke St</t>
  </si>
  <si>
    <t>198 Gipps St</t>
  </si>
  <si>
    <t>22 Lulie St</t>
  </si>
  <si>
    <t>33 Green St</t>
  </si>
  <si>
    <t>67 Halsey Rd</t>
  </si>
  <si>
    <t>2/80 Hawker St</t>
  </si>
  <si>
    <t>26 Wyalong St</t>
  </si>
  <si>
    <t>1/141 Anderson Rd</t>
  </si>
  <si>
    <t>2/36 Selwyn St</t>
  </si>
  <si>
    <t>1/121 Anderson Rd</t>
  </si>
  <si>
    <t>67 Norwood St</t>
  </si>
  <si>
    <t>2/62 Selwyn St</t>
  </si>
  <si>
    <t>196 Blyth St</t>
  </si>
  <si>
    <t>23 Solway St</t>
  </si>
  <si>
    <t>27A Yerrin St</t>
  </si>
  <si>
    <t>6 Millers Rd</t>
  </si>
  <si>
    <t>39 Durham St</t>
  </si>
  <si>
    <t>9/39 Horne St</t>
  </si>
  <si>
    <t>12/10 Docker St</t>
  </si>
  <si>
    <t>23 Byron St</t>
  </si>
  <si>
    <t>10 Cowper St</t>
  </si>
  <si>
    <t>60 Argyle St</t>
  </si>
  <si>
    <t>29 Bell St</t>
  </si>
  <si>
    <t>28 Greeves St</t>
  </si>
  <si>
    <t>3 Birk Ct</t>
  </si>
  <si>
    <t>7 Adelaide Bvd</t>
  </si>
  <si>
    <t>13 Gowanbrae Dr</t>
  </si>
  <si>
    <t>81 Johnstone St</t>
  </si>
  <si>
    <t>7 Zagreb Ct</t>
  </si>
  <si>
    <t>217/71 Henry St</t>
  </si>
  <si>
    <t>4/26 Barnett St</t>
  </si>
  <si>
    <t>158 Neville St</t>
  </si>
  <si>
    <t>23 Nimmo St</t>
  </si>
  <si>
    <t>3/29 Fiddes St</t>
  </si>
  <si>
    <t>239 Chesterville Rd</t>
  </si>
  <si>
    <t>41 Chapman St</t>
  </si>
  <si>
    <t>5 Murphy St</t>
  </si>
  <si>
    <t>649 Queensberry St</t>
  </si>
  <si>
    <t>8 Lido Ct</t>
  </si>
  <si>
    <t>4 Dalgan St</t>
  </si>
  <si>
    <t>2 Kaybrook Ct</t>
  </si>
  <si>
    <t>4/36 Robert St</t>
  </si>
  <si>
    <t>14 Robb St</t>
  </si>
  <si>
    <t>1/39 Stephenson St</t>
  </si>
  <si>
    <t>9/723 Orrong Rd</t>
  </si>
  <si>
    <t>5/3 Tahara Rd</t>
  </si>
  <si>
    <t>2/619 Toorak Rd</t>
  </si>
  <si>
    <t>2/60 Kororoit Creek Rd</t>
  </si>
  <si>
    <t>5 Nicosia Ct</t>
  </si>
  <si>
    <t>27 Champion Rd</t>
  </si>
  <si>
    <t>4 Walter St</t>
  </si>
  <si>
    <t>3/217 Dandenong Rd</t>
  </si>
  <si>
    <t>14 Borlase St</t>
  </si>
  <si>
    <t>1/37 Clunes St</t>
  </si>
  <si>
    <t>118 Marshall Rd</t>
  </si>
  <si>
    <t>2 Bazentin St</t>
  </si>
  <si>
    <t>Altona Meadows</t>
  </si>
  <si>
    <t>151 Chambers Rd</t>
  </si>
  <si>
    <t>Ardeer</t>
  </si>
  <si>
    <t>Attwood</t>
  </si>
  <si>
    <t>2/43 Sutton St</t>
  </si>
  <si>
    <t>Bayswater</t>
  </si>
  <si>
    <t>18B Orchard Rd</t>
  </si>
  <si>
    <t>Knox City Council</t>
  </si>
  <si>
    <t>Bayswater North</t>
  </si>
  <si>
    <t>Maroondah City Council</t>
  </si>
  <si>
    <t>Beaumaris</t>
  </si>
  <si>
    <t>48 Tucker Rd</t>
  </si>
  <si>
    <t>1 Gladesville Dr</t>
  </si>
  <si>
    <t>Berwick</t>
  </si>
  <si>
    <t>Casey City Council</t>
  </si>
  <si>
    <t>Eastern Victoria</t>
  </si>
  <si>
    <t>Blackburn</t>
  </si>
  <si>
    <t>Blackburn South</t>
  </si>
  <si>
    <t>Boronia</t>
  </si>
  <si>
    <t>Briar Hill</t>
  </si>
  <si>
    <t>31A Beaconsfield Rd</t>
  </si>
  <si>
    <t>20 Byron St</t>
  </si>
  <si>
    <t>36/568 New St</t>
  </si>
  <si>
    <t>18 Centre Rd</t>
  </si>
  <si>
    <t>Broadmeadows</t>
  </si>
  <si>
    <t>1/124 Cuthbert St</t>
  </si>
  <si>
    <t>21 Graham St</t>
  </si>
  <si>
    <t>Bundoora</t>
  </si>
  <si>
    <t>Burnside Heights</t>
  </si>
  <si>
    <t>31 Batman St</t>
  </si>
  <si>
    <t>Melton City Council</t>
  </si>
  <si>
    <t>Burwood East</t>
  </si>
  <si>
    <t>2 Amaroo Ct</t>
  </si>
  <si>
    <t>Cairnlea</t>
  </si>
  <si>
    <t>16 Homebush Rd</t>
  </si>
  <si>
    <t>6/9 Eddy St</t>
  </si>
  <si>
    <t>4/924 Toorak Rd</t>
  </si>
  <si>
    <t>108/2 Gascoyne St</t>
  </si>
  <si>
    <t>Caroline Springs</t>
  </si>
  <si>
    <t>Cheltenham</t>
  </si>
  <si>
    <t>2/14 Jack Rd</t>
  </si>
  <si>
    <t>Clarinda</t>
  </si>
  <si>
    <t>Clayton</t>
  </si>
  <si>
    <t>126 Barrow St</t>
  </si>
  <si>
    <t>12 Rasmussen Ct</t>
  </si>
  <si>
    <t>Craigieburn</t>
  </si>
  <si>
    <t>13 Aston St</t>
  </si>
  <si>
    <t>13 Brampton Cl</t>
  </si>
  <si>
    <t>6 Vision Rd</t>
  </si>
  <si>
    <t>Cranbourne</t>
  </si>
  <si>
    <t>Croydon</t>
  </si>
  <si>
    <t>8 Banool Ct</t>
  </si>
  <si>
    <t>15 Ronald Rd</t>
  </si>
  <si>
    <t>Croydon Hills</t>
  </si>
  <si>
    <t>Croydon North</t>
  </si>
  <si>
    <t>Dandenong</t>
  </si>
  <si>
    <t>Greater Dandenong City Council</t>
  </si>
  <si>
    <t>Dandenong North</t>
  </si>
  <si>
    <t>110 Gladstone Rd</t>
  </si>
  <si>
    <t>Diamond Creek</t>
  </si>
  <si>
    <t>17 Norma St</t>
  </si>
  <si>
    <t>Nillumbik Shire Council</t>
  </si>
  <si>
    <t>Northern Victoria</t>
  </si>
  <si>
    <t>Dingley Village</t>
  </si>
  <si>
    <t>Doncaster East</t>
  </si>
  <si>
    <t>66 Saxonwood Dr</t>
  </si>
  <si>
    <t>Donvale</t>
  </si>
  <si>
    <t>1 Bernarra Ct</t>
  </si>
  <si>
    <t>Doreen</t>
  </si>
  <si>
    <t>33 Starboard Dr</t>
  </si>
  <si>
    <t>Edithvale</t>
  </si>
  <si>
    <t>Eltham</t>
  </si>
  <si>
    <t>6 Orbel Ct</t>
  </si>
  <si>
    <t>Eltham North</t>
  </si>
  <si>
    <t>Emerald</t>
  </si>
  <si>
    <t>Cardinia Shire Council</t>
  </si>
  <si>
    <t>Epping</t>
  </si>
  <si>
    <t>Whittlesea City Council</t>
  </si>
  <si>
    <t>59 Greenfields Dr</t>
  </si>
  <si>
    <t>2/4 Grimwade Ct</t>
  </si>
  <si>
    <t>6 Bourke St</t>
  </si>
  <si>
    <t>36 Emerald St</t>
  </si>
  <si>
    <t>Ferntree Gully</t>
  </si>
  <si>
    <t>108 Michael St</t>
  </si>
  <si>
    <t>222 Rae St</t>
  </si>
  <si>
    <t>10/30 Pickett St</t>
  </si>
  <si>
    <t>Forest Hill</t>
  </si>
  <si>
    <t>Frankston</t>
  </si>
  <si>
    <t>Frankston City Council</t>
  </si>
  <si>
    <t>Frankston North</t>
  </si>
  <si>
    <t>17 Windoo St</t>
  </si>
  <si>
    <t>Frankston South</t>
  </si>
  <si>
    <t>14 Poinciana St</t>
  </si>
  <si>
    <t>Gisborne</t>
  </si>
  <si>
    <t>3 Sansom St</t>
  </si>
  <si>
    <t>Macedon Ranges Shire Council</t>
  </si>
  <si>
    <t>Gladstone Park</t>
  </si>
  <si>
    <t>Glen Waverley</t>
  </si>
  <si>
    <t>2/15 Ogden St</t>
  </si>
  <si>
    <t>Greensborough</t>
  </si>
  <si>
    <t>2/12 William St</t>
  </si>
  <si>
    <t>Greenvale</t>
  </si>
  <si>
    <t>20 Inverie Ct</t>
  </si>
  <si>
    <t>Hallam</t>
  </si>
  <si>
    <t>46/15 Beach Rd</t>
  </si>
  <si>
    <t>1/23 Charming St</t>
  </si>
  <si>
    <t>1/514 Glenferrie Rd</t>
  </si>
  <si>
    <t>63 Liddiard St</t>
  </si>
  <si>
    <t>14/59 Riversdale Rd</t>
  </si>
  <si>
    <t>Healesville</t>
  </si>
  <si>
    <t>15A Westmount Rd</t>
  </si>
  <si>
    <t>Yarra Ranges Shire Council</t>
  </si>
  <si>
    <t>Heathmont</t>
  </si>
  <si>
    <t>1 Bardia St</t>
  </si>
  <si>
    <t>Highett</t>
  </si>
  <si>
    <t>2/25 Wilson St</t>
  </si>
  <si>
    <t>Hillside</t>
  </si>
  <si>
    <t>3 Sage Cl</t>
  </si>
  <si>
    <t>Hoppers Crossing</t>
  </si>
  <si>
    <t>Wyndham City Council</t>
  </si>
  <si>
    <t>Huntingdale</t>
  </si>
  <si>
    <t>9/220 Huntingdale Rd</t>
  </si>
  <si>
    <t>34 Bliburg St</t>
  </si>
  <si>
    <t>12/1051 Pascoe Vale Rd</t>
  </si>
  <si>
    <t>Keilor Downs</t>
  </si>
  <si>
    <t>3 Medina Rd</t>
  </si>
  <si>
    <t>18 Grandvalley Dr</t>
  </si>
  <si>
    <t>Keilor Lodge</t>
  </si>
  <si>
    <t>2/8 Pleasant Av</t>
  </si>
  <si>
    <t>2/13 Westbrook St</t>
  </si>
  <si>
    <t>Keysborough</t>
  </si>
  <si>
    <t>33 Turramurra Dr</t>
  </si>
  <si>
    <t>Kings Park</t>
  </si>
  <si>
    <t>12 Tanglewood St</t>
  </si>
  <si>
    <t>Lalor</t>
  </si>
  <si>
    <t>11 Benaroon Dr</t>
  </si>
  <si>
    <t>Lower Plenty</t>
  </si>
  <si>
    <t>14/4 Crefden St</t>
  </si>
  <si>
    <t>3/83 Mitchell St</t>
  </si>
  <si>
    <t>Melton</t>
  </si>
  <si>
    <t>38 Gretel Gr</t>
  </si>
  <si>
    <t>Western Victoria</t>
  </si>
  <si>
    <t>21 Sandra St</t>
  </si>
  <si>
    <t>Melton South</t>
  </si>
  <si>
    <t>Melton West</t>
  </si>
  <si>
    <t>Mentone</t>
  </si>
  <si>
    <t>Mernda</t>
  </si>
  <si>
    <t>26 Coppice St</t>
  </si>
  <si>
    <t>Mickleham</t>
  </si>
  <si>
    <t>Mill Park</t>
  </si>
  <si>
    <t>2/2 Comeram Ct</t>
  </si>
  <si>
    <t>Mitcham</t>
  </si>
  <si>
    <t>29 Fuller St</t>
  </si>
  <si>
    <t>2/2 Walter St</t>
  </si>
  <si>
    <t>Montmorency</t>
  </si>
  <si>
    <t>349 Main Rd</t>
  </si>
  <si>
    <t>Montrose</t>
  </si>
  <si>
    <t>Mordialloc</t>
  </si>
  <si>
    <t>Mount Waverley</t>
  </si>
  <si>
    <t>12 Holskamp St</t>
  </si>
  <si>
    <t>2 Merton Cl</t>
  </si>
  <si>
    <t>24 Sunnyside Rd</t>
  </si>
  <si>
    <t>Mulgrave</t>
  </si>
  <si>
    <t>Narre Warren</t>
  </si>
  <si>
    <t>2A Gordon St</t>
  </si>
  <si>
    <t>Noble Park</t>
  </si>
  <si>
    <t>Nunawading</t>
  </si>
  <si>
    <t>31 Olwen St</t>
  </si>
  <si>
    <t>13 Kiama St</t>
  </si>
  <si>
    <t>Oakleigh East</t>
  </si>
  <si>
    <t>2/21 Lillimur Rd</t>
  </si>
  <si>
    <t>Parkdale</t>
  </si>
  <si>
    <t>13B Elm Gr</t>
  </si>
  <si>
    <t>5 Fleming Gr</t>
  </si>
  <si>
    <t>1 Virginia St</t>
  </si>
  <si>
    <t>Point Cook</t>
  </si>
  <si>
    <t>23 Bevan Ct</t>
  </si>
  <si>
    <t>107 Stokes St</t>
  </si>
  <si>
    <t>111 Boldrewood Pde</t>
  </si>
  <si>
    <t>3/76 Southernhay St</t>
  </si>
  <si>
    <t>7/129 Hoddle St</t>
  </si>
  <si>
    <t>Ringwood</t>
  </si>
  <si>
    <t>Ringwood East</t>
  </si>
  <si>
    <t>Rowville</t>
  </si>
  <si>
    <t>11 Jindalee Cl</t>
  </si>
  <si>
    <t>Roxburgh Park</t>
  </si>
  <si>
    <t>Sandringham</t>
  </si>
  <si>
    <t>Seabrook</t>
  </si>
  <si>
    <t>Seaford</t>
  </si>
  <si>
    <t>3/7 East Rd</t>
  </si>
  <si>
    <t>57 Charles St</t>
  </si>
  <si>
    <t>Skye</t>
  </si>
  <si>
    <t>South Morang</t>
  </si>
  <si>
    <t>15 Ferncroft Dr</t>
  </si>
  <si>
    <t>Springvale</t>
  </si>
  <si>
    <t>24 Garnsworthy St</t>
  </si>
  <si>
    <t>Springvale South</t>
  </si>
  <si>
    <t>St Albans</t>
  </si>
  <si>
    <t>12 Altyre Ct</t>
  </si>
  <si>
    <t>9 Gray Ct</t>
  </si>
  <si>
    <t>St Helena</t>
  </si>
  <si>
    <t>15/2 Redan St</t>
  </si>
  <si>
    <t>7/27 Robe St</t>
  </si>
  <si>
    <t>Sunbury</t>
  </si>
  <si>
    <t>11 Bannermann St</t>
  </si>
  <si>
    <t>60 Heysen Dr</t>
  </si>
  <si>
    <t>1093 Riversdale Rd</t>
  </si>
  <si>
    <t>Sydenham</t>
  </si>
  <si>
    <t>Tarneit</t>
  </si>
  <si>
    <t>2 Skylark Ct</t>
  </si>
  <si>
    <t>Taylors Hill</t>
  </si>
  <si>
    <t>3 Highlander Ct</t>
  </si>
  <si>
    <t>Taylors Lakes</t>
  </si>
  <si>
    <t>Templestowe</t>
  </si>
  <si>
    <t>30 John St</t>
  </si>
  <si>
    <t>The Basin</t>
  </si>
  <si>
    <t>Thomastown</t>
  </si>
  <si>
    <t>329 Gillies St</t>
  </si>
  <si>
    <t>Truganina</t>
  </si>
  <si>
    <t>Tullamarine</t>
  </si>
  <si>
    <t>Vermont</t>
  </si>
  <si>
    <t>Vermont South</t>
  </si>
  <si>
    <t>34 Toumlin Gr</t>
  </si>
  <si>
    <t>Wantirna</t>
  </si>
  <si>
    <t>Wantirna South</t>
  </si>
  <si>
    <t>Werribee</t>
  </si>
  <si>
    <t>22 Kramer St</t>
  </si>
  <si>
    <t>15 Alberta St</t>
  </si>
  <si>
    <t>Westmeadows</t>
  </si>
  <si>
    <t>Williams Landing</t>
  </si>
  <si>
    <t>89 Sayers Rd</t>
  </si>
  <si>
    <t>Wollert</t>
  </si>
  <si>
    <t>20 Vanin St</t>
  </si>
  <si>
    <t>Wyndham Vale</t>
  </si>
  <si>
    <t>5 Dakara Ct</t>
  </si>
  <si>
    <t>67 Hawkhurst St</t>
  </si>
  <si>
    <t>21 Greig St</t>
  </si>
  <si>
    <t>3 Clairmont St</t>
  </si>
  <si>
    <t>5 Ross St</t>
  </si>
  <si>
    <t>20 Cambridge St</t>
  </si>
  <si>
    <t>27 Hurtle St</t>
  </si>
  <si>
    <t>93A Ashburn Gr</t>
  </si>
  <si>
    <t>20 Ward St</t>
  </si>
  <si>
    <t>Aspendale</t>
  </si>
  <si>
    <t>20 Hedderwick St</t>
  </si>
  <si>
    <t>32 Kumala Rd</t>
  </si>
  <si>
    <t>17 Orange Gr</t>
  </si>
  <si>
    <t>12 Pindari Dr</t>
  </si>
  <si>
    <t>71 Oak St</t>
  </si>
  <si>
    <t>39A McArthur St</t>
  </si>
  <si>
    <t>872 Centre Rd</t>
  </si>
  <si>
    <t>38 Malane St</t>
  </si>
  <si>
    <t>23 Manuka St</t>
  </si>
  <si>
    <t>20 Northam Rd</t>
  </si>
  <si>
    <t>Black Rock</t>
  </si>
  <si>
    <t>48 Elder St</t>
  </si>
  <si>
    <t>Blackburn North</t>
  </si>
  <si>
    <t>Bonbeach</t>
  </si>
  <si>
    <t>1/23 Bondi Rd</t>
  </si>
  <si>
    <t>12 Briar St</t>
  </si>
  <si>
    <t>27 Helene Ct</t>
  </si>
  <si>
    <t>1/3 Campbell Rd</t>
  </si>
  <si>
    <t>65A Durrant St</t>
  </si>
  <si>
    <t>101 Male St</t>
  </si>
  <si>
    <t>3 Bown Ct</t>
  </si>
  <si>
    <t>326 Barkly St</t>
  </si>
  <si>
    <t>369 Barkly St</t>
  </si>
  <si>
    <t>18 Boase St</t>
  </si>
  <si>
    <t>34A Downs St</t>
  </si>
  <si>
    <t>8 Jones St</t>
  </si>
  <si>
    <t>102 Mitchell St</t>
  </si>
  <si>
    <t>271 Edward St</t>
  </si>
  <si>
    <t>5/19 Hughes St</t>
  </si>
  <si>
    <t>18 Hale Ct</t>
  </si>
  <si>
    <t>2 Woodsdale Ct</t>
  </si>
  <si>
    <t>2/42 Faversham Rd</t>
  </si>
  <si>
    <t>135 Leila Rd</t>
  </si>
  <si>
    <t>1/52 Leila Rd</t>
  </si>
  <si>
    <t>163 Oakleigh Rd</t>
  </si>
  <si>
    <t>6 Alma La</t>
  </si>
  <si>
    <t>Carrum</t>
  </si>
  <si>
    <t>14 Parkside Bvd</t>
  </si>
  <si>
    <t>3 Walkers Rd</t>
  </si>
  <si>
    <t>3/3 Inga Ct</t>
  </si>
  <si>
    <t>Chelsea</t>
  </si>
  <si>
    <t>30 Mulkarra Dr</t>
  </si>
  <si>
    <t>1/31 Cavanagh St</t>
  </si>
  <si>
    <t>19 Shipston Rd</t>
  </si>
  <si>
    <t>18 Renver Rd</t>
  </si>
  <si>
    <t>Clayton South</t>
  </si>
  <si>
    <t>10 Kiewa St</t>
  </si>
  <si>
    <t>1/185 Moreland Rd</t>
  </si>
  <si>
    <t>44 Saunders St</t>
  </si>
  <si>
    <t>4 Blanche Ct</t>
  </si>
  <si>
    <t>7 Danthonia St</t>
  </si>
  <si>
    <t>195 Newbury Bvd</t>
  </si>
  <si>
    <t>Dallas</t>
  </si>
  <si>
    <t>8 Trende St</t>
  </si>
  <si>
    <t>7 Fletcher Rd</t>
  </si>
  <si>
    <t>1/4 Rhoden Ct</t>
  </si>
  <si>
    <t>Delahey</t>
  </si>
  <si>
    <t>138 Howard Rd</t>
  </si>
  <si>
    <t>33 Clay Dr</t>
  </si>
  <si>
    <t>21 Hampshire Rd</t>
  </si>
  <si>
    <t>34 Henry St</t>
  </si>
  <si>
    <t>11 Huntingfield Dr</t>
  </si>
  <si>
    <t>Doveton</t>
  </si>
  <si>
    <t>24 Betula St</t>
  </si>
  <si>
    <t>6/26 Parkside St</t>
  </si>
  <si>
    <t>4/193 Brighton Rd</t>
  </si>
  <si>
    <t>108/35 Ormond Rd</t>
  </si>
  <si>
    <t>3/44 Wave St</t>
  </si>
  <si>
    <t>11 Grimwade Ct</t>
  </si>
  <si>
    <t>6 Letchworth Pl</t>
  </si>
  <si>
    <t>27 Miller St</t>
  </si>
  <si>
    <t>35 Washington St</t>
  </si>
  <si>
    <t>108 Argyle St</t>
  </si>
  <si>
    <t>42 Denys St</t>
  </si>
  <si>
    <t>16 Lynch Rd</t>
  </si>
  <si>
    <t>42 Sandon Cct</t>
  </si>
  <si>
    <t>24 Victoria Pde</t>
  </si>
  <si>
    <t>1 Monterey Bvd</t>
  </si>
  <si>
    <t>9 Summerhill Rd</t>
  </si>
  <si>
    <t>91 Orchard St</t>
  </si>
  <si>
    <t>1/8 Short St</t>
  </si>
  <si>
    <t>16 Heather Ct</t>
  </si>
  <si>
    <t>5 Cam St</t>
  </si>
  <si>
    <t>1 Chester Cl</t>
  </si>
  <si>
    <t>7 Murray Ct</t>
  </si>
  <si>
    <t>23 Wallace Dr</t>
  </si>
  <si>
    <t>20 Lockley St</t>
  </si>
  <si>
    <t>3/150 Barkers Rd</t>
  </si>
  <si>
    <t>8/9 Coppin Gr</t>
  </si>
  <si>
    <t>17 Fairview St</t>
  </si>
  <si>
    <t>49 Grove Rd</t>
  </si>
  <si>
    <t>22 Caroline St</t>
  </si>
  <si>
    <t>2 Fairmount Rd</t>
  </si>
  <si>
    <t>2/859 Toorak Rd</t>
  </si>
  <si>
    <t>14/270 Canterbury Rd</t>
  </si>
  <si>
    <t>79 Bamfield Rd</t>
  </si>
  <si>
    <t>4 Whitmore Pl</t>
  </si>
  <si>
    <t>22 Strang St</t>
  </si>
  <si>
    <t>1/12 Thoresby Gr</t>
  </si>
  <si>
    <t>6 Oakdene Pl</t>
  </si>
  <si>
    <t>610 Fullarton Rd</t>
  </si>
  <si>
    <t>53 Rankins Rd</t>
  </si>
  <si>
    <t>11 Arden Ct</t>
  </si>
  <si>
    <t>7 Riverside Dr</t>
  </si>
  <si>
    <t>2 Eildon Dr</t>
  </si>
  <si>
    <t>4 Casey Dr</t>
  </si>
  <si>
    <t>11/37 Wheatland Rd</t>
  </si>
  <si>
    <t>51 Tooronga Rd</t>
  </si>
  <si>
    <t>2/6 Horizon Dr</t>
  </si>
  <si>
    <t>11 Maireana St</t>
  </si>
  <si>
    <t>McKinnon</t>
  </si>
  <si>
    <t>1 Irving Rd</t>
  </si>
  <si>
    <t>1 Tamar Dr</t>
  </si>
  <si>
    <t>2 Fairbank Pl</t>
  </si>
  <si>
    <t>70 Voltri St</t>
  </si>
  <si>
    <t>67 McGregor St</t>
  </si>
  <si>
    <t>204 Page St</t>
  </si>
  <si>
    <t>4 Carlita Cl</t>
  </si>
  <si>
    <t>7 Eaglet Ct</t>
  </si>
  <si>
    <t>6 Parklea Ct</t>
  </si>
  <si>
    <t>26 Scotia St</t>
  </si>
  <si>
    <t>Mooroolbark</t>
  </si>
  <si>
    <t>188 Cardigan Rd</t>
  </si>
  <si>
    <t>32 Churchill Dr</t>
  </si>
  <si>
    <t>1/6 Krone St</t>
  </si>
  <si>
    <t>2/36 Swayfield Rd</t>
  </si>
  <si>
    <t>12 Brookland Ct</t>
  </si>
  <si>
    <t>61 Nolan St</t>
  </si>
  <si>
    <t>22 Melrose St</t>
  </si>
  <si>
    <t>24 Vincent St</t>
  </si>
  <si>
    <t>41 Clayton Rd</t>
  </si>
  <si>
    <t>3/1 Inga St</t>
  </si>
  <si>
    <t>5 Ellesmere St</t>
  </si>
  <si>
    <t>8/17 Arnott St</t>
  </si>
  <si>
    <t>Pakenham</t>
  </si>
  <si>
    <t>22 Booth St</t>
  </si>
  <si>
    <t>401/228 The Avenue</t>
  </si>
  <si>
    <t>409/216 Rouse St</t>
  </si>
  <si>
    <t>37 Charles St</t>
  </si>
  <si>
    <t>121 Murray Rd</t>
  </si>
  <si>
    <t>145 Murray Rd</t>
  </si>
  <si>
    <t>202 Raglan St</t>
  </si>
  <si>
    <t>8 Scotia St</t>
  </si>
  <si>
    <t>3/26 Tyler St</t>
  </si>
  <si>
    <t>42 Tyler St</t>
  </si>
  <si>
    <t>39 William St</t>
  </si>
  <si>
    <t>26A Young St</t>
  </si>
  <si>
    <t>109 McIlwraith St</t>
  </si>
  <si>
    <t>76 Powell St</t>
  </si>
  <si>
    <t>2/4 Pratt St</t>
  </si>
  <si>
    <t>5/202 Lennox St</t>
  </si>
  <si>
    <t>8 Marwarra St</t>
  </si>
  <si>
    <t>6 Victoria St</t>
  </si>
  <si>
    <t>Ringwood North</t>
  </si>
  <si>
    <t>12 Simmonds Pl</t>
  </si>
  <si>
    <t>131 Bay Rd</t>
  </si>
  <si>
    <t>34 Brighton St</t>
  </si>
  <si>
    <t>5 Tennyson St</t>
  </si>
  <si>
    <t>Scoresby</t>
  </si>
  <si>
    <t>21 Catherine Rd</t>
  </si>
  <si>
    <t>43 Galway St</t>
  </si>
  <si>
    <t>26 Sussex St</t>
  </si>
  <si>
    <t>17 Tennyson St</t>
  </si>
  <si>
    <t>76 Saltley St</t>
  </si>
  <si>
    <t>1211/50 Albert Rd</t>
  </si>
  <si>
    <t>7 Alexis Cl</t>
  </si>
  <si>
    <t>18 Grange Dr</t>
  </si>
  <si>
    <t>141 Hawkstowe Pde</t>
  </si>
  <si>
    <t>78 Hope St</t>
  </si>
  <si>
    <t>4 Palfreyman St</t>
  </si>
  <si>
    <t>512/22 Dorcas St</t>
  </si>
  <si>
    <t>77 Hillsyde Pde</t>
  </si>
  <si>
    <t>1 Heysen Dr</t>
  </si>
  <si>
    <t>5/19 Elm St</t>
  </si>
  <si>
    <t>16 Kirribilli Bvd</t>
  </si>
  <si>
    <t>53 Milne St</t>
  </si>
  <si>
    <t>1/285 Thompsons Rd</t>
  </si>
  <si>
    <t>167 Victoria Dr</t>
  </si>
  <si>
    <t>53 Keon St</t>
  </si>
  <si>
    <t>2/641 Toorak Rd</t>
  </si>
  <si>
    <t>2/660 Canterbury Rd</t>
  </si>
  <si>
    <t>Warrandyte</t>
  </si>
  <si>
    <t>Watsonia North</t>
  </si>
  <si>
    <t>2/32 Sellars St</t>
  </si>
  <si>
    <t>Wattle Glen</t>
  </si>
  <si>
    <t>91 Market Rd</t>
  </si>
  <si>
    <t>1/4 Pepino Ct</t>
  </si>
  <si>
    <t>10 Wallara Rd</t>
  </si>
  <si>
    <t>6 Argyle St</t>
  </si>
  <si>
    <t>22 Hope St</t>
  </si>
  <si>
    <t>285 Mickleham Rd</t>
  </si>
  <si>
    <t>Wheelers Hill</t>
  </si>
  <si>
    <t>87 Chancellor Dr</t>
  </si>
  <si>
    <t>10 Mullins Ct</t>
  </si>
  <si>
    <t>8 MacAlister Bvd</t>
  </si>
  <si>
    <t>89 Ballarat St</t>
  </si>
  <si>
    <t>5/29 Church St</t>
  </si>
  <si>
    <t>14/205 Gipps St</t>
  </si>
  <si>
    <t>18A Hart St</t>
  </si>
  <si>
    <t>Albanvale</t>
  </si>
  <si>
    <t>3 Merlow St</t>
  </si>
  <si>
    <t>2/10 McAlpine Ct</t>
  </si>
  <si>
    <t>1/20 Mulga St</t>
  </si>
  <si>
    <t>242 Mason St</t>
  </si>
  <si>
    <t>504 Orrong Rd</t>
  </si>
  <si>
    <t>33 Fenton St</t>
  </si>
  <si>
    <t>47 Ashwood Dr</t>
  </si>
  <si>
    <t>2/7 Murra Ct</t>
  </si>
  <si>
    <t>Aspendale Gardens</t>
  </si>
  <si>
    <t>24 Doyle St</t>
  </si>
  <si>
    <t>152 Balwyn Rd</t>
  </si>
  <si>
    <t>17 Birdwood St</t>
  </si>
  <si>
    <t>14 Iramoo St</t>
  </si>
  <si>
    <t>1A Abassia St</t>
  </si>
  <si>
    <t>7 Lemon Rd</t>
  </si>
  <si>
    <t>1/20 Church St</t>
  </si>
  <si>
    <t>95 Orange Gr</t>
  </si>
  <si>
    <t>12 Baker Rd</t>
  </si>
  <si>
    <t>14 Beths St</t>
  </si>
  <si>
    <t>26 May St</t>
  </si>
  <si>
    <t>52 Paloma St</t>
  </si>
  <si>
    <t>59 Bemersyde Dr</t>
  </si>
  <si>
    <t>1 Diana Dr</t>
  </si>
  <si>
    <t>1A Campbell Rd</t>
  </si>
  <si>
    <t>8 Wellington St</t>
  </si>
  <si>
    <t>17 Florence St</t>
  </si>
  <si>
    <t>9 Margaret St</t>
  </si>
  <si>
    <t>35 Studley Rd</t>
  </si>
  <si>
    <t>3/11 Martell St</t>
  </si>
  <si>
    <t>176 Barkly St</t>
  </si>
  <si>
    <t>73 Mitchell St</t>
  </si>
  <si>
    <t>135 Victoria St</t>
  </si>
  <si>
    <t>5/456 Albion St</t>
  </si>
  <si>
    <t>59 Daly St</t>
  </si>
  <si>
    <t>48 Zara Cl</t>
  </si>
  <si>
    <t>7 Carmody St</t>
  </si>
  <si>
    <t>1065 Toorak Rd</t>
  </si>
  <si>
    <t>14 Morgan St</t>
  </si>
  <si>
    <t>Carrum Downs</t>
  </si>
  <si>
    <t>5 Atkins Ct</t>
  </si>
  <si>
    <t>2A Walker Gr</t>
  </si>
  <si>
    <t>25 Panorama St</t>
  </si>
  <si>
    <t>20 Botanic Dr</t>
  </si>
  <si>
    <t>25 Jirrahlinga Tce</t>
  </si>
  <si>
    <t>Cranbourne North</t>
  </si>
  <si>
    <t>10 Malcolm Rd</t>
  </si>
  <si>
    <t>Deer Park</t>
  </si>
  <si>
    <t>11 Kimber Ct</t>
  </si>
  <si>
    <t>3 Hampshire Rd</t>
  </si>
  <si>
    <t>2/1099 Doncaster Rd</t>
  </si>
  <si>
    <t>5 Thea Gr</t>
  </si>
  <si>
    <t>109 Simpson St</t>
  </si>
  <si>
    <t>7 Webb La</t>
  </si>
  <si>
    <t>1 Baxter St</t>
  </si>
  <si>
    <t>12/539 Glen Huntly Rd</t>
  </si>
  <si>
    <t>30 Cromwell St</t>
  </si>
  <si>
    <t>25 Leane Dr</t>
  </si>
  <si>
    <t>62 Davisson St</t>
  </si>
  <si>
    <t>10 Efficient St</t>
  </si>
  <si>
    <t>23 Longwood Dr</t>
  </si>
  <si>
    <t>1/18 Balmoral St</t>
  </si>
  <si>
    <t>37 McPhail St</t>
  </si>
  <si>
    <t>11 Waverley St</t>
  </si>
  <si>
    <t>2/9 Grace St</t>
  </si>
  <si>
    <t>28 Princess St</t>
  </si>
  <si>
    <t>50 Carlisle Rd</t>
  </si>
  <si>
    <t>15 Argyle St</t>
  </si>
  <si>
    <t>41 Miller St</t>
  </si>
  <si>
    <t>9/3 Gordon St</t>
  </si>
  <si>
    <t>305 Carrick Dr</t>
  </si>
  <si>
    <t>53 Campbell St</t>
  </si>
  <si>
    <t>7 Kinnoull Gr</t>
  </si>
  <si>
    <t>4 Turner Ct</t>
  </si>
  <si>
    <t>80 Gowrie St</t>
  </si>
  <si>
    <t>200 West St</t>
  </si>
  <si>
    <t>82 Gowanbrae Dr</t>
  </si>
  <si>
    <t>17 Arkley Dr</t>
  </si>
  <si>
    <t>11 Turanga Pl</t>
  </si>
  <si>
    <t>49 Lisson Gr</t>
  </si>
  <si>
    <t>8/8 Wallen Rd</t>
  </si>
  <si>
    <t>11 Condor St</t>
  </si>
  <si>
    <t>10 Mowbray St</t>
  </si>
  <si>
    <t>3/5 Austral Ct</t>
  </si>
  <si>
    <t>57 Quinn St</t>
  </si>
  <si>
    <t>1/5 Glover St</t>
  </si>
  <si>
    <t>2 Bowden St</t>
  </si>
  <si>
    <t>23 Beauford St</t>
  </si>
  <si>
    <t>50 Ross St</t>
  </si>
  <si>
    <t>3 Serica Ct</t>
  </si>
  <si>
    <t>105/18 Bent St</t>
  </si>
  <si>
    <t>24 McConnell St</t>
  </si>
  <si>
    <t>54 McConnell St</t>
  </si>
  <si>
    <t>871 Glenferrie Rd</t>
  </si>
  <si>
    <t>Kilsyth</t>
  </si>
  <si>
    <t>26 Stymie St</t>
  </si>
  <si>
    <t>11 Bruce St</t>
  </si>
  <si>
    <t>Langwarrin</t>
  </si>
  <si>
    <t>3 Ash Gr</t>
  </si>
  <si>
    <t>6/82 Raleigh Rd</t>
  </si>
  <si>
    <t>2 Kym Pl</t>
  </si>
  <si>
    <t>24 Brennan St</t>
  </si>
  <si>
    <t>1/32 Albenca St</t>
  </si>
  <si>
    <t>1/29 Milan St</t>
  </si>
  <si>
    <t>15 Randell Ct</t>
  </si>
  <si>
    <t>16 Burnett St</t>
  </si>
  <si>
    <t>8/12 Irvine St</t>
  </si>
  <si>
    <t>7 Cowley Ct</t>
  </si>
  <si>
    <t>5 Hanlon Cl</t>
  </si>
  <si>
    <t>25 Carrol Gr</t>
  </si>
  <si>
    <t>85 Waimarie Dr</t>
  </si>
  <si>
    <t>10 Adela Ct</t>
  </si>
  <si>
    <t>18 Vincent St</t>
  </si>
  <si>
    <t>12 Lydson St</t>
  </si>
  <si>
    <t>19 Nolan St</t>
  </si>
  <si>
    <t>Notting Hill</t>
  </si>
  <si>
    <t>1/3 Saniky St</t>
  </si>
  <si>
    <t>7A Alern Ct</t>
  </si>
  <si>
    <t>66 Springvale Rd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</si>
  <si>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</si>
  <si>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</si>
  <si>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</si>
  <si>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</si>
  <si>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</si>
  <si>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</si>
  <si>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</si>
  <si>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</si>
  <si>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21 Stennis St</t>
  </si>
  <si>
    <t>Patterson Lakes</t>
  </si>
  <si>
    <t>380 Ross St</t>
  </si>
  <si>
    <t>58 Station St</t>
  </si>
  <si>
    <t>135 Williams Rd</t>
  </si>
  <si>
    <t>196 Raglan St</t>
  </si>
  <si>
    <t>3/36 Crookston Rd</t>
  </si>
  <si>
    <t>36 Sturdee St</t>
  </si>
  <si>
    <t>182 Buckingham St</t>
  </si>
  <si>
    <t>10 Campbell St</t>
  </si>
  <si>
    <t>51 Garfield St</t>
  </si>
  <si>
    <t>17/47 Mary St</t>
  </si>
  <si>
    <t>7 Wiltshire St</t>
  </si>
  <si>
    <t>Riddells Creek</t>
  </si>
  <si>
    <t>7 Highton St</t>
  </si>
  <si>
    <t>2/22 Avalon Gr</t>
  </si>
  <si>
    <t>15 Ada St</t>
  </si>
  <si>
    <t>14 James St</t>
  </si>
  <si>
    <t>20 Overall Dr</t>
  </si>
  <si>
    <t>61/120 Sturt St</t>
  </si>
  <si>
    <t>46A Collins St</t>
  </si>
  <si>
    <t>9 Cornhill St</t>
  </si>
  <si>
    <t>2/52 Walter St</t>
  </si>
  <si>
    <t>9/60 Carlisle St</t>
  </si>
  <si>
    <t>27 Holloway Cl</t>
  </si>
  <si>
    <t>65 Devonshire Rd</t>
  </si>
  <si>
    <t>43 Duke St</t>
  </si>
  <si>
    <t>2/52 Barton St</t>
  </si>
  <si>
    <t>22 Contursi Dr</t>
  </si>
  <si>
    <t>27 Lucas Tce</t>
  </si>
  <si>
    <t>2 Clifton Ct</t>
  </si>
  <si>
    <t>19 Browning Dr</t>
  </si>
  <si>
    <t>124 Swanston St</t>
  </si>
  <si>
    <t>250 Hawthorn Rd</t>
  </si>
  <si>
    <t>28 Kuranga Rd</t>
  </si>
  <si>
    <t>43 Stawell St</t>
  </si>
  <si>
    <t>2 Federation La</t>
  </si>
  <si>
    <t>3/78 Kerferd Rd</t>
  </si>
  <si>
    <t>10/14 Yarralea St</t>
  </si>
  <si>
    <t>1 Stanley St</t>
  </si>
  <si>
    <t>75B Bloomfield Rd</t>
  </si>
  <si>
    <t>18 McCully St</t>
  </si>
  <si>
    <t>7A Downland Sq</t>
  </si>
  <si>
    <t>3 Narrak Rd</t>
  </si>
  <si>
    <t>37 Cascade St</t>
  </si>
  <si>
    <t>7 Huxley Ct</t>
  </si>
  <si>
    <t>Beaconsfield Upper</t>
  </si>
  <si>
    <t>6 Paul Gr</t>
  </si>
  <si>
    <t>8 Vickery St</t>
  </si>
  <si>
    <t>125 Bignell Rd</t>
  </si>
  <si>
    <t>12 Kennedy St</t>
  </si>
  <si>
    <t>10 Majdal St</t>
  </si>
  <si>
    <t>5 Gretel Pl</t>
  </si>
  <si>
    <t>1/10 Duckham St</t>
  </si>
  <si>
    <t>14 Indra Rd</t>
  </si>
  <si>
    <t>15 Myalla St</t>
  </si>
  <si>
    <t>3 Champion St</t>
  </si>
  <si>
    <t>10A Hartley St</t>
  </si>
  <si>
    <t>13 Churchill Ct</t>
  </si>
  <si>
    <t>167 Thomas St</t>
  </si>
  <si>
    <t>240 Barkly St</t>
  </si>
  <si>
    <t>25 Ford St</t>
  </si>
  <si>
    <t>1 Egginton St</t>
  </si>
  <si>
    <t>27 Halpin St</t>
  </si>
  <si>
    <t>254 Elgin St</t>
  </si>
  <si>
    <t>9 Hounslow Grn</t>
  </si>
  <si>
    <t>25 Gardenvale Rd</t>
  </si>
  <si>
    <t>Chelsea Heights</t>
  </si>
  <si>
    <t>17 Amaroo Dr</t>
  </si>
  <si>
    <t>4 Allnutt Ct</t>
  </si>
  <si>
    <t>17 Barclay Dr</t>
  </si>
  <si>
    <t>44 Eunice Dr</t>
  </si>
  <si>
    <t>Chirnside Park</t>
  </si>
  <si>
    <t>1/10 Morton St</t>
  </si>
  <si>
    <t>17 Quarry Cct</t>
  </si>
  <si>
    <t>34 Soudan St</t>
  </si>
  <si>
    <t>147 Easey St</t>
  </si>
  <si>
    <t>Coolaroo</t>
  </si>
  <si>
    <t>17 Chinnock Ct</t>
  </si>
  <si>
    <t>27 Kensley Cct</t>
  </si>
  <si>
    <t>7 Perisher Dr</t>
  </si>
  <si>
    <t>30 Hull Rd</t>
  </si>
  <si>
    <t>Moorabool Shire Council</t>
  </si>
  <si>
    <t>13 Dorrington Ct</t>
  </si>
  <si>
    <t>22 Shannon Ct</t>
  </si>
  <si>
    <t>42 Parry Rd</t>
  </si>
  <si>
    <t>216 Progress Rd</t>
  </si>
  <si>
    <t>105 Mitford St</t>
  </si>
  <si>
    <t>116 Ogilvie St</t>
  </si>
  <si>
    <t>8 Baird St</t>
  </si>
  <si>
    <t>16 Wurruk St</t>
  </si>
  <si>
    <t>7/43 Argyle St</t>
  </si>
  <si>
    <t>14 Berringa St</t>
  </si>
  <si>
    <t>1/64 Glen Iris Rd</t>
  </si>
  <si>
    <t>1/8 York St</t>
  </si>
  <si>
    <t>15 Carnon St</t>
  </si>
  <si>
    <t>3 Perrumba St</t>
  </si>
  <si>
    <t>22 Yangoora Pl</t>
  </si>
  <si>
    <t>5 Barmah Gra</t>
  </si>
  <si>
    <t>21 Destination Dr</t>
  </si>
  <si>
    <t>13 Mills St</t>
  </si>
  <si>
    <t>1/2 Flowerdale Rd</t>
  </si>
  <si>
    <t>Hampton Park</t>
  </si>
  <si>
    <t>8 Leslie St</t>
  </si>
  <si>
    <t>9 Manchester St</t>
  </si>
  <si>
    <t>24/1 Muir St</t>
  </si>
  <si>
    <t>20 Cuthbert Dr</t>
  </si>
  <si>
    <t>2/123 Waterdale Rd</t>
  </si>
  <si>
    <t>Keilor</t>
  </si>
  <si>
    <t>7 Antwerp Dr</t>
  </si>
  <si>
    <t>1 Howell St</t>
  </si>
  <si>
    <t>1/11 Maxwell St</t>
  </si>
  <si>
    <t>1/30 Burns St</t>
  </si>
  <si>
    <t>22 Mephan St</t>
  </si>
  <si>
    <t>Meadow Heights</t>
  </si>
  <si>
    <t>2 Navarre Ct</t>
  </si>
  <si>
    <t>102 Palmerston St</t>
  </si>
  <si>
    <t>2/7 Bradley Dr</t>
  </si>
  <si>
    <t>31 Development Bvd</t>
  </si>
  <si>
    <t>1/6 Patmore Ct</t>
  </si>
  <si>
    <t>395 Mitcham Rd</t>
  </si>
  <si>
    <t>4/342 Ascot Vale Rd</t>
  </si>
  <si>
    <t>1/73 Chute St</t>
  </si>
  <si>
    <t>Mount Evelyn</t>
  </si>
  <si>
    <t>17 Inverness Rd</t>
  </si>
  <si>
    <t>5 Armstrong St</t>
  </si>
  <si>
    <t>73 Lea Rd</t>
  </si>
  <si>
    <t>22 Wahroongaa Rd</t>
  </si>
  <si>
    <t>112 Johnston St</t>
  </si>
  <si>
    <t>36 Junction St</t>
  </si>
  <si>
    <t>21 Conley St</t>
  </si>
  <si>
    <t>106/25 Oxford St</t>
  </si>
  <si>
    <t>North Warrandyte</t>
  </si>
  <si>
    <t>46 Osborne Rd</t>
  </si>
  <si>
    <t>5 Lynette St</t>
  </si>
  <si>
    <t>3/13 Sylvester St</t>
  </si>
  <si>
    <t>5 Eastgate St</t>
  </si>
  <si>
    <t>33 Greta St</t>
  </si>
  <si>
    <t>12 Shanley St</t>
  </si>
  <si>
    <t>21 Edwin St</t>
  </si>
  <si>
    <t>173 Raglan St</t>
  </si>
  <si>
    <t>6 The Mews</t>
  </si>
  <si>
    <t>69 Chauvel St</t>
  </si>
  <si>
    <t>9 Kelverne St</t>
  </si>
  <si>
    <t>53 Bluegum Cct</t>
  </si>
  <si>
    <t>28 Through Rd</t>
  </si>
  <si>
    <t>71 Kellbourne Dr</t>
  </si>
  <si>
    <t>Sandhurst</t>
  </si>
  <si>
    <t>4 Galilee Dr</t>
  </si>
  <si>
    <t>26 Regent Ct</t>
  </si>
  <si>
    <t>42 Mitchell St</t>
  </si>
  <si>
    <t>36 Bayview Rd</t>
  </si>
  <si>
    <t>7 Arnold St</t>
  </si>
  <si>
    <t>4 Newton St</t>
  </si>
  <si>
    <t>52 Park Rd</t>
  </si>
  <si>
    <t>6 Annan Pl</t>
  </si>
  <si>
    <t>19 Dena Ct</t>
  </si>
  <si>
    <t>18 Darebin Dr</t>
  </si>
  <si>
    <t>19 Alston St</t>
  </si>
  <si>
    <t>41 Carinya Rd</t>
  </si>
  <si>
    <t>3 Terrara Ct</t>
  </si>
  <si>
    <t>Wallan</t>
  </si>
  <si>
    <t>Mitchell Shire Council</t>
  </si>
  <si>
    <t>14 Riverpark Dr</t>
  </si>
  <si>
    <t>27 Hornby St</t>
  </si>
  <si>
    <t>16 Wrexham Rd</t>
  </si>
  <si>
    <t>3 Sirius Ct</t>
  </si>
  <si>
    <t>67 Yarra St</t>
  </si>
  <si>
    <t>5 Rita St</t>
  </si>
  <si>
    <t>163 Halsey Rd</t>
  </si>
  <si>
    <t>127A Parer Rd</t>
  </si>
  <si>
    <t>96 Danks St</t>
  </si>
  <si>
    <t>70 Purnell St</t>
  </si>
  <si>
    <t>174 Forrest St</t>
  </si>
  <si>
    <t>8/74 Denbigh Rd</t>
  </si>
  <si>
    <t>39 Middle St</t>
  </si>
  <si>
    <t>91A Walter St</t>
  </si>
  <si>
    <t>5/4 Raynes St</t>
  </si>
  <si>
    <t>1/18 Weir St</t>
  </si>
  <si>
    <t>2/37 Aylmer St</t>
  </si>
  <si>
    <t>17 Cityview Rd</t>
  </si>
  <si>
    <t>10 Columba St</t>
  </si>
  <si>
    <t>15 Clifford St</t>
  </si>
  <si>
    <t>13 Bodley St</t>
  </si>
  <si>
    <t>191 Centre Rd</t>
  </si>
  <si>
    <t>52 Deakin St</t>
  </si>
  <si>
    <t>81 Marlborough St</t>
  </si>
  <si>
    <t>2 Greystoke Ct</t>
  </si>
  <si>
    <t>1/43 Iona St</t>
  </si>
  <si>
    <t>1C Baird St</t>
  </si>
  <si>
    <t>15 Wallen St</t>
  </si>
  <si>
    <t>1A Wallen St</t>
  </si>
  <si>
    <t>87 Academy Dr</t>
  </si>
  <si>
    <t>32 Millers Rd</t>
  </si>
  <si>
    <t>13 Blair St</t>
  </si>
  <si>
    <t>11 Heller St</t>
  </si>
  <si>
    <t>32 Holloway Rd</t>
  </si>
  <si>
    <t>2/90 Tinning St</t>
  </si>
  <si>
    <t>40 Albion St</t>
  </si>
  <si>
    <t>209 Union St</t>
  </si>
  <si>
    <t>16 Cranberry Pl</t>
  </si>
  <si>
    <t>12 Jones Ct</t>
  </si>
  <si>
    <t>2a Cherrill St</t>
  </si>
  <si>
    <t>12 Burke Rd</t>
  </si>
  <si>
    <t>11 McComas Gr</t>
  </si>
  <si>
    <t>2C Ray Rd</t>
  </si>
  <si>
    <t>2/4 Tyne St</t>
  </si>
  <si>
    <t>43 Matlock St</t>
  </si>
  <si>
    <t>6 Maysia St</t>
  </si>
  <si>
    <t>42 Parlington St</t>
  </si>
  <si>
    <t>42 Elimatta Rd</t>
  </si>
  <si>
    <t>38 Trafford Rd</t>
  </si>
  <si>
    <t>5/14 Briggs St</t>
  </si>
  <si>
    <t>641 Inkerman Rd</t>
  </si>
  <si>
    <t>2/15 Atkinson St</t>
  </si>
  <si>
    <t>1/21 Kayden St</t>
  </si>
  <si>
    <t>6 Tilley St</t>
  </si>
  <si>
    <t>2 Greenridge Ct</t>
  </si>
  <si>
    <t>7 Jaguar Dr</t>
  </si>
  <si>
    <t>15 Caroline St</t>
  </si>
  <si>
    <t>10 Arthur St</t>
  </si>
  <si>
    <t>2/4 Manly Ct</t>
  </si>
  <si>
    <t>43 Campbell St</t>
  </si>
  <si>
    <t>81 Easey St</t>
  </si>
  <si>
    <t>5 Healey St</t>
  </si>
  <si>
    <t>10 Huntingdale Ct</t>
  </si>
  <si>
    <t>77 Huntington Dr</t>
  </si>
  <si>
    <t>84 Royal Tce</t>
  </si>
  <si>
    <t>8 Wildberry Cl</t>
  </si>
  <si>
    <t>6 Baringa Rd</t>
  </si>
  <si>
    <t>Croydon South</t>
  </si>
  <si>
    <t>Derrimut</t>
  </si>
  <si>
    <t>8 Drum St</t>
  </si>
  <si>
    <t>Diggers Rest</t>
  </si>
  <si>
    <t>4 Ruby Pl</t>
  </si>
  <si>
    <t>2/24 Boronia Gr</t>
  </si>
  <si>
    <t>31 Cavalier St</t>
  </si>
  <si>
    <t>30 Daphne St</t>
  </si>
  <si>
    <t>2A Dianne St</t>
  </si>
  <si>
    <t>91 Edithvale Rd</t>
  </si>
  <si>
    <t>24 Tudor Ct</t>
  </si>
  <si>
    <t>17 Beard St</t>
  </si>
  <si>
    <t>5 Souter St</t>
  </si>
  <si>
    <t>45 Parry Rd</t>
  </si>
  <si>
    <t>1/203 Brighton Rd</t>
  </si>
  <si>
    <t>50 John St</t>
  </si>
  <si>
    <t>2/481 St Kilda St</t>
  </si>
  <si>
    <t>12 Cabot Dr</t>
  </si>
  <si>
    <t>7 Cavalier Ct</t>
  </si>
  <si>
    <t>18 Grimwade Ct</t>
  </si>
  <si>
    <t>53 Hayston Bvd</t>
  </si>
  <si>
    <t>13 Orlit Ct</t>
  </si>
  <si>
    <t>100 Bradshaw St</t>
  </si>
  <si>
    <t>1/7 Mary St</t>
  </si>
  <si>
    <t>1B Ogilvie St</t>
  </si>
  <si>
    <t>5/8 Keam St</t>
  </si>
  <si>
    <t>8 James St</t>
  </si>
  <si>
    <t>46 Marlborough St</t>
  </si>
  <si>
    <t>24a Helen Rd</t>
  </si>
  <si>
    <t>8 John St</t>
  </si>
  <si>
    <t>6/6 Rosamond Rd</t>
  </si>
  <si>
    <t>33/305 Canterbury Rd</t>
  </si>
  <si>
    <t>91 Carrick Dr</t>
  </si>
  <si>
    <t>2/37 Aintree Rd</t>
  </si>
  <si>
    <t>1/25 Gardiner Pde</t>
  </si>
  <si>
    <t>1/14 Utah Rd</t>
  </si>
  <si>
    <t>1 Dromana St</t>
  </si>
  <si>
    <t>7/56 Golf Links Rd</t>
  </si>
  <si>
    <t>8 Kalang Rd</t>
  </si>
  <si>
    <t>73 Pecham St</t>
  </si>
  <si>
    <t>5 Glenice St</t>
  </si>
  <si>
    <t>65 Clare Bvd</t>
  </si>
  <si>
    <t>69 Greenvale Dr</t>
  </si>
  <si>
    <t>28 The Avenue</t>
  </si>
  <si>
    <t>328 Barkers Rd</t>
  </si>
  <si>
    <t>16 Marian St</t>
  </si>
  <si>
    <t>8/772 Burwood Rd</t>
  </si>
  <si>
    <t>3/62 Darebin St</t>
  </si>
  <si>
    <t>31 Collins St</t>
  </si>
  <si>
    <t>49C Dresden St</t>
  </si>
  <si>
    <t>312 Liberty Pde</t>
  </si>
  <si>
    <t>314 Liberty Pde</t>
  </si>
  <si>
    <t>8 Sydenham St</t>
  </si>
  <si>
    <t>10 Chris Ct</t>
  </si>
  <si>
    <t>10 View Ct</t>
  </si>
  <si>
    <t>138 Bellbridge Dr</t>
  </si>
  <si>
    <t>9 Hawthorn Dr</t>
  </si>
  <si>
    <t>10 Kelwin Ct</t>
  </si>
  <si>
    <t>38 MacEdon St</t>
  </si>
  <si>
    <t>1/7 Dalston Rd</t>
  </si>
  <si>
    <t>128 Green St</t>
  </si>
  <si>
    <t>8 Carmichael St</t>
  </si>
  <si>
    <t>7 Bessell Ct</t>
  </si>
  <si>
    <t>3 Gerona St</t>
  </si>
  <si>
    <t>55 Erebus St</t>
  </si>
  <si>
    <t>1/125 Walpole St</t>
  </si>
  <si>
    <t>9 Hartwood St</t>
  </si>
  <si>
    <t>19 The Strand</t>
  </si>
  <si>
    <t>13 Camelia St</t>
  </si>
  <si>
    <t>Knoxfield</t>
  </si>
  <si>
    <t>8 Markhill Pl</t>
  </si>
  <si>
    <t>1 Kent Rd</t>
  </si>
  <si>
    <t>61 McKimmies Rd</t>
  </si>
  <si>
    <t>13 Rosemary Dr</t>
  </si>
  <si>
    <t>4/38 Alma St</t>
  </si>
  <si>
    <t>13 Nicholls St</t>
  </si>
  <si>
    <t>3/1 Grant St</t>
  </si>
  <si>
    <t>21/9 Fabian Ct</t>
  </si>
  <si>
    <t>18/4 Wests Rd</t>
  </si>
  <si>
    <t>14 Musk Ct</t>
  </si>
  <si>
    <t>3 Francis St</t>
  </si>
  <si>
    <t>3 Becker Cl</t>
  </si>
  <si>
    <t>1 Rogers St</t>
  </si>
  <si>
    <t>150 Page St</t>
  </si>
  <si>
    <t>3/84 Mill Park Dr</t>
  </si>
  <si>
    <t>5a Compton St</t>
  </si>
  <si>
    <t>27 Forster St</t>
  </si>
  <si>
    <t>1/39 Harrison St</t>
  </si>
  <si>
    <t>1/10 Owen St</t>
  </si>
  <si>
    <t>35 Astley St</t>
  </si>
  <si>
    <t>21 Beattie St</t>
  </si>
  <si>
    <t>17 Virginia Ct</t>
  </si>
  <si>
    <t>217 Murrumbeena Rd</t>
  </si>
  <si>
    <t>26 Forster St</t>
  </si>
  <si>
    <t>6 Helen Ct</t>
  </si>
  <si>
    <t>13 Mather Rd</t>
  </si>
  <si>
    <t>72 Curzon St</t>
  </si>
  <si>
    <t>357 Flemington Rd</t>
  </si>
  <si>
    <t>205 Clarke St</t>
  </si>
  <si>
    <t>3/7 Lilian St</t>
  </si>
  <si>
    <t>2/324 Springfield Rd</t>
  </si>
  <si>
    <t>2/83 Patrick St</t>
  </si>
  <si>
    <t>11 Newham Gr</t>
  </si>
  <si>
    <t>5 Booth St</t>
  </si>
  <si>
    <t>20 Hawke St</t>
  </si>
  <si>
    <t>3 Surf St</t>
  </si>
  <si>
    <t>4/236 Boundary Rd</t>
  </si>
  <si>
    <t>111 Derby St</t>
  </si>
  <si>
    <t>1/22 Joffre Rd</t>
  </si>
  <si>
    <t>31 Albert St</t>
  </si>
  <si>
    <t>20 King St</t>
  </si>
  <si>
    <t>19 Cynga St</t>
  </si>
  <si>
    <t>105 Gower St</t>
  </si>
  <si>
    <t>52 May St</t>
  </si>
  <si>
    <t>477 Murray Rd</t>
  </si>
  <si>
    <t>3/5 Sussex St</t>
  </si>
  <si>
    <t>25 Fyfe St</t>
  </si>
  <si>
    <t>104 Purinuan Rd</t>
  </si>
  <si>
    <t>4 Wattle Gr</t>
  </si>
  <si>
    <t>52/73 River St</t>
  </si>
  <si>
    <t>9 Wall St</t>
  </si>
  <si>
    <t>2/5 Mines Rd</t>
  </si>
  <si>
    <t>9 Darvall St</t>
  </si>
  <si>
    <t>12 Riviera St</t>
  </si>
  <si>
    <t>19 Station Rd</t>
  </si>
  <si>
    <t>4 Hawksburn Rd</t>
  </si>
  <si>
    <t>28/161 Sturt St</t>
  </si>
  <si>
    <t>11 Erinne Ct</t>
  </si>
  <si>
    <t>20 Miller St</t>
  </si>
  <si>
    <t>81 Parsons St</t>
  </si>
  <si>
    <t>9 Compton Pde</t>
  </si>
  <si>
    <t>9 McLeod St</t>
  </si>
  <si>
    <t>25 James St</t>
  </si>
  <si>
    <t>33 Kingston Rd</t>
  </si>
  <si>
    <t>140 Swanston St</t>
  </si>
  <si>
    <t>84 The Boulevard</t>
  </si>
  <si>
    <t>2/124 Flinders St</t>
  </si>
  <si>
    <t>30 Martin St</t>
  </si>
  <si>
    <t>1/14 Stable Dr</t>
  </si>
  <si>
    <t>35 Finningley Dr</t>
  </si>
  <si>
    <t>Upwey</t>
  </si>
  <si>
    <t>34 Martins La</t>
  </si>
  <si>
    <t>3 David Rd</t>
  </si>
  <si>
    <t>66 MacOrna St</t>
  </si>
  <si>
    <t>58 Church St</t>
  </si>
  <si>
    <t>5/19 Waratah St</t>
  </si>
  <si>
    <t>2/70 Osborne St</t>
  </si>
  <si>
    <t>6 Edina St</t>
  </si>
  <si>
    <t>8 Yumbarra Pde</t>
  </si>
  <si>
    <t>1/27 Stephen St</t>
  </si>
  <si>
    <t>3/26 Highridge Cr</t>
  </si>
  <si>
    <t>6 Ridley Av</t>
  </si>
  <si>
    <t>132 Templewood Cr</t>
  </si>
  <si>
    <t>Bacchus Marsh</t>
  </si>
  <si>
    <t>1/20 Kumala Rd</t>
  </si>
  <si>
    <t>9 Geranium Ct</t>
  </si>
  <si>
    <t>9 Sunview Pl</t>
  </si>
  <si>
    <t>24 Sylvia St</t>
  </si>
  <si>
    <t>8 Darwin Rd</t>
  </si>
  <si>
    <t>34 Russell Cr</t>
  </si>
  <si>
    <t>14 Enderby Ct</t>
  </si>
  <si>
    <t>1 Walker Pl</t>
  </si>
  <si>
    <t>90 Thomas St</t>
  </si>
  <si>
    <t>48 Walsh St</t>
  </si>
  <si>
    <t>3/49 Stenhouse Av</t>
  </si>
  <si>
    <t>9 Blyth St</t>
  </si>
  <si>
    <t>37 Fourth Av</t>
  </si>
  <si>
    <t>219 Glenlyon Rd</t>
  </si>
  <si>
    <t>63 Harrison St</t>
  </si>
  <si>
    <t>302/218 Lygon St</t>
  </si>
  <si>
    <t>12 Norwood Ct</t>
  </si>
  <si>
    <t>71 Wallara Cr</t>
  </si>
  <si>
    <t>389 Blackburn Rd</t>
  </si>
  <si>
    <t>1 Sartori St</t>
  </si>
  <si>
    <t>5/26 Cornell St</t>
  </si>
  <si>
    <t>5/12 Judith St</t>
  </si>
  <si>
    <t>20 Hawksbury Grn</t>
  </si>
  <si>
    <t>40 Whimbrel Cr</t>
  </si>
  <si>
    <t>251 Bell St</t>
  </si>
  <si>
    <t>5A Hardwick St</t>
  </si>
  <si>
    <t>30 Alexander St</t>
  </si>
  <si>
    <t>30 Allendale Rd</t>
  </si>
  <si>
    <t>21 Dixon Av</t>
  </si>
  <si>
    <t>434 Dorset Rd</t>
  </si>
  <si>
    <t>21 Taylors Rd</t>
  </si>
  <si>
    <t>64 Waranga St</t>
  </si>
  <si>
    <t>13 Cavendish Dr</t>
  </si>
  <si>
    <t>13 Poole St</t>
  </si>
  <si>
    <t>2 Cormorant Pl</t>
  </si>
  <si>
    <t>10 Margot Av</t>
  </si>
  <si>
    <t>20 Dianne St</t>
  </si>
  <si>
    <t>100 George St</t>
  </si>
  <si>
    <t>2 Monet Ct</t>
  </si>
  <si>
    <t>6/5 Sunray Ct</t>
  </si>
  <si>
    <t>129 Banksia St</t>
  </si>
  <si>
    <t>96 Berry Av</t>
  </si>
  <si>
    <t>6/17 Silver St</t>
  </si>
  <si>
    <t>206/35 Ormond Rd</t>
  </si>
  <si>
    <t>8 Efficient St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</si>
  <si>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</si>
  <si>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</si>
  <si>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</si>
  <si>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</si>
  <si>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</si>
  <si>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</si>
  <si>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</si>
  <si>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</si>
  <si>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87 Aquarius Dr</t>
  </si>
  <si>
    <t>14 Hoadley Av</t>
  </si>
  <si>
    <t>19 Osborne Av</t>
  </si>
  <si>
    <t>11/62 Edgar St N</t>
  </si>
  <si>
    <t>1 Dorset St</t>
  </si>
  <si>
    <t>58 Bindi St</t>
  </si>
  <si>
    <t>4/71 Station Rd</t>
  </si>
  <si>
    <t>270 West St</t>
  </si>
  <si>
    <t>53 Narbethong Dr</t>
  </si>
  <si>
    <t>4 Lysterfield Dr</t>
  </si>
  <si>
    <t>9 Bond St</t>
  </si>
  <si>
    <t>3A Neil St</t>
  </si>
  <si>
    <t>1/1091 Burke Rd</t>
  </si>
  <si>
    <t>33 Haynes St</t>
  </si>
  <si>
    <t>40 Canterbury St</t>
  </si>
  <si>
    <t>49 Carn Av</t>
  </si>
  <si>
    <t>207 Waterdale Rd</t>
  </si>
  <si>
    <t>17 Fidge Ct</t>
  </si>
  <si>
    <t>37 Parramatta Rd</t>
  </si>
  <si>
    <t>131 Odessa Av</t>
  </si>
  <si>
    <t>71 Nyah St</t>
  </si>
  <si>
    <t>39 Flinders St</t>
  </si>
  <si>
    <t>101/18 Bent St</t>
  </si>
  <si>
    <t>88 Gladstone St</t>
  </si>
  <si>
    <t>23 Cyprus St</t>
  </si>
  <si>
    <t>18 Howell St</t>
  </si>
  <si>
    <t>17 Menzies Pde</t>
  </si>
  <si>
    <t>8 Mitchell St</t>
  </si>
  <si>
    <t>10 Castella Ct</t>
  </si>
  <si>
    <t>23 Goodenia Cl</t>
  </si>
  <si>
    <t>28 Atkin St</t>
  </si>
  <si>
    <t>22 Bittern St</t>
  </si>
  <si>
    <t>11/19 Brindisi St</t>
  </si>
  <si>
    <t>1/1 Franklin St</t>
  </si>
  <si>
    <t>23 Galilee Cr</t>
  </si>
  <si>
    <t>15 Heritage Dr</t>
  </si>
  <si>
    <t>15 Mockridge Dr</t>
  </si>
  <si>
    <t>49 Romano Av</t>
  </si>
  <si>
    <t>53 Romano Av</t>
  </si>
  <si>
    <t>15 Warburton Ct</t>
  </si>
  <si>
    <t>11 Woolnough Dr</t>
  </si>
  <si>
    <t>44 Richards Rd</t>
  </si>
  <si>
    <t>15 Grandison St</t>
  </si>
  <si>
    <t>102 Waverley St</t>
  </si>
  <si>
    <t>5 Byron Ct</t>
  </si>
  <si>
    <t>49 Jenkins St</t>
  </si>
  <si>
    <t>9A Montgomery St</t>
  </si>
  <si>
    <t>15 Virginia St</t>
  </si>
  <si>
    <t>6 Gerald St</t>
  </si>
  <si>
    <t>3/29 Mount Pleasant Rd</t>
  </si>
  <si>
    <t>8 Olwen St</t>
  </si>
  <si>
    <t>1/44 Shady Gr</t>
  </si>
  <si>
    <t>1/22 Nonna St</t>
  </si>
  <si>
    <t>300 Tucker Rd</t>
  </si>
  <si>
    <t>1/168 Beach Rd</t>
  </si>
  <si>
    <t>8A Tangyes St</t>
  </si>
  <si>
    <t>24 Mitchell St</t>
  </si>
  <si>
    <t>23 Acheron Av</t>
  </si>
  <si>
    <t>24 Daleglen St</t>
  </si>
  <si>
    <t>5 Jacks Pl</t>
  </si>
  <si>
    <t>1/13 Maidstone St</t>
  </si>
  <si>
    <t>1 Tweed St</t>
  </si>
  <si>
    <t>45 Severn Cr</t>
  </si>
  <si>
    <t>18 Yvette Dr</t>
  </si>
  <si>
    <t>154 Abbott St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</si>
  <si>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</si>
  <si>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</si>
  <si>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</si>
  <si>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</si>
  <si>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</si>
  <si>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</si>
  <si>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</si>
  <si>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</si>
  <si>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</si>
  <si>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</si>
  <si>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10 Leslie St</t>
  </si>
  <si>
    <t>21 Shirley St</t>
  </si>
  <si>
    <t>9/285 Barkly St</t>
  </si>
  <si>
    <t>1/351 Napier St</t>
  </si>
  <si>
    <t>13 McComb St</t>
  </si>
  <si>
    <t>17 Mudie Av</t>
  </si>
  <si>
    <t>8 Kinnane Cr</t>
  </si>
  <si>
    <t>27 Buckingham Cr</t>
  </si>
  <si>
    <t>1/52 Drinkwater Cr</t>
  </si>
  <si>
    <t>7 Clays Ct</t>
  </si>
  <si>
    <t>5 Sophora Ct</t>
  </si>
  <si>
    <t>325 Forest Rd</t>
  </si>
  <si>
    <t>18 Dakota Dr</t>
  </si>
  <si>
    <t>13 Kemp Av</t>
  </si>
  <si>
    <t>232 Main St</t>
  </si>
  <si>
    <t>159A Smith St</t>
  </si>
  <si>
    <t>4 Romek Wy</t>
  </si>
  <si>
    <t>19 Gordon St</t>
  </si>
  <si>
    <t>1 Riverpark Dr</t>
  </si>
  <si>
    <t>9 Sherrin Ct</t>
  </si>
  <si>
    <t>46 Vincent Cr</t>
  </si>
  <si>
    <t>125/33 Jeffcott St</t>
  </si>
  <si>
    <t>207/493 Victoria St</t>
  </si>
  <si>
    <t>14 Devenish Ct</t>
  </si>
  <si>
    <t>112 Eureka Dr</t>
  </si>
  <si>
    <t>62 Stephen St</t>
  </si>
  <si>
    <t>143 Charles St</t>
  </si>
  <si>
    <t>10 James St</t>
  </si>
  <si>
    <t>232 Blyth St</t>
  </si>
  <si>
    <t>41 Maidstone St</t>
  </si>
  <si>
    <t>1 Sheppard Ct</t>
  </si>
  <si>
    <t>21/62 Wattletree Rd</t>
  </si>
  <si>
    <t>2/6 Ramu Gr</t>
  </si>
  <si>
    <t>19 Ward St</t>
  </si>
  <si>
    <t>54 Northcote Av</t>
  </si>
  <si>
    <t>45A Helston St</t>
  </si>
  <si>
    <t>60A Fromer St</t>
  </si>
  <si>
    <t>15A Windsor Av</t>
  </si>
  <si>
    <t>3 Ellaswood Cl</t>
  </si>
  <si>
    <t>140 Surrey Rd</t>
  </si>
  <si>
    <t>5 Hibiscus Rd</t>
  </si>
  <si>
    <t>31 Boyce Av</t>
  </si>
  <si>
    <t>23 Arthur Av</t>
  </si>
  <si>
    <t>2A Collins St</t>
  </si>
  <si>
    <t>4 Glendora Av</t>
  </si>
  <si>
    <t>174 South Rd</t>
  </si>
  <si>
    <t>3/87 Thomas St</t>
  </si>
  <si>
    <t>38 Stanhope St</t>
  </si>
  <si>
    <t>26 MacFarland St</t>
  </si>
  <si>
    <t>11 Henderson St</t>
  </si>
  <si>
    <t>3 Coromandel Ct</t>
  </si>
  <si>
    <t>Bullengarook</t>
  </si>
  <si>
    <t>13 Cher Av</t>
  </si>
  <si>
    <t>22 Ebony Dr</t>
  </si>
  <si>
    <t>6/70 Grange Bvd</t>
  </si>
  <si>
    <t>23 Wisteria Dr</t>
  </si>
  <si>
    <t>61 McCubbin St</t>
  </si>
  <si>
    <t>3 Leeds St</t>
  </si>
  <si>
    <t>25 Coppin La</t>
  </si>
  <si>
    <t>9 Talba Ct</t>
  </si>
  <si>
    <t>75 Normanby Rd</t>
  </si>
  <si>
    <t>1/1 Dundee Av</t>
  </si>
  <si>
    <t>10 Jack Rd</t>
  </si>
  <si>
    <t>10 Boree Av</t>
  </si>
  <si>
    <t>56 Eva St</t>
  </si>
  <si>
    <t>2/46 Jaguar Dr</t>
  </si>
  <si>
    <t>16 Bottlebrush Rd</t>
  </si>
  <si>
    <t>1 Consort Pl</t>
  </si>
  <si>
    <t>40 Grove Rd</t>
  </si>
  <si>
    <t>12 Surrey Ct</t>
  </si>
  <si>
    <t>57A Binbrook Dr</t>
  </si>
  <si>
    <t>45 Lyons Rd</t>
  </si>
  <si>
    <t>Deepdene</t>
  </si>
  <si>
    <t>1/5 Leonard St</t>
  </si>
  <si>
    <t>7 Alexander Cl</t>
  </si>
  <si>
    <t>11 Wayland Ct</t>
  </si>
  <si>
    <t>6 Tame St</t>
  </si>
  <si>
    <t>30 Leslie St</t>
  </si>
  <si>
    <t>502/1 Powlett St</t>
  </si>
  <si>
    <t>17/1336 Main Rd</t>
  </si>
  <si>
    <t>4 Colric Pl</t>
  </si>
  <si>
    <t>4 Kendall St</t>
  </si>
  <si>
    <t>12/37 Tennyson St</t>
  </si>
  <si>
    <t>11 Banchory St</t>
  </si>
  <si>
    <t>25 Hesleden St</t>
  </si>
  <si>
    <t>32 Roberts St</t>
  </si>
  <si>
    <t>302/424 Gore St</t>
  </si>
  <si>
    <t>40 Newry St</t>
  </si>
  <si>
    <t>25 Elm St</t>
  </si>
  <si>
    <t>12/26 Park St</t>
  </si>
  <si>
    <t>42 Kilmore Rd</t>
  </si>
  <si>
    <t>245 Carrick Dr</t>
  </si>
  <si>
    <t>26 Audrey Cr</t>
  </si>
  <si>
    <t>15 Renwick St</t>
  </si>
  <si>
    <t>5/31 Yeovil Rd</t>
  </si>
  <si>
    <t>42 Caithness Cr</t>
  </si>
  <si>
    <t>4/10 Gladstone Pde</t>
  </si>
  <si>
    <t>111 Loongana Av</t>
  </si>
  <si>
    <t>55 Booyan Cr</t>
  </si>
  <si>
    <t>142 Elder St</t>
  </si>
  <si>
    <t>68 Spring Rd</t>
  </si>
  <si>
    <t>5 Connell St</t>
  </si>
  <si>
    <t>10 Through St</t>
  </si>
  <si>
    <t>13 Violet Gr</t>
  </si>
  <si>
    <t>23 Viviani Cr</t>
  </si>
  <si>
    <t>8/75 Hawdon St</t>
  </si>
  <si>
    <t>96 Glenbruar Dr</t>
  </si>
  <si>
    <t>10 Bowen St</t>
  </si>
  <si>
    <t>Hurstbridge</t>
  </si>
  <si>
    <t>40 Anzac Av</t>
  </si>
  <si>
    <t>47 Lorraine Cr</t>
  </si>
  <si>
    <t>33 Kensington Rd</t>
  </si>
  <si>
    <t>56 Hartington St</t>
  </si>
  <si>
    <t>3/14 Edgar St</t>
  </si>
  <si>
    <t>182 Williamstown Rd</t>
  </si>
  <si>
    <t>Kurunjang</t>
  </si>
  <si>
    <t>17 Narebar Ct</t>
  </si>
  <si>
    <t>Laverton</t>
  </si>
  <si>
    <t>3/25 Cathcart St</t>
  </si>
  <si>
    <t>16A Madden St</t>
  </si>
  <si>
    <t>3/13 Winston St</t>
  </si>
  <si>
    <t>20 Coonil Cr</t>
  </si>
  <si>
    <t>1219 Malvern Rd</t>
  </si>
  <si>
    <t>30 Warner St</t>
  </si>
  <si>
    <t>431 Wattletree Rd</t>
  </si>
  <si>
    <t>641 Waverley Rd</t>
  </si>
  <si>
    <t>13 Cedar Dr</t>
  </si>
  <si>
    <t>2/10 Pridham St</t>
  </si>
  <si>
    <t>41 McKinnon Rd</t>
  </si>
  <si>
    <t>7 Haywood Gr</t>
  </si>
  <si>
    <t>5 Napier St</t>
  </si>
  <si>
    <t>4 Vasari Gdns</t>
  </si>
  <si>
    <t>39 Taylor St</t>
  </si>
  <si>
    <t>8 Ashmore Av</t>
  </si>
  <si>
    <t>5/13 Liley St</t>
  </si>
  <si>
    <t>45 Muriel St</t>
  </si>
  <si>
    <t>22/30 Lillimur Rd</t>
  </si>
  <si>
    <t>4/566 Pascoe Vale Rd</t>
  </si>
  <si>
    <t>17 Valerie St</t>
  </si>
  <si>
    <t>4 Hewett Dr</t>
  </si>
  <si>
    <t>19 Airlie Av</t>
  </si>
  <si>
    <t>95 Chomley St</t>
  </si>
  <si>
    <t>8 Linden Ct</t>
  </si>
  <si>
    <t>66 McNamara St</t>
  </si>
  <si>
    <t>13 Clinnick St</t>
  </si>
  <si>
    <t>22 Dyson St</t>
  </si>
  <si>
    <t>13 Nutwood St</t>
  </si>
  <si>
    <t>52 Powell St</t>
  </si>
  <si>
    <t>6A Heather Gr</t>
  </si>
  <si>
    <t>7 Pilgrim Ct</t>
  </si>
  <si>
    <t>5 Drysdale Ct</t>
  </si>
  <si>
    <t>426 Dorcas St</t>
  </si>
  <si>
    <t>15 Vincent Dr</t>
  </si>
  <si>
    <t>78 Bulla Rd</t>
  </si>
  <si>
    <t>5 Kilburn St</t>
  </si>
  <si>
    <t>75 Duke St</t>
  </si>
  <si>
    <t>80 Wright St</t>
  </si>
  <si>
    <t>37 Newton St</t>
  </si>
  <si>
    <t>37 Tyler Cr</t>
  </si>
  <si>
    <t>4 Welford St</t>
  </si>
  <si>
    <t>67 Hawtin St</t>
  </si>
  <si>
    <t>270 Serpells Rd</t>
  </si>
  <si>
    <t>53 Fyfe Dr</t>
  </si>
  <si>
    <t>5 Natalie Ct</t>
  </si>
  <si>
    <t>6/14 Woorigoleen Rd</t>
  </si>
  <si>
    <t>11 Manhattan Sq</t>
  </si>
  <si>
    <t>3 Argyle Cr</t>
  </si>
  <si>
    <t>24 Swallow St</t>
  </si>
  <si>
    <t>3 Jensen Ct</t>
  </si>
  <si>
    <t>19 Kooringa Cr</t>
  </si>
  <si>
    <t>6 Melliodora Ct</t>
  </si>
  <si>
    <t>1/23 Bena St</t>
  </si>
  <si>
    <t>33A Severn St</t>
  </si>
  <si>
    <t>35 Lowe Av</t>
  </si>
  <si>
    <t>65 Sargood St</t>
  </si>
  <si>
    <t>4/15 Stapley Cr</t>
  </si>
  <si>
    <t>24/157 Epsom Rd</t>
  </si>
  <si>
    <t>2/25 Harold St</t>
  </si>
  <si>
    <t>37 Roxburgh St</t>
  </si>
  <si>
    <t>9 Thompson St</t>
  </si>
  <si>
    <t>92 Winmalee Rd</t>
  </si>
  <si>
    <t>17 Kalawar Av</t>
  </si>
  <si>
    <t>17 Hirst St</t>
  </si>
  <si>
    <t>1/108 Surrey Rd</t>
  </si>
  <si>
    <t>3 Devenish Rd</t>
  </si>
  <si>
    <t>10 Hansen Rd</t>
  </si>
  <si>
    <t>51 Bay St</t>
  </si>
  <si>
    <t>37 Gosford Cr</t>
  </si>
  <si>
    <t>37 Stanhope St</t>
  </si>
  <si>
    <t>15 Hall St</t>
  </si>
  <si>
    <t>2/111 Victoria St</t>
  </si>
  <si>
    <t>10/3 Allard St</t>
  </si>
  <si>
    <t>27 Norfolk Cr</t>
  </si>
  <si>
    <t>55 Tranmere Av</t>
  </si>
  <si>
    <t>5/40 Woorayl St</t>
  </si>
  <si>
    <t>20 Parkside Bvd</t>
  </si>
  <si>
    <t>10A William Rd</t>
  </si>
  <si>
    <t>4/7 Hudson St</t>
  </si>
  <si>
    <t>1/3 Evans St</t>
  </si>
  <si>
    <t>19 Hall St</t>
  </si>
  <si>
    <t>28/60 Cradle Mountain Dr</t>
  </si>
  <si>
    <t>33 Jackson St</t>
  </si>
  <si>
    <t>10 Alexander Cl</t>
  </si>
  <si>
    <t>18 Albert Pl</t>
  </si>
  <si>
    <t>29 Elliott Cr</t>
  </si>
  <si>
    <t>5 Tarnook Ct</t>
  </si>
  <si>
    <t>6/22 Powers St</t>
  </si>
  <si>
    <t>14 Sturdee Rd</t>
  </si>
  <si>
    <t>104 Studley Rd</t>
  </si>
  <si>
    <t>38 Meruka Dr</t>
  </si>
  <si>
    <t>Endeavour Hills</t>
  </si>
  <si>
    <t>18 Struan Av</t>
  </si>
  <si>
    <t>1 Centurion Ct</t>
  </si>
  <si>
    <t>40 Lyndarum Dr</t>
  </si>
  <si>
    <t>4 Nuthall Wy</t>
  </si>
  <si>
    <t>1 Saddlers Ct</t>
  </si>
  <si>
    <t>5 Bruce Cr</t>
  </si>
  <si>
    <t>42 Bryden Dr</t>
  </si>
  <si>
    <t>27 Leander St</t>
  </si>
  <si>
    <t>35 Panorama Dr</t>
  </si>
  <si>
    <t>52 Parkmore Rd</t>
  </si>
  <si>
    <t>12 Tantani St</t>
  </si>
  <si>
    <t>50 Towerhill Rd</t>
  </si>
  <si>
    <t>1/12 Rodney St</t>
  </si>
  <si>
    <t>2/25 Fernhill St</t>
  </si>
  <si>
    <t>707 Waverley Rd</t>
  </si>
  <si>
    <t>1/111 Nepean St</t>
  </si>
  <si>
    <t>13 Stowe Av</t>
  </si>
  <si>
    <t>54 Warralong Av</t>
  </si>
  <si>
    <t>15/1 Muir St</t>
  </si>
  <si>
    <t>2/3 Mary Av</t>
  </si>
  <si>
    <t>54 Alamein Rd</t>
  </si>
  <si>
    <t>30 Don Av</t>
  </si>
  <si>
    <t>11 Cromer Pl</t>
  </si>
  <si>
    <t>4 Nandeen Ct</t>
  </si>
  <si>
    <t>54 David Av</t>
  </si>
  <si>
    <t>14 Noga Av</t>
  </si>
  <si>
    <t>3 Oakwood Dr</t>
  </si>
  <si>
    <t>20 Jackson St</t>
  </si>
  <si>
    <t>76A Norfolk St</t>
  </si>
  <si>
    <t>72B Richelieu St</t>
  </si>
  <si>
    <t>13 Allendale Ct</t>
  </si>
  <si>
    <t>7 Dalton Ct</t>
  </si>
  <si>
    <t>11 Hermitage Ct</t>
  </si>
  <si>
    <t>16 Papworth Pl</t>
  </si>
  <si>
    <t>15 Kurrajong Cr</t>
  </si>
  <si>
    <t>23 Neerim St</t>
  </si>
  <si>
    <t>46 Buckmaster Dr</t>
  </si>
  <si>
    <t>14 Malua Cr</t>
  </si>
  <si>
    <t>6 Whernside Ct</t>
  </si>
  <si>
    <t>2/22 Looker Rd</t>
  </si>
  <si>
    <t>115 Eglinton St</t>
  </si>
  <si>
    <t>10 Barilla Rd</t>
  </si>
  <si>
    <t>46 Sesame St</t>
  </si>
  <si>
    <t>2 Viewbank Rd</t>
  </si>
  <si>
    <t>27 Glencairn St</t>
  </si>
  <si>
    <t>9/14 Wahroongaa Cr</t>
  </si>
  <si>
    <t>2 Ireland Av</t>
  </si>
  <si>
    <t>42 Newman Cr</t>
  </si>
  <si>
    <t>179 Arthurton Rd</t>
  </si>
  <si>
    <t>3 Risdon Dr</t>
  </si>
  <si>
    <t>42 Bishop St</t>
  </si>
  <si>
    <t>3 McKenzie Ct</t>
  </si>
  <si>
    <t>Officer</t>
  </si>
  <si>
    <t>4 Toorang Ct</t>
  </si>
  <si>
    <t>4/25 White St</t>
  </si>
  <si>
    <t>84 Beachview Pde</t>
  </si>
  <si>
    <t>49 Lindsay Gdns</t>
  </si>
  <si>
    <t>15 Metcalf Wy</t>
  </si>
  <si>
    <t>66 Crookston Rd</t>
  </si>
  <si>
    <t>2/27 Horton St</t>
  </si>
  <si>
    <t>1/118 Rathcown Rd</t>
  </si>
  <si>
    <t>2/9 Green St</t>
  </si>
  <si>
    <t>3 Barwon Ct</t>
  </si>
  <si>
    <t>2 Wallingford Pl</t>
  </si>
  <si>
    <t>16 Reading Cl</t>
  </si>
  <si>
    <t>14/10 Claude St</t>
  </si>
  <si>
    <t>10 Maple St</t>
  </si>
  <si>
    <t>210 Seaford Rd</t>
  </si>
  <si>
    <t>26 Bridport St</t>
  </si>
  <si>
    <t>16/74 Thomas St</t>
  </si>
  <si>
    <t>11 Craigielea Av</t>
  </si>
  <si>
    <t>17 Jamieson St</t>
  </si>
  <si>
    <t>62 Lester Av</t>
  </si>
  <si>
    <t>46 Chapel St</t>
  </si>
  <si>
    <t>18 Benjamin St</t>
  </si>
  <si>
    <t>1 Cowes Pl</t>
  </si>
  <si>
    <t>2115/18 Mt Alexander Rd</t>
  </si>
  <si>
    <t>18 Barbara St</t>
  </si>
  <si>
    <t>42 Argyle Wy</t>
  </si>
  <si>
    <t>12/440 Stud Rd</t>
  </si>
  <si>
    <t>24 Fossickers Wy</t>
  </si>
  <si>
    <t>Waterways</t>
  </si>
  <si>
    <t>1/34 Longmuir Rd</t>
  </si>
  <si>
    <t>6 Cassowary Av</t>
  </si>
  <si>
    <t>2/50 Tower Rd</t>
  </si>
  <si>
    <t>5/2 Ormond Rd</t>
  </si>
  <si>
    <t>27 Eyre St</t>
  </si>
  <si>
    <t>994 Waverley Rd</t>
  </si>
  <si>
    <t>47 Pasco St</t>
  </si>
  <si>
    <t>24 Edenvale Bvd</t>
  </si>
  <si>
    <t>17 Adeney St</t>
  </si>
  <si>
    <t>12 Montague St</t>
  </si>
  <si>
    <t>133 Yarra St</t>
  </si>
  <si>
    <t>52 Shirley St</t>
  </si>
  <si>
    <t>12 Chambers Rd</t>
  </si>
  <si>
    <t>313 Millers Rd</t>
  </si>
  <si>
    <t>2/16 Stapley Cr</t>
  </si>
  <si>
    <t>2/41 Sandown Rd</t>
  </si>
  <si>
    <t>67 The Parade</t>
  </si>
  <si>
    <t>5 Kiewa St</t>
  </si>
  <si>
    <t>14 Ebb St</t>
  </si>
  <si>
    <t>49 Ridge Dr</t>
  </si>
  <si>
    <t>55 Ridge Dr</t>
  </si>
  <si>
    <t>7 Austin St</t>
  </si>
  <si>
    <t>7 Adeney St</t>
  </si>
  <si>
    <t>67 Winfield Rd</t>
  </si>
  <si>
    <t>Beaconsfield</t>
  </si>
  <si>
    <t>12 Windsor Dr</t>
  </si>
  <si>
    <t>16A Coronet Gr</t>
  </si>
  <si>
    <t>9 Sullivan St</t>
  </si>
  <si>
    <t>2/21 Vickery St</t>
  </si>
  <si>
    <t>12 Wood St</t>
  </si>
  <si>
    <t>2A Stewart Av</t>
  </si>
  <si>
    <t>12/27 Marnoo St</t>
  </si>
  <si>
    <t>148 Donald St</t>
  </si>
  <si>
    <t>54 Dunstan Av</t>
  </si>
  <si>
    <t>22 Alma Rd</t>
  </si>
  <si>
    <t>43 Cheadle Cr</t>
  </si>
  <si>
    <t>2A Walden Gr</t>
  </si>
  <si>
    <t>6/374 Dandenong Rd</t>
  </si>
  <si>
    <t>1/15 Cross Rd</t>
  </si>
  <si>
    <t>30 Nancy St</t>
  </si>
  <si>
    <t>11/165 Noone St</t>
  </si>
  <si>
    <t>35 Belgrave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</si>
  <si>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</si>
  <si>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</si>
  <si>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</si>
  <si>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</si>
  <si>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</si>
  <si>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</si>
  <si>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1 Caroline St</t>
  </si>
  <si>
    <t>7 Buchan St</t>
  </si>
  <si>
    <t>11 Barley Ct</t>
  </si>
  <si>
    <t>5 Alma Ct</t>
  </si>
  <si>
    <t>45 Elizabeth St</t>
  </si>
  <si>
    <t>33 Kanooka Gr</t>
  </si>
  <si>
    <t>9a Ivan Av</t>
  </si>
  <si>
    <t>16 Allison Rd</t>
  </si>
  <si>
    <t>4/49 Seymour Rd</t>
  </si>
  <si>
    <t>7/59 Ormond Rd</t>
  </si>
  <si>
    <t>18 Royal Av</t>
  </si>
  <si>
    <t>115 Lorne St</t>
  </si>
  <si>
    <t>107/250 Barkly St</t>
  </si>
  <si>
    <t>16 Creswick St</t>
  </si>
  <si>
    <t>15 Greer St</t>
  </si>
  <si>
    <t>12 Jerrold St</t>
  </si>
  <si>
    <t>19 Victor Cr</t>
  </si>
  <si>
    <t>2/10 Osborne Av</t>
  </si>
  <si>
    <t>8/12 Osborne Av</t>
  </si>
  <si>
    <t>2/51 Avonhurst Dr</t>
  </si>
  <si>
    <t>32 Maylands Cr</t>
  </si>
  <si>
    <t>2/32 Wilson Rd</t>
  </si>
  <si>
    <t>4/39 Clovelly Av</t>
  </si>
  <si>
    <t>8 Granville St</t>
  </si>
  <si>
    <t>3/42 Harold St</t>
  </si>
  <si>
    <t>146 East St</t>
  </si>
  <si>
    <t>99 Hilton St</t>
  </si>
  <si>
    <t>7 Exon St</t>
  </si>
  <si>
    <t>91 Campbell St</t>
  </si>
  <si>
    <t>61 Canterbury Rd</t>
  </si>
  <si>
    <t>10 Haynes St</t>
  </si>
  <si>
    <t>93 Saronvale Cr</t>
  </si>
  <si>
    <t>46 Bourke Cr</t>
  </si>
  <si>
    <t>2 Burge Cr</t>
  </si>
  <si>
    <t>4/75 Green St</t>
  </si>
  <si>
    <t>6/36 Livingstone St</t>
  </si>
  <si>
    <t>12 Lorraine Cr</t>
  </si>
  <si>
    <t>3 Border Dr</t>
  </si>
  <si>
    <t>261 Taylors Rd</t>
  </si>
  <si>
    <t>8 Carberry Dr</t>
  </si>
  <si>
    <t>69 Monash St</t>
  </si>
  <si>
    <t>17/165 North Rd</t>
  </si>
  <si>
    <t>12 Inkerman St</t>
  </si>
  <si>
    <t>7 Cavalry Cct</t>
  </si>
  <si>
    <t>1/2 Dakara Cl</t>
  </si>
  <si>
    <t>8 Charles Ct</t>
  </si>
  <si>
    <t>4 Streeton Cct</t>
  </si>
  <si>
    <t>11 Beaufort St</t>
  </si>
  <si>
    <t>1/17 Milne St</t>
  </si>
  <si>
    <t>3/2 Woods Av</t>
  </si>
  <si>
    <t>4/254 Waverley Rd</t>
  </si>
  <si>
    <t>2 Kinkora Ct</t>
  </si>
  <si>
    <t>75 Wattle Gr</t>
  </si>
  <si>
    <t>102 Market St</t>
  </si>
  <si>
    <t>8 Goble St</t>
  </si>
  <si>
    <t>64 Muriel St</t>
  </si>
  <si>
    <t>2/21 Marna Ct</t>
  </si>
  <si>
    <t>371 Princes Hwy</t>
  </si>
  <si>
    <t>31 Gladstone Av</t>
  </si>
  <si>
    <t>44 Golf Rd</t>
  </si>
  <si>
    <t>1 Loxton Wy</t>
  </si>
  <si>
    <t>1A Braeside St</t>
  </si>
  <si>
    <t>3/25 Devon Rd</t>
  </si>
  <si>
    <t>2/8 Stewart St</t>
  </si>
  <si>
    <t>5/49 Austral Av</t>
  </si>
  <si>
    <t>1/70 Bruce St</t>
  </si>
  <si>
    <t>24 Dermot St</t>
  </si>
  <si>
    <t>27 Pender St</t>
  </si>
  <si>
    <t>9/23 Ashley St</t>
  </si>
  <si>
    <t>11 Knox St</t>
  </si>
  <si>
    <t>221/253 Bridge Rd</t>
  </si>
  <si>
    <t>401/28 Tanner St</t>
  </si>
  <si>
    <t>26 Major St</t>
  </si>
  <si>
    <t>3 Sang Ct</t>
  </si>
  <si>
    <t>124 Abbott St</t>
  </si>
  <si>
    <t>72 Arnold Dr</t>
  </si>
  <si>
    <t>17 Walsh Av</t>
  </si>
  <si>
    <t>102 Vincent Dr</t>
  </si>
  <si>
    <t>1/2 Mary St</t>
  </si>
  <si>
    <t>5 Gwent St</t>
  </si>
  <si>
    <t>10 Fenacre St</t>
  </si>
  <si>
    <t>315 Elizabeth Dr</t>
  </si>
  <si>
    <t>11 Gruner St</t>
  </si>
  <si>
    <t>95A Berkshire Rd</t>
  </si>
  <si>
    <t>9 Noble Ct</t>
  </si>
  <si>
    <t>7 Argyll St</t>
  </si>
  <si>
    <t>26 Bradman Dr</t>
  </si>
  <si>
    <t>30 Cobram St</t>
  </si>
  <si>
    <t>7 Vive St</t>
  </si>
  <si>
    <t>55 Bloomsbury Dr</t>
  </si>
  <si>
    <t>20 Hobart Wy</t>
  </si>
  <si>
    <t>6 Hobart Wy</t>
  </si>
  <si>
    <t>23A Wentworth Dr</t>
  </si>
  <si>
    <t>32 Hillhouse Rd</t>
  </si>
  <si>
    <t>46 Feathertop Av</t>
  </si>
  <si>
    <t>1/6 Union St</t>
  </si>
  <si>
    <t>24 Banksia Av</t>
  </si>
  <si>
    <t>14 Marjory St</t>
  </si>
  <si>
    <t>105 Fyffe St</t>
  </si>
  <si>
    <t>56 Broadmeadows Rd</t>
  </si>
  <si>
    <t>88 Boronia Rd</t>
  </si>
  <si>
    <t>1/20 Kensington Pl</t>
  </si>
  <si>
    <t>18 Barry St</t>
  </si>
  <si>
    <t>27 Kurrajong Cr</t>
  </si>
  <si>
    <t>8 Centenary Cr</t>
  </si>
  <si>
    <t>5 Flourish Wy</t>
  </si>
  <si>
    <t>3 Parramatta Rd</t>
  </si>
  <si>
    <t>17 Timbarra Dr</t>
  </si>
  <si>
    <t>6 Troup Ct</t>
  </si>
  <si>
    <t>17 Xavier Ct</t>
  </si>
  <si>
    <t>16 Market St</t>
  </si>
  <si>
    <t>22 Hotham St</t>
  </si>
  <si>
    <t>Yarra Glen</t>
  </si>
  <si>
    <t>15 Yarra St</t>
  </si>
  <si>
    <t>61 Eirene St</t>
  </si>
  <si>
    <t>30 Freame St</t>
  </si>
  <si>
    <t>10A Coniston Av</t>
  </si>
  <si>
    <t>10 Elinga Ct</t>
  </si>
  <si>
    <t>1/26 Talmage St</t>
  </si>
  <si>
    <t>1 Chelsey St</t>
  </si>
  <si>
    <t>7 Barrington Dr</t>
  </si>
  <si>
    <t>12 Maud St</t>
  </si>
  <si>
    <t>592 Mountain Hwy</t>
  </si>
  <si>
    <t>2 Osborne Av</t>
  </si>
  <si>
    <t>16 Waratah St</t>
  </si>
  <si>
    <t>33 Jane St</t>
  </si>
  <si>
    <t>12/5 Travellyn Ct</t>
  </si>
  <si>
    <t>6/105 Cochrane St</t>
  </si>
  <si>
    <t>18 Katunga Cr</t>
  </si>
  <si>
    <t>Brookfield</t>
  </si>
  <si>
    <t>30 Pinrush Rd</t>
  </si>
  <si>
    <t>1/46 Davies St</t>
  </si>
  <si>
    <t>1/51 Brunswick Rd</t>
  </si>
  <si>
    <t>2/38 Ethel St</t>
  </si>
  <si>
    <t>17 Cohuna St</t>
  </si>
  <si>
    <t>1/2 Ellesmere Rd</t>
  </si>
  <si>
    <t>16 Westbury St</t>
  </si>
  <si>
    <t>52 Ellsworth Cr</t>
  </si>
  <si>
    <t>6 Regent St</t>
  </si>
  <si>
    <t>1/80 Truganini Rd</t>
  </si>
  <si>
    <t>29 Whatley St</t>
  </si>
  <si>
    <t>9 Pinewood Dr</t>
  </si>
  <si>
    <t>1/6 Crana Ct</t>
  </si>
  <si>
    <t>11 Rebecca Cl</t>
  </si>
  <si>
    <t>22 Cavanagh St</t>
  </si>
  <si>
    <t>68 Marks St</t>
  </si>
  <si>
    <t>17 Delta Av</t>
  </si>
  <si>
    <t>10 Shore Gr</t>
  </si>
  <si>
    <t>15 Champion Pde</t>
  </si>
  <si>
    <t>10 Olympic Wy</t>
  </si>
  <si>
    <t>66 Willmott Dr</t>
  </si>
  <si>
    <t>13 Cumquat Ct</t>
  </si>
  <si>
    <t>24 County Tce</t>
  </si>
  <si>
    <t>10 Wilsons Rd</t>
  </si>
  <si>
    <t>14 Morello Cir</t>
  </si>
  <si>
    <t>21 Runnymede St</t>
  </si>
  <si>
    <t>49 Kanooka Gr</t>
  </si>
  <si>
    <t>3/14 Sinclair St</t>
  </si>
  <si>
    <t>15 Highpoint Cr</t>
  </si>
  <si>
    <t>3/28 Avoca Av</t>
  </si>
  <si>
    <t>1/121 Brighton Rd</t>
  </si>
  <si>
    <t>3/521 St Kilda St</t>
  </si>
  <si>
    <t>35 Kings Rd</t>
  </si>
  <si>
    <t>44 Denton Dr</t>
  </si>
  <si>
    <t>9 Knight Ct</t>
  </si>
  <si>
    <t>19 Lotus Ct</t>
  </si>
  <si>
    <t>13 Manley St</t>
  </si>
  <si>
    <t>8 Shields St</t>
  </si>
  <si>
    <t>2/33 Wedge St</t>
  </si>
  <si>
    <t>9 Rushall St</t>
  </si>
  <si>
    <t>3 Hooker Rd</t>
  </si>
  <si>
    <t>72 Ormonde Rd</t>
  </si>
  <si>
    <t>55 Margate Av</t>
  </si>
  <si>
    <t>7 Wirilda Cr</t>
  </si>
  <si>
    <t>90 Yuille St</t>
  </si>
  <si>
    <t>20A Apsley St</t>
  </si>
  <si>
    <t>69 Melbourne Av</t>
  </si>
  <si>
    <t>50 Albion Cr</t>
  </si>
  <si>
    <t>12 Yangoora Pl</t>
  </si>
  <si>
    <t>2/14 Edgar St</t>
  </si>
  <si>
    <t>1/12 Jillian Av</t>
  </si>
  <si>
    <t>1/1 Peterson St</t>
  </si>
  <si>
    <t>31 The Crescent</t>
  </si>
  <si>
    <t>20 Viridian Dr</t>
  </si>
  <si>
    <t>7 Brooke Ct</t>
  </si>
  <si>
    <t>25 Fairy St</t>
  </si>
  <si>
    <t>45 Collinson St</t>
  </si>
  <si>
    <t>26 Snow St</t>
  </si>
  <si>
    <t>401/40 Altona St</t>
  </si>
  <si>
    <t>6/385 Barkers Rd</t>
  </si>
  <si>
    <t>11 Raheen Dr</t>
  </si>
  <si>
    <t>28 Eildon Dr</t>
  </si>
  <si>
    <t>55 Dunvegan Dr</t>
  </si>
  <si>
    <t>2/7 Cooma Ct</t>
  </si>
  <si>
    <t>168 Darebin Dr</t>
  </si>
  <si>
    <t>Lysterfield</t>
  </si>
  <si>
    <t>2/166 Mitchell St</t>
  </si>
  <si>
    <t>2/11 Dutton Ct</t>
  </si>
  <si>
    <t>19 Papworth Pl</t>
  </si>
  <si>
    <t>709/87 Franklin St</t>
  </si>
  <si>
    <t>48 Manson Dr</t>
  </si>
  <si>
    <t>20 Linlithgow Wy</t>
  </si>
  <si>
    <t>14 Jasmine Dr</t>
  </si>
  <si>
    <t>14 Medlar Ct</t>
  </si>
  <si>
    <t>2 Mimosa Rd</t>
  </si>
  <si>
    <t>90 Bent St</t>
  </si>
  <si>
    <t>149 Manchester Rd</t>
  </si>
  <si>
    <t>16 Walker Rd</t>
  </si>
  <si>
    <t>35 Bevis St</t>
  </si>
  <si>
    <t>5 Grainger Ct</t>
  </si>
  <si>
    <t>2/20 Gerald St</t>
  </si>
  <si>
    <t>1/48 Kangaroo Rd</t>
  </si>
  <si>
    <t>33 Weeroona Rd</t>
  </si>
  <si>
    <t>22/4 Mason St</t>
  </si>
  <si>
    <t>38 Dunblane Rd</t>
  </si>
  <si>
    <t>30 Johnson St</t>
  </si>
  <si>
    <t>2/281 Springvale Rd</t>
  </si>
  <si>
    <t>15 Nerissa Gr</t>
  </si>
  <si>
    <t>88 Vincent St</t>
  </si>
  <si>
    <t>61 Pardy St</t>
  </si>
  <si>
    <t>23 Boathaven Rd</t>
  </si>
  <si>
    <t>83 Evans St</t>
  </si>
  <si>
    <t>20 Austral Av</t>
  </si>
  <si>
    <t>1/33 Oconnor St</t>
  </si>
  <si>
    <t>23 Rosedale Cr</t>
  </si>
  <si>
    <t>10/199 Hotham St</t>
  </si>
  <si>
    <t>13 McKinley Dr</t>
  </si>
  <si>
    <t>10 Sheridan Wy</t>
  </si>
  <si>
    <t>6 Duff St</t>
  </si>
  <si>
    <t>1/10 Reno Rd</t>
  </si>
  <si>
    <t>18 Catron St</t>
  </si>
  <si>
    <t>13 Hayman Av</t>
  </si>
  <si>
    <t>2/70 Windsor St</t>
  </si>
  <si>
    <t>89A New St</t>
  </si>
  <si>
    <t>372 Coventry St</t>
  </si>
  <si>
    <t>7 Loveridge Wy</t>
  </si>
  <si>
    <t>1/6 Anthony St</t>
  </si>
  <si>
    <t>19 Muirfield Dr</t>
  </si>
  <si>
    <t>26 Xavier Ct</t>
  </si>
  <si>
    <t>2 Day St</t>
  </si>
  <si>
    <t>73 Hilma St</t>
  </si>
  <si>
    <t>18 Marchant Cr</t>
  </si>
  <si>
    <t>23 Contursi Dr</t>
  </si>
  <si>
    <t>51 Jeffrey St</t>
  </si>
  <si>
    <t>13 Melaleuca Av</t>
  </si>
  <si>
    <t>2/1 Charles St</t>
  </si>
  <si>
    <t>13 Rayment St</t>
  </si>
  <si>
    <t>1/171 Melrose Dr</t>
  </si>
  <si>
    <t>11 Kirrum Cl</t>
  </si>
  <si>
    <t>18 Conquest Dr</t>
  </si>
  <si>
    <t>46 Coventry Dr</t>
  </si>
  <si>
    <t>13b Kingfisher Ct</t>
  </si>
  <si>
    <t>43 Bamford Av</t>
  </si>
  <si>
    <t>4 Pershore Ct</t>
  </si>
  <si>
    <t>Whittlesea</t>
  </si>
  <si>
    <t>30 Sherwin St</t>
  </si>
  <si>
    <t>75 Cecil St</t>
  </si>
  <si>
    <t>54 Pentland Pde</t>
  </si>
  <si>
    <t>1 Alma St</t>
  </si>
  <si>
    <t>86 Grieve Pde</t>
  </si>
  <si>
    <t>95 Marion St</t>
  </si>
  <si>
    <t>121 Kooyong Rd</t>
  </si>
  <si>
    <t>132 The Parade</t>
  </si>
  <si>
    <t>16/109 Hotham St</t>
  </si>
  <si>
    <t>3 Grieve St</t>
  </si>
  <si>
    <t>45 Tambet St</t>
  </si>
  <si>
    <t>18 Viewgrand Dr</t>
  </si>
  <si>
    <t>20 Iona St</t>
  </si>
  <si>
    <t>15 Merle St</t>
  </si>
  <si>
    <t>6 Parkside Av</t>
  </si>
  <si>
    <t>9 Berkeley Gr</t>
  </si>
  <si>
    <t>1/9 Binnie St</t>
  </si>
  <si>
    <t>39 Wilkinson St</t>
  </si>
  <si>
    <t>18 Ethel St</t>
  </si>
  <si>
    <t>30 Glenn Cr</t>
  </si>
  <si>
    <t>1188 Plenty Rd</t>
  </si>
  <si>
    <t>Burnside</t>
  </si>
  <si>
    <t>3/25 Thomas St</t>
  </si>
  <si>
    <t>521 Canning St</t>
  </si>
  <si>
    <t>24 Clifton St</t>
  </si>
  <si>
    <t>4 Warren Rd</t>
  </si>
  <si>
    <t>2/21 Oakes Av</t>
  </si>
  <si>
    <t>34 Fenwick St</t>
  </si>
  <si>
    <t>87 Phillips St</t>
  </si>
  <si>
    <t>60 Woiwurung Cr</t>
  </si>
  <si>
    <t>3 Thorpdale Av</t>
  </si>
  <si>
    <t>34 Ruskin Av</t>
  </si>
  <si>
    <t>4 Merrill Cr</t>
  </si>
  <si>
    <t>4 Selby Ct</t>
  </si>
  <si>
    <t>8 Echuca St</t>
  </si>
  <si>
    <t>19 Ross St</t>
  </si>
  <si>
    <t>17 Wentworth Cl</t>
  </si>
  <si>
    <t>7 Ambrose St</t>
  </si>
  <si>
    <t>50A Cassowary St</t>
  </si>
  <si>
    <t>28 Highfield Rd</t>
  </si>
  <si>
    <t>3/1 Cameron Rd</t>
  </si>
  <si>
    <t>24 Fletcher St</t>
  </si>
  <si>
    <t>89a Kerferd St</t>
  </si>
  <si>
    <t>103 Arthur St</t>
  </si>
  <si>
    <t>5A Edward St</t>
  </si>
  <si>
    <t>2 Kya Cl</t>
  </si>
  <si>
    <t>130 Gore St</t>
  </si>
  <si>
    <t>43 Waltham St</t>
  </si>
  <si>
    <t>11 Heathcote Dr</t>
  </si>
  <si>
    <t>4 Eton Ct</t>
  </si>
  <si>
    <t>3 Diosma Ct</t>
  </si>
  <si>
    <t>30 Grange Rd</t>
  </si>
  <si>
    <t>22 Koonalda Rd</t>
  </si>
  <si>
    <t>14 Snaefell Cr</t>
  </si>
  <si>
    <t>25A Beryl St</t>
  </si>
  <si>
    <t>19 Cromwell St</t>
  </si>
  <si>
    <t>129 Glenroy Rd</t>
  </si>
  <si>
    <t>133 Morell St</t>
  </si>
  <si>
    <t>35 Hermitage Dr</t>
  </si>
  <si>
    <t>32 Retreat Rd</t>
  </si>
  <si>
    <t>2 Stewart Cl</t>
  </si>
  <si>
    <t>57 Derby St</t>
  </si>
  <si>
    <t>2/9 Havelock St</t>
  </si>
  <si>
    <t>6 Adori Pl</t>
  </si>
  <si>
    <t>9 Hibiscus Cl</t>
  </si>
  <si>
    <t>20 Perry Cl</t>
  </si>
  <si>
    <t>30 Borrowdale Rd</t>
  </si>
  <si>
    <t>14 Glengala Ct</t>
  </si>
  <si>
    <t>9 Glengala Ct</t>
  </si>
  <si>
    <t>108 Oak Av</t>
  </si>
  <si>
    <t>86 Waverley St</t>
  </si>
  <si>
    <t>3 Doull Ct</t>
  </si>
  <si>
    <t>63 Haverbrack Dr</t>
  </si>
  <si>
    <t>New Gisborne</t>
  </si>
  <si>
    <t>88 Maddox Rd</t>
  </si>
  <si>
    <t>36 Shaw St</t>
  </si>
  <si>
    <t>3 Ford Av</t>
  </si>
  <si>
    <t>26 Thompson St</t>
  </si>
  <si>
    <t>2 Kershaw St</t>
  </si>
  <si>
    <t>3/43 Danin St</t>
  </si>
  <si>
    <t>114 Fongeo Dr</t>
  </si>
  <si>
    <t>333 Princes St</t>
  </si>
  <si>
    <t>1 Cameron St</t>
  </si>
  <si>
    <t>39 Crevelli St</t>
  </si>
  <si>
    <t>79 North Rd</t>
  </si>
  <si>
    <t>5 Maidstone St</t>
  </si>
  <si>
    <t>303 Park St</t>
  </si>
  <si>
    <t>8 Ipswich St</t>
  </si>
  <si>
    <t>187 Mascoma St</t>
  </si>
  <si>
    <t>20 Brett Ct</t>
  </si>
  <si>
    <t>43 Lister Cr</t>
  </si>
  <si>
    <t>35 Oxley St</t>
  </si>
  <si>
    <t>10 Mayne St</t>
  </si>
  <si>
    <t>6 Pukaki Ct</t>
  </si>
  <si>
    <t>316 Rossmoyne St</t>
  </si>
  <si>
    <t>4 Albany Ct</t>
  </si>
  <si>
    <t>7 Thompson Ct</t>
  </si>
  <si>
    <t>54 Sussex St</t>
  </si>
  <si>
    <t>77A Fulham Rd</t>
  </si>
  <si>
    <t>7/35 Grieve Pde</t>
  </si>
  <si>
    <t>18 Ascot St</t>
  </si>
  <si>
    <t>1/37 Ascot Vale Rd</t>
  </si>
  <si>
    <t>7 Relowe Cr</t>
  </si>
  <si>
    <t>2 Lynne Ct</t>
  </si>
  <si>
    <t>8 Kite Av</t>
  </si>
  <si>
    <t>7 McNamara St</t>
  </si>
  <si>
    <t>14 Moray St</t>
  </si>
  <si>
    <t>2 Goodwin St</t>
  </si>
  <si>
    <t>378 Albion St</t>
  </si>
  <si>
    <t>47 Everett St</t>
  </si>
  <si>
    <t>13 Zeal St</t>
  </si>
  <si>
    <t>41 Estelle St</t>
  </si>
  <si>
    <t>36 Ormond Bvd</t>
  </si>
  <si>
    <t>15 Wattlebird Ct</t>
  </si>
  <si>
    <t>87 Palmerston St</t>
  </si>
  <si>
    <t>15 Byron St</t>
  </si>
  <si>
    <t>11 Abercarn Av</t>
  </si>
  <si>
    <t>37 Lee St</t>
  </si>
  <si>
    <t>1A Shelford Gr</t>
  </si>
  <si>
    <t>345 Serpells Rd</t>
  </si>
  <si>
    <t>8 Bower Wy</t>
  </si>
  <si>
    <t>15 Marian Ct</t>
  </si>
  <si>
    <t>9 Mason Av</t>
  </si>
  <si>
    <t>11 Northumberland Dr</t>
  </si>
  <si>
    <t>4 Parklands Cl</t>
  </si>
  <si>
    <t>127 Princes St</t>
  </si>
  <si>
    <t>37 Waltham St</t>
  </si>
  <si>
    <t>27 Summerhill Rd</t>
  </si>
  <si>
    <t>7 Orrong Av</t>
  </si>
  <si>
    <t>24 Sycamore Rd</t>
  </si>
  <si>
    <t>204 Panorama Dr</t>
  </si>
  <si>
    <t>38 Allison Av</t>
  </si>
  <si>
    <t>16 Clematis St</t>
  </si>
  <si>
    <t>56 Maude Av</t>
  </si>
  <si>
    <t>39 Scotland Av</t>
  </si>
  <si>
    <t>6 Epping St</t>
  </si>
  <si>
    <t>5 Marden Pl</t>
  </si>
  <si>
    <t>25 Westmore Dr</t>
  </si>
  <si>
    <t>14 Ashwood Av</t>
  </si>
  <si>
    <t>22 Claremont Cr</t>
  </si>
  <si>
    <t>46 McArthur Rd</t>
  </si>
  <si>
    <t>10 Melville Cl</t>
  </si>
  <si>
    <t>2 Ajax Cl</t>
  </si>
  <si>
    <t>11 David Av</t>
  </si>
  <si>
    <t>165 Chirnside St</t>
  </si>
  <si>
    <t>19 Howard St</t>
  </si>
  <si>
    <t>57 Edsall St</t>
  </si>
  <si>
    <t>13 Manna Ct</t>
  </si>
  <si>
    <t>71 Hume Av</t>
  </si>
  <si>
    <t>14A Teague Av</t>
  </si>
  <si>
    <t>13 Leonardo Dr</t>
  </si>
  <si>
    <t>136 Page St</t>
  </si>
  <si>
    <t>3 Rosehill Ct</t>
  </si>
  <si>
    <t>53 Dunlavin Rd</t>
  </si>
  <si>
    <t>15 Tirana St</t>
  </si>
  <si>
    <t>11 Murray St</t>
  </si>
  <si>
    <t>327 Hull Rd</t>
  </si>
  <si>
    <t>26 Mirls St</t>
  </si>
  <si>
    <t>63 Nolan St</t>
  </si>
  <si>
    <t>39 Valias St</t>
  </si>
  <si>
    <t>36 Winifred St</t>
  </si>
  <si>
    <t>9 Young St</t>
  </si>
  <si>
    <t>24 Columbia St</t>
  </si>
  <si>
    <t>672 North Rd</t>
  </si>
  <si>
    <t>1 Princes Pl</t>
  </si>
  <si>
    <t>346 Princes St</t>
  </si>
  <si>
    <t>22 Irving Av</t>
  </si>
  <si>
    <t>753 Gilbert Rd</t>
  </si>
  <si>
    <t>69 Buckingham St</t>
  </si>
  <si>
    <t>36/73 River St</t>
  </si>
  <si>
    <t>25 Georges Rd</t>
  </si>
  <si>
    <t>8 Ian Av</t>
  </si>
  <si>
    <t>11 Greville Rd</t>
  </si>
  <si>
    <t>18 Colchester Cct</t>
  </si>
  <si>
    <t>50 Bamfield St</t>
  </si>
  <si>
    <t>121 Sandringham Rd</t>
  </si>
  <si>
    <t>1 Victory St</t>
  </si>
  <si>
    <t>6 Manyung Ct</t>
  </si>
  <si>
    <t>206 Montague St</t>
  </si>
  <si>
    <t>14 The Avenue</t>
  </si>
  <si>
    <t>2 Hopetoun Gr</t>
  </si>
  <si>
    <t>3 Kemp Pl</t>
  </si>
  <si>
    <t>32 Cumberland St</t>
  </si>
  <si>
    <t>57 Guildford Rd</t>
  </si>
  <si>
    <t>34 Marcus Rd</t>
  </si>
  <si>
    <t>1 Newlands Ct</t>
  </si>
  <si>
    <t>22 Broadwater Dr</t>
  </si>
  <si>
    <t>1 Scott St</t>
  </si>
  <si>
    <t>18 Wigan Cl</t>
  </si>
  <si>
    <t>279 Hyde St</t>
  </si>
  <si>
    <t>96 Pentland Pde</t>
  </si>
  <si>
    <t>13 Valencia St</t>
  </si>
  <si>
    <t>121 Richardson St</t>
  </si>
  <si>
    <t>20 Kooyong Rd</t>
  </si>
  <si>
    <t>69 Gloucester Rd</t>
  </si>
  <si>
    <t>23 Nungerner St</t>
  </si>
  <si>
    <t>19 Bolton St</t>
  </si>
  <si>
    <t>4 Clairmont Av</t>
  </si>
  <si>
    <t>21 Yaralla Rd</t>
  </si>
  <si>
    <t>2 Furness St</t>
  </si>
  <si>
    <t>27 Gerald St</t>
  </si>
  <si>
    <t>152 Middleborough Rd</t>
  </si>
  <si>
    <t>16B Newberry Av</t>
  </si>
  <si>
    <t>40 Allanfield Cr</t>
  </si>
  <si>
    <t>35 Shepherd St</t>
  </si>
  <si>
    <t>1 Airlie St</t>
  </si>
  <si>
    <t>1 Leonie Ct</t>
  </si>
  <si>
    <t>5 McPherson St</t>
  </si>
  <si>
    <t>33 Holmes St</t>
  </si>
  <si>
    <t>21 Millicent Av</t>
  </si>
  <si>
    <t>54 Linacre Dr</t>
  </si>
  <si>
    <t>1 Oxford Dr</t>
  </si>
  <si>
    <t>19 Davis Av</t>
  </si>
  <si>
    <t>9 Lofty Av</t>
  </si>
  <si>
    <t>25 Byron St</t>
  </si>
  <si>
    <t>22A Mernda Av</t>
  </si>
  <si>
    <t>60 Carrington Cr</t>
  </si>
  <si>
    <t>33 Baxter Av</t>
  </si>
  <si>
    <t>38 Fairview Av</t>
  </si>
  <si>
    <t>1/76 Scotsburn Av</t>
  </si>
  <si>
    <t>7 Kewarren Ct</t>
  </si>
  <si>
    <t>9A Methven St</t>
  </si>
  <si>
    <t>9 Ryland St</t>
  </si>
  <si>
    <t>382A Smith St</t>
  </si>
  <si>
    <t>2 Ravenwoods Wy</t>
  </si>
  <si>
    <t>14 Venetian Ct</t>
  </si>
  <si>
    <t>60 First Av</t>
  </si>
  <si>
    <t>32 Fernhill Dr</t>
  </si>
  <si>
    <t>4/30 Fromhold Dr</t>
  </si>
  <si>
    <t>5 Ryder Ct</t>
  </si>
  <si>
    <t>5 Hakea St</t>
  </si>
  <si>
    <t>119 Dalton St</t>
  </si>
  <si>
    <t>50 Ogilvie St</t>
  </si>
  <si>
    <t>44 Separation St</t>
  </si>
  <si>
    <t>7 Separation St</t>
  </si>
  <si>
    <t>13 Leslie St</t>
  </si>
  <si>
    <t>31 Chapman Bvd</t>
  </si>
  <si>
    <t>50 Madigan Dr</t>
  </si>
  <si>
    <t>34 Crana Gr</t>
  </si>
  <si>
    <t>6 Murumba St</t>
  </si>
  <si>
    <t>24 Posy St</t>
  </si>
  <si>
    <t>15 May St</t>
  </si>
  <si>
    <t>102 Willis St</t>
  </si>
  <si>
    <t>357 Auburn Rd</t>
  </si>
  <si>
    <t>110 Allenby Rd</t>
  </si>
  <si>
    <t>3 Dryburgh Pl</t>
  </si>
  <si>
    <t>9 Matthew Cl</t>
  </si>
  <si>
    <t>17 Emu Pde</t>
  </si>
  <si>
    <t>6 Riverside Av</t>
  </si>
  <si>
    <t>16 Ash Gr</t>
  </si>
  <si>
    <t>5 Woodlands Av</t>
  </si>
  <si>
    <t>22 Woolcock Av</t>
  </si>
  <si>
    <t>70 Chirnside St</t>
  </si>
  <si>
    <t>5 Wales St</t>
  </si>
  <si>
    <t>32 Milton Pde</t>
  </si>
  <si>
    <t>27 Wheatland Rd</t>
  </si>
  <si>
    <t>25 Darebin Ct</t>
  </si>
  <si>
    <t>1/131 Balcombe Rd</t>
  </si>
  <si>
    <t>9 Taree Pl</t>
  </si>
  <si>
    <t>85 Victoria Cr</t>
  </si>
  <si>
    <t>48 Vine St</t>
  </si>
  <si>
    <t>2/165 Wickham Rd</t>
  </si>
  <si>
    <t>37 Illuka Cr</t>
  </si>
  <si>
    <t>15 Lynden Gr</t>
  </si>
  <si>
    <t>37 Pascall St</t>
  </si>
  <si>
    <t>1 Sneddon Ct</t>
  </si>
  <si>
    <t>12 Emily Dr</t>
  </si>
  <si>
    <t>70 Anderson St</t>
  </si>
  <si>
    <t>8 Brown St</t>
  </si>
  <si>
    <t>21 Haldane Rd</t>
  </si>
  <si>
    <t>8 Aberdeen Gr</t>
  </si>
  <si>
    <t>242 Waterloo Rd</t>
  </si>
  <si>
    <t>25 Rhodes Pde</t>
  </si>
  <si>
    <t>18 Creswick Dr</t>
  </si>
  <si>
    <t>38 Yuruga Bvd</t>
  </si>
  <si>
    <t>84 Ross St</t>
  </si>
  <si>
    <t>4/27 McMahon Rd</t>
  </si>
  <si>
    <t>76 North Rd</t>
  </si>
  <si>
    <t>37 Spencer Pl</t>
  </si>
  <si>
    <t>29 Type St</t>
  </si>
  <si>
    <t>14 Norfolk Av</t>
  </si>
  <si>
    <t>4 Short St</t>
  </si>
  <si>
    <t>21 Orion Wy</t>
  </si>
  <si>
    <t>6 Jennings St</t>
  </si>
  <si>
    <t>145 George St</t>
  </si>
  <si>
    <t>250 Ferrars St</t>
  </si>
  <si>
    <t>26 Carnarvon Rd</t>
  </si>
  <si>
    <t>26 Briarwood Ct</t>
  </si>
  <si>
    <t>60 Riddell Rd</t>
  </si>
  <si>
    <t>1 Whitty La</t>
  </si>
  <si>
    <t>117 Berkshire Rd</t>
  </si>
  <si>
    <t>29 Essex Rd</t>
  </si>
  <si>
    <t>10 Pembroke St</t>
  </si>
  <si>
    <t>36 Newmans Rd</t>
  </si>
  <si>
    <t>4 Charlton Pl</t>
  </si>
  <si>
    <t>119A Harold St</t>
  </si>
  <si>
    <t>1 Marina St</t>
  </si>
  <si>
    <t>2 Country La</t>
  </si>
  <si>
    <t>14 Danaher Av</t>
  </si>
  <si>
    <t>12 McLean Ct</t>
  </si>
  <si>
    <t>20 Mingana Rd</t>
  </si>
  <si>
    <t>12 Manfred St</t>
  </si>
  <si>
    <t>81 Parramatta Rd</t>
  </si>
  <si>
    <t>1/4 Tedesco Ct</t>
  </si>
  <si>
    <t>94 Wattle Av</t>
  </si>
  <si>
    <t>127 Stanhope St</t>
  </si>
  <si>
    <t>199 Hawke St</t>
  </si>
  <si>
    <t>22 Bushlark Cr</t>
  </si>
  <si>
    <t>5 Gladstone St</t>
  </si>
  <si>
    <t>9 Hawkhurst St</t>
  </si>
  <si>
    <t>35 Angelique Gr</t>
  </si>
  <si>
    <t>123 Richardson St</t>
  </si>
  <si>
    <t>721 Ballarat Rd</t>
  </si>
  <si>
    <t>18A New St</t>
  </si>
  <si>
    <t>28 New St</t>
  </si>
  <si>
    <t>21 Warner Av</t>
  </si>
  <si>
    <t>33 Douglas St</t>
  </si>
  <si>
    <t>58 Fortuna Av</t>
  </si>
  <si>
    <t>8 Hillview Rd</t>
  </si>
  <si>
    <t>16 Riverview Rd</t>
  </si>
  <si>
    <t>210 Centre Rd</t>
  </si>
  <si>
    <t>77A Orange St</t>
  </si>
  <si>
    <t>41 Shrewsbury St</t>
  </si>
  <si>
    <t>2A Hillcrest Av</t>
  </si>
  <si>
    <t>7/226 Glenlyon Rd</t>
  </si>
  <si>
    <t>3 England St</t>
  </si>
  <si>
    <t>567 Grimshaw St</t>
  </si>
  <si>
    <t>61 Newhaven Rd</t>
  </si>
  <si>
    <t>2 Augusta Av</t>
  </si>
  <si>
    <t>242 Canning St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</si>
  <si>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</si>
  <si>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</si>
  <si>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</si>
  <si>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</si>
  <si>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</si>
  <si>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</si>
  <si>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</si>
  <si>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</si>
  <si>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</si>
  <si>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</si>
  <si>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</si>
  <si>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7 Eve Ct</t>
  </si>
  <si>
    <t>13 Eveline St</t>
  </si>
  <si>
    <t>73 Mareeba Wy</t>
  </si>
  <si>
    <t>3 Pembury St</t>
  </si>
  <si>
    <t>25 Toorak Av</t>
  </si>
  <si>
    <t>29 Kilmore Cr</t>
  </si>
  <si>
    <t>11 Evelyn Ct</t>
  </si>
  <si>
    <t>416 Serpells Tce</t>
  </si>
  <si>
    <t>2/9 Standring Cl</t>
  </si>
  <si>
    <t>115 Ella Gr</t>
  </si>
  <si>
    <t>8 Prentice St</t>
  </si>
  <si>
    <t>30 Shoobra Rd</t>
  </si>
  <si>
    <t>5 Thomas St</t>
  </si>
  <si>
    <t>3 Michael Ct</t>
  </si>
  <si>
    <t>4/130 Tennyson St</t>
  </si>
  <si>
    <t>83 Nimmo St</t>
  </si>
  <si>
    <t>151 Perry St</t>
  </si>
  <si>
    <t>3 Kirby Ct</t>
  </si>
  <si>
    <t>4/118 Rose St</t>
  </si>
  <si>
    <t>124 Victoria St</t>
  </si>
  <si>
    <t>80 Dover St</t>
  </si>
  <si>
    <t>28 Central Av</t>
  </si>
  <si>
    <t>72 Bath Rd</t>
  </si>
  <si>
    <t>4 Faircroft Av</t>
  </si>
  <si>
    <t>1A York Rd</t>
  </si>
  <si>
    <t>22 Campbell St</t>
  </si>
  <si>
    <t>2 Cherry St</t>
  </si>
  <si>
    <t>16 Cooper Av</t>
  </si>
  <si>
    <t>8A Finchley Av</t>
  </si>
  <si>
    <t>25 Hilda St</t>
  </si>
  <si>
    <t>78 Justin Av</t>
  </si>
  <si>
    <t>85 Marigold Cr</t>
  </si>
  <si>
    <t>28 Bell St</t>
  </si>
  <si>
    <t>13 Train St</t>
  </si>
  <si>
    <t>3 Silvana Wy</t>
  </si>
  <si>
    <t>22 Roseland Cr</t>
  </si>
  <si>
    <t>29 Hendricks Cr</t>
  </si>
  <si>
    <t>4 Limestone Av</t>
  </si>
  <si>
    <t>41 Patricia St</t>
  </si>
  <si>
    <t>15 Shelley St</t>
  </si>
  <si>
    <t>9A The Crossway</t>
  </si>
  <si>
    <t>89 Stockmans Wy</t>
  </si>
  <si>
    <t>30 Stirling St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</si>
  <si>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</si>
  <si>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</si>
  <si>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</si>
  <si>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</si>
  <si>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</si>
  <si>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</si>
  <si>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</si>
  <si>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18 Brennan St</t>
  </si>
  <si>
    <t>5 Haig St</t>
  </si>
  <si>
    <t>2/50 Coventry St</t>
  </si>
  <si>
    <t>4 Longview Rd</t>
  </si>
  <si>
    <t>10 Rhonda St</t>
  </si>
  <si>
    <t>59A Nolan St</t>
  </si>
  <si>
    <t>9 Patterson St</t>
  </si>
  <si>
    <t>55 Alpine Gr</t>
  </si>
  <si>
    <t>3/136 Derby St</t>
  </si>
  <si>
    <t>20 Barton St</t>
  </si>
  <si>
    <t>49 Liston Av</t>
  </si>
  <si>
    <t>19 Lucille Av</t>
  </si>
  <si>
    <t>16 Mountain St</t>
  </si>
  <si>
    <t>3 McArthurs Rd</t>
  </si>
  <si>
    <t>29 Gillespie Rd</t>
  </si>
  <si>
    <t>7 Caravelle Cr</t>
  </si>
  <si>
    <t>19A Park Dr</t>
  </si>
  <si>
    <t>3 Arnold St</t>
  </si>
  <si>
    <t>45 Templemore Dr</t>
  </si>
  <si>
    <t>3 Artemis Ct</t>
  </si>
  <si>
    <t>84 Centre Rd</t>
  </si>
  <si>
    <t>10 Shearers Ct</t>
  </si>
  <si>
    <t>79 Somes St</t>
  </si>
  <si>
    <t>29 Briardale Dr</t>
  </si>
  <si>
    <t>31 Hooker Rd</t>
  </si>
  <si>
    <t>27 Busch St</t>
  </si>
  <si>
    <t>11 Chisholm Pl</t>
  </si>
  <si>
    <t>39 Fahey Cr</t>
  </si>
  <si>
    <t>10 Caroline St</t>
  </si>
  <si>
    <t>16 Highridge Cr</t>
  </si>
  <si>
    <t>59 Moubray St</t>
  </si>
  <si>
    <t>41 Adelaide St</t>
  </si>
  <si>
    <t>52 Spicer Bvd</t>
  </si>
  <si>
    <t>9 Bailey Av</t>
  </si>
  <si>
    <t>22 Gladstone Av</t>
  </si>
  <si>
    <t>3A Crete Av</t>
  </si>
  <si>
    <t>12 Belmore Rd</t>
  </si>
  <si>
    <t>8 Skye Ct</t>
  </si>
  <si>
    <t>14 Delhi St</t>
  </si>
  <si>
    <t>316 Chesterville Rd</t>
  </si>
  <si>
    <t>9 Vine Ct</t>
  </si>
  <si>
    <t>101 Shafer Rd</t>
  </si>
  <si>
    <t>144 Middleborough Rd</t>
  </si>
  <si>
    <t>37 Mernda Av</t>
  </si>
  <si>
    <t>2/8 Simpsons Rd</t>
  </si>
  <si>
    <t>146 Donald St</t>
  </si>
  <si>
    <t>15 Eveline St</t>
  </si>
  <si>
    <t>22 Stanley St</t>
  </si>
  <si>
    <t>30 Cornwall St</t>
  </si>
  <si>
    <t>12 Ralph St</t>
  </si>
  <si>
    <t>12 Rocklea Rd</t>
  </si>
  <si>
    <t>3 Arthur St</t>
  </si>
  <si>
    <t>3 Wiringa Av</t>
  </si>
  <si>
    <t>52 Tranmere Av</t>
  </si>
  <si>
    <t>12/40 Woorayl St</t>
  </si>
  <si>
    <t>3 Salford La</t>
  </si>
  <si>
    <t>53 Primrose Av</t>
  </si>
  <si>
    <t>72 Wilson St</t>
  </si>
  <si>
    <t>5 Blackbird Tce</t>
  </si>
  <si>
    <t>111 Hanson Rd</t>
  </si>
  <si>
    <t>9 Huntingfield St</t>
  </si>
  <si>
    <t>328 Waterview Bvd</t>
  </si>
  <si>
    <t>6 Webster Av</t>
  </si>
  <si>
    <t>1 Christie St</t>
  </si>
  <si>
    <t>4 Adina Pl</t>
  </si>
  <si>
    <t>37 Brownlow Dr</t>
  </si>
  <si>
    <t>128 Mitcham Rd</t>
  </si>
  <si>
    <t>107 Kinross Av</t>
  </si>
  <si>
    <t>7 Centurion Ct</t>
  </si>
  <si>
    <t>376 Dalton Rd</t>
  </si>
  <si>
    <t>13 Lorne St</t>
  </si>
  <si>
    <t>27 Malua Rd</t>
  </si>
  <si>
    <t>32 Cecil St</t>
  </si>
  <si>
    <t>2/121 Wellington St</t>
  </si>
  <si>
    <t>14 Box Av</t>
  </si>
  <si>
    <t>2 Grandview Av</t>
  </si>
  <si>
    <t>9 Hartington St</t>
  </si>
  <si>
    <t>6 Pembroke St</t>
  </si>
  <si>
    <t>36 May St</t>
  </si>
  <si>
    <t>4 The Avenue</t>
  </si>
  <si>
    <t>10 Wickham Rd</t>
  </si>
  <si>
    <t>29 Fairmount Rd</t>
  </si>
  <si>
    <t>6 Clyde Ct</t>
  </si>
  <si>
    <t>17 Nicol St</t>
  </si>
  <si>
    <t>1 Albion Ct</t>
  </si>
  <si>
    <t>216 Sunshine Av</t>
  </si>
  <si>
    <t>21 Phillip Rd</t>
  </si>
  <si>
    <t>38 Belmont Av</t>
  </si>
  <si>
    <t>11/26 Edgevale Rd</t>
  </si>
  <si>
    <t>25 Minogue St</t>
  </si>
  <si>
    <t>8 Bataan Ct</t>
  </si>
  <si>
    <t>101 Stanhope St</t>
  </si>
  <si>
    <t>19 Merlyn St</t>
  </si>
  <si>
    <t>13 Haddon Ct</t>
  </si>
  <si>
    <t>118 Barries Rd</t>
  </si>
  <si>
    <t>1 Lincoln Wy</t>
  </si>
  <si>
    <t>24 Marlo Dr</t>
  </si>
  <si>
    <t>1 Dunlavin Rd</t>
  </si>
  <si>
    <t>8 Pattison St</t>
  </si>
  <si>
    <t>34 Park La</t>
  </si>
  <si>
    <t>8 Susan Ct</t>
  </si>
  <si>
    <t>25 Rupert Dr</t>
  </si>
  <si>
    <t>71 Hamilton Rd</t>
  </si>
  <si>
    <t>32 Agg St</t>
  </si>
  <si>
    <t>1 Cuthbert St</t>
  </si>
  <si>
    <t>5 Hardwicke St</t>
  </si>
  <si>
    <t>16 Helen St</t>
  </si>
  <si>
    <t>61 Henry St</t>
  </si>
  <si>
    <t>23 Park St</t>
  </si>
  <si>
    <t>39 Winifred St</t>
  </si>
  <si>
    <t>68 Haughton Rd</t>
  </si>
  <si>
    <t>28 Beryl Av</t>
  </si>
  <si>
    <t>28 Garfield Av</t>
  </si>
  <si>
    <t>Plumpton</t>
  </si>
  <si>
    <t>9 Remy Av</t>
  </si>
  <si>
    <t>136 Clark St</t>
  </si>
  <si>
    <t>7 MacKay St</t>
  </si>
  <si>
    <t>19 Smith St</t>
  </si>
  <si>
    <t>20 York St</t>
  </si>
  <si>
    <t>201/77 Abinger St</t>
  </si>
  <si>
    <t>11 Grenville Tce</t>
  </si>
  <si>
    <t>4/388 Bluff Rd</t>
  </si>
  <si>
    <t>201 Buckley St</t>
  </si>
  <si>
    <t>95 Bank St</t>
  </si>
  <si>
    <t>15 Jenolan Wy</t>
  </si>
  <si>
    <t>4 Audrey St</t>
  </si>
  <si>
    <t>16 Allumba Dr</t>
  </si>
  <si>
    <t>4 Frampton St</t>
  </si>
  <si>
    <t>7 Brisbane St</t>
  </si>
  <si>
    <t>95 Harker St</t>
  </si>
  <si>
    <t>3 Paperbark Av</t>
  </si>
  <si>
    <t>3 Ponsford Pl</t>
  </si>
  <si>
    <t>6 Richardson Av</t>
  </si>
  <si>
    <t>21 Salvana Ct</t>
  </si>
  <si>
    <t>21 Wood St</t>
  </si>
  <si>
    <t>8 Howqua Ct</t>
  </si>
  <si>
    <t>204 Hawthorn Rd</t>
  </si>
  <si>
    <t>7 Cathies La</t>
  </si>
  <si>
    <t>32 Hooker Rd</t>
  </si>
  <si>
    <t>702 Barkly St</t>
  </si>
  <si>
    <t>2 Wattleglade Ct</t>
  </si>
  <si>
    <t>5 Maryston St</t>
  </si>
  <si>
    <t>18 Stewart St</t>
  </si>
  <si>
    <t>59 Barrett St</t>
  </si>
  <si>
    <t>23 Hatherley Gr</t>
  </si>
  <si>
    <t>16 Bailey Av</t>
  </si>
  <si>
    <t>6 MacArthur Av</t>
  </si>
  <si>
    <t>28 Baker Pde</t>
  </si>
  <si>
    <t>59 Winton Rd</t>
  </si>
  <si>
    <t>16 Bevis St</t>
  </si>
  <si>
    <t>28 Melva St</t>
  </si>
  <si>
    <t>47 Parkmore Rd</t>
  </si>
  <si>
    <t>1 Sassella St</t>
  </si>
  <si>
    <t>10 Fir St</t>
  </si>
  <si>
    <t>117 Fulton Rd</t>
  </si>
  <si>
    <t>14 Haldane St</t>
  </si>
  <si>
    <t>2 Norwich St</t>
  </si>
  <si>
    <t>13 Cunningham St</t>
  </si>
  <si>
    <t>77 Karingal Dr</t>
  </si>
  <si>
    <t>53 Elwood St</t>
  </si>
  <si>
    <t>76 Canberra Gr</t>
  </si>
  <si>
    <t>1/208 Albion St</t>
  </si>
  <si>
    <t>10B Albion St</t>
  </si>
  <si>
    <t>16 Temple St</t>
  </si>
  <si>
    <t>18 Fydler Av</t>
  </si>
  <si>
    <t>3 Aylwin Av</t>
  </si>
  <si>
    <t>58 Eley Rd</t>
  </si>
  <si>
    <t>11 Webb St</t>
  </si>
  <si>
    <t>50 Dorrit St</t>
  </si>
  <si>
    <t>59 Oakleigh Rd</t>
  </si>
  <si>
    <t>1 Broderick Rd</t>
  </si>
  <si>
    <t>2 Donna St</t>
  </si>
  <si>
    <t>2/203 Booran Rd</t>
  </si>
  <si>
    <t>7 Brolga Av</t>
  </si>
  <si>
    <t>78 Albenca St</t>
  </si>
  <si>
    <t>42 Snowdon Dr</t>
  </si>
  <si>
    <t>26 Tarago Cr</t>
  </si>
  <si>
    <t>21 Norval Cr</t>
  </si>
  <si>
    <t>48 Majestic Bvd</t>
  </si>
  <si>
    <t>9 Columbia Av</t>
  </si>
  <si>
    <t>19 Sevenoaks Av</t>
  </si>
  <si>
    <t>22 Pinewood Av</t>
  </si>
  <si>
    <t>16 Foster Rd</t>
  </si>
  <si>
    <t>45 Allison Cr</t>
  </si>
  <si>
    <t>8 Trumper Pl</t>
  </si>
  <si>
    <t>54 Cooper St</t>
  </si>
  <si>
    <t>14 Shaftesbury St</t>
  </si>
  <si>
    <t>50 Church St</t>
  </si>
  <si>
    <t>134 Clauscen St</t>
  </si>
  <si>
    <t>171 Scotchmer St</t>
  </si>
  <si>
    <t>211 Scotchmer St</t>
  </si>
  <si>
    <t>39 Barter Cr</t>
  </si>
  <si>
    <t>16 Wickham Av</t>
  </si>
  <si>
    <t>7 Huon Ct</t>
  </si>
  <si>
    <t>23 Fenton Cr</t>
  </si>
  <si>
    <t>24 Duranta Dr</t>
  </si>
  <si>
    <t>4 Somerville Rd</t>
  </si>
  <si>
    <t>26 Abbotswood Dr</t>
  </si>
  <si>
    <t>80 Judkins Av</t>
  </si>
  <si>
    <t>71 Church St</t>
  </si>
  <si>
    <t>11 Turfan Cl</t>
  </si>
  <si>
    <t>7 Pumice Ct</t>
  </si>
  <si>
    <t>148 Rachelle Rd</t>
  </si>
  <si>
    <t>6 Carson St</t>
  </si>
  <si>
    <t>537 High St</t>
  </si>
  <si>
    <t>17 Kotiko Rd</t>
  </si>
  <si>
    <t>3 Ikara Cl</t>
  </si>
  <si>
    <t>707 Toorak Rd</t>
  </si>
  <si>
    <t>183 Kingsway Dr</t>
  </si>
  <si>
    <t>83 Pindara Bvd</t>
  </si>
  <si>
    <t>3 Wallace St</t>
  </si>
  <si>
    <t>2002 Malvern Rd</t>
  </si>
  <si>
    <t>88 The Esplanade</t>
  </si>
  <si>
    <t>17 Canadian Ct</t>
  </si>
  <si>
    <t>21D Yuille St</t>
  </si>
  <si>
    <t>1 Fraser St</t>
  </si>
  <si>
    <t>81 Erskine St</t>
  </si>
  <si>
    <t>2/61 Orient Av</t>
  </si>
  <si>
    <t>37 Purches St</t>
  </si>
  <si>
    <t>1/53 Buckley St</t>
  </si>
  <si>
    <t>53 Moore St</t>
  </si>
  <si>
    <t>110 Chapel Rd</t>
  </si>
  <si>
    <t>15 Anthony Dr</t>
  </si>
  <si>
    <t>17 Huntingtower Cr</t>
  </si>
  <si>
    <t>2/392 Stephensons Rd</t>
  </si>
  <si>
    <t>2229 Dandenong Rd</t>
  </si>
  <si>
    <t>3 Grandview Rd</t>
  </si>
  <si>
    <t>9 Erskine St</t>
  </si>
  <si>
    <t>3 Grant St</t>
  </si>
  <si>
    <t>63 The Corso</t>
  </si>
  <si>
    <t>1 Ann St</t>
  </si>
  <si>
    <t>21 Stoneyfell Rd</t>
  </si>
  <si>
    <t>17 Packington Pl</t>
  </si>
  <si>
    <t>61 Dundas St</t>
  </si>
  <si>
    <t>1E Black St</t>
  </si>
  <si>
    <t>1 Don St</t>
  </si>
  <si>
    <t>28 Manoel Av</t>
  </si>
  <si>
    <t>92 Pine St</t>
  </si>
  <si>
    <t>115 Loughnan Rd</t>
  </si>
  <si>
    <t>14 Everard Rd</t>
  </si>
  <si>
    <t>179 Beverley Rd</t>
  </si>
  <si>
    <t>4 Gellion Pl</t>
  </si>
  <si>
    <t>221 Bluff Rd</t>
  </si>
  <si>
    <t>1 millgrove St</t>
  </si>
  <si>
    <t>137 East Rd</t>
  </si>
  <si>
    <t>48 Hamilton St</t>
  </si>
  <si>
    <t>26 Kingfisher Pl</t>
  </si>
  <si>
    <t>33 Moonstone Cct</t>
  </si>
  <si>
    <t>4 Collegian Av</t>
  </si>
  <si>
    <t>31 Barkly St</t>
  </si>
  <si>
    <t>64 Stewarts La</t>
  </si>
  <si>
    <t>9 Appleby Ct</t>
  </si>
  <si>
    <t>46 Durham Rd</t>
  </si>
  <si>
    <t>27 McMahon Cr</t>
  </si>
  <si>
    <t>50 Caroline Dr</t>
  </si>
  <si>
    <t>201 Gooch St</t>
  </si>
  <si>
    <t>7 Londrew Ct</t>
  </si>
  <si>
    <t>16 chesterfield Ct</t>
  </si>
  <si>
    <t>15 Mara Cl</t>
  </si>
  <si>
    <t>76 Kenmare St</t>
  </si>
  <si>
    <t>5 Nuragi Ct</t>
  </si>
  <si>
    <t>77 Merrett Dr</t>
  </si>
  <si>
    <t>96 Verdon St</t>
  </si>
  <si>
    <t>6 Agnes St</t>
  </si>
  <si>
    <t>60 Charles St</t>
  </si>
  <si>
    <t>38 Studley St</t>
  </si>
  <si>
    <t>18 Glenys Av</t>
  </si>
  <si>
    <t>12 Belmar Av</t>
  </si>
  <si>
    <t>11 Station Av</t>
  </si>
  <si>
    <t>5 Munro Ct</t>
  </si>
  <si>
    <t>33 Chusan St</t>
  </si>
  <si>
    <t>57 Cityview Rd</t>
  </si>
  <si>
    <t>1 Garrett Cr</t>
  </si>
  <si>
    <t>14 Jasper Rd</t>
  </si>
  <si>
    <t>234 Patterson Rd</t>
  </si>
  <si>
    <t>16 Niki Ct</t>
  </si>
  <si>
    <t>1 Jarrah Ct</t>
  </si>
  <si>
    <t>319 Camp Rd</t>
  </si>
  <si>
    <t>138 Cuthbert St</t>
  </si>
  <si>
    <t>83 Holmes St</t>
  </si>
  <si>
    <t>255 Edward St</t>
  </si>
  <si>
    <t>49 Nickson St</t>
  </si>
  <si>
    <t>19 Silverash Dr</t>
  </si>
  <si>
    <t>16 Crellin Gr</t>
  </si>
  <si>
    <t>1 Westbourne Gr</t>
  </si>
  <si>
    <t>45 Elgin St</t>
  </si>
  <si>
    <t>139 Power Av</t>
  </si>
  <si>
    <t>32a Swinden Av</t>
  </si>
  <si>
    <t>143 Switchback Rd</t>
  </si>
  <si>
    <t>27 Evergreen Bvd</t>
  </si>
  <si>
    <t>37 Orloff Cl</t>
  </si>
  <si>
    <t>17 Simon St</t>
  </si>
  <si>
    <t>16 Tanderum Dr</t>
  </si>
  <si>
    <t>201 Elizabeth St</t>
  </si>
  <si>
    <t>4 Bradworth St</t>
  </si>
  <si>
    <t>71 Gateshead St</t>
  </si>
  <si>
    <t>27 Metropolitan Av</t>
  </si>
  <si>
    <t>22 Scottsdale Ct</t>
  </si>
  <si>
    <t>34 Moore Av</t>
  </si>
  <si>
    <t>35 Kaniva St</t>
  </si>
  <si>
    <t>18 Fifth Av</t>
  </si>
  <si>
    <t>17 Lenaro St</t>
  </si>
  <si>
    <t>46 Rhoda St</t>
  </si>
  <si>
    <t>73 Darvall St</t>
  </si>
  <si>
    <t>9 Kevin Ct</t>
  </si>
  <si>
    <t>65 Fraser Av</t>
  </si>
  <si>
    <t>36 John St</t>
  </si>
  <si>
    <t>17 Onkara Ct</t>
  </si>
  <si>
    <t>134 Pitt St</t>
  </si>
  <si>
    <t>635 Dalton Rd</t>
  </si>
  <si>
    <t>1 Discovery Pl</t>
  </si>
  <si>
    <t>22 Hendersons Rd</t>
  </si>
  <si>
    <t>3 Satori Ct</t>
  </si>
  <si>
    <t>5 Vaughan Rd</t>
  </si>
  <si>
    <t>35 Watkins St</t>
  </si>
  <si>
    <t>7 Erutta Pl</t>
  </si>
  <si>
    <t>12 Oakley Ct</t>
  </si>
  <si>
    <t>576 Blackburn Rd</t>
  </si>
  <si>
    <t>3 Winmalee Dr</t>
  </si>
  <si>
    <t>298 Waterloo Rd</t>
  </si>
  <si>
    <t>147 Gowanbrae Dr</t>
  </si>
  <si>
    <t>165 Elder St</t>
  </si>
  <si>
    <t>33 Positano Gr</t>
  </si>
  <si>
    <t>64 Frawley Rd</t>
  </si>
  <si>
    <t>8 Hallcroft Pl</t>
  </si>
  <si>
    <t>8 Doynton Pde</t>
  </si>
  <si>
    <t>4 Cain Ct</t>
  </si>
  <si>
    <t>8 Cromwell Ct</t>
  </si>
  <si>
    <t>46 Churchill Wy</t>
  </si>
  <si>
    <t>64 Allister Av</t>
  </si>
  <si>
    <t>18 Bluff St</t>
  </si>
  <si>
    <t>13 Curtin Av</t>
  </si>
  <si>
    <t>14 Creswick St</t>
  </si>
  <si>
    <t>68 Rosehill Rd</t>
  </si>
  <si>
    <t>10 Binnak Ct</t>
  </si>
  <si>
    <t>81 Centenary Av</t>
  </si>
  <si>
    <t>4 Leggatt St</t>
  </si>
  <si>
    <t>2 Daly Ct</t>
  </si>
  <si>
    <t>411 Childs Rd</t>
  </si>
  <si>
    <t>48 Para Rd</t>
  </si>
  <si>
    <t>84 Bailey Rd</t>
  </si>
  <si>
    <t>11 Rosaline Av</t>
  </si>
  <si>
    <t>104 Champion Rd</t>
  </si>
  <si>
    <t>72 Graham St</t>
  </si>
  <si>
    <t>7 Melrose St</t>
  </si>
  <si>
    <t>7 Mirls St</t>
  </si>
  <si>
    <t>58 Peel St</t>
  </si>
  <si>
    <t>3 Gladys St</t>
  </si>
  <si>
    <t>338 Huntingdale Rd</t>
  </si>
  <si>
    <t>596 Warrigal Rd</t>
  </si>
  <si>
    <t>17 Queen St</t>
  </si>
  <si>
    <t>46 Dingo St</t>
  </si>
  <si>
    <t>4 Teeside Ct</t>
  </si>
  <si>
    <t>82 Yuruga Bvd</t>
  </si>
  <si>
    <t>21 Dean St</t>
  </si>
  <si>
    <t>167 Albert St</t>
  </si>
  <si>
    <t>3 Frankston St</t>
  </si>
  <si>
    <t>44 Neptune St</t>
  </si>
  <si>
    <t>11 Shelley St</t>
  </si>
  <si>
    <t>4 Athelstane Dr</t>
  </si>
  <si>
    <t>5 Amalfi Ct</t>
  </si>
  <si>
    <t>33 Edgecombe Wy</t>
  </si>
  <si>
    <t>18 Eva Ct</t>
  </si>
  <si>
    <t>1 Coonara Av</t>
  </si>
  <si>
    <t>22 Margaret St</t>
  </si>
  <si>
    <t>6 Hutchins Wy</t>
  </si>
  <si>
    <t>39 Lyell St</t>
  </si>
  <si>
    <t>6 Chauvel Pl</t>
  </si>
  <si>
    <t>5 Cornish St</t>
  </si>
  <si>
    <t>2 Daley St</t>
  </si>
  <si>
    <t>83 Gresham Wy</t>
  </si>
  <si>
    <t>102 Empress Rd</t>
  </si>
  <si>
    <t>23 Eloura Cct</t>
  </si>
  <si>
    <t>21 Rushcutters Pl</t>
  </si>
  <si>
    <t>17 Willowood Ct</t>
  </si>
  <si>
    <t>74 Clarendon St</t>
  </si>
  <si>
    <t>21 Montezuma Av</t>
  </si>
  <si>
    <t>17 Marlesford Av</t>
  </si>
  <si>
    <t>11 Rushworth St</t>
  </si>
  <si>
    <t>6 Damien Ct</t>
  </si>
  <si>
    <t>17 Duke St</t>
  </si>
  <si>
    <t>54 Anzac Cr</t>
  </si>
  <si>
    <t>17 Champions Pde</t>
  </si>
  <si>
    <t>34 Honour Av</t>
  </si>
  <si>
    <t>25 Kingston St</t>
  </si>
  <si>
    <t>3 Chancellor Rd</t>
  </si>
  <si>
    <t>29 Hilbert Rd</t>
  </si>
  <si>
    <t>31 Kingsley Rd</t>
  </si>
  <si>
    <t>103 Kerferd Rd</t>
  </si>
  <si>
    <t>161 Kerferd Rd</t>
  </si>
  <si>
    <t>24 Ross St</t>
  </si>
  <si>
    <t>22 Holt St</t>
  </si>
  <si>
    <t>39 Llaneast St</t>
  </si>
  <si>
    <t>5 Moonee St</t>
  </si>
  <si>
    <t>6 Amery St</t>
  </si>
  <si>
    <t>68 MacEy Av</t>
  </si>
  <si>
    <t>52A Banool Rd</t>
  </si>
  <si>
    <t>1 Northcote Av</t>
  </si>
  <si>
    <t>27 Highview Rd</t>
  </si>
  <si>
    <t>87 Liberty Pde</t>
  </si>
  <si>
    <t>31 Pasadena Cr</t>
  </si>
  <si>
    <t>2 Warwick St</t>
  </si>
  <si>
    <t>38 Bellevue Dr</t>
  </si>
  <si>
    <t>8 Suzanne Ct</t>
  </si>
  <si>
    <t>75 Rose St</t>
  </si>
  <si>
    <t>14 Moona St</t>
  </si>
  <si>
    <t>2 Fairview Av</t>
  </si>
  <si>
    <t>910 Lygon St</t>
  </si>
  <si>
    <t>27 Poplar St</t>
  </si>
  <si>
    <t>6 Celia Ct</t>
  </si>
  <si>
    <t>8 Brownfield St</t>
  </si>
  <si>
    <t>65 Nancy St</t>
  </si>
  <si>
    <t>8 Alward Av</t>
  </si>
  <si>
    <t>37 Blair St</t>
  </si>
  <si>
    <t>3 Rennie St</t>
  </si>
  <si>
    <t>20 Paisley St</t>
  </si>
  <si>
    <t>16 Westmere Cr</t>
  </si>
  <si>
    <t>22 Rockwall Dr</t>
  </si>
  <si>
    <t>75 Royal Tce</t>
  </si>
  <si>
    <t>273 Waterview Bvd</t>
  </si>
  <si>
    <t>60 Sevenoaks Av</t>
  </si>
  <si>
    <t>11A Janson Ct</t>
  </si>
  <si>
    <t>17 Boort St</t>
  </si>
  <si>
    <t>11 Harvell Ct</t>
  </si>
  <si>
    <t>85 Polaris Dr</t>
  </si>
  <si>
    <t>45 Hoddle St</t>
  </si>
  <si>
    <t>1 Jordan Ct</t>
  </si>
  <si>
    <t>17 Cottage Bvd</t>
  </si>
  <si>
    <t>5 Nolan Dr</t>
  </si>
  <si>
    <t>31 Major Rd</t>
  </si>
  <si>
    <t>22 Sandra Av</t>
  </si>
  <si>
    <t>58 Cross St</t>
  </si>
  <si>
    <t>105 Droop St</t>
  </si>
  <si>
    <t>4 Essex St</t>
  </si>
  <si>
    <t>25 Deanswood Rd</t>
  </si>
  <si>
    <t>137 Mahoneys Rd</t>
  </si>
  <si>
    <t>3 Bloomfield Rd</t>
  </si>
  <si>
    <t>22 Frith Rd</t>
  </si>
  <si>
    <t>16 Tecoma Ct</t>
  </si>
  <si>
    <t>14 Campbell St</t>
  </si>
  <si>
    <t>1 Vine Ct</t>
  </si>
  <si>
    <t>82 Paget Av</t>
  </si>
  <si>
    <t>161 Henry St</t>
  </si>
  <si>
    <t>31 Kempston St</t>
  </si>
  <si>
    <t>16 Warriparri Cr</t>
  </si>
  <si>
    <t>3 Banks Av</t>
  </si>
  <si>
    <t>13 Yarra St</t>
  </si>
  <si>
    <t>36 Barber Dr</t>
  </si>
  <si>
    <t>11 Beckford Cl</t>
  </si>
  <si>
    <t>50 Bowen St</t>
  </si>
  <si>
    <t>1 Biltris Ct</t>
  </si>
  <si>
    <t>14 Aldershot Dr</t>
  </si>
  <si>
    <t>15 Dinah Pde</t>
  </si>
  <si>
    <t>12 Fawkner Cr</t>
  </si>
  <si>
    <t>26 Milleara Rd</t>
  </si>
  <si>
    <t>31 Asquith St</t>
  </si>
  <si>
    <t>12 Kilby Rd</t>
  </si>
  <si>
    <t>23 Spruzen Av</t>
  </si>
  <si>
    <t>1 Willard Ct</t>
  </si>
  <si>
    <t>26 Riverbank Dr</t>
  </si>
  <si>
    <t>17 Rosina Dr</t>
  </si>
  <si>
    <t>16 Brennan St</t>
  </si>
  <si>
    <t>11 Edgewood Dr</t>
  </si>
  <si>
    <t>42 Sovereign Bvd</t>
  </si>
  <si>
    <t>54 Allandale Rd</t>
  </si>
  <si>
    <t>34 Mundy St</t>
  </si>
  <si>
    <t>12 Halliday Rd</t>
  </si>
  <si>
    <t>17 Parkedge Bvd</t>
  </si>
  <si>
    <t>307 Beaconsfield Pde</t>
  </si>
  <si>
    <t>45 Konrads Cr</t>
  </si>
  <si>
    <t>27 Nymph St</t>
  </si>
  <si>
    <t>15 Warnes Rd</t>
  </si>
  <si>
    <t>18 Orr La</t>
  </si>
  <si>
    <t>72 Albert St</t>
  </si>
  <si>
    <t>15 Kay St</t>
  </si>
  <si>
    <t>24 Princetown Rd</t>
  </si>
  <si>
    <t>378 Waverley Rd</t>
  </si>
  <si>
    <t>2 Kensington Ct</t>
  </si>
  <si>
    <t>22 Wilkins St</t>
  </si>
  <si>
    <t>24 Leveson St</t>
  </si>
  <si>
    <t>87 Beavers Rd</t>
  </si>
  <si>
    <t>104 Vincent St</t>
  </si>
  <si>
    <t>15 Andrew St</t>
  </si>
  <si>
    <t>175 Atherton Rd</t>
  </si>
  <si>
    <t>132 McGregor Rd</t>
  </si>
  <si>
    <t>170 Boundary Rd</t>
  </si>
  <si>
    <t>34 Fuchsia Cr</t>
  </si>
  <si>
    <t>11 Helpmann Av</t>
  </si>
  <si>
    <t>143 Cruikshank St</t>
  </si>
  <si>
    <t>13 Park Sq</t>
  </si>
  <si>
    <t>17 Percival St</t>
  </si>
  <si>
    <t>153 Boldrewood Pde</t>
  </si>
  <si>
    <t>3 Bennett St</t>
  </si>
  <si>
    <t>205 Punt Rd</t>
  </si>
  <si>
    <t>15 Liviana Dr</t>
  </si>
  <si>
    <t>16 Pickersgill Cr</t>
  </si>
  <si>
    <t>135 Fortescue Av</t>
  </si>
  <si>
    <t>2 Premier Av</t>
  </si>
  <si>
    <t>15 Trinity Wy</t>
  </si>
  <si>
    <t>39 Wordsworth St</t>
  </si>
  <si>
    <t>27 Fenacre St</t>
  </si>
  <si>
    <t>27 First Av</t>
  </si>
  <si>
    <t>376 Ballarat Rd</t>
  </si>
  <si>
    <t>23 Felstead Av</t>
  </si>
  <si>
    <t>149 Hall St</t>
  </si>
  <si>
    <t>4 Rockbank Ct</t>
  </si>
  <si>
    <t>18 Burnett Cl</t>
  </si>
  <si>
    <t>37 Arndell St</t>
  </si>
  <si>
    <t>3 Edwards St</t>
  </si>
  <si>
    <t>33 Clarendon St</t>
  </si>
  <si>
    <t>1 Speight St</t>
  </si>
  <si>
    <t>58 Tadstan Dr</t>
  </si>
  <si>
    <t>18 Robern Pde</t>
  </si>
  <si>
    <t>18 Wondalea Cr</t>
  </si>
  <si>
    <t>34 Sylphide Wy</t>
  </si>
  <si>
    <t>7 Avoca Ct</t>
  </si>
  <si>
    <t>20 Julian St</t>
  </si>
  <si>
    <t>88 Roden St</t>
  </si>
  <si>
    <t>8 Hyton Cl</t>
  </si>
  <si>
    <t>39 Haversham Av</t>
  </si>
  <si>
    <t>34 Strickland Dr</t>
  </si>
  <si>
    <t>39 Sandpiper Pl</t>
  </si>
  <si>
    <t>87 Stephen St</t>
  </si>
  <si>
    <t>22 Aberfeldie St</t>
  </si>
  <si>
    <t>48 Fawkner St</t>
  </si>
  <si>
    <t>25 Glenys Av</t>
  </si>
  <si>
    <t>108 Victory Rd</t>
  </si>
  <si>
    <t>5 Norwood St</t>
  </si>
  <si>
    <t>44 Yarralea St</t>
  </si>
  <si>
    <t>24 Elystan Rd</t>
  </si>
  <si>
    <t>29 Fell Ct</t>
  </si>
  <si>
    <t>3 Hopkins Ct</t>
  </si>
  <si>
    <t>29 Queens Av</t>
  </si>
  <si>
    <t>31 Stonebridge Wy</t>
  </si>
  <si>
    <t>41 Montpellier Dr</t>
  </si>
  <si>
    <t>7 Carronshore Cl</t>
  </si>
  <si>
    <t>105 Gordon St</t>
  </si>
  <si>
    <t>8 Yarrbat Av</t>
  </si>
  <si>
    <t>92 Winfield Rd</t>
  </si>
  <si>
    <t>23 Ozone Rd</t>
  </si>
  <si>
    <t>11 Banksia Av</t>
  </si>
  <si>
    <t>4 Paschal St</t>
  </si>
  <si>
    <t>248 Patterson Rd</t>
  </si>
  <si>
    <t>3 Greenview Ct</t>
  </si>
  <si>
    <t>14 Richard St</t>
  </si>
  <si>
    <t>39 Tambet St</t>
  </si>
  <si>
    <t>6 The Ridge</t>
  </si>
  <si>
    <t>11 Victoria St</t>
  </si>
  <si>
    <t>5 Howell Pl</t>
  </si>
  <si>
    <t>17 Kenross Ct</t>
  </si>
  <si>
    <t>8 Berwick St</t>
  </si>
  <si>
    <t>130 Thomas St</t>
  </si>
  <si>
    <t>10 Prahn Ct</t>
  </si>
  <si>
    <t>20 Downs St</t>
  </si>
  <si>
    <t>53 Stewart St</t>
  </si>
  <si>
    <t>122 Barkly St</t>
  </si>
  <si>
    <t>3 Hazelwood Ct</t>
  </si>
  <si>
    <t>71 Settlement Rd</t>
  </si>
  <si>
    <t>810 Lygon St</t>
  </si>
  <si>
    <t>395 Station St</t>
  </si>
  <si>
    <t>24 Remuera St</t>
  </si>
  <si>
    <t>359 Wellington St</t>
  </si>
  <si>
    <t>48 Webb St</t>
  </si>
  <si>
    <t>20 Lee St</t>
  </si>
  <si>
    <t>93 Somerset Dr</t>
  </si>
  <si>
    <t>7 Bernadette Ct</t>
  </si>
  <si>
    <t>15 Champion St</t>
  </si>
  <si>
    <t>45 Worthing Av</t>
  </si>
  <si>
    <t>41 Garden Rd</t>
  </si>
  <si>
    <t>3 Pittosporum Gr</t>
  </si>
  <si>
    <t>10 Prentice St</t>
  </si>
  <si>
    <t>72 Addison St</t>
  </si>
  <si>
    <t>117 Spray St</t>
  </si>
  <si>
    <t>14 Devora Rd</t>
  </si>
  <si>
    <t>24 Cudmore St</t>
  </si>
  <si>
    <t>37 Hampton Rd</t>
  </si>
  <si>
    <t>81 Kerr St</t>
  </si>
  <si>
    <t>157 Rose St</t>
  </si>
  <si>
    <t>220 McKean St</t>
  </si>
  <si>
    <t>8 Canterbury St</t>
  </si>
  <si>
    <t>3 Milgate Ct</t>
  </si>
  <si>
    <t>59 Vicki St</t>
  </si>
  <si>
    <t>11 Anderson St</t>
  </si>
  <si>
    <t>75 Wangarra Rd</t>
  </si>
  <si>
    <t>85 Gardenvale Rd</t>
  </si>
  <si>
    <t>17 Fairbank Av</t>
  </si>
  <si>
    <t>25 Aintree Rd</t>
  </si>
  <si>
    <t>23 Diamond Av</t>
  </si>
  <si>
    <t>9 McDonald Pl</t>
  </si>
  <si>
    <t>47 Service St</t>
  </si>
  <si>
    <t>18 King St</t>
  </si>
  <si>
    <t>67 Campbell St</t>
  </si>
  <si>
    <t>6 Setani Cr</t>
  </si>
  <si>
    <t>56 Dowling Av</t>
  </si>
  <si>
    <t>136 Kingston Bvd</t>
  </si>
  <si>
    <t>53 Marlborough Cr</t>
  </si>
  <si>
    <t>16 Roberts Av</t>
  </si>
  <si>
    <t>8 Sierra Ct</t>
  </si>
  <si>
    <t>10 Dowling St</t>
  </si>
  <si>
    <t>79 Kurunjang Dr</t>
  </si>
  <si>
    <t>82 Cyprus St</t>
  </si>
  <si>
    <t>42 McKinley Av</t>
  </si>
  <si>
    <t>18 Valnere St</t>
  </si>
  <si>
    <t>115 Wheatley Rd</t>
  </si>
  <si>
    <t>13 Leatherwood Gr</t>
  </si>
  <si>
    <t>18 Elmore Wy</t>
  </si>
  <si>
    <t>6 Gael Ct</t>
  </si>
  <si>
    <t>15 Galloway Dr</t>
  </si>
  <si>
    <t>6 Woolshed Av</t>
  </si>
  <si>
    <t>34 Farnham Cr</t>
  </si>
  <si>
    <t>8 Bloom St</t>
  </si>
  <si>
    <t>24 Eglinton St</t>
  </si>
  <si>
    <t>259 Douglas Pde</t>
  </si>
  <si>
    <t>21 Bingley Av</t>
  </si>
  <si>
    <t>336 Springfield Rd</t>
  </si>
  <si>
    <t>2 Bishop St</t>
  </si>
  <si>
    <t>11 Emerald St</t>
  </si>
  <si>
    <t>3 Carlyon St</t>
  </si>
  <si>
    <t>15A Fifth St</t>
  </si>
  <si>
    <t>2/3 Grover St</t>
  </si>
  <si>
    <t>1 Sefton St</t>
  </si>
  <si>
    <t>26 Yuruga Bvd</t>
  </si>
  <si>
    <t>49 Wrights Tce</t>
  </si>
  <si>
    <t>141 Albert St</t>
  </si>
  <si>
    <t>2/2 Josephine Gr</t>
  </si>
  <si>
    <t>12 Wilkinson St</t>
  </si>
  <si>
    <t>35 Johnson St</t>
  </si>
  <si>
    <t>313 Bluff Rd</t>
  </si>
  <si>
    <t>90 Sandringham Rd</t>
  </si>
  <si>
    <t>1 Florence St</t>
  </si>
  <si>
    <t>129 Cobden St</t>
  </si>
  <si>
    <t>19 Domain Tce</t>
  </si>
  <si>
    <t>82 Trinity Wy</t>
  </si>
  <si>
    <t>60 Cromwell Rd</t>
  </si>
  <si>
    <t>7 MacFarlan La</t>
  </si>
  <si>
    <t>58 Ellen St</t>
  </si>
  <si>
    <t>7 Lesay Dr</t>
  </si>
  <si>
    <t>4 Long Dr</t>
  </si>
  <si>
    <t>3 Terence St</t>
  </si>
  <si>
    <t>6 Engblom Ct</t>
  </si>
  <si>
    <t>14 Grovedale Rd</t>
  </si>
  <si>
    <t>91 Guildford Rd</t>
  </si>
  <si>
    <t>32 Mahoney St</t>
  </si>
  <si>
    <t>8 Shelley Ct</t>
  </si>
  <si>
    <t>3 Marcus Rd</t>
  </si>
  <si>
    <t>11 Gladhall Av</t>
  </si>
  <si>
    <t>14 Derby St</t>
  </si>
  <si>
    <t>55 Derby St</t>
  </si>
  <si>
    <t>159 Harold St</t>
  </si>
  <si>
    <t>81 Sylphide Wy</t>
  </si>
  <si>
    <t>96 Watsonia Rd</t>
  </si>
  <si>
    <t>5 Thaxted Ct</t>
  </si>
  <si>
    <t>10 Adam Ct</t>
  </si>
  <si>
    <t>1 Egret Ct</t>
  </si>
  <si>
    <t>95 Rosella Av</t>
  </si>
  <si>
    <t>201 Essex St</t>
  </si>
  <si>
    <t>7 Pershore Ct</t>
  </si>
  <si>
    <t>36 Chancellor Dr</t>
  </si>
  <si>
    <t>29 Grandstand Wy</t>
  </si>
  <si>
    <t>9 Ingleby St</t>
  </si>
  <si>
    <t>6 Deakin St</t>
  </si>
  <si>
    <t>49 Bedford St</t>
  </si>
  <si>
    <t>60 Hilbert Rd</t>
  </si>
  <si>
    <t>28 Roser Dr</t>
  </si>
  <si>
    <t>130 Suspension St</t>
  </si>
  <si>
    <t>3 Northcote Rd</t>
  </si>
  <si>
    <t>37 Karnak Rd</t>
  </si>
  <si>
    <t>55 Warner Av</t>
  </si>
  <si>
    <t>40 Threadneedle St</t>
  </si>
  <si>
    <t>3 Wilton Pl</t>
  </si>
  <si>
    <t>14 Hanley St</t>
  </si>
  <si>
    <t>43 Hanley St</t>
  </si>
  <si>
    <t>8 Hanley St</t>
  </si>
  <si>
    <t>6 Holden Av</t>
  </si>
  <si>
    <t>45 Intervale Dr</t>
  </si>
  <si>
    <t>3 Glenluss St</t>
  </si>
  <si>
    <t>19 Head St</t>
  </si>
  <si>
    <t>2 Cumberland Av</t>
  </si>
  <si>
    <t>211 Doncaster Rd</t>
  </si>
  <si>
    <t>40 MacEdon Av</t>
  </si>
  <si>
    <t>5 Mary St</t>
  </si>
  <si>
    <t>9 Tannock St</t>
  </si>
  <si>
    <t>31 Gilmour Rd</t>
  </si>
  <si>
    <t>20 Clements St</t>
  </si>
  <si>
    <t>9 Naughton Gr</t>
  </si>
  <si>
    <t>28 Samuel Rd</t>
  </si>
  <si>
    <t>69 Mascot Av</t>
  </si>
  <si>
    <t>2 Royal Rd</t>
  </si>
  <si>
    <t>10A Dawson Av</t>
  </si>
  <si>
    <t>2 Elwood St</t>
  </si>
  <si>
    <t>24 Grosvenor St</t>
  </si>
  <si>
    <t>157 North Rd</t>
  </si>
  <si>
    <t>55B South Rd</t>
  </si>
  <si>
    <t>5 Chapman St</t>
  </si>
  <si>
    <t>6 Ratho Av</t>
  </si>
  <si>
    <t>56 Barrow St</t>
  </si>
  <si>
    <t>12 Bennie St</t>
  </si>
  <si>
    <t>18 Hamilton St</t>
  </si>
  <si>
    <t>5 Penderel Wy</t>
  </si>
  <si>
    <t>10 Mockridge Av</t>
  </si>
  <si>
    <t>5 Winterton Ct</t>
  </si>
  <si>
    <t>79 Elgar Rd</t>
  </si>
  <si>
    <t>9 Keats St</t>
  </si>
  <si>
    <t>36 Morey St</t>
  </si>
  <si>
    <t>6 Stewart Gr</t>
  </si>
  <si>
    <t>11 Woonah St</t>
  </si>
  <si>
    <t>2 Cameron St</t>
  </si>
  <si>
    <t>178 Charman Rd</t>
  </si>
  <si>
    <t>32 Primrose Av</t>
  </si>
  <si>
    <t>5 Flora Rd</t>
  </si>
  <si>
    <t>324 Haughton Rd</t>
  </si>
  <si>
    <t>86 Ramsden St</t>
  </si>
  <si>
    <t>11 Lobb St</t>
  </si>
  <si>
    <t>55 Moore St</t>
  </si>
  <si>
    <t>75 Phillips St</t>
  </si>
  <si>
    <t>141 Elizabeth St</t>
  </si>
  <si>
    <t>9 Asbury St</t>
  </si>
  <si>
    <t>18 Balyang Wy</t>
  </si>
  <si>
    <t>19 Bradshaw Av</t>
  </si>
  <si>
    <t>37 Viewside Cr</t>
  </si>
  <si>
    <t>29 Earlston Cct</t>
  </si>
  <si>
    <t>99 Eastfield Rd</t>
  </si>
  <si>
    <t>27 Stirling Rd</t>
  </si>
  <si>
    <t>16 Tara Cl</t>
  </si>
  <si>
    <t>184 Dallas Dr</t>
  </si>
  <si>
    <t>2 Melton Ct</t>
  </si>
  <si>
    <t>26 Blaxland Dr</t>
  </si>
  <si>
    <t>192 Gladstone Rd</t>
  </si>
  <si>
    <t>31 Poole St</t>
  </si>
  <si>
    <t>22 Bayville Dr</t>
  </si>
  <si>
    <t>271 Blackburn Rd</t>
  </si>
  <si>
    <t>36 Gedye St</t>
  </si>
  <si>
    <t>23 Longstaff Ct</t>
  </si>
  <si>
    <t>5 Fetlock Pl</t>
  </si>
  <si>
    <t>111 Peppercorn Pde</t>
  </si>
  <si>
    <t>3 Shaftesbury Dr</t>
  </si>
  <si>
    <t>33 Amelia Av</t>
  </si>
  <si>
    <t>55 Bulla Rd</t>
  </si>
  <si>
    <t>190 Arthur St</t>
  </si>
  <si>
    <t>5 Kiddle St</t>
  </si>
  <si>
    <t>73 Moor St</t>
  </si>
  <si>
    <t>29 Eltham St</t>
  </si>
  <si>
    <t>53 Marshall St</t>
  </si>
  <si>
    <t>88 Franciscan Av</t>
  </si>
  <si>
    <t>43 Highview Rd</t>
  </si>
  <si>
    <t>13 Isabella Cr</t>
  </si>
  <si>
    <t>6 Meerlu Av</t>
  </si>
  <si>
    <t>Gisborne South</t>
  </si>
  <si>
    <t>31 Stanton Ct</t>
  </si>
  <si>
    <t>3 Finlay Cl</t>
  </si>
  <si>
    <t>77 Wolverton Dr</t>
  </si>
  <si>
    <t>25 Charles St</t>
  </si>
  <si>
    <t>2 Hampton Ct</t>
  </si>
  <si>
    <t>5 Jordan Gr</t>
  </si>
  <si>
    <t>10 Morley St</t>
  </si>
  <si>
    <t>10 Duranta Dr</t>
  </si>
  <si>
    <t>3 Lilac Mw</t>
  </si>
  <si>
    <t>27 Booyan Cr</t>
  </si>
  <si>
    <t>26 Pamburra Ct</t>
  </si>
  <si>
    <t>38 Candlebark Dr</t>
  </si>
  <si>
    <t>2 Swinton Wy</t>
  </si>
  <si>
    <t>58 Sutherland St</t>
  </si>
  <si>
    <t>28 Walter St</t>
  </si>
  <si>
    <t>10 Fewster Rd</t>
  </si>
  <si>
    <t>2/1 Elm St</t>
  </si>
  <si>
    <t>23 Elm St</t>
  </si>
  <si>
    <t>31 Roseberry St</t>
  </si>
  <si>
    <t>17 Westley St</t>
  </si>
  <si>
    <t>6 Orchard Gr</t>
  </si>
  <si>
    <t>103 Porter Rd</t>
  </si>
  <si>
    <t>7 Albert St</t>
  </si>
  <si>
    <t>8 Monamie Av</t>
  </si>
  <si>
    <t>188 Wickham Rd</t>
  </si>
  <si>
    <t>5 Palm Cl</t>
  </si>
  <si>
    <t>13 Penshurst Ct</t>
  </si>
  <si>
    <t>13 Banksia Cr</t>
  </si>
  <si>
    <t>6 Clay Av</t>
  </si>
  <si>
    <t>7 Melaleuca Dr</t>
  </si>
  <si>
    <t>2 Bannister St</t>
  </si>
  <si>
    <t>22 Karina Ct</t>
  </si>
  <si>
    <t>35 Stockwell Cr</t>
  </si>
  <si>
    <t>68 Pakington St</t>
  </si>
  <si>
    <t>20 Chirnside St</t>
  </si>
  <si>
    <t>93 Chirnside St</t>
  </si>
  <si>
    <t>14 Fountaine Av</t>
  </si>
  <si>
    <t>21 Nirvana Av</t>
  </si>
  <si>
    <t>26 Oakland St</t>
  </si>
  <si>
    <t>1 Bligh St</t>
  </si>
  <si>
    <t>33 Craigmoor Cr</t>
  </si>
  <si>
    <t>14 Haig St</t>
  </si>
  <si>
    <t>12 Bradley Dr</t>
  </si>
  <si>
    <t>7 Carlita Cl</t>
  </si>
  <si>
    <t>7 Galilee Cr</t>
  </si>
  <si>
    <t>1 Higgs Av</t>
  </si>
  <si>
    <t>16 Hurlstone Cr</t>
  </si>
  <si>
    <t>98 Pindari Av</t>
  </si>
  <si>
    <t>2 Viewbank Pl</t>
  </si>
  <si>
    <t>62 Brunswick Rd</t>
  </si>
  <si>
    <t>3 Nara Rd</t>
  </si>
  <si>
    <t>11 Ryrie Ct</t>
  </si>
  <si>
    <t>4 Eglinton St</t>
  </si>
  <si>
    <t>28 Franklin St</t>
  </si>
  <si>
    <t>6 Esther Cr</t>
  </si>
  <si>
    <t>9 Waratah Av</t>
  </si>
  <si>
    <t>23 Swan Rd</t>
  </si>
  <si>
    <t>299 Douglas Pde</t>
  </si>
  <si>
    <t>105 Mason St</t>
  </si>
  <si>
    <t>59 Nolan St</t>
  </si>
  <si>
    <t>55 Gatcum Ct</t>
  </si>
  <si>
    <t>11 Valias St</t>
  </si>
  <si>
    <t>112 Hawthorn Rd</t>
  </si>
  <si>
    <t>3 Oamaru St</t>
  </si>
  <si>
    <t>3 Thames St</t>
  </si>
  <si>
    <t>5 MacEdon Ct</t>
  </si>
  <si>
    <t>4 Angus Ct</t>
  </si>
  <si>
    <t>9 Colonial Wy</t>
  </si>
  <si>
    <t>37 Bethell Av</t>
  </si>
  <si>
    <t>1 Keith St</t>
  </si>
  <si>
    <t>13 Kingsley Av</t>
  </si>
  <si>
    <t>1 Coogee Pl</t>
  </si>
  <si>
    <t>87 Cruikshank St</t>
  </si>
  <si>
    <t>220 Nott St</t>
  </si>
  <si>
    <t>30 Chatsworth Rd</t>
  </si>
  <si>
    <t>9 Harvey St</t>
  </si>
  <si>
    <t>10 Devon St</t>
  </si>
  <si>
    <t>648 Plenty Rd</t>
  </si>
  <si>
    <t>336 Pigdon St</t>
  </si>
  <si>
    <t>Research</t>
  </si>
  <si>
    <t>7 Leura Av</t>
  </si>
  <si>
    <t>56 Kennedy Pde</t>
  </si>
  <si>
    <t>10 Manton Pl</t>
  </si>
  <si>
    <t>2 Bethany Ct</t>
  </si>
  <si>
    <t>5 Snapdragon St</t>
  </si>
  <si>
    <t>24B Argo St</t>
  </si>
  <si>
    <t>32 Nicholson St</t>
  </si>
  <si>
    <t>59 Victoria Ct</t>
  </si>
  <si>
    <t>25 Anna St</t>
  </si>
  <si>
    <t>32A Hillsyde Pde</t>
  </si>
  <si>
    <t>18 Houston Av</t>
  </si>
  <si>
    <t>3 Baggygreen St</t>
  </si>
  <si>
    <t>6 Fairbairn Gr</t>
  </si>
  <si>
    <t>14 Gowrie Ct</t>
  </si>
  <si>
    <t>10 McKay St</t>
  </si>
  <si>
    <t>68 Guildford Rd</t>
  </si>
  <si>
    <t>7 Sythney Ct</t>
  </si>
  <si>
    <t>9 Lucas Tce</t>
  </si>
  <si>
    <t>18 Shearwater Ct</t>
  </si>
  <si>
    <t>2 Kolor Wy</t>
  </si>
  <si>
    <t>2 Ians Gr</t>
  </si>
  <si>
    <t>20 Olympus Dr</t>
  </si>
  <si>
    <t>7 Sassafras Dr</t>
  </si>
  <si>
    <t>15 Alston St</t>
  </si>
  <si>
    <t>5 Judy Ct</t>
  </si>
  <si>
    <t>17 Sinclair Ct</t>
  </si>
  <si>
    <t>66 Loyola Rd</t>
  </si>
  <si>
    <t>220 Adderley St</t>
  </si>
  <si>
    <t>11 Erinbank Cr</t>
  </si>
  <si>
    <t>10 Spoonbill Cl</t>
  </si>
  <si>
    <t>14 Hosking Ct</t>
  </si>
  <si>
    <t>31 Evolve Esp</t>
  </si>
  <si>
    <t>35 Bena St</t>
  </si>
  <si>
    <t>283 Francis St</t>
  </si>
  <si>
    <t>29 Edgbaston Pde</t>
  </si>
  <si>
    <t>3 Cobain St</t>
  </si>
  <si>
    <t>15 Ballarat Rd</t>
  </si>
  <si>
    <t>5 Blaby St</t>
  </si>
  <si>
    <t>42 Pascoe St</t>
  </si>
  <si>
    <t>9 Warrien Ct</t>
  </si>
  <si>
    <t>13 Vista Ct</t>
  </si>
  <si>
    <t>7 Perovic Pl</t>
  </si>
  <si>
    <t>533 Clayton Rd</t>
  </si>
  <si>
    <t>3 Hayden Rd</t>
  </si>
  <si>
    <t>25 Claremont St</t>
  </si>
  <si>
    <t>1A Faraday Rd</t>
  </si>
  <si>
    <t>172 George St</t>
  </si>
  <si>
    <t>115 Heatherhill Rd</t>
  </si>
  <si>
    <t>40 Nyah St</t>
  </si>
  <si>
    <t>3 Brand Ct</t>
  </si>
  <si>
    <t>19 Garfield Cl</t>
  </si>
  <si>
    <t>31 Staughton St</t>
  </si>
  <si>
    <t>2 Grosvenor St</t>
  </si>
  <si>
    <t>212 Maribyrnong Rd</t>
  </si>
  <si>
    <t>3 Anita Ct</t>
  </si>
  <si>
    <t>14 Wingate Av</t>
  </si>
  <si>
    <t>87 Jenkins St</t>
  </si>
  <si>
    <t>88 Story St</t>
  </si>
  <si>
    <t>20 Hollington Cr</t>
  </si>
  <si>
    <t>3 Clare Ct</t>
  </si>
  <si>
    <t>10 Rugby Cr</t>
  </si>
  <si>
    <t>37 Danaher Av</t>
  </si>
  <si>
    <t>8 Alan Pl</t>
  </si>
  <si>
    <t>242 McGrath Rd</t>
  </si>
  <si>
    <t>1A Vida St</t>
  </si>
  <si>
    <t>1 Fernhill Ct</t>
  </si>
  <si>
    <t>2 Graham St</t>
  </si>
  <si>
    <t>7 Gadsden St</t>
  </si>
  <si>
    <t>133 The Parade</t>
  </si>
  <si>
    <t>42 Ridge Dr</t>
  </si>
  <si>
    <t>46 Aylmer St</t>
  </si>
  <si>
    <t>4 Clonmore St</t>
  </si>
  <si>
    <t>27 Florida Av</t>
  </si>
  <si>
    <t>28 Rossmith Av</t>
  </si>
  <si>
    <t>116 Marlborough St</t>
  </si>
  <si>
    <t>11 Wallace St</t>
  </si>
  <si>
    <t>16 Wellington Av</t>
  </si>
  <si>
    <t>19 Brixton St</t>
  </si>
  <si>
    <t>37 Thames St</t>
  </si>
  <si>
    <t>26 Brickwood St</t>
  </si>
  <si>
    <t>30 Cuthbert St</t>
  </si>
  <si>
    <t>3 Kerang Ct</t>
  </si>
  <si>
    <t>5 George St</t>
  </si>
  <si>
    <t>32 Brunswick Rd</t>
  </si>
  <si>
    <t>29 Wales St</t>
  </si>
  <si>
    <t>45 Worcester Cr</t>
  </si>
  <si>
    <t>19 Mockridge Av</t>
  </si>
  <si>
    <t>15 Roycroft Av</t>
  </si>
  <si>
    <t>11 Cooma Pl</t>
  </si>
  <si>
    <t>563 Canning St</t>
  </si>
  <si>
    <t>37 Westley St</t>
  </si>
  <si>
    <t>18 Second Av</t>
  </si>
  <si>
    <t>28 Bushland Av</t>
  </si>
  <si>
    <t>21 Groom St</t>
  </si>
  <si>
    <t>12 Glencairn Av</t>
  </si>
  <si>
    <t>7 Kangaroo Rd</t>
  </si>
  <si>
    <t>19 Keysborough St</t>
  </si>
  <si>
    <t>23 Lyons Rd</t>
  </si>
  <si>
    <t>7 Merino Av</t>
  </si>
  <si>
    <t>52 Willum Wy</t>
  </si>
  <si>
    <t>10 Robyn Ct</t>
  </si>
  <si>
    <t>16 Duneed Wy</t>
  </si>
  <si>
    <t>5 Flake Ct</t>
  </si>
  <si>
    <t>4 Koolkuna Av</t>
  </si>
  <si>
    <t>3 Westfield Dr</t>
  </si>
  <si>
    <t>58 Dehnert St</t>
  </si>
  <si>
    <t>6 Jising Ct</t>
  </si>
  <si>
    <t>18 Powers St</t>
  </si>
  <si>
    <t>50 Aylesbury Bvd</t>
  </si>
  <si>
    <t>67 Arthur St</t>
  </si>
  <si>
    <t>18 Glenfern Rd</t>
  </si>
  <si>
    <t>25 Brunswick St</t>
  </si>
  <si>
    <t>53 Longbrae Ct</t>
  </si>
  <si>
    <t>13 Avendon Bvd</t>
  </si>
  <si>
    <t>4 Elmwood Cr</t>
  </si>
  <si>
    <t>9 Evans Av</t>
  </si>
  <si>
    <t>11 Buckhurst Wy</t>
  </si>
  <si>
    <t>13 Quarrion Ct</t>
  </si>
  <si>
    <t>29 Dalston Rd</t>
  </si>
  <si>
    <t>9 Myrtle St</t>
  </si>
  <si>
    <t>3A Rose St</t>
  </si>
  <si>
    <t>25 Heatherlea Cr</t>
  </si>
  <si>
    <t>38 Willsmere Rd</t>
  </si>
  <si>
    <t>12 Moira Rd</t>
  </si>
  <si>
    <t>6 Havelock St</t>
  </si>
  <si>
    <t>213 Station Rd</t>
  </si>
  <si>
    <t>19 Staughton St</t>
  </si>
  <si>
    <t>58 Rathdowne Cct</t>
  </si>
  <si>
    <t>8 Chicquita Cct</t>
  </si>
  <si>
    <t>41 Friesian St</t>
  </si>
  <si>
    <t>29 Island Pl</t>
  </si>
  <si>
    <t>1 Roycroft Av</t>
  </si>
  <si>
    <t>468 Waverley Rd</t>
  </si>
  <si>
    <t>10 Derby Pl</t>
  </si>
  <si>
    <t>9 Omama Rd</t>
  </si>
  <si>
    <t>205 Douglas Pde</t>
  </si>
  <si>
    <t>15 Watt Av</t>
  </si>
  <si>
    <t>15 Daly St</t>
  </si>
  <si>
    <t>17 Vernal Rd</t>
  </si>
  <si>
    <t>17 Copeland Cr</t>
  </si>
  <si>
    <t>4 Ventura Pl</t>
  </si>
  <si>
    <t>178 Farrell St</t>
  </si>
  <si>
    <t>5 Bayview St</t>
  </si>
  <si>
    <t>29 Arundel Av</t>
  </si>
  <si>
    <t>26 McFadzean Av</t>
  </si>
  <si>
    <t>42 Wattle Gr</t>
  </si>
  <si>
    <t>16 Yorkshire St</t>
  </si>
  <si>
    <t>17 Harvey Ct</t>
  </si>
  <si>
    <t>19 Hunter Av</t>
  </si>
  <si>
    <t>36 Lincolne Cr</t>
  </si>
  <si>
    <t>6 Spinningdale Cl</t>
  </si>
  <si>
    <t>463 Coventry St</t>
  </si>
  <si>
    <t>7 Bussell Ct</t>
  </si>
  <si>
    <t>6 Fitzgerald St</t>
  </si>
  <si>
    <t>4C Surrey Rd</t>
  </si>
  <si>
    <t>8 Elissa Wy</t>
  </si>
  <si>
    <t>7 Irymple Av</t>
  </si>
  <si>
    <t>10 Cranwell Av</t>
  </si>
  <si>
    <t>50 Dunrossil Dr</t>
  </si>
  <si>
    <t>112 Harker St</t>
  </si>
  <si>
    <t>18 Dalton St</t>
  </si>
  <si>
    <t>10 Fontana Cl</t>
  </si>
  <si>
    <t>2 Russell St</t>
  </si>
  <si>
    <t>5 Addicott Wy</t>
  </si>
  <si>
    <t>11 Oak Cr</t>
  </si>
  <si>
    <t>3 Stephen Ct</t>
  </si>
  <si>
    <t>25 Hobson St</t>
  </si>
  <si>
    <t>9 Lucas Pl</t>
  </si>
  <si>
    <t>3 Ryrie Pl</t>
  </si>
  <si>
    <t>5 Fewster Dr</t>
  </si>
  <si>
    <t>6 Matilda Av</t>
  </si>
  <si>
    <t>31 Egan Cl</t>
  </si>
  <si>
    <t>57 Market Rd</t>
  </si>
  <si>
    <t>3 Wyndham St</t>
  </si>
  <si>
    <t>12 Thornleigh Pl</t>
  </si>
  <si>
    <t>28 Australis Dr</t>
  </si>
  <si>
    <t>9 Gellibrand St</t>
  </si>
  <si>
    <t>54 Power St</t>
  </si>
  <si>
    <t>52 Northside Dr</t>
  </si>
  <si>
    <t>9 Marigolds Rd</t>
  </si>
  <si>
    <t>11 Ovens St</t>
  </si>
  <si>
    <t>32 Stooke St</t>
  </si>
  <si>
    <t>2 Knight St</t>
  </si>
  <si>
    <t>11/11 Harrison Ct</t>
  </si>
  <si>
    <t>93 Epsom Rd</t>
  </si>
  <si>
    <t>16 Sydney St</t>
  </si>
  <si>
    <t>11 Kyora Pde</t>
  </si>
  <si>
    <t>3 Pollina St</t>
  </si>
  <si>
    <t>8 Scanlan St</t>
  </si>
  <si>
    <t>Botanic Ridge</t>
  </si>
  <si>
    <t>15 Bellis Cct</t>
  </si>
  <si>
    <t>15 Newbay Cr</t>
  </si>
  <si>
    <t>4 Baird St</t>
  </si>
  <si>
    <t>26 Billson St</t>
  </si>
  <si>
    <t>12 Westbourne St</t>
  </si>
  <si>
    <t>54 Kingfisher Gdns</t>
  </si>
  <si>
    <t>6 Rupert St</t>
  </si>
  <si>
    <t>10 Sandra St</t>
  </si>
  <si>
    <t>8 Cherrywood Ct</t>
  </si>
  <si>
    <t>2 Webb St</t>
  </si>
  <si>
    <t>176 Holland Rd</t>
  </si>
  <si>
    <t>643 Riversdale Rd</t>
  </si>
  <si>
    <t>13 Webster St</t>
  </si>
  <si>
    <t>125 Canterbury Rd</t>
  </si>
  <si>
    <t>8 Kieran Ct</t>
  </si>
  <si>
    <t>1 Tandara Ct</t>
  </si>
  <si>
    <t>4 Courtney St</t>
  </si>
  <si>
    <t>29 Kerferd St</t>
  </si>
  <si>
    <t>63 Victoria St</t>
  </si>
  <si>
    <t>123 Hotham St</t>
  </si>
  <si>
    <t>64 Bainbridge Cl</t>
  </si>
  <si>
    <t>60 Corringa Wy</t>
  </si>
  <si>
    <t>3 Eminence Wy</t>
  </si>
  <si>
    <t>13 Fermont Av</t>
  </si>
  <si>
    <t>9 Peppertree Pde</t>
  </si>
  <si>
    <t>6 Valley Ct</t>
  </si>
  <si>
    <t>15 Mildura Cr</t>
  </si>
  <si>
    <t>13 Murtoa St</t>
  </si>
  <si>
    <t>19 Richard St</t>
  </si>
  <si>
    <t>23 Powers St</t>
  </si>
  <si>
    <t>6 Leatherwood Ct</t>
  </si>
  <si>
    <t>2 Mary Av</t>
  </si>
  <si>
    <t>22 Burns St</t>
  </si>
  <si>
    <t>18 Deakin St</t>
  </si>
  <si>
    <t>13 Levien St</t>
  </si>
  <si>
    <t>4 Schofield St</t>
  </si>
  <si>
    <t>10A Salisbury St</t>
  </si>
  <si>
    <t>29 Ruby St</t>
  </si>
  <si>
    <t>53 Lynch Rd</t>
  </si>
  <si>
    <t>6A Vervale Av</t>
  </si>
  <si>
    <t>19 Butlers Rd</t>
  </si>
  <si>
    <t>16 Cutler Cl</t>
  </si>
  <si>
    <t>71 Hanover St</t>
  </si>
  <si>
    <t>38 Michael St</t>
  </si>
  <si>
    <t>104 Shields St</t>
  </si>
  <si>
    <t>68 Newell St</t>
  </si>
  <si>
    <t>20 Pine St</t>
  </si>
  <si>
    <t>16 Hall Rd</t>
  </si>
  <si>
    <t>30 Beryl St</t>
  </si>
  <si>
    <t>123 Summerhill Rd</t>
  </si>
  <si>
    <t>19 Fernhill St</t>
  </si>
  <si>
    <t>25 Booyan Cr</t>
  </si>
  <si>
    <t>10 Barlby Ct</t>
  </si>
  <si>
    <t>1 Haddington Cr</t>
  </si>
  <si>
    <t>24 Gordon St</t>
  </si>
  <si>
    <t>5 Bronaldi St</t>
  </si>
  <si>
    <t>60 McEwan Rd</t>
  </si>
  <si>
    <t>33 Ramu Pde</t>
  </si>
  <si>
    <t>24 Wellington Dr</t>
  </si>
  <si>
    <t>8 Elmes Ct</t>
  </si>
  <si>
    <t>70 Sterling Dr</t>
  </si>
  <si>
    <t>10 Market St</t>
  </si>
  <si>
    <t>1 Birrell Ct</t>
  </si>
  <si>
    <t>12 Queen St</t>
  </si>
  <si>
    <t>13 Bream St</t>
  </si>
  <si>
    <t>101 Eaststone Av</t>
  </si>
  <si>
    <t>171 The Avenue</t>
  </si>
  <si>
    <t>41 Bertram St</t>
  </si>
  <si>
    <t>9 Dandallo Dr</t>
  </si>
  <si>
    <t>9 Regina Ct</t>
  </si>
  <si>
    <t>45 Stanley Av</t>
  </si>
  <si>
    <t>13A Garth Pl</t>
  </si>
  <si>
    <t>15 Winchester Av</t>
  </si>
  <si>
    <t>137A Bradshaw St</t>
  </si>
  <si>
    <t>1 Hudson St</t>
  </si>
  <si>
    <t>10 Kathryn St</t>
  </si>
  <si>
    <t>42 Marshall St</t>
  </si>
  <si>
    <t>41 Stafford St</t>
  </si>
  <si>
    <t>23 Plantation Av</t>
  </si>
  <si>
    <t>47 Tweddle Rd</t>
  </si>
  <si>
    <t>9 Alimar Rd</t>
  </si>
  <si>
    <t>25 Connell St</t>
  </si>
  <si>
    <t>24 Dromana St</t>
  </si>
  <si>
    <t>29 Sadie St</t>
  </si>
  <si>
    <t>514 Greensborough Rd</t>
  </si>
  <si>
    <t>536 Tooronga Rd</t>
  </si>
  <si>
    <t>133 Mossfiel Dr</t>
  </si>
  <si>
    <t>22 McShane Dr</t>
  </si>
  <si>
    <t>40 Aldershot Dr</t>
  </si>
  <si>
    <t>60 Pakington St</t>
  </si>
  <si>
    <t>9 Kirkton Dr</t>
  </si>
  <si>
    <t>39 Finlayson St</t>
  </si>
  <si>
    <t>34 Manning Rd</t>
  </si>
  <si>
    <t>5 Fumina Ct</t>
  </si>
  <si>
    <t>7 Curlew Cl</t>
  </si>
  <si>
    <t>5 Albert Dr</t>
  </si>
  <si>
    <t>13 Kingsford Av</t>
  </si>
  <si>
    <t>23 Levanto St</t>
  </si>
  <si>
    <t>59 Goulburn St</t>
  </si>
  <si>
    <t>4 Berry Ct</t>
  </si>
  <si>
    <t>6 Carlita Cl</t>
  </si>
  <si>
    <t>67 Freeman Cr</t>
  </si>
  <si>
    <t>41 Owen St</t>
  </si>
  <si>
    <t>36 Vine St</t>
  </si>
  <si>
    <t>59 Mayfield Dr</t>
  </si>
  <si>
    <t>11 Brooke St</t>
  </si>
  <si>
    <t>23 Mitchell St</t>
  </si>
  <si>
    <t>14 Separation St</t>
  </si>
  <si>
    <t>805 Warrigal Rd</t>
  </si>
  <si>
    <t>10B Esper Av</t>
  </si>
  <si>
    <t>120 Derby St</t>
  </si>
  <si>
    <t>29 Woodfull St</t>
  </si>
  <si>
    <t>14 MacKenzie St</t>
  </si>
  <si>
    <t>65 Church St</t>
  </si>
  <si>
    <t>37 Cobden St</t>
  </si>
  <si>
    <t>22 Gabriel Tce</t>
  </si>
  <si>
    <t>6 Jindabyne Av</t>
  </si>
  <si>
    <t>16 Leonie Cl</t>
  </si>
  <si>
    <t>39 Argo St</t>
  </si>
  <si>
    <t>20 Ravenna St</t>
  </si>
  <si>
    <t>1 Denison Ct</t>
  </si>
  <si>
    <t>15 Maryvale St</t>
  </si>
  <si>
    <t>4 Osbert St</t>
  </si>
  <si>
    <t>10 Empress Rd</t>
  </si>
  <si>
    <t>307 Church Rd</t>
  </si>
  <si>
    <t>18 Feathertop Av</t>
  </si>
  <si>
    <t>69 Hodgson St</t>
  </si>
  <si>
    <t>4 Middle Ct</t>
  </si>
  <si>
    <t>4 Warwick Cl</t>
  </si>
  <si>
    <t>12 Bent Ct</t>
  </si>
  <si>
    <t>6 Newry Cl</t>
  </si>
  <si>
    <t>25 Market Rd</t>
  </si>
  <si>
    <t>1 Shannon Cl</t>
  </si>
  <si>
    <t>101 Thompson St</t>
  </si>
  <si>
    <t>118 Severn St</t>
  </si>
  <si>
    <t>32 Coniston Av</t>
  </si>
  <si>
    <t>23 Matthews Av</t>
  </si>
  <si>
    <t>14 Taegtow Wy</t>
  </si>
  <si>
    <t>34 Albany Cr</t>
  </si>
  <si>
    <t>191 Military Rd</t>
  </si>
  <si>
    <t>10 Myambert Av</t>
  </si>
  <si>
    <t>9 Renown St</t>
  </si>
  <si>
    <t>14 Fallons Wy</t>
  </si>
  <si>
    <t>45 Jeanette St</t>
  </si>
  <si>
    <t>1 Valma St</t>
  </si>
  <si>
    <t>10 Gardiner St</t>
  </si>
  <si>
    <t>22 Charlton St</t>
  </si>
  <si>
    <t>22 Blythe Av</t>
  </si>
  <si>
    <t>23 Tower Dr</t>
  </si>
  <si>
    <t>75 Baird St</t>
  </si>
  <si>
    <t>32 Clive St</t>
  </si>
  <si>
    <t>11 Bennie St</t>
  </si>
  <si>
    <t>8 Harvey St</t>
  </si>
  <si>
    <t>42 Stewart St</t>
  </si>
  <si>
    <t>14 Sturrock St</t>
  </si>
  <si>
    <t>34B Marara Rd</t>
  </si>
  <si>
    <t>9 Allnutt Ct</t>
  </si>
  <si>
    <t>33 Merton Cl</t>
  </si>
  <si>
    <t>119 Spensley St</t>
  </si>
  <si>
    <t>206 Bell St</t>
  </si>
  <si>
    <t>13 Norris St</t>
  </si>
  <si>
    <t>16 Outlook Rd</t>
  </si>
  <si>
    <t>17 Ronald St</t>
  </si>
  <si>
    <t>34 Gold St</t>
  </si>
  <si>
    <t>48 Bainbridge Cl</t>
  </si>
  <si>
    <t>348 Grand Bvd</t>
  </si>
  <si>
    <t>43 Chestnut St</t>
  </si>
  <si>
    <t>914 Burke Rd</t>
  </si>
  <si>
    <t>2 Wensley St</t>
  </si>
  <si>
    <t>8 Rhoda St</t>
  </si>
  <si>
    <t>3 Carisbrook Ct</t>
  </si>
  <si>
    <t>20 Rhonda Cl</t>
  </si>
  <si>
    <t>10A Cabot Dr</t>
  </si>
  <si>
    <t>8 Charteris Gr</t>
  </si>
  <si>
    <t>14 Plowman Ct</t>
  </si>
  <si>
    <t>46 Salmon Av</t>
  </si>
  <si>
    <t>4 Bonwick St</t>
  </si>
  <si>
    <t>9 Selola Ct</t>
  </si>
  <si>
    <t>3 Frawley St</t>
  </si>
  <si>
    <t>82 Lindrum Rd</t>
  </si>
  <si>
    <t>105 Raphael Cr</t>
  </si>
  <si>
    <t>67 Raphael Cr</t>
  </si>
  <si>
    <t>18 Wave St</t>
  </si>
  <si>
    <t>14 Woodlands Gr</t>
  </si>
  <si>
    <t>32 Fleetwood Cr</t>
  </si>
  <si>
    <t>8 Cassandra Dr</t>
  </si>
  <si>
    <t>27 Goodwood Cr</t>
  </si>
  <si>
    <t>1 Duranta Dr</t>
  </si>
  <si>
    <t>7 Marigold Cr</t>
  </si>
  <si>
    <t>7 Mirrim Pl</t>
  </si>
  <si>
    <t>21 Elphinstone Bvd</t>
  </si>
  <si>
    <t>48 Glencairn Dr</t>
  </si>
  <si>
    <t>2 Lysterfield Dr</t>
  </si>
  <si>
    <t>27 West St</t>
  </si>
  <si>
    <t>25 Daff Av</t>
  </si>
  <si>
    <t>11 Doulton Av</t>
  </si>
  <si>
    <t>25 Haynes St</t>
  </si>
  <si>
    <t>12 Cynthia Ct</t>
  </si>
  <si>
    <t>66 Royal Cr</t>
  </si>
  <si>
    <t>10 Harris Av</t>
  </si>
  <si>
    <t>9 Fox Ct</t>
  </si>
  <si>
    <t>4 Gidgee Ct</t>
  </si>
  <si>
    <t>178 Rachelle Rd</t>
  </si>
  <si>
    <t>21 Baker Av</t>
  </si>
  <si>
    <t>1 Churchill Wy</t>
  </si>
  <si>
    <t>51 Archer Dr</t>
  </si>
  <si>
    <t>30 Mosaic Dr</t>
  </si>
  <si>
    <t>30 Leonard Dr</t>
  </si>
  <si>
    <t>20 Raneen Dr</t>
  </si>
  <si>
    <t>34 Suffolk St</t>
  </si>
  <si>
    <t>51 MacEdon St</t>
  </si>
  <si>
    <t>28 Lewis St</t>
  </si>
  <si>
    <t>9 Morrow St</t>
  </si>
  <si>
    <t>5 McCulloch St</t>
  </si>
  <si>
    <t>44 Thompson Cct</t>
  </si>
  <si>
    <t>33 Wanda St</t>
  </si>
  <si>
    <t>5 Packer St</t>
  </si>
  <si>
    <t>30 Grosvenor St</t>
  </si>
  <si>
    <t>32 Candy St</t>
  </si>
  <si>
    <t>11 The Avenue</t>
  </si>
  <si>
    <t>6 Kitchener Rd</t>
  </si>
  <si>
    <t>2A Waratah St</t>
  </si>
  <si>
    <t>11 Copeland Cr</t>
  </si>
  <si>
    <t>20 Whitetop Dr</t>
  </si>
  <si>
    <t>2 Shakespeare Av</t>
  </si>
  <si>
    <t>36 Anstey Av</t>
  </si>
  <si>
    <t>9 Bourke St</t>
  </si>
  <si>
    <t>7 East St</t>
  </si>
  <si>
    <t>72 Hickford St</t>
  </si>
  <si>
    <t>21 Locksley Av</t>
  </si>
  <si>
    <t>22 Durham St</t>
  </si>
  <si>
    <t>16 Ford St</t>
  </si>
  <si>
    <t>23 Erindale Av</t>
  </si>
  <si>
    <t>51 Dandelion Dr</t>
  </si>
  <si>
    <t>10 Tiffany Cr</t>
  </si>
  <si>
    <t>18 Chamonix Pde</t>
  </si>
  <si>
    <t>6 Jenolan Wy</t>
  </si>
  <si>
    <t>4 Stephenson St</t>
  </si>
  <si>
    <t>6 Ervine Cl</t>
  </si>
  <si>
    <t>23 Higgs Cct</t>
  </si>
  <si>
    <t>26 Higgs Cct</t>
  </si>
  <si>
    <t>10 Mounsey Ct</t>
  </si>
  <si>
    <t>11 Wingan Ct</t>
  </si>
  <si>
    <t>4 Kent Pl</t>
  </si>
  <si>
    <t>13 York Cl</t>
  </si>
  <si>
    <t>72 Admirals Cr</t>
  </si>
  <si>
    <t>90 MacEdon Rd</t>
  </si>
  <si>
    <t>25 French St</t>
  </si>
  <si>
    <t>9 Dawn Ct</t>
  </si>
  <si>
    <t>76 Roulston Wy</t>
  </si>
  <si>
    <t>39 Clarence Rd</t>
  </si>
  <si>
    <t>4 Kellaway Ct</t>
  </si>
  <si>
    <t>6 Maringa Cl</t>
  </si>
  <si>
    <t>22 Trist St</t>
  </si>
  <si>
    <t>4 Warrington Cr</t>
  </si>
  <si>
    <t>4 Mekong Cl</t>
  </si>
  <si>
    <t>21 Selbourne Av</t>
  </si>
  <si>
    <t>13 Trent Cl</t>
  </si>
  <si>
    <t>6 Wildebrand Av</t>
  </si>
  <si>
    <t>4 Alma Tce</t>
  </si>
  <si>
    <t>192 Melbourne Rd</t>
  </si>
  <si>
    <t>66 Fulham Wy</t>
  </si>
  <si>
    <t>21 Mermaid Cr</t>
  </si>
  <si>
    <t>9 Alice St</t>
  </si>
  <si>
    <t>44 Lulie St</t>
  </si>
  <si>
    <t>35 Cameron St</t>
  </si>
  <si>
    <t>58 Fraser St</t>
  </si>
  <si>
    <t>54 Cooper Av</t>
  </si>
  <si>
    <t>5 Dean Ct</t>
  </si>
  <si>
    <t>17 Helene St</t>
  </si>
  <si>
    <t>4 Hunt Cr</t>
  </si>
  <si>
    <t>143 Kent St</t>
  </si>
  <si>
    <t>38 Karnak Rd</t>
  </si>
  <si>
    <t>28 Carlyle St</t>
  </si>
  <si>
    <t>65 Albany Cr</t>
  </si>
  <si>
    <t>3 Rochelle Ct</t>
  </si>
  <si>
    <t>12 Chandos Pl</t>
  </si>
  <si>
    <t>3 Willowbank Wy</t>
  </si>
  <si>
    <t>39 Brown St</t>
  </si>
  <si>
    <t>33 Marlborough St</t>
  </si>
  <si>
    <t>8 Monash Av</t>
  </si>
  <si>
    <t>4 Penn St</t>
  </si>
  <si>
    <t>1 Auckland St</t>
  </si>
  <si>
    <t>6 Mavho St</t>
  </si>
  <si>
    <t>1 Goodrich St</t>
  </si>
  <si>
    <t>23 Milford St</t>
  </si>
  <si>
    <t>13 Hamilton Av</t>
  </si>
  <si>
    <t>7 Kent Cl</t>
  </si>
  <si>
    <t>47 Drake St</t>
  </si>
  <si>
    <t>211A Were St</t>
  </si>
  <si>
    <t>1 Bicknell Ct</t>
  </si>
  <si>
    <t>5 Barton Ct</t>
  </si>
  <si>
    <t>229 Greenwood Dr</t>
  </si>
  <si>
    <t>2 Bow Cr</t>
  </si>
  <si>
    <t>37 Kalang Rd</t>
  </si>
  <si>
    <t>15 Russell St</t>
  </si>
  <si>
    <t>34 Third Av</t>
  </si>
  <si>
    <t>250 Wells Rd</t>
  </si>
  <si>
    <t>49 Argus St</t>
  </si>
  <si>
    <t>4 Shelford Ct</t>
  </si>
  <si>
    <t>54 Council St</t>
  </si>
  <si>
    <t>74 Glengyle St</t>
  </si>
  <si>
    <t>32 Walsh St</t>
  </si>
  <si>
    <t>4 Forest St</t>
  </si>
  <si>
    <t>15 Eastgate Rd</t>
  </si>
  <si>
    <t>6 Falmouth Ct</t>
  </si>
  <si>
    <t>3 Tussock Rd</t>
  </si>
  <si>
    <t>8 Woodgrove St</t>
  </si>
  <si>
    <t>2 Eric St</t>
  </si>
  <si>
    <t>26 Aitken Dr</t>
  </si>
  <si>
    <t>8 Allara Ct</t>
  </si>
  <si>
    <t>61 Chippewa Av</t>
  </si>
  <si>
    <t>23 Underwood Dr</t>
  </si>
  <si>
    <t>6 Ashgate Dr</t>
  </si>
  <si>
    <t>49 Trevelyan St</t>
  </si>
  <si>
    <t>5 Gillespie Pl</t>
  </si>
  <si>
    <t>1 Koukoura Dr</t>
  </si>
  <si>
    <t>108 McDonalds Rd</t>
  </si>
  <si>
    <t>3 Meadow La</t>
  </si>
  <si>
    <t>125 Barkly St</t>
  </si>
  <si>
    <t>565 Brunswick St</t>
  </si>
  <si>
    <t>725 Brunswick St</t>
  </si>
  <si>
    <t>7 Eltham St</t>
  </si>
  <si>
    <t>51 Newell St</t>
  </si>
  <si>
    <t>5 Henders St</t>
  </si>
  <si>
    <t>6 Ashleigh Av</t>
  </si>
  <si>
    <t>18 Lindrum Rd</t>
  </si>
  <si>
    <t>84 Lindrum Rd</t>
  </si>
  <si>
    <t>31 Wangarra Rd</t>
  </si>
  <si>
    <t>87 Brunning Cr</t>
  </si>
  <si>
    <t>12 Midway Cl</t>
  </si>
  <si>
    <t>125 Augustine Tce</t>
  </si>
  <si>
    <t>60 View St</t>
  </si>
  <si>
    <t>5 Arkose St</t>
  </si>
  <si>
    <t>17 Glenmore Pl</t>
  </si>
  <si>
    <t>57 Holyrood St</t>
  </si>
  <si>
    <t>10 Crest Av</t>
  </si>
  <si>
    <t>3 Nepean Av</t>
  </si>
  <si>
    <t>80 Wickham Rd</t>
  </si>
  <si>
    <t>29 Edward St</t>
  </si>
  <si>
    <t>17 Saronvale Cr</t>
  </si>
  <si>
    <t>156 Mossfiel Dr</t>
  </si>
  <si>
    <t>52 Myrtle St</t>
  </si>
  <si>
    <t>1 Hadley Cl</t>
  </si>
  <si>
    <t>10 Draper Ct</t>
  </si>
  <si>
    <t>1 Brees Rd</t>
  </si>
  <si>
    <t>27 Park Dr</t>
  </si>
  <si>
    <t>165 Sterling Dr</t>
  </si>
  <si>
    <t>67 Hardiman St</t>
  </si>
  <si>
    <t>8 Adeney Av</t>
  </si>
  <si>
    <t>32 Elmswood Bvd</t>
  </si>
  <si>
    <t>8 Centenary Ct</t>
  </si>
  <si>
    <t>18 Curtin Av</t>
  </si>
  <si>
    <t>25 Franklin Rd</t>
  </si>
  <si>
    <t>148 Waverley Rd</t>
  </si>
  <si>
    <t>1 Middle Rd</t>
  </si>
  <si>
    <t>5 Scenic Pl</t>
  </si>
  <si>
    <t>35A Anne St</t>
  </si>
  <si>
    <t>6 Bass Ct</t>
  </si>
  <si>
    <t>3 Gael Ct</t>
  </si>
  <si>
    <t>75 Callaway Dr</t>
  </si>
  <si>
    <t>13 Fraser St</t>
  </si>
  <si>
    <t>5 Ivy Ct</t>
  </si>
  <si>
    <t>10 Sedgman Ct</t>
  </si>
  <si>
    <t>28 Strickland Av</t>
  </si>
  <si>
    <t>1 Orient Av</t>
  </si>
  <si>
    <t>2 Montague St</t>
  </si>
  <si>
    <t>15 Shaw St</t>
  </si>
  <si>
    <t>183 Melrose St</t>
  </si>
  <si>
    <t>21 Howitt St</t>
  </si>
  <si>
    <t>1 Longmeadow Rd</t>
  </si>
  <si>
    <t>25 Dunlop Av</t>
  </si>
  <si>
    <t>13 Rogers St</t>
  </si>
  <si>
    <t>2 Smethurst Av</t>
  </si>
  <si>
    <t>7 Cedric St</t>
  </si>
  <si>
    <t>18 Tangyes St</t>
  </si>
  <si>
    <t>35 Tamar Av</t>
  </si>
  <si>
    <t>3 Esplanade Pl</t>
  </si>
  <si>
    <t>167 Pickles St</t>
  </si>
  <si>
    <t>46 Erin St</t>
  </si>
  <si>
    <t>4 Evelyn St</t>
  </si>
  <si>
    <t>5 Kenneth St</t>
  </si>
  <si>
    <t>109 Crookston Rd</t>
  </si>
  <si>
    <t>26 Charles St</t>
  </si>
  <si>
    <t>13 James St</t>
  </si>
  <si>
    <t>3 Bruce Ct</t>
  </si>
  <si>
    <t>29 Grenville Tce</t>
  </si>
  <si>
    <t>45 Stainsby Cr</t>
  </si>
  <si>
    <t>49 Sims St</t>
  </si>
  <si>
    <t>17 Northcote St</t>
  </si>
  <si>
    <t>10 Rocklea Cr</t>
  </si>
  <si>
    <t>6 Mercury Cct</t>
  </si>
  <si>
    <t>15 Payne Pl</t>
  </si>
  <si>
    <t>39 Rolain Av</t>
  </si>
  <si>
    <t>13 Gillespie Rd</t>
  </si>
  <si>
    <t>25 Harris St</t>
  </si>
  <si>
    <t>28 Kerrison Av</t>
  </si>
  <si>
    <t>31 Holyrood Av</t>
  </si>
  <si>
    <t>19A Tasman Av</t>
  </si>
  <si>
    <t>49 Archer Av</t>
  </si>
  <si>
    <t>8 Batman Av</t>
  </si>
  <si>
    <t>98 Wilsons La</t>
  </si>
  <si>
    <t>5 Kevin St</t>
  </si>
  <si>
    <t>55 Cary St</t>
  </si>
  <si>
    <t>63 Cambridge Cr</t>
  </si>
  <si>
    <t>45 Salamander Dr</t>
  </si>
  <si>
    <t>9 Wynnewood Ct</t>
  </si>
  <si>
    <t>40 Bickley Av</t>
  </si>
  <si>
    <t>4 Kerang Pl</t>
  </si>
  <si>
    <t>141 Harold St</t>
  </si>
  <si>
    <t>1 Bolinda Pl</t>
  </si>
  <si>
    <t>62 Scott St</t>
  </si>
  <si>
    <t>3 Trinian St</t>
  </si>
  <si>
    <t>15 Chequers Cl</t>
  </si>
  <si>
    <t>20 Weatherlake St</t>
  </si>
  <si>
    <t>12 Garden Ct</t>
  </si>
  <si>
    <t>3 Penn Cl</t>
  </si>
  <si>
    <t>5 Pyke St</t>
  </si>
  <si>
    <t>54 Wellington St</t>
  </si>
  <si>
    <t>10 Queen St</t>
  </si>
  <si>
    <t>4 Muzzlewood Wy</t>
  </si>
  <si>
    <t>6 Raychelsbury Pde</t>
  </si>
  <si>
    <t>20 Whitebark St</t>
  </si>
  <si>
    <t>56 Aldridge Rd</t>
  </si>
  <si>
    <t>18 Greenwood St</t>
  </si>
  <si>
    <t>26 Ribblesdale Av</t>
  </si>
  <si>
    <t>19 Whitmore Pl</t>
  </si>
  <si>
    <t>18 Westminster Dr</t>
  </si>
  <si>
    <t>145 Cameron Pde</t>
  </si>
  <si>
    <t>9 The Entrance</t>
  </si>
  <si>
    <t>18 Glenmorgan Cl</t>
  </si>
  <si>
    <t>13 Cockatiel Cct</t>
  </si>
  <si>
    <t>25 Spurr St</t>
  </si>
  <si>
    <t>45 Norris Cct</t>
  </si>
  <si>
    <t>159 Orchard Rd</t>
  </si>
  <si>
    <t>80 Kilvington Dr</t>
  </si>
  <si>
    <t>26 Thornhill Dr</t>
  </si>
  <si>
    <t>15 Inglis Av</t>
  </si>
  <si>
    <t>160 Karingal Dr</t>
  </si>
  <si>
    <t>49 Plumpton Av</t>
  </si>
  <si>
    <t>189 Canterbury Rd</t>
  </si>
  <si>
    <t>23 Middleton St</t>
  </si>
  <si>
    <t>14 Bridgeford Cr</t>
  </si>
  <si>
    <t>4 Kurrajong Cr</t>
  </si>
  <si>
    <t>10 Birch St</t>
  </si>
  <si>
    <t>22 Heath Av</t>
  </si>
  <si>
    <t>19 Beveridge Ct</t>
  </si>
  <si>
    <t>30 Westminster Dr</t>
  </si>
  <si>
    <t>182 Pilgrim St</t>
  </si>
  <si>
    <t>41 Francis St</t>
  </si>
  <si>
    <t>17 Bell Av</t>
  </si>
  <si>
    <t>8 Maxwell St</t>
  </si>
  <si>
    <t>39A Chesterville Dr</t>
  </si>
  <si>
    <t>35 Gladwyn Av</t>
  </si>
  <si>
    <t>1A Vernon St</t>
  </si>
  <si>
    <t>69 Mitchell St</t>
  </si>
  <si>
    <t>81 Barkly St</t>
  </si>
  <si>
    <t>186 Hope St</t>
  </si>
  <si>
    <t>15 Arthur St</t>
  </si>
  <si>
    <t>5 Aris Ct</t>
  </si>
  <si>
    <t>1 Bee Ct</t>
  </si>
  <si>
    <t>109 Creekwood Dr</t>
  </si>
  <si>
    <t>57 Harvest Ct</t>
  </si>
  <si>
    <t>26 Towerhill Av</t>
  </si>
  <si>
    <t>7 Alfred Rd</t>
  </si>
  <si>
    <t>10 Highbury Dr</t>
  </si>
  <si>
    <t>17 Bernhardt Av</t>
  </si>
  <si>
    <t>4 Tallong Ct</t>
  </si>
  <si>
    <t>44 Bellara Cr</t>
  </si>
  <si>
    <t>26 Minerva Cr</t>
  </si>
  <si>
    <t>34 Gower St</t>
  </si>
  <si>
    <t>13 Wight St</t>
  </si>
  <si>
    <t>11 Wales St</t>
  </si>
  <si>
    <t>29 Ethel Av</t>
  </si>
  <si>
    <t>3 Rylie La</t>
  </si>
  <si>
    <t>19 Sheoak Ct</t>
  </si>
  <si>
    <t>47 Craigmoor Cr</t>
  </si>
  <si>
    <t>8 Livingston St</t>
  </si>
  <si>
    <t>90 Wellington St</t>
  </si>
  <si>
    <t>3 Mayfield Dr</t>
  </si>
  <si>
    <t>3 Hotham St</t>
  </si>
  <si>
    <t>19 Suemar St</t>
  </si>
  <si>
    <t>15 Heyfield Ct</t>
  </si>
  <si>
    <t>4 Manhattan Mw</t>
  </si>
  <si>
    <t>111 Peel St</t>
  </si>
  <si>
    <t>16 Baltimore Dr</t>
  </si>
  <si>
    <t>21 Citybay Dr</t>
  </si>
  <si>
    <t>48 Rowland Dr</t>
  </si>
  <si>
    <t>53 Windorah Dr</t>
  </si>
  <si>
    <t>199 Ross St</t>
  </si>
  <si>
    <t>29 Thomson Dr</t>
  </si>
  <si>
    <t>8 Viewmount Pl</t>
  </si>
  <si>
    <t>19 Luxton Tce</t>
  </si>
  <si>
    <t>30 Teatree Dr</t>
  </si>
  <si>
    <t>19 Wendora St</t>
  </si>
  <si>
    <t>14 McInnes Cl</t>
  </si>
  <si>
    <t>10 Scotch Ct</t>
  </si>
  <si>
    <t>29 Chantelle Pde</t>
  </si>
  <si>
    <t>1 Brighton Pl</t>
  </si>
  <si>
    <t>224 Greenslopes Dr</t>
  </si>
  <si>
    <t>82 Mansfield St</t>
  </si>
  <si>
    <t>3 Gilbert Av</t>
  </si>
  <si>
    <t>28 McDougall Pl</t>
  </si>
  <si>
    <t>26 Vassar Ct</t>
  </si>
  <si>
    <t>26 Aisbett Av</t>
  </si>
  <si>
    <t>39 Kiely Av</t>
  </si>
  <si>
    <t>5 Wongabeena Gr</t>
  </si>
  <si>
    <t>16 Scrubwren Dr</t>
  </si>
  <si>
    <t>78 King St</t>
  </si>
  <si>
    <t>4 Crouch Ct</t>
  </si>
  <si>
    <t>22 Colchester Rd</t>
  </si>
  <si>
    <t>6 Honeypot Cl</t>
  </si>
  <si>
    <t>10 Harold St</t>
  </si>
  <si>
    <t>2A Windham St</t>
  </si>
  <si>
    <t>17 Cloverlea Dr</t>
  </si>
  <si>
    <t>19 Daylesford St</t>
  </si>
  <si>
    <t>17 Arabil St</t>
  </si>
  <si>
    <t>8 McNamara Av</t>
  </si>
  <si>
    <t>38a North St</t>
  </si>
  <si>
    <t>146 McIntosh Rd</t>
  </si>
  <si>
    <t>27 Helene St</t>
  </si>
  <si>
    <t>163 The Parade</t>
  </si>
  <si>
    <t>11 Comas Gr</t>
  </si>
  <si>
    <t>11B Foam St</t>
  </si>
  <si>
    <t>2 Kinsale Cr</t>
  </si>
  <si>
    <t>20 Nungerner St</t>
  </si>
  <si>
    <t>7 Helston St</t>
  </si>
  <si>
    <t>18 Riverside Av</t>
  </si>
  <si>
    <t>17 Bodley St</t>
  </si>
  <si>
    <t>14 Cannes Gr</t>
  </si>
  <si>
    <t>180 Tramway Pde</t>
  </si>
  <si>
    <t>15A Loranne St</t>
  </si>
  <si>
    <t>3 Roma St</t>
  </si>
  <si>
    <t>105A MacKie Rd</t>
  </si>
  <si>
    <t>3 Samuel Ct</t>
  </si>
  <si>
    <t>39 Warwick St</t>
  </si>
  <si>
    <t>4 Tandara Ct</t>
  </si>
  <si>
    <t>36 Ashted Rd</t>
  </si>
  <si>
    <t>39 Shepherd St</t>
  </si>
  <si>
    <t>14 Cross St</t>
  </si>
  <si>
    <t>42 Ebden St</t>
  </si>
  <si>
    <t>123 Male St</t>
  </si>
  <si>
    <t>137 Male St</t>
  </si>
  <si>
    <t>21 Cheeseman Av</t>
  </si>
  <si>
    <t>43 Regent St</t>
  </si>
  <si>
    <t>2 Meredith St</t>
  </si>
  <si>
    <t>31 Walsh St</t>
  </si>
  <si>
    <t>83 Waranga Cr</t>
  </si>
  <si>
    <t>14 MacFarland St</t>
  </si>
  <si>
    <t>2 Saxon St</t>
  </si>
  <si>
    <t>15 Burnell St</t>
  </si>
  <si>
    <t>6 Burnell St</t>
  </si>
  <si>
    <t>22 Derreck Av</t>
  </si>
  <si>
    <t>21 Iris St</t>
  </si>
  <si>
    <t>28 Robert St</t>
  </si>
  <si>
    <t>18 Bethela St</t>
  </si>
  <si>
    <t>3 Lesley St</t>
  </si>
  <si>
    <t>5 Maple Cr</t>
  </si>
  <si>
    <t>17 Shakespeare St</t>
  </si>
  <si>
    <t>21 Hellenic Ct</t>
  </si>
  <si>
    <t>6 Paras Dr</t>
  </si>
  <si>
    <t>13 Rundle Dr</t>
  </si>
  <si>
    <t>17 Arthur St</t>
  </si>
  <si>
    <t>14 Jupiter St</t>
  </si>
  <si>
    <t>17 Sheffield St</t>
  </si>
  <si>
    <t>9 Binalong Av</t>
  </si>
  <si>
    <t>25 Monterey Dr</t>
  </si>
  <si>
    <t>26 McKay St</t>
  </si>
  <si>
    <t>6 Edi Ct</t>
  </si>
  <si>
    <t>8 Dashing Rd</t>
  </si>
  <si>
    <t>57 Dorchester St</t>
  </si>
  <si>
    <t>22 Evergreen Cr</t>
  </si>
  <si>
    <t>19 Elmore Av</t>
  </si>
  <si>
    <t>12 Kalinda Rd</t>
  </si>
  <si>
    <t>4 Ouyen Ct</t>
  </si>
  <si>
    <t>13 Finsbury Ct</t>
  </si>
  <si>
    <t>93 Hennessy Wy</t>
  </si>
  <si>
    <t>36 Jonah Pde</t>
  </si>
  <si>
    <t>14 Currawong Ct</t>
  </si>
  <si>
    <t>17 Jannali Dr</t>
  </si>
  <si>
    <t>8 Kathrin Av</t>
  </si>
  <si>
    <t>22 Pickworth Dr</t>
  </si>
  <si>
    <t>28 Shelford Gr</t>
  </si>
  <si>
    <t>18 Dryden St</t>
  </si>
  <si>
    <t>7 Clancy Wy</t>
  </si>
  <si>
    <t>37 Fortress Rd</t>
  </si>
  <si>
    <t>54 Merredin Cct</t>
  </si>
  <si>
    <t>25 Park St</t>
  </si>
  <si>
    <t>78 Riddell Pde</t>
  </si>
  <si>
    <t>127 Tennyson St</t>
  </si>
  <si>
    <t>42 Wave St</t>
  </si>
  <si>
    <t>7 Ambrosia Ct</t>
  </si>
  <si>
    <t>19 Maserati Dr</t>
  </si>
  <si>
    <t>9 Alfred Rd</t>
  </si>
  <si>
    <t>58a Nimmo St</t>
  </si>
  <si>
    <t>18 Hood Cr</t>
  </si>
  <si>
    <t>4 Selola Ct</t>
  </si>
  <si>
    <t>32 Tyrrell Cr</t>
  </si>
  <si>
    <t>207 Young St</t>
  </si>
  <si>
    <t>25 Liverpool St</t>
  </si>
  <si>
    <t>450 Queens Pde</t>
  </si>
  <si>
    <t>23 Gallant St</t>
  </si>
  <si>
    <t>24 Heathcote Dr</t>
  </si>
  <si>
    <t>47 Goode St</t>
  </si>
  <si>
    <t>19 Hope St</t>
  </si>
  <si>
    <t>10 Glenroy Rd</t>
  </si>
  <si>
    <t>11 Duncan Av</t>
  </si>
  <si>
    <t>223 Nepean St</t>
  </si>
  <si>
    <t>36 Wahroonga Cr</t>
  </si>
  <si>
    <t>97 Frontier Av</t>
  </si>
  <si>
    <t>17 Power St</t>
  </si>
  <si>
    <t>41 Barrow Dr</t>
  </si>
  <si>
    <t>81 Campbell St</t>
  </si>
  <si>
    <t>9 Headline Ct</t>
  </si>
  <si>
    <t>83 Royal Cr</t>
  </si>
  <si>
    <t>111 Bethany Rd</t>
  </si>
  <si>
    <t>25 Hampstead Dr</t>
  </si>
  <si>
    <t>49 Strathmore Cr</t>
  </si>
  <si>
    <t>19 Warringa Cr</t>
  </si>
  <si>
    <t>35 Woolpack St</t>
  </si>
  <si>
    <t>9 Ford St</t>
  </si>
  <si>
    <t>103 The Boulevard</t>
  </si>
  <si>
    <t>170 The Boulevard</t>
  </si>
  <si>
    <t>27 Hendricks Cr</t>
  </si>
  <si>
    <t>46 Bundeena Av</t>
  </si>
  <si>
    <t>16 Grant Gr</t>
  </si>
  <si>
    <t>184 Rachelle Rd</t>
  </si>
  <si>
    <t>13 Albermarle St</t>
  </si>
  <si>
    <t>220 Cotham Rd</t>
  </si>
  <si>
    <t>157 Wellington St</t>
  </si>
  <si>
    <t>4 Strawberry Rd</t>
  </si>
  <si>
    <t>12 Cranhaven Rd</t>
  </si>
  <si>
    <t>20 Lincoln Dr</t>
  </si>
  <si>
    <t>20A Lincoln Dr</t>
  </si>
  <si>
    <t>41 Thanet St</t>
  </si>
  <si>
    <t>100A Argyll St</t>
  </si>
  <si>
    <t>34 Boston Av</t>
  </si>
  <si>
    <t>2 Deakin St</t>
  </si>
  <si>
    <t>13 Emo Rd</t>
  </si>
  <si>
    <t>17 Serrell St</t>
  </si>
  <si>
    <t>23 Vickery St</t>
  </si>
  <si>
    <t>256 Waverley Rd</t>
  </si>
  <si>
    <t>11 Bourke St</t>
  </si>
  <si>
    <t>13 Balfour Dr</t>
  </si>
  <si>
    <t>308 Richardson St</t>
  </si>
  <si>
    <t>6 Bean Ct</t>
  </si>
  <si>
    <t>3 Fenech Cl</t>
  </si>
  <si>
    <t>27 Jacaranda Dr</t>
  </si>
  <si>
    <t>11 Marlborough St</t>
  </si>
  <si>
    <t>11 Bloom St</t>
  </si>
  <si>
    <t>11 Holberg St</t>
  </si>
  <si>
    <t>6 Newton Pde</t>
  </si>
  <si>
    <t>22 Norfolk St</t>
  </si>
  <si>
    <t>6 Numeralla St</t>
  </si>
  <si>
    <t>52 Scarlet St</t>
  </si>
  <si>
    <t>51 Tiverton Dr</t>
  </si>
  <si>
    <t>78 Woods St</t>
  </si>
  <si>
    <t>45 Shaw St</t>
  </si>
  <si>
    <t>16 Candy St</t>
  </si>
  <si>
    <t>401 Springfield Rd</t>
  </si>
  <si>
    <t>2 William St</t>
  </si>
  <si>
    <t>27 Thompson St</t>
  </si>
  <si>
    <t>2C Heath St</t>
  </si>
  <si>
    <t>6 Zenith St</t>
  </si>
  <si>
    <t>9 Marlin Cr</t>
  </si>
  <si>
    <t>10 Tropic Cct</t>
  </si>
  <si>
    <t>576 High St</t>
  </si>
  <si>
    <t>44 Wrights Tce</t>
  </si>
  <si>
    <t>13 Adeline St</t>
  </si>
  <si>
    <t>2 Clara St</t>
  </si>
  <si>
    <t>1 Emerald St</t>
  </si>
  <si>
    <t>34A Grange St</t>
  </si>
  <si>
    <t>18 Boldrewood Pde</t>
  </si>
  <si>
    <t>29 Excelsior St</t>
  </si>
  <si>
    <t>67 Seston St</t>
  </si>
  <si>
    <t>5 Hunter Ct</t>
  </si>
  <si>
    <t>17 Debbie Pl</t>
  </si>
  <si>
    <t>5 Rowell St</t>
  </si>
  <si>
    <t>82 Albert St</t>
  </si>
  <si>
    <t>46 Glover St</t>
  </si>
  <si>
    <t>184 Meridian Dr</t>
  </si>
  <si>
    <t>24 Clara St</t>
  </si>
  <si>
    <t>25 Tyrone St</t>
  </si>
  <si>
    <t>39 Henshall Rd</t>
  </si>
  <si>
    <t>52 Backhaus Av</t>
  </si>
  <si>
    <t>42 Burke Rd</t>
  </si>
  <si>
    <t>310 Elizabeth Dr</t>
  </si>
  <si>
    <t>5 Starflower Wy</t>
  </si>
  <si>
    <t>11 Robinson St</t>
  </si>
  <si>
    <t>374 Ballarat Rd</t>
  </si>
  <si>
    <t>37 Westmoreland Rd</t>
  </si>
  <si>
    <t>60 Corryong Cr</t>
  </si>
  <si>
    <t>12 Nolan Pl</t>
  </si>
  <si>
    <t>303 Church Rd</t>
  </si>
  <si>
    <t>4 Durkin Ct</t>
  </si>
  <si>
    <t>8 Strand Ct</t>
  </si>
  <si>
    <t>19 Wensley Ct</t>
  </si>
  <si>
    <t>291 High St</t>
  </si>
  <si>
    <t>65 Lowan Av</t>
  </si>
  <si>
    <t>63 Miller St</t>
  </si>
  <si>
    <t>213 Raleigh St</t>
  </si>
  <si>
    <t>335 Rossmoyne St</t>
  </si>
  <si>
    <t>30 Gresford Rd</t>
  </si>
  <si>
    <t>18 Pound Rd</t>
  </si>
  <si>
    <t>78 Sellars St</t>
  </si>
  <si>
    <t>22 Albany Ct</t>
  </si>
  <si>
    <t>7 Broken Ct</t>
  </si>
  <si>
    <t>40 Duncans Rd</t>
  </si>
  <si>
    <t>20 Goegan St</t>
  </si>
  <si>
    <t>90 Kookaburra Av</t>
  </si>
  <si>
    <t>532 Barkly St</t>
  </si>
  <si>
    <t>32 Shadforth St</t>
  </si>
  <si>
    <t>31 Alex Av</t>
  </si>
  <si>
    <t>18 Charles St</t>
  </si>
  <si>
    <t>16 Hannan St</t>
  </si>
  <si>
    <t>12 Melbourne Rd</t>
  </si>
  <si>
    <t>193 Melbourne Rd</t>
  </si>
  <si>
    <t>38 Perry St</t>
  </si>
  <si>
    <t>3 Lewisham La</t>
  </si>
  <si>
    <t>10 Empress Av</t>
  </si>
  <si>
    <t>136 Highpark Dr</t>
  </si>
  <si>
    <t>8 Corris St</t>
  </si>
  <si>
    <t>170 Stephen St</t>
  </si>
  <si>
    <t>12 Stewart St</t>
  </si>
  <si>
    <t>41 Broomfield Av</t>
  </si>
  <si>
    <t>84 Myers Pde</t>
  </si>
  <si>
    <t>143 Viewgrand Dr</t>
  </si>
  <si>
    <t>26 Colin Ct</t>
  </si>
  <si>
    <t>6 Bennie St</t>
  </si>
  <si>
    <t>42 Apex Cr</t>
  </si>
  <si>
    <t>92A Rennie St</t>
  </si>
  <si>
    <t>46 Baronial Wy</t>
  </si>
  <si>
    <t>28 Bradshaw Av</t>
  </si>
  <si>
    <t>112 Bridgewater Rd</t>
  </si>
  <si>
    <t>13 Creighton Wy</t>
  </si>
  <si>
    <t>34 Emblem Wy</t>
  </si>
  <si>
    <t>64 Newbury Bvd</t>
  </si>
  <si>
    <t>16 Princetown Av</t>
  </si>
  <si>
    <t>2 Sale Ct</t>
  </si>
  <si>
    <t>12 Washington St</t>
  </si>
  <si>
    <t>54 Neasham Dr</t>
  </si>
  <si>
    <t>23 Frederick St</t>
  </si>
  <si>
    <t>55 Gedye St</t>
  </si>
  <si>
    <t>29 Green Pl</t>
  </si>
  <si>
    <t>780 Edgars Rd</t>
  </si>
  <si>
    <t>4 Martingale Ct</t>
  </si>
  <si>
    <t>37 Samara Gr</t>
  </si>
  <si>
    <t>5 Wilfred Ct</t>
  </si>
  <si>
    <t>75 Glen St</t>
  </si>
  <si>
    <t>6 Gordon Ct</t>
  </si>
  <si>
    <t>11 Scarlet Dr</t>
  </si>
  <si>
    <t>5/2 Vine St</t>
  </si>
  <si>
    <t>32 Sier Av</t>
  </si>
  <si>
    <t>7 Saunders Cl</t>
  </si>
  <si>
    <t>38 Andrew St</t>
  </si>
  <si>
    <t>6 Shura Dr</t>
  </si>
  <si>
    <t>5 Newhaven Ct</t>
  </si>
  <si>
    <t>12 Statesman Cr</t>
  </si>
  <si>
    <t>13 Anora Cr</t>
  </si>
  <si>
    <t>221 Mitchell St</t>
  </si>
  <si>
    <t>18 Tanner Gr</t>
  </si>
  <si>
    <t>1 Smethurst Av</t>
  </si>
  <si>
    <t>3 Ivory Av</t>
  </si>
  <si>
    <t>18 Picton La</t>
  </si>
  <si>
    <t>51 Elinda Pl</t>
  </si>
  <si>
    <t>55 Nisbett St</t>
  </si>
  <si>
    <t>12 Almands Av</t>
  </si>
  <si>
    <t>1 Northbridge Dr</t>
  </si>
  <si>
    <t>29 Nepean Wy</t>
  </si>
  <si>
    <t>48 Honey Av</t>
  </si>
  <si>
    <t>36 Saltlake Bvd</t>
  </si>
  <si>
    <t>16 Federation La</t>
  </si>
  <si>
    <t>31 Park St</t>
  </si>
  <si>
    <t>13 Dillon Ct</t>
  </si>
  <si>
    <t>11 Nelson St</t>
  </si>
  <si>
    <t>41 Harrington Av</t>
  </si>
  <si>
    <t>12 Stawell St</t>
  </si>
  <si>
    <t>17 Summerhill Rd</t>
  </si>
  <si>
    <t>13A Brosnan Rd</t>
  </si>
  <si>
    <t>13 Greenview Ct</t>
  </si>
  <si>
    <t>12 Killeen Av</t>
  </si>
  <si>
    <t>9 Adrian Av</t>
  </si>
  <si>
    <t>9 Wardle Cl</t>
  </si>
  <si>
    <t>334 Dorset Rd</t>
  </si>
  <si>
    <t>9 Cluden St</t>
  </si>
  <si>
    <t>2 Collis St</t>
  </si>
  <si>
    <t>11 Sunlight Cr</t>
  </si>
  <si>
    <t>264 Camp Rd</t>
  </si>
  <si>
    <t>48 Garnet St</t>
  </si>
  <si>
    <t>67 Rocklea Rd</t>
  </si>
  <si>
    <t>2b Cherrill St</t>
  </si>
  <si>
    <t>5 Kildare St</t>
  </si>
  <si>
    <t>55 Hilltop Cr</t>
  </si>
  <si>
    <t>29 Dominic St</t>
  </si>
  <si>
    <t>2 Lyric Gr</t>
  </si>
  <si>
    <t>144 Warrigal Rd</t>
  </si>
  <si>
    <t>226 Elgin St</t>
  </si>
  <si>
    <t>138 Amess St</t>
  </si>
  <si>
    <t>4 Wavertree Av</t>
  </si>
  <si>
    <t>4A Luxmoore St</t>
  </si>
  <si>
    <t>46 Snowdon Dr</t>
  </si>
  <si>
    <t>12 Springs Rd</t>
  </si>
  <si>
    <t>31 Berry St</t>
  </si>
  <si>
    <t>9 Deakin St</t>
  </si>
  <si>
    <t>75 Murray Rd</t>
  </si>
  <si>
    <t>162 The Avenue</t>
  </si>
  <si>
    <t>33 Exford St</t>
  </si>
  <si>
    <t>2 Calm Av</t>
  </si>
  <si>
    <t>36 Emerald Cct</t>
  </si>
  <si>
    <t>1 Gillingham Cr</t>
  </si>
  <si>
    <t>1 Harper Cl</t>
  </si>
  <si>
    <t>11 Milburn Pl</t>
  </si>
  <si>
    <t>8 Mosman Wy</t>
  </si>
  <si>
    <t>8 Taronga Cr</t>
  </si>
  <si>
    <t>46 Alice St</t>
  </si>
  <si>
    <t>65 Lyons Rd</t>
  </si>
  <si>
    <t>37 Homer Av</t>
  </si>
  <si>
    <t>15 Thomas St</t>
  </si>
  <si>
    <t>5 Norman Ct</t>
  </si>
  <si>
    <t>2/2 Shalimar Cr</t>
  </si>
  <si>
    <t>108 Copperfield Dr</t>
  </si>
  <si>
    <t>4 Blair Rd</t>
  </si>
  <si>
    <t>18 Murndal Dr</t>
  </si>
  <si>
    <t>10 Besra Dr</t>
  </si>
  <si>
    <t>57 Fortress Rd</t>
  </si>
  <si>
    <t>13/2 Selwyn Av</t>
  </si>
  <si>
    <t>1 Henry Ct</t>
  </si>
  <si>
    <t>149 Anderson Rd</t>
  </si>
  <si>
    <t>2 Twyford St</t>
  </si>
  <si>
    <t>6 William St</t>
  </si>
  <si>
    <t>3 Beaumont Cr</t>
  </si>
  <si>
    <t>13 Hoadley Av</t>
  </si>
  <si>
    <t>107 Willowbank Rd</t>
  </si>
  <si>
    <t>11 Bunker Cr</t>
  </si>
  <si>
    <t>21 Ingleside Cr</t>
  </si>
  <si>
    <t>11 The Ridge</t>
  </si>
  <si>
    <t>30 Wallace Dr</t>
  </si>
  <si>
    <t>34 Dickinson St</t>
  </si>
  <si>
    <t>4 Kelsall Ct</t>
  </si>
  <si>
    <t>57 Haines St</t>
  </si>
  <si>
    <t>63 Lingwell Rd</t>
  </si>
  <si>
    <t>13 Doris Dr</t>
  </si>
  <si>
    <t>27 Warringa Cr</t>
  </si>
  <si>
    <t>5 Swift Ct</t>
  </si>
  <si>
    <t>112 Rachelle Rd</t>
  </si>
  <si>
    <t>166 Rachelle Rd</t>
  </si>
  <si>
    <t>17 Ronald Gr</t>
  </si>
  <si>
    <t>11 Irymple Av</t>
  </si>
  <si>
    <t>14 Bruce St</t>
  </si>
  <si>
    <t>87 Kingsway Dr</t>
  </si>
  <si>
    <t>4 McArthur St</t>
  </si>
  <si>
    <t>47 Tennyson St</t>
  </si>
  <si>
    <t>2 Shearwater Cr</t>
  </si>
  <si>
    <t>9 Valnere St</t>
  </si>
  <si>
    <t>3A Wattle Gr</t>
  </si>
  <si>
    <t>3 Melaleuca Dr</t>
  </si>
  <si>
    <t>10 Burleigh Rd</t>
  </si>
  <si>
    <t>12 Irving Rd</t>
  </si>
  <si>
    <t>12 Brennan St</t>
  </si>
  <si>
    <t>14 Toolern St</t>
  </si>
  <si>
    <t>30 Empress Wy</t>
  </si>
  <si>
    <t>14 Newington Pde</t>
  </si>
  <si>
    <t>40 Newmarket Pde</t>
  </si>
  <si>
    <t>2 Dickerson Av</t>
  </si>
  <si>
    <t>25 Norwood Rd</t>
  </si>
  <si>
    <t>10A Alexander St</t>
  </si>
  <si>
    <t>1 Brian St</t>
  </si>
  <si>
    <t>425 Mitcham Rd</t>
  </si>
  <si>
    <t>1A McCarthy Gr</t>
  </si>
  <si>
    <t>119 Vine St</t>
  </si>
  <si>
    <t>5 Beilby St</t>
  </si>
  <si>
    <t>21 Roland St</t>
  </si>
  <si>
    <t>20 Wadham Pde</t>
  </si>
  <si>
    <t>8 Lola St</t>
  </si>
  <si>
    <t>45A Graham St</t>
  </si>
  <si>
    <t>39 Gordon Gr</t>
  </si>
  <si>
    <t>43 Henry St</t>
  </si>
  <si>
    <t>38 Henry St</t>
  </si>
  <si>
    <t>27 Elliot St</t>
  </si>
  <si>
    <t>143 Boundary Rd</t>
  </si>
  <si>
    <t>12 Magnetic Av</t>
  </si>
  <si>
    <t>18 Tanoa Cr</t>
  </si>
  <si>
    <t>340 Ross St</t>
  </si>
  <si>
    <t>67 Chatsworth Rd</t>
  </si>
  <si>
    <t>4 Clements Gr</t>
  </si>
  <si>
    <t>22 Smith St</t>
  </si>
  <si>
    <t>7 Dublin Rd</t>
  </si>
  <si>
    <t>132 Abbott St</t>
  </si>
  <si>
    <t>27 Gladstone St</t>
  </si>
  <si>
    <t>26 Vincent St</t>
  </si>
  <si>
    <t>59 Gamon St</t>
  </si>
  <si>
    <t>257 Moray St</t>
  </si>
  <si>
    <t>30 Palermo St</t>
  </si>
  <si>
    <t>6 George St</t>
  </si>
  <si>
    <t>1 Whiteside St</t>
  </si>
  <si>
    <t>137 Alfrieda St</t>
  </si>
  <si>
    <t>19 Mascoma St</t>
  </si>
  <si>
    <t>2/2 Roland Av</t>
  </si>
  <si>
    <t>3 Lynne Ct</t>
  </si>
  <si>
    <t>17 Montclair Ct</t>
  </si>
  <si>
    <t>13 Shakespeare Dr</t>
  </si>
  <si>
    <t>13 Morang Av</t>
  </si>
  <si>
    <t>142 Normanby Av</t>
  </si>
  <si>
    <t>40 Brigalow Dr</t>
  </si>
  <si>
    <t>19 Boronia Rd</t>
  </si>
  <si>
    <t>19 Duff Pde</t>
  </si>
  <si>
    <t>16 Allunga Wy</t>
  </si>
  <si>
    <t>10 Galvin Rd</t>
  </si>
  <si>
    <t>9 Noelhurst Ct</t>
  </si>
  <si>
    <t>20 Albert St</t>
  </si>
  <si>
    <t>53 Raleigh St</t>
  </si>
  <si>
    <t>28 Upton Rd</t>
  </si>
  <si>
    <t>1 Lormer St</t>
  </si>
  <si>
    <t>155a Parer Rd</t>
  </si>
  <si>
    <t>13 Wyalong St</t>
  </si>
  <si>
    <t>271 Millers Rd</t>
  </si>
  <si>
    <t>5 Eileen St</t>
  </si>
  <si>
    <t>10 Enclave Av</t>
  </si>
  <si>
    <t>5 McCully St</t>
  </si>
  <si>
    <t>37 Mirams St</t>
  </si>
  <si>
    <t>56 Cleveland Rd</t>
  </si>
  <si>
    <t>3 Wanda Ct</t>
  </si>
  <si>
    <t>44 Sutherland Av</t>
  </si>
  <si>
    <t>31 Narrak Rd</t>
  </si>
  <si>
    <t>17 Relowe Cr</t>
  </si>
  <si>
    <t>45 Dight Av</t>
  </si>
  <si>
    <t>2B Maylands Av</t>
  </si>
  <si>
    <t>6 Gilbert Gr</t>
  </si>
  <si>
    <t>12 Miles St</t>
  </si>
  <si>
    <t>1 Wyuna Ct</t>
  </si>
  <si>
    <t>17 Kenjulie Dr</t>
  </si>
  <si>
    <t>73 Stockdale Av</t>
  </si>
  <si>
    <t>37 Elmhurst Rd</t>
  </si>
  <si>
    <t>19 Kurrajong Wy</t>
  </si>
  <si>
    <t>10 Barrina St</t>
  </si>
  <si>
    <t>27 Gissing St</t>
  </si>
  <si>
    <t>22 Cirrus St</t>
  </si>
  <si>
    <t>19 Rathmullen Rd</t>
  </si>
  <si>
    <t>29 Albion Rd</t>
  </si>
  <si>
    <t>305 Ballarat Rd</t>
  </si>
  <si>
    <t>25 Myamyn St</t>
  </si>
  <si>
    <t>56A Dendy St</t>
  </si>
  <si>
    <t>16 Clonaig St</t>
  </si>
  <si>
    <t>630 Hawthorn Rd</t>
  </si>
  <si>
    <t>5 Marong Ct</t>
  </si>
  <si>
    <t>14 Railway Cr</t>
  </si>
  <si>
    <t>86 Ripplebrook Dr</t>
  </si>
  <si>
    <t>21 Barrow St</t>
  </si>
  <si>
    <t>39 Bishop St</t>
  </si>
  <si>
    <t>20 Connelly St</t>
  </si>
  <si>
    <t>159 Edward St</t>
  </si>
  <si>
    <t>21 Ashbrook Cct</t>
  </si>
  <si>
    <t>8 Ellery St</t>
  </si>
  <si>
    <t>89 Josef Av</t>
  </si>
  <si>
    <t>32 Timberglades Dr</t>
  </si>
  <si>
    <t>29 Murray Dr</t>
  </si>
  <si>
    <t>12 Sunnybrae Cct</t>
  </si>
  <si>
    <t>7 Aisbett Av</t>
  </si>
  <si>
    <t>2/2 Garden Rd</t>
  </si>
  <si>
    <t>641 Riversdale Rd</t>
  </si>
  <si>
    <t>26 Tyne St</t>
  </si>
  <si>
    <t>27 Arcadia St</t>
  </si>
  <si>
    <t>11 Russell St</t>
  </si>
  <si>
    <t>13 Sycamore St</t>
  </si>
  <si>
    <t>53a Cavanagh St</t>
  </si>
  <si>
    <t>21 Parnell St</t>
  </si>
  <si>
    <t>47 Beddoe Av</t>
  </si>
  <si>
    <t>23D Grant St</t>
  </si>
  <si>
    <t>97 Connolly Av</t>
  </si>
  <si>
    <t>11 Gilmour St</t>
  </si>
  <si>
    <t>4 Allenby St</t>
  </si>
  <si>
    <t>14 Boyd Cr</t>
  </si>
  <si>
    <t>20 Dashing Rd</t>
  </si>
  <si>
    <t>37 Escapade Bvd</t>
  </si>
  <si>
    <t>30 Riversdale St</t>
  </si>
  <si>
    <t>29 Somersby Rd</t>
  </si>
  <si>
    <t>11 Alwyn St</t>
  </si>
  <si>
    <t>5 Lindisfarne Av</t>
  </si>
  <si>
    <t>6 Riches St</t>
  </si>
  <si>
    <t>31 Washington St</t>
  </si>
  <si>
    <t>3 Aratula St</t>
  </si>
  <si>
    <t>11 Huxley Av</t>
  </si>
  <si>
    <t>9 Meakin Wy</t>
  </si>
  <si>
    <t>29 The Parkway</t>
  </si>
  <si>
    <t>41A License Rd</t>
  </si>
  <si>
    <t>23 Heathland Wy</t>
  </si>
  <si>
    <t>32 Clancys La</t>
  </si>
  <si>
    <t>1 Curnola Av</t>
  </si>
  <si>
    <t>66 Margot Av</t>
  </si>
  <si>
    <t>11 Outhwaite Av</t>
  </si>
  <si>
    <t>35 Owens St</t>
  </si>
  <si>
    <t>14 Amys Gr</t>
  </si>
  <si>
    <t>117A Glenvale Rd</t>
  </si>
  <si>
    <t>38 Orchard Rd</t>
  </si>
  <si>
    <t>13 Wilkinson Wy</t>
  </si>
  <si>
    <t>33 Abercrombie Gr</t>
  </si>
  <si>
    <t>2 Axebridge Cct</t>
  </si>
  <si>
    <t>3 Ayers Ct</t>
  </si>
  <si>
    <t>20 Quartz Gr</t>
  </si>
  <si>
    <t>22 Rockfield St</t>
  </si>
  <si>
    <t>37 Daisy St</t>
  </si>
  <si>
    <t>38C Fletcher St</t>
  </si>
  <si>
    <t>22 McPhail St</t>
  </si>
  <si>
    <t>5A Roberts St</t>
  </si>
  <si>
    <t>58 Rathmines St</t>
  </si>
  <si>
    <t>42 Tucker St</t>
  </si>
  <si>
    <t>82 Bryden Dr</t>
  </si>
  <si>
    <t>62 Helen Rd</t>
  </si>
  <si>
    <t>83 Holden St</t>
  </si>
  <si>
    <t>15 Willowbank Rd</t>
  </si>
  <si>
    <t>1 Waltham St</t>
  </si>
  <si>
    <t>14 Tiernan St</t>
  </si>
  <si>
    <t>5 Jolly St</t>
  </si>
  <si>
    <t>13 Buckingham Pl</t>
  </si>
  <si>
    <t>9 Farley Ct</t>
  </si>
  <si>
    <t>55 Grandview St</t>
  </si>
  <si>
    <t>47 Balerno Cir</t>
  </si>
  <si>
    <t>64 Gowanbrae Dr</t>
  </si>
  <si>
    <t>10 Avandina Cr</t>
  </si>
  <si>
    <t>57 Henry St</t>
  </si>
  <si>
    <t>23 Sunrise Dr</t>
  </si>
  <si>
    <t>131 Warralong Av</t>
  </si>
  <si>
    <t>28 Frontier Av</t>
  </si>
  <si>
    <t>48 Horizon Bvd</t>
  </si>
  <si>
    <t>15 MacLaren Ct</t>
  </si>
  <si>
    <t>9 Posy St</t>
  </si>
  <si>
    <t>90 Hilton St</t>
  </si>
  <si>
    <t>1 Henrietta St</t>
  </si>
  <si>
    <t>4 Rae St</t>
  </si>
  <si>
    <t>14 Mont Ct</t>
  </si>
  <si>
    <t>26 Altona St</t>
  </si>
  <si>
    <t>33 Allenby Rd</t>
  </si>
  <si>
    <t>175 Community Hub</t>
  </si>
  <si>
    <t>22 Penlow Ct</t>
  </si>
  <si>
    <t>10 Derrimut Rd</t>
  </si>
  <si>
    <t>7 McMillan Ct</t>
  </si>
  <si>
    <t>27 Quarrion Ct</t>
  </si>
  <si>
    <t>8 Stella Wy</t>
  </si>
  <si>
    <t>10 Bliburg St</t>
  </si>
  <si>
    <t>59 Rowan Dr</t>
  </si>
  <si>
    <t>4 Brees Rd</t>
  </si>
  <si>
    <t>5 Bright St</t>
  </si>
  <si>
    <t>18 Pakington St</t>
  </si>
  <si>
    <t>7 Thomas St</t>
  </si>
  <si>
    <t>65 Munro St</t>
  </si>
  <si>
    <t>19 Aldergate Cr</t>
  </si>
  <si>
    <t>112 Wales St</t>
  </si>
  <si>
    <t>13 Wilks Av</t>
  </si>
  <si>
    <t>24 Gatehouse Pl</t>
  </si>
  <si>
    <t>25 Melaleuca Dr</t>
  </si>
  <si>
    <t>4 Eliana Cl</t>
  </si>
  <si>
    <t>7 Francesca Dr</t>
  </si>
  <si>
    <t>36 Park Rd</t>
  </si>
  <si>
    <t>5 Protea Ct</t>
  </si>
  <si>
    <t>6 Carson Av</t>
  </si>
  <si>
    <t>37 Addison St</t>
  </si>
  <si>
    <t>22 Darling St</t>
  </si>
  <si>
    <t>27 Solomon St</t>
  </si>
  <si>
    <t>40 Sunhill Rd</t>
  </si>
  <si>
    <t>68 Wilga St</t>
  </si>
  <si>
    <t>78 Anderson St</t>
  </si>
  <si>
    <t>2A Ford St</t>
  </si>
  <si>
    <t>195 Mason St</t>
  </si>
  <si>
    <t>23 Hutchison St</t>
  </si>
  <si>
    <t>63A Nolan St</t>
  </si>
  <si>
    <t>9 George St</t>
  </si>
  <si>
    <t>4 Balgonie Pl</t>
  </si>
  <si>
    <t>4 Jeffrey St</t>
  </si>
  <si>
    <t>9 McLachlan St</t>
  </si>
  <si>
    <t>10 Cherrington Ct</t>
  </si>
  <si>
    <t>3 Quick St</t>
  </si>
  <si>
    <t>3 Town La</t>
  </si>
  <si>
    <t>6 Lincolnheath Bvd</t>
  </si>
  <si>
    <t>389 High St</t>
  </si>
  <si>
    <t>50 Garnet St</t>
  </si>
  <si>
    <t>252 Gower St</t>
  </si>
  <si>
    <t>68 Hotham St</t>
  </si>
  <si>
    <t>30 Elinda Pl</t>
  </si>
  <si>
    <t>6 Albert Pl</t>
  </si>
  <si>
    <t>9 Bosisto St</t>
  </si>
  <si>
    <t>184 Buckingham St</t>
  </si>
  <si>
    <t>76 Buckingham St</t>
  </si>
  <si>
    <t>8 Margaret St</t>
  </si>
  <si>
    <t>85 Seebeck Rd</t>
  </si>
  <si>
    <t>10 Thurmand Ct</t>
  </si>
  <si>
    <t>25 Kananook Av</t>
  </si>
  <si>
    <t>52 Austin St</t>
  </si>
  <si>
    <t>55A Vernon St</t>
  </si>
  <si>
    <t>10 Bridport St</t>
  </si>
  <si>
    <t>93 Stagecoach Bvd</t>
  </si>
  <si>
    <t>18 Woodruff Rd</t>
  </si>
  <si>
    <t>25 Albion St</t>
  </si>
  <si>
    <t>40 Gove St</t>
  </si>
  <si>
    <t>25 Bent St</t>
  </si>
  <si>
    <t>2 Alfred Sq</t>
  </si>
  <si>
    <t>18 Glenview Rd</t>
  </si>
  <si>
    <t>19 Grout Ct</t>
  </si>
  <si>
    <t>21 Kingsley Dr</t>
  </si>
  <si>
    <t>38 Barwon Av</t>
  </si>
  <si>
    <t>12 Lurg Av</t>
  </si>
  <si>
    <t>54 Bardsley St</t>
  </si>
  <si>
    <t>32 Kosa Av</t>
  </si>
  <si>
    <t>16 Ryder St</t>
  </si>
  <si>
    <t>27 Surrey Av</t>
  </si>
  <si>
    <t>31 Emperor Pde</t>
  </si>
  <si>
    <t>15 Mitchell Gr</t>
  </si>
  <si>
    <t>15 Park La</t>
  </si>
  <si>
    <t>3 Beale Ct</t>
  </si>
  <si>
    <t>19 Jacobena Pl</t>
  </si>
  <si>
    <t>5 Noorilim Cl</t>
  </si>
  <si>
    <t>2 Bradley Av</t>
  </si>
  <si>
    <t>172A Normanby Av</t>
  </si>
  <si>
    <t>83 Normanby Av</t>
  </si>
  <si>
    <t>29 Gordon St</t>
  </si>
  <si>
    <t>106 Baroda St</t>
  </si>
  <si>
    <t>1 Cottonwood Av</t>
  </si>
  <si>
    <t>41 Diane Cr</t>
  </si>
  <si>
    <t>5 Hunt Ct</t>
  </si>
  <si>
    <t>261 Tindals Rd</t>
  </si>
  <si>
    <t>27 Gillingham St</t>
  </si>
  <si>
    <t>24 Pelican Pl</t>
  </si>
  <si>
    <t>25 Swan St</t>
  </si>
  <si>
    <t>11 Taisho Ct</t>
  </si>
  <si>
    <t>36 Tigris Cl</t>
  </si>
  <si>
    <t>215 Johnstone St</t>
  </si>
  <si>
    <t>58 Anzac Cr</t>
  </si>
  <si>
    <t>4 McGuire Cr</t>
  </si>
  <si>
    <t>15 Althorp St</t>
  </si>
  <si>
    <t>28 Aldridge Rd</t>
  </si>
  <si>
    <t>6 Bromley St</t>
  </si>
  <si>
    <t>6 Fatham Dr</t>
  </si>
  <si>
    <t>10 Fahey Cr</t>
  </si>
  <si>
    <t>42 Kingston St</t>
  </si>
  <si>
    <t>30 Sussex St</t>
  </si>
  <si>
    <t>2 Barclay St</t>
  </si>
  <si>
    <t>8B Brisbane St</t>
  </si>
  <si>
    <t>4 Hoddle Wy</t>
  </si>
  <si>
    <t>11a Mahon Av</t>
  </si>
  <si>
    <t>4 Armadale St</t>
  </si>
  <si>
    <t>28 Gillespie Av</t>
  </si>
  <si>
    <t>22 Carlyle St</t>
  </si>
  <si>
    <t>41 Closter Av</t>
  </si>
  <si>
    <t>21 Threadneedle St</t>
  </si>
  <si>
    <t>9 Brentwood Dr</t>
  </si>
  <si>
    <t>17 Brunning St</t>
  </si>
  <si>
    <t>56 Gourlay St</t>
  </si>
  <si>
    <t>42 Rosamond St</t>
  </si>
  <si>
    <t>13 Corby St</t>
  </si>
  <si>
    <t>74 Corhampton Rd</t>
  </si>
  <si>
    <t>152 Reserve Rd</t>
  </si>
  <si>
    <t>138 Liberty Pde</t>
  </si>
  <si>
    <t>2/2 Gilmour Rd</t>
  </si>
  <si>
    <t>1 Harding St</t>
  </si>
  <si>
    <t>14A Stanley St</t>
  </si>
  <si>
    <t>72 Kett St</t>
  </si>
  <si>
    <t>114 Cole St</t>
  </si>
  <si>
    <t>74 Well St</t>
  </si>
  <si>
    <t>237 Albion St</t>
  </si>
  <si>
    <t>1 Hanover St</t>
  </si>
  <si>
    <t>80 Stewart St</t>
  </si>
  <si>
    <t>63 Albert St</t>
  </si>
  <si>
    <t>27 Barkly St</t>
  </si>
  <si>
    <t>54 Smith St</t>
  </si>
  <si>
    <t>21 Walker St</t>
  </si>
  <si>
    <t>13A Waxman Pde</t>
  </si>
  <si>
    <t>19 Avon St</t>
  </si>
  <si>
    <t>13 Moresby Av</t>
  </si>
  <si>
    <t>11 Dohoney Rd</t>
  </si>
  <si>
    <t>33 Boston Rd</t>
  </si>
  <si>
    <t>14 Delany Av</t>
  </si>
  <si>
    <t>44 Moorhouse St</t>
  </si>
  <si>
    <t>20 Morey St</t>
  </si>
  <si>
    <t>11 Outlook Dr</t>
  </si>
  <si>
    <t>2 Weafgreen Ct</t>
  </si>
  <si>
    <t>10 Sutton St</t>
  </si>
  <si>
    <t>58 Rosanna St</t>
  </si>
  <si>
    <t>18 Streeton Av</t>
  </si>
  <si>
    <t>48 Sycamore St</t>
  </si>
  <si>
    <t>15 Gateway Cl</t>
  </si>
  <si>
    <t>7 Joami St</t>
  </si>
  <si>
    <t>2 Primrose Av</t>
  </si>
  <si>
    <t>4 Allambi Ct</t>
  </si>
  <si>
    <t>428 Wellington St</t>
  </si>
  <si>
    <t>10 Bruce St</t>
  </si>
  <si>
    <t>36 Stockade Av</t>
  </si>
  <si>
    <t>7A Younger St</t>
  </si>
  <si>
    <t>18 Baronial Wy</t>
  </si>
  <si>
    <t>23 Braveheart Rd</t>
  </si>
  <si>
    <t>17 Holman Av</t>
  </si>
  <si>
    <t>18 Humber St</t>
  </si>
  <si>
    <t>53 Loudon Cct</t>
  </si>
  <si>
    <t>22 Northumberland Cct</t>
  </si>
  <si>
    <t>78 Wisteria Av</t>
  </si>
  <si>
    <t>12 Grange Tce</t>
  </si>
  <si>
    <t>45 Pembroke Cr</t>
  </si>
  <si>
    <t>11 Seaton Dr</t>
  </si>
  <si>
    <t>86 Ayr St</t>
  </si>
  <si>
    <t>48 Dunoon St</t>
  </si>
  <si>
    <t>6 Duckett St</t>
  </si>
  <si>
    <t>10 Ellerton Ct</t>
  </si>
  <si>
    <t>13 Kossatz Tce</t>
  </si>
  <si>
    <t>12 Box St</t>
  </si>
  <si>
    <t>16 Fay St</t>
  </si>
  <si>
    <t>10 Barnsley Dr</t>
  </si>
  <si>
    <t>13 Baystone Rd</t>
  </si>
  <si>
    <t>11 Buckland Cr</t>
  </si>
  <si>
    <t>16 Dunolly St</t>
  </si>
  <si>
    <t>75 Grand Pde</t>
  </si>
  <si>
    <t>3 McFarlane Cr</t>
  </si>
  <si>
    <t>15 Savannah Cr</t>
  </si>
  <si>
    <t>89 Glass St</t>
  </si>
  <si>
    <t>5/3 Violet St</t>
  </si>
  <si>
    <t>8A Salisbury St</t>
  </si>
  <si>
    <t>28B Emerald St</t>
  </si>
  <si>
    <t>24 Ruby St</t>
  </si>
  <si>
    <t>10 Rathmines St</t>
  </si>
  <si>
    <t>353 Rae St</t>
  </si>
  <si>
    <t>22 Crown St</t>
  </si>
  <si>
    <t>105 Eleanor St</t>
  </si>
  <si>
    <t>21 Stafford St</t>
  </si>
  <si>
    <t>2A Olive Gr</t>
  </si>
  <si>
    <t>28 Magnolia Rd</t>
  </si>
  <si>
    <t>55 The Circuit</t>
  </si>
  <si>
    <t>9 Aintree Rd</t>
  </si>
  <si>
    <t>22 Vears Rd</t>
  </si>
  <si>
    <t>58 Delmore Cr</t>
  </si>
  <si>
    <t>3 Garwain Pde</t>
  </si>
  <si>
    <t>1 Herald Ct</t>
  </si>
  <si>
    <t>25 Tulloch Gr</t>
  </si>
  <si>
    <t>9 Haliday Ct</t>
  </si>
  <si>
    <t>2 Warralong Av</t>
  </si>
  <si>
    <t>102 Greenvale Dr</t>
  </si>
  <si>
    <t>3 Piccadilly Ct</t>
  </si>
  <si>
    <t>6 Knole St</t>
  </si>
  <si>
    <t>22 May St</t>
  </si>
  <si>
    <t>10 Wales St</t>
  </si>
  <si>
    <t>29 Grove Rd</t>
  </si>
  <si>
    <t>34 Roseberry St</t>
  </si>
  <si>
    <t>15 Westley St</t>
  </si>
  <si>
    <t>50 Southern Rd</t>
  </si>
  <si>
    <t>52 Ashwood Av</t>
  </si>
  <si>
    <t>13 Cloyne St</t>
  </si>
  <si>
    <t>38 Nicol St</t>
  </si>
  <si>
    <t>20 Bellevue Bvd</t>
  </si>
  <si>
    <t>10 Castlewellan Bvd</t>
  </si>
  <si>
    <t>11 The Parks</t>
  </si>
  <si>
    <t>9 Arundel Ct</t>
  </si>
  <si>
    <t>2 Talina Cl</t>
  </si>
  <si>
    <t>122 Bond St</t>
  </si>
  <si>
    <t>50 Magnolia Rd</t>
  </si>
  <si>
    <t>18 Lichfield Av</t>
  </si>
  <si>
    <t>92 Brees Rd</t>
  </si>
  <si>
    <t>26 Truro Cr</t>
  </si>
  <si>
    <t>130 Bellair St</t>
  </si>
  <si>
    <t>21 The Ridgeway</t>
  </si>
  <si>
    <t>38 Denmark St</t>
  </si>
  <si>
    <t>118 Walpole St</t>
  </si>
  <si>
    <t>8 Ramsay Av</t>
  </si>
  <si>
    <t>19 Dallas Dr</t>
  </si>
  <si>
    <t>5 Rosemary Dr</t>
  </si>
  <si>
    <t>1 Ferncroft Av</t>
  </si>
  <si>
    <t>27 Turner St</t>
  </si>
  <si>
    <t>710 Waverley Rd</t>
  </si>
  <si>
    <t>50 Village Wy</t>
  </si>
  <si>
    <t>11 Inez Ct</t>
  </si>
  <si>
    <t>1 Kashmir Pl</t>
  </si>
  <si>
    <t>63 Albenca St</t>
  </si>
  <si>
    <t>13 Logan Ct</t>
  </si>
  <si>
    <t>4 Jane Ct</t>
  </si>
  <si>
    <t>18 Lupin St</t>
  </si>
  <si>
    <t>6 Sapling Pl</t>
  </si>
  <si>
    <t>3 Softwood Dr</t>
  </si>
  <si>
    <t>6 Uccello Wy</t>
  </si>
  <si>
    <t>99 Waterview Dr</t>
  </si>
  <si>
    <t>33 Canterbury Rd</t>
  </si>
  <si>
    <t>45 Erskine St</t>
  </si>
  <si>
    <t>108 Hambleton St</t>
  </si>
  <si>
    <t>123 Hambleton St</t>
  </si>
  <si>
    <t>22 McGregor St</t>
  </si>
  <si>
    <t>123 Neville St</t>
  </si>
  <si>
    <t>74 Roycroft Av</t>
  </si>
  <si>
    <t>73 Veronica Cr</t>
  </si>
  <si>
    <t>3 Westleigh Ct</t>
  </si>
  <si>
    <t>6 Worgan Cl</t>
  </si>
  <si>
    <t>9 Fellows St</t>
  </si>
  <si>
    <t>15 Nara Rd</t>
  </si>
  <si>
    <t>50 Adam Cr</t>
  </si>
  <si>
    <t>11 Luisa Ct</t>
  </si>
  <si>
    <t>10 Albert St</t>
  </si>
  <si>
    <t>21 Davies St</t>
  </si>
  <si>
    <t>20b Grandview Gr</t>
  </si>
  <si>
    <t>38 Marrbridge Rd</t>
  </si>
  <si>
    <t>5 Stayner Gr</t>
  </si>
  <si>
    <t>17 Coolabah St</t>
  </si>
  <si>
    <t>107 Taylor Rd</t>
  </si>
  <si>
    <t>15 The Briars</t>
  </si>
  <si>
    <t>49 Bruce St</t>
  </si>
  <si>
    <t>26 Princetown Rd</t>
  </si>
  <si>
    <t>9 Quaintance St</t>
  </si>
  <si>
    <t>19 Ling Ct</t>
  </si>
  <si>
    <t>43b Kinlock Av</t>
  </si>
  <si>
    <t>40 Anderson St</t>
  </si>
  <si>
    <t>15 Steele St</t>
  </si>
  <si>
    <t>45 Woods St</t>
  </si>
  <si>
    <t>94 Hotham Rd</t>
  </si>
  <si>
    <t>17 Ryder St</t>
  </si>
  <si>
    <t>1281 Heatherton Rd</t>
  </si>
  <si>
    <t>77 Gladstone Av</t>
  </si>
  <si>
    <t>26 Plant St</t>
  </si>
  <si>
    <t>9 Nott St</t>
  </si>
  <si>
    <t>4 Draska Ct</t>
  </si>
  <si>
    <t>4 Best St</t>
  </si>
  <si>
    <t>18 Kevin St</t>
  </si>
  <si>
    <t>21 Tangyes St</t>
  </si>
  <si>
    <t>27 Cooinda Wy</t>
  </si>
  <si>
    <t>54 Fongeo Dr</t>
  </si>
  <si>
    <t>23 The Esplanade</t>
  </si>
  <si>
    <t>11 Morley St</t>
  </si>
  <si>
    <t>61 Murray St</t>
  </si>
  <si>
    <t>260 Gilbert Rd</t>
  </si>
  <si>
    <t>21 Valley Rd</t>
  </si>
  <si>
    <t>37 Gilbank St</t>
  </si>
  <si>
    <t>104 Bendigo St</t>
  </si>
  <si>
    <t>39 Gipps St</t>
  </si>
  <si>
    <t>12 Waltham St</t>
  </si>
  <si>
    <t>49B Ford St</t>
  </si>
  <si>
    <t>9 Bronhill Rd</t>
  </si>
  <si>
    <t>21 Dalmatia Ct</t>
  </si>
  <si>
    <t>19 Ling Dr</t>
  </si>
  <si>
    <t>29 Boyden Sq</t>
  </si>
  <si>
    <t>103 Berrabri Dr</t>
  </si>
  <si>
    <t>219 Cecil St</t>
  </si>
  <si>
    <t>445 Clarendon St</t>
  </si>
  <si>
    <t>8 Fitzgerald Dr</t>
  </si>
  <si>
    <t>1 Moore St</t>
  </si>
  <si>
    <t>7A Ferguson St</t>
  </si>
  <si>
    <t>31 Phillip Av</t>
  </si>
  <si>
    <t>1 Mark St</t>
  </si>
  <si>
    <t>1/1 Station Av</t>
  </si>
  <si>
    <t>6A Thorndon Dr</t>
  </si>
  <si>
    <t>9A Neptune St</t>
  </si>
  <si>
    <t>70 Lebanon St</t>
  </si>
  <si>
    <t>6 Arran Ct</t>
  </si>
  <si>
    <t>6 Dyson Dr</t>
  </si>
  <si>
    <t>47 Rees Rd</t>
  </si>
  <si>
    <t>3 Tanner Pl</t>
  </si>
  <si>
    <t>58 The Avenue</t>
  </si>
  <si>
    <t>7 Busch St</t>
  </si>
  <si>
    <t>40 Warwick Rd</t>
  </si>
  <si>
    <t>56 Croydon Rd</t>
  </si>
  <si>
    <t>3 Steamtrain Cl</t>
  </si>
  <si>
    <t>7 Brusell Cl</t>
  </si>
  <si>
    <t>24 Bilby St</t>
  </si>
  <si>
    <t>4 Roma Ct</t>
  </si>
  <si>
    <t>3 Bates Av</t>
  </si>
  <si>
    <t>6 Glebe Pl</t>
  </si>
  <si>
    <t>63a Clarendon St</t>
  </si>
  <si>
    <t>41 Gooch St</t>
  </si>
  <si>
    <t>98 Hutton St</t>
  </si>
  <si>
    <t>111 Keon St</t>
  </si>
  <si>
    <t>146 Mansfield St</t>
  </si>
  <si>
    <t>28 Hartland Rd</t>
  </si>
  <si>
    <t>43 Eamon Dr</t>
  </si>
  <si>
    <t>54 Sellars St</t>
  </si>
  <si>
    <t>48 Conquest Dr</t>
  </si>
  <si>
    <t>27 Sinns Av</t>
  </si>
  <si>
    <t>510 Barkly St</t>
  </si>
  <si>
    <t>30 Gwelo St</t>
  </si>
  <si>
    <t>35 Arnside Cr</t>
  </si>
  <si>
    <t>9 Walden Av</t>
  </si>
  <si>
    <t>13 Kingshott Cl</t>
  </si>
  <si>
    <t>34 Twyford St</t>
  </si>
  <si>
    <t>27 Birchmore Rd</t>
  </si>
  <si>
    <t>35 Kingscote Wy</t>
  </si>
  <si>
    <t>29A Murray St</t>
  </si>
  <si>
    <t>147A Severn St</t>
  </si>
  <si>
    <t>3 Tarrengower St</t>
  </si>
  <si>
    <t>Row Labels</t>
  </si>
  <si>
    <t>Grand Total</t>
  </si>
  <si>
    <t>Average of Price</t>
  </si>
  <si>
    <t>(All)</t>
  </si>
  <si>
    <t>2016</t>
  </si>
  <si>
    <t>2017</t>
  </si>
  <si>
    <t>2018</t>
  </si>
  <si>
    <t>(Multiple Items)</t>
  </si>
  <si>
    <t>4000-5000</t>
  </si>
  <si>
    <t>5000 &amp; higher</t>
  </si>
  <si>
    <t>3000-4000</t>
  </si>
  <si>
    <t>2000-3000</t>
  </si>
  <si>
    <t>1501-2000</t>
  </si>
  <si>
    <t>1001-1500</t>
  </si>
  <si>
    <t>501-999</t>
  </si>
  <si>
    <t>401-499</t>
  </si>
  <si>
    <t>300-399</t>
  </si>
  <si>
    <t>Age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</si>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</sst>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/>
    <xf numFmtId="0" fontId="0" fillId="33" borderId="0" xfId="0" applyFill="1"/>
    <xf numFmtId="0" fontId="0" fillId="0" borderId="0" xfId="0" applyFill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obal Flows" refreshedDate="44315.631767939813" createdVersion="7" refreshedVersion="7" minRefreshableVersion="3" recordCount="8211" xr:uid="{00000000-000A-0000-FFFF-FFFF0A000000}">
  <cacheSource type="worksheet">
    <worksheetSource ref="A1:T8212" sheet="Melbourne_housing_FULL"/>
  </cacheSource>
  <cacheFields count="22">
    <cacheField name="Suburb" numFmtId="0">
      <sharedItems count="317">
        <s v="Abbotsford"/>
        <s v="Airport West"/>
        <s v="Albert Park"/>
        <s v="Alphington"/>
        <s v="Altona"/>
        <s v="Altona North"/>
        <s v="Armadale"/>
        <s v="Ascot Vale"/>
        <s v="Ashburton"/>
        <s v="Ashwood"/>
        <s v="Avondale Heights"/>
        <s v="Balaclava"/>
        <s v="Balwyn"/>
        <s v="Balwyn North"/>
        <s v="Bentleigh"/>
        <s v="Bentleigh East"/>
        <s v="Box Hill"/>
        <s v="Braybrook"/>
        <s v="Brighton"/>
        <s v="Brighton East"/>
        <s v="Brunswick"/>
        <s v="Brunswick West"/>
        <s v="Bulleen"/>
        <s v="Burwood"/>
        <s v="Camberwell"/>
        <s v="Canterbury"/>
        <s v="Carlton North"/>
        <s v="Carnegie"/>
        <s v="Caulfield"/>
        <s v="Caulfield North"/>
        <s v="Caulfield South"/>
        <s v="Chadstone"/>
        <s v="Clifton Hill"/>
        <s v="Coburg"/>
        <s v="Coburg North"/>
        <s v="Collingwood"/>
        <s v="Doncaster"/>
        <s v="Eaglemont"/>
        <s v="Elsternwick"/>
        <s v="Elwood"/>
        <s v="Essendon"/>
        <s v="Essendon North"/>
        <s v="Fairfield"/>
        <s v="Fitzroy"/>
        <s v="Fitzroy North"/>
        <s v="Flemington"/>
        <s v="Footscray"/>
        <s v="Glen Iris"/>
        <s v="Glenroy"/>
        <s v="Gowanbrae"/>
        <s v="Hadfield"/>
        <s v="Hampton"/>
        <s v="Hampton East"/>
        <s v="Hawthorn"/>
        <s v="Heidelberg Heights"/>
        <s v="Heidelberg West"/>
        <s v="Hughesdale"/>
        <s v="Ivanhoe"/>
        <s v="Kealba"/>
        <s v="Keilor East"/>
        <s v="Kensington"/>
        <s v="Kew"/>
        <s v="Kew East"/>
        <s v="Maidstone"/>
        <s v="Malvern"/>
        <s v="Malvern East"/>
        <s v="Maribyrnong"/>
        <s v="Melbourne"/>
        <s v="Middle Park"/>
        <s v="Mont Albert"/>
        <s v="Moonee Ponds"/>
        <s v="Moorabbin"/>
        <s v="Newport"/>
        <s v="Niddrie"/>
        <s v="North Melbourne"/>
        <s v="Northcote"/>
        <s v="Oak Park"/>
        <s v="Oakleigh South"/>
        <s v="Parkville"/>
        <s v="Pascoe Vale"/>
        <s v="Port Melbourne"/>
        <s v="Prahran"/>
        <s v="Preston"/>
        <s v="Reservoir"/>
        <s v="Richmond"/>
        <s v="Rosanna"/>
        <s v="Seddon"/>
        <s v="South Melbourne"/>
        <s v="South Yarra"/>
        <s v="Southbank"/>
        <s v="Spotswood"/>
        <s v="St Kilda"/>
        <s v="Strathmore"/>
        <s v="Sunshine"/>
        <s v="Sunshine North"/>
        <s v="Sunshine West"/>
        <s v="Surrey Hills"/>
        <s v="Templestowe Lower"/>
        <s v="Thornbury"/>
        <s v="Toorak"/>
        <s v="Viewbank"/>
        <s v="Watsonia"/>
        <s v="West Melbourne"/>
        <s v="Williamstown"/>
        <s v="Williamstown North"/>
        <s v="Windsor"/>
        <s v="Yallambie"/>
        <s v="Yarraville"/>
        <s v="Aberfeldie"/>
        <s v="Bellfield"/>
        <s v="Brunswick East"/>
        <s v="Burnley"/>
        <s v="Carlton"/>
        <s v="East Melbourne"/>
        <s v="Essendon West"/>
        <s v="Fawkner"/>
        <s v="Hawthorn East"/>
        <s v="Heidelberg"/>
        <s v="Ivanhoe East"/>
        <s v="Jacana"/>
        <s v="Kingsbury"/>
        <s v="Kingsville"/>
        <s v="Murrumbeena"/>
        <s v="Ormond"/>
        <s v="West Footscray"/>
        <s v="Albion"/>
        <s v="Brooklyn"/>
        <s v="Glen Huntly"/>
        <s v="Oakleigh"/>
        <s v="Ripponlea"/>
        <s v="Cremorne"/>
        <s v="South Kingsville"/>
        <s v="Strathmore Heights"/>
        <s v="Travancore"/>
        <s v="Caulfield East"/>
        <s v="Seaholme"/>
        <s v="Keilor Park"/>
        <s v="Gardenvale"/>
        <s v="Princes Hill"/>
        <s v="Bayswater"/>
        <s v="Briar Hill"/>
        <s v="Broadmeadows"/>
        <s v="Burnside Heights"/>
        <s v="Burwood East"/>
        <s v="Cairnlea"/>
        <s v="Cheltenham"/>
        <s v="Craigieburn"/>
        <s v="Croydon"/>
        <s v="Dandenong North"/>
        <s v="Diamond Creek"/>
        <s v="Doncaster East"/>
        <s v="Donvale"/>
        <s v="Doreen"/>
        <s v="Eltham"/>
        <s v="Epping"/>
        <s v="Frankston North"/>
        <s v="Frankston South"/>
        <s v="Gisborne"/>
        <s v="Greensborough"/>
        <s v="Healesville"/>
        <s v="Highett"/>
        <s v="Hillside"/>
        <s v="Huntingdale"/>
        <s v="Keilor Downs"/>
        <s v="Keysborough"/>
        <s v="Kings Park"/>
        <s v="Lalor"/>
        <s v="Melton"/>
        <s v="Mernda"/>
        <s v="Mill Park"/>
        <s v="Mitcham"/>
        <s v="Montmorency"/>
        <s v="Mount Waverley"/>
        <s v="Nunawading"/>
        <s v="Parkdale"/>
        <s v="Point Cook"/>
        <s v="Rowville"/>
        <s v="Seaford"/>
        <s v="South Morang"/>
        <s v="Springvale"/>
        <s v="St Albans"/>
        <s v="Sunbury"/>
        <s v="Tarneit"/>
        <s v="Taylors Hill"/>
        <s v="Werribee"/>
        <s v="Williams Landing"/>
        <s v="Wollert"/>
        <s v="Wyndham Vale"/>
        <s v="Beaumaris"/>
        <s v="Blackburn"/>
        <s v="Bonbeach"/>
        <s v="Boronia"/>
        <s v="Caroline Springs"/>
        <s v="Carrum"/>
        <s v="Chelsea"/>
        <s v="Clayton"/>
        <s v="Dandenong"/>
        <s v="Dingley Village"/>
        <s v="Doveton"/>
        <s v="Forest Hill"/>
        <s v="Frankston"/>
        <s v="Glen Waverley"/>
        <s v="Greenvale"/>
        <s v="Heathmont"/>
        <s v="Hoppers Crossing"/>
        <s v="Melton South"/>
        <s v="Melton West"/>
        <s v="Mentone"/>
        <s v="Mooroolbark"/>
        <s v="Mordialloc"/>
        <s v="Oakleigh East"/>
        <s v="Ringwood East"/>
        <s v="Roxburgh Park"/>
        <s v="Sandringham"/>
        <s v="Seabrook"/>
        <s v="Templestowe"/>
        <s v="Thomastown"/>
        <s v="Vermont"/>
        <s v="Watsonia North"/>
        <s v="Westmeadows"/>
        <s v="Wheelers Hill"/>
        <s v="Bayswater North"/>
        <s v="Berwick"/>
        <s v="Blackburn North"/>
        <s v="Bundoora"/>
        <s v="Carrum Downs"/>
        <s v="Clayton South"/>
        <s v="Croydon North"/>
        <s v="Ferntree Gully"/>
        <s v="Gladstone Park"/>
        <s v="Hallam"/>
        <s v="Mulgrave"/>
        <s v="Notting Hill"/>
        <s v="Ringwood North"/>
        <s v="Skye"/>
        <s v="Sydenham"/>
        <s v="Taylors Lakes"/>
        <s v="Vermont South"/>
        <s v="Beaconsfield Upper"/>
        <s v="Blackburn South"/>
        <s v="Chelsea Heights"/>
        <s v="Eltham North"/>
        <s v="Meadow Heights"/>
        <s v="Mount Evelyn"/>
        <s v="Noble Park"/>
        <s v="North Warrandyte"/>
        <s v="Riddells Creek"/>
        <s v="Sandhurst"/>
        <s v="Wantirna South"/>
        <s v="Black Rock"/>
        <s v="Chirnside Park"/>
        <s v="Croydon Hills"/>
        <s v="Derrimut"/>
        <s v="Edithvale"/>
        <s v="Keilor"/>
        <s v="Knoxfield"/>
        <s v="Lower Plenty"/>
        <s v="St Helena"/>
        <s v="Truganina"/>
        <s v="Tullamarine"/>
        <s v="Deer Park"/>
        <s v="Hampton Park"/>
        <s v="Montrose"/>
        <s v="Ringwood"/>
        <s v="The Basin"/>
        <s v="Altona Meadows"/>
        <s v="Clarinda"/>
        <s v="Deepdene"/>
        <s v="Delahey"/>
        <s v="Diggers Rest"/>
        <s v="Hurstbridge"/>
        <s v="Kurunjang"/>
        <s v="McKinnon"/>
        <s v="Scoresby"/>
        <s v="Endeavour Hills"/>
        <s v="Narre Warren"/>
        <s v="Pakenham"/>
        <s v="Warrandyte"/>
        <s v="Aspendale"/>
        <s v="Beaconsfield"/>
        <s v="Langwarrin"/>
        <s v="Springvale South"/>
        <s v="Yarra Glen"/>
        <s v="Albanvale"/>
        <s v="Ardeer"/>
        <s v="Brookfield"/>
        <s v="Cranbourne North"/>
        <s v="Emerald"/>
        <s v="Whittlesea"/>
        <s v="Coolaroo"/>
        <s v="Dallas"/>
        <s v="Wantirna"/>
        <s v="Waterways"/>
        <s v="Wallan"/>
        <s v="Campbellfield"/>
        <s v="Kilsyth"/>
        <s v="New Gisborne"/>
        <s v="Plumpton"/>
        <s v="Burnside"/>
        <s v="Cranbourne"/>
        <s v="Kooyong"/>
        <s v="Bacchus Marsh"/>
        <s v="Laverton"/>
        <s v="Attwood"/>
        <s v="Gisborne South"/>
        <s v="Croydon South"/>
        <s v="Botanic Ridge"/>
        <s v="Wattle Glen"/>
        <s v="Aspendale Gardens"/>
        <s v="Mickleham"/>
        <s v="Officer"/>
        <s v="Upwey"/>
        <s v="Lysterfield"/>
        <s v="Patterson Lakes"/>
        <s v="Bullengarook"/>
        <s v="Keilor Lodge"/>
        <s v="Research"/>
      </sharedItems>
    </cacheField>
    <cacheField name="Address" numFmtId="0">
      <sharedItems/>
    </cacheField>
    <cacheField name="Rooms" numFmtId="0">
      <sharedItems containsSemiMixedTypes="0" containsString="0" containsNumber="1" containsInteger="1" minValue="1" maxValue="12" count="10">
        <n v="2"/>
        <n v="3"/>
        <n v="4"/>
        <n v="6"/>
        <n v="1"/>
        <n v="5"/>
        <n v="8"/>
        <n v="7"/>
        <n v="10"/>
        <n v="12"/>
      </sharedItems>
    </cacheField>
    <cacheField name="Type" numFmtId="0">
      <sharedItems count="3">
        <s v="h"/>
        <s v="u"/>
        <s v="t"/>
      </sharedItems>
    </cacheField>
    <cacheField name="Price" numFmtId="0">
      <sharedItems containsSemiMixedTypes="0" containsString="0" containsNumber="1" containsInteger="1" minValue="131000" maxValue="9000000" count="1770">
        <n v="1035000"/>
        <n v="1465000"/>
        <n v="1600000"/>
        <n v="1876000"/>
        <n v="1636000"/>
        <n v="1097000"/>
        <n v="1350000"/>
        <n v="1310000"/>
        <n v="1200000"/>
        <n v="1176500"/>
        <n v="890000"/>
        <n v="1330000"/>
        <n v="1090000"/>
        <n v="1100000"/>
        <n v="1315000"/>
        <n v="1447500"/>
        <n v="1135000"/>
        <n v="1290000"/>
        <n v="1180000"/>
        <n v="1195000"/>
        <n v="1012500"/>
        <n v="1030000"/>
        <n v="840000"/>
        <n v="603000"/>
        <n v="700000"/>
        <n v="600000"/>
        <n v="500000"/>
        <n v="785000"/>
        <n v="725000"/>
        <n v="450000"/>
        <n v="515000"/>
        <n v="530000"/>
        <n v="895000"/>
        <n v="752000"/>
        <n v="830000"/>
        <n v="675000"/>
        <n v="1042000"/>
        <n v="773000"/>
        <n v="810000"/>
        <n v="715000"/>
        <n v="540000"/>
        <n v="825000"/>
        <n v="685000"/>
        <n v="510000"/>
        <n v="900000"/>
        <n v="1275000"/>
        <n v="2850000"/>
        <n v="1850000"/>
        <n v="1436000"/>
        <n v="2300000"/>
        <n v="1800000"/>
        <n v="2120000"/>
        <n v="2615000"/>
        <n v="1322500"/>
        <n v="1562500"/>
        <n v="2000000"/>
        <n v="3010000"/>
        <n v="2800000"/>
        <n v="2100000"/>
        <n v="4735000"/>
        <n v="2140000"/>
        <n v="980000"/>
        <n v="1740000"/>
        <n v="985000"/>
        <n v="1717500"/>
        <n v="2840000"/>
        <n v="525500"/>
        <n v="805000"/>
        <n v="1830000"/>
        <n v="865000"/>
        <n v="1900000"/>
        <n v="1950000"/>
        <n v="520000"/>
        <n v="1525000"/>
        <n v="720000"/>
        <n v="1120000"/>
        <n v="1780000"/>
        <n v="630000"/>
        <n v="660000"/>
        <n v="580000"/>
        <n v="1335000"/>
        <n v="425000"/>
        <n v="705000"/>
        <n v="845000"/>
        <n v="743000"/>
        <n v="730000"/>
        <n v="447000"/>
        <n v="678000"/>
        <n v="577000"/>
        <n v="857000"/>
        <n v="535600"/>
        <n v="1085000"/>
        <n v="781000"/>
        <n v="421000"/>
        <n v="683000"/>
        <n v="588000"/>
        <n v="710000"/>
        <n v="875000"/>
        <n v="708000"/>
        <n v="770000"/>
        <n v="693000"/>
        <n v="620000"/>
        <n v="728500"/>
        <n v="931000"/>
        <n v="815000"/>
        <n v="292000"/>
        <n v="1205000"/>
        <n v="1939000"/>
        <n v="1870000"/>
        <n v="2050000"/>
        <n v="735000"/>
        <n v="1435000"/>
        <n v="1210000"/>
        <n v="2801000"/>
        <n v="2200000"/>
        <n v="5525000"/>
        <n v="1300000"/>
        <n v="1285000"/>
        <n v="3625000"/>
        <n v="4200000"/>
        <n v="3512500"/>
        <n v="940000"/>
        <n v="1380000"/>
        <n v="490000"/>
        <n v="971000"/>
        <n v="2425000"/>
        <n v="750000"/>
        <n v="1053000"/>
        <n v="1377000"/>
        <n v="970000"/>
        <n v="751000"/>
        <n v="950000"/>
        <n v="1230000"/>
        <n v="1440000"/>
        <n v="1000000"/>
        <n v="1425000"/>
        <n v="1340000"/>
        <n v="955000"/>
        <n v="1640000"/>
        <n v="1430000"/>
        <n v="610000"/>
        <n v="1480000"/>
        <n v="1037500"/>
        <n v="1050000"/>
        <n v="1130000"/>
        <n v="390000"/>
        <n v="1345000"/>
        <n v="1381500"/>
        <n v="995000"/>
        <n v="786000"/>
        <n v="760000"/>
        <n v="1305000"/>
        <n v="1215000"/>
        <n v="545000"/>
        <n v="1705000"/>
        <n v="2650000"/>
        <n v="1670000"/>
        <n v="1555000"/>
        <n v="1337000"/>
        <n v="2950000"/>
        <n v="1518000"/>
        <n v="1710000"/>
        <n v="1655000"/>
        <n v="1550000"/>
        <n v="1662000"/>
        <n v="1665000"/>
        <n v="3510000"/>
        <n v="2752000"/>
        <n v="1500000"/>
        <n v="1415000"/>
        <n v="1250000"/>
        <n v="1860000"/>
        <n v="1790000"/>
        <n v="1650000"/>
        <n v="1075000"/>
        <n v="761000"/>
        <n v="1365000"/>
        <n v="690000"/>
        <n v="1631000"/>
        <n v="1529500"/>
        <n v="1240000"/>
        <n v="1110000"/>
        <n v="855000"/>
        <n v="900500"/>
        <n v="850000"/>
        <n v="851000"/>
        <n v="1155000"/>
        <n v="680000"/>
        <n v="627500"/>
        <n v="892500"/>
        <n v="522500"/>
        <n v="762000"/>
        <n v="634000"/>
        <n v="1819000"/>
        <n v="1015000"/>
        <n v="1193000"/>
        <n v="981000"/>
        <n v="1690000"/>
        <n v="1255000"/>
        <n v="1070000"/>
        <n v="2570000"/>
        <n v="2400000"/>
        <n v="3250000"/>
        <n v="806000"/>
        <n v="4000000"/>
        <n v="2250000"/>
        <n v="2125000"/>
        <n v="905000"/>
        <n v="1750000"/>
        <n v="1367000"/>
        <n v="1400000"/>
        <n v="3270000"/>
        <n v="625000"/>
        <n v="2730000"/>
        <n v="1472000"/>
        <n v="754000"/>
        <n v="3400000"/>
        <n v="2188000"/>
        <n v="755000"/>
        <n v="3290000"/>
        <n v="2410000"/>
        <n v="3401000"/>
        <n v="3020000"/>
        <n v="2450000"/>
        <n v="1700000"/>
        <n v="3230000"/>
        <n v="1905000"/>
        <n v="3300000"/>
        <n v="2251000"/>
        <n v="2205000"/>
        <n v="1265000"/>
        <n v="1450000"/>
        <n v="2614000"/>
        <n v="1825000"/>
        <n v="1150000"/>
        <n v="1572000"/>
        <n v="2130000"/>
        <n v="3690000"/>
        <n v="2575000"/>
        <n v="1388800"/>
        <n v="2910000"/>
        <n v="2600000"/>
        <n v="3000000"/>
        <n v="1818000"/>
        <n v="2525000"/>
        <n v="3360000"/>
        <n v="1903000"/>
        <n v="1720000"/>
        <n v="1675000"/>
        <n v="1680000"/>
        <n v="1040000"/>
        <n v="1875000"/>
        <n v="1530000"/>
        <n v="1651000"/>
        <n v="1920000"/>
        <n v="1560000"/>
        <n v="1038000"/>
        <n v="1660000"/>
        <n v="1770000"/>
        <n v="1222500"/>
        <n v="1317500"/>
        <n v="2435000"/>
        <n v="1125000"/>
        <n v="1328000"/>
        <n v="650000"/>
        <n v="1815000"/>
        <n v="2255000"/>
        <n v="1293000"/>
        <n v="1247000"/>
        <n v="1370000"/>
        <n v="1095000"/>
        <n v="1165000"/>
        <n v="1910000"/>
        <n v="820000"/>
        <n v="910000"/>
        <n v="2520000"/>
        <n v="670000"/>
        <n v="1320000"/>
        <n v="1535000"/>
        <n v="1281000"/>
        <n v="1385000"/>
        <n v="2620000"/>
        <n v="746000"/>
        <n v="1025000"/>
        <n v="495000"/>
        <n v="1220000"/>
        <n v="885000"/>
        <n v="1160000"/>
        <n v="689000"/>
        <n v="1338000"/>
        <n v="651000"/>
        <n v="1390000"/>
        <n v="1206000"/>
        <n v="1185000"/>
        <n v="1060000"/>
        <n v="860000"/>
        <n v="921000"/>
        <n v="742500"/>
        <n v="920000"/>
        <n v="1010000"/>
        <n v="702000"/>
        <n v="722000"/>
        <n v="930000"/>
        <n v="1352000"/>
        <n v="1005000"/>
        <n v="780000"/>
        <n v="791000"/>
        <n v="823000"/>
        <n v="1045000"/>
        <n v="655000"/>
        <n v="835000"/>
        <n v="935000"/>
        <n v="977000"/>
        <n v="1115000"/>
        <n v="1197000"/>
        <n v="1698888"/>
        <n v="965000"/>
        <n v="870000"/>
        <n v="1161000"/>
        <n v="1266000"/>
        <n v="1325000"/>
        <n v="1175000"/>
        <n v="1433500"/>
        <n v="790000"/>
        <n v="1020000"/>
        <n v="886000"/>
        <n v="1472500"/>
        <n v="640000"/>
        <n v="1620000"/>
        <n v="645000"/>
        <n v="1715000"/>
        <n v="1760000"/>
        <n v="948000"/>
        <n v="975000"/>
        <n v="1461400"/>
        <n v="775000"/>
        <n v="928000"/>
        <n v="636000"/>
        <n v="1170000"/>
        <n v="822500"/>
        <n v="502000"/>
        <n v="868000"/>
        <n v="652000"/>
        <n v="575000"/>
        <n v="882000"/>
        <n v="696000"/>
        <n v="579000"/>
        <n v="765000"/>
        <n v="475000"/>
        <n v="550000"/>
        <n v="565000"/>
        <n v="1635000"/>
        <n v="3695000"/>
        <n v="3700000"/>
        <n v="1975000"/>
        <n v="2905000"/>
        <n v="1725000"/>
        <n v="800000"/>
        <n v="1761000"/>
        <n v="2750000"/>
        <n v="2145000"/>
        <n v="3171000"/>
        <n v="1475000"/>
        <n v="3320000"/>
        <n v="1570000"/>
        <n v="4700000"/>
        <n v="1785000"/>
        <n v="3295888"/>
        <n v="2375000"/>
        <n v="2020000"/>
        <n v="858000"/>
        <n v="2475000"/>
        <n v="2700000"/>
        <n v="3900000"/>
        <n v="1532000"/>
        <n v="3050000"/>
        <n v="1630000"/>
        <n v="2640000"/>
        <n v="671000"/>
        <n v="2900000"/>
        <n v="2405000"/>
        <n v="1352500"/>
        <n v="3105000"/>
        <n v="1940000"/>
        <n v="2504000"/>
        <n v="1445000"/>
        <n v="1590000"/>
        <n v="3207000"/>
        <n v="880000"/>
        <n v="1301000"/>
        <n v="2550000"/>
        <n v="1915000"/>
        <n v="1355000"/>
        <n v="1845000"/>
        <n v="2150000"/>
        <n v="681000"/>
        <n v="692000"/>
        <n v="903000"/>
        <n v="2820000"/>
        <n v="1813000"/>
        <n v="1389000"/>
        <n v="2310000"/>
        <n v="1014000"/>
        <n v="1026000"/>
        <n v="1802500"/>
        <n v="2230000"/>
        <n v="845500"/>
        <n v="659500"/>
        <n v="1056000"/>
        <n v="587000"/>
        <n v="976000"/>
        <n v="1261000"/>
        <n v="1691500"/>
        <n v="501000"/>
        <n v="1260000"/>
        <n v="2500000"/>
        <n v="491000"/>
        <n v="1510000"/>
        <n v="801000"/>
        <n v="370000"/>
        <n v="1217000"/>
        <n v="1410000"/>
        <n v="740000"/>
        <n v="772000"/>
        <n v="1755000"/>
        <n v="945000"/>
        <n v="471000"/>
        <n v="793000"/>
        <n v="400000"/>
        <n v="797500"/>
        <n v="711000"/>
        <n v="537000"/>
        <n v="921500"/>
        <n v="816000"/>
        <n v="1235000"/>
        <n v="1303000"/>
        <n v="990000"/>
        <n v="1225000"/>
        <n v="1490000"/>
        <n v="1002000"/>
        <n v="787000"/>
        <n v="1280000"/>
        <n v="1302000"/>
        <n v="1890000"/>
        <n v="1022500"/>
        <n v="1682000"/>
        <n v="633000"/>
        <n v="570000"/>
        <n v="745000"/>
        <n v="1540000"/>
        <n v="1270000"/>
        <n v="729000"/>
        <n v="615000"/>
        <n v="1987000"/>
        <n v="2325000"/>
        <n v="435000"/>
        <n v="900400"/>
        <n v="1622000"/>
        <n v="2608000"/>
        <n v="2228000"/>
        <n v="1602500"/>
        <n v="2177000"/>
        <n v="2105000"/>
        <n v="1625000"/>
        <n v="667000"/>
        <n v="2015000"/>
        <n v="3225000"/>
        <n v="2030000"/>
        <n v="2740000"/>
        <n v="1587500"/>
        <n v="2930000"/>
        <n v="2350000"/>
        <n v="3550000"/>
        <n v="3145000"/>
        <n v="2175000"/>
        <n v="2718000"/>
        <n v="1955000"/>
        <n v="795000"/>
        <n v="1295000"/>
        <n v="346000"/>
        <n v="1506000"/>
        <n v="967500"/>
        <n v="1008000"/>
        <n v="707000"/>
        <n v="1501000"/>
        <n v="817500"/>
        <n v="656000"/>
        <n v="1360000"/>
        <n v="405000"/>
        <n v="808000"/>
        <n v="1880000"/>
        <n v="896000"/>
        <n v="585000"/>
        <n v="632500"/>
        <n v="468250"/>
        <n v="1716000"/>
        <n v="131000"/>
        <n v="2005000"/>
        <n v="290000"/>
        <n v="536000"/>
        <n v="2170000"/>
        <n v="1577500"/>
        <n v="1460000"/>
        <n v="1065000"/>
        <n v="599000"/>
        <n v="1774500"/>
        <n v="1262000"/>
        <n v="1001000"/>
        <n v="1916000"/>
        <n v="1042500"/>
        <n v="1415500"/>
        <n v="881000"/>
        <n v="1105000"/>
        <n v="1209000"/>
        <n v="784000"/>
        <n v="1202000"/>
        <n v="145000"/>
        <n v="953000"/>
        <n v="947000"/>
        <n v="812000"/>
        <n v="766000"/>
        <n v="1131000"/>
        <n v="1064000"/>
        <n v="653000"/>
        <n v="763000"/>
        <n v="1742000"/>
        <n v="1278000"/>
        <n v="1136000"/>
        <n v="635000"/>
        <n v="841000"/>
        <n v="598000"/>
        <n v="472000"/>
        <n v="901000"/>
        <n v="687000"/>
        <n v="838000"/>
        <n v="631000"/>
        <n v="864000"/>
        <n v="637000"/>
        <n v="1172000"/>
        <n v="792000"/>
        <n v="452000"/>
        <n v="415000"/>
        <n v="457000"/>
        <n v="897500"/>
        <n v="887500"/>
        <n v="713500"/>
        <n v="1403000"/>
        <n v="1396000"/>
        <n v="1152000"/>
        <n v="1868000"/>
        <n v="1316000"/>
        <n v="2168000"/>
        <n v="1468000"/>
        <n v="753000"/>
        <n v="1485000"/>
        <n v="1190000"/>
        <n v="1462500"/>
        <n v="1460800"/>
        <n v="1152500"/>
        <n v="1391000"/>
        <n v="1102200"/>
        <n v="1401000"/>
        <n v="1782000"/>
        <n v="1520000"/>
        <n v="973500"/>
        <n v="751800"/>
        <n v="1362000"/>
        <n v="1810000"/>
        <n v="826000"/>
        <n v="1901000"/>
        <n v="1816000"/>
        <n v="525000"/>
        <n v="1930000"/>
        <n v="1601000"/>
        <n v="2012000"/>
        <n v="2309000"/>
        <n v="591000"/>
        <n v="1071000"/>
        <n v="2345000"/>
        <n v="626000"/>
        <n v="2160000"/>
        <n v="2806000"/>
        <n v="1007000"/>
        <n v="1605000"/>
        <n v="1395000"/>
        <n v="1238000"/>
        <n v="878500"/>
        <n v="3572000"/>
        <n v="932000"/>
        <n v="595000"/>
        <n v="911000"/>
        <n v="702500"/>
        <n v="960000"/>
        <n v="1467000"/>
        <n v="1226000"/>
        <n v="1402000"/>
        <n v="1575000"/>
        <n v="1134000"/>
        <n v="1610000"/>
        <n v="1470000"/>
        <n v="691000"/>
        <n v="2355000"/>
        <n v="872000"/>
        <n v="440000"/>
        <n v="1811000"/>
        <n v="1113000"/>
        <n v="712000"/>
        <n v="846000"/>
        <n v="1730000"/>
        <n v="1055000"/>
        <n v="1375000"/>
        <n v="947500"/>
        <n v="3310000"/>
        <n v="1122000"/>
        <n v="420000"/>
        <n v="4011000"/>
        <n v="1371000"/>
        <n v="1286000"/>
        <n v="1080000"/>
        <n v="937500"/>
        <n v="1581000"/>
        <n v="918000"/>
        <n v="1012000"/>
        <n v="395000"/>
        <n v="1003000"/>
        <n v="876000"/>
        <n v="605000"/>
        <n v="305000"/>
        <n v="480000"/>
        <n v="291000"/>
        <n v="410000"/>
        <n v="747000"/>
        <n v="860500"/>
        <n v="690500"/>
        <n v="661000"/>
        <n v="757500"/>
        <n v="282000"/>
        <n v="699000"/>
        <n v="315000"/>
        <n v="767500"/>
        <n v="757000"/>
        <n v="716000"/>
        <n v="1735000"/>
        <n v="3730000"/>
        <n v="1998000"/>
        <n v="2538000"/>
        <n v="2115000"/>
        <n v="2077000"/>
        <n v="2010000"/>
        <n v="1820000"/>
        <n v="2376000"/>
        <n v="1456000"/>
        <n v="345000"/>
        <n v="382000"/>
        <n v="2825000"/>
        <n v="3085000"/>
        <n v="2352500"/>
        <n v="3860000"/>
        <n v="2625000"/>
        <n v="1751000"/>
        <n v="1857000"/>
        <n v="2725000"/>
        <n v="1420000"/>
        <n v="3365000"/>
        <n v="1931000"/>
        <n v="806500"/>
        <n v="822000"/>
        <n v="430000"/>
        <n v="737000"/>
        <n v="711500"/>
        <n v="460000"/>
        <n v="447500"/>
        <n v="703000"/>
        <n v="608000"/>
        <n v="765500"/>
        <n v="470000"/>
        <n v="620250"/>
        <n v="1217500"/>
        <n v="762700"/>
        <n v="465000"/>
        <n v="741250"/>
        <n v="417000"/>
        <n v="270000"/>
        <n v="638000"/>
        <n v="532000"/>
        <n v="504000"/>
        <n v="468000"/>
        <n v="709000"/>
        <n v="485000"/>
        <n v="685500"/>
        <n v="487000"/>
        <n v="600500"/>
        <n v="646000"/>
        <n v="777000"/>
        <n v="631500"/>
        <n v="715888"/>
        <n v="1003500"/>
        <n v="3200000"/>
        <n v="1805000"/>
        <n v="3470000"/>
        <n v="3075000"/>
        <n v="875500"/>
        <n v="1515000"/>
        <n v="2980000"/>
        <n v="3325000"/>
        <n v="926000"/>
        <n v="2670000"/>
        <n v="1189000"/>
        <n v="1741000"/>
        <n v="2065000"/>
        <n v="1712000"/>
        <n v="3950000"/>
        <n v="587500"/>
        <n v="1936000"/>
        <n v="4250000"/>
        <n v="657500"/>
        <n v="5050000"/>
        <n v="1855000"/>
        <n v="1551000"/>
        <n v="612500"/>
        <n v="1976000"/>
        <n v="3750000"/>
        <n v="994000"/>
        <n v="706750"/>
        <n v="584000"/>
        <n v="909000"/>
        <n v="1086000"/>
        <n v="856000"/>
        <n v="915000"/>
        <n v="590000"/>
        <n v="1000500"/>
        <n v="560000"/>
        <n v="515500"/>
        <n v="360000"/>
        <n v="440500"/>
        <n v="758000"/>
        <n v="646250"/>
        <n v="828000"/>
        <n v="623000"/>
        <n v="1745000"/>
        <n v="1167500"/>
        <n v="677500"/>
        <n v="2265000"/>
        <n v="739000"/>
        <n v="413000"/>
        <n v="1486000"/>
        <n v="1102000"/>
        <n v="1223500"/>
        <n v="2090000"/>
        <n v="2595000"/>
        <n v="582000"/>
        <n v="583000"/>
        <n v="695000"/>
        <n v="601200"/>
        <n v="732000"/>
        <n v="852000"/>
        <n v="1037000"/>
        <n v="1271000"/>
        <n v="1031000"/>
        <n v="1455000"/>
        <n v="442000"/>
        <n v="1234500"/>
        <n v="666000"/>
        <n v="631090"/>
        <n v="1326000"/>
        <n v="1878000"/>
        <n v="2315000"/>
        <n v="4850000"/>
        <n v="6500000"/>
        <n v="2286000"/>
        <n v="1312000"/>
        <n v="1331000"/>
        <n v="1476000"/>
        <n v="2590000"/>
        <n v="3650000"/>
        <n v="2460000"/>
        <n v="707500"/>
        <n v="2875000"/>
        <n v="2560000"/>
        <n v="3280000"/>
        <n v="2490000"/>
        <n v="1615000"/>
        <n v="2081000"/>
        <n v="275000"/>
        <n v="927000"/>
        <n v="721000"/>
        <n v="832000"/>
        <n v="673000"/>
        <n v="555000"/>
        <n v="352500"/>
        <n v="3460000"/>
        <n v="2025000"/>
        <n v="3800000"/>
        <n v="2415000"/>
        <n v="1437000"/>
        <n v="4240000"/>
        <n v="4525000"/>
        <n v="1965000"/>
        <n v="1970000"/>
        <n v="1036000"/>
        <n v="2273000"/>
        <n v="1837000"/>
        <n v="1253000"/>
        <n v="4802500"/>
        <n v="2123000"/>
        <n v="2001000"/>
        <n v="1580000"/>
        <n v="1297000"/>
        <n v="1782500"/>
        <n v="399000"/>
        <n v="662500"/>
        <n v="847000"/>
        <n v="1072000"/>
        <n v="429000"/>
        <n v="456000"/>
        <n v="566000"/>
        <n v="408000"/>
        <n v="1048700"/>
        <n v="1117000"/>
        <n v="1151000"/>
        <n v="907000"/>
        <n v="884500"/>
        <n v="375000"/>
        <n v="535000"/>
        <n v="3120000"/>
        <n v="2623000"/>
        <n v="2588000"/>
        <n v="2335000"/>
        <n v="1564000"/>
        <n v="1211000"/>
        <n v="1361500"/>
        <n v="1637000"/>
        <n v="1505000"/>
        <n v="1322000"/>
        <n v="2340000"/>
        <n v="842500"/>
        <n v="849000"/>
        <n v="726000"/>
        <n v="1224000"/>
        <n v="380500"/>
        <n v="836000"/>
        <n v="1417250"/>
        <n v="1140000"/>
        <n v="987000"/>
        <n v="937000"/>
        <n v="1426000"/>
        <n v="1016000"/>
        <n v="639000"/>
        <n v="917000"/>
        <n v="1191000"/>
        <n v="776000"/>
        <n v="962000"/>
        <n v="655800"/>
        <n v="1082000"/>
        <n v="807500"/>
        <n v="923000"/>
        <n v="1046000"/>
        <n v="922000"/>
        <n v="1176000"/>
        <n v="993000"/>
        <n v="891500"/>
        <n v="643700"/>
        <n v="1126000"/>
        <n v="991000"/>
        <n v="657000"/>
        <n v="2920000"/>
        <n v="550055"/>
        <n v="358000"/>
        <n v="1382500"/>
        <n v="1101000"/>
        <n v="888000"/>
        <n v="844000"/>
        <n v="665000"/>
        <n v="1474000"/>
        <n v="1634000"/>
        <n v="476000"/>
        <n v="706000"/>
        <n v="522000"/>
        <n v="815500"/>
        <n v="585500"/>
        <n v="855333"/>
        <n v="802000"/>
        <n v="801347"/>
        <n v="752500"/>
        <n v="1067000"/>
        <n v="1260500"/>
        <n v="850500"/>
        <n v="1068000"/>
        <n v="778000"/>
        <n v="1928000"/>
        <n v="526000"/>
        <n v="2236000"/>
        <n v="1196000"/>
        <n v="731000"/>
        <n v="738000"/>
        <n v="386000"/>
        <n v="741000"/>
        <n v="488000"/>
        <n v="550500"/>
        <n v="533000"/>
        <n v="616000"/>
        <n v="248500"/>
        <n v="1342000"/>
        <n v="1753000"/>
        <n v="1384000"/>
        <n v="3705000"/>
        <n v="492000"/>
        <n v="1245000"/>
        <n v="1182500"/>
        <n v="482500"/>
        <n v="1582000"/>
        <n v="2180000"/>
        <n v="1612000"/>
        <n v="837000"/>
        <n v="496000"/>
        <n v="714000"/>
        <n v="1127000"/>
        <n v="986000"/>
        <n v="1123000"/>
        <n v="871000"/>
        <n v="1186000"/>
        <n v="1162500"/>
        <n v="1142500"/>
        <n v="352000"/>
        <n v="723000"/>
        <n v="336000"/>
        <n v="365000"/>
        <n v="620500"/>
        <n v="260000"/>
        <n v="427500"/>
        <n v="998000"/>
        <n v="380000"/>
        <n v="592000"/>
        <n v="416000"/>
        <n v="401000"/>
        <n v="682000"/>
        <n v="350000"/>
        <n v="546000"/>
        <n v="811000"/>
        <n v="376000"/>
        <n v="330000"/>
        <n v="539000"/>
        <n v="622500"/>
        <n v="668000"/>
        <n v="424000"/>
        <n v="613000"/>
        <n v="767000"/>
        <n v="340000"/>
        <n v="601000"/>
        <n v="300000"/>
        <n v="882500"/>
        <n v="433000"/>
        <n v="718500"/>
        <n v="762500"/>
        <n v="561000"/>
        <n v="439000"/>
        <n v="1074000"/>
        <n v="1182000"/>
        <n v="777500"/>
        <n v="1081000"/>
        <n v="1088000"/>
        <n v="3001000"/>
        <n v="1695000"/>
        <n v="1591000"/>
        <n v="1145000"/>
        <n v="1645000"/>
        <n v="1361000"/>
        <n v="2055000"/>
        <n v="1775000"/>
        <n v="827500"/>
        <n v="1212500"/>
        <n v="1101500"/>
        <n v="531000"/>
        <n v="821000"/>
        <n v="867000"/>
        <n v="618000"/>
        <n v="908000"/>
        <n v="1201000"/>
        <n v="1032000"/>
        <n v="2633000"/>
        <n v="1405000"/>
        <n v="2260000"/>
        <n v="1595000"/>
        <n v="2075000"/>
        <n v="5700000"/>
        <n v="2695000"/>
        <n v="2285000"/>
        <n v="1945000"/>
        <n v="906000"/>
        <n v="455000"/>
        <n v="832500"/>
        <n v="831000"/>
        <n v="871500"/>
        <n v="1891000"/>
        <n v="5046000"/>
        <n v="503500"/>
        <n v="4400000"/>
        <n v="1200500"/>
        <n v="1678000"/>
        <n v="354000"/>
        <n v="1194000"/>
        <n v="1350500"/>
        <n v="425500"/>
        <n v="611000"/>
        <n v="607000"/>
        <n v="679500"/>
        <n v="626800"/>
        <n v="571500"/>
        <n v="736000"/>
        <n v="503000"/>
        <n v="621000"/>
        <n v="547500"/>
        <n v="586000"/>
        <n v="750500"/>
        <n v="451000"/>
        <n v="2440000"/>
        <n v="2128000"/>
        <n v="1018000"/>
        <n v="2860000"/>
        <n v="1812500"/>
        <n v="1960000"/>
        <n v="2630000"/>
        <n v="770500"/>
        <n v="1251000"/>
        <n v="1835000"/>
        <n v="778500"/>
        <n v="1098000"/>
        <n v="1421000"/>
        <n v="1051000"/>
        <n v="2080000"/>
        <n v="1118000"/>
        <n v="1509000"/>
        <n v="1428888"/>
        <n v="944000"/>
        <n v="887000"/>
        <n v="701000"/>
        <n v="332000"/>
        <n v="898000"/>
        <n v="910500"/>
        <n v="1427000"/>
        <n v="925000"/>
        <n v="1478000"/>
        <n v="1913000"/>
        <n v="928500"/>
        <n v="432500"/>
        <n v="5500000"/>
        <n v="1689000"/>
        <n v="6250000"/>
        <n v="4500000"/>
        <n v="1102500"/>
        <n v="581000"/>
        <n v="1171000"/>
        <n v="662000"/>
        <n v="2370000"/>
        <n v="443000"/>
        <n v="1482500"/>
        <n v="2302000"/>
        <n v="1177000"/>
        <n v="602500"/>
        <n v="742000"/>
        <n v="936000"/>
        <n v="782000"/>
        <n v="796000"/>
        <n v="781500"/>
        <n v="1137500"/>
        <n v="1158000"/>
        <n v="1606000"/>
        <n v="1287000"/>
        <n v="1646000"/>
        <n v="1346000"/>
        <n v="1495000"/>
        <n v="899000"/>
        <n v="1574000"/>
        <n v="1679000"/>
        <n v="1231010"/>
        <n v="1202500"/>
        <n v="1630100"/>
        <n v="1616000"/>
        <n v="1422000"/>
        <n v="787500"/>
        <n v="652500"/>
        <n v="333000"/>
        <n v="378000"/>
        <n v="783000"/>
        <n v="619000"/>
        <n v="609000"/>
        <n v="527000"/>
        <n v="617000"/>
        <n v="562000"/>
        <n v="422500"/>
        <n v="1865000"/>
        <n v="3100000"/>
        <n v="1585000"/>
        <n v="2381000"/>
        <n v="1738000"/>
        <n v="3500000"/>
        <n v="655250"/>
        <n v="1666000"/>
        <n v="371000"/>
        <n v="546500"/>
        <n v="3850000"/>
        <n v="1797000"/>
        <n v="551000"/>
        <n v="472500"/>
        <n v="607500"/>
        <n v="677200"/>
        <n v="817000"/>
        <n v="1336000"/>
        <n v="861500"/>
        <n v="745500"/>
        <n v="1918000"/>
        <n v="617500"/>
        <n v="912500"/>
        <n v="967000"/>
        <n v="756000"/>
        <n v="913000"/>
        <n v="288000"/>
        <n v="1151500"/>
        <n v="878000"/>
        <n v="593000"/>
        <n v="185000"/>
        <n v="507000"/>
        <n v="1033000"/>
        <n v="633500"/>
        <n v="508000"/>
        <n v="506000"/>
        <n v="931999"/>
        <n v="1257000"/>
        <n v="1562000"/>
        <n v="1908000"/>
        <n v="916000"/>
        <n v="894000"/>
        <n v="1292000"/>
        <n v="959000"/>
        <n v="441700"/>
        <n v="4225000"/>
        <n v="3025000"/>
        <n v="972000"/>
        <n v="1652000"/>
        <n v="320000"/>
        <n v="884000"/>
        <n v="1283000"/>
        <n v="407500"/>
        <n v="599900"/>
        <n v="2216000"/>
        <n v="2110000"/>
        <n v="2990000"/>
        <n v="8000000"/>
        <n v="3725000"/>
        <n v="3450000"/>
        <n v="1667000"/>
        <n v="988000"/>
        <n v="641000"/>
        <n v="1652500"/>
        <n v="824000"/>
        <n v="310000"/>
        <n v="426500"/>
        <n v="543500"/>
        <n v="1452000"/>
        <n v="597500"/>
        <n v="3600000"/>
        <n v="2102000"/>
        <n v="1851000"/>
        <n v="843000"/>
        <n v="941000"/>
        <n v="4515000"/>
        <n v="1715157"/>
        <n v="1656000"/>
        <n v="956000"/>
        <n v="2337000"/>
        <n v="325000"/>
        <n v="1351000"/>
        <n v="1840000"/>
        <n v="2790000"/>
        <n v="999000"/>
        <n v="958000"/>
        <n v="1121000"/>
        <n v="917500"/>
        <n v="385000"/>
        <n v="1214000"/>
        <n v="2240000"/>
        <n v="390500"/>
        <n v="610500"/>
        <n v="1077000"/>
        <n v="1021000"/>
        <n v="521000"/>
        <n v="571000"/>
        <n v="2360000"/>
        <n v="932500"/>
        <n v="266000"/>
        <n v="2165000"/>
        <n v="2040000"/>
        <n v="2035000"/>
        <n v="892000"/>
        <n v="985500"/>
        <n v="1256000"/>
        <n v="872500"/>
        <n v="1242000"/>
        <n v="200000"/>
        <n v="2220000"/>
        <n v="1291000"/>
        <n v="2161000"/>
        <n v="854000"/>
        <n v="1731000"/>
        <n v="518500"/>
        <n v="677000"/>
        <n v="627000"/>
        <n v="1856000"/>
        <n v="2705000"/>
        <n v="530500"/>
        <n v="437000"/>
        <n v="1852000"/>
        <n v="170000"/>
        <n v="726500"/>
        <n v="650500"/>
        <n v="862000"/>
        <n v="280000"/>
        <n v="454000"/>
        <n v="668500"/>
        <n v="890500"/>
        <n v="572000"/>
        <n v="517500"/>
        <n v="605500"/>
        <n v="2070000"/>
        <n v="2385000"/>
        <n v="1935000"/>
        <n v="529000"/>
        <n v="674000"/>
        <n v="695500"/>
        <n v="2210000"/>
        <n v="764000"/>
        <n v="827000"/>
        <n v="1022000"/>
        <n v="5510000"/>
        <n v="3335000"/>
        <n v="2320000"/>
        <n v="555500"/>
        <n v="2162000"/>
        <n v="800001"/>
        <n v="355000"/>
        <n v="5600000"/>
        <n v="556500"/>
        <n v="1011000"/>
        <n v="1138000"/>
        <n v="1114000"/>
        <n v="972500"/>
        <n v="857700"/>
        <n v="642500"/>
        <n v="2221000"/>
        <n v="644000"/>
        <n v="422000"/>
        <n v="1626000"/>
        <n v="467000"/>
        <n v="2380000"/>
        <n v="1557000"/>
        <n v="608500"/>
        <n v="710500"/>
        <n v="1925000"/>
        <n v="312000"/>
        <n v="2361000"/>
        <n v="861000"/>
        <n v="1462000"/>
        <n v="977500"/>
        <n v="568000"/>
        <n v="1394000"/>
        <n v="240000"/>
        <n v="3056000"/>
        <n v="7650000"/>
        <n v="2855000"/>
        <n v="3255000"/>
        <n v="1093800"/>
        <n v="3175000"/>
        <n v="301000"/>
        <n v="1728000"/>
        <n v="902000"/>
        <n v="1561000"/>
        <n v="1071888"/>
        <n v="1218500"/>
        <n v="1199000"/>
        <n v="1388000"/>
        <n v="1005800"/>
        <n v="555698"/>
        <n v="807000"/>
        <n v="558000"/>
        <n v="1264000"/>
        <n v="2655000"/>
        <n v="3275000"/>
        <n v="1204000"/>
        <n v="1268000"/>
        <n v="877000"/>
        <n v="996000"/>
        <n v="512000"/>
        <n v="840500"/>
        <n v="957000"/>
        <n v="511500"/>
        <n v="428000"/>
        <n v="722500"/>
        <n v="286000"/>
        <n v="912000"/>
        <n v="957500"/>
        <n v="1402500"/>
        <n v="602000"/>
        <n v="1479000"/>
        <n v="1750800"/>
        <n v="505000"/>
        <n v="663000"/>
        <n v="2545000"/>
        <n v="1837500"/>
        <n v="1642000"/>
        <n v="2408000"/>
        <n v="4750000"/>
        <n v="1417500"/>
        <n v="911982"/>
        <n v="499000"/>
        <n v="1451000"/>
        <n v="573000"/>
        <n v="528000"/>
        <n v="1980000"/>
        <n v="445000"/>
        <n v="362500"/>
        <n v="963500"/>
        <n v="1702000"/>
        <n v="3399000"/>
        <n v="802500"/>
        <n v="737500"/>
        <n v="442500"/>
        <n v="1203500"/>
        <n v="590500"/>
        <n v="2258000"/>
        <n v="1218000"/>
        <n v="353000"/>
        <n v="295000"/>
        <n v="347500"/>
        <n v="480750"/>
        <n v="676000"/>
        <n v="1512000"/>
        <n v="1565000"/>
        <n v="1341000"/>
        <n v="1387000"/>
        <n v="632000"/>
        <n v="2505000"/>
        <n v="597000"/>
        <n v="709500"/>
        <n v="1107500"/>
        <n v="797000"/>
        <n v="647000"/>
        <n v="557000"/>
        <n v="1663000"/>
        <n v="392250"/>
        <n v="417500"/>
        <n v="1398000"/>
        <n v="664000"/>
        <n v="749000"/>
        <n v="866000"/>
        <n v="615888"/>
        <n v="575500"/>
        <n v="622000"/>
        <n v="373500"/>
        <n v="704500"/>
        <n v="1425500"/>
        <n v="1627000"/>
        <n v="2185000"/>
        <n v="351000"/>
        <n v="1855500"/>
        <n v="512500"/>
        <n v="830500"/>
        <n v="477000"/>
        <n v="484000"/>
        <n v="478000"/>
        <n v="2299500"/>
        <n v="4050000"/>
        <n v="552500"/>
        <n v="1241000"/>
        <n v="729500"/>
        <n v="548000"/>
        <n v="629000"/>
        <n v="1311000"/>
        <n v="798000"/>
        <n v="2558000"/>
        <n v="257500"/>
        <n v="2635000"/>
        <n v="1148000"/>
        <n v="1276000"/>
        <n v="1157000"/>
        <n v="1142000"/>
        <n v="451500"/>
        <n v="1306000"/>
        <n v="934000"/>
        <n v="2330000"/>
        <n v="570500"/>
        <n v="403500"/>
        <n v="361000"/>
        <n v="904000"/>
        <n v="1054000"/>
        <n v="748888"/>
        <n v="426000"/>
        <n v="1116500"/>
        <n v="536500"/>
        <n v="775500"/>
        <n v="2248000"/>
        <n v="1307500"/>
        <n v="503750"/>
        <n v="596000"/>
        <n v="698000"/>
        <n v="1060500"/>
        <n v="768000"/>
        <n v="853000"/>
        <n v="341500"/>
        <n v="1111500"/>
        <n v="335000"/>
        <n v="982500"/>
        <n v="874000"/>
        <n v="592500"/>
        <n v="669000"/>
        <n v="724000"/>
        <n v="891000"/>
        <n v="519500"/>
        <n v="493000"/>
        <n v="1270500"/>
        <n v="362000"/>
        <n v="326000"/>
        <n v="309000"/>
        <n v="1006000"/>
        <n v="643500"/>
        <n v="250000"/>
        <n v="392000"/>
        <n v="1282500"/>
        <n v="419000"/>
        <n v="1667500"/>
        <n v="438000"/>
        <n v="463500"/>
        <n v="446000"/>
        <n v="725500"/>
        <n v="383000"/>
        <n v="463000"/>
        <n v="1407000"/>
        <n v="606000"/>
        <n v="835500"/>
        <n v="834500"/>
        <n v="658000"/>
        <n v="618350"/>
        <n v="2530000"/>
        <n v="3015000"/>
        <n v="444000"/>
        <n v="544000"/>
        <n v="580500"/>
        <n v="1406000"/>
        <n v="9000000"/>
        <n v="813000"/>
        <n v="1722500"/>
        <n v="672000"/>
        <n v="558500"/>
        <n v="583500"/>
        <n v="407000"/>
        <n v="615500"/>
        <n v="394000"/>
        <n v="5100000"/>
        <n v="2515000"/>
        <n v="1023000"/>
        <n v="692500"/>
        <n v="1609000"/>
        <n v="1381000"/>
        <n v="1492000"/>
        <n v="983000"/>
        <n v="482000"/>
        <n v="960500"/>
        <n v="1764000"/>
        <n v="1137000"/>
        <n v="1000001"/>
        <n v="458000"/>
        <n v="1354000"/>
        <n v="1263000"/>
        <n v="589000"/>
        <n v="952000"/>
        <n v="481000"/>
        <n v="678500"/>
        <n v="1188000"/>
        <n v="473000"/>
        <n v="6400000"/>
        <n v="1237000"/>
        <n v="1567000"/>
        <n v="1685000"/>
        <n v="1103000"/>
        <n v="2290000"/>
        <n v="388000"/>
        <n v="1232000"/>
        <n v="3778000"/>
        <n v="2835000"/>
        <n v="1508000"/>
        <n v="578000"/>
        <n v="469000"/>
        <n v="628000"/>
        <n v="645500"/>
        <n v="2420000"/>
        <n v="792500"/>
        <n v="436000"/>
        <n v="1009000"/>
        <n v="366000"/>
        <n v="603500"/>
        <n v="1726000"/>
        <n v="2270000"/>
        <n v="1895000"/>
        <n v="1234000"/>
        <n v="883300"/>
        <n v="582500"/>
        <n v="523000"/>
        <n v="2478000"/>
        <n v="1017500"/>
        <n v="942000"/>
        <n v="2118000"/>
        <n v="547000"/>
        <n v="961000"/>
        <n v="1412000"/>
        <n v="502500"/>
        <n v="412700"/>
        <n v="1100500"/>
        <n v="2580000"/>
        <n v="1229000"/>
        <n v="1966000"/>
        <n v="381000"/>
        <n v="552000"/>
        <n v="452500"/>
        <n v="1911000"/>
        <n v="283000"/>
        <n v="1162000"/>
        <n v="1586000"/>
        <n v="1408000"/>
        <n v="1321188"/>
        <n v="516000"/>
        <n v="625500"/>
        <n v="1463000"/>
        <n v="658500"/>
        <n v="897000"/>
        <n v="2680000"/>
        <n v="4060000"/>
        <n v="728000"/>
        <n v="2830000"/>
        <n v="2060000"/>
        <n v="720008"/>
        <n v="1078000"/>
        <n v="567000"/>
        <n v="3080000"/>
        <n v="907800"/>
        <n v="1028800"/>
        <n v="1112000"/>
        <n v="1502000"/>
        <n v="1848000"/>
        <n v="717500"/>
        <n v="951000"/>
        <n v="412000"/>
        <n v="3870000"/>
        <n v="720500"/>
        <n v="2235000"/>
        <n v="877500"/>
        <n v="969000"/>
        <n v="563000"/>
        <n v="779000"/>
        <n v="557500"/>
        <n v="2287500"/>
        <n v="736500"/>
        <n v="813500"/>
        <n v="500500"/>
        <n v="688500"/>
        <n v="1065800"/>
        <n v="1222000"/>
        <n v="2095000"/>
        <n v="396000"/>
        <n v="6370000"/>
        <n v="1104000"/>
        <n v="1828000"/>
        <n v="2926000"/>
        <n v="2371000"/>
        <n v="1757000"/>
        <n v="3350000"/>
        <n v="916500"/>
        <n v="771000"/>
        <n v="2451000"/>
        <n v="538000"/>
        <n v="717000"/>
        <n v="2660000"/>
        <n v="2280000"/>
        <n v="1159000"/>
        <n v="1439000"/>
        <n v="666133"/>
        <n v="541000"/>
        <n v="716500"/>
        <n v="1187000"/>
        <n v="962500"/>
        <n v="1907000"/>
        <n v="1516000"/>
        <n v="643000"/>
        <n v="1683000"/>
        <n v="3820000"/>
        <n v="775100"/>
        <n v="2540000"/>
        <n v="1004000"/>
        <n v="1269000"/>
        <n v="651800"/>
        <n v="1526000"/>
        <n v="1507000"/>
        <n v="1077500"/>
        <n v="1776000"/>
        <n v="682100"/>
        <n v="1752000"/>
        <n v="6125000"/>
        <n v="1765000"/>
        <n v="744000"/>
        <n v="688000"/>
        <n v="654000"/>
        <n v="2295000"/>
        <n v="433500"/>
        <n v="1133000"/>
        <n v="611500"/>
        <n v="655888"/>
        <n v="431500"/>
        <n v="2675000"/>
        <n v="411000"/>
        <n v="1957500"/>
        <n v="712500"/>
        <n v="480888"/>
        <n v="1128000"/>
        <n v="551500"/>
        <n v="356000"/>
        <n v="997000"/>
        <n v="1076000"/>
        <n v="577500"/>
        <n v="759000"/>
        <n v="748000"/>
        <n v="490500"/>
        <n v="541500"/>
        <n v="5150000"/>
        <n v="820500"/>
        <n v="505500"/>
        <n v="2455000"/>
        <n v="542000"/>
        <n v="2202000"/>
        <n v="939000"/>
        <n v="3385000"/>
        <n v="480200"/>
        <n v="642000"/>
        <n v="1863000"/>
        <n v="441000"/>
        <n v="2610000"/>
        <n v="989000"/>
        <n v="927500"/>
        <n v="945800"/>
        <n v="3030000"/>
        <n v="1699000"/>
        <n v="1343000"/>
        <n v="718000"/>
        <n v="727500"/>
        <n v="4600000"/>
        <n v="1079500"/>
        <n v="1198000"/>
        <n v="432000"/>
        <n v="571550"/>
        <n v="672500"/>
        <n v="574000"/>
        <n v="679000"/>
        <n v="772500"/>
        <n v="518000"/>
        <n v="572500"/>
        <n v="1246000"/>
        <n v="697000"/>
        <n v="516500"/>
        <n v="1188888"/>
        <n v="867500"/>
        <n v="686000"/>
        <n v="565100"/>
        <n v="1459000"/>
        <n v="721500"/>
        <n v="1347000"/>
        <n v="5200000"/>
        <n v="2305000"/>
        <n v="431000"/>
        <n v="612000"/>
        <n v="367000"/>
        <n v="857500"/>
        <n v="462000"/>
        <n v="697250"/>
        <n v="556000"/>
        <n v="517000"/>
        <n v="842000"/>
        <n v="733000"/>
        <n v="624000"/>
        <n v="2850500"/>
        <n v="1282000"/>
        <n v="1669000"/>
        <n v="1146000"/>
        <n v="2128888"/>
        <n v="801500"/>
        <n v="1826000"/>
        <n v="1661000"/>
        <n v="1461000"/>
        <n v="562500"/>
        <n v="1545000"/>
        <n v="619500"/>
        <n v="434000"/>
        <n v="883500"/>
        <n v="1556000"/>
        <n v="968000"/>
        <n v="2579500"/>
        <n v="3680000"/>
        <n v="3150000"/>
        <n v="1546000"/>
        <n v="656500"/>
        <n v="391000"/>
        <n v="870500"/>
        <n v="2008000"/>
        <n v="1192000"/>
        <n v="1231000"/>
        <n v="2720000"/>
        <n v="613500"/>
        <n v="589500"/>
        <n v="876500"/>
        <n v="777777"/>
        <n v="1180501"/>
        <n v="1062000"/>
        <n v="2082000"/>
        <n v="2745000"/>
        <n v="562750"/>
        <n v="665500"/>
        <n v="800500"/>
        <n v="1758000"/>
        <n v="901500"/>
        <n v="466000"/>
        <n v="868100"/>
        <n v="694000"/>
        <n v="1506666"/>
        <n v="1177500"/>
        <n v="1899000"/>
        <n v="811250"/>
        <n v="2275000"/>
        <n v="962250"/>
        <n v="734000"/>
        <n v="1111000"/>
        <n v="649000"/>
        <n v="1727000"/>
        <n v="3575000"/>
        <n v="6300000"/>
        <n v="863000"/>
        <n v="1798000"/>
        <n v="2665000"/>
        <n v="1488000"/>
        <n v="1496000"/>
        <n v="491500"/>
        <n v="1554000"/>
        <n v="1467500"/>
        <n v="1002500"/>
        <n v="2710000"/>
        <n v="1035500"/>
        <n v="984000"/>
        <n v="1369000"/>
        <n v="594000"/>
        <n v="1898000"/>
        <n v="1362500"/>
        <n v="883000"/>
        <n v="1633000"/>
        <n v="4630000"/>
        <n v="1836000"/>
        <n v="660500"/>
        <n v="637500"/>
        <n v="5575000"/>
        <n v="1711000"/>
        <n v="1019500"/>
        <n v="1237500"/>
        <n v="717760"/>
        <n v="1777500"/>
        <n v="1358000"/>
        <n v="1605500"/>
      </sharedItems>
    </cacheField>
    <cacheField name="Method" numFmtId="0">
      <sharedItems count="5">
        <s v="S"/>
        <s v="SP"/>
        <s v="VB"/>
        <s v="PI"/>
        <s v="SA"/>
      </sharedItems>
    </cacheField>
    <cacheField name="Date" numFmtId="14">
      <sharedItems containsSemiMixedTypes="0" containsNonDate="0" containsDate="1" containsString="0" minDate="2016-02-04T00:00:00" maxDate="2018-03-18T00:00:00" count="77">
        <d v="2016-02-04T00:00:00"/>
        <d v="2017-03-04T00:00:00"/>
        <d v="2016-06-04T00:00:00"/>
        <d v="2016-05-07T00:00:00"/>
        <d v="2016-10-08T00:00:00"/>
        <d v="2016-11-12T00:00:00"/>
        <d v="2016-10-15T00:00:00"/>
        <d v="2016-07-16T00:00:00"/>
        <d v="2016-09-17T00:00:00"/>
        <d v="2017-03-18T00:00:00"/>
        <d v="2016-06-18T00:00:00"/>
        <d v="2016-11-19T00:00:00"/>
        <d v="2016-08-22T00:00:00"/>
        <d v="2017-02-25T00:00:00"/>
        <d v="2016-11-27T00:00:00"/>
        <d v="2016-05-28T00:00:00"/>
        <d v="2016-07-30T00:00:00"/>
        <d v="2016-09-03T00:00:00"/>
        <d v="2016-08-06T00:00:00"/>
        <d v="2016-11-07T00:00:00"/>
        <d v="2016-09-10T00:00:00"/>
        <d v="2017-02-11T00:00:00"/>
        <d v="2016-04-16T00:00:00"/>
        <d v="2016-05-22T00:00:00"/>
        <d v="2016-12-10T00:00:00"/>
        <d v="2016-04-23T00:00:00"/>
        <d v="2016-09-24T00:00:00"/>
        <d v="2016-06-27T00:00:00"/>
        <d v="2016-08-28T00:00:00"/>
        <d v="2016-06-12T00:00:00"/>
        <d v="2016-12-03T00:00:00"/>
        <d v="2016-08-13T00:00:00"/>
        <d v="2016-05-14T00:00:00"/>
        <d v="2016-07-26T00:00:00"/>
        <d v="2017-03-11T00:00:00"/>
        <d v="2017-04-08T00:00:00"/>
        <d v="2017-04-29T00:00:00"/>
        <d v="2017-05-06T00:00:00"/>
        <d v="2017-05-20T00:00:00"/>
        <d v="2017-04-22T00:00:00"/>
        <d v="2017-05-13T00:00:00"/>
        <d v="2017-07-01T00:00:00"/>
        <d v="2017-06-03T00:00:00"/>
        <d v="2017-06-17T00:00:00"/>
        <d v="2017-06-24T00:00:00"/>
        <d v="2017-05-27T00:00:00"/>
        <d v="2017-07-08T00:00:00"/>
        <d v="2017-08-12T00:00:00"/>
        <d v="2017-07-15T00:00:00"/>
        <d v="2017-07-22T00:00:00"/>
        <d v="2017-07-29T00:00:00"/>
        <d v="2017-09-03T00:00:00"/>
        <d v="2017-09-09T00:00:00"/>
        <d v="2017-09-16T00:00:00"/>
        <d v="2017-08-19T00:00:00"/>
        <d v="2017-09-23T00:00:00"/>
        <d v="2017-08-26T00:00:00"/>
        <d v="2017-10-07T00:00:00"/>
        <d v="2017-10-14T00:00:00"/>
        <d v="2017-10-21T00:00:00"/>
        <d v="2017-10-28T00:00:00"/>
        <d v="2017-09-30T00:00:00"/>
        <d v="2017-11-04T00:00:00"/>
        <d v="2017-11-11T00:00:00"/>
        <d v="2017-11-18T00:00:00"/>
        <d v="2017-11-25T00:00:00"/>
        <d v="2018-01-06T00:00:00"/>
        <d v="2017-12-09T00:00:00"/>
        <d v="2018-02-03T00:00:00"/>
        <d v="2018-02-10T00:00:00"/>
        <d v="2018-01-20T00:00:00"/>
        <d v="2018-01-27T00:00:00"/>
        <d v="2018-03-03T00:00:00"/>
        <d v="2018-03-10T00:00:00"/>
        <d v="2018-02-17T00:00:00"/>
        <d v="2018-03-17T00:00:00"/>
        <d v="2018-02-24T00:00:00"/>
      </sharedItems>
      <fieldGroup par="21" base="6">
        <rangePr groupBy="months" startDate="2016-02-04T00:00:00" endDate="2018-03-18T00:00:00"/>
        <groupItems count="14">
          <s v="&lt;4/2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3/2018"/>
        </groupItems>
      </fieldGroup>
    </cacheField>
    <cacheField name="Distance" numFmtId="0">
      <sharedItems containsSemiMixedTypes="0" containsString="0" containsNumber="1" minValue="0" maxValue="48.1" count="202">
        <n v="2.5"/>
        <n v="13.5"/>
        <n v="3.3"/>
        <n v="6.4"/>
        <n v="13.8"/>
        <n v="11.1"/>
        <n v="6.3"/>
        <n v="5.9"/>
        <n v="11"/>
        <n v="12.2"/>
        <n v="10.5"/>
        <n v="6.6"/>
        <n v="9.6999999999999993"/>
        <n v="9.1999999999999993"/>
        <n v="13"/>
        <n v="13.9"/>
        <n v="13.1"/>
        <n v="10.8"/>
        <n v="11.2"/>
        <n v="10.7"/>
        <n v="5.2"/>
        <n v="11.8"/>
        <n v="11.7"/>
        <n v="7.8"/>
        <n v="9"/>
        <n v="3.2"/>
        <n v="11.4"/>
        <n v="8.9"/>
        <n v="8.1"/>
        <n v="9.3000000000000007"/>
        <n v="13.6"/>
        <n v="3.4"/>
        <n v="1.6"/>
        <n v="10.3"/>
        <n v="8.5"/>
        <n v="7.7"/>
        <n v="8"/>
        <n v="9.4"/>
        <n v="5.8"/>
        <n v="3.5"/>
        <n v="4.4000000000000004"/>
        <n v="12.1"/>
        <n v="13.7"/>
        <n v="14.5"/>
        <n v="4.5999999999999996"/>
        <n v="7.9"/>
        <n v="15"/>
        <n v="12.8"/>
        <n v="4.2"/>
        <n v="5.6"/>
        <n v="7.5"/>
        <n v="7.4"/>
        <n v="8.6999999999999993"/>
        <n v="2.8"/>
        <n v="4.0999999999999996"/>
        <n v="6.9"/>
        <n v="14.6"/>
        <n v="8.4"/>
        <n v="2.2999999999999998"/>
        <n v="5.5"/>
        <n v="11.5"/>
        <n v="14.7"/>
        <n v="2.6"/>
        <n v="9.9"/>
        <n v="3.8"/>
        <n v="4.5"/>
        <n v="8.8000000000000007"/>
        <n v="2.1"/>
        <n v="1.2"/>
        <n v="6.1"/>
        <n v="12.6"/>
        <n v="13.3"/>
        <n v="6.5"/>
        <n v="14.9"/>
        <n v="1.9"/>
        <n v="5.0999999999999996"/>
        <n v="7"/>
        <n v="9.1"/>
        <n v="9.5"/>
        <n v="1.8"/>
        <n v="1.5"/>
        <n v="9.8000000000000007"/>
        <n v="12.4"/>
        <n v="10.6"/>
        <n v="8.1999999999999993"/>
        <n v="10.9"/>
        <n v="10.4"/>
        <n v="14"/>
        <n v="12.5"/>
        <n v="5.3"/>
        <n v="12.7"/>
        <n v="3.7"/>
        <n v="23.2"/>
        <n v="16.100000000000001"/>
        <n v="14.8"/>
        <n v="17.899999999999999"/>
        <n v="6.7"/>
        <n v="20.6"/>
        <n v="23"/>
        <n v="24.7"/>
        <n v="21.8"/>
        <n v="14.3"/>
        <n v="25.9"/>
        <n v="18"/>
        <n v="19.600000000000001"/>
        <n v="3.6"/>
        <n v="36.9"/>
        <n v="38"/>
        <n v="45.9"/>
        <n v="45.2"/>
        <n v="16"/>
        <n v="12.3"/>
        <n v="15.5"/>
        <n v="7.3"/>
        <n v="25.2"/>
        <n v="16.3"/>
        <n v="31.7"/>
        <n v="17.2"/>
        <n v="16.2"/>
        <n v="14.2"/>
        <n v="6.2"/>
        <n v="15.4"/>
        <n v="21.5"/>
        <n v="12"/>
        <n v="2.4"/>
        <n v="23.5"/>
        <n v="35.4"/>
        <n v="20.5"/>
        <n v="20.8"/>
        <n v="5"/>
        <n v="10.199999999999999"/>
        <n v="18.399999999999999"/>
        <n v="17.600000000000001"/>
        <n v="25.5"/>
        <n v="27.2"/>
        <n v="3"/>
        <n v="5.7"/>
        <n v="4.3"/>
        <n v="17.3"/>
        <n v="13.4"/>
        <n v="27"/>
        <n v="25"/>
        <n v="4"/>
        <n v="10.1"/>
        <n v="31.2"/>
        <n v="16.7"/>
        <n v="2"/>
        <n v="22.2"/>
        <n v="28.8"/>
        <n v="7.2"/>
        <n v="20.399999999999999"/>
        <n v="21.3"/>
        <n v="29.8"/>
        <n v="20"/>
        <n v="26.5"/>
        <n v="15.2"/>
        <n v="2.7"/>
        <n v="0.7"/>
        <n v="15.3"/>
        <n v="16.5"/>
        <n v="6.8"/>
        <n v="35.200000000000003"/>
        <n v="34.9"/>
        <n v="17.5"/>
        <n v="1.3"/>
        <n v="24.8"/>
        <n v="12.9"/>
        <n v="32.299999999999997"/>
        <n v="5.4"/>
        <n v="18.8"/>
        <n v="19.899999999999999"/>
        <n v="34.700000000000003"/>
        <n v="39.799999999999997"/>
        <n v="8.6"/>
        <n v="17.399999999999999"/>
        <n v="31.6"/>
        <n v="22.7"/>
        <n v="21.1"/>
        <n v="47.4"/>
        <n v="27.1"/>
        <n v="23.3"/>
        <n v="33.299999999999997"/>
        <n v="3.1"/>
        <n v="27.7"/>
        <n v="26.1"/>
        <n v="28.5"/>
        <n v="34.1"/>
        <n v="47.3"/>
        <n v="39"/>
        <n v="41"/>
        <n v="31.4"/>
        <n v="0"/>
        <n v="35.5"/>
        <n v="44.2"/>
        <n v="16.600000000000001"/>
        <n v="26"/>
        <n v="48.1"/>
        <n v="23.8"/>
        <n v="37.5"/>
        <n v="23.6"/>
        <n v="43.3"/>
        <n v="29.3"/>
      </sharedItems>
    </cacheField>
    <cacheField name="Postcode" numFmtId="0">
      <sharedItems containsSemiMixedTypes="0" containsString="0" containsNumber="1" containsInteger="1" minValue="3000" maxValue="3977"/>
    </cacheField>
    <cacheField name="Bedroom2" numFmtId="0">
      <sharedItems containsSemiMixedTypes="0" containsString="0" containsNumber="1" containsInteger="1" minValue="0" maxValue="12"/>
    </cacheField>
    <cacheField name="Bathroom" numFmtId="0">
      <sharedItems containsSemiMixedTypes="0" containsString="0" containsNumber="1" containsInteger="1" minValue="1" maxValue="9"/>
    </cacheField>
    <cacheField name="Car" numFmtId="0">
      <sharedItems containsString="0" containsBlank="1" containsNumber="1" containsInteger="1" minValue="0" maxValue="10"/>
    </cacheField>
    <cacheField name="Landsize" numFmtId="0">
      <sharedItems containsSemiMixedTypes="0" containsString="0" containsNumber="1" containsInteger="1" minValue="15" maxValue="44500" count="1246">
        <n v="156"/>
        <n v="134"/>
        <n v="120"/>
        <n v="245"/>
        <n v="256"/>
        <n v="220"/>
        <n v="214"/>
        <n v="238"/>
        <n v="113"/>
        <n v="138"/>
        <n v="150"/>
        <n v="780"/>
        <n v="4290"/>
        <n v="124"/>
        <n v="147"/>
        <n v="166"/>
        <n v="98"/>
        <n v="168"/>
        <n v="162"/>
        <n v="182"/>
        <n v="172"/>
        <n v="303"/>
        <n v="272"/>
        <n v="239"/>
        <n v="290"/>
        <n v="597"/>
        <n v="976"/>
        <n v="110"/>
        <n v="141"/>
        <n v="1063"/>
        <n v="265"/>
        <n v="165"/>
        <n v="971"/>
        <n v="612"/>
        <n v="531"/>
        <n v="555"/>
        <n v="422"/>
        <n v="161"/>
        <n v="293"/>
        <n v="579"/>
        <n v="628"/>
        <n v="211"/>
        <n v="128"/>
        <n v="130"/>
        <n v="153"/>
        <n v="132"/>
        <n v="199"/>
        <n v="90"/>
        <n v="177"/>
        <n v="149"/>
        <n v="327"/>
        <n v="330"/>
        <n v="183"/>
        <n v="79"/>
        <n v="81"/>
        <n v="853"/>
        <n v="599"/>
        <n v="809"/>
        <n v="88"/>
        <n v="155"/>
        <n v="606"/>
        <n v="575"/>
        <n v="180"/>
        <n v="556"/>
        <n v="589"/>
        <n v="352"/>
        <n v="729"/>
        <n v="292"/>
        <n v="506"/>
        <n v="1057"/>
        <n v="311"/>
        <n v="602"/>
        <n v="225"/>
        <n v="777"/>
        <n v="127"/>
        <n v="115"/>
        <n v="197"/>
        <n v="745"/>
        <n v="69"/>
        <n v="137"/>
        <n v="175"/>
        <n v="534"/>
        <n v="205"/>
        <n v="675"/>
        <n v="154"/>
        <n v="592"/>
        <n v="533"/>
        <n v="77"/>
        <n v="328"/>
        <n v="540"/>
        <n v="559"/>
        <n v="171"/>
        <n v="585"/>
        <n v="315"/>
        <n v="276"/>
        <n v="590"/>
        <n v="633"/>
        <n v="101"/>
        <n v="296"/>
        <n v="217"/>
        <n v="2113"/>
        <n v="144"/>
        <n v="249"/>
        <n v="624"/>
        <n v="405"/>
        <n v="495"/>
        <n v="1491"/>
        <n v="212"/>
        <n v="2471"/>
        <n v="186"/>
        <n v="709"/>
        <n v="563"/>
        <n v="617"/>
        <n v="298"/>
        <n v="277"/>
        <n v="423"/>
        <n v="478"/>
        <n v="285"/>
        <n v="1014"/>
        <n v="226"/>
        <n v="269"/>
        <n v="417"/>
        <n v="350"/>
        <n v="118"/>
        <n v="173"/>
        <n v="228"/>
        <n v="594"/>
        <n v="300"/>
        <n v="487"/>
        <n v="440"/>
        <n v="532"/>
        <n v="683"/>
        <n v="263"/>
        <n v="562"/>
        <n v="461"/>
        <n v="301"/>
        <n v="491"/>
        <n v="242"/>
        <n v="146"/>
        <n v="318"/>
        <n v="418"/>
        <n v="1957"/>
        <n v="552"/>
        <n v="416"/>
        <n v="314"/>
        <n v="576"/>
        <n v="252"/>
        <n v="200"/>
        <n v="278"/>
        <n v="452"/>
        <n v="194"/>
        <n v="598"/>
        <n v="753"/>
        <n v="310"/>
        <n v="731"/>
        <n v="583"/>
        <n v="1472"/>
        <n v="516"/>
        <n v="806"/>
        <n v="351"/>
        <n v="702"/>
        <n v="755"/>
        <n v="1075"/>
        <n v="710"/>
        <n v="749"/>
        <n v="724"/>
        <n v="605"/>
        <n v="687"/>
        <n v="321"/>
        <n v="700"/>
        <n v="696"/>
        <n v="514"/>
        <n v="844"/>
        <n v="697"/>
        <n v="372"/>
        <n v="695"/>
        <n v="621"/>
        <n v="367"/>
        <n v="400"/>
        <n v="792"/>
        <n v="803"/>
        <n v="216"/>
        <n v="782"/>
        <n v="593"/>
        <n v="766"/>
        <n v="192"/>
        <n v="586"/>
        <n v="760"/>
        <n v="320"/>
        <n v="839"/>
        <n v="557"/>
        <n v="569"/>
        <n v="570"/>
        <n v="550"/>
        <n v="761"/>
        <n v="581"/>
        <n v="873"/>
        <n v="554"/>
        <n v="812"/>
        <n v="582"/>
        <n v="244"/>
        <n v="114"/>
        <n v="178"/>
        <n v="159"/>
        <n v="339"/>
        <n v="483"/>
        <n v="659"/>
        <n v="715"/>
        <n v="208"/>
        <n v="206"/>
        <n v="744"/>
        <n v="651"/>
        <n v="122"/>
        <n v="2051"/>
        <n v="600"/>
        <n v="678"/>
        <n v="1015"/>
        <n v="188"/>
        <n v="699"/>
        <n v="577"/>
        <n v="281"/>
        <n v="453"/>
        <n v="121"/>
        <n v="219"/>
        <n v="241"/>
        <n v="935"/>
        <n v="671"/>
        <n v="674"/>
        <n v="231"/>
        <n v="306"/>
        <n v="87"/>
        <n v="739"/>
        <n v="752"/>
        <n v="213"/>
        <n v="1007"/>
        <n v="685"/>
        <n v="665"/>
        <n v="706"/>
        <n v="613"/>
        <n v="981"/>
        <n v="404"/>
        <n v="672"/>
        <n v="260"/>
        <n v="778"/>
        <n v="1135"/>
        <n v="647"/>
        <n v="642"/>
        <n v="888"/>
        <n v="750"/>
        <n v="347"/>
        <n v="673"/>
        <n v="772"/>
        <n v="736"/>
        <n v="886"/>
        <n v="207"/>
        <n v="662"/>
        <n v="705"/>
        <n v="619"/>
        <n v="1274"/>
        <n v="610"/>
        <n v="657"/>
        <n v="517"/>
        <n v="587"/>
        <n v="1070"/>
        <n v="900"/>
        <n v="763"/>
        <n v="637"/>
        <n v="1002"/>
        <n v="1247"/>
        <n v="722"/>
        <n v="1235"/>
        <n v="904"/>
        <n v="713"/>
        <n v="869"/>
        <n v="667"/>
        <n v="362"/>
        <n v="1364"/>
        <n v="1010"/>
        <n v="949"/>
        <n v="368"/>
        <n v="250"/>
        <n v="644"/>
        <n v="842"/>
        <n v="701"/>
        <n v="754"/>
        <n v="845"/>
        <n v="737"/>
        <n v="720"/>
        <n v="348"/>
        <n v="140"/>
        <n v="299"/>
        <n v="291"/>
        <n v="692"/>
        <n v="795"/>
        <n v="565"/>
        <n v="584"/>
        <n v="526"/>
        <n v="271"/>
        <n v="758"/>
        <n v="116"/>
        <n v="902"/>
        <n v="855"/>
        <n v="227"/>
        <n v="632"/>
        <n v="690"/>
        <n v="354"/>
        <n v="677"/>
        <n v="694"/>
        <n v="336"/>
        <n v="611"/>
        <n v="274"/>
        <n v="567"/>
        <n v="384"/>
        <n v="123"/>
        <n v="83"/>
        <n v="346"/>
        <n v="708"/>
        <n v="572"/>
        <n v="664"/>
        <n v="176"/>
        <n v="76"/>
        <n v="730"/>
        <n v="627"/>
        <n v="618"/>
        <n v="169"/>
        <n v="578"/>
        <n v="636"/>
        <n v="604"/>
        <n v="305"/>
        <n v="313"/>
        <n v="295"/>
        <n v="254"/>
        <n v="167"/>
        <n v="658"/>
        <n v="591"/>
        <n v="268"/>
        <n v="726"/>
        <n v="201"/>
        <n v="588"/>
        <n v="721"/>
        <n v="421"/>
        <n v="391"/>
        <n v="267"/>
        <n v="316"/>
        <n v="623"/>
        <n v="319"/>
        <n v="388"/>
        <n v="230"/>
        <n v="543"/>
        <n v="686"/>
        <n v="283"/>
        <n v="365"/>
        <n v="629"/>
        <n v="676"/>
        <n v="363"/>
        <n v="542"/>
        <n v="620"/>
        <n v="640"/>
        <n v="684"/>
        <n v="725"/>
        <n v="210"/>
        <n v="406"/>
        <n v="596"/>
        <n v="185"/>
        <n v="625"/>
        <n v="326"/>
        <n v="458"/>
        <n v="741"/>
        <n v="643"/>
        <n v="707"/>
        <n v="307"/>
        <n v="151"/>
        <n v="492"/>
        <n v="566"/>
        <n v="393"/>
        <n v="544"/>
        <n v="198"/>
        <n v="288"/>
        <n v="158"/>
        <n v="366"/>
        <n v="836"/>
        <n v="742"/>
        <n v="432"/>
        <n v="340"/>
        <n v="329"/>
        <n v="411"/>
        <n v="463"/>
        <n v="615"/>
        <n v="509"/>
        <n v="232"/>
        <n v="345"/>
        <n v="655"/>
        <n v="398"/>
        <n v="1073"/>
        <n v="275"/>
        <n v="895"/>
        <n v="547"/>
        <n v="426"/>
        <n v="107"/>
        <n v="1572"/>
        <n v="732"/>
        <n v="848"/>
        <n v="70"/>
        <n v="280"/>
        <n v="1045"/>
        <n v="549"/>
        <n v="682"/>
        <n v="649"/>
        <n v="994"/>
        <n v="824"/>
        <n v="616"/>
        <n v="635"/>
        <n v="775"/>
        <n v="112"/>
        <n v="481"/>
        <n v="999"/>
        <n v="564"/>
        <n v="1561"/>
        <n v="304"/>
        <n v="1000"/>
        <n v="401"/>
        <n v="915"/>
        <n v="645"/>
        <n v="603"/>
        <n v="551"/>
        <n v="189"/>
        <n v="759"/>
        <n v="669"/>
        <n v="435"/>
        <n v="337"/>
        <n v="654"/>
        <n v="614"/>
        <n v="302"/>
        <n v="74"/>
        <n v="660"/>
        <n v="679"/>
        <n v="297"/>
        <n v="656"/>
        <n v="757"/>
        <n v="851"/>
        <n v="170"/>
        <n v="95"/>
        <n v="179"/>
        <n v="100"/>
        <n v="264"/>
        <n v="229"/>
        <n v="331"/>
        <n v="257"/>
        <n v="240"/>
        <n v="152"/>
        <n v="370"/>
        <n v="222"/>
        <n v="470"/>
        <n v="1140"/>
        <n v="82"/>
        <n v="99"/>
        <n v="1080"/>
        <n v="184"/>
        <n v="325"/>
        <n v="4668"/>
        <n v="343"/>
        <n v="55"/>
        <n v="308"/>
        <n v="460"/>
        <n v="4676"/>
        <n v="246"/>
        <n v="510"/>
        <n v="349"/>
        <n v="73"/>
        <n v="262"/>
        <n v="364"/>
        <n v="353"/>
        <n v="447"/>
        <n v="2120"/>
        <n v="553"/>
        <n v="501"/>
        <n v="717"/>
        <n v="157"/>
        <n v="519"/>
        <n v="499"/>
        <n v="385"/>
        <n v="670"/>
        <n v="723"/>
        <n v="796"/>
        <n v="650"/>
        <n v="1124"/>
        <n v="475"/>
        <n v="728"/>
        <n v="693"/>
        <n v="661"/>
        <n v="1145"/>
        <n v="931"/>
        <n v="786"/>
        <n v="928"/>
        <n v="921"/>
        <n v="438"/>
        <n v="653"/>
        <n v="399"/>
        <n v="381"/>
        <n v="652"/>
        <n v="1107"/>
        <n v="1133"/>
        <n v="896"/>
        <n v="93"/>
        <n v="821"/>
        <n v="427"/>
        <n v="769"/>
        <n v="424"/>
        <n v="802"/>
        <n v="813"/>
        <n v="877"/>
        <n v="631"/>
        <n v="639"/>
        <n v="459"/>
        <n v="468"/>
        <n v="342"/>
        <n v="145"/>
        <n v="838"/>
        <n v="361"/>
        <n v="538"/>
        <n v="413"/>
        <n v="504"/>
        <n v="163"/>
        <n v="84"/>
        <n v="133"/>
        <n v="425"/>
        <n v="282"/>
        <n v="60"/>
        <n v="1113"/>
        <n v="561"/>
        <n v="751"/>
        <n v="103"/>
        <n v="174"/>
        <n v="371"/>
        <n v="967"/>
        <n v="595"/>
        <n v="111"/>
        <n v="932"/>
        <n v="108"/>
        <n v="454"/>
        <n v="912"/>
        <n v="817"/>
        <n v="934"/>
        <n v="952"/>
        <n v="270"/>
        <n v="1092"/>
        <n v="771"/>
        <n v="810"/>
        <n v="357"/>
        <n v="451"/>
        <n v="273"/>
        <n v="359"/>
        <n v="284"/>
        <n v="831"/>
        <n v="464"/>
        <n v="505"/>
        <n v="494"/>
        <n v="255"/>
        <n v="312"/>
        <n v="641"/>
        <n v="630"/>
        <n v="224"/>
        <n v="209"/>
        <n v="160"/>
        <n v="1033"/>
        <n v="500"/>
        <n v="193"/>
        <n v="382"/>
        <n v="164"/>
        <n v="515"/>
        <n v="67"/>
        <n v="286"/>
        <n v="142"/>
        <n v="233"/>
        <n v="536"/>
        <n v="378"/>
        <n v="374"/>
        <n v="379"/>
        <n v="129"/>
        <n v="119"/>
        <n v="735"/>
        <n v="253"/>
        <n v="431"/>
        <n v="482"/>
        <n v="420"/>
        <n v="97"/>
        <n v="856"/>
        <n v="407"/>
        <n v="462"/>
        <n v="457"/>
        <n v="488"/>
        <n v="102"/>
        <n v="43"/>
        <n v="545"/>
        <n v="412"/>
        <n v="626"/>
        <n v="104"/>
        <n v="833"/>
        <n v="498"/>
        <n v="472"/>
        <n v="2886"/>
        <n v="816"/>
        <n v="3701"/>
        <n v="1060"/>
        <n v="727"/>
        <n v="638"/>
        <n v="819"/>
        <n v="925"/>
        <n v="317"/>
        <n v="740"/>
        <n v="716"/>
        <n v="203"/>
        <n v="827"/>
        <n v="648"/>
        <n v="764"/>
        <n v="234"/>
        <n v="109"/>
        <n v="798"/>
        <n v="963"/>
        <n v="846"/>
        <n v="939"/>
        <n v="871"/>
        <n v="872"/>
        <n v="1484"/>
        <n v="1177"/>
        <n v="489"/>
        <n v="815"/>
        <n v="527"/>
        <n v="419"/>
        <n v="1764"/>
        <n v="386"/>
        <n v="125"/>
        <n v="376"/>
        <n v="1966"/>
        <n v="223"/>
        <n v="75"/>
        <n v="560"/>
        <n v="799"/>
        <n v="235"/>
        <n v="688"/>
        <n v="789"/>
        <n v="646"/>
        <n v="860"/>
        <n v="396"/>
        <n v="503"/>
        <n v="190"/>
        <n v="477"/>
        <n v="601"/>
        <n v="858"/>
        <n v="862"/>
        <n v="1011"/>
        <n v="309"/>
        <n v="537"/>
        <n v="490"/>
        <n v="1658"/>
        <n v="496"/>
        <n v="2782"/>
        <n v="106"/>
        <n v="64"/>
        <n v="4332"/>
        <n v="266"/>
        <n v="2778"/>
        <n v="445"/>
        <n v="136"/>
        <n v="202"/>
        <n v="294"/>
        <n v="818"/>
        <n v="497"/>
        <n v="204"/>
        <n v="2794"/>
        <n v="47"/>
        <n v="215"/>
        <n v="323"/>
        <n v="65"/>
        <n v="59"/>
        <n v="322"/>
        <n v="258"/>
        <n v="1783"/>
        <n v="882"/>
        <n v="196"/>
        <n v="369"/>
        <n v="355"/>
        <n v="680"/>
        <n v="919"/>
        <n v="868"/>
        <n v="704"/>
        <n v="1258"/>
        <n v="1184"/>
        <n v="63"/>
        <n v="1097"/>
        <n v="334"/>
        <n v="1069"/>
        <n v="885"/>
        <n v="718"/>
        <n v="830"/>
        <n v="840"/>
        <n v="609"/>
        <n v="548"/>
        <n v="762"/>
        <n v="1485"/>
        <n v="1339"/>
        <n v="1029"/>
        <n v="734"/>
        <n v="187"/>
        <n v="541"/>
        <n v="668"/>
        <n v="977"/>
        <n v="768"/>
        <n v="608"/>
        <n v="719"/>
        <n v="394"/>
        <n v="568"/>
        <n v="574"/>
        <n v="580"/>
        <n v="607"/>
        <n v="289"/>
        <n v="434"/>
        <n v="373"/>
        <n v="1504"/>
        <n v="195"/>
        <n v="414"/>
        <n v="714"/>
        <n v="221"/>
        <n v="181"/>
        <n v="85"/>
        <n v="218"/>
        <n v="1089"/>
        <n v="341"/>
        <n v="383"/>
        <n v="1236"/>
        <n v="1099"/>
        <n v="1275"/>
        <n v="905"/>
        <n v="859"/>
        <n v="191"/>
        <n v="410"/>
        <n v="807"/>
        <n v="428"/>
        <n v="800"/>
        <n v="251"/>
        <n v="748"/>
        <n v="508"/>
        <n v="523"/>
        <n v="390"/>
        <n v="89"/>
        <n v="338"/>
        <n v="521"/>
        <n v="847"/>
        <n v="360"/>
        <n v="1252"/>
        <n v="691"/>
        <n v="689"/>
        <n v="1006"/>
        <n v="71"/>
        <n v="834"/>
        <n v="530"/>
        <n v="622"/>
        <n v="3977"/>
        <n v="776"/>
        <n v="546"/>
        <n v="558"/>
        <n v="3448"/>
        <n v="3957"/>
        <n v="1111"/>
        <n v="94"/>
        <n v="1181"/>
        <n v="324"/>
        <n v="2136"/>
        <n v="992"/>
        <n v="392"/>
        <n v="957"/>
        <n v="1334"/>
        <n v="712"/>
        <n v="397"/>
        <n v="861"/>
        <n v="247"/>
        <n v="1353"/>
        <n v="1065"/>
        <n v="857"/>
        <n v="480"/>
        <n v="920"/>
        <n v="711"/>
        <n v="948"/>
        <n v="248"/>
        <n v="1972"/>
        <n v="524"/>
        <n v="15100"/>
        <n v="333"/>
        <n v="502"/>
        <n v="471"/>
        <n v="797"/>
        <n v="837"/>
        <n v="375"/>
        <n v="5661"/>
        <n v="53"/>
        <n v="446"/>
        <n v="3967"/>
        <n v="1396"/>
        <n v="865"/>
        <n v="4977"/>
        <n v="3014"/>
        <n v="54"/>
        <n v="573"/>
        <n v="1414"/>
        <n v="4051"/>
        <n v="1136"/>
        <n v="279"/>
        <n v="1149"/>
        <n v="2187"/>
        <n v="287"/>
        <n v="443"/>
        <n v="571"/>
        <n v="408"/>
        <n v="449"/>
        <n v="539"/>
        <n v="1981"/>
        <n v="436"/>
        <n v="441"/>
        <n v="784"/>
        <n v="743"/>
        <n v="261"/>
        <n v="698"/>
        <n v="1660"/>
        <n v="756"/>
        <n v="2522"/>
        <n v="402"/>
        <n v="767"/>
        <n v="774"/>
        <n v="344"/>
        <n v="663"/>
        <n v="747"/>
        <n v="1588"/>
        <n v="2300"/>
        <n v="1004"/>
        <n v="61"/>
        <n v="415"/>
        <n v="259"/>
        <n v="522"/>
        <n v="899"/>
        <n v="243"/>
        <n v="403"/>
        <n v="450"/>
        <n v="465"/>
        <n v="783"/>
        <n v="790"/>
        <n v="535"/>
        <n v="1200"/>
        <n v="2488"/>
        <n v="2401"/>
        <n v="50"/>
        <n v="733"/>
        <n v="520"/>
        <n v="455"/>
        <n v="139"/>
        <n v="135"/>
        <n v="105"/>
        <n v="511"/>
        <n v="148"/>
        <n v="746"/>
        <n v="49"/>
        <n v="96"/>
        <n v="6866"/>
        <n v="5042"/>
        <n v="1768"/>
        <n v="1958"/>
        <n v="8216"/>
        <n v="131"/>
        <n v="356"/>
        <n v="493"/>
        <n v="1034"/>
        <n v="117"/>
        <n v="507"/>
        <n v="479"/>
        <n v="467"/>
        <n v="1254"/>
        <n v="529"/>
        <n v="126"/>
        <n v="779"/>
        <n v="1262"/>
        <n v="91"/>
        <n v="466"/>
        <n v="4679"/>
        <n v="518"/>
        <n v="820"/>
        <n v="525"/>
        <n v="474"/>
        <n v="456"/>
        <n v="770"/>
        <n v="950"/>
        <n v="936"/>
        <n v="681"/>
        <n v="236"/>
        <n v="826"/>
        <n v="8223"/>
        <n v="1725"/>
        <n v="2571"/>
        <n v="2740"/>
        <n v="58"/>
        <n v="332"/>
        <n v="7455"/>
        <n v="3516"/>
        <n v="92"/>
        <n v="66"/>
        <n v="80"/>
        <n v="843"/>
        <n v="1016"/>
        <n v="927"/>
        <n v="2122"/>
        <n v="358"/>
        <n v="2955"/>
        <n v="389"/>
        <n v="5530"/>
        <n v="1669"/>
        <n v="2335"/>
        <n v="2879"/>
        <n v="1294"/>
        <n v="1409"/>
        <n v="1039"/>
        <n v="822"/>
        <n v="1155"/>
        <n v="1458"/>
        <n v="1659"/>
        <n v="908"/>
        <n v="486"/>
        <n v="513"/>
        <n v="430"/>
        <n v="528"/>
        <n v="968"/>
        <n v="805"/>
        <n v="867"/>
        <n v="808"/>
        <n v="1025"/>
        <n v="951"/>
        <n v="335"/>
        <n v="1064"/>
        <n v="962"/>
        <n v="666"/>
        <n v="794"/>
        <n v="875"/>
        <n v="377"/>
        <n v="387"/>
        <n v="889"/>
        <n v="1317"/>
        <n v="57"/>
        <n v="903"/>
        <n v="801"/>
        <n v="765"/>
        <n v="1452"/>
        <n v="143"/>
        <n v="448"/>
        <n v="473"/>
        <n v="1555"/>
        <n v="1076"/>
        <n v="738"/>
        <n v="1250"/>
        <n v="1153"/>
        <n v="2276"/>
        <n v="917"/>
        <n v="2064"/>
        <n v="1473"/>
        <n v="907"/>
        <n v="5289"/>
        <n v="990"/>
        <n v="444"/>
        <n v="442"/>
        <n v="781"/>
        <n v="2347"/>
        <n v="1784"/>
        <n v="78"/>
        <n v="1012"/>
        <n v="1026"/>
        <n v="1647"/>
        <n v="863"/>
        <n v="2079"/>
        <n v="1103"/>
        <n v="72"/>
        <n v="3747"/>
        <n v="15900"/>
        <n v="814"/>
        <n v="62"/>
        <n v="1162"/>
        <n v="1137"/>
        <n v="918"/>
        <n v="2679"/>
        <n v="6494"/>
        <n v="476"/>
        <n v="1132"/>
        <n v="703"/>
        <n v="2787"/>
        <n v="380"/>
        <n v="1218"/>
        <n v="1106"/>
        <n v="2166"/>
        <n v="7159"/>
        <n v="21715"/>
        <n v="2842"/>
        <n v="8220"/>
        <n v="15"/>
        <n v="5467"/>
        <n v="2920"/>
        <n v="773"/>
        <n v="2701"/>
        <n v="1059"/>
        <n v="1175"/>
        <n v="6261"/>
        <n v="2592"/>
        <n v="1816"/>
        <n v="1678"/>
        <n v="1993"/>
        <n v="8140"/>
        <n v="880"/>
        <n v="1056"/>
        <n v="5022"/>
        <n v="30"/>
        <n v="978"/>
        <n v="9838"/>
        <n v="1469"/>
        <n v="1079"/>
        <n v="1540"/>
        <n v="3826"/>
        <n v="512"/>
        <n v="1028"/>
        <n v="980"/>
        <n v="881"/>
        <n v="841"/>
        <n v="1072"/>
        <n v="785"/>
        <n v="1210"/>
        <n v="1192"/>
        <n v="887"/>
        <n v="1750"/>
        <n v="2267"/>
        <n v="1112"/>
        <n v="37000"/>
        <n v="947"/>
        <n v="2431"/>
        <n v="1646"/>
        <n v="2379"/>
        <n v="1138"/>
        <n v="993"/>
        <n v="1172"/>
        <n v="1590"/>
        <n v="1690"/>
        <n v="6996"/>
        <n v="1116"/>
        <n v="2135"/>
        <n v="960"/>
        <n v="484"/>
        <n v="893"/>
        <n v="8888"/>
        <n v="1123"/>
        <n v="1501"/>
        <n v="1094"/>
        <n v="1031"/>
        <n v="933"/>
        <n v="1036"/>
        <n v="2385"/>
        <n v="1223"/>
        <n v="4221"/>
        <n v="890"/>
        <n v="1459"/>
        <n v="883"/>
        <n v="1129"/>
        <n v="975"/>
        <n v="897"/>
        <n v="1078"/>
        <n v="1717"/>
        <n v="804"/>
        <n v="966"/>
        <n v="1324"/>
        <n v="429"/>
        <n v="439"/>
        <n v="14196"/>
        <n v="3634"/>
        <n v="1348"/>
        <n v="974"/>
        <n v="864"/>
        <n v="1869"/>
        <n v="6367"/>
        <n v="4421"/>
        <n v="835"/>
        <n v="2015"/>
        <n v="1241"/>
        <n v="894"/>
        <n v="1151"/>
        <n v="876"/>
        <n v="17200"/>
        <n v="17"/>
        <n v="3093"/>
        <n v="634"/>
        <n v="433"/>
        <n v="1005"/>
        <n v="850"/>
        <n v="997"/>
        <n v="3256"/>
        <n v="1730"/>
        <n v="1290"/>
        <n v="409"/>
        <n v="2020"/>
        <n v="787"/>
        <n v="1128"/>
        <n v="2029"/>
        <n v="995"/>
        <n v="485"/>
        <n v="2905"/>
        <n v="1727"/>
        <n v="2033"/>
        <n v="1388"/>
        <n v="2048"/>
        <n v="38"/>
        <n v="791"/>
        <n v="5259"/>
        <n v="16000"/>
        <n v="898"/>
        <n v="929"/>
        <n v="1405"/>
        <n v="811"/>
        <n v="1909"/>
        <n v="1101"/>
        <n v="788"/>
        <n v="3512"/>
        <n v="1134"/>
        <n v="1017"/>
        <n v="3316"/>
        <n v="1503"/>
        <n v="1775"/>
        <n v="926"/>
        <n v="866"/>
        <n v="941"/>
        <n v="1453"/>
        <n v="1143"/>
        <n v="1054"/>
        <n v="972"/>
        <n v="1087"/>
        <n v="2283"/>
        <n v="914"/>
        <n v="1965"/>
        <n v="879"/>
        <n v="944"/>
        <n v="2405"/>
        <n v="1471"/>
        <n v="3215"/>
        <n v="878"/>
        <n v="20200"/>
        <n v="1457"/>
        <n v="14294"/>
        <n v="1889"/>
        <n v="1003"/>
        <n v="958"/>
        <n v="1880"/>
        <n v="793"/>
        <n v="891"/>
        <n v="1001"/>
        <n v="913"/>
        <n v="2835"/>
        <n v="395"/>
        <n v="44500"/>
        <n v="1044"/>
        <n v="892"/>
        <n v="4425"/>
        <n v="1170"/>
        <n v="1061"/>
        <n v="9405"/>
        <n v="2000"/>
        <n v="854"/>
        <n v="937"/>
        <n v="2027"/>
        <n v="1670"/>
        <n v="1475"/>
        <n v="1267"/>
        <n v="1463"/>
        <n v="4786"/>
        <n v="964"/>
        <n v="469"/>
        <n v="874"/>
        <n v="983"/>
        <n v="923"/>
        <n v="21600"/>
        <n v="1021"/>
        <n v="998"/>
        <n v="2400"/>
        <n v="3999"/>
        <n v="237"/>
        <n v="823"/>
        <n v="852"/>
        <n v="4208"/>
        <n v="1237"/>
        <n v="40468"/>
        <n v="4591"/>
        <n v="1384"/>
        <n v="954"/>
        <n v="1383"/>
        <n v="9071"/>
        <n v="991"/>
        <n v="989"/>
        <n v="7514"/>
        <n v="930"/>
        <n v="982"/>
        <n v="832"/>
        <n v="1053"/>
        <n v="1212"/>
        <n v="1088"/>
        <n v="870"/>
        <n v="1082"/>
        <n v="40469"/>
        <n v="4046"/>
        <n v="1093"/>
        <n v="1242"/>
        <n v="961"/>
        <n v="828"/>
        <n v="906"/>
        <n v="10120"/>
        <n v="924"/>
        <n v="922"/>
        <n v="1231"/>
        <n v="909"/>
        <n v="1642"/>
        <n v="10590"/>
        <n v="1714"/>
        <n v="1633"/>
        <n v="911"/>
        <n v="1105"/>
        <n v="1068"/>
        <n v="1126"/>
        <n v="1567"/>
        <n v="1273"/>
        <n v="1806"/>
        <n v="945"/>
        <n v="86"/>
        <n v="1350"/>
        <n v="1439"/>
        <n v="1587"/>
        <n v="1709"/>
        <n v="1047"/>
        <n v="1280"/>
        <n v="1048"/>
        <n v="2399"/>
        <n v="940"/>
        <n v="4627"/>
        <n v="4330"/>
        <n v="42800"/>
        <n v="1071"/>
        <n v="1187"/>
        <n v="1366"/>
        <n v="1023"/>
        <n v="1098"/>
      </sharedItems>
    </cacheField>
    <cacheField name="BuildingArea" numFmtId="0">
      <sharedItems containsSemiMixedTypes="0" containsString="0" containsNumber="1" minValue="11" maxValue="44515"/>
    </cacheField>
    <cacheField name="YearBuilt" numFmtId="0">
      <sharedItems containsString="0" containsBlank="1" containsNumber="1" containsInteger="1" minValue="1196" maxValue="2019"/>
    </cacheField>
    <cacheField name="CouncilArea" numFmtId="0">
      <sharedItems count="33">
        <s v="Yarra City Council"/>
        <s v="Moonee Valley City Council"/>
        <s v="Port Phillip City Council"/>
        <s v="Darebin City Council"/>
        <s v="Hobsons Bay City Council"/>
        <s v="Stonnington City Council"/>
        <s v="Boroondara City Council"/>
        <s v="Monash City Council"/>
        <s v="Glen Eira City Council"/>
        <s v="Whitehorse City Council"/>
        <s v="Maribyrnong City Council"/>
        <s v="Bayside City Council"/>
        <s v="Moreland City Council"/>
        <s v="Manningham City Council"/>
        <s v="Melbourne City Council"/>
        <s v="Banyule City Council"/>
        <s v="Brimbank City Council"/>
        <s v="Kingston City Council"/>
        <s v="Hume City Council"/>
        <s v="Knox City Council"/>
        <s v="Melton City Council"/>
        <s v="Maroondah City Council"/>
        <s v="Greater Dandenong City Council"/>
        <s v="Nillumbik Shire Council"/>
        <s v="Whittlesea City Council"/>
        <s v="Frankston City Council"/>
        <s v="Macedon Ranges Shire Council"/>
        <s v="Yarra Ranges Shire Council"/>
        <s v="Wyndham City Council"/>
        <s v="Casey City Council"/>
        <s v="Cardinia Shire Council"/>
        <s v="Mitchell Shire Council"/>
        <s v="Moorabool Shire Council"/>
      </sharedItems>
    </cacheField>
    <cacheField name="Lattitude" numFmtId="0">
      <sharedItems containsSemiMixedTypes="0" containsString="0" containsNumber="1" minValue="-38.17436" maxValue="-37.399459999999998"/>
    </cacheField>
    <cacheField name="Longtitude" numFmtId="0">
      <sharedItems containsSemiMixedTypes="0" containsString="0" containsNumber="1" minValue="144.42379" maxValue="145.52635000000001"/>
    </cacheField>
    <cacheField name="Regionname" numFmtId="0">
      <sharedItems/>
    </cacheField>
    <cacheField name="Propertycount" numFmtId="0">
      <sharedItems containsSemiMixedTypes="0" containsString="0" containsNumber="1" containsInteger="1" minValue="249" maxValue="21650"/>
    </cacheField>
    <cacheField name="Quarters" numFmtId="0" databaseField="0">
      <fieldGroup base="6">
        <rangePr groupBy="quarters" startDate="2016-02-04T00:00:00" endDate="2018-03-18T00:00:00"/>
        <groupItems count="6">
          <s v="&lt;4/2/2016"/>
          <s v="Qtr1"/>
          <s v="Qtr2"/>
          <s v="Qtr3"/>
          <s v="Qtr4"/>
          <s v="&gt;18/3/2018"/>
        </groupItems>
      </fieldGroup>
    </cacheField>
    <cacheField name="Years" numFmtId="0" databaseField="0">
      <fieldGroup base="6">
        <rangePr groupBy="years" startDate="2016-02-04T00:00:00" endDate="2018-03-18T00:00:00"/>
        <groupItems count="5">
          <s v="&lt;4/2/2016"/>
          <s v="2016"/>
          <s v="2017"/>
          <s v="2018"/>
          <s v="&gt;18/3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211">
  <r>
    <x v="0"/>
    <s v="25 Bloomburg St"/>
    <x v="0"/>
    <x v="0"/>
    <x v="0"/>
    <x v="0"/>
    <x v="0"/>
    <x v="0"/>
    <n v="3067"/>
    <n v="2"/>
    <n v="1"/>
    <n v="0"/>
    <x v="0"/>
    <n v="79"/>
    <n v="1900"/>
    <x v="0"/>
    <n v="-37.807899999999997"/>
    <n v="144.99340000000001"/>
    <s v="Northern Metropolitan"/>
    <n v="4019"/>
  </r>
  <r>
    <x v="0"/>
    <s v="5 Charles St"/>
    <x v="1"/>
    <x v="0"/>
    <x v="1"/>
    <x v="1"/>
    <x v="1"/>
    <x v="0"/>
    <n v="3067"/>
    <n v="3"/>
    <n v="2"/>
    <n v="0"/>
    <x v="1"/>
    <n v="150"/>
    <n v="1900"/>
    <x v="0"/>
    <n v="-37.8093"/>
    <n v="144.99440000000001"/>
    <s v="Northern Metropolitan"/>
    <n v="4019"/>
  </r>
  <r>
    <x v="0"/>
    <s v="55a Park St"/>
    <x v="2"/>
    <x v="0"/>
    <x v="2"/>
    <x v="2"/>
    <x v="2"/>
    <x v="0"/>
    <n v="3067"/>
    <n v="3"/>
    <n v="1"/>
    <n v="2"/>
    <x v="2"/>
    <n v="142"/>
    <n v="2014"/>
    <x v="0"/>
    <n v="-37.807200000000002"/>
    <n v="144.9941"/>
    <s v="Northern Metropolitan"/>
    <n v="4019"/>
  </r>
  <r>
    <x v="0"/>
    <s v="124 Yarra St"/>
    <x v="1"/>
    <x v="0"/>
    <x v="3"/>
    <x v="0"/>
    <x v="3"/>
    <x v="0"/>
    <n v="3067"/>
    <n v="4"/>
    <n v="2"/>
    <n v="0"/>
    <x v="3"/>
    <n v="210"/>
    <n v="1910"/>
    <x v="0"/>
    <n v="-37.802399999999999"/>
    <n v="144.99930000000001"/>
    <s v="Northern Metropolitan"/>
    <n v="4019"/>
  </r>
  <r>
    <x v="0"/>
    <s v="98 Charles St"/>
    <x v="0"/>
    <x v="0"/>
    <x v="4"/>
    <x v="0"/>
    <x v="4"/>
    <x v="0"/>
    <n v="3067"/>
    <n v="2"/>
    <n v="1"/>
    <n v="2"/>
    <x v="4"/>
    <n v="107"/>
    <n v="1890"/>
    <x v="0"/>
    <n v="-37.805999999999997"/>
    <n v="144.99539999999999"/>
    <s v="Northern Metropolitan"/>
    <n v="4019"/>
  </r>
  <r>
    <x v="0"/>
    <s v="10 Valiant St"/>
    <x v="0"/>
    <x v="0"/>
    <x v="5"/>
    <x v="0"/>
    <x v="4"/>
    <x v="0"/>
    <n v="3067"/>
    <n v="3"/>
    <n v="1"/>
    <n v="2"/>
    <x v="5"/>
    <n v="75"/>
    <n v="1900"/>
    <x v="0"/>
    <n v="-37.801000000000002"/>
    <n v="144.99889999999999"/>
    <s v="Northern Metropolitan"/>
    <n v="4019"/>
  </r>
  <r>
    <x v="0"/>
    <s v="40 Nicholson St"/>
    <x v="1"/>
    <x v="0"/>
    <x v="6"/>
    <x v="2"/>
    <x v="5"/>
    <x v="0"/>
    <n v="3067"/>
    <n v="3"/>
    <n v="2"/>
    <n v="2"/>
    <x v="6"/>
    <n v="190"/>
    <n v="2005"/>
    <x v="0"/>
    <n v="-37.808500000000002"/>
    <n v="144.99639999999999"/>
    <s v="Northern Metropolitan"/>
    <n v="4019"/>
  </r>
  <r>
    <x v="0"/>
    <s v="16 William St"/>
    <x v="0"/>
    <x v="0"/>
    <x v="7"/>
    <x v="0"/>
    <x v="6"/>
    <x v="0"/>
    <n v="3067"/>
    <n v="2"/>
    <n v="1"/>
    <n v="2"/>
    <x v="7"/>
    <n v="97"/>
    <n v="1890"/>
    <x v="0"/>
    <n v="-37.808999999999997"/>
    <n v="144.99760000000001"/>
    <s v="Northern Metropolitan"/>
    <n v="4019"/>
  </r>
  <r>
    <x v="0"/>
    <s v="42 Henry St"/>
    <x v="1"/>
    <x v="0"/>
    <x v="8"/>
    <x v="0"/>
    <x v="7"/>
    <x v="0"/>
    <n v="3067"/>
    <n v="3"/>
    <n v="2"/>
    <n v="1"/>
    <x v="8"/>
    <n v="110"/>
    <n v="1880"/>
    <x v="0"/>
    <n v="-37.805599999999998"/>
    <n v="144.99299999999999"/>
    <s v="Northern Metropolitan"/>
    <n v="4019"/>
  </r>
  <r>
    <x v="0"/>
    <s v="78 Yarra St"/>
    <x v="1"/>
    <x v="0"/>
    <x v="9"/>
    <x v="0"/>
    <x v="7"/>
    <x v="0"/>
    <n v="3067"/>
    <n v="2"/>
    <n v="1"/>
    <n v="1"/>
    <x v="9"/>
    <n v="105"/>
    <n v="1890"/>
    <x v="0"/>
    <n v="-37.802100000000003"/>
    <n v="144.9965"/>
    <s v="Northern Metropolitan"/>
    <n v="4019"/>
  </r>
  <r>
    <x v="0"/>
    <s v="42 Valiant St"/>
    <x v="0"/>
    <x v="0"/>
    <x v="10"/>
    <x v="0"/>
    <x v="8"/>
    <x v="0"/>
    <n v="3067"/>
    <n v="2"/>
    <n v="1"/>
    <n v="1"/>
    <x v="10"/>
    <n v="73"/>
    <n v="1985"/>
    <x v="0"/>
    <n v="-37.801099999999998"/>
    <n v="145.00040000000001"/>
    <s v="Northern Metropolitan"/>
    <n v="4019"/>
  </r>
  <r>
    <x v="0"/>
    <s v="3/72 Charles St"/>
    <x v="2"/>
    <x v="0"/>
    <x v="11"/>
    <x v="3"/>
    <x v="9"/>
    <x v="0"/>
    <n v="3067"/>
    <n v="4"/>
    <n v="2"/>
    <n v="2"/>
    <x v="11"/>
    <n v="135"/>
    <n v="1900"/>
    <x v="0"/>
    <n v="-37.807299999999998"/>
    <n v="144.99520000000001"/>
    <s v="Northern Metropolitan"/>
    <n v="4019"/>
  </r>
  <r>
    <x v="0"/>
    <s v="138/56 Nicholson St"/>
    <x v="1"/>
    <x v="1"/>
    <x v="12"/>
    <x v="0"/>
    <x v="9"/>
    <x v="0"/>
    <n v="3067"/>
    <n v="3"/>
    <n v="2"/>
    <n v="2"/>
    <x v="12"/>
    <n v="27"/>
    <m/>
    <x v="0"/>
    <n v="-37.8078"/>
    <n v="144.9965"/>
    <s v="Northern Metropolitan"/>
    <n v="4019"/>
  </r>
  <r>
    <x v="0"/>
    <s v="52a William St"/>
    <x v="0"/>
    <x v="0"/>
    <x v="13"/>
    <x v="3"/>
    <x v="10"/>
    <x v="0"/>
    <n v="3067"/>
    <n v="2"/>
    <n v="2"/>
    <n v="1"/>
    <x v="13"/>
    <n v="135"/>
    <n v="2013"/>
    <x v="0"/>
    <n v="-37.807899999999997"/>
    <n v="144.99770000000001"/>
    <s v="Northern Metropolitan"/>
    <n v="4019"/>
  </r>
  <r>
    <x v="0"/>
    <s v="49 Park St"/>
    <x v="0"/>
    <x v="0"/>
    <x v="14"/>
    <x v="0"/>
    <x v="11"/>
    <x v="0"/>
    <n v="3067"/>
    <n v="2"/>
    <n v="1"/>
    <n v="0"/>
    <x v="14"/>
    <n v="85"/>
    <n v="1900"/>
    <x v="0"/>
    <n v="-37.808"/>
    <n v="144.994"/>
    <s v="Northern Metropolitan"/>
    <n v="4019"/>
  </r>
  <r>
    <x v="0"/>
    <s v="48 Abbotsford St"/>
    <x v="1"/>
    <x v="0"/>
    <x v="15"/>
    <x v="3"/>
    <x v="12"/>
    <x v="0"/>
    <n v="3067"/>
    <n v="3"/>
    <n v="3"/>
    <n v="1"/>
    <x v="15"/>
    <n v="174"/>
    <n v="2012"/>
    <x v="0"/>
    <n v="-37.801699999999997"/>
    <n v="145.0001"/>
    <s v="Northern Metropolitan"/>
    <n v="4019"/>
  </r>
  <r>
    <x v="0"/>
    <s v="159 Park St"/>
    <x v="0"/>
    <x v="0"/>
    <x v="16"/>
    <x v="0"/>
    <x v="12"/>
    <x v="0"/>
    <n v="3067"/>
    <n v="2"/>
    <n v="2"/>
    <n v="2"/>
    <x v="16"/>
    <n v="128"/>
    <n v="1920"/>
    <x v="0"/>
    <n v="-37.8005"/>
    <n v="144.99520000000001"/>
    <s v="Northern Metropolitan"/>
    <n v="4019"/>
  </r>
  <r>
    <x v="0"/>
    <s v="166 Gipps St"/>
    <x v="1"/>
    <x v="0"/>
    <x v="17"/>
    <x v="0"/>
    <x v="13"/>
    <x v="0"/>
    <n v="3067"/>
    <n v="3"/>
    <n v="2"/>
    <n v="2"/>
    <x v="14"/>
    <n v="18"/>
    <m/>
    <x v="0"/>
    <n v="-37.805"/>
    <n v="144.99430000000001"/>
    <s v="Northern Metropolitan"/>
    <n v="4019"/>
  </r>
  <r>
    <x v="0"/>
    <s v="60 Stafford St"/>
    <x v="1"/>
    <x v="0"/>
    <x v="17"/>
    <x v="0"/>
    <x v="13"/>
    <x v="0"/>
    <n v="3067"/>
    <n v="3"/>
    <n v="1"/>
    <n v="1"/>
    <x v="17"/>
    <n v="124"/>
    <n v="1950"/>
    <x v="0"/>
    <n v="-37.800699999999999"/>
    <n v="144.9958"/>
    <s v="Northern Metropolitan"/>
    <n v="4019"/>
  </r>
  <r>
    <x v="0"/>
    <s v="47 Studley St"/>
    <x v="0"/>
    <x v="0"/>
    <x v="18"/>
    <x v="0"/>
    <x v="14"/>
    <x v="0"/>
    <n v="3067"/>
    <n v="2"/>
    <n v="1"/>
    <n v="0"/>
    <x v="18"/>
    <n v="91"/>
    <n v="1900"/>
    <x v="0"/>
    <n v="-37.801600000000001"/>
    <n v="144.9956"/>
    <s v="Northern Metropolitan"/>
    <n v="4019"/>
  </r>
  <r>
    <x v="0"/>
    <s v="45 Yarra St"/>
    <x v="1"/>
    <x v="0"/>
    <x v="19"/>
    <x v="1"/>
    <x v="14"/>
    <x v="0"/>
    <n v="3067"/>
    <n v="3"/>
    <n v="2"/>
    <n v="1"/>
    <x v="2"/>
    <n v="128"/>
    <n v="1998"/>
    <x v="0"/>
    <n v="-37.802199999999999"/>
    <n v="144.99539999999999"/>
    <s v="Northern Metropolitan"/>
    <n v="4019"/>
  </r>
  <r>
    <x v="0"/>
    <s v="200 Nicholson St"/>
    <x v="0"/>
    <x v="0"/>
    <x v="20"/>
    <x v="0"/>
    <x v="15"/>
    <x v="0"/>
    <n v="3067"/>
    <n v="2"/>
    <n v="1"/>
    <n v="0"/>
    <x v="19"/>
    <n v="82"/>
    <n v="1900"/>
    <x v="0"/>
    <n v="-37.802100000000003"/>
    <n v="144.99760000000001"/>
    <s v="Northern Metropolitan"/>
    <n v="4019"/>
  </r>
  <r>
    <x v="0"/>
    <s v="27 Charles St"/>
    <x v="0"/>
    <x v="0"/>
    <x v="21"/>
    <x v="0"/>
    <x v="16"/>
    <x v="0"/>
    <n v="3067"/>
    <n v="2"/>
    <n v="1"/>
    <n v="1"/>
    <x v="20"/>
    <n v="81"/>
    <n v="1930"/>
    <x v="0"/>
    <n v="-37.808599999999998"/>
    <n v="144.99459999999999"/>
    <s v="Northern Metropolitan"/>
    <n v="4019"/>
  </r>
  <r>
    <x v="1"/>
    <s v="154 Halsey Rd"/>
    <x v="1"/>
    <x v="2"/>
    <x v="22"/>
    <x v="3"/>
    <x v="17"/>
    <x v="1"/>
    <n v="3042"/>
    <n v="3"/>
    <n v="2"/>
    <n v="1"/>
    <x v="21"/>
    <n v="225"/>
    <n v="2016"/>
    <x v="1"/>
    <n v="-37.718000000000004"/>
    <n v="144.87799999999999"/>
    <s v="Western Metropolitan"/>
    <n v="3464"/>
  </r>
  <r>
    <x v="1"/>
    <s v="23 Hart St"/>
    <x v="0"/>
    <x v="0"/>
    <x v="23"/>
    <x v="0"/>
    <x v="1"/>
    <x v="1"/>
    <n v="3042"/>
    <n v="2"/>
    <n v="1"/>
    <n v="1"/>
    <x v="22"/>
    <n v="84"/>
    <n v="1950"/>
    <x v="1"/>
    <n v="-37.729399999999998"/>
    <n v="144.88800000000001"/>
    <s v="Western Metropolitan"/>
    <n v="3464"/>
  </r>
  <r>
    <x v="1"/>
    <s v="1/80 Hawker St"/>
    <x v="1"/>
    <x v="2"/>
    <x v="24"/>
    <x v="0"/>
    <x v="1"/>
    <x v="1"/>
    <n v="3042"/>
    <n v="3"/>
    <n v="2"/>
    <n v="2"/>
    <x v="23"/>
    <n v="134"/>
    <n v="2009"/>
    <x v="1"/>
    <n v="-37.721800000000002"/>
    <n v="144.8837"/>
    <s v="Western Metropolitan"/>
    <n v="3464"/>
  </r>
  <r>
    <x v="1"/>
    <s v="1/37 Hillside Gr"/>
    <x v="1"/>
    <x v="0"/>
    <x v="25"/>
    <x v="0"/>
    <x v="1"/>
    <x v="1"/>
    <n v="3042"/>
    <n v="2"/>
    <n v="1"/>
    <n v="1"/>
    <x v="24"/>
    <n v="116"/>
    <n v="1980"/>
    <x v="1"/>
    <n v="-37.7273"/>
    <n v="144.87440000000001"/>
    <s v="Western Metropolitan"/>
    <n v="3464"/>
  </r>
  <r>
    <x v="1"/>
    <s v="2/49 McIntosh St"/>
    <x v="0"/>
    <x v="1"/>
    <x v="26"/>
    <x v="2"/>
    <x v="1"/>
    <x v="1"/>
    <n v="3042"/>
    <n v="2"/>
    <n v="1"/>
    <n v="1"/>
    <x v="17"/>
    <n v="86"/>
    <n v="2011"/>
    <x v="1"/>
    <n v="-37.721499999999999"/>
    <n v="144.88640000000001"/>
    <s v="Western Metropolitan"/>
    <n v="3464"/>
  </r>
  <r>
    <x v="1"/>
    <s v="36 Roberts Rd"/>
    <x v="2"/>
    <x v="0"/>
    <x v="27"/>
    <x v="0"/>
    <x v="18"/>
    <x v="1"/>
    <n v="3042"/>
    <n v="3"/>
    <n v="1"/>
    <n v="2"/>
    <x v="25"/>
    <n v="127"/>
    <m/>
    <x v="1"/>
    <n v="-37.725900000000003"/>
    <n v="144.8792"/>
    <s v="Western Metropolitan"/>
    <n v="3464"/>
  </r>
  <r>
    <x v="1"/>
    <s v="11 Harrington Rd"/>
    <x v="3"/>
    <x v="0"/>
    <x v="28"/>
    <x v="1"/>
    <x v="3"/>
    <x v="1"/>
    <n v="3042"/>
    <n v="6"/>
    <n v="3"/>
    <n v="2"/>
    <x v="26"/>
    <n v="186"/>
    <n v="1980"/>
    <x v="1"/>
    <n v="-37.7239"/>
    <n v="144.87350000000001"/>
    <s v="Western Metropolitan"/>
    <n v="3464"/>
  </r>
  <r>
    <x v="1"/>
    <s v="2/252 Parer Rd"/>
    <x v="0"/>
    <x v="2"/>
    <x v="29"/>
    <x v="0"/>
    <x v="3"/>
    <x v="1"/>
    <n v="3042"/>
    <n v="2"/>
    <n v="1"/>
    <n v="1"/>
    <x v="27"/>
    <n v="90"/>
    <n v="2015"/>
    <x v="1"/>
    <n v="-37.721600000000002"/>
    <n v="144.87100000000001"/>
    <s v="Western Metropolitan"/>
    <n v="3464"/>
  </r>
  <r>
    <x v="1"/>
    <s v="3/19 Hart St"/>
    <x v="0"/>
    <x v="1"/>
    <x v="30"/>
    <x v="0"/>
    <x v="19"/>
    <x v="1"/>
    <n v="3042"/>
    <n v="2"/>
    <n v="1"/>
    <n v="1"/>
    <x v="28"/>
    <n v="73"/>
    <n v="2013"/>
    <x v="1"/>
    <n v="-37.729799999999997"/>
    <n v="144.88829999999999"/>
    <s v="Western Metropolitan"/>
    <n v="3464"/>
  </r>
  <r>
    <x v="1"/>
    <s v="2/62 Clydesdale Rd"/>
    <x v="0"/>
    <x v="1"/>
    <x v="31"/>
    <x v="0"/>
    <x v="20"/>
    <x v="1"/>
    <n v="3042"/>
    <n v="2"/>
    <n v="1"/>
    <n v="1"/>
    <x v="2"/>
    <n v="94"/>
    <n v="2012"/>
    <x v="1"/>
    <n v="-37.723399999999998"/>
    <n v="144.8792"/>
    <s v="Western Metropolitan"/>
    <n v="3464"/>
  </r>
  <r>
    <x v="1"/>
    <s v="3 Deidre Ct"/>
    <x v="1"/>
    <x v="0"/>
    <x v="32"/>
    <x v="3"/>
    <x v="20"/>
    <x v="1"/>
    <n v="3042"/>
    <n v="3"/>
    <n v="1"/>
    <n v="6"/>
    <x v="29"/>
    <n v="133"/>
    <n v="1975"/>
    <x v="1"/>
    <n v="-37.724899999999998"/>
    <n v="144.87280000000001"/>
    <s v="Western Metropolitan"/>
    <n v="3464"/>
  </r>
  <r>
    <x v="1"/>
    <s v="1/43 Cameron St"/>
    <x v="1"/>
    <x v="1"/>
    <x v="33"/>
    <x v="0"/>
    <x v="21"/>
    <x v="1"/>
    <n v="3042"/>
    <n v="3"/>
    <n v="1"/>
    <n v="1"/>
    <x v="30"/>
    <n v="130"/>
    <n v="1993"/>
    <x v="1"/>
    <n v="-37.730200000000004"/>
    <n v="144.88550000000001"/>
    <s v="Western Metropolitan"/>
    <n v="3464"/>
  </r>
  <r>
    <x v="1"/>
    <s v="2/40 Earl St"/>
    <x v="1"/>
    <x v="2"/>
    <x v="24"/>
    <x v="3"/>
    <x v="6"/>
    <x v="1"/>
    <n v="3042"/>
    <n v="3"/>
    <n v="2"/>
    <n v="2"/>
    <x v="31"/>
    <n v="133"/>
    <n v="2009"/>
    <x v="1"/>
    <n v="-37.726999999999997"/>
    <n v="144.887"/>
    <s v="Western Metropolitan"/>
    <n v="3464"/>
  </r>
  <r>
    <x v="1"/>
    <s v="180 Parer Rd"/>
    <x v="1"/>
    <x v="0"/>
    <x v="34"/>
    <x v="0"/>
    <x v="22"/>
    <x v="1"/>
    <n v="3042"/>
    <n v="3"/>
    <n v="1"/>
    <n v="2"/>
    <x v="32"/>
    <n v="113"/>
    <n v="1960"/>
    <x v="1"/>
    <n v="-37.718600000000002"/>
    <n v="144.876"/>
    <s v="Western Metropolitan"/>
    <n v="3464"/>
  </r>
  <r>
    <x v="1"/>
    <s v="174 Parer Rd"/>
    <x v="0"/>
    <x v="0"/>
    <x v="35"/>
    <x v="0"/>
    <x v="7"/>
    <x v="1"/>
    <n v="3042"/>
    <n v="2"/>
    <n v="1"/>
    <n v="1"/>
    <x v="33"/>
    <n v="100"/>
    <n v="1975"/>
    <x v="1"/>
    <n v="-37.718699999999998"/>
    <n v="144.87649999999999"/>
    <s v="Western Metropolitan"/>
    <n v="3464"/>
  </r>
  <r>
    <x v="1"/>
    <s v="138 Victory Rd"/>
    <x v="1"/>
    <x v="0"/>
    <x v="36"/>
    <x v="0"/>
    <x v="7"/>
    <x v="1"/>
    <n v="3042"/>
    <n v="3"/>
    <n v="2"/>
    <n v="5"/>
    <x v="33"/>
    <n v="174"/>
    <n v="1950"/>
    <x v="1"/>
    <n v="-37.717300000000002"/>
    <n v="144.87960000000001"/>
    <s v="Western Metropolitan"/>
    <n v="3464"/>
  </r>
  <r>
    <x v="1"/>
    <s v="6 Kittyhawk St"/>
    <x v="2"/>
    <x v="0"/>
    <x v="37"/>
    <x v="0"/>
    <x v="8"/>
    <x v="1"/>
    <n v="3042"/>
    <n v="5"/>
    <n v="3"/>
    <n v="4"/>
    <x v="34"/>
    <n v="309"/>
    <n v="1980"/>
    <x v="1"/>
    <n v="-37.726300000000002"/>
    <n v="144.86789999999999"/>
    <s v="Western Metropolitan"/>
    <n v="3464"/>
  </r>
  <r>
    <x v="1"/>
    <s v="478 Fullarton Rd"/>
    <x v="1"/>
    <x v="0"/>
    <x v="38"/>
    <x v="3"/>
    <x v="9"/>
    <x v="1"/>
    <n v="3042"/>
    <n v="3"/>
    <n v="3"/>
    <n v="2"/>
    <x v="35"/>
    <n v="192"/>
    <n v="1980"/>
    <x v="1"/>
    <n v="-37.728499999999997"/>
    <n v="144.86940000000001"/>
    <s v="Western Metropolitan"/>
    <n v="3464"/>
  </r>
  <r>
    <x v="1"/>
    <s v="144 Marshall Rd"/>
    <x v="1"/>
    <x v="0"/>
    <x v="39"/>
    <x v="0"/>
    <x v="9"/>
    <x v="1"/>
    <n v="3042"/>
    <n v="3"/>
    <n v="2"/>
    <n v="2"/>
    <x v="36"/>
    <n v="126"/>
    <n v="1995"/>
    <x v="1"/>
    <n v="-37.7164"/>
    <n v="144.8792"/>
    <s v="Western Metropolitan"/>
    <n v="3464"/>
  </r>
  <r>
    <x v="1"/>
    <s v="3/7 South Rd"/>
    <x v="1"/>
    <x v="2"/>
    <x v="40"/>
    <x v="1"/>
    <x v="10"/>
    <x v="1"/>
    <n v="3042"/>
    <n v="2"/>
    <n v="2"/>
    <n v="1"/>
    <x v="37"/>
    <n v="101"/>
    <n v="2010"/>
    <x v="1"/>
    <n v="-37.723100000000002"/>
    <n v="144.8802"/>
    <s v="Western Metropolitan"/>
    <n v="3464"/>
  </r>
  <r>
    <x v="1"/>
    <s v="37 North St"/>
    <x v="1"/>
    <x v="2"/>
    <x v="41"/>
    <x v="1"/>
    <x v="11"/>
    <x v="1"/>
    <n v="3042"/>
    <n v="3"/>
    <n v="2"/>
    <n v="1"/>
    <x v="38"/>
    <n v="102"/>
    <n v="1960"/>
    <x v="1"/>
    <n v="-37.72"/>
    <n v="144.8776"/>
    <s v="Western Metropolitan"/>
    <n v="3464"/>
  </r>
  <r>
    <x v="1"/>
    <s v="10 Hilbert Rd"/>
    <x v="1"/>
    <x v="0"/>
    <x v="42"/>
    <x v="0"/>
    <x v="23"/>
    <x v="1"/>
    <n v="3042"/>
    <n v="3"/>
    <n v="1"/>
    <n v="1"/>
    <x v="39"/>
    <n v="113"/>
    <n v="1975"/>
    <x v="1"/>
    <n v="-37.7226"/>
    <n v="144.8733"/>
    <s v="Western Metropolitan"/>
    <n v="3464"/>
  </r>
  <r>
    <x v="1"/>
    <s v="2/13 North St"/>
    <x v="0"/>
    <x v="1"/>
    <x v="43"/>
    <x v="0"/>
    <x v="12"/>
    <x v="1"/>
    <n v="3042"/>
    <n v="2"/>
    <n v="1"/>
    <n v="1"/>
    <x v="28"/>
    <n v="76"/>
    <m/>
    <x v="1"/>
    <n v="-37.720199999999998"/>
    <n v="144.87970000000001"/>
    <s v="Western Metropolitan"/>
    <n v="3464"/>
  </r>
  <r>
    <x v="1"/>
    <s v="85 Roberts Rd"/>
    <x v="2"/>
    <x v="0"/>
    <x v="44"/>
    <x v="0"/>
    <x v="14"/>
    <x v="1"/>
    <n v="3042"/>
    <n v="4"/>
    <n v="2"/>
    <n v="3"/>
    <x v="40"/>
    <n v="146"/>
    <n v="1975"/>
    <x v="1"/>
    <n v="-37.7256"/>
    <n v="144.87389999999999"/>
    <s v="Western Metropolitan"/>
    <n v="3464"/>
  </r>
  <r>
    <x v="2"/>
    <s v="105 Kerferd Rd"/>
    <x v="0"/>
    <x v="0"/>
    <x v="45"/>
    <x v="0"/>
    <x v="17"/>
    <x v="2"/>
    <n v="3206"/>
    <n v="2"/>
    <n v="1"/>
    <n v="0"/>
    <x v="2"/>
    <n v="82"/>
    <n v="1900"/>
    <x v="2"/>
    <n v="-37.8459"/>
    <n v="144.9555"/>
    <s v="Southern Metropolitan"/>
    <n v="3280"/>
  </r>
  <r>
    <x v="2"/>
    <s v="112 Beaconsfield Pde"/>
    <x v="1"/>
    <x v="0"/>
    <x v="46"/>
    <x v="3"/>
    <x v="1"/>
    <x v="2"/>
    <n v="3206"/>
    <n v="3"/>
    <n v="2"/>
    <n v="0"/>
    <x v="41"/>
    <n v="198"/>
    <n v="1890"/>
    <x v="2"/>
    <n v="-37.848100000000002"/>
    <n v="144.94990000000001"/>
    <s v="Southern Metropolitan"/>
    <n v="3280"/>
  </r>
  <r>
    <x v="2"/>
    <s v="94 Graham St"/>
    <x v="1"/>
    <x v="0"/>
    <x v="47"/>
    <x v="0"/>
    <x v="1"/>
    <x v="2"/>
    <n v="3206"/>
    <n v="3"/>
    <n v="2"/>
    <n v="0"/>
    <x v="42"/>
    <n v="133"/>
    <n v="1890"/>
    <x v="2"/>
    <n v="-37.845199999999998"/>
    <n v="144.94880000000001"/>
    <s v="Southern Metropolitan"/>
    <n v="3280"/>
  </r>
  <r>
    <x v="2"/>
    <s v="396 Montague St"/>
    <x v="0"/>
    <x v="0"/>
    <x v="48"/>
    <x v="0"/>
    <x v="1"/>
    <x v="2"/>
    <n v="3206"/>
    <n v="2"/>
    <n v="1"/>
    <n v="0"/>
    <x v="43"/>
    <n v="81"/>
    <n v="1900"/>
    <x v="2"/>
    <n v="-37.8431"/>
    <n v="144.95650000000001"/>
    <s v="Southern Metropolitan"/>
    <n v="3280"/>
  </r>
  <r>
    <x v="2"/>
    <s v="104 Richardson St"/>
    <x v="2"/>
    <x v="0"/>
    <x v="49"/>
    <x v="0"/>
    <x v="3"/>
    <x v="2"/>
    <n v="3206"/>
    <n v="4"/>
    <n v="2"/>
    <n v="1"/>
    <x v="44"/>
    <n v="180"/>
    <n v="1880"/>
    <x v="2"/>
    <n v="-37.844700000000003"/>
    <n v="144.95230000000001"/>
    <s v="Southern Metropolitan"/>
    <n v="3280"/>
  </r>
  <r>
    <x v="2"/>
    <s v="1 Moubray St"/>
    <x v="1"/>
    <x v="0"/>
    <x v="50"/>
    <x v="2"/>
    <x v="19"/>
    <x v="2"/>
    <n v="3206"/>
    <n v="3"/>
    <n v="2"/>
    <n v="1"/>
    <x v="45"/>
    <n v="159"/>
    <n v="1996"/>
    <x v="2"/>
    <n v="-37.841500000000003"/>
    <n v="144.952"/>
    <s v="Southern Metropolitan"/>
    <n v="3280"/>
  </r>
  <r>
    <x v="2"/>
    <s v="29 Faussett St"/>
    <x v="0"/>
    <x v="0"/>
    <x v="51"/>
    <x v="0"/>
    <x v="20"/>
    <x v="2"/>
    <n v="3206"/>
    <n v="2"/>
    <n v="1"/>
    <n v="1"/>
    <x v="46"/>
    <n v="107"/>
    <n v="1900"/>
    <x v="2"/>
    <n v="-37.842199999999998"/>
    <n v="144.9554"/>
    <s v="Southern Metropolitan"/>
    <n v="3280"/>
  </r>
  <r>
    <x v="2"/>
    <s v="24 Kerferd Pl"/>
    <x v="1"/>
    <x v="0"/>
    <x v="50"/>
    <x v="0"/>
    <x v="20"/>
    <x v="2"/>
    <n v="3206"/>
    <n v="3"/>
    <n v="2"/>
    <n v="1"/>
    <x v="47"/>
    <n v="122"/>
    <n v="1900"/>
    <x v="2"/>
    <n v="-37.842100000000002"/>
    <n v="144.9571"/>
    <s v="Southern Metropolitan"/>
    <n v="3280"/>
  </r>
  <r>
    <x v="2"/>
    <s v="2 Dundas Pl"/>
    <x v="1"/>
    <x v="0"/>
    <x v="52"/>
    <x v="0"/>
    <x v="24"/>
    <x v="2"/>
    <n v="3206"/>
    <n v="3"/>
    <n v="2"/>
    <n v="1"/>
    <x v="48"/>
    <n v="181"/>
    <n v="1880"/>
    <x v="2"/>
    <n v="-37.841500000000003"/>
    <n v="144.95849999999999"/>
    <s v="Southern Metropolitan"/>
    <n v="3280"/>
  </r>
  <r>
    <x v="2"/>
    <s v="65 Graham St"/>
    <x v="0"/>
    <x v="0"/>
    <x v="53"/>
    <x v="0"/>
    <x v="6"/>
    <x v="2"/>
    <n v="3206"/>
    <n v="2"/>
    <n v="1"/>
    <n v="0"/>
    <x v="49"/>
    <n v="98"/>
    <n v="1890"/>
    <x v="2"/>
    <n v="-37.844299999999997"/>
    <n v="144.94810000000001"/>
    <s v="Southern Metropolitan"/>
    <n v="3280"/>
  </r>
  <r>
    <x v="2"/>
    <s v="364 Montague St"/>
    <x v="0"/>
    <x v="0"/>
    <x v="54"/>
    <x v="0"/>
    <x v="6"/>
    <x v="2"/>
    <n v="3206"/>
    <n v="2"/>
    <n v="1"/>
    <n v="0"/>
    <x v="28"/>
    <n v="83"/>
    <n v="1890"/>
    <x v="2"/>
    <n v="-37.842399999999998"/>
    <n v="144.9562"/>
    <s v="Southern Metropolitan"/>
    <n v="3280"/>
  </r>
  <r>
    <x v="2"/>
    <s v="86 Mills St"/>
    <x v="1"/>
    <x v="0"/>
    <x v="55"/>
    <x v="2"/>
    <x v="22"/>
    <x v="2"/>
    <n v="3206"/>
    <n v="3"/>
    <n v="2"/>
    <n v="1"/>
    <x v="41"/>
    <n v="147"/>
    <n v="1900"/>
    <x v="2"/>
    <n v="-37.847000000000001"/>
    <n v="144.95750000000001"/>
    <s v="Southern Metropolitan"/>
    <n v="3280"/>
  </r>
  <r>
    <x v="2"/>
    <s v="97 Page St"/>
    <x v="1"/>
    <x v="0"/>
    <x v="56"/>
    <x v="0"/>
    <x v="9"/>
    <x v="2"/>
    <n v="3206"/>
    <n v="3"/>
    <n v="2"/>
    <n v="0"/>
    <x v="14"/>
    <n v="146"/>
    <n v="1890"/>
    <x v="2"/>
    <n v="-37.847299999999997"/>
    <n v="144.95509999999999"/>
    <s v="Southern Metropolitan"/>
    <n v="3280"/>
  </r>
  <r>
    <x v="2"/>
    <s v="55 Withers St"/>
    <x v="2"/>
    <x v="0"/>
    <x v="57"/>
    <x v="2"/>
    <x v="10"/>
    <x v="2"/>
    <n v="3206"/>
    <n v="4"/>
    <n v="3"/>
    <n v="1"/>
    <x v="50"/>
    <n v="254"/>
    <n v="1910"/>
    <x v="2"/>
    <n v="-37.846699999999998"/>
    <n v="144.94749999999999"/>
    <s v="Southern Metropolitan"/>
    <n v="3280"/>
  </r>
  <r>
    <x v="2"/>
    <s v="55 Merton St"/>
    <x v="1"/>
    <x v="0"/>
    <x v="58"/>
    <x v="1"/>
    <x v="25"/>
    <x v="2"/>
    <n v="3206"/>
    <n v="2"/>
    <n v="1"/>
    <n v="1"/>
    <x v="2"/>
    <n v="123"/>
    <n v="1900"/>
    <x v="2"/>
    <n v="-37.842700000000001"/>
    <n v="144.9546"/>
    <s v="Southern Metropolitan"/>
    <n v="3280"/>
  </r>
  <r>
    <x v="2"/>
    <s v="49 Page St"/>
    <x v="1"/>
    <x v="0"/>
    <x v="55"/>
    <x v="3"/>
    <x v="26"/>
    <x v="2"/>
    <n v="3206"/>
    <n v="3"/>
    <n v="1"/>
    <n v="1"/>
    <x v="7"/>
    <n v="131"/>
    <n v="1890"/>
    <x v="2"/>
    <n v="-37.8461"/>
    <n v="144.9528"/>
    <s v="Southern Metropolitan"/>
    <n v="3280"/>
  </r>
  <r>
    <x v="2"/>
    <s v="115 Page St"/>
    <x v="2"/>
    <x v="0"/>
    <x v="59"/>
    <x v="0"/>
    <x v="13"/>
    <x v="2"/>
    <n v="3206"/>
    <n v="4"/>
    <n v="2"/>
    <n v="1"/>
    <x v="51"/>
    <n v="207"/>
    <n v="1910"/>
    <x v="2"/>
    <n v="-37.847700000000003"/>
    <n v="144.95580000000001"/>
    <s v="Southern Metropolitan"/>
    <n v="3280"/>
  </r>
  <r>
    <x v="2"/>
    <s v="27 Barrett St"/>
    <x v="2"/>
    <x v="0"/>
    <x v="60"/>
    <x v="0"/>
    <x v="27"/>
    <x v="2"/>
    <n v="3206"/>
    <n v="3"/>
    <n v="2"/>
    <n v="1"/>
    <x v="52"/>
    <n v="145"/>
    <n v="1880"/>
    <x v="2"/>
    <n v="-37.843400000000003"/>
    <n v="144.9495"/>
    <s v="Southern Metropolitan"/>
    <n v="3280"/>
  </r>
  <r>
    <x v="2"/>
    <s v="6 Brooke St"/>
    <x v="0"/>
    <x v="0"/>
    <x v="61"/>
    <x v="0"/>
    <x v="15"/>
    <x v="2"/>
    <n v="3206"/>
    <n v="2"/>
    <n v="1"/>
    <n v="0"/>
    <x v="53"/>
    <n v="68"/>
    <n v="1890"/>
    <x v="2"/>
    <n v="-37.838700000000003"/>
    <n v="144.95189999999999"/>
    <s v="Southern Metropolitan"/>
    <n v="3280"/>
  </r>
  <r>
    <x v="2"/>
    <s v="17 Reed St"/>
    <x v="1"/>
    <x v="0"/>
    <x v="62"/>
    <x v="3"/>
    <x v="28"/>
    <x v="2"/>
    <n v="3206"/>
    <n v="3"/>
    <n v="2"/>
    <n v="2"/>
    <x v="14"/>
    <n v="134"/>
    <n v="1890"/>
    <x v="2"/>
    <n v="-37.844799999999999"/>
    <n v="144.9453"/>
    <s v="Southern Metropolitan"/>
    <n v="3280"/>
  </r>
  <r>
    <x v="2"/>
    <s v="9 Durham St"/>
    <x v="4"/>
    <x v="0"/>
    <x v="63"/>
    <x v="0"/>
    <x v="16"/>
    <x v="2"/>
    <n v="3206"/>
    <n v="1"/>
    <n v="1"/>
    <n v="0"/>
    <x v="54"/>
    <n v="54"/>
    <n v="1900"/>
    <x v="2"/>
    <n v="-37.841099999999997"/>
    <n v="144.94970000000001"/>
    <s v="Southern Metropolitan"/>
    <n v="3280"/>
  </r>
  <r>
    <x v="3"/>
    <s v="6 Smith St"/>
    <x v="2"/>
    <x v="0"/>
    <x v="55"/>
    <x v="0"/>
    <x v="17"/>
    <x v="3"/>
    <n v="3078"/>
    <n v="3"/>
    <n v="2"/>
    <n v="4"/>
    <x v="55"/>
    <n v="263"/>
    <n v="1930"/>
    <x v="3"/>
    <n v="-37.770699999999998"/>
    <n v="145.0318"/>
    <s v="Northern Metropolitan"/>
    <n v="2211"/>
  </r>
  <r>
    <x v="3"/>
    <s v="44 Shiers St"/>
    <x v="2"/>
    <x v="0"/>
    <x v="64"/>
    <x v="0"/>
    <x v="4"/>
    <x v="3"/>
    <n v="3078"/>
    <n v="4"/>
    <n v="2"/>
    <n v="1"/>
    <x v="56"/>
    <n v="203"/>
    <n v="1925"/>
    <x v="3"/>
    <n v="-37.771700000000003"/>
    <n v="145.03100000000001"/>
    <s v="Northern Metropolitan"/>
    <n v="2211"/>
  </r>
  <r>
    <x v="3"/>
    <s v="83 Fulham Rd"/>
    <x v="5"/>
    <x v="0"/>
    <x v="65"/>
    <x v="0"/>
    <x v="29"/>
    <x v="3"/>
    <n v="3078"/>
    <n v="5"/>
    <n v="4"/>
    <n v="4"/>
    <x v="57"/>
    <n v="165"/>
    <n v="1910"/>
    <x v="3"/>
    <n v="-37.774999999999999"/>
    <n v="145.02680000000001"/>
    <s v="Northern Metropolitan"/>
    <n v="2211"/>
  </r>
  <r>
    <x v="3"/>
    <s v="3/19 Harker St"/>
    <x v="0"/>
    <x v="1"/>
    <x v="66"/>
    <x v="0"/>
    <x v="5"/>
    <x v="3"/>
    <n v="3078"/>
    <n v="2"/>
    <n v="1"/>
    <n v="1"/>
    <x v="58"/>
    <n v="60"/>
    <n v="1960"/>
    <x v="3"/>
    <n v="-37.7791"/>
    <n v="145.03059999999999"/>
    <s v="Northern Metropolitan"/>
    <n v="2211"/>
  </r>
  <r>
    <x v="3"/>
    <s v="4/2 Miller St"/>
    <x v="0"/>
    <x v="2"/>
    <x v="67"/>
    <x v="0"/>
    <x v="5"/>
    <x v="3"/>
    <n v="3078"/>
    <n v="2"/>
    <n v="2"/>
    <n v="3"/>
    <x v="59"/>
    <n v="140"/>
    <n v="2004"/>
    <x v="3"/>
    <n v="-37.7804"/>
    <n v="145.0308"/>
    <s v="Northern Metropolitan"/>
    <n v="2211"/>
  </r>
  <r>
    <x v="3"/>
    <s v="10 Bennett St"/>
    <x v="2"/>
    <x v="0"/>
    <x v="68"/>
    <x v="0"/>
    <x v="11"/>
    <x v="3"/>
    <n v="3078"/>
    <n v="4"/>
    <n v="2"/>
    <n v="2"/>
    <x v="60"/>
    <n v="112"/>
    <n v="1970"/>
    <x v="3"/>
    <n v="-37.774299999999997"/>
    <n v="145.0316"/>
    <s v="Northern Metropolitan"/>
    <n v="2211"/>
  </r>
  <r>
    <x v="3"/>
    <s v="38 Bennett St"/>
    <x v="2"/>
    <x v="0"/>
    <x v="58"/>
    <x v="0"/>
    <x v="11"/>
    <x v="3"/>
    <n v="3078"/>
    <n v="4"/>
    <n v="2"/>
    <n v="2"/>
    <x v="61"/>
    <n v="271"/>
    <n v="2008"/>
    <x v="3"/>
    <n v="-37.772300000000001"/>
    <n v="145.03190000000001"/>
    <s v="Northern Metropolitan"/>
    <n v="2211"/>
  </r>
  <r>
    <x v="3"/>
    <s v="2c Hamilton St"/>
    <x v="1"/>
    <x v="0"/>
    <x v="69"/>
    <x v="1"/>
    <x v="23"/>
    <x v="3"/>
    <n v="3078"/>
    <n v="3"/>
    <n v="1"/>
    <n v="1"/>
    <x v="62"/>
    <n v="131"/>
    <n v="2010"/>
    <x v="3"/>
    <n v="-37.780200000000001"/>
    <n v="145.02430000000001"/>
    <s v="Northern Metropolitan"/>
    <n v="2211"/>
  </r>
  <r>
    <x v="3"/>
    <s v="11 Margaret Gr"/>
    <x v="2"/>
    <x v="0"/>
    <x v="70"/>
    <x v="1"/>
    <x v="14"/>
    <x v="3"/>
    <n v="3078"/>
    <n v="4"/>
    <n v="2"/>
    <n v="2"/>
    <x v="63"/>
    <n v="272"/>
    <n v="1930"/>
    <x v="3"/>
    <n v="-37.784399999999998"/>
    <n v="145.02250000000001"/>
    <s v="Northern Metropolitan"/>
    <n v="2211"/>
  </r>
  <r>
    <x v="3"/>
    <s v="42 Shiers St"/>
    <x v="2"/>
    <x v="0"/>
    <x v="71"/>
    <x v="0"/>
    <x v="16"/>
    <x v="3"/>
    <n v="3078"/>
    <n v="4"/>
    <n v="2"/>
    <n v="3"/>
    <x v="64"/>
    <n v="210"/>
    <n v="1920"/>
    <x v="3"/>
    <n v="-37.771900000000002"/>
    <n v="145.0309"/>
    <s v="Northern Metropolitan"/>
    <n v="2211"/>
  </r>
  <r>
    <x v="4"/>
    <s v="158 Queen St"/>
    <x v="1"/>
    <x v="0"/>
    <x v="72"/>
    <x v="2"/>
    <x v="17"/>
    <x v="4"/>
    <n v="3018"/>
    <n v="3"/>
    <n v="2"/>
    <n v="1"/>
    <x v="65"/>
    <n v="242"/>
    <n v="2015"/>
    <x v="4"/>
    <n v="-37.869999999999997"/>
    <n v="144.82499999999999"/>
    <s v="Western Metropolitan"/>
    <n v="5301"/>
  </r>
  <r>
    <x v="4"/>
    <s v="59 Bracken Gr"/>
    <x v="5"/>
    <x v="0"/>
    <x v="73"/>
    <x v="0"/>
    <x v="30"/>
    <x v="4"/>
    <n v="3018"/>
    <n v="5"/>
    <n v="3"/>
    <n v="3"/>
    <x v="66"/>
    <n v="268"/>
    <n v="2005"/>
    <x v="4"/>
    <n v="-37.872100000000003"/>
    <n v="144.81049999999999"/>
    <s v="Western Metropolitan"/>
    <n v="5301"/>
  </r>
  <r>
    <x v="4"/>
    <s v="1/123 Blyth St"/>
    <x v="0"/>
    <x v="2"/>
    <x v="74"/>
    <x v="0"/>
    <x v="0"/>
    <x v="4"/>
    <n v="3018"/>
    <n v="2"/>
    <n v="1"/>
    <n v="2"/>
    <x v="67"/>
    <n v="125"/>
    <n v="2013"/>
    <x v="4"/>
    <n v="-37.868699999999997"/>
    <n v="144.81970000000001"/>
    <s v="Western Metropolitan"/>
    <n v="5301"/>
  </r>
  <r>
    <x v="4"/>
    <s v="4 Blyth St"/>
    <x v="1"/>
    <x v="0"/>
    <x v="75"/>
    <x v="0"/>
    <x v="1"/>
    <x v="4"/>
    <n v="3018"/>
    <n v="3"/>
    <n v="1"/>
    <n v="2"/>
    <x v="68"/>
    <n v="120"/>
    <n v="1930"/>
    <x v="4"/>
    <n v="-37.869300000000003"/>
    <n v="144.83750000000001"/>
    <s v="Western Metropolitan"/>
    <n v="5301"/>
  </r>
  <r>
    <x v="4"/>
    <s v="29 Rose St"/>
    <x v="2"/>
    <x v="0"/>
    <x v="76"/>
    <x v="1"/>
    <x v="2"/>
    <x v="4"/>
    <n v="3018"/>
    <n v="4"/>
    <n v="3"/>
    <n v="6"/>
    <x v="69"/>
    <n v="220"/>
    <n v="1962"/>
    <x v="4"/>
    <n v="-37.868099999999998"/>
    <n v="144.81899999999999"/>
    <s v="Western Metropolitan"/>
    <n v="5301"/>
  </r>
  <r>
    <x v="4"/>
    <s v="1/170 Blyth St"/>
    <x v="1"/>
    <x v="1"/>
    <x v="77"/>
    <x v="0"/>
    <x v="18"/>
    <x v="4"/>
    <n v="3018"/>
    <n v="2"/>
    <n v="1"/>
    <n v="2"/>
    <x v="70"/>
    <n v="94"/>
    <n v="1955"/>
    <x v="4"/>
    <n v="-37.870199999999997"/>
    <n v="144.8143"/>
    <s v="Western Metropolitan"/>
    <n v="5301"/>
  </r>
  <r>
    <x v="4"/>
    <s v="156 Maidstone St"/>
    <x v="1"/>
    <x v="0"/>
    <x v="78"/>
    <x v="2"/>
    <x v="3"/>
    <x v="4"/>
    <n v="3018"/>
    <n v="3"/>
    <n v="1"/>
    <n v="1"/>
    <x v="71"/>
    <n v="123"/>
    <n v="1955"/>
    <x v="4"/>
    <n v="-37.861600000000003"/>
    <n v="144.8116"/>
    <s v="Western Metropolitan"/>
    <n v="5301"/>
  </r>
  <r>
    <x v="4"/>
    <s v="1/136 Queen St"/>
    <x v="0"/>
    <x v="1"/>
    <x v="79"/>
    <x v="0"/>
    <x v="4"/>
    <x v="4"/>
    <n v="3018"/>
    <n v="2"/>
    <n v="1"/>
    <n v="1"/>
    <x v="72"/>
    <n v="93"/>
    <n v="1988"/>
    <x v="4"/>
    <n v="-37.869599999999998"/>
    <n v="144.827"/>
    <s v="Western Metropolitan"/>
    <n v="5301"/>
  </r>
  <r>
    <x v="4"/>
    <s v="173 Queen St"/>
    <x v="1"/>
    <x v="0"/>
    <x v="80"/>
    <x v="0"/>
    <x v="4"/>
    <x v="4"/>
    <n v="3018"/>
    <n v="3"/>
    <n v="1"/>
    <n v="4"/>
    <x v="73"/>
    <n v="22"/>
    <n v="1953"/>
    <x v="4"/>
    <n v="-37.869700000000002"/>
    <n v="144.82490000000001"/>
    <s v="Western Metropolitan"/>
    <n v="5301"/>
  </r>
  <r>
    <x v="4"/>
    <s v="3/26 Grieve Pde"/>
    <x v="0"/>
    <x v="1"/>
    <x v="43"/>
    <x v="0"/>
    <x v="20"/>
    <x v="4"/>
    <n v="3018"/>
    <n v="2"/>
    <n v="1"/>
    <n v="1"/>
    <x v="74"/>
    <n v="76"/>
    <n v="1990"/>
    <x v="4"/>
    <n v="-37.868600000000001"/>
    <n v="144.81819999999999"/>
    <s v="Western Metropolitan"/>
    <n v="5301"/>
  </r>
  <r>
    <x v="4"/>
    <s v="4/5 Rose St"/>
    <x v="0"/>
    <x v="1"/>
    <x v="81"/>
    <x v="0"/>
    <x v="20"/>
    <x v="4"/>
    <n v="3018"/>
    <n v="2"/>
    <n v="1"/>
    <n v="2"/>
    <x v="75"/>
    <n v="57"/>
    <n v="1980"/>
    <x v="4"/>
    <n v="-37.871000000000002"/>
    <n v="144.8185"/>
    <s v="Western Metropolitan"/>
    <n v="5301"/>
  </r>
  <r>
    <x v="4"/>
    <s v="1A Merritt Ct"/>
    <x v="1"/>
    <x v="2"/>
    <x v="82"/>
    <x v="0"/>
    <x v="21"/>
    <x v="4"/>
    <n v="3018"/>
    <n v="3"/>
    <n v="2"/>
    <n v="2"/>
    <x v="76"/>
    <n v="152"/>
    <m/>
    <x v="4"/>
    <n v="-37.857900000000001"/>
    <n v="144.81809999999999"/>
    <s v="Western Metropolitan"/>
    <n v="5301"/>
  </r>
  <r>
    <x v="4"/>
    <s v="24 Wren St"/>
    <x v="2"/>
    <x v="0"/>
    <x v="83"/>
    <x v="0"/>
    <x v="21"/>
    <x v="4"/>
    <n v="3018"/>
    <n v="4"/>
    <n v="1"/>
    <n v="2"/>
    <x v="77"/>
    <n v="130"/>
    <n v="1950"/>
    <x v="4"/>
    <n v="-37.8658"/>
    <n v="144.81549999999999"/>
    <s v="Western Metropolitan"/>
    <n v="5301"/>
  </r>
  <r>
    <x v="4"/>
    <s v="1/152 Blyth St"/>
    <x v="1"/>
    <x v="2"/>
    <x v="84"/>
    <x v="1"/>
    <x v="5"/>
    <x v="4"/>
    <n v="3018"/>
    <n v="3"/>
    <n v="2"/>
    <n v="2"/>
    <x v="41"/>
    <n v="176"/>
    <m/>
    <x v="4"/>
    <n v="-37.869799999999998"/>
    <n v="144.816"/>
    <s v="Western Metropolitan"/>
    <n v="5301"/>
  </r>
  <r>
    <x v="4"/>
    <s v="4/57 Blyth St"/>
    <x v="1"/>
    <x v="1"/>
    <x v="85"/>
    <x v="1"/>
    <x v="31"/>
    <x v="4"/>
    <n v="3018"/>
    <n v="3"/>
    <n v="2"/>
    <n v="1"/>
    <x v="78"/>
    <n v="141"/>
    <n v="2014"/>
    <x v="4"/>
    <n v="-37.868000000000002"/>
    <n v="144.82859999999999"/>
    <s v="Western Metropolitan"/>
    <n v="5301"/>
  </r>
  <r>
    <x v="4"/>
    <s v="3/46 Sargood St"/>
    <x v="0"/>
    <x v="1"/>
    <x v="86"/>
    <x v="0"/>
    <x v="6"/>
    <x v="4"/>
    <n v="3018"/>
    <n v="2"/>
    <n v="1"/>
    <n v="1"/>
    <x v="79"/>
    <n v="77"/>
    <n v="1990"/>
    <x v="4"/>
    <n v="-37.865499999999997"/>
    <n v="144.82990000000001"/>
    <s v="Western Metropolitan"/>
    <n v="5301"/>
  </r>
  <r>
    <x v="4"/>
    <s v="22 Fenfield St"/>
    <x v="1"/>
    <x v="0"/>
    <x v="87"/>
    <x v="0"/>
    <x v="22"/>
    <x v="4"/>
    <n v="3018"/>
    <n v="3"/>
    <n v="1"/>
    <n v="2"/>
    <x v="60"/>
    <n v="87"/>
    <n v="1950"/>
    <x v="4"/>
    <n v="-37.860799999999998"/>
    <n v="144.8124"/>
    <s v="Western Metropolitan"/>
    <n v="5301"/>
  </r>
  <r>
    <x v="4"/>
    <s v="5/8 David St"/>
    <x v="0"/>
    <x v="1"/>
    <x v="79"/>
    <x v="3"/>
    <x v="7"/>
    <x v="4"/>
    <n v="3018"/>
    <n v="2"/>
    <n v="2"/>
    <n v="1"/>
    <x v="80"/>
    <n v="76"/>
    <n v="2013"/>
    <x v="4"/>
    <n v="-37.868699999999997"/>
    <n v="144.82679999999999"/>
    <s v="Western Metropolitan"/>
    <n v="5301"/>
  </r>
  <r>
    <x v="4"/>
    <s v="27 McIntyre Dr"/>
    <x v="1"/>
    <x v="0"/>
    <x v="22"/>
    <x v="1"/>
    <x v="9"/>
    <x v="4"/>
    <n v="3018"/>
    <n v="3"/>
    <n v="2"/>
    <n v="2"/>
    <x v="81"/>
    <n v="136"/>
    <n v="1965"/>
    <x v="4"/>
    <n v="-37.86"/>
    <n v="144.8245"/>
    <s v="Western Metropolitan"/>
    <n v="5301"/>
  </r>
  <r>
    <x v="4"/>
    <s v="3/20 Mulga St"/>
    <x v="1"/>
    <x v="1"/>
    <x v="88"/>
    <x v="0"/>
    <x v="25"/>
    <x v="4"/>
    <n v="3018"/>
    <n v="3"/>
    <n v="2"/>
    <n v="1"/>
    <x v="82"/>
    <n v="113"/>
    <n v="2007"/>
    <x v="4"/>
    <n v="-37.868400000000001"/>
    <n v="144.815"/>
    <s v="Western Metropolitan"/>
    <n v="5301"/>
  </r>
  <r>
    <x v="4"/>
    <s v="104 Maidstone St"/>
    <x v="0"/>
    <x v="0"/>
    <x v="89"/>
    <x v="1"/>
    <x v="14"/>
    <x v="4"/>
    <n v="3018"/>
    <n v="2"/>
    <n v="2"/>
    <n v="1"/>
    <x v="83"/>
    <n v="100"/>
    <n v="1950"/>
    <x v="4"/>
    <n v="-37.865299999999998"/>
    <n v="144.81290000000001"/>
    <s v="Western Metropolitan"/>
    <n v="5301"/>
  </r>
  <r>
    <x v="4"/>
    <s v="2/60 David St"/>
    <x v="0"/>
    <x v="0"/>
    <x v="90"/>
    <x v="1"/>
    <x v="16"/>
    <x v="4"/>
    <n v="3018"/>
    <n v="2"/>
    <n v="1"/>
    <n v="1"/>
    <x v="84"/>
    <n v="91"/>
    <n v="1996"/>
    <x v="4"/>
    <n v="-37.864600000000003"/>
    <n v="144.8272"/>
    <s v="Western Metropolitan"/>
    <n v="5301"/>
  </r>
  <r>
    <x v="5"/>
    <s v="45 Hearn St"/>
    <x v="5"/>
    <x v="0"/>
    <x v="91"/>
    <x v="0"/>
    <x v="17"/>
    <x v="5"/>
    <n v="3025"/>
    <n v="5"/>
    <n v="3"/>
    <n v="6"/>
    <x v="85"/>
    <n v="251"/>
    <n v="1965"/>
    <x v="4"/>
    <n v="-37.838799999999999"/>
    <n v="144.85669999999999"/>
    <s v="Western Metropolitan"/>
    <n v="5132"/>
  </r>
  <r>
    <x v="5"/>
    <s v="4 Knapp St"/>
    <x v="1"/>
    <x v="0"/>
    <x v="92"/>
    <x v="0"/>
    <x v="17"/>
    <x v="5"/>
    <n v="3025"/>
    <n v="3"/>
    <n v="1"/>
    <n v="2"/>
    <x v="86"/>
    <n v="117"/>
    <n v="1970"/>
    <x v="4"/>
    <n v="-37.829099999999997"/>
    <n v="144.83500000000001"/>
    <s v="Western Metropolitan"/>
    <n v="5132"/>
  </r>
  <r>
    <x v="5"/>
    <s v="3/66 Marion St"/>
    <x v="0"/>
    <x v="2"/>
    <x v="93"/>
    <x v="0"/>
    <x v="1"/>
    <x v="5"/>
    <n v="3025"/>
    <n v="2"/>
    <n v="1"/>
    <n v="1"/>
    <x v="87"/>
    <n v="77"/>
    <n v="2009"/>
    <x v="4"/>
    <n v="-37.835099999999997"/>
    <n v="144.85290000000001"/>
    <s v="Western Metropolitan"/>
    <n v="5132"/>
  </r>
  <r>
    <x v="5"/>
    <s v="33 Carthy St"/>
    <x v="1"/>
    <x v="0"/>
    <x v="94"/>
    <x v="0"/>
    <x v="2"/>
    <x v="5"/>
    <n v="3025"/>
    <n v="3"/>
    <n v="1"/>
    <n v="2"/>
    <x v="81"/>
    <n v="167"/>
    <n v="1967"/>
    <x v="4"/>
    <n v="-37.828400000000002"/>
    <n v="144.8355"/>
    <s v="Western Metropolitan"/>
    <n v="5132"/>
  </r>
  <r>
    <x v="5"/>
    <s v="1/95 Mills St"/>
    <x v="1"/>
    <x v="0"/>
    <x v="95"/>
    <x v="0"/>
    <x v="3"/>
    <x v="5"/>
    <n v="3025"/>
    <n v="3"/>
    <n v="1"/>
    <n v="1"/>
    <x v="88"/>
    <n v="118"/>
    <n v="1970"/>
    <x v="4"/>
    <n v="-37.838000000000001"/>
    <n v="144.85550000000001"/>
    <s v="Western Metropolitan"/>
    <n v="5132"/>
  </r>
  <r>
    <x v="5"/>
    <s v="5 Binns St"/>
    <x v="1"/>
    <x v="0"/>
    <x v="96"/>
    <x v="3"/>
    <x v="19"/>
    <x v="5"/>
    <n v="3025"/>
    <n v="3"/>
    <n v="1"/>
    <n v="3"/>
    <x v="89"/>
    <n v="116"/>
    <n v="1960"/>
    <x v="4"/>
    <n v="-37.8294"/>
    <n v="144.83779999999999"/>
    <s v="Western Metropolitan"/>
    <n v="5132"/>
  </r>
  <r>
    <x v="5"/>
    <s v="25 Allan St"/>
    <x v="2"/>
    <x v="0"/>
    <x v="97"/>
    <x v="1"/>
    <x v="4"/>
    <x v="5"/>
    <n v="3025"/>
    <n v="3"/>
    <n v="1"/>
    <n v="4"/>
    <x v="90"/>
    <n v="169"/>
    <n v="1965"/>
    <x v="4"/>
    <n v="-37.844799999999999"/>
    <n v="144.85290000000001"/>
    <s v="Western Metropolitan"/>
    <n v="5132"/>
  </r>
  <r>
    <x v="5"/>
    <s v="2/36 May St"/>
    <x v="1"/>
    <x v="0"/>
    <x v="35"/>
    <x v="0"/>
    <x v="32"/>
    <x v="5"/>
    <n v="3025"/>
    <n v="3"/>
    <n v="2"/>
    <n v="2"/>
    <x v="91"/>
    <n v="109"/>
    <n v="2012"/>
    <x v="4"/>
    <n v="-37.8337"/>
    <n v="144.8554"/>
    <s v="Western Metropolitan"/>
    <n v="5132"/>
  </r>
  <r>
    <x v="5"/>
    <s v="11 Beevers St"/>
    <x v="1"/>
    <x v="0"/>
    <x v="98"/>
    <x v="0"/>
    <x v="6"/>
    <x v="5"/>
    <n v="3025"/>
    <n v="3"/>
    <n v="1"/>
    <n v="2"/>
    <x v="92"/>
    <n v="97"/>
    <n v="1960"/>
    <x v="4"/>
    <n v="-37.825800000000001"/>
    <n v="144.85230000000001"/>
    <s v="Western Metropolitan"/>
    <n v="5132"/>
  </r>
  <r>
    <x v="5"/>
    <s v="21 Neal Ct"/>
    <x v="1"/>
    <x v="0"/>
    <x v="99"/>
    <x v="1"/>
    <x v="11"/>
    <x v="5"/>
    <n v="3025"/>
    <n v="3"/>
    <n v="1"/>
    <n v="3"/>
    <x v="71"/>
    <n v="603"/>
    <m/>
    <x v="4"/>
    <n v="-37.832700000000003"/>
    <n v="144.8451"/>
    <s v="Western Metropolitan"/>
    <n v="5132"/>
  </r>
  <r>
    <x v="5"/>
    <s v="252 Millers Rd"/>
    <x v="2"/>
    <x v="0"/>
    <x v="100"/>
    <x v="1"/>
    <x v="23"/>
    <x v="5"/>
    <n v="3025"/>
    <n v="4"/>
    <n v="2"/>
    <n v="4"/>
    <x v="93"/>
    <n v="170"/>
    <n v="2008"/>
    <x v="4"/>
    <n v="-37.839100000000002"/>
    <n v="144.8467"/>
    <s v="Western Metropolitan"/>
    <n v="5132"/>
  </r>
  <r>
    <x v="5"/>
    <s v="1/156 Chambers Rd"/>
    <x v="1"/>
    <x v="0"/>
    <x v="101"/>
    <x v="1"/>
    <x v="12"/>
    <x v="5"/>
    <n v="3025"/>
    <n v="5"/>
    <n v="2"/>
    <n v="2"/>
    <x v="94"/>
    <n v="100"/>
    <n v="2010"/>
    <x v="4"/>
    <n v="-37.8262"/>
    <n v="144.8443"/>
    <s v="Western Metropolitan"/>
    <n v="5132"/>
  </r>
  <r>
    <x v="5"/>
    <s v="2 Gadsden St"/>
    <x v="1"/>
    <x v="0"/>
    <x v="102"/>
    <x v="0"/>
    <x v="12"/>
    <x v="5"/>
    <n v="3025"/>
    <n v="3"/>
    <n v="1"/>
    <n v="1"/>
    <x v="34"/>
    <n v="157"/>
    <n v="1960"/>
    <x v="4"/>
    <n v="-37.8277"/>
    <n v="144.83850000000001"/>
    <s v="Western Metropolitan"/>
    <n v="5132"/>
  </r>
  <r>
    <x v="5"/>
    <s v="24 Hansen St"/>
    <x v="1"/>
    <x v="0"/>
    <x v="103"/>
    <x v="0"/>
    <x v="12"/>
    <x v="5"/>
    <n v="3025"/>
    <n v="3"/>
    <n v="2"/>
    <n v="1"/>
    <x v="95"/>
    <n v="160"/>
    <n v="1950"/>
    <x v="4"/>
    <n v="-37.838200000000001"/>
    <n v="144.86490000000001"/>
    <s v="Western Metropolitan"/>
    <n v="5132"/>
  </r>
  <r>
    <x v="5"/>
    <s v="6 Hill St"/>
    <x v="1"/>
    <x v="0"/>
    <x v="104"/>
    <x v="0"/>
    <x v="13"/>
    <x v="5"/>
    <n v="3025"/>
    <n v="3"/>
    <n v="2"/>
    <n v="3"/>
    <x v="35"/>
    <n v="130"/>
    <n v="1960"/>
    <x v="4"/>
    <n v="-37.831800000000001"/>
    <n v="144.83879999999999"/>
    <s v="Western Metropolitan"/>
    <n v="5132"/>
  </r>
  <r>
    <x v="5"/>
    <s v="5 Cresser St"/>
    <x v="2"/>
    <x v="0"/>
    <x v="8"/>
    <x v="1"/>
    <x v="14"/>
    <x v="5"/>
    <n v="3025"/>
    <n v="4"/>
    <n v="1"/>
    <n v="4"/>
    <x v="96"/>
    <n v="158"/>
    <n v="1960"/>
    <x v="4"/>
    <n v="-37.837499999999999"/>
    <n v="144.85409999999999"/>
    <s v="Western Metropolitan"/>
    <n v="5132"/>
  </r>
  <r>
    <x v="5"/>
    <s v="4/221 Blackshaws Rd"/>
    <x v="0"/>
    <x v="1"/>
    <x v="105"/>
    <x v="0"/>
    <x v="28"/>
    <x v="5"/>
    <n v="3025"/>
    <n v="2"/>
    <n v="1"/>
    <n v="1"/>
    <x v="44"/>
    <n v="70"/>
    <n v="1970"/>
    <x v="4"/>
    <n v="-37.833199999999998"/>
    <n v="144.86490000000001"/>
    <s v="Western Metropolitan"/>
    <n v="5132"/>
  </r>
  <r>
    <x v="6"/>
    <s v="4/769 High St"/>
    <x v="1"/>
    <x v="2"/>
    <x v="106"/>
    <x v="0"/>
    <x v="30"/>
    <x v="6"/>
    <n v="3143"/>
    <n v="3"/>
    <n v="2"/>
    <n v="2"/>
    <x v="97"/>
    <n v="105"/>
    <n v="2000"/>
    <x v="5"/>
    <n v="-37.853999999999999"/>
    <n v="145.01349999999999"/>
    <s v="Southern Metropolitan"/>
    <n v="4836"/>
  </r>
  <r>
    <x v="6"/>
    <s v="7 Llaneast St"/>
    <x v="1"/>
    <x v="0"/>
    <x v="107"/>
    <x v="0"/>
    <x v="30"/>
    <x v="6"/>
    <n v="3143"/>
    <n v="3"/>
    <n v="2"/>
    <n v="2"/>
    <x v="98"/>
    <n v="150"/>
    <n v="1889"/>
    <x v="5"/>
    <n v="-37.861400000000003"/>
    <n v="145.0274"/>
    <s v="Southern Metropolitan"/>
    <n v="4836"/>
  </r>
  <r>
    <x v="6"/>
    <s v="28 Cambridge St"/>
    <x v="1"/>
    <x v="0"/>
    <x v="108"/>
    <x v="0"/>
    <x v="1"/>
    <x v="6"/>
    <n v="3143"/>
    <n v="3"/>
    <n v="1"/>
    <n v="1"/>
    <x v="99"/>
    <n v="116"/>
    <n v="1888"/>
    <x v="5"/>
    <n v="-37.859200000000001"/>
    <n v="145.01820000000001"/>
    <s v="Southern Metropolitan"/>
    <n v="4836"/>
  </r>
  <r>
    <x v="6"/>
    <s v="12 Willis St"/>
    <x v="1"/>
    <x v="0"/>
    <x v="109"/>
    <x v="0"/>
    <x v="1"/>
    <x v="6"/>
    <n v="3143"/>
    <n v="3"/>
    <n v="2"/>
    <n v="1"/>
    <x v="82"/>
    <n v="116"/>
    <n v="1910"/>
    <x v="5"/>
    <n v="-37.857399999999998"/>
    <n v="145.02809999999999"/>
    <s v="Southern Metropolitan"/>
    <n v="4836"/>
  </r>
  <r>
    <x v="6"/>
    <s v="9/19 Mercer Rd"/>
    <x v="1"/>
    <x v="1"/>
    <x v="110"/>
    <x v="3"/>
    <x v="3"/>
    <x v="6"/>
    <n v="3143"/>
    <n v="3"/>
    <n v="2"/>
    <n v="1"/>
    <x v="100"/>
    <n v="14"/>
    <n v="1970"/>
    <x v="5"/>
    <n v="-37.854300000000002"/>
    <n v="145.02619999999999"/>
    <s v="Southern Metropolitan"/>
    <n v="4836"/>
  </r>
  <r>
    <x v="6"/>
    <s v="10 William St"/>
    <x v="4"/>
    <x v="0"/>
    <x v="111"/>
    <x v="1"/>
    <x v="4"/>
    <x v="6"/>
    <n v="3143"/>
    <n v="2"/>
    <n v="2"/>
    <n v="1"/>
    <x v="101"/>
    <n v="107"/>
    <n v="1900"/>
    <x v="5"/>
    <n v="-37.856400000000001"/>
    <n v="145.02279999999999"/>
    <s v="Southern Metropolitan"/>
    <n v="4836"/>
  </r>
  <r>
    <x v="6"/>
    <s v="40 New St"/>
    <x v="0"/>
    <x v="0"/>
    <x v="112"/>
    <x v="0"/>
    <x v="5"/>
    <x v="6"/>
    <n v="3143"/>
    <n v="2"/>
    <n v="1"/>
    <n v="0"/>
    <x v="102"/>
    <n v="96"/>
    <n v="1910"/>
    <x v="5"/>
    <n v="-37.854300000000002"/>
    <n v="145.01599999999999"/>
    <s v="Southern Metropolitan"/>
    <n v="4836"/>
  </r>
  <r>
    <x v="6"/>
    <s v="35 Northcote Rd"/>
    <x v="2"/>
    <x v="0"/>
    <x v="113"/>
    <x v="0"/>
    <x v="5"/>
    <x v="6"/>
    <n v="3143"/>
    <n v="4"/>
    <n v="2"/>
    <n v="2"/>
    <x v="103"/>
    <n v="222"/>
    <n v="1900"/>
    <x v="5"/>
    <n v="-37.8536"/>
    <n v="145.01730000000001"/>
    <s v="Southern Metropolitan"/>
    <n v="4836"/>
  </r>
  <r>
    <x v="6"/>
    <s v="791 High St"/>
    <x v="1"/>
    <x v="0"/>
    <x v="50"/>
    <x v="3"/>
    <x v="6"/>
    <x v="6"/>
    <n v="3143"/>
    <n v="3"/>
    <n v="2"/>
    <n v="2"/>
    <x v="104"/>
    <n v="121"/>
    <n v="1910"/>
    <x v="5"/>
    <n v="-37.854500000000002"/>
    <n v="145.0145"/>
    <s v="Southern Metropolitan"/>
    <n v="4836"/>
  </r>
  <r>
    <x v="6"/>
    <s v="25 Llaneast St"/>
    <x v="2"/>
    <x v="0"/>
    <x v="114"/>
    <x v="3"/>
    <x v="6"/>
    <x v="6"/>
    <n v="3143"/>
    <n v="4"/>
    <n v="1"/>
    <n v="2"/>
    <x v="105"/>
    <n v="163"/>
    <n v="1900"/>
    <x v="5"/>
    <n v="-37.8613"/>
    <n v="145.0264"/>
    <s v="Southern Metropolitan"/>
    <n v="4836"/>
  </r>
  <r>
    <x v="6"/>
    <s v="367 Dandenong Rd"/>
    <x v="3"/>
    <x v="0"/>
    <x v="115"/>
    <x v="0"/>
    <x v="8"/>
    <x v="6"/>
    <n v="3143"/>
    <n v="5"/>
    <n v="3"/>
    <n v="4"/>
    <x v="106"/>
    <n v="516"/>
    <n v="1935"/>
    <x v="5"/>
    <n v="-37.860199999999999"/>
    <n v="145.01300000000001"/>
    <s v="Southern Metropolitan"/>
    <n v="4836"/>
  </r>
  <r>
    <x v="6"/>
    <s v="14 New St"/>
    <x v="1"/>
    <x v="0"/>
    <x v="116"/>
    <x v="2"/>
    <x v="10"/>
    <x v="6"/>
    <n v="3143"/>
    <n v="2"/>
    <n v="1"/>
    <n v="2"/>
    <x v="107"/>
    <n v="106"/>
    <n v="1900"/>
    <x v="5"/>
    <n v="-37.854199999999999"/>
    <n v="145.01490000000001"/>
    <s v="Southern Metropolitan"/>
    <n v="4836"/>
  </r>
  <r>
    <x v="6"/>
    <s v="63 Denbigh Rd"/>
    <x v="1"/>
    <x v="0"/>
    <x v="70"/>
    <x v="0"/>
    <x v="23"/>
    <x v="6"/>
    <n v="3143"/>
    <n v="3"/>
    <n v="1"/>
    <n v="2"/>
    <x v="88"/>
    <n v="108"/>
    <n v="1900"/>
    <x v="5"/>
    <n v="-37.855899999999998"/>
    <n v="145.01580000000001"/>
    <s v="Southern Metropolitan"/>
    <n v="4836"/>
  </r>
  <r>
    <x v="6"/>
    <s v="10/51 Armadale St"/>
    <x v="0"/>
    <x v="1"/>
    <x v="96"/>
    <x v="0"/>
    <x v="13"/>
    <x v="6"/>
    <n v="3143"/>
    <n v="2"/>
    <n v="1"/>
    <n v="1"/>
    <x v="108"/>
    <n v="80"/>
    <n v="1970"/>
    <x v="5"/>
    <n v="-37.857300000000002"/>
    <n v="145.01859999999999"/>
    <s v="Southern Metropolitan"/>
    <n v="4836"/>
  </r>
  <r>
    <x v="6"/>
    <s v="75 Sutherland Rd"/>
    <x v="1"/>
    <x v="0"/>
    <x v="117"/>
    <x v="0"/>
    <x v="13"/>
    <x v="6"/>
    <n v="3143"/>
    <n v="3"/>
    <n v="1"/>
    <n v="2"/>
    <x v="109"/>
    <n v="80"/>
    <n v="1920"/>
    <x v="5"/>
    <n v="-37.855400000000003"/>
    <n v="145.01730000000001"/>
    <s v="Southern Metropolitan"/>
    <n v="4836"/>
  </r>
  <r>
    <x v="6"/>
    <s v="44 Denbigh Rd"/>
    <x v="2"/>
    <x v="0"/>
    <x v="118"/>
    <x v="0"/>
    <x v="14"/>
    <x v="6"/>
    <n v="3143"/>
    <n v="4"/>
    <n v="1"/>
    <n v="2"/>
    <x v="110"/>
    <n v="251"/>
    <n v="1900"/>
    <x v="5"/>
    <n v="-37.857399999999998"/>
    <n v="145.01599999999999"/>
    <s v="Southern Metropolitan"/>
    <n v="4836"/>
  </r>
  <r>
    <x v="6"/>
    <s v="44 Hampden Rd"/>
    <x v="2"/>
    <x v="0"/>
    <x v="119"/>
    <x v="2"/>
    <x v="14"/>
    <x v="6"/>
    <n v="3143"/>
    <n v="4"/>
    <n v="3"/>
    <n v="3"/>
    <x v="111"/>
    <n v="333"/>
    <n v="2000"/>
    <x v="5"/>
    <n v="-37.858199999999997"/>
    <n v="145.0138"/>
    <s v="Southern Metropolitan"/>
    <n v="4836"/>
  </r>
  <r>
    <x v="6"/>
    <s v="4 Mercer Rd"/>
    <x v="1"/>
    <x v="0"/>
    <x v="120"/>
    <x v="0"/>
    <x v="14"/>
    <x v="6"/>
    <n v="3143"/>
    <n v="3"/>
    <n v="2"/>
    <n v="2"/>
    <x v="112"/>
    <n v="285"/>
    <n v="1998"/>
    <x v="5"/>
    <n v="-37.855699999999999"/>
    <n v="145.0264"/>
    <s v="Southern Metropolitan"/>
    <n v="4836"/>
  </r>
  <r>
    <x v="7"/>
    <s v="30 Rothwell St"/>
    <x v="1"/>
    <x v="0"/>
    <x v="121"/>
    <x v="0"/>
    <x v="30"/>
    <x v="7"/>
    <n v="3032"/>
    <n v="3"/>
    <n v="1"/>
    <n v="2"/>
    <x v="113"/>
    <n v="108"/>
    <n v="1920"/>
    <x v="1"/>
    <n v="-37.777700000000003"/>
    <n v="144.9195"/>
    <s v="Western Metropolitan"/>
    <n v="6567"/>
  </r>
  <r>
    <x v="7"/>
    <s v="7 Francis St"/>
    <x v="1"/>
    <x v="0"/>
    <x v="122"/>
    <x v="1"/>
    <x v="1"/>
    <x v="7"/>
    <n v="3032"/>
    <n v="3"/>
    <n v="2"/>
    <n v="2"/>
    <x v="114"/>
    <n v="174"/>
    <n v="1910"/>
    <x v="1"/>
    <n v="-37.777700000000003"/>
    <n v="144.9221"/>
    <s v="Western Metropolitan"/>
    <n v="6567"/>
  </r>
  <r>
    <x v="7"/>
    <s v="2/21 Harold St"/>
    <x v="0"/>
    <x v="1"/>
    <x v="123"/>
    <x v="2"/>
    <x v="1"/>
    <x v="7"/>
    <n v="3032"/>
    <n v="2"/>
    <n v="1"/>
    <n v="1"/>
    <x v="115"/>
    <n v="62"/>
    <n v="1970"/>
    <x v="1"/>
    <n v="-37.773600000000002"/>
    <n v="144.9015"/>
    <s v="Western Metropolitan"/>
    <n v="6567"/>
  </r>
  <r>
    <x v="7"/>
    <s v="44 The Parade"/>
    <x v="2"/>
    <x v="0"/>
    <x v="47"/>
    <x v="0"/>
    <x v="1"/>
    <x v="7"/>
    <n v="3032"/>
    <n v="4"/>
    <n v="3"/>
    <n v="1"/>
    <x v="116"/>
    <n v="270"/>
    <n v="1900"/>
    <x v="1"/>
    <n v="-37.7729"/>
    <n v="144.9179"/>
    <s v="Western Metropolitan"/>
    <n v="6567"/>
  </r>
  <r>
    <x v="7"/>
    <s v="98 Epsom Rd"/>
    <x v="1"/>
    <x v="0"/>
    <x v="124"/>
    <x v="1"/>
    <x v="2"/>
    <x v="7"/>
    <n v="3032"/>
    <n v="3"/>
    <n v="2"/>
    <n v="2"/>
    <x v="117"/>
    <n v="128"/>
    <n v="1900"/>
    <x v="1"/>
    <n v="-37.774999999999999"/>
    <n v="144.9091"/>
    <s v="Western Metropolitan"/>
    <n v="6567"/>
  </r>
  <r>
    <x v="7"/>
    <s v="8 Geddes St"/>
    <x v="0"/>
    <x v="0"/>
    <x v="96"/>
    <x v="3"/>
    <x v="2"/>
    <x v="7"/>
    <n v="3032"/>
    <n v="2"/>
    <n v="1"/>
    <n v="1"/>
    <x v="6"/>
    <n v="77"/>
    <n v="1890"/>
    <x v="1"/>
    <n v="-37.7776"/>
    <n v="144.91419999999999"/>
    <s v="Western Metropolitan"/>
    <n v="6567"/>
  </r>
  <r>
    <x v="7"/>
    <s v="75 Maribyrnong Rd"/>
    <x v="3"/>
    <x v="0"/>
    <x v="125"/>
    <x v="3"/>
    <x v="2"/>
    <x v="7"/>
    <n v="3032"/>
    <n v="6"/>
    <n v="3"/>
    <n v="2"/>
    <x v="118"/>
    <n v="435"/>
    <n v="1887"/>
    <x v="1"/>
    <n v="-37.772100000000002"/>
    <n v="144.91839999999999"/>
    <s v="Western Metropolitan"/>
    <n v="6567"/>
  </r>
  <r>
    <x v="7"/>
    <s v="119 Roseberry St"/>
    <x v="0"/>
    <x v="0"/>
    <x v="126"/>
    <x v="1"/>
    <x v="2"/>
    <x v="7"/>
    <n v="3032"/>
    <n v="2"/>
    <n v="1"/>
    <n v="1"/>
    <x v="119"/>
    <n v="92"/>
    <n v="1920"/>
    <x v="1"/>
    <n v="-37.774500000000003"/>
    <n v="144.9093"/>
    <s v="Western Metropolitan"/>
    <n v="6567"/>
  </r>
  <r>
    <x v="7"/>
    <s v="10 Fenton St"/>
    <x v="0"/>
    <x v="0"/>
    <x v="127"/>
    <x v="0"/>
    <x v="18"/>
    <x v="7"/>
    <n v="3032"/>
    <n v="2"/>
    <n v="1"/>
    <n v="1"/>
    <x v="120"/>
    <n v="109"/>
    <n v="1900"/>
    <x v="1"/>
    <n v="-37.774799999999999"/>
    <n v="144.929"/>
    <s v="Western Metropolitan"/>
    <n v="6567"/>
  </r>
  <r>
    <x v="7"/>
    <s v="10 McCully St"/>
    <x v="1"/>
    <x v="0"/>
    <x v="128"/>
    <x v="0"/>
    <x v="18"/>
    <x v="7"/>
    <n v="3032"/>
    <n v="3"/>
    <n v="1"/>
    <n v="1"/>
    <x v="121"/>
    <n v="168"/>
    <n v="1900"/>
    <x v="1"/>
    <n v="-37.775599999999997"/>
    <n v="144.92080000000001"/>
    <s v="Western Metropolitan"/>
    <n v="6567"/>
  </r>
  <r>
    <x v="7"/>
    <s v="120 Epsom Rd"/>
    <x v="1"/>
    <x v="0"/>
    <x v="129"/>
    <x v="0"/>
    <x v="3"/>
    <x v="7"/>
    <n v="3032"/>
    <n v="3"/>
    <n v="1"/>
    <n v="2"/>
    <x v="122"/>
    <n v="125"/>
    <n v="1904"/>
    <x v="1"/>
    <n v="-37.7759"/>
    <n v="144.91"/>
    <s v="Western Metropolitan"/>
    <n v="6567"/>
  </r>
  <r>
    <x v="7"/>
    <s v="63 Kent St"/>
    <x v="0"/>
    <x v="0"/>
    <x v="130"/>
    <x v="3"/>
    <x v="3"/>
    <x v="7"/>
    <n v="3032"/>
    <n v="2"/>
    <n v="1"/>
    <n v="1"/>
    <x v="123"/>
    <n v="79"/>
    <n v="1890"/>
    <x v="1"/>
    <n v="-37.780700000000003"/>
    <n v="144.9288"/>
    <s v="Western Metropolitan"/>
    <n v="6567"/>
  </r>
  <r>
    <x v="7"/>
    <s v="4 The Parade"/>
    <x v="0"/>
    <x v="0"/>
    <x v="131"/>
    <x v="1"/>
    <x v="3"/>
    <x v="7"/>
    <n v="3032"/>
    <n v="2"/>
    <n v="1"/>
    <n v="1"/>
    <x v="124"/>
    <n v="102"/>
    <n v="1900"/>
    <x v="1"/>
    <n v="-37.773099999999999"/>
    <n v="144.92060000000001"/>
    <s v="Western Metropolitan"/>
    <n v="6567"/>
  </r>
  <r>
    <x v="7"/>
    <s v="1/17 Epsom Rd"/>
    <x v="0"/>
    <x v="1"/>
    <x v="42"/>
    <x v="0"/>
    <x v="19"/>
    <x v="7"/>
    <n v="3032"/>
    <n v="2"/>
    <n v="1"/>
    <n v="2"/>
    <x v="125"/>
    <n v="90"/>
    <n v="1995"/>
    <x v="1"/>
    <n v="-37.771799999999999"/>
    <n v="144.9066"/>
    <s v="Western Metropolitan"/>
    <n v="6567"/>
  </r>
  <r>
    <x v="7"/>
    <s v="41 Monash St"/>
    <x v="1"/>
    <x v="0"/>
    <x v="132"/>
    <x v="0"/>
    <x v="4"/>
    <x v="7"/>
    <n v="3032"/>
    <n v="4"/>
    <n v="1"/>
    <n v="2"/>
    <x v="126"/>
    <n v="148"/>
    <n v="1960"/>
    <x v="1"/>
    <n v="-37.7819"/>
    <n v="144.90639999999999"/>
    <s v="Western Metropolitan"/>
    <n v="6567"/>
  </r>
  <r>
    <x v="7"/>
    <s v="51 Francis St"/>
    <x v="0"/>
    <x v="0"/>
    <x v="99"/>
    <x v="3"/>
    <x v="20"/>
    <x v="7"/>
    <n v="3032"/>
    <n v="2"/>
    <n v="1"/>
    <n v="1"/>
    <x v="119"/>
    <n v="87"/>
    <n v="1900"/>
    <x v="1"/>
    <n v="-37.7774"/>
    <n v="144.9186"/>
    <s v="Western Metropolitan"/>
    <n v="6567"/>
  </r>
  <r>
    <x v="7"/>
    <s v="12 Mirams St"/>
    <x v="2"/>
    <x v="0"/>
    <x v="10"/>
    <x v="1"/>
    <x v="24"/>
    <x v="7"/>
    <n v="3032"/>
    <n v="4"/>
    <n v="1"/>
    <n v="1"/>
    <x v="127"/>
    <n v="185"/>
    <n v="1890"/>
    <x v="1"/>
    <n v="-37.776600000000002"/>
    <n v="144.9143"/>
    <s v="Western Metropolitan"/>
    <n v="6567"/>
  </r>
  <r>
    <x v="7"/>
    <s v="78 The Parade"/>
    <x v="1"/>
    <x v="0"/>
    <x v="133"/>
    <x v="0"/>
    <x v="21"/>
    <x v="7"/>
    <n v="3032"/>
    <n v="3"/>
    <n v="1"/>
    <n v="1"/>
    <x v="128"/>
    <n v="131"/>
    <n v="1900"/>
    <x v="1"/>
    <n v="-37.772500000000001"/>
    <n v="144.91460000000001"/>
    <s v="Western Metropolitan"/>
    <n v="6567"/>
  </r>
  <r>
    <x v="7"/>
    <s v="26 Newsom St"/>
    <x v="1"/>
    <x v="0"/>
    <x v="134"/>
    <x v="3"/>
    <x v="5"/>
    <x v="7"/>
    <n v="3032"/>
    <n v="3"/>
    <n v="2"/>
    <n v="2"/>
    <x v="129"/>
    <n v="120"/>
    <n v="1955"/>
    <x v="1"/>
    <n v="-37.7746"/>
    <n v="144.90309999999999"/>
    <s v="Western Metropolitan"/>
    <n v="6567"/>
  </r>
  <r>
    <x v="7"/>
    <s v="8 Pentland St"/>
    <x v="1"/>
    <x v="0"/>
    <x v="111"/>
    <x v="0"/>
    <x v="5"/>
    <x v="7"/>
    <n v="3032"/>
    <n v="3"/>
    <n v="2"/>
    <n v="2"/>
    <x v="130"/>
    <n v="147"/>
    <n v="1950"/>
    <x v="1"/>
    <n v="-37.773699999999998"/>
    <n v="144.904"/>
    <s v="Western Metropolitan"/>
    <n v="6567"/>
  </r>
  <r>
    <x v="7"/>
    <s v="52 Monash St"/>
    <x v="1"/>
    <x v="0"/>
    <x v="135"/>
    <x v="3"/>
    <x v="31"/>
    <x v="7"/>
    <n v="3032"/>
    <n v="3"/>
    <n v="2"/>
    <n v="2"/>
    <x v="105"/>
    <n v="139"/>
    <n v="1920"/>
    <x v="1"/>
    <n v="-37.7821"/>
    <n v="144.90549999999999"/>
    <s v="Western Metropolitan"/>
    <n v="6567"/>
  </r>
  <r>
    <x v="7"/>
    <s v="58 Fenton St"/>
    <x v="2"/>
    <x v="0"/>
    <x v="136"/>
    <x v="0"/>
    <x v="32"/>
    <x v="7"/>
    <n v="3032"/>
    <n v="3"/>
    <n v="2"/>
    <n v="2"/>
    <x v="131"/>
    <n v="232"/>
    <n v="1978"/>
    <x v="1"/>
    <n v="-37.774999999999999"/>
    <n v="144.93199999999999"/>
    <s v="Western Metropolitan"/>
    <n v="6567"/>
  </r>
  <r>
    <x v="7"/>
    <s v="70 Munro St"/>
    <x v="1"/>
    <x v="0"/>
    <x v="137"/>
    <x v="0"/>
    <x v="32"/>
    <x v="7"/>
    <n v="3032"/>
    <n v="3"/>
    <n v="1"/>
    <n v="1"/>
    <x v="132"/>
    <n v="117"/>
    <n v="1910"/>
    <x v="1"/>
    <n v="-37.775300000000001"/>
    <n v="144.91159999999999"/>
    <s v="Western Metropolitan"/>
    <n v="6567"/>
  </r>
  <r>
    <x v="7"/>
    <s v="125 Epsom Rd"/>
    <x v="2"/>
    <x v="0"/>
    <x v="13"/>
    <x v="2"/>
    <x v="6"/>
    <x v="7"/>
    <n v="3032"/>
    <n v="4"/>
    <n v="2"/>
    <n v="5"/>
    <x v="90"/>
    <n v="195"/>
    <n v="1920"/>
    <x v="1"/>
    <n v="-37.7791"/>
    <n v="144.9136"/>
    <s v="Western Metropolitan"/>
    <n v="6567"/>
  </r>
  <r>
    <x v="7"/>
    <s v="7 Angler Pde"/>
    <x v="2"/>
    <x v="0"/>
    <x v="138"/>
    <x v="0"/>
    <x v="22"/>
    <x v="7"/>
    <n v="3032"/>
    <n v="4"/>
    <n v="3"/>
    <n v="2"/>
    <x v="133"/>
    <n v="204"/>
    <n v="1890"/>
    <x v="1"/>
    <n v="-37.781999999999996"/>
    <n v="144.90299999999999"/>
    <s v="Western Metropolitan"/>
    <n v="6567"/>
  </r>
  <r>
    <x v="7"/>
    <s v="26 Ayr St"/>
    <x v="3"/>
    <x v="0"/>
    <x v="139"/>
    <x v="0"/>
    <x v="22"/>
    <x v="7"/>
    <n v="3032"/>
    <n v="4"/>
    <n v="2"/>
    <n v="1"/>
    <x v="134"/>
    <n v="286"/>
    <n v="1900"/>
    <x v="1"/>
    <n v="-37.78"/>
    <n v="144.92949999999999"/>
    <s v="Western Metropolitan"/>
    <n v="6567"/>
  </r>
  <r>
    <x v="7"/>
    <s v="2/127 Epsom Rd"/>
    <x v="0"/>
    <x v="1"/>
    <x v="140"/>
    <x v="1"/>
    <x v="22"/>
    <x v="7"/>
    <n v="3032"/>
    <n v="2"/>
    <n v="1"/>
    <n v="1"/>
    <x v="135"/>
    <n v="104"/>
    <n v="1995"/>
    <x v="1"/>
    <n v="-37.7791"/>
    <n v="144.91399999999999"/>
    <s v="Western Metropolitan"/>
    <n v="6567"/>
  </r>
  <r>
    <x v="7"/>
    <s v="57 The Parade"/>
    <x v="1"/>
    <x v="0"/>
    <x v="121"/>
    <x v="0"/>
    <x v="22"/>
    <x v="7"/>
    <n v="3032"/>
    <n v="3"/>
    <n v="3"/>
    <n v="1"/>
    <x v="136"/>
    <n v="127"/>
    <n v="1950"/>
    <x v="1"/>
    <n v="-37.7727"/>
    <n v="144.9136"/>
    <s v="Western Metropolitan"/>
    <n v="6567"/>
  </r>
  <r>
    <x v="7"/>
    <s v="62 Mirams St"/>
    <x v="1"/>
    <x v="0"/>
    <x v="10"/>
    <x v="1"/>
    <x v="7"/>
    <x v="7"/>
    <n v="3032"/>
    <n v="3"/>
    <n v="1"/>
    <n v="1"/>
    <x v="137"/>
    <n v="110"/>
    <n v="1920"/>
    <x v="1"/>
    <n v="-37.776499999999999"/>
    <n v="144.91139999999999"/>
    <s v="Western Metropolitan"/>
    <n v="6567"/>
  </r>
  <r>
    <x v="7"/>
    <s v="67 Hurtle St"/>
    <x v="1"/>
    <x v="0"/>
    <x v="18"/>
    <x v="1"/>
    <x v="8"/>
    <x v="7"/>
    <n v="3032"/>
    <n v="3"/>
    <n v="2"/>
    <n v="2"/>
    <x v="112"/>
    <n v="149"/>
    <n v="1930"/>
    <x v="1"/>
    <n v="-37.7742"/>
    <n v="144.90600000000001"/>
    <s v="Western Metropolitan"/>
    <n v="6567"/>
  </r>
  <r>
    <x v="7"/>
    <s v="95 Walter St"/>
    <x v="2"/>
    <x v="0"/>
    <x v="141"/>
    <x v="0"/>
    <x v="8"/>
    <x v="7"/>
    <n v="3032"/>
    <n v="4"/>
    <n v="2"/>
    <n v="2"/>
    <x v="25"/>
    <n v="180"/>
    <n v="1939"/>
    <x v="1"/>
    <n v="-37.775700000000001"/>
    <n v="144.90880000000001"/>
    <s v="Western Metropolitan"/>
    <n v="6567"/>
  </r>
  <r>
    <x v="7"/>
    <s v="3/8 Walter St"/>
    <x v="0"/>
    <x v="2"/>
    <x v="69"/>
    <x v="1"/>
    <x v="9"/>
    <x v="7"/>
    <n v="3032"/>
    <n v="2"/>
    <n v="2"/>
    <n v="1"/>
    <x v="138"/>
    <n v="132"/>
    <n v="2015"/>
    <x v="1"/>
    <n v="-37.771299999999997"/>
    <n v="144.90379999999999"/>
    <s v="Western Metropolitan"/>
    <n v="6567"/>
  </r>
  <r>
    <x v="7"/>
    <s v="21A Geddes St"/>
    <x v="1"/>
    <x v="0"/>
    <x v="142"/>
    <x v="0"/>
    <x v="11"/>
    <x v="7"/>
    <n v="3032"/>
    <n v="3"/>
    <n v="1"/>
    <n v="2"/>
    <x v="68"/>
    <n v="110"/>
    <n v="1920"/>
    <x v="1"/>
    <n v="-37.777900000000002"/>
    <n v="144.91329999999999"/>
    <s v="Western Metropolitan"/>
    <n v="6567"/>
  </r>
  <r>
    <x v="7"/>
    <s v="1/20 Newsom St"/>
    <x v="1"/>
    <x v="2"/>
    <x v="143"/>
    <x v="0"/>
    <x v="11"/>
    <x v="7"/>
    <n v="3032"/>
    <n v="3"/>
    <n v="2"/>
    <n v="2"/>
    <x v="139"/>
    <n v="160"/>
    <n v="2013"/>
    <x v="1"/>
    <n v="-37.7744"/>
    <n v="144.90350000000001"/>
    <s v="Western Metropolitan"/>
    <n v="6567"/>
  </r>
  <r>
    <x v="7"/>
    <s v="43 Bloomfield Rd"/>
    <x v="2"/>
    <x v="0"/>
    <x v="139"/>
    <x v="0"/>
    <x v="23"/>
    <x v="7"/>
    <n v="3032"/>
    <n v="4"/>
    <n v="2"/>
    <n v="0"/>
    <x v="140"/>
    <n v="158"/>
    <n v="1900"/>
    <x v="1"/>
    <n v="-37.776600000000002"/>
    <n v="144.9187"/>
    <s v="Western Metropolitan"/>
    <n v="6567"/>
  </r>
  <r>
    <x v="7"/>
    <s v="21 Middle St"/>
    <x v="1"/>
    <x v="0"/>
    <x v="144"/>
    <x v="0"/>
    <x v="25"/>
    <x v="7"/>
    <n v="3032"/>
    <n v="3"/>
    <n v="2"/>
    <n v="1"/>
    <x v="22"/>
    <n v="157"/>
    <n v="1900"/>
    <x v="1"/>
    <n v="-37.7774"/>
    <n v="144.928"/>
    <s v="Western Metropolitan"/>
    <n v="6567"/>
  </r>
  <r>
    <x v="7"/>
    <s v="78 Francis St"/>
    <x v="1"/>
    <x v="0"/>
    <x v="16"/>
    <x v="0"/>
    <x v="26"/>
    <x v="7"/>
    <n v="3032"/>
    <n v="3"/>
    <n v="1"/>
    <n v="1"/>
    <x v="98"/>
    <n v="104"/>
    <n v="1910"/>
    <x v="1"/>
    <n v="-37.777000000000001"/>
    <n v="144.91759999999999"/>
    <s v="Western Metropolitan"/>
    <n v="6567"/>
  </r>
  <r>
    <x v="7"/>
    <s v="25 Geddes St"/>
    <x v="2"/>
    <x v="0"/>
    <x v="131"/>
    <x v="3"/>
    <x v="26"/>
    <x v="7"/>
    <n v="3032"/>
    <n v="4"/>
    <n v="2"/>
    <n v="1"/>
    <x v="113"/>
    <n v="147"/>
    <n v="1920"/>
    <x v="1"/>
    <n v="-37.777799999999999"/>
    <n v="144.91309999999999"/>
    <s v="Western Metropolitan"/>
    <n v="6567"/>
  </r>
  <r>
    <x v="7"/>
    <s v="18/54 Epsom Rd"/>
    <x v="0"/>
    <x v="1"/>
    <x v="145"/>
    <x v="3"/>
    <x v="13"/>
    <x v="7"/>
    <n v="3032"/>
    <n v="2"/>
    <n v="1"/>
    <n v="1"/>
    <x v="141"/>
    <n v="69"/>
    <n v="2012"/>
    <x v="1"/>
    <n v="-37.773099999999999"/>
    <n v="144.9074"/>
    <s v="Western Metropolitan"/>
    <n v="6567"/>
  </r>
  <r>
    <x v="7"/>
    <s v="15 Mirams St"/>
    <x v="2"/>
    <x v="0"/>
    <x v="146"/>
    <x v="0"/>
    <x v="13"/>
    <x v="7"/>
    <n v="3032"/>
    <n v="4"/>
    <n v="1"/>
    <n v="1"/>
    <x v="142"/>
    <n v="155"/>
    <n v="1920"/>
    <x v="1"/>
    <n v="-37.776899999999998"/>
    <n v="144.91380000000001"/>
    <s v="Western Metropolitan"/>
    <n v="6567"/>
  </r>
  <r>
    <x v="7"/>
    <s v="44 Walter St"/>
    <x v="1"/>
    <x v="0"/>
    <x v="147"/>
    <x v="0"/>
    <x v="13"/>
    <x v="7"/>
    <n v="3032"/>
    <n v="3"/>
    <n v="2"/>
    <n v="2"/>
    <x v="143"/>
    <n v="168"/>
    <n v="1900"/>
    <x v="1"/>
    <n v="-37.7727"/>
    <n v="144.90549999999999"/>
    <s v="Western Metropolitan"/>
    <n v="6567"/>
  </r>
  <r>
    <x v="7"/>
    <s v="25 Dalgety Dr"/>
    <x v="1"/>
    <x v="0"/>
    <x v="121"/>
    <x v="0"/>
    <x v="33"/>
    <x v="7"/>
    <n v="3032"/>
    <n v="3"/>
    <n v="2"/>
    <n v="2"/>
    <x v="117"/>
    <n v="172"/>
    <n v="2011"/>
    <x v="1"/>
    <n v="-37.777799999999999"/>
    <n v="144.90610000000001"/>
    <s v="Western Metropolitan"/>
    <n v="6567"/>
  </r>
  <r>
    <x v="7"/>
    <s v="7 Dalgety Dr"/>
    <x v="1"/>
    <x v="0"/>
    <x v="148"/>
    <x v="0"/>
    <x v="33"/>
    <x v="7"/>
    <n v="3032"/>
    <n v="3"/>
    <n v="2"/>
    <n v="1"/>
    <x v="144"/>
    <n v="177"/>
    <n v="2010"/>
    <x v="1"/>
    <n v="-37.777799999999999"/>
    <n v="144.9042"/>
    <s v="Western Metropolitan"/>
    <n v="6567"/>
  </r>
  <r>
    <x v="7"/>
    <s v="6 Waller Ct"/>
    <x v="1"/>
    <x v="0"/>
    <x v="149"/>
    <x v="0"/>
    <x v="33"/>
    <x v="7"/>
    <n v="3032"/>
    <n v="3"/>
    <n v="2"/>
    <n v="1"/>
    <x v="145"/>
    <n v="120"/>
    <n v="1940"/>
    <x v="1"/>
    <n v="-37.781599999999997"/>
    <n v="144.92169999999999"/>
    <s v="Western Metropolitan"/>
    <n v="6567"/>
  </r>
  <r>
    <x v="7"/>
    <s v="17 Ascot St"/>
    <x v="0"/>
    <x v="0"/>
    <x v="82"/>
    <x v="3"/>
    <x v="27"/>
    <x v="7"/>
    <n v="3032"/>
    <n v="2"/>
    <n v="1"/>
    <n v="3"/>
    <x v="146"/>
    <n v="108"/>
    <n v="1910"/>
    <x v="1"/>
    <n v="-37.782499999999999"/>
    <n v="144.92060000000001"/>
    <s v="Western Metropolitan"/>
    <n v="6567"/>
  </r>
  <r>
    <x v="7"/>
    <s v="73 Kent St"/>
    <x v="0"/>
    <x v="0"/>
    <x v="150"/>
    <x v="3"/>
    <x v="27"/>
    <x v="7"/>
    <n v="3032"/>
    <n v="2"/>
    <n v="1"/>
    <n v="1"/>
    <x v="13"/>
    <n v="77"/>
    <n v="1900"/>
    <x v="1"/>
    <n v="-37.780700000000003"/>
    <n v="144.92850000000001"/>
    <s v="Western Metropolitan"/>
    <n v="6567"/>
  </r>
  <r>
    <x v="7"/>
    <s v="1 East St"/>
    <x v="1"/>
    <x v="2"/>
    <x v="134"/>
    <x v="0"/>
    <x v="14"/>
    <x v="7"/>
    <n v="3032"/>
    <n v="3"/>
    <n v="2"/>
    <n v="2"/>
    <x v="147"/>
    <n v="144"/>
    <n v="2003"/>
    <x v="1"/>
    <n v="-37.776600000000002"/>
    <n v="144.92769999999999"/>
    <s v="Western Metropolitan"/>
    <n v="6567"/>
  </r>
  <r>
    <x v="7"/>
    <s v="1 Bloomfield Rd"/>
    <x v="1"/>
    <x v="0"/>
    <x v="151"/>
    <x v="0"/>
    <x v="15"/>
    <x v="7"/>
    <n v="3032"/>
    <n v="2"/>
    <n v="1"/>
    <n v="1"/>
    <x v="148"/>
    <n v="166"/>
    <n v="1900"/>
    <x v="1"/>
    <n v="-37.776800000000001"/>
    <n v="144.92230000000001"/>
    <s v="Western Metropolitan"/>
    <n v="6567"/>
  </r>
  <r>
    <x v="7"/>
    <s v="58 Bloomfield Rd"/>
    <x v="1"/>
    <x v="0"/>
    <x v="152"/>
    <x v="0"/>
    <x v="28"/>
    <x v="7"/>
    <n v="3032"/>
    <n v="3"/>
    <n v="1"/>
    <n v="1"/>
    <x v="149"/>
    <n v="175"/>
    <n v="1960"/>
    <x v="1"/>
    <n v="-37.776200000000003"/>
    <n v="144.91739999999999"/>
    <s v="Western Metropolitan"/>
    <n v="6567"/>
  </r>
  <r>
    <x v="7"/>
    <s v="1/91 Epsom Rd"/>
    <x v="0"/>
    <x v="1"/>
    <x v="153"/>
    <x v="0"/>
    <x v="28"/>
    <x v="7"/>
    <n v="3032"/>
    <n v="2"/>
    <n v="1"/>
    <n v="2"/>
    <x v="150"/>
    <n v="71"/>
    <n v="1900"/>
    <x v="1"/>
    <n v="-37.777200000000001"/>
    <n v="144.9118"/>
    <s v="Western Metropolitan"/>
    <n v="6567"/>
  </r>
  <r>
    <x v="7"/>
    <s v="5 Doncaster St"/>
    <x v="2"/>
    <x v="0"/>
    <x v="154"/>
    <x v="0"/>
    <x v="16"/>
    <x v="7"/>
    <n v="3032"/>
    <n v="4"/>
    <n v="2"/>
    <n v="4"/>
    <x v="151"/>
    <n v="273"/>
    <n v="2012"/>
    <x v="1"/>
    <n v="-37.7774"/>
    <n v="144.91040000000001"/>
    <s v="Western Metropolitan"/>
    <n v="6567"/>
  </r>
  <r>
    <x v="8"/>
    <s v="61 Dent St"/>
    <x v="2"/>
    <x v="0"/>
    <x v="155"/>
    <x v="0"/>
    <x v="17"/>
    <x v="8"/>
    <n v="3147"/>
    <n v="4"/>
    <n v="3"/>
    <n v="2"/>
    <x v="152"/>
    <n v="399"/>
    <n v="2015"/>
    <x v="6"/>
    <n v="-37.866900000000001"/>
    <n v="145.07669999999999"/>
    <s v="Southern Metropolitan"/>
    <n v="3052"/>
  </r>
  <r>
    <x v="8"/>
    <s v="69 Albion Rd"/>
    <x v="1"/>
    <x v="0"/>
    <x v="156"/>
    <x v="0"/>
    <x v="30"/>
    <x v="8"/>
    <n v="3147"/>
    <n v="3"/>
    <n v="2"/>
    <n v="2"/>
    <x v="56"/>
    <n v="220"/>
    <n v="1930"/>
    <x v="6"/>
    <n v="-37.8673"/>
    <n v="145.06880000000001"/>
    <s v="Southern Metropolitan"/>
    <n v="3052"/>
  </r>
  <r>
    <x v="8"/>
    <s v="3/39 Solway St"/>
    <x v="1"/>
    <x v="2"/>
    <x v="109"/>
    <x v="0"/>
    <x v="30"/>
    <x v="8"/>
    <n v="3147"/>
    <n v="3"/>
    <n v="3"/>
    <n v="4"/>
    <x v="153"/>
    <n v="315"/>
    <n v="2014"/>
    <x v="6"/>
    <n v="-37.874000000000002"/>
    <n v="145.07140000000001"/>
    <s v="Southern Metropolitan"/>
    <n v="3052"/>
  </r>
  <r>
    <x v="8"/>
    <s v="3 Dunlop St"/>
    <x v="1"/>
    <x v="0"/>
    <x v="157"/>
    <x v="0"/>
    <x v="2"/>
    <x v="8"/>
    <n v="3147"/>
    <n v="3"/>
    <n v="2"/>
    <n v="2"/>
    <x v="154"/>
    <n v="149"/>
    <n v="1935"/>
    <x v="6"/>
    <n v="-37.866599999999998"/>
    <n v="145.0676"/>
    <s v="Southern Metropolitan"/>
    <n v="3052"/>
  </r>
  <r>
    <x v="8"/>
    <s v="16a Nicholas St"/>
    <x v="1"/>
    <x v="0"/>
    <x v="13"/>
    <x v="3"/>
    <x v="4"/>
    <x v="8"/>
    <n v="3147"/>
    <n v="3"/>
    <n v="3"/>
    <n v="2"/>
    <x v="94"/>
    <n v="178"/>
    <n v="2004"/>
    <x v="6"/>
    <n v="-37.869900000000001"/>
    <n v="145.0778"/>
    <s v="Southern Metropolitan"/>
    <n v="3052"/>
  </r>
  <r>
    <x v="8"/>
    <s v="5 Nicholas St"/>
    <x v="1"/>
    <x v="0"/>
    <x v="158"/>
    <x v="0"/>
    <x v="4"/>
    <x v="8"/>
    <n v="3147"/>
    <n v="3"/>
    <n v="1"/>
    <n v="2"/>
    <x v="155"/>
    <n v="112"/>
    <n v="1950"/>
    <x v="6"/>
    <n v="-37.868499999999997"/>
    <n v="145.07859999999999"/>
    <s v="Southern Metropolitan"/>
    <n v="3052"/>
  </r>
  <r>
    <x v="8"/>
    <s v="115 Ashburn Gr"/>
    <x v="6"/>
    <x v="0"/>
    <x v="159"/>
    <x v="0"/>
    <x v="20"/>
    <x v="8"/>
    <n v="3147"/>
    <n v="9"/>
    <n v="7"/>
    <n v="4"/>
    <x v="156"/>
    <n v="618"/>
    <n v="2009"/>
    <x v="6"/>
    <n v="-37.872900000000001"/>
    <n v="145.0788"/>
    <s v="Southern Metropolitan"/>
    <n v="3052"/>
  </r>
  <r>
    <x v="8"/>
    <s v="1/1 Nairn St"/>
    <x v="1"/>
    <x v="0"/>
    <x v="160"/>
    <x v="0"/>
    <x v="20"/>
    <x v="8"/>
    <n v="3147"/>
    <n v="3"/>
    <n v="2"/>
    <n v="2"/>
    <x v="157"/>
    <n v="145"/>
    <n v="1920"/>
    <x v="6"/>
    <n v="-37.8675"/>
    <n v="145.0668"/>
    <s v="Southern Metropolitan"/>
    <n v="3052"/>
  </r>
  <r>
    <x v="8"/>
    <s v="9 Gona Ct"/>
    <x v="1"/>
    <x v="0"/>
    <x v="161"/>
    <x v="0"/>
    <x v="24"/>
    <x v="8"/>
    <n v="3147"/>
    <n v="3"/>
    <n v="1"/>
    <n v="2"/>
    <x v="158"/>
    <n v="101"/>
    <n v="1950"/>
    <x v="6"/>
    <n v="-37.869500000000002"/>
    <n v="145.084"/>
    <s v="Southern Metropolitan"/>
    <n v="3052"/>
  </r>
  <r>
    <x v="8"/>
    <s v="45 Yuile St"/>
    <x v="1"/>
    <x v="0"/>
    <x v="162"/>
    <x v="0"/>
    <x v="24"/>
    <x v="8"/>
    <n v="3147"/>
    <n v="3"/>
    <n v="1"/>
    <n v="3"/>
    <x v="11"/>
    <n v="152"/>
    <n v="1940"/>
    <x v="6"/>
    <n v="-37.859900000000003"/>
    <n v="145.08150000000001"/>
    <s v="Southern Metropolitan"/>
    <n v="3052"/>
  </r>
  <r>
    <x v="8"/>
    <s v="47 Yuile St"/>
    <x v="2"/>
    <x v="0"/>
    <x v="163"/>
    <x v="2"/>
    <x v="5"/>
    <x v="8"/>
    <n v="3147"/>
    <n v="4"/>
    <n v="2"/>
    <n v="2"/>
    <x v="11"/>
    <n v="180"/>
    <n v="1938"/>
    <x v="6"/>
    <n v="-37.86"/>
    <n v="145.08170000000001"/>
    <s v="Southern Metropolitan"/>
    <n v="3052"/>
  </r>
  <r>
    <x v="8"/>
    <s v="6a Glen Rd"/>
    <x v="1"/>
    <x v="0"/>
    <x v="164"/>
    <x v="0"/>
    <x v="32"/>
    <x v="8"/>
    <n v="3147"/>
    <n v="3"/>
    <n v="2"/>
    <n v="2"/>
    <x v="159"/>
    <n v="228"/>
    <n v="2006"/>
    <x v="6"/>
    <n v="-37.874200000000002"/>
    <n v="145.07"/>
    <s v="Southern Metropolitan"/>
    <n v="3052"/>
  </r>
  <r>
    <x v="8"/>
    <s v="18 Glen Rd"/>
    <x v="1"/>
    <x v="0"/>
    <x v="165"/>
    <x v="0"/>
    <x v="6"/>
    <x v="8"/>
    <n v="3147"/>
    <n v="3"/>
    <n v="2"/>
    <n v="3"/>
    <x v="160"/>
    <n v="145"/>
    <n v="1945"/>
    <x v="6"/>
    <n v="-37.873699999999999"/>
    <n v="145.06950000000001"/>
    <s v="Southern Metropolitan"/>
    <n v="3052"/>
  </r>
  <r>
    <x v="8"/>
    <s v="29A Yuile St"/>
    <x v="5"/>
    <x v="0"/>
    <x v="166"/>
    <x v="0"/>
    <x v="9"/>
    <x v="8"/>
    <n v="3147"/>
    <n v="5"/>
    <n v="5"/>
    <n v="2"/>
    <x v="161"/>
    <n v="444"/>
    <n v="2015"/>
    <x v="6"/>
    <n v="-37.8598"/>
    <n v="145.0796"/>
    <s v="Southern Metropolitan"/>
    <n v="3052"/>
  </r>
  <r>
    <x v="8"/>
    <s v="2/17 Ashburn Gr"/>
    <x v="1"/>
    <x v="2"/>
    <x v="44"/>
    <x v="0"/>
    <x v="11"/>
    <x v="8"/>
    <n v="3147"/>
    <n v="3"/>
    <n v="2"/>
    <n v="2"/>
    <x v="44"/>
    <n v="110"/>
    <n v="1990"/>
    <x v="6"/>
    <n v="-37.865499999999997"/>
    <n v="145.08080000000001"/>
    <s v="Southern Metropolitan"/>
    <n v="3052"/>
  </r>
  <r>
    <x v="8"/>
    <s v="15 Comas Gr"/>
    <x v="5"/>
    <x v="0"/>
    <x v="167"/>
    <x v="0"/>
    <x v="12"/>
    <x v="8"/>
    <n v="3147"/>
    <n v="6"/>
    <n v="4"/>
    <n v="2"/>
    <x v="162"/>
    <n v="390"/>
    <n v="2010"/>
    <x v="6"/>
    <n v="-37.871400000000001"/>
    <n v="145.07300000000001"/>
    <s v="Southern Metropolitan"/>
    <n v="3052"/>
  </r>
  <r>
    <x v="8"/>
    <s v="3 Mustang Ct"/>
    <x v="1"/>
    <x v="0"/>
    <x v="168"/>
    <x v="2"/>
    <x v="12"/>
    <x v="8"/>
    <n v="3147"/>
    <n v="3"/>
    <n v="2"/>
    <n v="2"/>
    <x v="163"/>
    <n v="139"/>
    <n v="1945"/>
    <x v="6"/>
    <n v="-37.865299999999998"/>
    <n v="145.08969999999999"/>
    <s v="Southern Metropolitan"/>
    <n v="3052"/>
  </r>
  <r>
    <x v="8"/>
    <s v="63 Dent St"/>
    <x v="2"/>
    <x v="0"/>
    <x v="50"/>
    <x v="0"/>
    <x v="13"/>
    <x v="8"/>
    <n v="3147"/>
    <n v="4"/>
    <n v="2"/>
    <n v="4"/>
    <x v="164"/>
    <n v="206"/>
    <n v="1950"/>
    <x v="6"/>
    <n v="-37.866900000000001"/>
    <n v="145.077"/>
    <s v="Southern Metropolitan"/>
    <n v="3052"/>
  </r>
  <r>
    <x v="8"/>
    <s v="4 Vears Rd"/>
    <x v="1"/>
    <x v="0"/>
    <x v="68"/>
    <x v="0"/>
    <x v="13"/>
    <x v="8"/>
    <n v="3147"/>
    <n v="3"/>
    <n v="2"/>
    <n v="3"/>
    <x v="165"/>
    <n v="168"/>
    <n v="1940"/>
    <x v="6"/>
    <n v="-37.861899999999999"/>
    <n v="145.08789999999999"/>
    <s v="Southern Metropolitan"/>
    <n v="3052"/>
  </r>
  <r>
    <x v="8"/>
    <s v="14 Lucerne St"/>
    <x v="1"/>
    <x v="0"/>
    <x v="169"/>
    <x v="0"/>
    <x v="27"/>
    <x v="8"/>
    <n v="3147"/>
    <n v="3"/>
    <n v="1"/>
    <n v="1"/>
    <x v="166"/>
    <n v="111"/>
    <n v="1950"/>
    <x v="6"/>
    <n v="-37.8703"/>
    <n v="145.07740000000001"/>
    <s v="Southern Metropolitan"/>
    <n v="3052"/>
  </r>
  <r>
    <x v="8"/>
    <s v="5 Pitt St"/>
    <x v="0"/>
    <x v="0"/>
    <x v="133"/>
    <x v="3"/>
    <x v="27"/>
    <x v="8"/>
    <n v="3147"/>
    <n v="2"/>
    <n v="1"/>
    <n v="1"/>
    <x v="167"/>
    <n v="104"/>
    <n v="1940"/>
    <x v="6"/>
    <n v="-37.872"/>
    <n v="145.0692"/>
    <s v="Southern Metropolitan"/>
    <n v="3052"/>
  </r>
  <r>
    <x v="8"/>
    <s v="1/65 Ashburn Gr"/>
    <x v="2"/>
    <x v="2"/>
    <x v="170"/>
    <x v="2"/>
    <x v="14"/>
    <x v="8"/>
    <n v="3147"/>
    <n v="4"/>
    <n v="2"/>
    <n v="2"/>
    <x v="168"/>
    <n v="199"/>
    <n v="2007"/>
    <x v="6"/>
    <n v="-37.869300000000003"/>
    <n v="145.08000000000001"/>
    <s v="Southern Metropolitan"/>
    <n v="3052"/>
  </r>
  <r>
    <x v="8"/>
    <s v="48 Nicholas St"/>
    <x v="5"/>
    <x v="0"/>
    <x v="2"/>
    <x v="0"/>
    <x v="14"/>
    <x v="8"/>
    <n v="3147"/>
    <n v="5"/>
    <n v="3"/>
    <n v="4"/>
    <x v="169"/>
    <n v="266"/>
    <n v="1950"/>
    <x v="6"/>
    <n v="-37.872399999999999"/>
    <n v="145.07579999999999"/>
    <s v="Southern Metropolitan"/>
    <n v="3052"/>
  </r>
  <r>
    <x v="8"/>
    <s v="5 Taylor St"/>
    <x v="2"/>
    <x v="0"/>
    <x v="171"/>
    <x v="0"/>
    <x v="14"/>
    <x v="8"/>
    <n v="3147"/>
    <n v="4"/>
    <n v="2"/>
    <n v="3"/>
    <x v="170"/>
    <n v="274"/>
    <n v="2000"/>
    <x v="6"/>
    <n v="-37.871099999999998"/>
    <n v="145.0746"/>
    <s v="Southern Metropolitan"/>
    <n v="3052"/>
  </r>
  <r>
    <x v="8"/>
    <s v="33 Highgate Gr"/>
    <x v="2"/>
    <x v="0"/>
    <x v="172"/>
    <x v="3"/>
    <x v="15"/>
    <x v="8"/>
    <n v="3147"/>
    <n v="4"/>
    <n v="2"/>
    <n v="2"/>
    <x v="171"/>
    <n v="240"/>
    <n v="1935"/>
    <x v="6"/>
    <n v="-37.866399999999999"/>
    <n v="145.0772"/>
    <s v="Southern Metropolitan"/>
    <n v="3052"/>
  </r>
  <r>
    <x v="8"/>
    <s v="9 Pitt St"/>
    <x v="2"/>
    <x v="0"/>
    <x v="71"/>
    <x v="0"/>
    <x v="15"/>
    <x v="8"/>
    <n v="3147"/>
    <n v="4"/>
    <n v="2"/>
    <n v="2"/>
    <x v="172"/>
    <n v="278"/>
    <n v="1940"/>
    <x v="6"/>
    <n v="-37.871499999999997"/>
    <n v="145.06880000000001"/>
    <s v="Southern Metropolitan"/>
    <n v="3052"/>
  </r>
  <r>
    <x v="8"/>
    <s v="19 Poulter St"/>
    <x v="1"/>
    <x v="0"/>
    <x v="173"/>
    <x v="0"/>
    <x v="28"/>
    <x v="8"/>
    <n v="3147"/>
    <n v="3"/>
    <n v="1"/>
    <n v="1"/>
    <x v="173"/>
    <n v="164"/>
    <n v="1947"/>
    <x v="6"/>
    <n v="-37.863599999999998"/>
    <n v="145.09030000000001"/>
    <s v="Southern Metropolitan"/>
    <n v="3052"/>
  </r>
  <r>
    <x v="9"/>
    <s v="1/53 Winbirra Pde"/>
    <x v="2"/>
    <x v="0"/>
    <x v="8"/>
    <x v="1"/>
    <x v="1"/>
    <x v="9"/>
    <n v="3147"/>
    <n v="4"/>
    <n v="3"/>
    <n v="2"/>
    <x v="174"/>
    <n v="201"/>
    <n v="2016"/>
    <x v="7"/>
    <n v="-37.871600000000001"/>
    <n v="145.09989999999999"/>
    <s v="Southern Metropolitan"/>
    <n v="2894"/>
  </r>
  <r>
    <x v="9"/>
    <s v="18 Montrose St"/>
    <x v="0"/>
    <x v="0"/>
    <x v="174"/>
    <x v="2"/>
    <x v="2"/>
    <x v="9"/>
    <n v="3147"/>
    <n v="2"/>
    <n v="1"/>
    <n v="2"/>
    <x v="175"/>
    <n v="114"/>
    <n v="1950"/>
    <x v="7"/>
    <n v="-37.869399999999999"/>
    <n v="145.09440000000001"/>
    <s v="Southern Metropolitan"/>
    <n v="2894"/>
  </r>
  <r>
    <x v="9"/>
    <s v="4 Scenic Dr"/>
    <x v="2"/>
    <x v="0"/>
    <x v="168"/>
    <x v="0"/>
    <x v="18"/>
    <x v="9"/>
    <n v="3147"/>
    <n v="2"/>
    <n v="2"/>
    <n v="2"/>
    <x v="176"/>
    <n v="203"/>
    <n v="2000"/>
    <x v="7"/>
    <n v="-37.864699999999999"/>
    <n v="145.10230000000001"/>
    <s v="Southern Metropolitan"/>
    <n v="2894"/>
  </r>
  <r>
    <x v="9"/>
    <s v="1/7 Farmer St"/>
    <x v="0"/>
    <x v="2"/>
    <x v="24"/>
    <x v="0"/>
    <x v="19"/>
    <x v="9"/>
    <n v="3147"/>
    <n v="2"/>
    <n v="1"/>
    <n v="2"/>
    <x v="177"/>
    <n v="110"/>
    <n v="1970"/>
    <x v="7"/>
    <n v="-37.866199999999999"/>
    <n v="145.10900000000001"/>
    <s v="Southern Metropolitan"/>
    <n v="2894"/>
  </r>
  <r>
    <x v="9"/>
    <s v="1/136 High Street Rd"/>
    <x v="1"/>
    <x v="0"/>
    <x v="175"/>
    <x v="3"/>
    <x v="19"/>
    <x v="9"/>
    <n v="3147"/>
    <n v="3"/>
    <n v="2"/>
    <n v="4"/>
    <x v="178"/>
    <n v="94"/>
    <n v="1950"/>
    <x v="7"/>
    <n v="-37.8675"/>
    <n v="145.10599999999999"/>
    <s v="Southern Metropolitan"/>
    <n v="2894"/>
  </r>
  <r>
    <x v="9"/>
    <s v="35 Douglas St"/>
    <x v="1"/>
    <x v="0"/>
    <x v="176"/>
    <x v="0"/>
    <x v="20"/>
    <x v="9"/>
    <n v="3147"/>
    <n v="3"/>
    <n v="1"/>
    <n v="1"/>
    <x v="179"/>
    <n v="792"/>
    <n v="1950"/>
    <x v="7"/>
    <n v="-37.863999999999997"/>
    <n v="145.09719999999999"/>
    <s v="Southern Metropolitan"/>
    <n v="2894"/>
  </r>
  <r>
    <x v="9"/>
    <s v="95 Huntingdale Rd"/>
    <x v="2"/>
    <x v="0"/>
    <x v="13"/>
    <x v="2"/>
    <x v="24"/>
    <x v="9"/>
    <n v="3147"/>
    <n v="3"/>
    <n v="2"/>
    <n v="2"/>
    <x v="180"/>
    <n v="152"/>
    <n v="1970"/>
    <x v="7"/>
    <n v="-37.862099999999998"/>
    <n v="145.11259999999999"/>
    <s v="Southern Metropolitan"/>
    <n v="2894"/>
  </r>
  <r>
    <x v="9"/>
    <s v="1/7 Murra Ct"/>
    <x v="0"/>
    <x v="1"/>
    <x v="177"/>
    <x v="0"/>
    <x v="32"/>
    <x v="9"/>
    <n v="3147"/>
    <n v="2"/>
    <n v="1"/>
    <n v="1"/>
    <x v="181"/>
    <n v="90"/>
    <n v="2003"/>
    <x v="7"/>
    <n v="-37.871099999999998"/>
    <n v="145.10169999999999"/>
    <s v="Southern Metropolitan"/>
    <n v="2894"/>
  </r>
  <r>
    <x v="9"/>
    <s v="58 Ashwood Dr"/>
    <x v="1"/>
    <x v="0"/>
    <x v="178"/>
    <x v="0"/>
    <x v="6"/>
    <x v="9"/>
    <n v="3147"/>
    <n v="3"/>
    <n v="2"/>
    <n v="3"/>
    <x v="182"/>
    <n v="215"/>
    <n v="1950"/>
    <x v="7"/>
    <n v="-37.862099999999998"/>
    <n v="145.10210000000001"/>
    <s v="Southern Metropolitan"/>
    <n v="2894"/>
  </r>
  <r>
    <x v="9"/>
    <s v="3 Harold St"/>
    <x v="2"/>
    <x v="0"/>
    <x v="168"/>
    <x v="0"/>
    <x v="6"/>
    <x v="9"/>
    <n v="3147"/>
    <n v="4"/>
    <n v="2"/>
    <n v="1"/>
    <x v="183"/>
    <n v="255"/>
    <n v="1930"/>
    <x v="7"/>
    <n v="-37.865499999999997"/>
    <n v="145.096"/>
    <s v="Southern Metropolitan"/>
    <n v="2894"/>
  </r>
  <r>
    <x v="9"/>
    <s v="16 Scenic Dr"/>
    <x v="5"/>
    <x v="0"/>
    <x v="179"/>
    <x v="0"/>
    <x v="8"/>
    <x v="9"/>
    <n v="3147"/>
    <n v="5"/>
    <n v="3"/>
    <n v="2"/>
    <x v="92"/>
    <n v="317"/>
    <n v="2000"/>
    <x v="7"/>
    <n v="-37.863700000000001"/>
    <n v="145.10239999999999"/>
    <s v="Southern Metropolitan"/>
    <n v="2894"/>
  </r>
  <r>
    <x v="9"/>
    <s v="4/36 Queens Pde"/>
    <x v="0"/>
    <x v="1"/>
    <x v="25"/>
    <x v="0"/>
    <x v="9"/>
    <x v="9"/>
    <n v="3147"/>
    <n v="2"/>
    <n v="1"/>
    <n v="1"/>
    <x v="44"/>
    <n v="80"/>
    <n v="1970"/>
    <x v="7"/>
    <n v="-37.869599999999998"/>
    <n v="145.09620000000001"/>
    <s v="Southern Metropolitan"/>
    <n v="2894"/>
  </r>
  <r>
    <x v="9"/>
    <s v="17 Parkhill Dr"/>
    <x v="2"/>
    <x v="0"/>
    <x v="180"/>
    <x v="0"/>
    <x v="11"/>
    <x v="9"/>
    <n v="3147"/>
    <n v="4"/>
    <n v="2"/>
    <n v="2"/>
    <x v="184"/>
    <n v="192"/>
    <n v="1950"/>
    <x v="7"/>
    <n v="-37.862900000000003"/>
    <n v="145.1097"/>
    <s v="Southern Metropolitan"/>
    <n v="2894"/>
  </r>
  <r>
    <x v="9"/>
    <s v="2/6 Murra Ct"/>
    <x v="0"/>
    <x v="1"/>
    <x v="24"/>
    <x v="0"/>
    <x v="12"/>
    <x v="9"/>
    <n v="3147"/>
    <n v="2"/>
    <n v="1"/>
    <n v="2"/>
    <x v="185"/>
    <n v="88"/>
    <n v="2007"/>
    <x v="7"/>
    <n v="-37.870899999999999"/>
    <n v="145.102"/>
    <s v="Southern Metropolitan"/>
    <n v="2894"/>
  </r>
  <r>
    <x v="9"/>
    <s v="4 Teck St"/>
    <x v="0"/>
    <x v="0"/>
    <x v="181"/>
    <x v="0"/>
    <x v="26"/>
    <x v="9"/>
    <n v="3147"/>
    <n v="2"/>
    <n v="1"/>
    <n v="1"/>
    <x v="186"/>
    <n v="86"/>
    <n v="1950"/>
    <x v="7"/>
    <n v="-37.868299999999998"/>
    <n v="145.10820000000001"/>
    <s v="Southern Metropolitan"/>
    <n v="2894"/>
  </r>
  <r>
    <x v="9"/>
    <s v="14 Ashwood Dr"/>
    <x v="1"/>
    <x v="0"/>
    <x v="151"/>
    <x v="0"/>
    <x v="13"/>
    <x v="9"/>
    <n v="3147"/>
    <n v="3"/>
    <n v="1"/>
    <n v="1"/>
    <x v="187"/>
    <n v="120"/>
    <n v="1960"/>
    <x v="7"/>
    <n v="-37.857999999999997"/>
    <n v="145.10380000000001"/>
    <s v="Southern Metropolitan"/>
    <n v="2894"/>
  </r>
  <r>
    <x v="9"/>
    <s v="1/2 Condah Ct"/>
    <x v="1"/>
    <x v="0"/>
    <x v="182"/>
    <x v="0"/>
    <x v="13"/>
    <x v="9"/>
    <n v="3147"/>
    <n v="3"/>
    <n v="2"/>
    <n v="1"/>
    <x v="188"/>
    <n v="85"/>
    <n v="1958"/>
    <x v="7"/>
    <n v="-37.869999999999997"/>
    <n v="145.1103"/>
    <s v="Southern Metropolitan"/>
    <n v="2894"/>
  </r>
  <r>
    <x v="9"/>
    <s v="1/16 Raymond St"/>
    <x v="1"/>
    <x v="2"/>
    <x v="183"/>
    <x v="0"/>
    <x v="14"/>
    <x v="9"/>
    <n v="3147"/>
    <n v="3"/>
    <n v="2"/>
    <n v="2"/>
    <x v="4"/>
    <n v="134"/>
    <n v="2012"/>
    <x v="7"/>
    <n v="-37.865499999999997"/>
    <n v="145.1096"/>
    <s v="Southern Metropolitan"/>
    <n v="2894"/>
  </r>
  <r>
    <x v="9"/>
    <s v="4 Newbury Ct"/>
    <x v="1"/>
    <x v="0"/>
    <x v="8"/>
    <x v="2"/>
    <x v="15"/>
    <x v="9"/>
    <n v="3147"/>
    <n v="3"/>
    <n v="2"/>
    <n v="2"/>
    <x v="189"/>
    <n v="198"/>
    <n v="1970"/>
    <x v="7"/>
    <n v="-37.861400000000003"/>
    <n v="145.10980000000001"/>
    <s v="Southern Metropolitan"/>
    <n v="2894"/>
  </r>
  <r>
    <x v="9"/>
    <s v="2/53 Salisbury Rd"/>
    <x v="1"/>
    <x v="2"/>
    <x v="34"/>
    <x v="0"/>
    <x v="28"/>
    <x v="9"/>
    <n v="3147"/>
    <n v="2"/>
    <n v="1"/>
    <n v="2"/>
    <x v="107"/>
    <n v="130"/>
    <n v="2012"/>
    <x v="7"/>
    <n v="-37.872300000000003"/>
    <n v="145.10890000000001"/>
    <s v="Southern Metropolitan"/>
    <n v="2894"/>
  </r>
  <r>
    <x v="10"/>
    <s v="8 Norma Ct"/>
    <x v="1"/>
    <x v="0"/>
    <x v="184"/>
    <x v="0"/>
    <x v="17"/>
    <x v="10"/>
    <n v="3034"/>
    <n v="3"/>
    <n v="1"/>
    <n v="1"/>
    <x v="183"/>
    <n v="118"/>
    <n v="1970"/>
    <x v="1"/>
    <n v="-37.767699999999998"/>
    <n v="144.8674"/>
    <s v="Western Metropolitan"/>
    <n v="4502"/>
  </r>
  <r>
    <x v="10"/>
    <s v="157 Canning St"/>
    <x v="1"/>
    <x v="2"/>
    <x v="185"/>
    <x v="0"/>
    <x v="30"/>
    <x v="10"/>
    <n v="3034"/>
    <n v="3"/>
    <n v="3"/>
    <n v="1"/>
    <x v="190"/>
    <n v="181"/>
    <n v="2017"/>
    <x v="1"/>
    <n v="-37.770000000000003"/>
    <n v="144.85720000000001"/>
    <s v="Western Metropolitan"/>
    <n v="4502"/>
  </r>
  <r>
    <x v="10"/>
    <s v="2 Arbor Tce"/>
    <x v="2"/>
    <x v="0"/>
    <x v="186"/>
    <x v="0"/>
    <x v="2"/>
    <x v="10"/>
    <n v="3034"/>
    <n v="3"/>
    <n v="2"/>
    <n v="2"/>
    <x v="191"/>
    <n v="225"/>
    <n v="2008"/>
    <x v="1"/>
    <n v="-37.7654"/>
    <n v="144.8655"/>
    <s v="Western Metropolitan"/>
    <n v="4502"/>
  </r>
  <r>
    <x v="10"/>
    <s v="68 Thompson St"/>
    <x v="1"/>
    <x v="0"/>
    <x v="187"/>
    <x v="0"/>
    <x v="18"/>
    <x v="10"/>
    <n v="3034"/>
    <n v="3"/>
    <n v="1"/>
    <n v="2"/>
    <x v="192"/>
    <n v="120"/>
    <n v="1970"/>
    <x v="1"/>
    <n v="-37.759099999999997"/>
    <n v="144.85419999999999"/>
    <s v="Western Metropolitan"/>
    <n v="4502"/>
  </r>
  <r>
    <x v="10"/>
    <s v="97 Military Rd"/>
    <x v="1"/>
    <x v="0"/>
    <x v="188"/>
    <x v="1"/>
    <x v="4"/>
    <x v="10"/>
    <n v="3034"/>
    <n v="3"/>
    <n v="1"/>
    <n v="1"/>
    <x v="193"/>
    <n v="143"/>
    <n v="1970"/>
    <x v="1"/>
    <n v="-37.763199999999998"/>
    <n v="144.8622"/>
    <s v="Western Metropolitan"/>
    <n v="4502"/>
  </r>
  <r>
    <x v="10"/>
    <s v="3 Clive Ct"/>
    <x v="2"/>
    <x v="0"/>
    <x v="131"/>
    <x v="0"/>
    <x v="24"/>
    <x v="10"/>
    <n v="3034"/>
    <n v="4"/>
    <n v="3"/>
    <n v="3"/>
    <x v="194"/>
    <n v="281"/>
    <n v="1970"/>
    <x v="1"/>
    <n v="-37.752400000000002"/>
    <n v="144.87139999999999"/>
    <s v="Western Metropolitan"/>
    <n v="4502"/>
  </r>
  <r>
    <x v="10"/>
    <s v="9 Willow Dr"/>
    <x v="1"/>
    <x v="0"/>
    <x v="184"/>
    <x v="0"/>
    <x v="9"/>
    <x v="10"/>
    <n v="3034"/>
    <n v="3"/>
    <n v="1"/>
    <n v="2"/>
    <x v="184"/>
    <n v="149"/>
    <m/>
    <x v="1"/>
    <n v="-37.752200000000002"/>
    <n v="144.8518"/>
    <s v="Western Metropolitan"/>
    <n v="4502"/>
  </r>
  <r>
    <x v="10"/>
    <s v="8 Herbert St"/>
    <x v="1"/>
    <x v="0"/>
    <x v="82"/>
    <x v="0"/>
    <x v="23"/>
    <x v="10"/>
    <n v="3034"/>
    <n v="3"/>
    <n v="1"/>
    <n v="1"/>
    <x v="195"/>
    <n v="106"/>
    <n v="1960"/>
    <x v="1"/>
    <n v="-37.769100000000002"/>
    <n v="144.85749999999999"/>
    <s v="Western Metropolitan"/>
    <n v="4502"/>
  </r>
  <r>
    <x v="10"/>
    <s v="2 Hillman Ct"/>
    <x v="2"/>
    <x v="0"/>
    <x v="13"/>
    <x v="2"/>
    <x v="23"/>
    <x v="10"/>
    <n v="3034"/>
    <n v="4"/>
    <n v="3"/>
    <n v="2"/>
    <x v="196"/>
    <n v="395"/>
    <n v="1992"/>
    <x v="1"/>
    <n v="-37.760899999999999"/>
    <n v="144.8639"/>
    <s v="Western Metropolitan"/>
    <n v="4502"/>
  </r>
  <r>
    <x v="10"/>
    <s v="20 Westminster Dr"/>
    <x v="1"/>
    <x v="0"/>
    <x v="189"/>
    <x v="0"/>
    <x v="23"/>
    <x v="10"/>
    <n v="3034"/>
    <n v="3"/>
    <n v="1"/>
    <n v="1"/>
    <x v="186"/>
    <n v="118"/>
    <n v="1965"/>
    <x v="1"/>
    <n v="-37.764200000000002"/>
    <n v="144.8603"/>
    <s v="Western Metropolitan"/>
    <n v="4502"/>
  </r>
  <r>
    <x v="10"/>
    <s v="1/24 Bordeaux St"/>
    <x v="0"/>
    <x v="0"/>
    <x v="190"/>
    <x v="0"/>
    <x v="26"/>
    <x v="10"/>
    <n v="3034"/>
    <n v="2"/>
    <n v="1"/>
    <n v="1"/>
    <x v="5"/>
    <n v="101"/>
    <n v="1995"/>
    <x v="1"/>
    <n v="-37.756"/>
    <n v="144.86410000000001"/>
    <s v="Western Metropolitan"/>
    <n v="4502"/>
  </r>
  <r>
    <x v="10"/>
    <s v="72 Military Rd"/>
    <x v="2"/>
    <x v="0"/>
    <x v="187"/>
    <x v="3"/>
    <x v="26"/>
    <x v="10"/>
    <n v="3034"/>
    <n v="4"/>
    <n v="2"/>
    <n v="2"/>
    <x v="197"/>
    <n v="140"/>
    <n v="1960"/>
    <x v="1"/>
    <n v="-37.764899999999997"/>
    <n v="144.86330000000001"/>
    <s v="Western Metropolitan"/>
    <n v="4502"/>
  </r>
  <r>
    <x v="10"/>
    <s v="2 Drake Ct"/>
    <x v="1"/>
    <x v="0"/>
    <x v="97"/>
    <x v="0"/>
    <x v="13"/>
    <x v="10"/>
    <n v="3034"/>
    <n v="3"/>
    <n v="1"/>
    <n v="3"/>
    <x v="198"/>
    <n v="117"/>
    <n v="1960"/>
    <x v="1"/>
    <n v="-37.765000000000001"/>
    <n v="144.8578"/>
    <s v="Western Metropolitan"/>
    <n v="4502"/>
  </r>
  <r>
    <x v="10"/>
    <s v="109 North Rd"/>
    <x v="2"/>
    <x v="0"/>
    <x v="191"/>
    <x v="0"/>
    <x v="33"/>
    <x v="10"/>
    <n v="3034"/>
    <n v="4"/>
    <n v="2"/>
    <n v="2"/>
    <x v="64"/>
    <n v="150"/>
    <n v="1961"/>
    <x v="1"/>
    <n v="-37.757300000000001"/>
    <n v="144.85339999999999"/>
    <s v="Western Metropolitan"/>
    <n v="4502"/>
  </r>
  <r>
    <x v="10"/>
    <s v="10 Skewes St"/>
    <x v="1"/>
    <x v="0"/>
    <x v="67"/>
    <x v="0"/>
    <x v="14"/>
    <x v="10"/>
    <n v="3034"/>
    <n v="3"/>
    <n v="2"/>
    <n v="2"/>
    <x v="183"/>
    <n v="103"/>
    <n v="1970"/>
    <x v="1"/>
    <n v="-37.7607"/>
    <n v="144.85810000000001"/>
    <s v="Western Metropolitan"/>
    <n v="4502"/>
  </r>
  <r>
    <x v="10"/>
    <s v="43 Skewes St"/>
    <x v="1"/>
    <x v="0"/>
    <x v="192"/>
    <x v="0"/>
    <x v="15"/>
    <x v="10"/>
    <n v="3034"/>
    <n v="4"/>
    <n v="2"/>
    <n v="1"/>
    <x v="199"/>
    <n v="153"/>
    <n v="1950"/>
    <x v="1"/>
    <n v="-37.758400000000002"/>
    <n v="144.85679999999999"/>
    <s v="Western Metropolitan"/>
    <n v="4502"/>
  </r>
  <r>
    <x v="11"/>
    <s v="18 Linton St"/>
    <x v="2"/>
    <x v="0"/>
    <x v="193"/>
    <x v="0"/>
    <x v="17"/>
    <x v="11"/>
    <n v="3183"/>
    <n v="3"/>
    <n v="2"/>
    <n v="1"/>
    <x v="200"/>
    <n v="180"/>
    <n v="1900"/>
    <x v="2"/>
    <n v="-37.866799999999998"/>
    <n v="144.99279999999999"/>
    <s v="Southern Metropolitan"/>
    <n v="2952"/>
  </r>
  <r>
    <x v="11"/>
    <s v="1/34 Gourlay St"/>
    <x v="0"/>
    <x v="2"/>
    <x v="194"/>
    <x v="0"/>
    <x v="19"/>
    <x v="11"/>
    <n v="3183"/>
    <n v="2"/>
    <n v="1"/>
    <n v="2"/>
    <x v="201"/>
    <n v="120"/>
    <n v="2000"/>
    <x v="2"/>
    <n v="-37.872300000000003"/>
    <n v="144.99610000000001"/>
    <s v="Southern Metropolitan"/>
    <n v="2952"/>
  </r>
  <r>
    <x v="11"/>
    <s v="6 Blenheim St"/>
    <x v="1"/>
    <x v="0"/>
    <x v="195"/>
    <x v="0"/>
    <x v="10"/>
    <x v="11"/>
    <n v="3183"/>
    <n v="3"/>
    <n v="1"/>
    <n v="1"/>
    <x v="202"/>
    <n v="100"/>
    <n v="1920"/>
    <x v="2"/>
    <n v="-37.866300000000003"/>
    <n v="144.9948"/>
    <s v="Southern Metropolitan"/>
    <n v="2952"/>
  </r>
  <r>
    <x v="11"/>
    <s v="1/17 Albion St"/>
    <x v="0"/>
    <x v="0"/>
    <x v="196"/>
    <x v="0"/>
    <x v="13"/>
    <x v="11"/>
    <n v="3183"/>
    <n v="2"/>
    <n v="1"/>
    <n v="0"/>
    <x v="203"/>
    <n v="84"/>
    <n v="1930"/>
    <x v="2"/>
    <n v="-37.874000000000002"/>
    <n v="144.9933"/>
    <s v="Southern Metropolitan"/>
    <n v="2952"/>
  </r>
  <r>
    <x v="11"/>
    <s v="10 Grosvenor St"/>
    <x v="1"/>
    <x v="0"/>
    <x v="197"/>
    <x v="0"/>
    <x v="13"/>
    <x v="11"/>
    <n v="3183"/>
    <n v="3"/>
    <n v="2"/>
    <n v="2"/>
    <x v="204"/>
    <n v="159"/>
    <n v="1890"/>
    <x v="2"/>
    <n v="-37.872"/>
    <n v="144.99090000000001"/>
    <s v="Southern Metropolitan"/>
    <n v="2952"/>
  </r>
  <r>
    <x v="11"/>
    <s v="3/33 Gourlay St"/>
    <x v="0"/>
    <x v="1"/>
    <x v="40"/>
    <x v="2"/>
    <x v="27"/>
    <x v="11"/>
    <n v="3183"/>
    <n v="2"/>
    <n v="1"/>
    <n v="1"/>
    <x v="205"/>
    <n v="51"/>
    <n v="1970"/>
    <x v="2"/>
    <n v="-37.872700000000002"/>
    <n v="144.99690000000001"/>
    <s v="Southern Metropolitan"/>
    <n v="2952"/>
  </r>
  <r>
    <x v="12"/>
    <s v="166 Gordon St"/>
    <x v="0"/>
    <x v="0"/>
    <x v="58"/>
    <x v="0"/>
    <x v="17"/>
    <x v="12"/>
    <n v="3103"/>
    <n v="2"/>
    <n v="1"/>
    <n v="1"/>
    <x v="206"/>
    <n v="123"/>
    <n v="1920"/>
    <x v="6"/>
    <n v="-37.809399999999997"/>
    <n v="145.08070000000001"/>
    <s v="Southern Metropolitan"/>
    <n v="5682"/>
  </r>
  <r>
    <x v="12"/>
    <s v="36 Narrak Rd"/>
    <x v="2"/>
    <x v="0"/>
    <x v="50"/>
    <x v="2"/>
    <x v="17"/>
    <x v="12"/>
    <n v="3103"/>
    <n v="4"/>
    <n v="2"/>
    <n v="2"/>
    <x v="207"/>
    <n v="218"/>
    <n v="1985"/>
    <x v="6"/>
    <n v="-37.811"/>
    <n v="145.0958"/>
    <s v="Southern Metropolitan"/>
    <n v="5682"/>
  </r>
  <r>
    <x v="12"/>
    <s v="2/16 Westminster St"/>
    <x v="0"/>
    <x v="2"/>
    <x v="198"/>
    <x v="0"/>
    <x v="17"/>
    <x v="12"/>
    <n v="3103"/>
    <n v="2"/>
    <n v="1"/>
    <n v="1"/>
    <x v="208"/>
    <n v="129"/>
    <n v="2000"/>
    <x v="6"/>
    <n v="-37.812800000000003"/>
    <n v="145.0975"/>
    <s v="Southern Metropolitan"/>
    <n v="5682"/>
  </r>
  <r>
    <x v="12"/>
    <s v="2/74 Balwyn Rd"/>
    <x v="1"/>
    <x v="1"/>
    <x v="199"/>
    <x v="4"/>
    <x v="30"/>
    <x v="12"/>
    <n v="3103"/>
    <n v="3"/>
    <n v="2"/>
    <n v="2"/>
    <x v="209"/>
    <n v="112"/>
    <n v="1998"/>
    <x v="6"/>
    <n v="-37.816099999999999"/>
    <n v="145.0812"/>
    <s v="Southern Metropolitan"/>
    <n v="5682"/>
  </r>
  <r>
    <x v="12"/>
    <s v="112 Belmore Rd"/>
    <x v="5"/>
    <x v="0"/>
    <x v="200"/>
    <x v="3"/>
    <x v="30"/>
    <x v="12"/>
    <n v="3103"/>
    <n v="5"/>
    <n v="3"/>
    <n v="2"/>
    <x v="207"/>
    <n v="420"/>
    <n v="2009"/>
    <x v="6"/>
    <n v="-37.802799999999998"/>
    <n v="145.07679999999999"/>
    <s v="Southern Metropolitan"/>
    <n v="5682"/>
  </r>
  <r>
    <x v="12"/>
    <s v="27 Bevan St"/>
    <x v="2"/>
    <x v="0"/>
    <x v="201"/>
    <x v="2"/>
    <x v="30"/>
    <x v="12"/>
    <n v="3103"/>
    <n v="4"/>
    <n v="2"/>
    <n v="2"/>
    <x v="210"/>
    <n v="226"/>
    <n v="1985"/>
    <x v="6"/>
    <n v="-37.814700000000002"/>
    <n v="145.07480000000001"/>
    <s v="Southern Metropolitan"/>
    <n v="5682"/>
  </r>
  <r>
    <x v="12"/>
    <s v="129 Gordon St"/>
    <x v="1"/>
    <x v="0"/>
    <x v="114"/>
    <x v="0"/>
    <x v="30"/>
    <x v="12"/>
    <n v="3103"/>
    <n v="3"/>
    <n v="3"/>
    <n v="2"/>
    <x v="211"/>
    <n v="266"/>
    <m/>
    <x v="6"/>
    <n v="-37.808500000000002"/>
    <n v="145.07640000000001"/>
    <s v="Southern Metropolitan"/>
    <n v="5682"/>
  </r>
  <r>
    <x v="12"/>
    <s v="4 Melba Ct"/>
    <x v="5"/>
    <x v="0"/>
    <x v="202"/>
    <x v="3"/>
    <x v="30"/>
    <x v="12"/>
    <n v="3103"/>
    <n v="5"/>
    <n v="5"/>
    <n v="2"/>
    <x v="211"/>
    <n v="410"/>
    <m/>
    <x v="6"/>
    <n v="-37.807099999999998"/>
    <n v="145.0908"/>
    <s v="Southern Metropolitan"/>
    <n v="5682"/>
  </r>
  <r>
    <x v="12"/>
    <s v="5/14 Parring Rd"/>
    <x v="0"/>
    <x v="1"/>
    <x v="203"/>
    <x v="0"/>
    <x v="30"/>
    <x v="12"/>
    <n v="3103"/>
    <n v="2"/>
    <n v="1"/>
    <n v="1"/>
    <x v="212"/>
    <n v="97"/>
    <n v="1977"/>
    <x v="6"/>
    <n v="-37.812399999999997"/>
    <n v="145.0916"/>
    <s v="Southern Metropolitan"/>
    <n v="5682"/>
  </r>
  <r>
    <x v="12"/>
    <s v="349 Union Rd"/>
    <x v="3"/>
    <x v="0"/>
    <x v="204"/>
    <x v="2"/>
    <x v="30"/>
    <x v="12"/>
    <n v="3103"/>
    <n v="6"/>
    <n v="4"/>
    <n v="7"/>
    <x v="213"/>
    <n v="449"/>
    <n v="1935"/>
    <x v="6"/>
    <n v="-37.805100000000003"/>
    <n v="145.10159999999999"/>
    <s v="Southern Metropolitan"/>
    <n v="5682"/>
  </r>
  <r>
    <x v="12"/>
    <s v="22 Yongala St"/>
    <x v="5"/>
    <x v="0"/>
    <x v="205"/>
    <x v="3"/>
    <x v="30"/>
    <x v="12"/>
    <n v="3103"/>
    <n v="5"/>
    <n v="3"/>
    <n v="2"/>
    <x v="214"/>
    <n v="356"/>
    <n v="2006"/>
    <x v="6"/>
    <n v="-37.806100000000001"/>
    <n v="145.08009999999999"/>
    <s v="Southern Metropolitan"/>
    <n v="5682"/>
  </r>
  <r>
    <x v="12"/>
    <s v="40 Metung St"/>
    <x v="5"/>
    <x v="0"/>
    <x v="57"/>
    <x v="2"/>
    <x v="2"/>
    <x v="12"/>
    <n v="3103"/>
    <n v="5"/>
    <n v="3"/>
    <n v="2"/>
    <x v="215"/>
    <n v="349"/>
    <n v="2001"/>
    <x v="6"/>
    <n v="-37.8048"/>
    <n v="145.07079999999999"/>
    <s v="Southern Metropolitan"/>
    <n v="5682"/>
  </r>
  <r>
    <x v="12"/>
    <s v="142 Balwyn Rd"/>
    <x v="0"/>
    <x v="0"/>
    <x v="47"/>
    <x v="2"/>
    <x v="18"/>
    <x v="12"/>
    <n v="3103"/>
    <n v="3"/>
    <n v="1"/>
    <n v="1"/>
    <x v="216"/>
    <n v="166"/>
    <n v="1930"/>
    <x v="6"/>
    <n v="-37.807400000000001"/>
    <n v="145.08260000000001"/>
    <s v="Southern Metropolitan"/>
    <n v="5682"/>
  </r>
  <r>
    <x v="12"/>
    <s v="4/3 King St"/>
    <x v="1"/>
    <x v="0"/>
    <x v="24"/>
    <x v="2"/>
    <x v="3"/>
    <x v="12"/>
    <n v="3103"/>
    <n v="3"/>
    <n v="1"/>
    <n v="1"/>
    <x v="217"/>
    <n v="110"/>
    <n v="1970"/>
    <x v="6"/>
    <n v="-37.8065"/>
    <n v="145.065"/>
    <s v="Southern Metropolitan"/>
    <n v="5682"/>
  </r>
  <r>
    <x v="12"/>
    <s v="3 Westminster St"/>
    <x v="1"/>
    <x v="0"/>
    <x v="206"/>
    <x v="1"/>
    <x v="3"/>
    <x v="12"/>
    <n v="3103"/>
    <n v="3"/>
    <n v="2"/>
    <n v="2"/>
    <x v="218"/>
    <n v="252"/>
    <n v="1985"/>
    <x v="6"/>
    <n v="-37.814"/>
    <n v="145.0966"/>
    <s v="Southern Metropolitan"/>
    <n v="5682"/>
  </r>
  <r>
    <x v="12"/>
    <s v="13 Naroo St"/>
    <x v="2"/>
    <x v="0"/>
    <x v="50"/>
    <x v="3"/>
    <x v="4"/>
    <x v="12"/>
    <n v="3103"/>
    <n v="3"/>
    <n v="2"/>
    <n v="2"/>
    <x v="219"/>
    <n v="200"/>
    <n v="1948"/>
    <x v="6"/>
    <n v="-37.803199999999997"/>
    <n v="145.0693"/>
    <s v="Southern Metropolitan"/>
    <n v="5682"/>
  </r>
  <r>
    <x v="12"/>
    <s v="1/18 Belmore Rd"/>
    <x v="1"/>
    <x v="0"/>
    <x v="207"/>
    <x v="0"/>
    <x v="24"/>
    <x v="12"/>
    <n v="3103"/>
    <n v="3"/>
    <n v="1"/>
    <n v="2"/>
    <x v="220"/>
    <n v="150"/>
    <n v="1995"/>
    <x v="6"/>
    <n v="-37.801299999999998"/>
    <n v="145.0652"/>
    <s v="Southern Metropolitan"/>
    <n v="5682"/>
  </r>
  <r>
    <x v="12"/>
    <s v="316 Belmore Rd"/>
    <x v="2"/>
    <x v="0"/>
    <x v="208"/>
    <x v="3"/>
    <x v="24"/>
    <x v="12"/>
    <n v="3103"/>
    <n v="4"/>
    <n v="3"/>
    <n v="2"/>
    <x v="221"/>
    <n v="308"/>
    <n v="2016"/>
    <x v="6"/>
    <n v="-37.804400000000001"/>
    <n v="145.10059999999999"/>
    <s v="Southern Metropolitan"/>
    <n v="5682"/>
  </r>
  <r>
    <x v="12"/>
    <s v="11/22 Brenbeal St"/>
    <x v="0"/>
    <x v="2"/>
    <x v="150"/>
    <x v="0"/>
    <x v="24"/>
    <x v="12"/>
    <n v="3103"/>
    <n v="2"/>
    <n v="1"/>
    <n v="1"/>
    <x v="222"/>
    <n v="100"/>
    <n v="1960"/>
    <x v="6"/>
    <n v="-37.811199999999999"/>
    <n v="145.0881"/>
    <s v="Southern Metropolitan"/>
    <n v="5682"/>
  </r>
  <r>
    <x v="12"/>
    <s v="3/3 Iramoo St"/>
    <x v="1"/>
    <x v="2"/>
    <x v="209"/>
    <x v="0"/>
    <x v="24"/>
    <x v="12"/>
    <n v="3103"/>
    <n v="3"/>
    <n v="2"/>
    <n v="2"/>
    <x v="223"/>
    <n v="164"/>
    <n v="2003"/>
    <x v="6"/>
    <n v="-37.8125"/>
    <n v="145.0849"/>
    <s v="Southern Metropolitan"/>
    <n v="5682"/>
  </r>
  <r>
    <x v="12"/>
    <s v="2/8 Evelina St"/>
    <x v="2"/>
    <x v="2"/>
    <x v="210"/>
    <x v="3"/>
    <x v="5"/>
    <x v="12"/>
    <n v="3103"/>
    <n v="4"/>
    <n v="3"/>
    <n v="2"/>
    <x v="224"/>
    <n v="240"/>
    <n v="2009"/>
    <x v="6"/>
    <n v="-37.804200000000002"/>
    <n v="145.10419999999999"/>
    <s v="Southern Metropolitan"/>
    <n v="5682"/>
  </r>
  <r>
    <x v="12"/>
    <s v="5 Millah Rd"/>
    <x v="2"/>
    <x v="0"/>
    <x v="211"/>
    <x v="0"/>
    <x v="5"/>
    <x v="12"/>
    <n v="3103"/>
    <n v="4"/>
    <n v="2"/>
    <n v="4"/>
    <x v="225"/>
    <n v="241"/>
    <n v="1927"/>
    <x v="6"/>
    <n v="-37.8157"/>
    <n v="145.0795"/>
    <s v="Southern Metropolitan"/>
    <n v="5682"/>
  </r>
  <r>
    <x v="12"/>
    <s v="6/10 Brenbeal St"/>
    <x v="0"/>
    <x v="1"/>
    <x v="212"/>
    <x v="3"/>
    <x v="31"/>
    <x v="12"/>
    <n v="3103"/>
    <n v="2"/>
    <n v="1"/>
    <n v="1"/>
    <x v="75"/>
    <n v="104"/>
    <n v="1960"/>
    <x v="6"/>
    <n v="-37.812199999999997"/>
    <n v="145.08789999999999"/>
    <s v="Southern Metropolitan"/>
    <n v="5682"/>
  </r>
  <r>
    <x v="12"/>
    <s v="1 Weston St"/>
    <x v="1"/>
    <x v="0"/>
    <x v="171"/>
    <x v="0"/>
    <x v="32"/>
    <x v="12"/>
    <n v="3103"/>
    <n v="3"/>
    <n v="1"/>
    <n v="4"/>
    <x v="226"/>
    <n v="465"/>
    <m/>
    <x v="6"/>
    <n v="-37.811700000000002"/>
    <n v="145.07749999999999"/>
    <s v="Southern Metropolitan"/>
    <n v="5682"/>
  </r>
  <r>
    <x v="12"/>
    <s v="38 Frederick St"/>
    <x v="2"/>
    <x v="0"/>
    <x v="213"/>
    <x v="0"/>
    <x v="6"/>
    <x v="12"/>
    <n v="3103"/>
    <n v="4"/>
    <n v="3"/>
    <n v="2"/>
    <x v="227"/>
    <n v="336"/>
    <n v="1997"/>
    <x v="6"/>
    <n v="-37.806800000000003"/>
    <n v="145.07859999999999"/>
    <s v="Southern Metropolitan"/>
    <n v="5682"/>
  </r>
  <r>
    <x v="12"/>
    <s v="3/94 Balwyn Rd"/>
    <x v="0"/>
    <x v="1"/>
    <x v="127"/>
    <x v="0"/>
    <x v="7"/>
    <x v="12"/>
    <n v="3103"/>
    <n v="2"/>
    <n v="1"/>
    <n v="2"/>
    <x v="228"/>
    <n v="98"/>
    <n v="1985"/>
    <x v="6"/>
    <n v="-37.8123"/>
    <n v="145.0821"/>
    <s v="Southern Metropolitan"/>
    <n v="5682"/>
  </r>
  <r>
    <x v="12"/>
    <s v="1/32 Yerrin St"/>
    <x v="1"/>
    <x v="2"/>
    <x v="214"/>
    <x v="0"/>
    <x v="7"/>
    <x v="12"/>
    <n v="3103"/>
    <n v="3"/>
    <n v="2"/>
    <n v="2"/>
    <x v="229"/>
    <n v="170"/>
    <n v="1995"/>
    <x v="6"/>
    <n v="-37.810600000000001"/>
    <n v="145.0848"/>
    <s v="Southern Metropolitan"/>
    <n v="5682"/>
  </r>
  <r>
    <x v="12"/>
    <s v="5/95 Balwyn Rd"/>
    <x v="0"/>
    <x v="1"/>
    <x v="215"/>
    <x v="3"/>
    <x v="9"/>
    <x v="12"/>
    <n v="3103"/>
    <n v="2"/>
    <n v="1"/>
    <n v="1"/>
    <x v="230"/>
    <n v="88"/>
    <n v="1990"/>
    <x v="6"/>
    <n v="-37.813400000000001"/>
    <n v="145.08099999999999"/>
    <s v="Southern Metropolitan"/>
    <n v="5682"/>
  </r>
  <r>
    <x v="12"/>
    <s v="49 Metung St"/>
    <x v="5"/>
    <x v="0"/>
    <x v="216"/>
    <x v="2"/>
    <x v="10"/>
    <x v="12"/>
    <n v="3103"/>
    <n v="5"/>
    <n v="6"/>
    <n v="4"/>
    <x v="231"/>
    <n v="502"/>
    <m/>
    <x v="6"/>
    <n v="-37.803899999999999"/>
    <n v="145.07140000000001"/>
    <s v="Southern Metropolitan"/>
    <n v="5682"/>
  </r>
  <r>
    <x v="12"/>
    <s v="29 Bevan St"/>
    <x v="2"/>
    <x v="0"/>
    <x v="217"/>
    <x v="0"/>
    <x v="11"/>
    <x v="12"/>
    <n v="3103"/>
    <n v="4"/>
    <n v="2"/>
    <n v="2"/>
    <x v="232"/>
    <n v="253"/>
    <n v="1981"/>
    <x v="6"/>
    <n v="-37.814900000000002"/>
    <n v="145.07470000000001"/>
    <s v="Southern Metropolitan"/>
    <n v="5682"/>
  </r>
  <r>
    <x v="12"/>
    <s v="2/30 Kalimna St"/>
    <x v="0"/>
    <x v="1"/>
    <x v="218"/>
    <x v="3"/>
    <x v="11"/>
    <x v="12"/>
    <n v="3103"/>
    <n v="2"/>
    <n v="1"/>
    <n v="1"/>
    <x v="233"/>
    <n v="92"/>
    <n v="1980"/>
    <x v="6"/>
    <n v="-37.809199999999997"/>
    <n v="145.0789"/>
    <s v="Southern Metropolitan"/>
    <n v="5682"/>
  </r>
  <r>
    <x v="12"/>
    <s v="262 Union Rd"/>
    <x v="2"/>
    <x v="0"/>
    <x v="219"/>
    <x v="0"/>
    <x v="23"/>
    <x v="12"/>
    <n v="3103"/>
    <n v="4"/>
    <n v="3"/>
    <n v="2"/>
    <x v="234"/>
    <n v="350"/>
    <n v="1910"/>
    <x v="6"/>
    <n v="-37.813499999999998"/>
    <n v="145.09950000000001"/>
    <s v="Southern Metropolitan"/>
    <n v="5682"/>
  </r>
  <r>
    <x v="12"/>
    <s v="27 Metung St"/>
    <x v="2"/>
    <x v="0"/>
    <x v="220"/>
    <x v="0"/>
    <x v="26"/>
    <x v="12"/>
    <n v="3103"/>
    <n v="4"/>
    <n v="2"/>
    <n v="1"/>
    <x v="235"/>
    <n v="207"/>
    <n v="1940"/>
    <x v="6"/>
    <n v="-37.805599999999998"/>
    <n v="145.071"/>
    <s v="Southern Metropolitan"/>
    <n v="5682"/>
  </r>
  <r>
    <x v="12"/>
    <s v="26 Wills St"/>
    <x v="2"/>
    <x v="0"/>
    <x v="55"/>
    <x v="3"/>
    <x v="27"/>
    <x v="12"/>
    <n v="3103"/>
    <n v="3"/>
    <n v="1"/>
    <n v="2"/>
    <x v="231"/>
    <n v="291"/>
    <n v="1930"/>
    <x v="6"/>
    <n v="-37.803899999999999"/>
    <n v="145.06309999999999"/>
    <s v="Southern Metropolitan"/>
    <n v="5682"/>
  </r>
  <r>
    <x v="12"/>
    <s v="165 Balwyn Rd"/>
    <x v="2"/>
    <x v="0"/>
    <x v="70"/>
    <x v="0"/>
    <x v="14"/>
    <x v="12"/>
    <n v="3103"/>
    <n v="4"/>
    <n v="2"/>
    <n v="1"/>
    <x v="236"/>
    <n v="155"/>
    <n v="1940"/>
    <x v="6"/>
    <n v="-37.805700000000002"/>
    <n v="145.08250000000001"/>
    <s v="Southern Metropolitan"/>
    <n v="5682"/>
  </r>
  <r>
    <x v="12"/>
    <s v="17 Knutsford St"/>
    <x v="1"/>
    <x v="0"/>
    <x v="221"/>
    <x v="0"/>
    <x v="14"/>
    <x v="12"/>
    <n v="3103"/>
    <n v="3"/>
    <n v="2"/>
    <n v="1"/>
    <x v="237"/>
    <n v="166"/>
    <n v="1930"/>
    <x v="6"/>
    <n v="-37.816099999999999"/>
    <n v="145.07480000000001"/>
    <s v="Southern Metropolitan"/>
    <n v="5682"/>
  </r>
  <r>
    <x v="12"/>
    <s v="47 Naroo St"/>
    <x v="1"/>
    <x v="0"/>
    <x v="208"/>
    <x v="2"/>
    <x v="14"/>
    <x v="12"/>
    <n v="3103"/>
    <n v="3"/>
    <n v="2"/>
    <n v="3"/>
    <x v="238"/>
    <n v="193"/>
    <n v="1943"/>
    <x v="6"/>
    <n v="-37.805599999999998"/>
    <n v="145.06880000000001"/>
    <s v="Southern Metropolitan"/>
    <n v="5682"/>
  </r>
  <r>
    <x v="12"/>
    <s v="112 Belmore Rd"/>
    <x v="5"/>
    <x v="0"/>
    <x v="222"/>
    <x v="3"/>
    <x v="15"/>
    <x v="12"/>
    <n v="3103"/>
    <n v="5"/>
    <n v="3"/>
    <n v="2"/>
    <x v="207"/>
    <n v="420"/>
    <n v="2009"/>
    <x v="6"/>
    <n v="-37.802799999999998"/>
    <n v="145.07679999999999"/>
    <s v="Southern Metropolitan"/>
    <n v="5682"/>
  </r>
  <r>
    <x v="12"/>
    <s v="12 Wills St"/>
    <x v="5"/>
    <x v="0"/>
    <x v="223"/>
    <x v="0"/>
    <x v="15"/>
    <x v="12"/>
    <n v="3103"/>
    <n v="4"/>
    <n v="2"/>
    <n v="2"/>
    <x v="239"/>
    <n v="260"/>
    <n v="1960"/>
    <x v="6"/>
    <n v="-37.805799999999998"/>
    <n v="145.06270000000001"/>
    <s v="Southern Metropolitan"/>
    <n v="5682"/>
  </r>
  <r>
    <x v="12"/>
    <s v="3/12 Brenbeal St"/>
    <x v="0"/>
    <x v="1"/>
    <x v="85"/>
    <x v="0"/>
    <x v="28"/>
    <x v="12"/>
    <n v="3103"/>
    <n v="2"/>
    <n v="1"/>
    <n v="1"/>
    <x v="43"/>
    <n v="80"/>
    <n v="1960"/>
    <x v="6"/>
    <n v="-37.811999999999998"/>
    <n v="145.08760000000001"/>
    <s v="Southern Metropolitan"/>
    <n v="5682"/>
  </r>
  <r>
    <x v="12"/>
    <s v="321a Union Rd"/>
    <x v="1"/>
    <x v="0"/>
    <x v="168"/>
    <x v="1"/>
    <x v="28"/>
    <x v="12"/>
    <n v="3103"/>
    <n v="3"/>
    <n v="2"/>
    <n v="2"/>
    <x v="240"/>
    <n v="190"/>
    <n v="2011"/>
    <x v="6"/>
    <n v="-37.807499999999997"/>
    <n v="145.1011"/>
    <s v="Southern Metropolitan"/>
    <n v="5682"/>
  </r>
  <r>
    <x v="12"/>
    <s v="33 Power St"/>
    <x v="2"/>
    <x v="0"/>
    <x v="224"/>
    <x v="2"/>
    <x v="16"/>
    <x v="12"/>
    <n v="3103"/>
    <n v="3"/>
    <n v="1"/>
    <n v="1"/>
    <x v="241"/>
    <n v="115"/>
    <n v="1935"/>
    <x v="6"/>
    <n v="-37.809899999999999"/>
    <n v="145.07919999999999"/>
    <s v="Southern Metropolitan"/>
    <n v="5682"/>
  </r>
  <r>
    <x v="13"/>
    <s v="3/41 Clifton St"/>
    <x v="1"/>
    <x v="2"/>
    <x v="14"/>
    <x v="0"/>
    <x v="17"/>
    <x v="13"/>
    <n v="3104"/>
    <n v="3"/>
    <n v="2"/>
    <n v="2"/>
    <x v="242"/>
    <n v="167"/>
    <n v="2000"/>
    <x v="6"/>
    <n v="-37.796599999999998"/>
    <n v="145.10210000000001"/>
    <s v="Southern Metropolitan"/>
    <n v="7809"/>
  </r>
  <r>
    <x v="13"/>
    <s v="153 Doncaster Rd"/>
    <x v="1"/>
    <x v="0"/>
    <x v="168"/>
    <x v="3"/>
    <x v="17"/>
    <x v="13"/>
    <n v="3104"/>
    <n v="3"/>
    <n v="2"/>
    <n v="1"/>
    <x v="243"/>
    <n v="154"/>
    <n v="1950"/>
    <x v="6"/>
    <n v="-37.793900000000001"/>
    <n v="145.0789"/>
    <s v="Southern Metropolitan"/>
    <n v="7809"/>
  </r>
  <r>
    <x v="13"/>
    <s v="19 Jacka St"/>
    <x v="2"/>
    <x v="0"/>
    <x v="225"/>
    <x v="0"/>
    <x v="17"/>
    <x v="13"/>
    <n v="3104"/>
    <n v="4"/>
    <n v="4"/>
    <n v="3"/>
    <x v="244"/>
    <n v="275"/>
    <n v="1960"/>
    <x v="6"/>
    <n v="-37.801400000000001"/>
    <n v="145.08920000000001"/>
    <s v="Southern Metropolitan"/>
    <n v="7809"/>
  </r>
  <r>
    <x v="13"/>
    <s v="25 Bolinda Rd"/>
    <x v="2"/>
    <x v="0"/>
    <x v="226"/>
    <x v="0"/>
    <x v="30"/>
    <x v="13"/>
    <n v="3104"/>
    <n v="4"/>
    <n v="2"/>
    <n v="2"/>
    <x v="245"/>
    <n v="185"/>
    <n v="1955"/>
    <x v="6"/>
    <n v="-37.791699999999999"/>
    <n v="145.08680000000001"/>
    <s v="Southern Metropolitan"/>
    <n v="7809"/>
  </r>
  <r>
    <x v="13"/>
    <s v="3 Dumblane St"/>
    <x v="5"/>
    <x v="0"/>
    <x v="227"/>
    <x v="3"/>
    <x v="30"/>
    <x v="13"/>
    <n v="3104"/>
    <n v="5"/>
    <n v="4"/>
    <n v="2"/>
    <x v="187"/>
    <n v="477"/>
    <n v="2015"/>
    <x v="6"/>
    <n v="-37.790700000000001"/>
    <n v="145.0907"/>
    <s v="Southern Metropolitan"/>
    <n v="7809"/>
  </r>
  <r>
    <x v="13"/>
    <s v="30 Hood St"/>
    <x v="2"/>
    <x v="0"/>
    <x v="70"/>
    <x v="2"/>
    <x v="30"/>
    <x v="13"/>
    <n v="3104"/>
    <n v="4"/>
    <n v="2"/>
    <n v="2"/>
    <x v="246"/>
    <n v="215"/>
    <n v="1955"/>
    <x v="6"/>
    <n v="-37.7988"/>
    <n v="145.07259999999999"/>
    <s v="Southern Metropolitan"/>
    <n v="7809"/>
  </r>
  <r>
    <x v="13"/>
    <s v="36 Kenny St"/>
    <x v="1"/>
    <x v="0"/>
    <x v="228"/>
    <x v="0"/>
    <x v="30"/>
    <x v="13"/>
    <n v="3104"/>
    <n v="3"/>
    <n v="1"/>
    <n v="2"/>
    <x v="247"/>
    <n v="137"/>
    <n v="1950"/>
    <x v="6"/>
    <n v="-37.800199999999997"/>
    <n v="145.0949"/>
    <s v="Southern Metropolitan"/>
    <n v="7809"/>
  </r>
  <r>
    <x v="13"/>
    <s v="13 Riverview Rd"/>
    <x v="2"/>
    <x v="0"/>
    <x v="229"/>
    <x v="3"/>
    <x v="30"/>
    <x v="13"/>
    <n v="3104"/>
    <n v="4"/>
    <n v="2"/>
    <n v="2"/>
    <x v="248"/>
    <n v="214"/>
    <n v="1950"/>
    <x v="6"/>
    <n v="-37.790599999999998"/>
    <n v="145.0788"/>
    <s v="Southern Metropolitan"/>
    <n v="7809"/>
  </r>
  <r>
    <x v="13"/>
    <s v="43 Sweyn St"/>
    <x v="1"/>
    <x v="0"/>
    <x v="230"/>
    <x v="0"/>
    <x v="30"/>
    <x v="13"/>
    <n v="3104"/>
    <n v="3"/>
    <n v="2"/>
    <n v="1"/>
    <x v="249"/>
    <n v="160"/>
    <n v="2011"/>
    <x v="6"/>
    <n v="-37.794699999999999"/>
    <n v="145.1035"/>
    <s v="Southern Metropolitan"/>
    <n v="7809"/>
  </r>
  <r>
    <x v="13"/>
    <s v="14 Kawarren St"/>
    <x v="2"/>
    <x v="0"/>
    <x v="208"/>
    <x v="0"/>
    <x v="1"/>
    <x v="13"/>
    <n v="3104"/>
    <n v="4"/>
    <n v="2"/>
    <n v="2"/>
    <x v="250"/>
    <n v="185"/>
    <n v="1960"/>
    <x v="6"/>
    <n v="-37.785600000000002"/>
    <n v="145.09180000000001"/>
    <s v="Southern Metropolitan"/>
    <n v="7809"/>
  </r>
  <r>
    <x v="13"/>
    <s v="88 Longview Rd"/>
    <x v="1"/>
    <x v="0"/>
    <x v="231"/>
    <x v="2"/>
    <x v="1"/>
    <x v="13"/>
    <n v="3104"/>
    <n v="3"/>
    <n v="1"/>
    <n v="2"/>
    <x v="236"/>
    <n v="124"/>
    <n v="1950"/>
    <x v="6"/>
    <n v="-37.786200000000001"/>
    <n v="145.07810000000001"/>
    <s v="Southern Metropolitan"/>
    <n v="7809"/>
  </r>
  <r>
    <x v="13"/>
    <s v="113 Maud St"/>
    <x v="2"/>
    <x v="0"/>
    <x v="232"/>
    <x v="0"/>
    <x v="1"/>
    <x v="13"/>
    <n v="3104"/>
    <n v="4"/>
    <n v="2"/>
    <n v="2"/>
    <x v="251"/>
    <n v="150"/>
    <n v="1955"/>
    <x v="6"/>
    <n v="-37.795900000000003"/>
    <n v="145.0787"/>
    <s v="Southern Metropolitan"/>
    <n v="7809"/>
  </r>
  <r>
    <x v="13"/>
    <s v="6 Stuart Ct"/>
    <x v="2"/>
    <x v="0"/>
    <x v="233"/>
    <x v="0"/>
    <x v="1"/>
    <x v="13"/>
    <n v="3104"/>
    <n v="4"/>
    <n v="2"/>
    <n v="3"/>
    <x v="252"/>
    <n v="225"/>
    <n v="1958"/>
    <x v="6"/>
    <n v="-37.794400000000003"/>
    <n v="145.1028"/>
    <s v="Southern Metropolitan"/>
    <n v="7809"/>
  </r>
  <r>
    <x v="13"/>
    <s v="325 Belmore Rd"/>
    <x v="5"/>
    <x v="0"/>
    <x v="202"/>
    <x v="3"/>
    <x v="18"/>
    <x v="13"/>
    <n v="3104"/>
    <n v="3"/>
    <n v="4"/>
    <n v="2"/>
    <x v="253"/>
    <n v="520"/>
    <n v="2013"/>
    <x v="6"/>
    <n v="-37.804000000000002"/>
    <n v="145.0951"/>
    <s v="Southern Metropolitan"/>
    <n v="7809"/>
  </r>
  <r>
    <x v="13"/>
    <s v="15 Ellendale St"/>
    <x v="1"/>
    <x v="2"/>
    <x v="234"/>
    <x v="0"/>
    <x v="18"/>
    <x v="13"/>
    <n v="3104"/>
    <n v="3"/>
    <n v="2"/>
    <n v="1"/>
    <x v="254"/>
    <n v="144"/>
    <n v="2003"/>
    <x v="6"/>
    <n v="-37.789299999999997"/>
    <n v="145.09200000000001"/>
    <s v="Southern Metropolitan"/>
    <n v="7809"/>
  </r>
  <r>
    <x v="13"/>
    <s v="30 Clifton St"/>
    <x v="2"/>
    <x v="0"/>
    <x v="235"/>
    <x v="0"/>
    <x v="3"/>
    <x v="13"/>
    <n v="3104"/>
    <n v="4"/>
    <n v="2"/>
    <n v="2"/>
    <x v="255"/>
    <n v="330"/>
    <n v="1965"/>
    <x v="6"/>
    <n v="-37.798000000000002"/>
    <n v="145.10069999999999"/>
    <s v="Southern Metropolitan"/>
    <n v="7809"/>
  </r>
  <r>
    <x v="13"/>
    <s v="108 Bulleen Rd"/>
    <x v="5"/>
    <x v="0"/>
    <x v="208"/>
    <x v="2"/>
    <x v="19"/>
    <x v="13"/>
    <n v="3104"/>
    <n v="5"/>
    <n v="3"/>
    <n v="2"/>
    <x v="256"/>
    <n v="365"/>
    <n v="2013"/>
    <x v="6"/>
    <n v="-37.7851"/>
    <n v="145.07749999999999"/>
    <s v="Southern Metropolitan"/>
    <n v="7809"/>
  </r>
  <r>
    <x v="13"/>
    <s v="5 Carrington St"/>
    <x v="2"/>
    <x v="0"/>
    <x v="47"/>
    <x v="2"/>
    <x v="19"/>
    <x v="13"/>
    <n v="3104"/>
    <n v="4"/>
    <n v="2"/>
    <n v="2"/>
    <x v="257"/>
    <n v="254"/>
    <n v="1990"/>
    <x v="6"/>
    <n v="-37.802500000000002"/>
    <n v="145.08430000000001"/>
    <s v="Southern Metropolitan"/>
    <n v="7809"/>
  </r>
  <r>
    <x v="13"/>
    <s v="3 Clive Ct"/>
    <x v="2"/>
    <x v="0"/>
    <x v="236"/>
    <x v="3"/>
    <x v="4"/>
    <x v="13"/>
    <n v="3104"/>
    <n v="4"/>
    <n v="3"/>
    <n v="2"/>
    <x v="258"/>
    <n v="275"/>
    <n v="1970"/>
    <x v="6"/>
    <n v="-37.782200000000003"/>
    <n v="145.0907"/>
    <s v="Southern Metropolitan"/>
    <n v="7809"/>
  </r>
  <r>
    <x v="13"/>
    <s v="7 Page St"/>
    <x v="5"/>
    <x v="0"/>
    <x v="237"/>
    <x v="0"/>
    <x v="4"/>
    <x v="13"/>
    <n v="3104"/>
    <n v="4"/>
    <n v="4"/>
    <n v="2"/>
    <x v="103"/>
    <n v="154"/>
    <n v="1967"/>
    <x v="6"/>
    <n v="-37.802"/>
    <n v="145.0797"/>
    <s v="Southern Metropolitan"/>
    <n v="7809"/>
  </r>
  <r>
    <x v="13"/>
    <s v="8 Cash St"/>
    <x v="2"/>
    <x v="0"/>
    <x v="62"/>
    <x v="2"/>
    <x v="20"/>
    <x v="13"/>
    <n v="3104"/>
    <n v="4"/>
    <n v="2"/>
    <n v="2"/>
    <x v="259"/>
    <n v="275"/>
    <n v="1993"/>
    <x v="6"/>
    <n v="-37.784300000000002"/>
    <n v="145.0891"/>
    <s v="Southern Metropolitan"/>
    <n v="7809"/>
  </r>
  <r>
    <x v="13"/>
    <s v="7 Grieve St"/>
    <x v="2"/>
    <x v="0"/>
    <x v="238"/>
    <x v="3"/>
    <x v="20"/>
    <x v="13"/>
    <n v="3104"/>
    <n v="4"/>
    <n v="3"/>
    <n v="2"/>
    <x v="260"/>
    <n v="355"/>
    <n v="2006"/>
    <x v="6"/>
    <n v="-37.798099999999998"/>
    <n v="145.09039999999999"/>
    <s v="Southern Metropolitan"/>
    <n v="7809"/>
  </r>
  <r>
    <x v="13"/>
    <s v="39 Kawarren St"/>
    <x v="2"/>
    <x v="0"/>
    <x v="239"/>
    <x v="0"/>
    <x v="20"/>
    <x v="13"/>
    <n v="3104"/>
    <n v="3"/>
    <n v="2"/>
    <n v="1"/>
    <x v="261"/>
    <n v="247"/>
    <n v="1970"/>
    <x v="6"/>
    <n v="-37.783000000000001"/>
    <n v="145.0926"/>
    <s v="Southern Metropolitan"/>
    <n v="7809"/>
  </r>
  <r>
    <x v="13"/>
    <s v="41 Helston St"/>
    <x v="2"/>
    <x v="0"/>
    <x v="50"/>
    <x v="2"/>
    <x v="24"/>
    <x v="13"/>
    <n v="3104"/>
    <n v="4"/>
    <n v="2"/>
    <n v="4"/>
    <x v="262"/>
    <n v="165"/>
    <n v="1960"/>
    <x v="6"/>
    <n v="-37.784100000000002"/>
    <n v="145.09530000000001"/>
    <s v="Southern Metropolitan"/>
    <n v="7809"/>
  </r>
  <r>
    <x v="13"/>
    <s v="15 Moody St"/>
    <x v="2"/>
    <x v="0"/>
    <x v="240"/>
    <x v="0"/>
    <x v="24"/>
    <x v="13"/>
    <n v="3104"/>
    <n v="4"/>
    <n v="3"/>
    <n v="2"/>
    <x v="263"/>
    <n v="247"/>
    <n v="1992"/>
    <x v="6"/>
    <n v="-37.797499999999999"/>
    <n v="145.07159999999999"/>
    <s v="Southern Metropolitan"/>
    <n v="7809"/>
  </r>
  <r>
    <x v="13"/>
    <s v="23a The Boulevard"/>
    <x v="5"/>
    <x v="0"/>
    <x v="114"/>
    <x v="2"/>
    <x v="29"/>
    <x v="13"/>
    <n v="3104"/>
    <n v="5"/>
    <n v="3"/>
    <n v="2"/>
    <x v="264"/>
    <n v="355"/>
    <n v="1955"/>
    <x v="6"/>
    <n v="-37.786799999999999"/>
    <n v="145.0677"/>
    <s v="Southern Metropolitan"/>
    <n v="7809"/>
  </r>
  <r>
    <x v="13"/>
    <s v="1 Bolinda Rd"/>
    <x v="1"/>
    <x v="0"/>
    <x v="224"/>
    <x v="2"/>
    <x v="31"/>
    <x v="13"/>
    <n v="3104"/>
    <n v="3"/>
    <n v="2"/>
    <n v="3"/>
    <x v="265"/>
    <n v="168"/>
    <n v="1960"/>
    <x v="6"/>
    <n v="-37.793500000000002"/>
    <n v="145.0865"/>
    <s v="Southern Metropolitan"/>
    <n v="7809"/>
  </r>
  <r>
    <x v="13"/>
    <s v="56a Clifton St"/>
    <x v="1"/>
    <x v="0"/>
    <x v="132"/>
    <x v="0"/>
    <x v="32"/>
    <x v="13"/>
    <n v="3104"/>
    <n v="3"/>
    <n v="3"/>
    <n v="1"/>
    <x v="153"/>
    <n v="188"/>
    <n v="2012"/>
    <x v="6"/>
    <n v="-37.794899999999998"/>
    <n v="145.10140000000001"/>
    <s v="Southern Metropolitan"/>
    <n v="7809"/>
  </r>
  <r>
    <x v="13"/>
    <s v="2 Tudor Ct"/>
    <x v="7"/>
    <x v="0"/>
    <x v="241"/>
    <x v="3"/>
    <x v="32"/>
    <x v="13"/>
    <n v="3104"/>
    <n v="5"/>
    <n v="3"/>
    <n v="3"/>
    <x v="266"/>
    <n v="529"/>
    <n v="2008"/>
    <x v="6"/>
    <n v="-37.7898"/>
    <n v="145.0967"/>
    <s v="Southern Metropolitan"/>
    <n v="7809"/>
  </r>
  <r>
    <x v="13"/>
    <s v="28 Walnut Rd"/>
    <x v="2"/>
    <x v="0"/>
    <x v="71"/>
    <x v="0"/>
    <x v="32"/>
    <x v="13"/>
    <n v="3104"/>
    <n v="3"/>
    <n v="3"/>
    <n v="2"/>
    <x v="236"/>
    <n v="232"/>
    <n v="1970"/>
    <x v="6"/>
    <n v="-37.788899999999998"/>
    <n v="145.09039999999999"/>
    <s v="Southern Metropolitan"/>
    <n v="7809"/>
  </r>
  <r>
    <x v="13"/>
    <s v="14 Dumblane St"/>
    <x v="5"/>
    <x v="0"/>
    <x v="208"/>
    <x v="3"/>
    <x v="6"/>
    <x v="13"/>
    <n v="3104"/>
    <n v="5"/>
    <n v="2"/>
    <n v="2"/>
    <x v="163"/>
    <n v="170"/>
    <n v="1955"/>
    <x v="6"/>
    <n v="-37.790700000000001"/>
    <n v="145.0916"/>
    <s v="Southern Metropolitan"/>
    <n v="7809"/>
  </r>
  <r>
    <x v="13"/>
    <s v="64 Greythorn Rd"/>
    <x v="5"/>
    <x v="0"/>
    <x v="55"/>
    <x v="0"/>
    <x v="6"/>
    <x v="13"/>
    <n v="3104"/>
    <n v="5"/>
    <n v="2"/>
    <n v="2"/>
    <x v="267"/>
    <n v="244"/>
    <n v="1950"/>
    <x v="6"/>
    <n v="-37.795999999999999"/>
    <n v="145.0984"/>
    <s v="Southern Metropolitan"/>
    <n v="7809"/>
  </r>
  <r>
    <x v="13"/>
    <s v="42 Maud St"/>
    <x v="1"/>
    <x v="0"/>
    <x v="141"/>
    <x v="3"/>
    <x v="6"/>
    <x v="13"/>
    <n v="3104"/>
    <n v="3"/>
    <n v="1"/>
    <n v="4"/>
    <x v="166"/>
    <n v="116"/>
    <n v="1950"/>
    <x v="6"/>
    <n v="-37.795099999999998"/>
    <n v="145.06960000000001"/>
    <s v="Southern Metropolitan"/>
    <n v="7809"/>
  </r>
  <r>
    <x v="13"/>
    <s v="11 Stephens St"/>
    <x v="2"/>
    <x v="0"/>
    <x v="242"/>
    <x v="3"/>
    <x v="6"/>
    <x v="13"/>
    <n v="3104"/>
    <n v="4"/>
    <n v="3"/>
    <n v="2"/>
    <x v="268"/>
    <n v="50"/>
    <m/>
    <x v="6"/>
    <n v="-37.796399999999998"/>
    <n v="145.08600000000001"/>
    <s v="Southern Metropolitan"/>
    <n v="7809"/>
  </r>
  <r>
    <x v="13"/>
    <s v="54 Sutton St"/>
    <x v="1"/>
    <x v="0"/>
    <x v="243"/>
    <x v="0"/>
    <x v="6"/>
    <x v="13"/>
    <n v="3104"/>
    <n v="3"/>
    <n v="1"/>
    <n v="1"/>
    <x v="269"/>
    <n v="90"/>
    <n v="1930"/>
    <x v="6"/>
    <n v="-37.7956"/>
    <n v="145.0829"/>
    <s v="Southern Metropolitan"/>
    <n v="7809"/>
  </r>
  <r>
    <x v="13"/>
    <s v="48 Hosken St"/>
    <x v="2"/>
    <x v="0"/>
    <x v="244"/>
    <x v="3"/>
    <x v="22"/>
    <x v="13"/>
    <n v="3104"/>
    <n v="4"/>
    <n v="2"/>
    <n v="2"/>
    <x v="270"/>
    <n v="196"/>
    <n v="1960"/>
    <x v="6"/>
    <n v="-37.7988"/>
    <n v="145.089"/>
    <s v="Southern Metropolitan"/>
    <n v="7809"/>
  </r>
  <r>
    <x v="13"/>
    <s v="17 Stephens St"/>
    <x v="2"/>
    <x v="0"/>
    <x v="245"/>
    <x v="0"/>
    <x v="22"/>
    <x v="13"/>
    <n v="3104"/>
    <n v="4"/>
    <n v="3"/>
    <n v="1"/>
    <x v="271"/>
    <n v="420"/>
    <n v="2003"/>
    <x v="6"/>
    <n v="-37.796999999999997"/>
    <n v="145.08600000000001"/>
    <s v="Southern Metropolitan"/>
    <n v="7809"/>
  </r>
  <r>
    <x v="13"/>
    <s v="15 Illawarra Rd"/>
    <x v="1"/>
    <x v="0"/>
    <x v="246"/>
    <x v="0"/>
    <x v="7"/>
    <x v="13"/>
    <n v="3104"/>
    <n v="3"/>
    <n v="1"/>
    <n v="2"/>
    <x v="272"/>
    <n v="720"/>
    <n v="1950"/>
    <x v="6"/>
    <n v="-37.798200000000001"/>
    <n v="145.08160000000001"/>
    <s v="Southern Metropolitan"/>
    <n v="7809"/>
  </r>
  <r>
    <x v="13"/>
    <s v="12 Clifton St"/>
    <x v="2"/>
    <x v="0"/>
    <x v="247"/>
    <x v="3"/>
    <x v="9"/>
    <x v="13"/>
    <n v="3104"/>
    <n v="4"/>
    <n v="3"/>
    <n v="2"/>
    <x v="273"/>
    <n v="170"/>
    <n v="1950"/>
    <x v="6"/>
    <n v="-37.800199999999997"/>
    <n v="145.09989999999999"/>
    <s v="Southern Metropolitan"/>
    <n v="7809"/>
  </r>
  <r>
    <x v="13"/>
    <s v="9 Seattle St"/>
    <x v="2"/>
    <x v="0"/>
    <x v="248"/>
    <x v="0"/>
    <x v="9"/>
    <x v="13"/>
    <n v="3104"/>
    <n v="4"/>
    <n v="2"/>
    <n v="2"/>
    <x v="274"/>
    <n v="201"/>
    <n v="1974"/>
    <x v="6"/>
    <n v="-37.783499999999997"/>
    <n v="145.0883"/>
    <s v="Southern Metropolitan"/>
    <n v="7809"/>
  </r>
  <r>
    <x v="13"/>
    <s v="16 Sylvan St"/>
    <x v="2"/>
    <x v="2"/>
    <x v="249"/>
    <x v="0"/>
    <x v="9"/>
    <x v="13"/>
    <n v="3104"/>
    <n v="4"/>
    <n v="3"/>
    <n v="1"/>
    <x v="275"/>
    <n v="200"/>
    <n v="2014"/>
    <x v="6"/>
    <n v="-37.798699999999997"/>
    <n v="145.0788"/>
    <s v="Southern Metropolitan"/>
    <n v="7809"/>
  </r>
  <r>
    <x v="13"/>
    <s v="9 Stephens St"/>
    <x v="5"/>
    <x v="0"/>
    <x v="204"/>
    <x v="3"/>
    <x v="10"/>
    <x v="13"/>
    <n v="3104"/>
    <n v="5"/>
    <n v="5"/>
    <n v="4"/>
    <x v="276"/>
    <n v="518"/>
    <n v="2013"/>
    <x v="6"/>
    <n v="-37.796100000000003"/>
    <n v="145.08590000000001"/>
    <s v="Southern Metropolitan"/>
    <n v="7809"/>
  </r>
  <r>
    <x v="13"/>
    <s v="5 Grieve St"/>
    <x v="2"/>
    <x v="0"/>
    <x v="229"/>
    <x v="0"/>
    <x v="11"/>
    <x v="13"/>
    <n v="3104"/>
    <n v="4"/>
    <n v="2"/>
    <n v="2"/>
    <x v="277"/>
    <n v="250"/>
    <n v="1950"/>
    <x v="6"/>
    <n v="-37.798200000000001"/>
    <n v="145.09030000000001"/>
    <s v="Southern Metropolitan"/>
    <n v="7809"/>
  </r>
  <r>
    <x v="13"/>
    <s v="28 Severn St"/>
    <x v="1"/>
    <x v="0"/>
    <x v="58"/>
    <x v="2"/>
    <x v="11"/>
    <x v="13"/>
    <n v="3104"/>
    <n v="3"/>
    <n v="2"/>
    <n v="3"/>
    <x v="278"/>
    <n v="175"/>
    <n v="1940"/>
    <x v="6"/>
    <n v="-37.795999999999999"/>
    <n v="145.06960000000001"/>
    <s v="Southern Metropolitan"/>
    <n v="7809"/>
  </r>
  <r>
    <x v="13"/>
    <s v="3/1 Corhampton Rd"/>
    <x v="0"/>
    <x v="0"/>
    <x v="42"/>
    <x v="1"/>
    <x v="23"/>
    <x v="13"/>
    <n v="3104"/>
    <n v="2"/>
    <n v="1"/>
    <n v="1"/>
    <x v="48"/>
    <n v="85"/>
    <n v="1975"/>
    <x v="6"/>
    <n v="-37.793500000000002"/>
    <n v="145.06790000000001"/>
    <s v="Southern Metropolitan"/>
    <n v="7809"/>
  </r>
  <r>
    <x v="13"/>
    <s v="85a Woodville St"/>
    <x v="1"/>
    <x v="0"/>
    <x v="80"/>
    <x v="0"/>
    <x v="23"/>
    <x v="13"/>
    <n v="3104"/>
    <n v="3"/>
    <n v="2"/>
    <n v="2"/>
    <x v="279"/>
    <n v="177"/>
    <n v="2009"/>
    <x v="6"/>
    <n v="-37.784599999999998"/>
    <n v="145.09350000000001"/>
    <s v="Southern Metropolitan"/>
    <n v="7809"/>
  </r>
  <r>
    <x v="13"/>
    <s v="41 Helston St"/>
    <x v="2"/>
    <x v="0"/>
    <x v="70"/>
    <x v="2"/>
    <x v="12"/>
    <x v="13"/>
    <n v="3104"/>
    <n v="4"/>
    <n v="2"/>
    <n v="4"/>
    <x v="262"/>
    <n v="165"/>
    <n v="1960"/>
    <x v="6"/>
    <n v="-37.784100000000002"/>
    <n v="145.09530000000001"/>
    <s v="Southern Metropolitan"/>
    <n v="7809"/>
  </r>
  <r>
    <x v="13"/>
    <s v="3/48 Alpha St"/>
    <x v="0"/>
    <x v="1"/>
    <x v="250"/>
    <x v="0"/>
    <x v="26"/>
    <x v="13"/>
    <n v="3104"/>
    <n v="2"/>
    <n v="1"/>
    <n v="1"/>
    <x v="280"/>
    <n v="112"/>
    <n v="1995"/>
    <x v="6"/>
    <n v="-37.799599999999998"/>
    <n v="145.0959"/>
    <s v="Southern Metropolitan"/>
    <n v="7809"/>
  </r>
  <r>
    <x v="13"/>
    <s v="19 Hedderwick St"/>
    <x v="2"/>
    <x v="0"/>
    <x v="170"/>
    <x v="2"/>
    <x v="13"/>
    <x v="13"/>
    <n v="3104"/>
    <n v="4"/>
    <n v="2"/>
    <n v="2"/>
    <x v="281"/>
    <n v="153"/>
    <n v="1950"/>
    <x v="6"/>
    <n v="-37.799700000000001"/>
    <n v="145.0993"/>
    <s v="Southern Metropolitan"/>
    <n v="7809"/>
  </r>
  <r>
    <x v="13"/>
    <s v="430 Balwyn Rd"/>
    <x v="5"/>
    <x v="0"/>
    <x v="251"/>
    <x v="3"/>
    <x v="27"/>
    <x v="13"/>
    <n v="3104"/>
    <n v="5"/>
    <n v="3"/>
    <n v="2"/>
    <x v="282"/>
    <n v="200"/>
    <n v="1961"/>
    <x v="6"/>
    <n v="-37.785400000000003"/>
    <n v="145.08690000000001"/>
    <s v="Southern Metropolitan"/>
    <n v="7809"/>
  </r>
  <r>
    <x v="13"/>
    <s v="43 Helston St"/>
    <x v="2"/>
    <x v="0"/>
    <x v="252"/>
    <x v="3"/>
    <x v="27"/>
    <x v="13"/>
    <n v="3104"/>
    <n v="4"/>
    <n v="2"/>
    <n v="2"/>
    <x v="283"/>
    <n v="198"/>
    <n v="1960"/>
    <x v="6"/>
    <n v="-37.783900000000003"/>
    <n v="145.09540000000001"/>
    <s v="Southern Metropolitan"/>
    <n v="7809"/>
  </r>
  <r>
    <x v="13"/>
    <s v="16 Nevada St"/>
    <x v="2"/>
    <x v="0"/>
    <x v="224"/>
    <x v="2"/>
    <x v="27"/>
    <x v="13"/>
    <n v="3104"/>
    <n v="3"/>
    <n v="2"/>
    <n v="5"/>
    <x v="284"/>
    <n v="175"/>
    <n v="1960"/>
    <x v="6"/>
    <n v="-37.786000000000001"/>
    <n v="145.08860000000001"/>
    <s v="Southern Metropolitan"/>
    <n v="7809"/>
  </r>
  <r>
    <x v="13"/>
    <s v="11 Milfay Ct"/>
    <x v="1"/>
    <x v="0"/>
    <x v="253"/>
    <x v="0"/>
    <x v="14"/>
    <x v="13"/>
    <n v="3104"/>
    <n v="3"/>
    <n v="1"/>
    <n v="2"/>
    <x v="260"/>
    <n v="151"/>
    <n v="1960"/>
    <x v="6"/>
    <n v="-37.789499999999997"/>
    <n v="145.0985"/>
    <s v="Southern Metropolitan"/>
    <n v="7809"/>
  </r>
  <r>
    <x v="13"/>
    <s v="23A The Boulevard"/>
    <x v="5"/>
    <x v="0"/>
    <x v="254"/>
    <x v="0"/>
    <x v="14"/>
    <x v="13"/>
    <n v="3104"/>
    <n v="5"/>
    <n v="3"/>
    <n v="2"/>
    <x v="264"/>
    <n v="355"/>
    <n v="1955"/>
    <x v="6"/>
    <n v="-37.786799999999999"/>
    <n v="145.0677"/>
    <s v="Southern Metropolitan"/>
    <n v="7809"/>
  </r>
  <r>
    <x v="13"/>
    <s v="123 Winfield Rd"/>
    <x v="5"/>
    <x v="0"/>
    <x v="255"/>
    <x v="0"/>
    <x v="14"/>
    <x v="13"/>
    <n v="3104"/>
    <n v="5"/>
    <n v="2"/>
    <n v="3"/>
    <x v="285"/>
    <n v="199"/>
    <n v="1980"/>
    <x v="6"/>
    <n v="-37.7898"/>
    <n v="145.10210000000001"/>
    <s v="Southern Metropolitan"/>
    <n v="7809"/>
  </r>
  <r>
    <x v="13"/>
    <s v="15 Ellendale St"/>
    <x v="1"/>
    <x v="0"/>
    <x v="256"/>
    <x v="0"/>
    <x v="15"/>
    <x v="13"/>
    <n v="3104"/>
    <n v="3"/>
    <n v="2"/>
    <n v="1"/>
    <x v="254"/>
    <n v="144"/>
    <n v="2003"/>
    <x v="6"/>
    <n v="-37.789299999999997"/>
    <n v="145.09200000000001"/>
    <s v="Southern Metropolitan"/>
    <n v="7809"/>
  </r>
  <r>
    <x v="13"/>
    <s v="15 Maughan Pde"/>
    <x v="5"/>
    <x v="0"/>
    <x v="257"/>
    <x v="3"/>
    <x v="15"/>
    <x v="13"/>
    <n v="3104"/>
    <n v="4"/>
    <n v="3"/>
    <n v="2"/>
    <x v="286"/>
    <n v="193"/>
    <n v="1950"/>
    <x v="6"/>
    <n v="-37.797499999999999"/>
    <n v="145.09610000000001"/>
    <s v="Southern Metropolitan"/>
    <n v="7809"/>
  </r>
  <r>
    <x v="13"/>
    <s v="24 Willis St"/>
    <x v="1"/>
    <x v="0"/>
    <x v="258"/>
    <x v="3"/>
    <x v="28"/>
    <x v="13"/>
    <n v="3104"/>
    <n v="3"/>
    <n v="2"/>
    <n v="1"/>
    <x v="287"/>
    <n v="147"/>
    <n v="1955"/>
    <x v="6"/>
    <n v="-37.793799999999997"/>
    <n v="145.0838"/>
    <s v="Southern Metropolitan"/>
    <n v="7809"/>
  </r>
  <r>
    <x v="14"/>
    <s v="1/236 Patterson Rd"/>
    <x v="1"/>
    <x v="1"/>
    <x v="97"/>
    <x v="0"/>
    <x v="17"/>
    <x v="14"/>
    <n v="3204"/>
    <n v="3"/>
    <n v="1"/>
    <n v="2"/>
    <x v="288"/>
    <n v="121"/>
    <n v="1950"/>
    <x v="8"/>
    <n v="-37.927300000000002"/>
    <n v="145.0479"/>
    <s v="Southern Metropolitan"/>
    <n v="6795"/>
  </r>
  <r>
    <x v="14"/>
    <s v="11 Rogers Rd"/>
    <x v="1"/>
    <x v="0"/>
    <x v="135"/>
    <x v="0"/>
    <x v="30"/>
    <x v="14"/>
    <n v="3204"/>
    <n v="3"/>
    <n v="2"/>
    <n v="2"/>
    <x v="238"/>
    <n v="143"/>
    <n v="1960"/>
    <x v="8"/>
    <n v="-37.931100000000001"/>
    <n v="145.0428"/>
    <s v="Southern Metropolitan"/>
    <n v="6795"/>
  </r>
  <r>
    <x v="14"/>
    <s v="3/2 Scotts St"/>
    <x v="0"/>
    <x v="2"/>
    <x v="185"/>
    <x v="0"/>
    <x v="30"/>
    <x v="14"/>
    <n v="3204"/>
    <n v="2"/>
    <n v="1"/>
    <n v="1"/>
    <x v="289"/>
    <n v="250"/>
    <n v="1970"/>
    <x v="8"/>
    <n v="-37.920400000000001"/>
    <n v="145.04429999999999"/>
    <s v="Southern Metropolitan"/>
    <n v="6795"/>
  </r>
  <r>
    <x v="14"/>
    <s v="11A Mortimore St"/>
    <x v="1"/>
    <x v="0"/>
    <x v="259"/>
    <x v="0"/>
    <x v="0"/>
    <x v="14"/>
    <n v="3204"/>
    <n v="3"/>
    <n v="2"/>
    <n v="2"/>
    <x v="290"/>
    <n v="181"/>
    <n v="2000"/>
    <x v="8"/>
    <n v="-37.927199999999999"/>
    <n v="145.04060000000001"/>
    <s v="Southern Metropolitan"/>
    <n v="6795"/>
  </r>
  <r>
    <x v="14"/>
    <s v="13 Somers St"/>
    <x v="1"/>
    <x v="0"/>
    <x v="260"/>
    <x v="0"/>
    <x v="2"/>
    <x v="14"/>
    <n v="3204"/>
    <n v="3"/>
    <n v="1"/>
    <n v="1"/>
    <x v="145"/>
    <n v="127"/>
    <n v="1945"/>
    <x v="8"/>
    <n v="-37.914900000000003"/>
    <n v="145.02539999999999"/>
    <s v="Southern Metropolitan"/>
    <n v="6795"/>
  </r>
  <r>
    <x v="14"/>
    <s v="12b Coates St"/>
    <x v="2"/>
    <x v="2"/>
    <x v="111"/>
    <x v="0"/>
    <x v="18"/>
    <x v="14"/>
    <n v="3204"/>
    <n v="3"/>
    <n v="3"/>
    <n v="2"/>
    <x v="291"/>
    <n v="212"/>
    <n v="2012"/>
    <x v="8"/>
    <n v="-37.927799999999998"/>
    <n v="145.03370000000001"/>
    <s v="Southern Metropolitan"/>
    <n v="6795"/>
  </r>
  <r>
    <x v="14"/>
    <s v="156 Patterson Rd"/>
    <x v="1"/>
    <x v="0"/>
    <x v="181"/>
    <x v="0"/>
    <x v="18"/>
    <x v="14"/>
    <n v="3204"/>
    <n v="3"/>
    <n v="1"/>
    <n v="2"/>
    <x v="292"/>
    <n v="164"/>
    <n v="1940"/>
    <x v="8"/>
    <n v="-37.926299999999998"/>
    <n v="145.04"/>
    <s v="Southern Metropolitan"/>
    <n v="6795"/>
  </r>
  <r>
    <x v="14"/>
    <s v="8 Rose St"/>
    <x v="2"/>
    <x v="0"/>
    <x v="261"/>
    <x v="0"/>
    <x v="18"/>
    <x v="14"/>
    <n v="3204"/>
    <n v="3"/>
    <n v="2"/>
    <n v="2"/>
    <x v="293"/>
    <n v="250"/>
    <n v="1928"/>
    <x v="8"/>
    <n v="-37.916600000000003"/>
    <n v="145.03139999999999"/>
    <s v="Southern Metropolitan"/>
    <n v="6795"/>
  </r>
  <r>
    <x v="14"/>
    <s v="23 Yawla St"/>
    <x v="1"/>
    <x v="0"/>
    <x v="168"/>
    <x v="3"/>
    <x v="3"/>
    <x v="14"/>
    <n v="3204"/>
    <n v="3"/>
    <n v="2"/>
    <n v="1"/>
    <x v="294"/>
    <n v="222"/>
    <n v="1940"/>
    <x v="8"/>
    <n v="-37.913400000000003"/>
    <n v="145.02629999999999"/>
    <s v="Southern Metropolitan"/>
    <n v="6795"/>
  </r>
  <r>
    <x v="14"/>
    <s v="39 Luckins Rd"/>
    <x v="2"/>
    <x v="0"/>
    <x v="116"/>
    <x v="3"/>
    <x v="19"/>
    <x v="14"/>
    <n v="3204"/>
    <n v="4"/>
    <n v="2"/>
    <n v="2"/>
    <x v="173"/>
    <n v="194"/>
    <n v="1940"/>
    <x v="8"/>
    <n v="-37.931800000000003"/>
    <n v="145.04740000000001"/>
    <s v="Southern Metropolitan"/>
    <n v="6795"/>
  </r>
  <r>
    <x v="14"/>
    <s v="592 Centre Rd"/>
    <x v="1"/>
    <x v="0"/>
    <x v="262"/>
    <x v="0"/>
    <x v="4"/>
    <x v="14"/>
    <n v="3204"/>
    <n v="3"/>
    <n v="1"/>
    <n v="2"/>
    <x v="295"/>
    <n v="116"/>
    <n v="1948"/>
    <x v="8"/>
    <n v="-37.919899999999998"/>
    <n v="145.04769999999999"/>
    <s v="Southern Metropolitan"/>
    <n v="6795"/>
  </r>
  <r>
    <x v="14"/>
    <s v="74 Fromer St"/>
    <x v="2"/>
    <x v="0"/>
    <x v="263"/>
    <x v="0"/>
    <x v="20"/>
    <x v="14"/>
    <n v="3204"/>
    <n v="3"/>
    <n v="2"/>
    <n v="2"/>
    <x v="259"/>
    <n v="112"/>
    <n v="1940"/>
    <x v="8"/>
    <n v="-37.929099999999998"/>
    <n v="145.0472"/>
    <s v="Southern Metropolitan"/>
    <n v="6795"/>
  </r>
  <r>
    <x v="14"/>
    <s v="4 Gordon St"/>
    <x v="1"/>
    <x v="0"/>
    <x v="136"/>
    <x v="0"/>
    <x v="20"/>
    <x v="14"/>
    <n v="3204"/>
    <n v="3"/>
    <n v="2"/>
    <n v="1"/>
    <x v="296"/>
    <n v="135"/>
    <n v="1910"/>
    <x v="8"/>
    <n v="-37.927900000000001"/>
    <n v="145.03100000000001"/>
    <s v="Southern Metropolitan"/>
    <n v="6795"/>
  </r>
  <r>
    <x v="14"/>
    <s v="58 London St"/>
    <x v="2"/>
    <x v="2"/>
    <x v="186"/>
    <x v="0"/>
    <x v="20"/>
    <x v="14"/>
    <n v="3204"/>
    <n v="4"/>
    <n v="3"/>
    <n v="2"/>
    <x v="297"/>
    <n v="205"/>
    <n v="2010"/>
    <x v="8"/>
    <n v="-37.925199999999997"/>
    <n v="145.04939999999999"/>
    <s v="Southern Metropolitan"/>
    <n v="6795"/>
  </r>
  <r>
    <x v="14"/>
    <s v="182 Patterson Rd"/>
    <x v="1"/>
    <x v="0"/>
    <x v="45"/>
    <x v="0"/>
    <x v="20"/>
    <x v="14"/>
    <n v="3204"/>
    <n v="3"/>
    <n v="1"/>
    <n v="4"/>
    <x v="298"/>
    <n v="138"/>
    <n v="1960"/>
    <x v="8"/>
    <n v="-37.926699999999997"/>
    <n v="145.04300000000001"/>
    <s v="Southern Metropolitan"/>
    <n v="6795"/>
  </r>
  <r>
    <x v="14"/>
    <s v="1/30 Daley St"/>
    <x v="0"/>
    <x v="0"/>
    <x v="182"/>
    <x v="1"/>
    <x v="24"/>
    <x v="14"/>
    <n v="3204"/>
    <n v="2"/>
    <n v="1"/>
    <n v="1"/>
    <x v="98"/>
    <n v="103"/>
    <n v="1940"/>
    <x v="8"/>
    <n v="-37.924300000000002"/>
    <n v="145.0376"/>
    <s v="Southern Metropolitan"/>
    <n v="6795"/>
  </r>
  <r>
    <x v="14"/>
    <s v="13/27 Patterson Rd"/>
    <x v="0"/>
    <x v="1"/>
    <x v="264"/>
    <x v="1"/>
    <x v="24"/>
    <x v="14"/>
    <n v="3204"/>
    <n v="2"/>
    <n v="1"/>
    <n v="1"/>
    <x v="299"/>
    <n v="92"/>
    <n v="1960"/>
    <x v="8"/>
    <n v="-37.924500000000002"/>
    <n v="145.03360000000001"/>
    <s v="Southern Metropolitan"/>
    <n v="6795"/>
  </r>
  <r>
    <x v="14"/>
    <s v="112 Tucker Rd"/>
    <x v="2"/>
    <x v="0"/>
    <x v="265"/>
    <x v="0"/>
    <x v="24"/>
    <x v="14"/>
    <n v="3204"/>
    <n v="4"/>
    <n v="2"/>
    <n v="4"/>
    <x v="300"/>
    <n v="233"/>
    <n v="1950"/>
    <x v="8"/>
    <n v="-37.923999999999999"/>
    <n v="145.0504"/>
    <s v="Southern Metropolitan"/>
    <n v="6795"/>
  </r>
  <r>
    <x v="14"/>
    <s v="9 Yawla St"/>
    <x v="2"/>
    <x v="0"/>
    <x v="266"/>
    <x v="0"/>
    <x v="24"/>
    <x v="14"/>
    <n v="3204"/>
    <n v="4"/>
    <n v="3"/>
    <n v="2"/>
    <x v="190"/>
    <n v="353"/>
    <n v="2008"/>
    <x v="8"/>
    <n v="-37.913200000000003"/>
    <n v="145.02510000000001"/>
    <s v="Southern Metropolitan"/>
    <n v="6795"/>
  </r>
  <r>
    <x v="14"/>
    <s v="2/7 Gordon St"/>
    <x v="0"/>
    <x v="1"/>
    <x v="182"/>
    <x v="0"/>
    <x v="5"/>
    <x v="14"/>
    <n v="3204"/>
    <n v="2"/>
    <n v="2"/>
    <n v="3"/>
    <x v="119"/>
    <n v="475"/>
    <n v="2005"/>
    <x v="8"/>
    <n v="-37.927399999999999"/>
    <n v="145.03100000000001"/>
    <s v="Southern Metropolitan"/>
    <n v="6795"/>
  </r>
  <r>
    <x v="14"/>
    <s v="11 Wheatley Rd"/>
    <x v="2"/>
    <x v="0"/>
    <x v="171"/>
    <x v="3"/>
    <x v="5"/>
    <x v="14"/>
    <n v="3204"/>
    <n v="4"/>
    <n v="2"/>
    <n v="3"/>
    <x v="301"/>
    <n v="197"/>
    <n v="1930"/>
    <x v="8"/>
    <n v="-37.9163"/>
    <n v="145.0324"/>
    <s v="Southern Metropolitan"/>
    <n v="6795"/>
  </r>
  <r>
    <x v="14"/>
    <s v="2/15 Jasper Rd"/>
    <x v="0"/>
    <x v="1"/>
    <x v="28"/>
    <x v="0"/>
    <x v="31"/>
    <x v="14"/>
    <n v="3204"/>
    <n v="2"/>
    <n v="1"/>
    <n v="1"/>
    <x v="302"/>
    <n v="100"/>
    <n v="1990"/>
    <x v="8"/>
    <n v="-37.932600000000001"/>
    <n v="145.03870000000001"/>
    <s v="Southern Metropolitan"/>
    <n v="6795"/>
  </r>
  <r>
    <x v="14"/>
    <s v="6 Atkinson St"/>
    <x v="1"/>
    <x v="0"/>
    <x v="267"/>
    <x v="0"/>
    <x v="6"/>
    <x v="14"/>
    <n v="3204"/>
    <n v="3"/>
    <n v="1"/>
    <n v="1"/>
    <x v="303"/>
    <n v="108"/>
    <n v="1950"/>
    <x v="8"/>
    <n v="-37.928199999999997"/>
    <n v="145.0367"/>
    <s v="Southern Metropolitan"/>
    <n v="6795"/>
  </r>
  <r>
    <x v="14"/>
    <s v="33 Luckins Rd"/>
    <x v="1"/>
    <x v="0"/>
    <x v="263"/>
    <x v="0"/>
    <x v="6"/>
    <x v="14"/>
    <n v="3204"/>
    <n v="3"/>
    <n v="2"/>
    <n v="2"/>
    <x v="304"/>
    <n v="245"/>
    <n v="1970"/>
    <x v="8"/>
    <n v="-37.931699999999999"/>
    <n v="145.04689999999999"/>
    <s v="Southern Metropolitan"/>
    <n v="6795"/>
  </r>
  <r>
    <x v="14"/>
    <s v="4a Rosina St"/>
    <x v="2"/>
    <x v="2"/>
    <x v="268"/>
    <x v="0"/>
    <x v="6"/>
    <x v="14"/>
    <n v="3204"/>
    <n v="4"/>
    <n v="2"/>
    <n v="3"/>
    <x v="305"/>
    <n v="255"/>
    <n v="2008"/>
    <x v="8"/>
    <n v="-37.932600000000001"/>
    <n v="145.04409999999999"/>
    <s v="Southern Metropolitan"/>
    <n v="6795"/>
  </r>
  <r>
    <x v="14"/>
    <s v="4 Daley St"/>
    <x v="1"/>
    <x v="0"/>
    <x v="269"/>
    <x v="0"/>
    <x v="7"/>
    <x v="14"/>
    <n v="3204"/>
    <n v="3"/>
    <n v="1"/>
    <n v="2"/>
    <x v="103"/>
    <n v="143"/>
    <n v="1950"/>
    <x v="8"/>
    <n v="-37.925600000000003"/>
    <n v="145.03739999999999"/>
    <s v="Southern Metropolitan"/>
    <n v="6795"/>
  </r>
  <r>
    <x v="14"/>
    <s v="64 Tucker Rd"/>
    <x v="1"/>
    <x v="0"/>
    <x v="270"/>
    <x v="0"/>
    <x v="8"/>
    <x v="14"/>
    <n v="3204"/>
    <n v="3"/>
    <n v="2"/>
    <n v="1"/>
    <x v="195"/>
    <n v="170"/>
    <n v="1965"/>
    <x v="8"/>
    <n v="-37.928600000000003"/>
    <n v="145.04949999999999"/>
    <s v="Southern Metropolitan"/>
    <n v="6795"/>
  </r>
  <r>
    <x v="14"/>
    <s v="3/18 Bleazby St"/>
    <x v="0"/>
    <x v="1"/>
    <x v="28"/>
    <x v="0"/>
    <x v="9"/>
    <x v="14"/>
    <n v="3204"/>
    <n v="2"/>
    <n v="1"/>
    <n v="1"/>
    <x v="306"/>
    <n v="88"/>
    <n v="2012"/>
    <x v="8"/>
    <n v="-37.917299999999997"/>
    <n v="145.0359"/>
    <s v="Southern Metropolitan"/>
    <n v="6795"/>
  </r>
  <r>
    <x v="14"/>
    <s v="2/1 Corbie St"/>
    <x v="1"/>
    <x v="2"/>
    <x v="41"/>
    <x v="0"/>
    <x v="9"/>
    <x v="14"/>
    <n v="3204"/>
    <n v="3"/>
    <n v="2"/>
    <n v="2"/>
    <x v="14"/>
    <n v="149"/>
    <n v="2007"/>
    <x v="8"/>
    <n v="-37.931699999999999"/>
    <n v="145.0352"/>
    <s v="Southern Metropolitan"/>
    <n v="6795"/>
  </r>
  <r>
    <x v="14"/>
    <s v="5 Luckins Rd"/>
    <x v="1"/>
    <x v="0"/>
    <x v="271"/>
    <x v="3"/>
    <x v="10"/>
    <x v="14"/>
    <n v="3204"/>
    <n v="3"/>
    <n v="1"/>
    <n v="2"/>
    <x v="307"/>
    <n v="125"/>
    <n v="1950"/>
    <x v="8"/>
    <n v="-37.9315"/>
    <n v="145.0445"/>
    <s v="Southern Metropolitan"/>
    <n v="6795"/>
  </r>
  <r>
    <x v="14"/>
    <s v="13 Wood St"/>
    <x v="2"/>
    <x v="0"/>
    <x v="272"/>
    <x v="0"/>
    <x v="10"/>
    <x v="14"/>
    <n v="3204"/>
    <n v="4"/>
    <n v="2"/>
    <n v="4"/>
    <x v="252"/>
    <n v="284"/>
    <n v="1950"/>
    <x v="8"/>
    <n v="-37.922400000000003"/>
    <n v="145.0462"/>
    <s v="Southern Metropolitan"/>
    <n v="6795"/>
  </r>
  <r>
    <x v="14"/>
    <s v="1/7 Uonga Rd"/>
    <x v="0"/>
    <x v="1"/>
    <x v="273"/>
    <x v="0"/>
    <x v="11"/>
    <x v="14"/>
    <n v="3204"/>
    <n v="2"/>
    <n v="1"/>
    <n v="3"/>
    <x v="308"/>
    <n v="109"/>
    <n v="1960"/>
    <x v="8"/>
    <n v="-37.929000000000002"/>
    <n v="145.03749999999999"/>
    <s v="Southern Metropolitan"/>
    <n v="6795"/>
  </r>
  <r>
    <x v="14"/>
    <s v="81 Fromer St"/>
    <x v="2"/>
    <x v="0"/>
    <x v="139"/>
    <x v="0"/>
    <x v="12"/>
    <x v="14"/>
    <n v="3204"/>
    <n v="4"/>
    <n v="2"/>
    <n v="2"/>
    <x v="309"/>
    <n v="168"/>
    <n v="1970"/>
    <x v="8"/>
    <n v="-37.928899999999999"/>
    <n v="145.04810000000001"/>
    <s v="Southern Metropolitan"/>
    <n v="6795"/>
  </r>
  <r>
    <x v="14"/>
    <s v="13 Horsley St"/>
    <x v="0"/>
    <x v="0"/>
    <x v="274"/>
    <x v="0"/>
    <x v="12"/>
    <x v="14"/>
    <n v="3204"/>
    <n v="2"/>
    <n v="1"/>
    <n v="2"/>
    <x v="310"/>
    <n v="96"/>
    <n v="1970"/>
    <x v="8"/>
    <n v="-37.9178"/>
    <n v="145.04130000000001"/>
    <s v="Southern Metropolitan"/>
    <n v="6795"/>
  </r>
  <r>
    <x v="14"/>
    <s v="11 Wilson St"/>
    <x v="2"/>
    <x v="0"/>
    <x v="275"/>
    <x v="3"/>
    <x v="12"/>
    <x v="14"/>
    <n v="3204"/>
    <n v="4"/>
    <n v="4"/>
    <n v="2"/>
    <x v="39"/>
    <n v="361"/>
    <n v="2012"/>
    <x v="8"/>
    <n v="-37.915500000000002"/>
    <n v="145.02430000000001"/>
    <s v="Southern Metropolitan"/>
    <n v="6795"/>
  </r>
  <r>
    <x v="14"/>
    <s v="43 Godfrey St"/>
    <x v="5"/>
    <x v="0"/>
    <x v="70"/>
    <x v="0"/>
    <x v="13"/>
    <x v="14"/>
    <n v="3204"/>
    <n v="5"/>
    <n v="2"/>
    <n v="2"/>
    <x v="311"/>
    <n v="250"/>
    <n v="1926"/>
    <x v="8"/>
    <n v="-37.914400000000001"/>
    <n v="145.0401"/>
    <s v="Southern Metropolitan"/>
    <n v="6795"/>
  </r>
  <r>
    <x v="14"/>
    <s v="20 Wright St"/>
    <x v="2"/>
    <x v="0"/>
    <x v="234"/>
    <x v="3"/>
    <x v="13"/>
    <x v="14"/>
    <n v="3204"/>
    <n v="4"/>
    <n v="2"/>
    <n v="2"/>
    <x v="312"/>
    <n v="766"/>
    <m/>
    <x v="8"/>
    <n v="-37.915500000000002"/>
    <n v="145.0301"/>
    <s v="Southern Metropolitan"/>
    <n v="6795"/>
  </r>
  <r>
    <x v="14"/>
    <s v="1a Werona St"/>
    <x v="0"/>
    <x v="2"/>
    <x v="276"/>
    <x v="3"/>
    <x v="33"/>
    <x v="14"/>
    <n v="3204"/>
    <n v="2"/>
    <n v="2"/>
    <n v="1"/>
    <x v="313"/>
    <n v="90"/>
    <n v="2007"/>
    <x v="8"/>
    <n v="-37.930700000000002"/>
    <n v="145.03790000000001"/>
    <s v="Southern Metropolitan"/>
    <n v="6795"/>
  </r>
  <r>
    <x v="14"/>
    <s v="40 Coates St"/>
    <x v="0"/>
    <x v="2"/>
    <x v="187"/>
    <x v="3"/>
    <x v="14"/>
    <x v="14"/>
    <n v="3204"/>
    <n v="2"/>
    <n v="1"/>
    <n v="1"/>
    <x v="314"/>
    <n v="107"/>
    <n v="1998"/>
    <x v="8"/>
    <n v="-37.925899999999999"/>
    <n v="145.0341"/>
    <s v="Southern Metropolitan"/>
    <n v="6795"/>
  </r>
  <r>
    <x v="14"/>
    <s v="8B McKittrick Rd"/>
    <x v="2"/>
    <x v="2"/>
    <x v="277"/>
    <x v="0"/>
    <x v="14"/>
    <x v="14"/>
    <n v="3204"/>
    <n v="4"/>
    <n v="3"/>
    <n v="3"/>
    <x v="315"/>
    <n v="220"/>
    <n v="2010"/>
    <x v="8"/>
    <n v="-37.929400000000001"/>
    <n v="145.041"/>
    <s v="Southern Metropolitan"/>
    <n v="6795"/>
  </r>
  <r>
    <x v="14"/>
    <s v="17 Smith St"/>
    <x v="3"/>
    <x v="0"/>
    <x v="70"/>
    <x v="0"/>
    <x v="14"/>
    <x v="14"/>
    <n v="3204"/>
    <n v="6"/>
    <n v="3"/>
    <n v="2"/>
    <x v="316"/>
    <n v="275"/>
    <n v="1988"/>
    <x v="8"/>
    <n v="-37.918100000000003"/>
    <n v="145.04400000000001"/>
    <s v="Southern Metropolitan"/>
    <n v="6795"/>
  </r>
  <r>
    <x v="14"/>
    <s v="21 Bruce St"/>
    <x v="1"/>
    <x v="0"/>
    <x v="278"/>
    <x v="0"/>
    <x v="28"/>
    <x v="14"/>
    <n v="3204"/>
    <n v="2"/>
    <n v="2"/>
    <n v="2"/>
    <x v="317"/>
    <n v="150"/>
    <n v="1930"/>
    <x v="8"/>
    <n v="-37.9148"/>
    <n v="145.04040000000001"/>
    <s v="Southern Metropolitan"/>
    <n v="6795"/>
  </r>
  <r>
    <x v="14"/>
    <s v="72 Daley St"/>
    <x v="2"/>
    <x v="0"/>
    <x v="279"/>
    <x v="0"/>
    <x v="28"/>
    <x v="14"/>
    <n v="3204"/>
    <n v="3"/>
    <n v="1"/>
    <n v="5"/>
    <x v="126"/>
    <n v="150"/>
    <n v="1940"/>
    <x v="8"/>
    <n v="-37.9206"/>
    <n v="145.03829999999999"/>
    <s v="Southern Metropolitan"/>
    <n v="6795"/>
  </r>
  <r>
    <x v="14"/>
    <s v="22 Hutchinson St"/>
    <x v="5"/>
    <x v="0"/>
    <x v="280"/>
    <x v="0"/>
    <x v="28"/>
    <x v="14"/>
    <n v="3204"/>
    <n v="5"/>
    <n v="2"/>
    <n v="2"/>
    <x v="318"/>
    <n v="178"/>
    <n v="1950"/>
    <x v="8"/>
    <n v="-37.924100000000003"/>
    <n v="145.048"/>
    <s v="Southern Metropolitan"/>
    <n v="6795"/>
  </r>
  <r>
    <x v="14"/>
    <s v="11 Wilson St"/>
    <x v="2"/>
    <x v="0"/>
    <x v="281"/>
    <x v="0"/>
    <x v="28"/>
    <x v="14"/>
    <n v="3204"/>
    <n v="4"/>
    <n v="4"/>
    <n v="2"/>
    <x v="39"/>
    <n v="361"/>
    <n v="2012"/>
    <x v="8"/>
    <n v="-37.915500000000002"/>
    <n v="145.02430000000001"/>
    <s v="Southern Metropolitan"/>
    <n v="6795"/>
  </r>
  <r>
    <x v="15"/>
    <s v="30 Veronica St"/>
    <x v="0"/>
    <x v="0"/>
    <x v="41"/>
    <x v="0"/>
    <x v="17"/>
    <x v="15"/>
    <n v="3165"/>
    <n v="2"/>
    <n v="2"/>
    <n v="1"/>
    <x v="319"/>
    <n v="125"/>
    <n v="2008"/>
    <x v="8"/>
    <n v="-37.923699999999997"/>
    <n v="145.0763"/>
    <s v="Southern Metropolitan"/>
    <n v="10969"/>
  </r>
  <r>
    <x v="15"/>
    <s v="2a Bessie St"/>
    <x v="0"/>
    <x v="1"/>
    <x v="282"/>
    <x v="0"/>
    <x v="30"/>
    <x v="15"/>
    <n v="3165"/>
    <n v="2"/>
    <n v="1"/>
    <n v="2"/>
    <x v="220"/>
    <n v="95"/>
    <n v="2002"/>
    <x v="8"/>
    <n v="-37.9255"/>
    <n v="145.0796"/>
    <s v="Southern Metropolitan"/>
    <n v="10969"/>
  </r>
  <r>
    <x v="15"/>
    <s v="19 Denver St"/>
    <x v="5"/>
    <x v="0"/>
    <x v="45"/>
    <x v="1"/>
    <x v="30"/>
    <x v="15"/>
    <n v="3165"/>
    <n v="5"/>
    <n v="2"/>
    <n v="2"/>
    <x v="131"/>
    <n v="190"/>
    <n v="1960"/>
    <x v="8"/>
    <n v="-37.933300000000003"/>
    <n v="145.06020000000001"/>
    <s v="Southern Metropolitan"/>
    <n v="10969"/>
  </r>
  <r>
    <x v="15"/>
    <s v="1/41 Elizabeth St"/>
    <x v="1"/>
    <x v="1"/>
    <x v="283"/>
    <x v="0"/>
    <x v="1"/>
    <x v="15"/>
    <n v="3165"/>
    <n v="3"/>
    <n v="2"/>
    <n v="2"/>
    <x v="312"/>
    <n v="120"/>
    <n v="1999"/>
    <x v="8"/>
    <n v="-37.922899999999998"/>
    <n v="145.0557"/>
    <s v="Southern Metropolitan"/>
    <n v="10969"/>
  </r>
  <r>
    <x v="15"/>
    <s v="2/25 Birdwood St"/>
    <x v="0"/>
    <x v="1"/>
    <x v="284"/>
    <x v="0"/>
    <x v="2"/>
    <x v="15"/>
    <n v="3165"/>
    <n v="2"/>
    <n v="1"/>
    <n v="1"/>
    <x v="320"/>
    <n v="79"/>
    <n v="1980"/>
    <x v="8"/>
    <n v="-37.909999999999997"/>
    <n v="145.08420000000001"/>
    <s v="Southern Metropolitan"/>
    <n v="10969"/>
  </r>
  <r>
    <x v="15"/>
    <s v="24 Brooks St"/>
    <x v="2"/>
    <x v="0"/>
    <x v="285"/>
    <x v="0"/>
    <x v="2"/>
    <x v="15"/>
    <n v="3165"/>
    <n v="3"/>
    <n v="2"/>
    <n v="2"/>
    <x v="92"/>
    <n v="178"/>
    <n v="1950"/>
    <x v="8"/>
    <n v="-37.916699999999999"/>
    <n v="145.0771"/>
    <s v="Southern Metropolitan"/>
    <n v="10969"/>
  </r>
  <r>
    <x v="15"/>
    <s v="13 Claronga St"/>
    <x v="1"/>
    <x v="0"/>
    <x v="286"/>
    <x v="0"/>
    <x v="2"/>
    <x v="15"/>
    <n v="3165"/>
    <n v="3"/>
    <n v="1"/>
    <n v="2"/>
    <x v="294"/>
    <n v="110"/>
    <n v="1950"/>
    <x v="8"/>
    <n v="-37.926200000000001"/>
    <n v="145.08080000000001"/>
    <s v="Southern Metropolitan"/>
    <n v="10969"/>
  </r>
  <r>
    <x v="15"/>
    <s v="17a Edinburgh St"/>
    <x v="1"/>
    <x v="2"/>
    <x v="34"/>
    <x v="3"/>
    <x v="2"/>
    <x v="15"/>
    <n v="3165"/>
    <n v="0"/>
    <n v="2"/>
    <n v="2"/>
    <x v="67"/>
    <n v="141"/>
    <n v="2012"/>
    <x v="8"/>
    <n v="-37.916800000000002"/>
    <n v="145.06899999999999"/>
    <s v="Southern Metropolitan"/>
    <n v="10969"/>
  </r>
  <r>
    <x v="15"/>
    <s v="34b Lesden St"/>
    <x v="2"/>
    <x v="2"/>
    <x v="112"/>
    <x v="0"/>
    <x v="18"/>
    <x v="15"/>
    <n v="3165"/>
    <n v="3"/>
    <n v="3"/>
    <n v="2"/>
    <x v="291"/>
    <n v="222"/>
    <n v="2014"/>
    <x v="8"/>
    <n v="-37.934699999999999"/>
    <n v="145.05459999999999"/>
    <s v="Southern Metropolitan"/>
    <n v="10969"/>
  </r>
  <r>
    <x v="15"/>
    <s v="59 Tambet St"/>
    <x v="2"/>
    <x v="2"/>
    <x v="287"/>
    <x v="0"/>
    <x v="18"/>
    <x v="15"/>
    <n v="3165"/>
    <n v="3"/>
    <n v="2"/>
    <n v="2"/>
    <x v="168"/>
    <n v="180"/>
    <n v="2006"/>
    <x v="8"/>
    <n v="-37.914000000000001"/>
    <n v="145.07140000000001"/>
    <s v="Southern Metropolitan"/>
    <n v="10969"/>
  </r>
  <r>
    <x v="15"/>
    <s v="24 Barrani St"/>
    <x v="1"/>
    <x v="0"/>
    <x v="152"/>
    <x v="0"/>
    <x v="3"/>
    <x v="15"/>
    <n v="3165"/>
    <n v="3"/>
    <n v="2"/>
    <n v="3"/>
    <x v="321"/>
    <n v="110"/>
    <n v="1970"/>
    <x v="8"/>
    <n v="-37.911900000000003"/>
    <n v="145.07050000000001"/>
    <s v="Southern Metropolitan"/>
    <n v="10969"/>
  </r>
  <r>
    <x v="15"/>
    <s v="71 Bignell Rd"/>
    <x v="2"/>
    <x v="0"/>
    <x v="8"/>
    <x v="0"/>
    <x v="3"/>
    <x v="15"/>
    <n v="3165"/>
    <n v="4"/>
    <n v="2"/>
    <n v="2"/>
    <x v="257"/>
    <n v="191"/>
    <n v="1960"/>
    <x v="8"/>
    <n v="-37.9358"/>
    <n v="145.06880000000001"/>
    <s v="Southern Metropolitan"/>
    <n v="10969"/>
  </r>
  <r>
    <x v="15"/>
    <s v="96 Brady Rd"/>
    <x v="1"/>
    <x v="0"/>
    <x v="143"/>
    <x v="0"/>
    <x v="3"/>
    <x v="15"/>
    <n v="3165"/>
    <n v="3"/>
    <n v="2"/>
    <n v="2"/>
    <x v="322"/>
    <n v="140"/>
    <n v="1950"/>
    <x v="8"/>
    <n v="-37.928400000000003"/>
    <n v="145.0668"/>
    <s v="Southern Metropolitan"/>
    <n v="10969"/>
  </r>
  <r>
    <x v="15"/>
    <s v="25 Connie St"/>
    <x v="5"/>
    <x v="0"/>
    <x v="131"/>
    <x v="2"/>
    <x v="3"/>
    <x v="15"/>
    <n v="3165"/>
    <n v="5"/>
    <n v="2"/>
    <n v="4"/>
    <x v="323"/>
    <n v="146"/>
    <n v="1950"/>
    <x v="8"/>
    <n v="-37.920900000000003"/>
    <n v="145.07570000000001"/>
    <s v="Southern Metropolitan"/>
    <n v="10969"/>
  </r>
  <r>
    <x v="15"/>
    <s v="3/32 Elizabeth St"/>
    <x v="0"/>
    <x v="0"/>
    <x v="288"/>
    <x v="0"/>
    <x v="3"/>
    <x v="15"/>
    <n v="3165"/>
    <n v="2"/>
    <n v="1"/>
    <n v="1"/>
    <x v="324"/>
    <n v="87"/>
    <m/>
    <x v="8"/>
    <n v="-37.923200000000001"/>
    <n v="145.05369999999999"/>
    <s v="Southern Metropolitan"/>
    <n v="10969"/>
  </r>
  <r>
    <x v="15"/>
    <s v="38 Northam Rd"/>
    <x v="1"/>
    <x v="0"/>
    <x v="289"/>
    <x v="0"/>
    <x v="3"/>
    <x v="15"/>
    <n v="3165"/>
    <n v="3"/>
    <n v="2"/>
    <n v="2"/>
    <x v="259"/>
    <n v="177"/>
    <n v="1970"/>
    <x v="8"/>
    <n v="-37.923099999999998"/>
    <n v="145.066"/>
    <s v="Southern Metropolitan"/>
    <n v="10969"/>
  </r>
  <r>
    <x v="15"/>
    <s v="1/6 Richard St"/>
    <x v="0"/>
    <x v="1"/>
    <x v="290"/>
    <x v="0"/>
    <x v="3"/>
    <x v="15"/>
    <n v="3165"/>
    <n v="2"/>
    <n v="1"/>
    <n v="1"/>
    <x v="30"/>
    <n v="150"/>
    <n v="1960"/>
    <x v="8"/>
    <n v="-37.9223"/>
    <n v="145.07470000000001"/>
    <s v="Southern Metropolitan"/>
    <n v="10969"/>
  </r>
  <r>
    <x v="15"/>
    <s v="3 Veronica St"/>
    <x v="1"/>
    <x v="0"/>
    <x v="291"/>
    <x v="0"/>
    <x v="3"/>
    <x v="15"/>
    <n v="3165"/>
    <n v="4"/>
    <n v="2"/>
    <n v="2"/>
    <x v="95"/>
    <n v="118"/>
    <n v="1960"/>
    <x v="8"/>
    <n v="-37.925600000000003"/>
    <n v="145.07570000000001"/>
    <s v="Southern Metropolitan"/>
    <n v="10969"/>
  </r>
  <r>
    <x v="15"/>
    <s v="4 Tambet St"/>
    <x v="1"/>
    <x v="0"/>
    <x v="13"/>
    <x v="1"/>
    <x v="4"/>
    <x v="15"/>
    <n v="3165"/>
    <n v="3"/>
    <n v="1"/>
    <n v="2"/>
    <x v="325"/>
    <n v="163"/>
    <n v="1955"/>
    <x v="8"/>
    <n v="-37.918599999999998"/>
    <n v="145.07089999999999"/>
    <s v="Southern Metropolitan"/>
    <n v="10969"/>
  </r>
  <r>
    <x v="15"/>
    <s v="21 Wards Gr"/>
    <x v="2"/>
    <x v="0"/>
    <x v="292"/>
    <x v="0"/>
    <x v="4"/>
    <x v="15"/>
    <n v="3165"/>
    <n v="4"/>
    <n v="1"/>
    <n v="1"/>
    <x v="326"/>
    <n v="138"/>
    <n v="1940"/>
    <x v="8"/>
    <n v="-37.924999999999997"/>
    <n v="145.06120000000001"/>
    <s v="Southern Metropolitan"/>
    <n v="10969"/>
  </r>
  <r>
    <x v="15"/>
    <s v="87 Parkmore Rd"/>
    <x v="2"/>
    <x v="0"/>
    <x v="169"/>
    <x v="0"/>
    <x v="20"/>
    <x v="15"/>
    <n v="3165"/>
    <n v="4"/>
    <n v="2"/>
    <n v="2"/>
    <x v="327"/>
    <n v="177"/>
    <n v="1970"/>
    <x v="8"/>
    <n v="-37.915300000000002"/>
    <n v="145.07069999999999"/>
    <s v="Southern Metropolitan"/>
    <n v="10969"/>
  </r>
  <r>
    <x v="15"/>
    <s v="1A Brian St"/>
    <x v="2"/>
    <x v="2"/>
    <x v="293"/>
    <x v="0"/>
    <x v="24"/>
    <x v="15"/>
    <n v="3165"/>
    <n v="4"/>
    <n v="2"/>
    <n v="2"/>
    <x v="328"/>
    <n v="207"/>
    <n v="2012"/>
    <x v="8"/>
    <n v="-37.924500000000002"/>
    <n v="145.05070000000001"/>
    <s v="Southern Metropolitan"/>
    <n v="10969"/>
  </r>
  <r>
    <x v="15"/>
    <s v="13 Brooks St"/>
    <x v="2"/>
    <x v="2"/>
    <x v="294"/>
    <x v="0"/>
    <x v="24"/>
    <x v="15"/>
    <n v="3165"/>
    <n v="4"/>
    <n v="3"/>
    <n v="1"/>
    <x v="329"/>
    <n v="166"/>
    <n v="1960"/>
    <x v="8"/>
    <n v="-37.916400000000003"/>
    <n v="145.07650000000001"/>
    <s v="Southern Metropolitan"/>
    <n v="10969"/>
  </r>
  <r>
    <x v="15"/>
    <s v="41 Bradford St"/>
    <x v="1"/>
    <x v="0"/>
    <x v="83"/>
    <x v="0"/>
    <x v="5"/>
    <x v="15"/>
    <n v="3165"/>
    <n v="3"/>
    <n v="2"/>
    <n v="2"/>
    <x v="330"/>
    <n v="145"/>
    <n v="1998"/>
    <x v="8"/>
    <n v="-37.923900000000003"/>
    <n v="145.07810000000001"/>
    <s v="Southern Metropolitan"/>
    <n v="10969"/>
  </r>
  <r>
    <x v="15"/>
    <s v="2/41 Elizabeth St"/>
    <x v="1"/>
    <x v="2"/>
    <x v="295"/>
    <x v="2"/>
    <x v="5"/>
    <x v="15"/>
    <n v="3165"/>
    <n v="3"/>
    <n v="2"/>
    <n v="1"/>
    <x v="331"/>
    <n v="117"/>
    <n v="1995"/>
    <x v="8"/>
    <n v="-37.922699999999999"/>
    <n v="145.0558"/>
    <s v="Southern Metropolitan"/>
    <n v="10969"/>
  </r>
  <r>
    <x v="15"/>
    <s v="5b MacKie Rd"/>
    <x v="1"/>
    <x v="2"/>
    <x v="296"/>
    <x v="0"/>
    <x v="5"/>
    <x v="15"/>
    <n v="3165"/>
    <n v="3"/>
    <n v="2"/>
    <n v="2"/>
    <x v="332"/>
    <n v="140"/>
    <n v="2009"/>
    <x v="8"/>
    <n v="-37.921900000000001"/>
    <n v="145.07329999999999"/>
    <s v="Southern Metropolitan"/>
    <n v="10969"/>
  </r>
  <r>
    <x v="15"/>
    <s v="1/112 Tambet St"/>
    <x v="0"/>
    <x v="0"/>
    <x v="297"/>
    <x v="0"/>
    <x v="5"/>
    <x v="15"/>
    <n v="3165"/>
    <n v="2"/>
    <n v="1"/>
    <n v="1"/>
    <x v="127"/>
    <n v="135"/>
    <n v="1960"/>
    <x v="8"/>
    <n v="-37.9099"/>
    <n v="145.07259999999999"/>
    <s v="Southern Metropolitan"/>
    <n v="10969"/>
  </r>
  <r>
    <x v="15"/>
    <s v="25 Thornton St"/>
    <x v="1"/>
    <x v="0"/>
    <x v="298"/>
    <x v="3"/>
    <x v="5"/>
    <x v="15"/>
    <n v="3165"/>
    <n v="3"/>
    <n v="2"/>
    <n v="2"/>
    <x v="325"/>
    <n v="120"/>
    <n v="1950"/>
    <x v="8"/>
    <n v="-37.930300000000003"/>
    <n v="145.0805"/>
    <s v="Southern Metropolitan"/>
    <n v="10969"/>
  </r>
  <r>
    <x v="15"/>
    <s v="33 Schulz St"/>
    <x v="2"/>
    <x v="0"/>
    <x v="299"/>
    <x v="0"/>
    <x v="31"/>
    <x v="15"/>
    <n v="3165"/>
    <n v="4"/>
    <n v="1"/>
    <n v="2"/>
    <x v="333"/>
    <n v="112"/>
    <m/>
    <x v="8"/>
    <n v="-37.9343"/>
    <n v="145.0607"/>
    <s v="Southern Metropolitan"/>
    <n v="10969"/>
  </r>
  <r>
    <x v="15"/>
    <s v="12 Tambet St"/>
    <x v="0"/>
    <x v="0"/>
    <x v="300"/>
    <x v="3"/>
    <x v="31"/>
    <x v="15"/>
    <n v="3165"/>
    <n v="2"/>
    <n v="1"/>
    <n v="1"/>
    <x v="334"/>
    <n v="102"/>
    <n v="1960"/>
    <x v="8"/>
    <n v="-37.917900000000003"/>
    <n v="145.071"/>
    <s v="Southern Metropolitan"/>
    <n v="10969"/>
  </r>
  <r>
    <x v="15"/>
    <s v="2/15 Liverpool St"/>
    <x v="1"/>
    <x v="2"/>
    <x v="67"/>
    <x v="0"/>
    <x v="32"/>
    <x v="15"/>
    <n v="3165"/>
    <n v="3"/>
    <n v="2"/>
    <n v="1"/>
    <x v="335"/>
    <n v="117"/>
    <n v="2000"/>
    <x v="8"/>
    <n v="-37.919600000000003"/>
    <n v="145.06909999999999"/>
    <s v="Southern Metropolitan"/>
    <n v="10969"/>
  </r>
  <r>
    <x v="15"/>
    <s v="23 Yarraburn Cl"/>
    <x v="2"/>
    <x v="0"/>
    <x v="13"/>
    <x v="0"/>
    <x v="32"/>
    <x v="15"/>
    <n v="3165"/>
    <n v="4"/>
    <n v="2"/>
    <n v="1"/>
    <x v="310"/>
    <n v="190"/>
    <n v="2004"/>
    <x v="8"/>
    <n v="-37.925699999999999"/>
    <n v="145.0735"/>
    <s v="Southern Metropolitan"/>
    <n v="10969"/>
  </r>
  <r>
    <x v="15"/>
    <s v="12 Barrani St"/>
    <x v="1"/>
    <x v="0"/>
    <x v="143"/>
    <x v="0"/>
    <x v="22"/>
    <x v="15"/>
    <n v="3165"/>
    <n v="3"/>
    <n v="1"/>
    <n v="4"/>
    <x v="336"/>
    <n v="131"/>
    <n v="1950"/>
    <x v="8"/>
    <n v="-37.911700000000003"/>
    <n v="145.06950000000001"/>
    <s v="Southern Metropolitan"/>
    <n v="10969"/>
  </r>
  <r>
    <x v="15"/>
    <s v="21 Highview Rd"/>
    <x v="0"/>
    <x v="0"/>
    <x v="301"/>
    <x v="0"/>
    <x v="22"/>
    <x v="15"/>
    <n v="3165"/>
    <n v="2"/>
    <n v="2"/>
    <n v="1"/>
    <x v="337"/>
    <n v="79"/>
    <n v="2005"/>
    <x v="8"/>
    <n v="-37.929299999999998"/>
    <n v="145.06569999999999"/>
    <s v="Southern Metropolitan"/>
    <n v="10969"/>
  </r>
  <r>
    <x v="15"/>
    <s v="18 Normanby Rd"/>
    <x v="1"/>
    <x v="0"/>
    <x v="302"/>
    <x v="1"/>
    <x v="22"/>
    <x v="15"/>
    <n v="3165"/>
    <n v="3"/>
    <n v="1"/>
    <n v="2"/>
    <x v="338"/>
    <n v="133"/>
    <n v="1960"/>
    <x v="8"/>
    <n v="-37.928600000000003"/>
    <n v="145.06899999999999"/>
    <s v="Southern Metropolitan"/>
    <n v="10969"/>
  </r>
  <r>
    <x v="15"/>
    <s v="93 Tudor St"/>
    <x v="1"/>
    <x v="0"/>
    <x v="296"/>
    <x v="0"/>
    <x v="22"/>
    <x v="15"/>
    <n v="3165"/>
    <n v="3"/>
    <n v="2"/>
    <n v="1"/>
    <x v="291"/>
    <n v="119"/>
    <n v="2000"/>
    <x v="8"/>
    <n v="-37.918999999999997"/>
    <n v="145.0829"/>
    <s v="Southern Metropolitan"/>
    <n v="10969"/>
  </r>
  <r>
    <x v="15"/>
    <s v="23 York St"/>
    <x v="2"/>
    <x v="0"/>
    <x v="0"/>
    <x v="3"/>
    <x v="22"/>
    <x v="15"/>
    <n v="3165"/>
    <n v="3"/>
    <n v="1"/>
    <n v="2"/>
    <x v="259"/>
    <n v="160"/>
    <n v="1950"/>
    <x v="8"/>
    <n v="-37.9193"/>
    <n v="145.06909999999999"/>
    <s v="Southern Metropolitan"/>
    <n v="10969"/>
  </r>
  <r>
    <x v="15"/>
    <s v="7 England St"/>
    <x v="2"/>
    <x v="0"/>
    <x v="303"/>
    <x v="0"/>
    <x v="7"/>
    <x v="15"/>
    <n v="3165"/>
    <n v="4"/>
    <n v="2"/>
    <n v="2"/>
    <x v="323"/>
    <n v="196"/>
    <n v="1950"/>
    <x v="8"/>
    <n v="-37.925199999999997"/>
    <n v="145.05619999999999"/>
    <s v="Southern Metropolitan"/>
    <n v="10969"/>
  </r>
  <r>
    <x v="15"/>
    <s v="11b Lilac St"/>
    <x v="2"/>
    <x v="2"/>
    <x v="304"/>
    <x v="1"/>
    <x v="7"/>
    <x v="15"/>
    <n v="3165"/>
    <n v="4"/>
    <n v="2"/>
    <n v="2"/>
    <x v="98"/>
    <n v="205"/>
    <n v="2006"/>
    <x v="8"/>
    <n v="-37.919699999999999"/>
    <n v="145.05699999999999"/>
    <s v="Southern Metropolitan"/>
    <n v="10969"/>
  </r>
  <r>
    <x v="15"/>
    <s v="790 North Rd"/>
    <x v="5"/>
    <x v="0"/>
    <x v="2"/>
    <x v="0"/>
    <x v="7"/>
    <x v="15"/>
    <n v="3165"/>
    <n v="4"/>
    <n v="2"/>
    <n v="2"/>
    <x v="206"/>
    <n v="315"/>
    <n v="1930"/>
    <x v="8"/>
    <n v="-37.905999999999999"/>
    <n v="145.0547"/>
    <s v="Southern Metropolitan"/>
    <n v="10969"/>
  </r>
  <r>
    <x v="15"/>
    <s v="26 Almurta Rd"/>
    <x v="1"/>
    <x v="0"/>
    <x v="8"/>
    <x v="0"/>
    <x v="8"/>
    <x v="15"/>
    <n v="3165"/>
    <n v="3"/>
    <n v="1"/>
    <n v="1"/>
    <x v="339"/>
    <n v="120"/>
    <n v="1970"/>
    <x v="8"/>
    <n v="-37.924399999999999"/>
    <n v="145.06649999999999"/>
    <s v="Southern Metropolitan"/>
    <n v="10969"/>
  </r>
  <r>
    <x v="15"/>
    <s v="1/57 Brooks St"/>
    <x v="1"/>
    <x v="0"/>
    <x v="305"/>
    <x v="3"/>
    <x v="8"/>
    <x v="15"/>
    <n v="3165"/>
    <n v="3"/>
    <n v="2"/>
    <n v="2"/>
    <x v="340"/>
    <n v="126"/>
    <n v="1950"/>
    <x v="8"/>
    <n v="-37.916800000000002"/>
    <n v="145.08090000000001"/>
    <s v="Southern Metropolitan"/>
    <n v="10969"/>
  </r>
  <r>
    <x v="15"/>
    <s v="48a Celia St"/>
    <x v="2"/>
    <x v="2"/>
    <x v="170"/>
    <x v="3"/>
    <x v="8"/>
    <x v="15"/>
    <n v="3165"/>
    <n v="4"/>
    <n v="2"/>
    <n v="2"/>
    <x v="144"/>
    <n v="231"/>
    <n v="2010"/>
    <x v="8"/>
    <n v="-37.929900000000004"/>
    <n v="145.0598"/>
    <s v="Southern Metropolitan"/>
    <n v="10969"/>
  </r>
  <r>
    <x v="15"/>
    <s v="8 Leo St"/>
    <x v="2"/>
    <x v="0"/>
    <x v="181"/>
    <x v="0"/>
    <x v="8"/>
    <x v="15"/>
    <n v="3165"/>
    <n v="4"/>
    <n v="2"/>
    <n v="2"/>
    <x v="155"/>
    <n v="176"/>
    <n v="1960"/>
    <x v="8"/>
    <n v="-37.926200000000001"/>
    <n v="145.0624"/>
    <s v="Southern Metropolitan"/>
    <n v="10969"/>
  </r>
  <r>
    <x v="15"/>
    <s v="11 Moylan St"/>
    <x v="2"/>
    <x v="0"/>
    <x v="197"/>
    <x v="0"/>
    <x v="8"/>
    <x v="15"/>
    <n v="3165"/>
    <n v="4"/>
    <n v="2"/>
    <n v="2"/>
    <x v="169"/>
    <n v="165"/>
    <n v="1950"/>
    <x v="8"/>
    <n v="-37.911700000000003"/>
    <n v="145.05340000000001"/>
    <s v="Southern Metropolitan"/>
    <n v="10969"/>
  </r>
  <r>
    <x v="15"/>
    <s v="42 Paloma St"/>
    <x v="1"/>
    <x v="1"/>
    <x v="306"/>
    <x v="0"/>
    <x v="8"/>
    <x v="15"/>
    <n v="3165"/>
    <n v="3"/>
    <n v="3"/>
    <n v="1"/>
    <x v="341"/>
    <n v="122"/>
    <n v="1950"/>
    <x v="8"/>
    <n v="-37.914900000000003"/>
    <n v="145.0788"/>
    <s v="Southern Metropolitan"/>
    <n v="10969"/>
  </r>
  <r>
    <x v="15"/>
    <s v="601 South Rd"/>
    <x v="1"/>
    <x v="0"/>
    <x v="44"/>
    <x v="2"/>
    <x v="8"/>
    <x v="15"/>
    <n v="3165"/>
    <n v="3"/>
    <n v="1"/>
    <n v="3"/>
    <x v="11"/>
    <n v="140"/>
    <n v="1940"/>
    <x v="8"/>
    <n v="-37.934699999999999"/>
    <n v="145.05070000000001"/>
    <s v="Southern Metropolitan"/>
    <n v="10969"/>
  </r>
  <r>
    <x v="15"/>
    <s v="2/40 Francesco St"/>
    <x v="1"/>
    <x v="2"/>
    <x v="129"/>
    <x v="0"/>
    <x v="9"/>
    <x v="15"/>
    <n v="3165"/>
    <n v="3"/>
    <n v="2"/>
    <n v="2"/>
    <x v="342"/>
    <n v="156"/>
    <n v="2000"/>
    <x v="8"/>
    <n v="-37.9176"/>
    <n v="145.0566"/>
    <s v="Southern Metropolitan"/>
    <n v="10969"/>
  </r>
  <r>
    <x v="15"/>
    <s v="1002 North Rd"/>
    <x v="1"/>
    <x v="0"/>
    <x v="307"/>
    <x v="0"/>
    <x v="9"/>
    <x v="15"/>
    <n v="3165"/>
    <n v="3"/>
    <n v="2"/>
    <n v="2"/>
    <x v="233"/>
    <n v="143"/>
    <n v="2003"/>
    <x v="8"/>
    <n v="-37.907899999999998"/>
    <n v="145.07069999999999"/>
    <s v="Southern Metropolitan"/>
    <n v="10969"/>
  </r>
  <r>
    <x v="15"/>
    <s v="1/38 Kennedy St"/>
    <x v="2"/>
    <x v="2"/>
    <x v="308"/>
    <x v="0"/>
    <x v="10"/>
    <x v="15"/>
    <n v="3165"/>
    <n v="4"/>
    <n v="2"/>
    <n v="1"/>
    <x v="343"/>
    <n v="190"/>
    <n v="2010"/>
    <x v="8"/>
    <n v="-37.919800000000002"/>
    <n v="145.0789"/>
    <s v="Southern Metropolitan"/>
    <n v="10969"/>
  </r>
  <r>
    <x v="15"/>
    <s v="2/119 Marlborough St"/>
    <x v="0"/>
    <x v="1"/>
    <x v="309"/>
    <x v="0"/>
    <x v="10"/>
    <x v="15"/>
    <n v="3165"/>
    <n v="2"/>
    <n v="1"/>
    <n v="1"/>
    <x v="84"/>
    <n v="80"/>
    <n v="2000"/>
    <x v="8"/>
    <n v="-37.907899999999998"/>
    <n v="145.0685"/>
    <s v="Southern Metropolitan"/>
    <n v="10969"/>
  </r>
  <r>
    <x v="15"/>
    <s v="3 Molden St"/>
    <x v="5"/>
    <x v="0"/>
    <x v="163"/>
    <x v="0"/>
    <x v="10"/>
    <x v="15"/>
    <n v="3165"/>
    <n v="5"/>
    <n v="3"/>
    <n v="2"/>
    <x v="344"/>
    <n v="257"/>
    <n v="1950"/>
    <x v="8"/>
    <n v="-37.906599999999997"/>
    <n v="145.05410000000001"/>
    <s v="Southern Metropolitan"/>
    <n v="10969"/>
  </r>
  <r>
    <x v="15"/>
    <s v="2/53 Moylan St"/>
    <x v="1"/>
    <x v="0"/>
    <x v="310"/>
    <x v="0"/>
    <x v="10"/>
    <x v="15"/>
    <n v="3165"/>
    <n v="3"/>
    <n v="1"/>
    <n v="1"/>
    <x v="280"/>
    <n v="105"/>
    <n v="1980"/>
    <x v="8"/>
    <n v="-37.908700000000003"/>
    <n v="145.05369999999999"/>
    <s v="Southern Metropolitan"/>
    <n v="10969"/>
  </r>
  <r>
    <x v="15"/>
    <s v="31b Purtell St"/>
    <x v="2"/>
    <x v="2"/>
    <x v="1"/>
    <x v="0"/>
    <x v="10"/>
    <x v="15"/>
    <n v="3165"/>
    <n v="3"/>
    <n v="2"/>
    <n v="2"/>
    <x v="345"/>
    <n v="256"/>
    <n v="2015"/>
    <x v="8"/>
    <n v="-37.925600000000003"/>
    <n v="145.05330000000001"/>
    <s v="Southern Metropolitan"/>
    <n v="10969"/>
  </r>
  <r>
    <x v="15"/>
    <s v="24 Veronica St"/>
    <x v="1"/>
    <x v="0"/>
    <x v="274"/>
    <x v="0"/>
    <x v="10"/>
    <x v="15"/>
    <n v="3165"/>
    <n v="3"/>
    <n v="1"/>
    <n v="1"/>
    <x v="262"/>
    <n v="96"/>
    <n v="1950"/>
    <x v="8"/>
    <n v="-37.924100000000003"/>
    <n v="145.0763"/>
    <s v="Southern Metropolitan"/>
    <n v="10969"/>
  </r>
  <r>
    <x v="15"/>
    <s v="2/14 Wamba Rd"/>
    <x v="1"/>
    <x v="1"/>
    <x v="298"/>
    <x v="1"/>
    <x v="10"/>
    <x v="15"/>
    <n v="3165"/>
    <n v="3"/>
    <n v="2"/>
    <n v="1"/>
    <x v="346"/>
    <n v="123"/>
    <n v="2007"/>
    <x v="8"/>
    <n v="-37.932899999999997"/>
    <n v="145.053"/>
    <s v="Southern Metropolitan"/>
    <n v="10969"/>
  </r>
  <r>
    <x v="15"/>
    <s v="14 Charles St"/>
    <x v="1"/>
    <x v="2"/>
    <x v="311"/>
    <x v="0"/>
    <x v="11"/>
    <x v="15"/>
    <n v="3165"/>
    <n v="3"/>
    <n v="2"/>
    <n v="2"/>
    <x v="347"/>
    <n v="160"/>
    <n v="2012"/>
    <x v="8"/>
    <n v="-37.917900000000003"/>
    <n v="145.0592"/>
    <s v="Southern Metropolitan"/>
    <n v="10969"/>
  </r>
  <r>
    <x v="15"/>
    <s v="14 Florence St"/>
    <x v="1"/>
    <x v="0"/>
    <x v="312"/>
    <x v="0"/>
    <x v="11"/>
    <x v="15"/>
    <n v="3165"/>
    <n v="3"/>
    <n v="1"/>
    <n v="2"/>
    <x v="348"/>
    <n v="163"/>
    <n v="1970"/>
    <x v="8"/>
    <n v="-37.924199999999999"/>
    <n v="145.07050000000001"/>
    <s v="Southern Metropolitan"/>
    <n v="10969"/>
  </r>
  <r>
    <x v="15"/>
    <s v="1 Jassa St"/>
    <x v="1"/>
    <x v="0"/>
    <x v="303"/>
    <x v="0"/>
    <x v="11"/>
    <x v="15"/>
    <n v="3165"/>
    <n v="3"/>
    <n v="1"/>
    <n v="2"/>
    <x v="349"/>
    <n v="122"/>
    <n v="1950"/>
    <x v="8"/>
    <n v="-37.911299999999997"/>
    <n v="145.07650000000001"/>
    <s v="Southern Metropolitan"/>
    <n v="10969"/>
  </r>
  <r>
    <x v="15"/>
    <s v="12 Millard St"/>
    <x v="2"/>
    <x v="0"/>
    <x v="313"/>
    <x v="1"/>
    <x v="11"/>
    <x v="15"/>
    <n v="3165"/>
    <n v="4"/>
    <n v="2"/>
    <n v="2"/>
    <x v="61"/>
    <n v="160"/>
    <n v="1960"/>
    <x v="8"/>
    <n v="-37.927399999999999"/>
    <n v="145.06540000000001"/>
    <s v="Southern Metropolitan"/>
    <n v="10969"/>
  </r>
  <r>
    <x v="15"/>
    <s v="54 Elizabeth St"/>
    <x v="1"/>
    <x v="0"/>
    <x v="314"/>
    <x v="0"/>
    <x v="23"/>
    <x v="15"/>
    <n v="3165"/>
    <n v="3"/>
    <n v="1"/>
    <n v="2"/>
    <x v="292"/>
    <n v="147"/>
    <n v="1949"/>
    <x v="8"/>
    <n v="-37.923200000000001"/>
    <n v="145.05629999999999"/>
    <s v="Southern Metropolitan"/>
    <n v="10969"/>
  </r>
  <r>
    <x v="15"/>
    <s v="39 Shrewsbury St"/>
    <x v="2"/>
    <x v="0"/>
    <x v="176"/>
    <x v="3"/>
    <x v="23"/>
    <x v="15"/>
    <n v="3165"/>
    <n v="4"/>
    <n v="1"/>
    <n v="1"/>
    <x v="199"/>
    <n v="151"/>
    <n v="1960"/>
    <x v="8"/>
    <n v="-37.9129"/>
    <n v="145.0598"/>
    <s v="Southern Metropolitan"/>
    <n v="10969"/>
  </r>
  <r>
    <x v="15"/>
    <s v="10 Boronia St"/>
    <x v="2"/>
    <x v="0"/>
    <x v="315"/>
    <x v="0"/>
    <x v="12"/>
    <x v="15"/>
    <n v="3165"/>
    <n v="4"/>
    <n v="2"/>
    <n v="2"/>
    <x v="151"/>
    <n v="337"/>
    <n v="2006"/>
    <x v="8"/>
    <n v="-37.913800000000002"/>
    <n v="145.07740000000001"/>
    <s v="Southern Metropolitan"/>
    <n v="10969"/>
  </r>
  <r>
    <x v="15"/>
    <s v="5a Cavalier St"/>
    <x v="1"/>
    <x v="2"/>
    <x v="316"/>
    <x v="0"/>
    <x v="26"/>
    <x v="15"/>
    <n v="3165"/>
    <n v="3"/>
    <n v="2"/>
    <n v="1"/>
    <x v="350"/>
    <n v="28"/>
    <n v="2010"/>
    <x v="8"/>
    <n v="-37.914200000000001"/>
    <n v="145.08000000000001"/>
    <s v="Southern Metropolitan"/>
    <n v="10969"/>
  </r>
  <r>
    <x v="15"/>
    <s v="2/5 Connie St"/>
    <x v="1"/>
    <x v="1"/>
    <x v="317"/>
    <x v="0"/>
    <x v="26"/>
    <x v="15"/>
    <n v="3165"/>
    <n v="3"/>
    <n v="2"/>
    <n v="2"/>
    <x v="351"/>
    <n v="150"/>
    <n v="2011"/>
    <x v="8"/>
    <n v="-37.922499999999999"/>
    <n v="145.0754"/>
    <s v="Southern Metropolitan"/>
    <n v="10969"/>
  </r>
  <r>
    <x v="15"/>
    <s v="123 MacKie Rd"/>
    <x v="1"/>
    <x v="0"/>
    <x v="318"/>
    <x v="0"/>
    <x v="26"/>
    <x v="15"/>
    <n v="3165"/>
    <n v="3"/>
    <n v="2"/>
    <n v="3"/>
    <x v="352"/>
    <n v="168"/>
    <n v="1950"/>
    <x v="8"/>
    <n v="-37.911999999999999"/>
    <n v="145.0752"/>
    <s v="Southern Metropolitan"/>
    <n v="10969"/>
  </r>
  <r>
    <x v="15"/>
    <s v="11 Melball St"/>
    <x v="1"/>
    <x v="0"/>
    <x v="319"/>
    <x v="0"/>
    <x v="26"/>
    <x v="15"/>
    <n v="3165"/>
    <n v="3"/>
    <n v="1"/>
    <n v="3"/>
    <x v="353"/>
    <n v="146"/>
    <n v="1970"/>
    <x v="8"/>
    <n v="-37.930700000000002"/>
    <n v="145.0531"/>
    <s v="Southern Metropolitan"/>
    <n v="10969"/>
  </r>
  <r>
    <x v="15"/>
    <s v="2/8 Rudyard St"/>
    <x v="1"/>
    <x v="2"/>
    <x v="24"/>
    <x v="3"/>
    <x v="26"/>
    <x v="15"/>
    <n v="3165"/>
    <n v="3"/>
    <n v="2"/>
    <n v="2"/>
    <x v="150"/>
    <n v="200"/>
    <n v="2008"/>
    <x v="8"/>
    <n v="-37.927199999999999"/>
    <n v="145.08009999999999"/>
    <s v="Southern Metropolitan"/>
    <n v="10969"/>
  </r>
  <r>
    <x v="15"/>
    <s v="2A Barrani St"/>
    <x v="2"/>
    <x v="2"/>
    <x v="320"/>
    <x v="0"/>
    <x v="13"/>
    <x v="15"/>
    <n v="3165"/>
    <n v="4"/>
    <n v="4"/>
    <n v="2"/>
    <x v="354"/>
    <n v="265"/>
    <n v="2012"/>
    <x v="8"/>
    <n v="-37.9116"/>
    <n v="145.0686"/>
    <s v="Southern Metropolitan"/>
    <n v="10969"/>
  </r>
  <r>
    <x v="15"/>
    <s v="2/16 Bessie St"/>
    <x v="1"/>
    <x v="1"/>
    <x v="99"/>
    <x v="3"/>
    <x v="13"/>
    <x v="15"/>
    <n v="3165"/>
    <n v="3"/>
    <n v="2"/>
    <n v="1"/>
    <x v="220"/>
    <n v="132"/>
    <n v="2005"/>
    <x v="8"/>
    <n v="-37.925699999999999"/>
    <n v="145.08109999999999"/>
    <s v="Southern Metropolitan"/>
    <n v="10969"/>
  </r>
  <r>
    <x v="15"/>
    <s v="177 Bignell Rd"/>
    <x v="1"/>
    <x v="0"/>
    <x v="181"/>
    <x v="0"/>
    <x v="13"/>
    <x v="15"/>
    <n v="3165"/>
    <n v="3"/>
    <n v="1"/>
    <n v="6"/>
    <x v="355"/>
    <n v="538"/>
    <m/>
    <x v="8"/>
    <n v="-37.927199999999999"/>
    <n v="145.07050000000001"/>
    <s v="Southern Metropolitan"/>
    <n v="10969"/>
  </r>
  <r>
    <x v="15"/>
    <s v="98 Brady Rd"/>
    <x v="2"/>
    <x v="0"/>
    <x v="321"/>
    <x v="0"/>
    <x v="13"/>
    <x v="15"/>
    <n v="3165"/>
    <n v="4"/>
    <n v="2"/>
    <n v="2"/>
    <x v="356"/>
    <n v="158"/>
    <n v="1980"/>
    <x v="8"/>
    <n v="-37.928100000000001"/>
    <n v="145.0669"/>
    <s v="Southern Metropolitan"/>
    <n v="10969"/>
  </r>
  <r>
    <x v="15"/>
    <s v="3 Forrest St"/>
    <x v="1"/>
    <x v="0"/>
    <x v="8"/>
    <x v="0"/>
    <x v="13"/>
    <x v="15"/>
    <n v="3165"/>
    <n v="3"/>
    <n v="1"/>
    <n v="1"/>
    <x v="357"/>
    <n v="120"/>
    <n v="1960"/>
    <x v="8"/>
    <n v="-37.915999999999997"/>
    <n v="145.07759999999999"/>
    <s v="Southern Metropolitan"/>
    <n v="10969"/>
  </r>
  <r>
    <x v="15"/>
    <s v="88 MacKie Rd"/>
    <x v="2"/>
    <x v="0"/>
    <x v="269"/>
    <x v="1"/>
    <x v="13"/>
    <x v="15"/>
    <n v="3165"/>
    <n v="4"/>
    <n v="1"/>
    <n v="2"/>
    <x v="358"/>
    <n v="196"/>
    <n v="1970"/>
    <x v="8"/>
    <n v="-37.914700000000003"/>
    <n v="145.07509999999999"/>
    <s v="Southern Metropolitan"/>
    <n v="10969"/>
  </r>
  <r>
    <x v="15"/>
    <s v="4 Mawby Rd"/>
    <x v="2"/>
    <x v="0"/>
    <x v="322"/>
    <x v="0"/>
    <x v="13"/>
    <x v="15"/>
    <n v="3165"/>
    <n v="4"/>
    <n v="1"/>
    <n v="1"/>
    <x v="359"/>
    <n v="186"/>
    <n v="1950"/>
    <x v="8"/>
    <n v="-37.928899999999999"/>
    <n v="145.05019999999999"/>
    <s v="Southern Metropolitan"/>
    <n v="10969"/>
  </r>
  <r>
    <x v="15"/>
    <s v="61 Molden St"/>
    <x v="1"/>
    <x v="2"/>
    <x v="295"/>
    <x v="3"/>
    <x v="33"/>
    <x v="15"/>
    <n v="3165"/>
    <n v="3"/>
    <n v="2"/>
    <n v="1"/>
    <x v="360"/>
    <n v="131"/>
    <n v="2005"/>
    <x v="8"/>
    <n v="-37.907499999999999"/>
    <n v="145.06100000000001"/>
    <s v="Southern Metropolitan"/>
    <n v="10969"/>
  </r>
  <r>
    <x v="15"/>
    <s v="3/2 Garden Rd"/>
    <x v="0"/>
    <x v="1"/>
    <x v="39"/>
    <x v="0"/>
    <x v="27"/>
    <x v="15"/>
    <n v="3165"/>
    <n v="2"/>
    <n v="1"/>
    <n v="1"/>
    <x v="150"/>
    <n v="114"/>
    <n v="1995"/>
    <x v="8"/>
    <n v="-37.910699999999999"/>
    <n v="145.0598"/>
    <s v="Southern Metropolitan"/>
    <n v="10969"/>
  </r>
  <r>
    <x v="15"/>
    <s v="71 Deakin St"/>
    <x v="5"/>
    <x v="0"/>
    <x v="163"/>
    <x v="3"/>
    <x v="14"/>
    <x v="15"/>
    <n v="3165"/>
    <n v="5"/>
    <n v="3"/>
    <n v="2"/>
    <x v="155"/>
    <n v="296"/>
    <n v="2007"/>
    <x v="8"/>
    <n v="-37.914299999999997"/>
    <n v="145.06989999999999"/>
    <s v="Southern Metropolitan"/>
    <n v="10969"/>
  </r>
  <r>
    <x v="15"/>
    <s v="2/12 Hodgson Gr"/>
    <x v="1"/>
    <x v="1"/>
    <x v="323"/>
    <x v="0"/>
    <x v="14"/>
    <x v="15"/>
    <n v="3165"/>
    <n v="3"/>
    <n v="1"/>
    <n v="2"/>
    <x v="361"/>
    <n v="100"/>
    <n v="1996"/>
    <x v="8"/>
    <n v="-37.928600000000003"/>
    <n v="145.0737"/>
    <s v="Southern Metropolitan"/>
    <n v="10969"/>
  </r>
  <r>
    <x v="15"/>
    <s v="18 Patricia St"/>
    <x v="1"/>
    <x v="0"/>
    <x v="324"/>
    <x v="0"/>
    <x v="14"/>
    <x v="15"/>
    <n v="3165"/>
    <n v="3"/>
    <n v="1"/>
    <n v="2"/>
    <x v="362"/>
    <n v="144"/>
    <n v="1960"/>
    <x v="8"/>
    <n v="-37.9251"/>
    <n v="145.0771"/>
    <s v="Southern Metropolitan"/>
    <n v="10969"/>
  </r>
  <r>
    <x v="15"/>
    <s v="3b Manuka St"/>
    <x v="1"/>
    <x v="0"/>
    <x v="325"/>
    <x v="0"/>
    <x v="15"/>
    <x v="15"/>
    <n v="3165"/>
    <n v="3"/>
    <n v="2"/>
    <n v="1"/>
    <x v="363"/>
    <n v="122"/>
    <n v="2012"/>
    <x v="8"/>
    <n v="-37.915900000000001"/>
    <n v="145.0787"/>
    <s v="Southern Metropolitan"/>
    <n v="10969"/>
  </r>
  <r>
    <x v="15"/>
    <s v="3 Belinda Ct"/>
    <x v="2"/>
    <x v="0"/>
    <x v="194"/>
    <x v="0"/>
    <x v="28"/>
    <x v="15"/>
    <n v="3165"/>
    <n v="4"/>
    <n v="2"/>
    <n v="3"/>
    <x v="364"/>
    <n v="198"/>
    <n v="1997"/>
    <x v="8"/>
    <n v="-37.937399999999997"/>
    <n v="145.07259999999999"/>
    <s v="Southern Metropolitan"/>
    <n v="10969"/>
  </r>
  <r>
    <x v="15"/>
    <s v="27 Connie St"/>
    <x v="2"/>
    <x v="0"/>
    <x v="198"/>
    <x v="0"/>
    <x v="28"/>
    <x v="15"/>
    <n v="3165"/>
    <n v="4"/>
    <n v="2"/>
    <n v="2"/>
    <x v="259"/>
    <n v="167"/>
    <n v="1950"/>
    <x v="8"/>
    <n v="-37.920699999999997"/>
    <n v="145.07570000000001"/>
    <s v="Southern Metropolitan"/>
    <n v="10969"/>
  </r>
  <r>
    <x v="15"/>
    <s v="8 Marlborough St"/>
    <x v="1"/>
    <x v="0"/>
    <x v="277"/>
    <x v="0"/>
    <x v="28"/>
    <x v="15"/>
    <n v="3165"/>
    <n v="3"/>
    <n v="1"/>
    <n v="1"/>
    <x v="183"/>
    <n v="94"/>
    <n v="1950"/>
    <x v="8"/>
    <n v="-37.9178"/>
    <n v="145.06700000000001"/>
    <s v="Southern Metropolitan"/>
    <n v="10969"/>
  </r>
  <r>
    <x v="15"/>
    <s v="1/39 Neville St"/>
    <x v="1"/>
    <x v="0"/>
    <x v="317"/>
    <x v="0"/>
    <x v="28"/>
    <x v="15"/>
    <n v="3165"/>
    <n v="3"/>
    <n v="2"/>
    <n v="1"/>
    <x v="365"/>
    <n v="133"/>
    <n v="1950"/>
    <x v="8"/>
    <n v="-37.9236"/>
    <n v="145.05449999999999"/>
    <s v="Southern Metropolitan"/>
    <n v="10969"/>
  </r>
  <r>
    <x v="15"/>
    <s v="4 Wingate St"/>
    <x v="2"/>
    <x v="0"/>
    <x v="326"/>
    <x v="0"/>
    <x v="28"/>
    <x v="15"/>
    <n v="3165"/>
    <n v="4"/>
    <n v="2"/>
    <n v="2"/>
    <x v="85"/>
    <n v="219"/>
    <n v="2013"/>
    <x v="8"/>
    <n v="-37.935099999999998"/>
    <n v="145.05719999999999"/>
    <s v="Southern Metropolitan"/>
    <n v="10969"/>
  </r>
  <r>
    <x v="15"/>
    <s v="25 Anarth St"/>
    <x v="0"/>
    <x v="0"/>
    <x v="327"/>
    <x v="3"/>
    <x v="16"/>
    <x v="15"/>
    <n v="3165"/>
    <n v="2"/>
    <n v="2"/>
    <n v="2"/>
    <x v="113"/>
    <n v="118"/>
    <n v="2005"/>
    <x v="8"/>
    <n v="-37.908000000000001"/>
    <n v="145.07159999999999"/>
    <s v="Southern Metropolitan"/>
    <n v="10969"/>
  </r>
  <r>
    <x v="16"/>
    <s v="32 Margaret St"/>
    <x v="2"/>
    <x v="0"/>
    <x v="328"/>
    <x v="0"/>
    <x v="17"/>
    <x v="16"/>
    <n v="3128"/>
    <n v="4"/>
    <n v="2"/>
    <n v="2"/>
    <x v="173"/>
    <n v="255"/>
    <n v="1940"/>
    <x v="9"/>
    <n v="-37.815100000000001"/>
    <n v="145.13499999999999"/>
    <s v="Eastern Metropolitan"/>
    <n v="4605"/>
  </r>
  <r>
    <x v="16"/>
    <s v="6/29 Barkly St"/>
    <x v="0"/>
    <x v="1"/>
    <x v="329"/>
    <x v="0"/>
    <x v="1"/>
    <x v="16"/>
    <n v="3128"/>
    <n v="2"/>
    <n v="1"/>
    <n v="1"/>
    <x v="289"/>
    <n v="81"/>
    <n v="1965"/>
    <x v="9"/>
    <n v="-37.827100000000002"/>
    <n v="145.12989999999999"/>
    <s v="Eastern Metropolitan"/>
    <n v="4605"/>
  </r>
  <r>
    <x v="16"/>
    <s v="18 Glenmore St"/>
    <x v="2"/>
    <x v="0"/>
    <x v="255"/>
    <x v="3"/>
    <x v="20"/>
    <x v="16"/>
    <n v="3128"/>
    <n v="3"/>
    <n v="2"/>
    <n v="3"/>
    <x v="66"/>
    <n v="167"/>
    <n v="1905"/>
    <x v="9"/>
    <n v="-37.823300000000003"/>
    <n v="145.1267"/>
    <s v="Eastern Metropolitan"/>
    <n v="4605"/>
  </r>
  <r>
    <x v="16"/>
    <s v="3 Alexander St"/>
    <x v="1"/>
    <x v="0"/>
    <x v="330"/>
    <x v="1"/>
    <x v="24"/>
    <x v="16"/>
    <n v="3128"/>
    <n v="3"/>
    <n v="2"/>
    <n v="2"/>
    <x v="366"/>
    <n v="170"/>
    <n v="1950"/>
    <x v="9"/>
    <n v="-37.825699999999998"/>
    <n v="145.1216"/>
    <s v="Eastern Metropolitan"/>
    <n v="4605"/>
  </r>
  <r>
    <x v="16"/>
    <s v="21 Barkly St"/>
    <x v="1"/>
    <x v="0"/>
    <x v="8"/>
    <x v="1"/>
    <x v="24"/>
    <x v="16"/>
    <n v="3128"/>
    <n v="3"/>
    <n v="1"/>
    <n v="2"/>
    <x v="193"/>
    <n v="110"/>
    <n v="1950"/>
    <x v="9"/>
    <n v="-37.827500000000001"/>
    <n v="145.12979999999999"/>
    <s v="Eastern Metropolitan"/>
    <n v="4605"/>
  </r>
  <r>
    <x v="16"/>
    <s v="17 Combarton St"/>
    <x v="1"/>
    <x v="0"/>
    <x v="331"/>
    <x v="0"/>
    <x v="24"/>
    <x v="16"/>
    <n v="3128"/>
    <n v="3"/>
    <n v="1"/>
    <n v="0"/>
    <x v="367"/>
    <n v="151"/>
    <n v="1910"/>
    <x v="9"/>
    <n v="-37.825800000000001"/>
    <n v="145.12459999999999"/>
    <s v="Eastern Metropolitan"/>
    <n v="4605"/>
  </r>
  <r>
    <x v="16"/>
    <s v="15 Davey St"/>
    <x v="1"/>
    <x v="0"/>
    <x v="332"/>
    <x v="0"/>
    <x v="5"/>
    <x v="16"/>
    <n v="3128"/>
    <n v="3"/>
    <n v="1"/>
    <n v="2"/>
    <x v="312"/>
    <n v="108"/>
    <n v="1950"/>
    <x v="9"/>
    <n v="-37.816699999999997"/>
    <n v="145.13730000000001"/>
    <s v="Eastern Metropolitan"/>
    <n v="4605"/>
  </r>
  <r>
    <x v="16"/>
    <s v="1/14 Barkly St"/>
    <x v="2"/>
    <x v="2"/>
    <x v="333"/>
    <x v="2"/>
    <x v="6"/>
    <x v="16"/>
    <n v="3128"/>
    <n v="4"/>
    <n v="2"/>
    <n v="2"/>
    <x v="290"/>
    <n v="158"/>
    <n v="2008"/>
    <x v="9"/>
    <n v="-37.828200000000002"/>
    <n v="145.1301"/>
    <s v="Eastern Metropolitan"/>
    <n v="4605"/>
  </r>
  <r>
    <x v="16"/>
    <s v="23 Bass St"/>
    <x v="1"/>
    <x v="0"/>
    <x v="320"/>
    <x v="0"/>
    <x v="6"/>
    <x v="16"/>
    <n v="3128"/>
    <n v="3"/>
    <n v="1"/>
    <n v="1"/>
    <x v="160"/>
    <n v="134"/>
    <n v="1950"/>
    <x v="9"/>
    <n v="-37.826999999999998"/>
    <n v="145.12090000000001"/>
    <s v="Eastern Metropolitan"/>
    <n v="4605"/>
  </r>
  <r>
    <x v="16"/>
    <s v="5 Wavell St"/>
    <x v="1"/>
    <x v="0"/>
    <x v="210"/>
    <x v="0"/>
    <x v="6"/>
    <x v="16"/>
    <n v="3128"/>
    <n v="3"/>
    <n v="2"/>
    <n v="1"/>
    <x v="368"/>
    <n v="159"/>
    <n v="1940"/>
    <x v="9"/>
    <n v="-37.828499999999998"/>
    <n v="145.12719999999999"/>
    <s v="Eastern Metropolitan"/>
    <n v="4605"/>
  </r>
  <r>
    <x v="16"/>
    <s v="22 William St"/>
    <x v="1"/>
    <x v="0"/>
    <x v="168"/>
    <x v="1"/>
    <x v="6"/>
    <x v="16"/>
    <n v="3128"/>
    <n v="3"/>
    <n v="1"/>
    <n v="2"/>
    <x v="318"/>
    <n v="106"/>
    <n v="1930"/>
    <x v="9"/>
    <n v="-37.823500000000003"/>
    <n v="145.1276"/>
    <s v="Eastern Metropolitan"/>
    <n v="4605"/>
  </r>
  <r>
    <x v="16"/>
    <s v="55 Albion Rd"/>
    <x v="2"/>
    <x v="0"/>
    <x v="2"/>
    <x v="0"/>
    <x v="22"/>
    <x v="16"/>
    <n v="3128"/>
    <n v="4"/>
    <n v="2"/>
    <n v="1"/>
    <x v="292"/>
    <n v="195"/>
    <n v="1890"/>
    <x v="9"/>
    <n v="-37.8247"/>
    <n v="145.12809999999999"/>
    <s v="Eastern Metropolitan"/>
    <n v="4605"/>
  </r>
  <r>
    <x v="16"/>
    <s v="12 Barcelona St"/>
    <x v="2"/>
    <x v="0"/>
    <x v="334"/>
    <x v="0"/>
    <x v="8"/>
    <x v="16"/>
    <n v="3128"/>
    <n v="3"/>
    <n v="2"/>
    <n v="2"/>
    <x v="11"/>
    <n v="235"/>
    <n v="1927"/>
    <x v="9"/>
    <n v="-37.824399999999997"/>
    <n v="145.1319"/>
    <s v="Eastern Metropolitan"/>
    <n v="4605"/>
  </r>
  <r>
    <x v="16"/>
    <s v="2/4 Collins St"/>
    <x v="1"/>
    <x v="1"/>
    <x v="335"/>
    <x v="0"/>
    <x v="8"/>
    <x v="16"/>
    <n v="3128"/>
    <n v="3"/>
    <n v="1"/>
    <n v="1"/>
    <x v="41"/>
    <n v="108"/>
    <n v="1980"/>
    <x v="9"/>
    <n v="-37.827500000000001"/>
    <n v="145.1232"/>
    <s v="Eastern Metropolitan"/>
    <n v="4605"/>
  </r>
  <r>
    <x v="16"/>
    <s v="33 Pendle St"/>
    <x v="2"/>
    <x v="0"/>
    <x v="156"/>
    <x v="0"/>
    <x v="8"/>
    <x v="16"/>
    <n v="3128"/>
    <n v="4"/>
    <n v="4"/>
    <n v="4"/>
    <x v="369"/>
    <n v="162"/>
    <n v="1926"/>
    <x v="9"/>
    <n v="-37.816600000000001"/>
    <n v="145.1354"/>
    <s v="Eastern Metropolitan"/>
    <n v="4605"/>
  </r>
  <r>
    <x v="16"/>
    <s v="6 Archibald St"/>
    <x v="1"/>
    <x v="0"/>
    <x v="204"/>
    <x v="2"/>
    <x v="10"/>
    <x v="16"/>
    <n v="3128"/>
    <n v="3"/>
    <n v="1"/>
    <n v="2"/>
    <x v="265"/>
    <n v="120"/>
    <n v="1945"/>
    <x v="9"/>
    <n v="-37.816600000000001"/>
    <n v="145.1215"/>
    <s v="Eastern Metropolitan"/>
    <n v="4605"/>
  </r>
  <r>
    <x v="16"/>
    <s v="19 Kent Rd"/>
    <x v="1"/>
    <x v="0"/>
    <x v="336"/>
    <x v="0"/>
    <x v="10"/>
    <x v="16"/>
    <n v="3128"/>
    <n v="3"/>
    <n v="1"/>
    <n v="1"/>
    <x v="370"/>
    <n v="106"/>
    <n v="1890"/>
    <x v="9"/>
    <n v="-37.8247"/>
    <n v="145.1206"/>
    <s v="Eastern Metropolitan"/>
    <n v="4605"/>
  </r>
  <r>
    <x v="16"/>
    <s v="3/8 Ashted Rd"/>
    <x v="0"/>
    <x v="1"/>
    <x v="337"/>
    <x v="0"/>
    <x v="11"/>
    <x v="16"/>
    <n v="3128"/>
    <n v="2"/>
    <n v="1"/>
    <n v="1"/>
    <x v="371"/>
    <n v="82"/>
    <n v="1970"/>
    <x v="9"/>
    <n v="-37.823399999999999"/>
    <n v="145.12350000000001"/>
    <s v="Eastern Metropolitan"/>
    <n v="4605"/>
  </r>
  <r>
    <x v="16"/>
    <s v="5 Patricia St"/>
    <x v="1"/>
    <x v="0"/>
    <x v="338"/>
    <x v="0"/>
    <x v="25"/>
    <x v="16"/>
    <n v="3128"/>
    <n v="3"/>
    <n v="1"/>
    <n v="1"/>
    <x v="161"/>
    <n v="95"/>
    <n v="1920"/>
    <x v="9"/>
    <n v="-37.8264"/>
    <n v="145.12479999999999"/>
    <s v="Eastern Metropolitan"/>
    <n v="4605"/>
  </r>
  <r>
    <x v="16"/>
    <s v="14 Collins St"/>
    <x v="2"/>
    <x v="0"/>
    <x v="156"/>
    <x v="0"/>
    <x v="13"/>
    <x v="16"/>
    <n v="3128"/>
    <n v="4"/>
    <n v="2"/>
    <n v="2"/>
    <x v="95"/>
    <n v="231"/>
    <n v="1924"/>
    <x v="9"/>
    <n v="-37.827399999999997"/>
    <n v="145.1242"/>
    <s v="Eastern Metropolitan"/>
    <n v="4605"/>
  </r>
  <r>
    <x v="16"/>
    <s v="837 Canterbury Rd"/>
    <x v="1"/>
    <x v="0"/>
    <x v="89"/>
    <x v="0"/>
    <x v="15"/>
    <x v="16"/>
    <n v="3128"/>
    <n v="4"/>
    <n v="1"/>
    <n v="1"/>
    <x v="372"/>
    <n v="119"/>
    <n v="1930"/>
    <x v="9"/>
    <n v="-37.828299999999999"/>
    <n v="145.11949999999999"/>
    <s v="Eastern Metropolitan"/>
    <n v="4605"/>
  </r>
  <r>
    <x v="16"/>
    <s v="2/38 Margaret St"/>
    <x v="1"/>
    <x v="2"/>
    <x v="339"/>
    <x v="0"/>
    <x v="15"/>
    <x v="16"/>
    <n v="3128"/>
    <n v="3"/>
    <n v="2"/>
    <n v="1"/>
    <x v="7"/>
    <n v="130"/>
    <n v="2000"/>
    <x v="9"/>
    <n v="-37.815399999999997"/>
    <n v="145.13550000000001"/>
    <s v="Eastern Metropolitan"/>
    <n v="4605"/>
  </r>
  <r>
    <x v="17"/>
    <s v="25 Lily St"/>
    <x v="0"/>
    <x v="0"/>
    <x v="329"/>
    <x v="0"/>
    <x v="17"/>
    <x v="17"/>
    <n v="3019"/>
    <n v="2"/>
    <n v="1"/>
    <n v="1"/>
    <x v="373"/>
    <n v="75"/>
    <n v="1950"/>
    <x v="10"/>
    <n v="-37.783900000000003"/>
    <n v="144.85239999999999"/>
    <s v="Western Metropolitan"/>
    <n v="3589"/>
  </r>
  <r>
    <x v="17"/>
    <s v="1/3 Vine St"/>
    <x v="1"/>
    <x v="2"/>
    <x v="340"/>
    <x v="1"/>
    <x v="1"/>
    <x v="17"/>
    <n v="3019"/>
    <n v="3"/>
    <n v="1"/>
    <n v="1"/>
    <x v="5"/>
    <n v="106"/>
    <n v="2011"/>
    <x v="10"/>
    <n v="-37.784999999999997"/>
    <n v="144.8561"/>
    <s v="Western Metropolitan"/>
    <n v="3589"/>
  </r>
  <r>
    <x v="17"/>
    <s v="2/10 Skewes St"/>
    <x v="1"/>
    <x v="1"/>
    <x v="284"/>
    <x v="0"/>
    <x v="2"/>
    <x v="17"/>
    <n v="3019"/>
    <n v="3"/>
    <n v="2"/>
    <n v="1"/>
    <x v="50"/>
    <n v="124"/>
    <n v="2006"/>
    <x v="10"/>
    <n v="-37.7851"/>
    <n v="144.85169999999999"/>
    <s v="Western Metropolitan"/>
    <n v="3589"/>
  </r>
  <r>
    <x v="17"/>
    <s v="144 Duke St"/>
    <x v="0"/>
    <x v="0"/>
    <x v="341"/>
    <x v="0"/>
    <x v="19"/>
    <x v="17"/>
    <n v="3019"/>
    <n v="2"/>
    <n v="1"/>
    <n v="4"/>
    <x v="164"/>
    <n v="77"/>
    <n v="1950"/>
    <x v="10"/>
    <n v="-37.781399999999998"/>
    <n v="144.84700000000001"/>
    <s v="Western Metropolitan"/>
    <n v="3589"/>
  </r>
  <r>
    <x v="17"/>
    <s v="80 South Rd"/>
    <x v="2"/>
    <x v="0"/>
    <x v="329"/>
    <x v="1"/>
    <x v="19"/>
    <x v="17"/>
    <n v="3019"/>
    <n v="4"/>
    <n v="2"/>
    <n v="1"/>
    <x v="350"/>
    <n v="154"/>
    <n v="1990"/>
    <x v="10"/>
    <n v="-37.790799999999997"/>
    <n v="144.8485"/>
    <s v="Western Metropolitan"/>
    <n v="3589"/>
  </r>
  <r>
    <x v="17"/>
    <s v="3 Cross St"/>
    <x v="1"/>
    <x v="0"/>
    <x v="342"/>
    <x v="0"/>
    <x v="4"/>
    <x v="17"/>
    <n v="3019"/>
    <n v="3"/>
    <n v="2"/>
    <n v="1"/>
    <x v="181"/>
    <n v="145"/>
    <n v="2010"/>
    <x v="10"/>
    <n v="-37.786499999999997"/>
    <n v="144.8605"/>
    <s v="Western Metropolitan"/>
    <n v="3589"/>
  </r>
  <r>
    <x v="17"/>
    <s v="2 Riley Ct"/>
    <x v="2"/>
    <x v="0"/>
    <x v="184"/>
    <x v="4"/>
    <x v="4"/>
    <x v="17"/>
    <n v="3019"/>
    <n v="4"/>
    <n v="2"/>
    <n v="2"/>
    <x v="60"/>
    <n v="240"/>
    <n v="2002"/>
    <x v="10"/>
    <n v="-37.787999999999997"/>
    <n v="144.86199999999999"/>
    <s v="Western Metropolitan"/>
    <n v="3589"/>
  </r>
  <r>
    <x v="17"/>
    <s v="21 Hughes St"/>
    <x v="1"/>
    <x v="0"/>
    <x v="343"/>
    <x v="0"/>
    <x v="24"/>
    <x v="17"/>
    <n v="3019"/>
    <n v="3"/>
    <n v="1"/>
    <n v="3"/>
    <x v="90"/>
    <n v="98"/>
    <n v="1955"/>
    <x v="10"/>
    <n v="-37.792299999999997"/>
    <n v="144.852"/>
    <s v="Western Metropolitan"/>
    <n v="3589"/>
  </r>
  <r>
    <x v="17"/>
    <s v="19 Kannan Bvd"/>
    <x v="2"/>
    <x v="0"/>
    <x v="344"/>
    <x v="0"/>
    <x v="24"/>
    <x v="17"/>
    <n v="3019"/>
    <n v="4"/>
    <n v="2"/>
    <n v="2"/>
    <x v="374"/>
    <n v="216"/>
    <n v="2008"/>
    <x v="10"/>
    <n v="-37.776299999999999"/>
    <n v="144.85429999999999"/>
    <s v="Western Metropolitan"/>
    <n v="3589"/>
  </r>
  <r>
    <x v="17"/>
    <s v="20 Balmoral St"/>
    <x v="1"/>
    <x v="0"/>
    <x v="85"/>
    <x v="0"/>
    <x v="34"/>
    <x v="17"/>
    <n v="3019"/>
    <n v="3"/>
    <n v="2"/>
    <n v="2"/>
    <x v="375"/>
    <n v="135"/>
    <n v="1970"/>
    <x v="10"/>
    <n v="-37.781500000000001"/>
    <n v="144.85499999999999"/>
    <s v="Western Metropolitan"/>
    <n v="3589"/>
  </r>
  <r>
    <x v="17"/>
    <s v="80 South Rd"/>
    <x v="2"/>
    <x v="0"/>
    <x v="140"/>
    <x v="2"/>
    <x v="8"/>
    <x v="17"/>
    <n v="3019"/>
    <n v="4"/>
    <n v="2"/>
    <n v="1"/>
    <x v="350"/>
    <n v="154"/>
    <n v="1990"/>
    <x v="10"/>
    <n v="-37.790799999999997"/>
    <n v="144.8485"/>
    <s v="Western Metropolitan"/>
    <n v="3589"/>
  </r>
  <r>
    <x v="17"/>
    <s v="13 Wilson St"/>
    <x v="1"/>
    <x v="0"/>
    <x v="345"/>
    <x v="0"/>
    <x v="9"/>
    <x v="17"/>
    <n v="3019"/>
    <n v="3"/>
    <n v="1"/>
    <n v="0"/>
    <x v="190"/>
    <n v="90"/>
    <n v="1960"/>
    <x v="10"/>
    <n v="-37.789900000000003"/>
    <n v="144.85149999999999"/>
    <s v="Western Metropolitan"/>
    <n v="3589"/>
  </r>
  <r>
    <x v="17"/>
    <s v="2B Bradford Ct"/>
    <x v="1"/>
    <x v="2"/>
    <x v="346"/>
    <x v="0"/>
    <x v="11"/>
    <x v="17"/>
    <n v="3019"/>
    <n v="3"/>
    <n v="2"/>
    <n v="1"/>
    <x v="376"/>
    <n v="144"/>
    <n v="2013"/>
    <x v="10"/>
    <n v="-37.782699999999998"/>
    <n v="144.86250000000001"/>
    <s v="Western Metropolitan"/>
    <n v="3589"/>
  </r>
  <r>
    <x v="17"/>
    <s v="1 Moama St"/>
    <x v="1"/>
    <x v="0"/>
    <x v="347"/>
    <x v="0"/>
    <x v="13"/>
    <x v="17"/>
    <n v="3019"/>
    <n v="3"/>
    <n v="1"/>
    <n v="1"/>
    <x v="333"/>
    <n v="105"/>
    <n v="1960"/>
    <x v="10"/>
    <n v="-37.790500000000002"/>
    <n v="144.8485"/>
    <s v="Western Metropolitan"/>
    <n v="3589"/>
  </r>
  <r>
    <x v="17"/>
    <s v="11/1 Windsor St"/>
    <x v="0"/>
    <x v="2"/>
    <x v="348"/>
    <x v="0"/>
    <x v="13"/>
    <x v="17"/>
    <n v="3019"/>
    <n v="2"/>
    <n v="1"/>
    <n v="1"/>
    <x v="75"/>
    <n v="104"/>
    <n v="1980"/>
    <x v="10"/>
    <n v="-37.794800000000002"/>
    <n v="144.85400000000001"/>
    <s v="Western Metropolitan"/>
    <n v="3589"/>
  </r>
  <r>
    <x v="17"/>
    <s v="25 Errol St"/>
    <x v="2"/>
    <x v="0"/>
    <x v="349"/>
    <x v="0"/>
    <x v="33"/>
    <x v="17"/>
    <n v="3019"/>
    <n v="4"/>
    <n v="2"/>
    <n v="1"/>
    <x v="377"/>
    <n v="160"/>
    <n v="2000"/>
    <x v="10"/>
    <n v="-37.777500000000003"/>
    <n v="144.85499999999999"/>
    <s v="Western Metropolitan"/>
    <n v="3589"/>
  </r>
  <r>
    <x v="17"/>
    <s v="11/27 Marnoo St"/>
    <x v="1"/>
    <x v="0"/>
    <x v="284"/>
    <x v="0"/>
    <x v="27"/>
    <x v="17"/>
    <n v="3019"/>
    <n v="3"/>
    <n v="1"/>
    <n v="1"/>
    <x v="378"/>
    <n v="138"/>
    <n v="2005"/>
    <x v="10"/>
    <n v="-37.788899999999998"/>
    <n v="144.84649999999999"/>
    <s v="Western Metropolitan"/>
    <n v="3589"/>
  </r>
  <r>
    <x v="17"/>
    <s v="14 Rose St"/>
    <x v="1"/>
    <x v="0"/>
    <x v="350"/>
    <x v="0"/>
    <x v="14"/>
    <x v="17"/>
    <n v="3019"/>
    <n v="3"/>
    <n v="2"/>
    <n v="1"/>
    <x v="373"/>
    <n v="78"/>
    <n v="1970"/>
    <x v="10"/>
    <n v="-37.784399999999998"/>
    <n v="144.85230000000001"/>
    <s v="Western Metropolitan"/>
    <n v="3589"/>
  </r>
  <r>
    <x v="18"/>
    <s v="18 Rooding St"/>
    <x v="1"/>
    <x v="0"/>
    <x v="351"/>
    <x v="0"/>
    <x v="17"/>
    <x v="18"/>
    <n v="3186"/>
    <n v="3"/>
    <n v="1"/>
    <n v="2"/>
    <x v="379"/>
    <n v="156"/>
    <n v="1920"/>
    <x v="11"/>
    <n v="-37.903799999999997"/>
    <n v="145.0001"/>
    <s v="Southern Metropolitan"/>
    <n v="10579"/>
  </r>
  <r>
    <x v="18"/>
    <s v="17 McCallum St"/>
    <x v="2"/>
    <x v="0"/>
    <x v="352"/>
    <x v="0"/>
    <x v="30"/>
    <x v="18"/>
    <n v="3186"/>
    <n v="4"/>
    <n v="3"/>
    <n v="2"/>
    <x v="380"/>
    <n v="284"/>
    <n v="1960"/>
    <x v="11"/>
    <n v="-37.9071"/>
    <n v="144.9898"/>
    <s v="Southern Metropolitan"/>
    <n v="10579"/>
  </r>
  <r>
    <x v="18"/>
    <s v="18 Victoria St"/>
    <x v="2"/>
    <x v="0"/>
    <x v="353"/>
    <x v="0"/>
    <x v="30"/>
    <x v="18"/>
    <n v="3186"/>
    <n v="4"/>
    <n v="3"/>
    <n v="2"/>
    <x v="381"/>
    <n v="247"/>
    <n v="1900"/>
    <x v="11"/>
    <n v="-37.914000000000001"/>
    <n v="144.98779999999999"/>
    <s v="Southern Metropolitan"/>
    <n v="10579"/>
  </r>
  <r>
    <x v="18"/>
    <s v="50 Well St"/>
    <x v="1"/>
    <x v="0"/>
    <x v="354"/>
    <x v="0"/>
    <x v="30"/>
    <x v="18"/>
    <n v="3186"/>
    <n v="3"/>
    <n v="1"/>
    <n v="2"/>
    <x v="382"/>
    <n v="122"/>
    <n v="1930"/>
    <x v="11"/>
    <n v="-37.917200000000001"/>
    <n v="144.99600000000001"/>
    <s v="Southern Metropolitan"/>
    <n v="10579"/>
  </r>
  <r>
    <x v="18"/>
    <s v="4/78 Dendy St"/>
    <x v="1"/>
    <x v="0"/>
    <x v="291"/>
    <x v="0"/>
    <x v="1"/>
    <x v="18"/>
    <n v="3186"/>
    <n v="3"/>
    <n v="1"/>
    <n v="2"/>
    <x v="383"/>
    <n v="137"/>
    <n v="1975"/>
    <x v="11"/>
    <n v="-37.920499999999997"/>
    <n v="145.00069999999999"/>
    <s v="Southern Metropolitan"/>
    <n v="10579"/>
  </r>
  <r>
    <x v="18"/>
    <s v="133 Head St"/>
    <x v="2"/>
    <x v="0"/>
    <x v="355"/>
    <x v="0"/>
    <x v="1"/>
    <x v="18"/>
    <n v="3186"/>
    <n v="4"/>
    <n v="3"/>
    <n v="1"/>
    <x v="128"/>
    <n v="260"/>
    <n v="1905"/>
    <x v="11"/>
    <n v="-37.892600000000002"/>
    <n v="144.9991"/>
    <s v="Southern Metropolitan"/>
    <n v="10579"/>
  </r>
  <r>
    <x v="18"/>
    <s v="1/112 Roslyn St"/>
    <x v="0"/>
    <x v="1"/>
    <x v="116"/>
    <x v="0"/>
    <x v="1"/>
    <x v="18"/>
    <n v="3186"/>
    <n v="2"/>
    <n v="2"/>
    <n v="2"/>
    <x v="384"/>
    <n v="132"/>
    <n v="1940"/>
    <x v="11"/>
    <n v="-37.917200000000001"/>
    <n v="145.00399999999999"/>
    <s v="Southern Metropolitan"/>
    <n v="10579"/>
  </r>
  <r>
    <x v="18"/>
    <s v="1/119 Roslyn St"/>
    <x v="1"/>
    <x v="2"/>
    <x v="356"/>
    <x v="3"/>
    <x v="1"/>
    <x v="18"/>
    <n v="3186"/>
    <n v="3"/>
    <n v="2"/>
    <n v="2"/>
    <x v="385"/>
    <n v="225"/>
    <n v="1997"/>
    <x v="11"/>
    <n v="-37.917999999999999"/>
    <n v="145.0035"/>
    <s v="Southern Metropolitan"/>
    <n v="10579"/>
  </r>
  <r>
    <x v="18"/>
    <s v="30 Barkly St"/>
    <x v="1"/>
    <x v="0"/>
    <x v="58"/>
    <x v="0"/>
    <x v="2"/>
    <x v="18"/>
    <n v="3186"/>
    <n v="3"/>
    <n v="2"/>
    <n v="2"/>
    <x v="386"/>
    <n v="209"/>
    <n v="1970"/>
    <x v="11"/>
    <n v="-37.908200000000001"/>
    <n v="144.99680000000001"/>
    <s v="Southern Metropolitan"/>
    <n v="10579"/>
  </r>
  <r>
    <x v="18"/>
    <s v="3/78 William St"/>
    <x v="0"/>
    <x v="1"/>
    <x v="357"/>
    <x v="0"/>
    <x v="2"/>
    <x v="18"/>
    <n v="3186"/>
    <n v="2"/>
    <n v="1"/>
    <n v="1"/>
    <x v="47"/>
    <n v="74"/>
    <n v="1960"/>
    <x v="11"/>
    <n v="-37.912199999999999"/>
    <n v="145.00380000000001"/>
    <s v="Southern Metropolitan"/>
    <n v="10579"/>
  </r>
  <r>
    <x v="18"/>
    <s v="124 Cole St"/>
    <x v="2"/>
    <x v="0"/>
    <x v="358"/>
    <x v="0"/>
    <x v="18"/>
    <x v="18"/>
    <n v="3186"/>
    <n v="4"/>
    <n v="2"/>
    <n v="3"/>
    <x v="387"/>
    <n v="135"/>
    <n v="1920"/>
    <x v="11"/>
    <n v="-37.895600000000002"/>
    <n v="145.0026"/>
    <s v="Southern Metropolitan"/>
    <n v="10579"/>
  </r>
  <r>
    <x v="18"/>
    <s v="74 Carpenter St"/>
    <x v="5"/>
    <x v="0"/>
    <x v="359"/>
    <x v="2"/>
    <x v="3"/>
    <x v="18"/>
    <n v="3186"/>
    <n v="4"/>
    <n v="3"/>
    <n v="1"/>
    <x v="388"/>
    <n v="341"/>
    <n v="2005"/>
    <x v="11"/>
    <n v="-37.911799999999999"/>
    <n v="144.9984"/>
    <s v="Southern Metropolitan"/>
    <n v="10579"/>
  </r>
  <r>
    <x v="18"/>
    <s v="4/149 Church St"/>
    <x v="0"/>
    <x v="1"/>
    <x v="189"/>
    <x v="0"/>
    <x v="3"/>
    <x v="18"/>
    <n v="3186"/>
    <n v="2"/>
    <n v="1"/>
    <n v="2"/>
    <x v="389"/>
    <n v="92"/>
    <n v="1970"/>
    <x v="11"/>
    <n v="-37.915700000000001"/>
    <n v="144.9973"/>
    <s v="Southern Metropolitan"/>
    <n v="10579"/>
  </r>
  <r>
    <x v="18"/>
    <s v="120 Cole St"/>
    <x v="2"/>
    <x v="0"/>
    <x v="360"/>
    <x v="0"/>
    <x v="3"/>
    <x v="18"/>
    <n v="3186"/>
    <n v="3"/>
    <n v="2"/>
    <n v="1"/>
    <x v="193"/>
    <n v="197"/>
    <n v="1910"/>
    <x v="11"/>
    <n v="-37.895400000000002"/>
    <n v="145.0017"/>
    <s v="Southern Metropolitan"/>
    <n v="10579"/>
  </r>
  <r>
    <x v="18"/>
    <s v="15 Hanby St"/>
    <x v="5"/>
    <x v="0"/>
    <x v="361"/>
    <x v="0"/>
    <x v="3"/>
    <x v="18"/>
    <n v="3186"/>
    <n v="4"/>
    <n v="2"/>
    <n v="2"/>
    <x v="163"/>
    <n v="340"/>
    <n v="2000"/>
    <x v="11"/>
    <n v="-37.924100000000003"/>
    <n v="145.0008"/>
    <s v="Southern Metropolitan"/>
    <n v="10579"/>
  </r>
  <r>
    <x v="18"/>
    <s v="2/422 St Kilda St"/>
    <x v="1"/>
    <x v="2"/>
    <x v="362"/>
    <x v="3"/>
    <x v="19"/>
    <x v="18"/>
    <n v="3186"/>
    <n v="3"/>
    <n v="2"/>
    <n v="2"/>
    <x v="390"/>
    <n v="163"/>
    <n v="2000"/>
    <x v="11"/>
    <n v="-37.894300000000001"/>
    <n v="144.9907"/>
    <s v="Southern Metropolitan"/>
    <n v="10579"/>
  </r>
  <r>
    <x v="18"/>
    <s v="176 Were St"/>
    <x v="5"/>
    <x v="0"/>
    <x v="54"/>
    <x v="3"/>
    <x v="20"/>
    <x v="18"/>
    <n v="3186"/>
    <n v="5"/>
    <n v="2"/>
    <n v="2"/>
    <x v="391"/>
    <n v="202"/>
    <n v="1925"/>
    <x v="11"/>
    <n v="-37.926400000000001"/>
    <n v="145.0044"/>
    <s v="Southern Metropolitan"/>
    <n v="10579"/>
  </r>
  <r>
    <x v="18"/>
    <s v="2 Campbell St"/>
    <x v="1"/>
    <x v="0"/>
    <x v="109"/>
    <x v="3"/>
    <x v="24"/>
    <x v="18"/>
    <n v="3186"/>
    <n v="3"/>
    <n v="3"/>
    <n v="2"/>
    <x v="392"/>
    <n v="262"/>
    <n v="2012"/>
    <x v="11"/>
    <n v="-37.899000000000001"/>
    <n v="144.99010000000001"/>
    <s v="Southern Metropolitan"/>
    <n v="10579"/>
  </r>
  <r>
    <x v="18"/>
    <s v="73 Martin St"/>
    <x v="2"/>
    <x v="0"/>
    <x v="363"/>
    <x v="0"/>
    <x v="24"/>
    <x v="18"/>
    <n v="3186"/>
    <n v="4"/>
    <n v="3"/>
    <n v="2"/>
    <x v="281"/>
    <n v="364"/>
    <n v="2000"/>
    <x v="11"/>
    <n v="-37.8964"/>
    <n v="144.99719999999999"/>
    <s v="Southern Metropolitan"/>
    <n v="10579"/>
  </r>
  <r>
    <x v="18"/>
    <s v="5 Bridge St"/>
    <x v="1"/>
    <x v="0"/>
    <x v="173"/>
    <x v="0"/>
    <x v="5"/>
    <x v="18"/>
    <n v="3186"/>
    <n v="3"/>
    <n v="2"/>
    <n v="1"/>
    <x v="305"/>
    <n v="143"/>
    <n v="1910"/>
    <x v="11"/>
    <n v="-37.891599999999997"/>
    <n v="145.0017"/>
    <s v="Southern Metropolitan"/>
    <n v="10579"/>
  </r>
  <r>
    <x v="18"/>
    <s v="28 Loller St"/>
    <x v="0"/>
    <x v="0"/>
    <x v="364"/>
    <x v="0"/>
    <x v="5"/>
    <x v="18"/>
    <n v="3186"/>
    <n v="2"/>
    <n v="1"/>
    <n v="0"/>
    <x v="65"/>
    <n v="111"/>
    <n v="1920"/>
    <x v="11"/>
    <n v="-37.915399999999998"/>
    <n v="145.001"/>
    <s v="Southern Metropolitan"/>
    <n v="10579"/>
  </r>
  <r>
    <x v="18"/>
    <s v="9 Sussex St"/>
    <x v="5"/>
    <x v="0"/>
    <x v="365"/>
    <x v="2"/>
    <x v="5"/>
    <x v="18"/>
    <n v="3186"/>
    <n v="5"/>
    <n v="3"/>
    <n v="2"/>
    <x v="393"/>
    <n v="221"/>
    <m/>
    <x v="11"/>
    <n v="-37.917999999999999"/>
    <n v="144.99109999999999"/>
    <s v="Southern Metropolitan"/>
    <n v="10579"/>
  </r>
  <r>
    <x v="18"/>
    <s v="40 Whyte St"/>
    <x v="1"/>
    <x v="0"/>
    <x v="366"/>
    <x v="1"/>
    <x v="5"/>
    <x v="18"/>
    <n v="3186"/>
    <n v="3"/>
    <n v="2"/>
    <n v="1"/>
    <x v="240"/>
    <n v="118"/>
    <n v="1953"/>
    <x v="11"/>
    <n v="-37.922800000000002"/>
    <n v="144.99959999999999"/>
    <s v="Southern Metropolitan"/>
    <n v="10579"/>
  </r>
  <r>
    <x v="18"/>
    <s v="7 Chavasse St"/>
    <x v="1"/>
    <x v="0"/>
    <x v="251"/>
    <x v="0"/>
    <x v="31"/>
    <x v="18"/>
    <n v="3186"/>
    <n v="3"/>
    <n v="2"/>
    <n v="2"/>
    <x v="394"/>
    <n v="170"/>
    <n v="1991"/>
    <x v="11"/>
    <n v="-37.915300000000002"/>
    <n v="144.9924"/>
    <s v="Southern Metropolitan"/>
    <n v="10579"/>
  </r>
  <r>
    <x v="18"/>
    <s v="4/23 South Rd"/>
    <x v="1"/>
    <x v="1"/>
    <x v="319"/>
    <x v="0"/>
    <x v="31"/>
    <x v="18"/>
    <n v="3186"/>
    <n v="3"/>
    <n v="1"/>
    <n v="2"/>
    <x v="114"/>
    <n v="116"/>
    <n v="1950"/>
    <x v="11"/>
    <n v="-37.9268"/>
    <n v="144.99100000000001"/>
    <s v="Southern Metropolitan"/>
    <n v="10579"/>
  </r>
  <r>
    <x v="18"/>
    <s v="97 Dendy St"/>
    <x v="5"/>
    <x v="0"/>
    <x v="213"/>
    <x v="0"/>
    <x v="32"/>
    <x v="18"/>
    <n v="3186"/>
    <n v="5"/>
    <n v="3"/>
    <n v="2"/>
    <x v="395"/>
    <n v="423"/>
    <n v="1938"/>
    <x v="11"/>
    <n v="-37.920400000000001"/>
    <n v="145.00280000000001"/>
    <s v="Southern Metropolitan"/>
    <n v="10579"/>
  </r>
  <r>
    <x v="18"/>
    <s v="95 Cochrane St"/>
    <x v="2"/>
    <x v="0"/>
    <x v="367"/>
    <x v="0"/>
    <x v="6"/>
    <x v="18"/>
    <n v="3186"/>
    <n v="4"/>
    <n v="3"/>
    <n v="2"/>
    <x v="294"/>
    <n v="337"/>
    <n v="1990"/>
    <x v="11"/>
    <n v="-37.897500000000001"/>
    <n v="144.9991"/>
    <s v="Southern Metropolitan"/>
    <n v="10579"/>
  </r>
  <r>
    <x v="18"/>
    <s v="31 Orchard St"/>
    <x v="5"/>
    <x v="0"/>
    <x v="58"/>
    <x v="3"/>
    <x v="22"/>
    <x v="18"/>
    <n v="3186"/>
    <n v="5"/>
    <n v="5"/>
    <n v="2"/>
    <x v="142"/>
    <n v="219"/>
    <n v="1920"/>
    <x v="11"/>
    <n v="-37.901200000000003"/>
    <n v="144.99700000000001"/>
    <s v="Southern Metropolitan"/>
    <n v="10579"/>
  </r>
  <r>
    <x v="18"/>
    <s v="22 Champion St"/>
    <x v="1"/>
    <x v="0"/>
    <x v="368"/>
    <x v="0"/>
    <x v="8"/>
    <x v="18"/>
    <n v="3186"/>
    <n v="4"/>
    <n v="2"/>
    <n v="2"/>
    <x v="396"/>
    <n v="302"/>
    <n v="2000"/>
    <x v="11"/>
    <n v="-37.927100000000003"/>
    <n v="145.0034"/>
    <s v="Southern Metropolitan"/>
    <n v="10579"/>
  </r>
  <r>
    <x v="18"/>
    <s v="679 Hampton St"/>
    <x v="1"/>
    <x v="0"/>
    <x v="280"/>
    <x v="0"/>
    <x v="8"/>
    <x v="18"/>
    <n v="3186"/>
    <n v="3"/>
    <n v="1"/>
    <n v="2"/>
    <x v="397"/>
    <n v="120"/>
    <n v="1935"/>
    <x v="11"/>
    <n v="-37.925400000000003"/>
    <n v="145.00450000000001"/>
    <s v="Southern Metropolitan"/>
    <n v="10579"/>
  </r>
  <r>
    <x v="18"/>
    <s v="89 South Rd"/>
    <x v="1"/>
    <x v="0"/>
    <x v="369"/>
    <x v="0"/>
    <x v="8"/>
    <x v="18"/>
    <n v="3186"/>
    <n v="5"/>
    <n v="6"/>
    <n v="2"/>
    <x v="235"/>
    <n v="419"/>
    <m/>
    <x v="11"/>
    <n v="-37.928400000000003"/>
    <n v="144.99860000000001"/>
    <s v="Southern Metropolitan"/>
    <n v="10579"/>
  </r>
  <r>
    <x v="18"/>
    <s v="4/14 Brickwood St"/>
    <x v="0"/>
    <x v="1"/>
    <x v="370"/>
    <x v="0"/>
    <x v="9"/>
    <x v="18"/>
    <n v="3186"/>
    <n v="2"/>
    <n v="1"/>
    <n v="1"/>
    <x v="398"/>
    <n v="75"/>
    <n v="1950"/>
    <x v="11"/>
    <n v="-37.895800000000001"/>
    <n v="144.9982"/>
    <s v="Southern Metropolitan"/>
    <n v="10579"/>
  </r>
  <r>
    <x v="18"/>
    <s v="12 May St"/>
    <x v="2"/>
    <x v="0"/>
    <x v="57"/>
    <x v="0"/>
    <x v="9"/>
    <x v="18"/>
    <n v="3186"/>
    <n v="4"/>
    <n v="2"/>
    <n v="4"/>
    <x v="191"/>
    <n v="229"/>
    <n v="1910"/>
    <x v="11"/>
    <n v="-37.8962"/>
    <n v="145.00110000000001"/>
    <s v="Southern Metropolitan"/>
    <n v="10579"/>
  </r>
  <r>
    <x v="18"/>
    <s v="82 New St"/>
    <x v="5"/>
    <x v="0"/>
    <x v="353"/>
    <x v="2"/>
    <x v="10"/>
    <x v="18"/>
    <n v="3186"/>
    <n v="4"/>
    <n v="3"/>
    <n v="4"/>
    <x v="399"/>
    <n v="305"/>
    <n v="1890"/>
    <x v="11"/>
    <n v="-37.923299999999998"/>
    <n v="144.99440000000001"/>
    <s v="Southern Metropolitan"/>
    <n v="10579"/>
  </r>
  <r>
    <x v="18"/>
    <s v="823 Hampton St"/>
    <x v="2"/>
    <x v="0"/>
    <x v="371"/>
    <x v="2"/>
    <x v="11"/>
    <x v="18"/>
    <n v="3186"/>
    <n v="4"/>
    <n v="2"/>
    <n v="2"/>
    <x v="166"/>
    <n v="274"/>
    <n v="1920"/>
    <x v="11"/>
    <n v="-37.915999999999997"/>
    <n v="145.00640000000001"/>
    <s v="Southern Metropolitan"/>
    <n v="10579"/>
  </r>
  <r>
    <x v="18"/>
    <s v="64 North Rd"/>
    <x v="2"/>
    <x v="0"/>
    <x v="372"/>
    <x v="1"/>
    <x v="11"/>
    <x v="18"/>
    <n v="3186"/>
    <n v="4"/>
    <n v="2"/>
    <n v="2"/>
    <x v="400"/>
    <n v="333"/>
    <n v="1925"/>
    <x v="11"/>
    <n v="-37.898699999999998"/>
    <n v="144.99529999999999"/>
    <s v="Southern Metropolitan"/>
    <n v="10579"/>
  </r>
  <r>
    <x v="18"/>
    <s v="66 Champion St"/>
    <x v="2"/>
    <x v="0"/>
    <x v="373"/>
    <x v="0"/>
    <x v="23"/>
    <x v="18"/>
    <n v="3186"/>
    <n v="4"/>
    <n v="2"/>
    <n v="2"/>
    <x v="282"/>
    <n v="311"/>
    <n v="1990"/>
    <x v="11"/>
    <n v="-37.922699999999999"/>
    <n v="145.0043"/>
    <s v="Southern Metropolitan"/>
    <n v="10579"/>
  </r>
  <r>
    <x v="18"/>
    <s v="33a Durrant St"/>
    <x v="0"/>
    <x v="0"/>
    <x v="374"/>
    <x v="0"/>
    <x v="12"/>
    <x v="18"/>
    <n v="3186"/>
    <n v="2"/>
    <n v="1"/>
    <n v="2"/>
    <x v="385"/>
    <n v="165"/>
    <n v="1910"/>
    <x v="11"/>
    <n v="-37.909500000000001"/>
    <n v="145.00399999999999"/>
    <s v="Southern Metropolitan"/>
    <n v="10579"/>
  </r>
  <r>
    <x v="18"/>
    <s v="119 North Rd"/>
    <x v="2"/>
    <x v="0"/>
    <x v="375"/>
    <x v="1"/>
    <x v="13"/>
    <x v="18"/>
    <n v="3186"/>
    <n v="4"/>
    <n v="4"/>
    <n v="2"/>
    <x v="325"/>
    <n v="319"/>
    <n v="1995"/>
    <x v="11"/>
    <n v="-37.898899999999998"/>
    <n v="145.0008"/>
    <s v="Southern Metropolitan"/>
    <n v="10579"/>
  </r>
  <r>
    <x v="18"/>
    <s v="2/71 Roslyn St"/>
    <x v="2"/>
    <x v="2"/>
    <x v="376"/>
    <x v="1"/>
    <x v="13"/>
    <x v="18"/>
    <n v="3186"/>
    <n v="4"/>
    <n v="2"/>
    <n v="2"/>
    <x v="382"/>
    <n v="196"/>
    <n v="2000"/>
    <x v="11"/>
    <n v="-37.922800000000002"/>
    <n v="145.00219999999999"/>
    <s v="Southern Metropolitan"/>
    <n v="10579"/>
  </r>
  <r>
    <x v="18"/>
    <s v="58 Champion St"/>
    <x v="2"/>
    <x v="0"/>
    <x v="377"/>
    <x v="0"/>
    <x v="33"/>
    <x v="18"/>
    <n v="3186"/>
    <n v="4"/>
    <n v="2"/>
    <n v="2"/>
    <x v="401"/>
    <n v="246"/>
    <n v="1975"/>
    <x v="11"/>
    <n v="-37.923400000000001"/>
    <n v="145.0042"/>
    <s v="Southern Metropolitan"/>
    <n v="10579"/>
  </r>
  <r>
    <x v="18"/>
    <s v="3/198 Church St"/>
    <x v="4"/>
    <x v="1"/>
    <x v="378"/>
    <x v="0"/>
    <x v="14"/>
    <x v="18"/>
    <n v="3186"/>
    <n v="1"/>
    <n v="1"/>
    <n v="1"/>
    <x v="402"/>
    <n v="74"/>
    <n v="1980"/>
    <x v="11"/>
    <n v="-37.919400000000003"/>
    <n v="145.00030000000001"/>
    <s v="Southern Metropolitan"/>
    <n v="10579"/>
  </r>
  <r>
    <x v="18"/>
    <s v="686A Hampton St"/>
    <x v="2"/>
    <x v="2"/>
    <x v="205"/>
    <x v="1"/>
    <x v="14"/>
    <x v="18"/>
    <n v="3186"/>
    <n v="4"/>
    <n v="2"/>
    <n v="2"/>
    <x v="347"/>
    <n v="281"/>
    <n v="2012"/>
    <x v="11"/>
    <n v="-37.923699999999997"/>
    <n v="145.00559999999999"/>
    <s v="Southern Metropolitan"/>
    <n v="10579"/>
  </r>
  <r>
    <x v="18"/>
    <s v="3A Huntingfield Rd"/>
    <x v="1"/>
    <x v="0"/>
    <x v="379"/>
    <x v="0"/>
    <x v="14"/>
    <x v="18"/>
    <n v="3186"/>
    <n v="3"/>
    <n v="1"/>
    <n v="1"/>
    <x v="206"/>
    <n v="161"/>
    <n v="1942"/>
    <x v="11"/>
    <n v="-37.918999999999997"/>
    <n v="144.99529999999999"/>
    <s v="Southern Metropolitan"/>
    <n v="10579"/>
  </r>
  <r>
    <x v="18"/>
    <s v="21 Wolseley Gr"/>
    <x v="2"/>
    <x v="0"/>
    <x v="380"/>
    <x v="0"/>
    <x v="15"/>
    <x v="18"/>
    <n v="3186"/>
    <n v="4"/>
    <n v="1"/>
    <n v="2"/>
    <x v="175"/>
    <n v="142"/>
    <n v="1970"/>
    <x v="11"/>
    <n v="-37.926200000000001"/>
    <n v="144.99690000000001"/>
    <s v="Southern Metropolitan"/>
    <n v="10579"/>
  </r>
  <r>
    <x v="18"/>
    <s v="23a Chelsea St"/>
    <x v="1"/>
    <x v="1"/>
    <x v="381"/>
    <x v="0"/>
    <x v="28"/>
    <x v="18"/>
    <n v="3186"/>
    <n v="2"/>
    <n v="2"/>
    <n v="1"/>
    <x v="403"/>
    <n v="110"/>
    <n v="1993"/>
    <x v="11"/>
    <n v="-37.909999999999997"/>
    <n v="144.989"/>
    <s v="Southern Metropolitan"/>
    <n v="10579"/>
  </r>
  <r>
    <x v="18"/>
    <s v="86 Dendy St"/>
    <x v="5"/>
    <x v="0"/>
    <x v="382"/>
    <x v="0"/>
    <x v="28"/>
    <x v="18"/>
    <n v="3186"/>
    <n v="4"/>
    <n v="2"/>
    <n v="2"/>
    <x v="404"/>
    <n v="304"/>
    <n v="1930"/>
    <x v="11"/>
    <n v="-37.920499999999997"/>
    <n v="145.00120000000001"/>
    <s v="Southern Metropolitan"/>
    <n v="10579"/>
  </r>
  <r>
    <x v="18"/>
    <s v="17 Rusden St"/>
    <x v="2"/>
    <x v="0"/>
    <x v="168"/>
    <x v="2"/>
    <x v="16"/>
    <x v="18"/>
    <n v="3186"/>
    <n v="3"/>
    <n v="2"/>
    <n v="1"/>
    <x v="405"/>
    <n v="195"/>
    <n v="1990"/>
    <x v="11"/>
    <n v="-37.886899999999997"/>
    <n v="144.9982"/>
    <s v="Southern Metropolitan"/>
    <n v="10579"/>
  </r>
  <r>
    <x v="19"/>
    <s v="7 Balfour St"/>
    <x v="2"/>
    <x v="0"/>
    <x v="383"/>
    <x v="0"/>
    <x v="17"/>
    <x v="19"/>
    <n v="3187"/>
    <n v="4"/>
    <n v="2"/>
    <n v="2"/>
    <x v="406"/>
    <n v="240"/>
    <n v="1960"/>
    <x v="11"/>
    <n v="-37.920499999999997"/>
    <n v="145.01220000000001"/>
    <s v="Southern Metropolitan"/>
    <n v="6938"/>
  </r>
  <r>
    <x v="19"/>
    <s v="4 Marriage Rd"/>
    <x v="2"/>
    <x v="0"/>
    <x v="47"/>
    <x v="0"/>
    <x v="17"/>
    <x v="19"/>
    <n v="3187"/>
    <n v="4"/>
    <n v="2"/>
    <n v="2"/>
    <x v="112"/>
    <n v="268"/>
    <n v="1940"/>
    <x v="11"/>
    <n v="-37.918700000000001"/>
    <n v="145.00700000000001"/>
    <s v="Southern Metropolitan"/>
    <n v="6938"/>
  </r>
  <r>
    <x v="19"/>
    <s v="244a South Rd"/>
    <x v="1"/>
    <x v="0"/>
    <x v="302"/>
    <x v="1"/>
    <x v="17"/>
    <x v="19"/>
    <n v="3187"/>
    <n v="3"/>
    <n v="1"/>
    <n v="1"/>
    <x v="384"/>
    <n v="117"/>
    <n v="1930"/>
    <x v="11"/>
    <n v="-37.931699999999999"/>
    <n v="145.02180000000001"/>
    <s v="Southern Metropolitan"/>
    <n v="6938"/>
  </r>
  <r>
    <x v="19"/>
    <s v="133A Centre Rd"/>
    <x v="2"/>
    <x v="0"/>
    <x v="7"/>
    <x v="3"/>
    <x v="30"/>
    <x v="19"/>
    <n v="3187"/>
    <n v="4"/>
    <n v="3"/>
    <n v="2"/>
    <x v="323"/>
    <n v="213"/>
    <n v="2008"/>
    <x v="11"/>
    <n v="-37.916200000000003"/>
    <n v="145.02189999999999"/>
    <s v="Southern Metropolitan"/>
    <n v="6938"/>
  </r>
  <r>
    <x v="19"/>
    <s v="14 Milroy St"/>
    <x v="2"/>
    <x v="0"/>
    <x v="384"/>
    <x v="0"/>
    <x v="30"/>
    <x v="19"/>
    <n v="3187"/>
    <n v="4"/>
    <n v="2"/>
    <n v="2"/>
    <x v="227"/>
    <n v="183"/>
    <n v="1950"/>
    <x v="11"/>
    <n v="-37.902200000000001"/>
    <n v="145.01249999999999"/>
    <s v="Southern Metropolitan"/>
    <n v="6938"/>
  </r>
  <r>
    <x v="19"/>
    <s v="67 Centre Rd"/>
    <x v="0"/>
    <x v="0"/>
    <x v="385"/>
    <x v="0"/>
    <x v="1"/>
    <x v="19"/>
    <n v="3187"/>
    <n v="2"/>
    <n v="1"/>
    <n v="1"/>
    <x v="407"/>
    <n v="126"/>
    <n v="1940"/>
    <x v="11"/>
    <n v="-37.915300000000002"/>
    <n v="145.01419999999999"/>
    <s v="Southern Metropolitan"/>
    <n v="6938"/>
  </r>
  <r>
    <x v="19"/>
    <s v="12 Meyer Ct"/>
    <x v="2"/>
    <x v="0"/>
    <x v="233"/>
    <x v="3"/>
    <x v="2"/>
    <x v="19"/>
    <n v="3187"/>
    <n v="4"/>
    <n v="3"/>
    <n v="2"/>
    <x v="126"/>
    <n v="594"/>
    <n v="1973"/>
    <x v="11"/>
    <n v="-37.902900000000002"/>
    <n v="145.01179999999999"/>
    <s v="Southern Metropolitan"/>
    <n v="6938"/>
  </r>
  <r>
    <x v="19"/>
    <s v="13 Robinson St"/>
    <x v="5"/>
    <x v="0"/>
    <x v="224"/>
    <x v="2"/>
    <x v="2"/>
    <x v="19"/>
    <n v="3187"/>
    <n v="4"/>
    <n v="2"/>
    <n v="1"/>
    <x v="408"/>
    <n v="274"/>
    <n v="1935"/>
    <x v="11"/>
    <n v="-37.918700000000001"/>
    <n v="145.0187"/>
    <s v="Southern Metropolitan"/>
    <n v="6938"/>
  </r>
  <r>
    <x v="19"/>
    <s v="109 Thomas St"/>
    <x v="5"/>
    <x v="0"/>
    <x v="210"/>
    <x v="2"/>
    <x v="2"/>
    <x v="19"/>
    <n v="3187"/>
    <n v="4"/>
    <n v="3"/>
    <n v="4"/>
    <x v="409"/>
    <n v="235"/>
    <n v="1930"/>
    <x v="11"/>
    <n v="-37.909100000000002"/>
    <n v="145.02449999999999"/>
    <s v="Southern Metropolitan"/>
    <n v="6938"/>
  </r>
  <r>
    <x v="19"/>
    <s v="80 Marriage Rd"/>
    <x v="1"/>
    <x v="0"/>
    <x v="168"/>
    <x v="0"/>
    <x v="18"/>
    <x v="19"/>
    <n v="3187"/>
    <n v="3"/>
    <n v="2"/>
    <n v="2"/>
    <x v="93"/>
    <n v="228"/>
    <n v="2000"/>
    <x v="11"/>
    <n v="-37.919899999999998"/>
    <n v="145.01740000000001"/>
    <s v="Southern Metropolitan"/>
    <n v="6938"/>
  </r>
  <r>
    <x v="19"/>
    <s v="11 Billson St"/>
    <x v="1"/>
    <x v="0"/>
    <x v="210"/>
    <x v="2"/>
    <x v="3"/>
    <x v="19"/>
    <n v="3187"/>
    <n v="3"/>
    <n v="1"/>
    <n v="3"/>
    <x v="238"/>
    <n v="182"/>
    <n v="1950"/>
    <x v="11"/>
    <n v="-37.917700000000004"/>
    <n v="145.01429999999999"/>
    <s v="Southern Metropolitan"/>
    <n v="6938"/>
  </r>
  <r>
    <x v="19"/>
    <s v="15 Hodder St"/>
    <x v="5"/>
    <x v="0"/>
    <x v="2"/>
    <x v="3"/>
    <x v="3"/>
    <x v="19"/>
    <n v="3187"/>
    <n v="5"/>
    <n v="2"/>
    <n v="2"/>
    <x v="410"/>
    <n v="245"/>
    <n v="1945"/>
    <x v="11"/>
    <n v="-37.9084"/>
    <n v="145.02209999999999"/>
    <s v="Southern Metropolitan"/>
    <n v="6938"/>
  </r>
  <r>
    <x v="19"/>
    <s v="5 Margaret St"/>
    <x v="0"/>
    <x v="0"/>
    <x v="76"/>
    <x v="1"/>
    <x v="3"/>
    <x v="19"/>
    <n v="3187"/>
    <n v="4"/>
    <n v="3"/>
    <n v="2"/>
    <x v="411"/>
    <n v="119"/>
    <n v="1935"/>
    <x v="11"/>
    <n v="-37.920499999999997"/>
    <n v="145.0102"/>
    <s v="Southern Metropolitan"/>
    <n v="6938"/>
  </r>
  <r>
    <x v="19"/>
    <s v="375 South Rd"/>
    <x v="5"/>
    <x v="0"/>
    <x v="8"/>
    <x v="2"/>
    <x v="3"/>
    <x v="19"/>
    <n v="3187"/>
    <n v="5"/>
    <n v="2"/>
    <n v="5"/>
    <x v="412"/>
    <n v="270"/>
    <n v="1920"/>
    <x v="11"/>
    <n v="-37.932000000000002"/>
    <n v="145.0284"/>
    <s v="Southern Metropolitan"/>
    <n v="6938"/>
  </r>
  <r>
    <x v="19"/>
    <s v="16/373 South Rd"/>
    <x v="0"/>
    <x v="1"/>
    <x v="335"/>
    <x v="0"/>
    <x v="19"/>
    <x v="19"/>
    <n v="3187"/>
    <n v="2"/>
    <n v="1"/>
    <n v="1"/>
    <x v="413"/>
    <n v="90"/>
    <n v="1960"/>
    <x v="11"/>
    <n v="-37.930599999999998"/>
    <n v="145.0284"/>
    <s v="Southern Metropolitan"/>
    <n v="6938"/>
  </r>
  <r>
    <x v="19"/>
    <s v="4 Vincent St"/>
    <x v="1"/>
    <x v="0"/>
    <x v="141"/>
    <x v="0"/>
    <x v="19"/>
    <x v="19"/>
    <n v="3187"/>
    <n v="3"/>
    <n v="2"/>
    <n v="2"/>
    <x v="173"/>
    <n v="143"/>
    <n v="1925"/>
    <x v="11"/>
    <n v="-37.926900000000003"/>
    <n v="145.0274"/>
    <s v="Southern Metropolitan"/>
    <n v="6938"/>
  </r>
  <r>
    <x v="19"/>
    <s v="299 South Rd"/>
    <x v="1"/>
    <x v="0"/>
    <x v="386"/>
    <x v="0"/>
    <x v="4"/>
    <x v="19"/>
    <n v="3187"/>
    <n v="3"/>
    <n v="3"/>
    <n v="2"/>
    <x v="414"/>
    <n v="244"/>
    <n v="2012"/>
    <x v="11"/>
    <n v="-37.930999999999997"/>
    <n v="145.0198"/>
    <s v="Southern Metropolitan"/>
    <n v="6938"/>
  </r>
  <r>
    <x v="19"/>
    <s v="13 Hornby St"/>
    <x v="2"/>
    <x v="0"/>
    <x v="65"/>
    <x v="0"/>
    <x v="20"/>
    <x v="19"/>
    <n v="3187"/>
    <n v="5"/>
    <n v="2"/>
    <n v="2"/>
    <x v="415"/>
    <n v="274"/>
    <n v="1972"/>
    <x v="11"/>
    <n v="-37.913499999999999"/>
    <n v="145.0189"/>
    <s v="Southern Metropolitan"/>
    <n v="6938"/>
  </r>
  <r>
    <x v="19"/>
    <s v="48 Thomas St"/>
    <x v="0"/>
    <x v="0"/>
    <x v="134"/>
    <x v="3"/>
    <x v="20"/>
    <x v="19"/>
    <n v="3187"/>
    <n v="2"/>
    <n v="1"/>
    <n v="2"/>
    <x v="416"/>
    <n v="131"/>
    <n v="1948"/>
    <x v="11"/>
    <n v="-37.914299999999997"/>
    <n v="145.02379999999999"/>
    <s v="Southern Metropolitan"/>
    <n v="6938"/>
  </r>
  <r>
    <x v="19"/>
    <s v="14 Holmhurst Ct"/>
    <x v="2"/>
    <x v="0"/>
    <x v="224"/>
    <x v="3"/>
    <x v="24"/>
    <x v="19"/>
    <n v="3187"/>
    <n v="4"/>
    <n v="3"/>
    <n v="4"/>
    <x v="316"/>
    <n v="275"/>
    <n v="1950"/>
    <x v="11"/>
    <n v="-37.929900000000004"/>
    <n v="145.01499999999999"/>
    <s v="Southern Metropolitan"/>
    <n v="6938"/>
  </r>
  <r>
    <x v="19"/>
    <s v="92 Thomas St"/>
    <x v="5"/>
    <x v="0"/>
    <x v="387"/>
    <x v="0"/>
    <x v="24"/>
    <x v="19"/>
    <n v="3187"/>
    <n v="5"/>
    <n v="5"/>
    <n v="3"/>
    <x v="417"/>
    <n v="272"/>
    <n v="1969"/>
    <x v="11"/>
    <n v="-37.910200000000003"/>
    <n v="145.02449999999999"/>
    <s v="Southern Metropolitan"/>
    <n v="6938"/>
  </r>
  <r>
    <x v="19"/>
    <s v="2/19 Hemming St"/>
    <x v="1"/>
    <x v="1"/>
    <x v="388"/>
    <x v="0"/>
    <x v="21"/>
    <x v="19"/>
    <n v="3187"/>
    <n v="3"/>
    <n v="2"/>
    <n v="2"/>
    <x v="418"/>
    <n v="34"/>
    <n v="1990"/>
    <x v="11"/>
    <n v="-37.930799999999998"/>
    <n v="145.0316"/>
    <s v="Southern Metropolitan"/>
    <n v="6938"/>
  </r>
  <r>
    <x v="19"/>
    <s v="200 South Rd"/>
    <x v="2"/>
    <x v="0"/>
    <x v="254"/>
    <x v="0"/>
    <x v="21"/>
    <x v="19"/>
    <n v="3187"/>
    <n v="4"/>
    <n v="1"/>
    <n v="1"/>
    <x v="419"/>
    <n v="203"/>
    <n v="1960"/>
    <x v="11"/>
    <n v="-37.930999999999997"/>
    <n v="145.0163"/>
    <s v="Southern Metropolitan"/>
    <n v="6938"/>
  </r>
  <r>
    <x v="19"/>
    <s v="1 Alexander St"/>
    <x v="1"/>
    <x v="0"/>
    <x v="389"/>
    <x v="1"/>
    <x v="5"/>
    <x v="19"/>
    <n v="3187"/>
    <n v="3"/>
    <n v="2"/>
    <n v="2"/>
    <x v="420"/>
    <n v="121"/>
    <n v="1926"/>
    <x v="11"/>
    <n v="-37.906199999999998"/>
    <n v="145.01730000000001"/>
    <s v="Southern Metropolitan"/>
    <n v="6938"/>
  </r>
  <r>
    <x v="19"/>
    <s v="50 Lucas St"/>
    <x v="5"/>
    <x v="0"/>
    <x v="390"/>
    <x v="0"/>
    <x v="5"/>
    <x v="19"/>
    <n v="3187"/>
    <n v="5"/>
    <n v="3"/>
    <n v="2"/>
    <x v="421"/>
    <n v="233"/>
    <n v="1960"/>
    <x v="11"/>
    <n v="-37.923099999999998"/>
    <n v="145.0104"/>
    <s v="Southern Metropolitan"/>
    <n v="6938"/>
  </r>
  <r>
    <x v="19"/>
    <s v="3 Carrington Gr"/>
    <x v="5"/>
    <x v="0"/>
    <x v="391"/>
    <x v="0"/>
    <x v="31"/>
    <x v="19"/>
    <n v="3187"/>
    <n v="5"/>
    <n v="2"/>
    <n v="0"/>
    <x v="422"/>
    <n v="238"/>
    <n v="1970"/>
    <x v="11"/>
    <n v="-37.917499999999997"/>
    <n v="145.01159999999999"/>
    <s v="Southern Metropolitan"/>
    <n v="6938"/>
  </r>
  <r>
    <x v="19"/>
    <s v="139 Thomas St"/>
    <x v="2"/>
    <x v="0"/>
    <x v="173"/>
    <x v="4"/>
    <x v="31"/>
    <x v="19"/>
    <n v="3187"/>
    <n v="5"/>
    <n v="3"/>
    <n v="2"/>
    <x v="151"/>
    <n v="212"/>
    <n v="1948"/>
    <x v="11"/>
    <n v="-37.907499999999999"/>
    <n v="145.0248"/>
    <s v="Southern Metropolitan"/>
    <n v="6938"/>
  </r>
  <r>
    <x v="19"/>
    <s v="4a Marriage Rd"/>
    <x v="2"/>
    <x v="0"/>
    <x v="252"/>
    <x v="0"/>
    <x v="32"/>
    <x v="19"/>
    <n v="3187"/>
    <n v="2"/>
    <n v="2"/>
    <n v="1"/>
    <x v="423"/>
    <n v="177"/>
    <n v="1920"/>
    <x v="11"/>
    <n v="-37.918700000000001"/>
    <n v="145.00710000000001"/>
    <s v="Southern Metropolitan"/>
    <n v="6938"/>
  </r>
  <r>
    <x v="19"/>
    <s v="55 Baird St"/>
    <x v="2"/>
    <x v="0"/>
    <x v="109"/>
    <x v="1"/>
    <x v="6"/>
    <x v="19"/>
    <n v="3187"/>
    <n v="4"/>
    <n v="2"/>
    <n v="4"/>
    <x v="215"/>
    <n v="233"/>
    <n v="1940"/>
    <x v="11"/>
    <n v="-37.9255"/>
    <n v="145.01179999999999"/>
    <s v="Southern Metropolitan"/>
    <n v="6938"/>
  </r>
  <r>
    <x v="19"/>
    <s v="25 Camperdown St"/>
    <x v="5"/>
    <x v="0"/>
    <x v="390"/>
    <x v="3"/>
    <x v="6"/>
    <x v="19"/>
    <n v="3187"/>
    <n v="5"/>
    <n v="3"/>
    <n v="2"/>
    <x v="424"/>
    <n v="346"/>
    <n v="2016"/>
    <x v="11"/>
    <n v="-37.9176"/>
    <n v="145.00899999999999"/>
    <s v="Southern Metropolitan"/>
    <n v="6938"/>
  </r>
  <r>
    <x v="19"/>
    <s v="2/5 Camperdown St"/>
    <x v="0"/>
    <x v="1"/>
    <x v="207"/>
    <x v="0"/>
    <x v="6"/>
    <x v="19"/>
    <n v="3187"/>
    <n v="2"/>
    <n v="1"/>
    <n v="2"/>
    <x v="425"/>
    <n v="93"/>
    <n v="1980"/>
    <x v="11"/>
    <n v="-37.917200000000001"/>
    <n v="145.00720000000001"/>
    <s v="Southern Metropolitan"/>
    <n v="6938"/>
  </r>
  <r>
    <x v="19"/>
    <s v="9a Elizabeth St"/>
    <x v="1"/>
    <x v="0"/>
    <x v="392"/>
    <x v="0"/>
    <x v="6"/>
    <x v="19"/>
    <n v="3187"/>
    <n v="3"/>
    <n v="1"/>
    <n v="2"/>
    <x v="426"/>
    <n v="151"/>
    <n v="1930"/>
    <x v="11"/>
    <n v="-37.905700000000003"/>
    <n v="145.01660000000001"/>
    <s v="Southern Metropolitan"/>
    <n v="6938"/>
  </r>
  <r>
    <x v="19"/>
    <s v="4 Farmer St"/>
    <x v="0"/>
    <x v="0"/>
    <x v="393"/>
    <x v="0"/>
    <x v="6"/>
    <x v="19"/>
    <n v="3187"/>
    <n v="2"/>
    <n v="1"/>
    <n v="2"/>
    <x v="327"/>
    <n v="145"/>
    <n v="1950"/>
    <x v="11"/>
    <n v="-37.9268"/>
    <n v="145.0094"/>
    <s v="Southern Metropolitan"/>
    <n v="6938"/>
  </r>
  <r>
    <x v="19"/>
    <s v="7 Tuxen Ct"/>
    <x v="5"/>
    <x v="0"/>
    <x v="109"/>
    <x v="3"/>
    <x v="6"/>
    <x v="19"/>
    <n v="3187"/>
    <n v="5"/>
    <n v="3"/>
    <n v="3"/>
    <x v="427"/>
    <n v="309"/>
    <n v="1970"/>
    <x v="11"/>
    <n v="-37.928899999999999"/>
    <n v="145.0284"/>
    <s v="Southern Metropolitan"/>
    <n v="6938"/>
  </r>
  <r>
    <x v="19"/>
    <s v="38 Agnew St"/>
    <x v="1"/>
    <x v="0"/>
    <x v="161"/>
    <x v="0"/>
    <x v="8"/>
    <x v="19"/>
    <n v="3187"/>
    <n v="4"/>
    <n v="3"/>
    <n v="2"/>
    <x v="428"/>
    <n v="228"/>
    <n v="1915"/>
    <x v="11"/>
    <n v="-37.909999999999997"/>
    <n v="145.01130000000001"/>
    <s v="Southern Metropolitan"/>
    <n v="6938"/>
  </r>
  <r>
    <x v="19"/>
    <s v="1/2 Robinson St"/>
    <x v="1"/>
    <x v="2"/>
    <x v="116"/>
    <x v="3"/>
    <x v="8"/>
    <x v="19"/>
    <n v="3187"/>
    <n v="3"/>
    <n v="2"/>
    <n v="2"/>
    <x v="429"/>
    <n v="222"/>
    <n v="2000"/>
    <x v="11"/>
    <n v="-37.919600000000003"/>
    <n v="145.0205"/>
    <s v="Southern Metropolitan"/>
    <n v="6938"/>
  </r>
  <r>
    <x v="19"/>
    <s v="27 Arnold Rd"/>
    <x v="2"/>
    <x v="0"/>
    <x v="114"/>
    <x v="3"/>
    <x v="10"/>
    <x v="19"/>
    <n v="3187"/>
    <n v="4"/>
    <n v="2"/>
    <n v="2"/>
    <x v="430"/>
    <n v="286"/>
    <n v="2000"/>
    <x v="11"/>
    <n v="-37.929200000000002"/>
    <n v="145.02359999999999"/>
    <s v="Southern Metropolitan"/>
    <n v="6938"/>
  </r>
  <r>
    <x v="19"/>
    <s v="25 Robinson St"/>
    <x v="2"/>
    <x v="0"/>
    <x v="394"/>
    <x v="0"/>
    <x v="11"/>
    <x v="19"/>
    <n v="3187"/>
    <n v="4"/>
    <n v="3"/>
    <n v="2"/>
    <x v="431"/>
    <n v="225"/>
    <n v="1970"/>
    <x v="11"/>
    <n v="-37.918599999999998"/>
    <n v="145.01750000000001"/>
    <s v="Southern Metropolitan"/>
    <n v="6938"/>
  </r>
  <r>
    <x v="19"/>
    <s v="4/2 Hornby St"/>
    <x v="4"/>
    <x v="2"/>
    <x v="395"/>
    <x v="1"/>
    <x v="26"/>
    <x v="19"/>
    <n v="3187"/>
    <n v="2"/>
    <n v="1"/>
    <n v="1"/>
    <x v="15"/>
    <n v="60"/>
    <n v="2012"/>
    <x v="11"/>
    <n v="-37.915900000000001"/>
    <n v="145.01900000000001"/>
    <s v="Southern Metropolitan"/>
    <n v="6938"/>
  </r>
  <r>
    <x v="19"/>
    <s v="8 Thomas St"/>
    <x v="0"/>
    <x v="0"/>
    <x v="7"/>
    <x v="0"/>
    <x v="26"/>
    <x v="19"/>
    <n v="3187"/>
    <n v="4"/>
    <n v="3"/>
    <n v="2"/>
    <x v="432"/>
    <n v="250"/>
    <n v="2018"/>
    <x v="11"/>
    <n v="-37.918199999999999"/>
    <n v="145.0231"/>
    <s v="Southern Metropolitan"/>
    <n v="6938"/>
  </r>
  <r>
    <x v="19"/>
    <s v="3/127 Dendy St"/>
    <x v="0"/>
    <x v="1"/>
    <x v="396"/>
    <x v="0"/>
    <x v="33"/>
    <x v="19"/>
    <n v="3187"/>
    <n v="2"/>
    <n v="1"/>
    <n v="1"/>
    <x v="433"/>
    <n v="66"/>
    <n v="1960"/>
    <x v="11"/>
    <n v="-37.920699999999997"/>
    <n v="145.00790000000001"/>
    <s v="Southern Metropolitan"/>
    <n v="6938"/>
  </r>
  <r>
    <x v="19"/>
    <s v="2/33 Cluden St"/>
    <x v="0"/>
    <x v="1"/>
    <x v="397"/>
    <x v="0"/>
    <x v="14"/>
    <x v="19"/>
    <n v="3187"/>
    <n v="2"/>
    <n v="1"/>
    <n v="1"/>
    <x v="91"/>
    <n v="101"/>
    <n v="1970"/>
    <x v="11"/>
    <n v="-37.912500000000001"/>
    <n v="145.01140000000001"/>
    <s v="Southern Metropolitan"/>
    <n v="6938"/>
  </r>
  <r>
    <x v="19"/>
    <s v="9 Montgomery St"/>
    <x v="2"/>
    <x v="0"/>
    <x v="398"/>
    <x v="0"/>
    <x v="14"/>
    <x v="19"/>
    <n v="3187"/>
    <n v="4"/>
    <n v="4"/>
    <n v="4"/>
    <x v="388"/>
    <n v="337"/>
    <n v="1960"/>
    <x v="11"/>
    <n v="-37.917200000000001"/>
    <n v="145.0214"/>
    <s v="Southern Metropolitan"/>
    <n v="6938"/>
  </r>
  <r>
    <x v="19"/>
    <s v="11 Summerhill Rd"/>
    <x v="0"/>
    <x v="0"/>
    <x v="399"/>
    <x v="0"/>
    <x v="14"/>
    <x v="19"/>
    <n v="3187"/>
    <n v="2"/>
    <n v="1"/>
    <n v="2"/>
    <x v="434"/>
    <n v="117"/>
    <n v="1930"/>
    <x v="11"/>
    <n v="-37.917900000000003"/>
    <n v="145.0127"/>
    <s v="Southern Metropolitan"/>
    <n v="6938"/>
  </r>
  <r>
    <x v="19"/>
    <s v="5 Tuxen Ct"/>
    <x v="5"/>
    <x v="0"/>
    <x v="162"/>
    <x v="0"/>
    <x v="14"/>
    <x v="19"/>
    <n v="3187"/>
    <n v="5"/>
    <n v="2"/>
    <n v="2"/>
    <x v="435"/>
    <n v="288"/>
    <n v="1950"/>
    <x v="11"/>
    <n v="-37.929099999999998"/>
    <n v="145.0283"/>
    <s v="Southern Metropolitan"/>
    <n v="6938"/>
  </r>
  <r>
    <x v="19"/>
    <s v="5 Arnot St"/>
    <x v="1"/>
    <x v="2"/>
    <x v="132"/>
    <x v="0"/>
    <x v="15"/>
    <x v="19"/>
    <n v="3187"/>
    <n v="3"/>
    <n v="2"/>
    <n v="2"/>
    <x v="436"/>
    <n v="193"/>
    <n v="1980"/>
    <x v="11"/>
    <n v="-37.912399999999998"/>
    <n v="145.01320000000001"/>
    <s v="Southern Metropolitan"/>
    <n v="6938"/>
  </r>
  <r>
    <x v="19"/>
    <s v="4 Bruce St"/>
    <x v="2"/>
    <x v="0"/>
    <x v="400"/>
    <x v="0"/>
    <x v="15"/>
    <x v="19"/>
    <n v="3187"/>
    <n v="4"/>
    <n v="1"/>
    <n v="2"/>
    <x v="437"/>
    <n v="150"/>
    <n v="1930"/>
    <x v="11"/>
    <n v="-37.902700000000003"/>
    <n v="145.02250000000001"/>
    <s v="Southern Metropolitan"/>
    <n v="6938"/>
  </r>
  <r>
    <x v="19"/>
    <s v="214 Were St"/>
    <x v="2"/>
    <x v="0"/>
    <x v="401"/>
    <x v="0"/>
    <x v="15"/>
    <x v="19"/>
    <n v="3187"/>
    <n v="4"/>
    <n v="2"/>
    <n v="2"/>
    <x v="438"/>
    <n v="130"/>
    <n v="1930"/>
    <x v="11"/>
    <n v="-37.926600000000001"/>
    <n v="145.00880000000001"/>
    <s v="Southern Metropolitan"/>
    <n v="6938"/>
  </r>
  <r>
    <x v="19"/>
    <s v="2a Hurlstone St"/>
    <x v="0"/>
    <x v="2"/>
    <x v="402"/>
    <x v="0"/>
    <x v="16"/>
    <x v="19"/>
    <n v="3187"/>
    <n v="2"/>
    <n v="1"/>
    <n v="1"/>
    <x v="342"/>
    <n v="131"/>
    <n v="1990"/>
    <x v="11"/>
    <n v="-37.905500000000004"/>
    <n v="145.01730000000001"/>
    <s v="Southern Metropolitan"/>
    <n v="6938"/>
  </r>
  <r>
    <x v="20"/>
    <s v="234 Victoria St"/>
    <x v="0"/>
    <x v="0"/>
    <x v="403"/>
    <x v="0"/>
    <x v="17"/>
    <x v="20"/>
    <n v="3056"/>
    <n v="2"/>
    <n v="1"/>
    <n v="0"/>
    <x v="72"/>
    <n v="108"/>
    <n v="1905"/>
    <x v="12"/>
    <n v="-37.767600000000002"/>
    <n v="144.9665"/>
    <s v="Northern Metropolitan"/>
    <n v="11918"/>
  </r>
  <r>
    <x v="20"/>
    <s v="9 Blair St"/>
    <x v="2"/>
    <x v="0"/>
    <x v="404"/>
    <x v="0"/>
    <x v="30"/>
    <x v="20"/>
    <n v="3056"/>
    <n v="4"/>
    <n v="3"/>
    <n v="1"/>
    <x v="7"/>
    <n v="93"/>
    <n v="1910"/>
    <x v="12"/>
    <n v="-37.771299999999997"/>
    <n v="144.96430000000001"/>
    <s v="Northern Metropolitan"/>
    <n v="11918"/>
  </r>
  <r>
    <x v="20"/>
    <s v="25 Hardy St"/>
    <x v="2"/>
    <x v="0"/>
    <x v="168"/>
    <x v="2"/>
    <x v="30"/>
    <x v="20"/>
    <n v="3056"/>
    <n v="4"/>
    <n v="3"/>
    <n v="1"/>
    <x v="351"/>
    <n v="209"/>
    <n v="1890"/>
    <x v="12"/>
    <n v="-37.7624"/>
    <n v="144.96709999999999"/>
    <s v="Northern Metropolitan"/>
    <n v="11918"/>
  </r>
  <r>
    <x v="20"/>
    <s v="29 Stewart St"/>
    <x v="2"/>
    <x v="0"/>
    <x v="405"/>
    <x v="0"/>
    <x v="1"/>
    <x v="20"/>
    <n v="3056"/>
    <n v="4"/>
    <n v="2"/>
    <n v="3"/>
    <x v="439"/>
    <n v="287"/>
    <n v="1940"/>
    <x v="12"/>
    <n v="-37.7637"/>
    <n v="144.96619999999999"/>
    <s v="Northern Metropolitan"/>
    <n v="11918"/>
  </r>
  <r>
    <x v="20"/>
    <s v="2/3 Donald St"/>
    <x v="1"/>
    <x v="0"/>
    <x v="187"/>
    <x v="3"/>
    <x v="2"/>
    <x v="20"/>
    <n v="3056"/>
    <n v="3"/>
    <n v="3"/>
    <n v="1"/>
    <x v="54"/>
    <n v="100"/>
    <n v="2016"/>
    <x v="12"/>
    <n v="-37.7575"/>
    <n v="144.96469999999999"/>
    <s v="Northern Metropolitan"/>
    <n v="11918"/>
  </r>
  <r>
    <x v="20"/>
    <s v="77 Blyth St"/>
    <x v="1"/>
    <x v="0"/>
    <x v="131"/>
    <x v="1"/>
    <x v="18"/>
    <x v="20"/>
    <n v="3056"/>
    <n v="3"/>
    <n v="1"/>
    <n v="0"/>
    <x v="440"/>
    <n v="96"/>
    <n v="1910"/>
    <x v="12"/>
    <n v="-37.766100000000002"/>
    <n v="144.9691"/>
    <s v="Northern Metropolitan"/>
    <n v="11918"/>
  </r>
  <r>
    <x v="20"/>
    <s v="5/185 Brunswick Rd"/>
    <x v="2"/>
    <x v="2"/>
    <x v="295"/>
    <x v="3"/>
    <x v="3"/>
    <x v="20"/>
    <n v="3056"/>
    <n v="4"/>
    <n v="2"/>
    <n v="1"/>
    <x v="441"/>
    <n v="97"/>
    <m/>
    <x v="12"/>
    <n v="-37.777200000000001"/>
    <n v="144.96530000000001"/>
    <s v="Northern Metropolitan"/>
    <n v="11918"/>
  </r>
  <r>
    <x v="20"/>
    <s v="141 Gold St"/>
    <x v="0"/>
    <x v="0"/>
    <x v="406"/>
    <x v="0"/>
    <x v="3"/>
    <x v="20"/>
    <n v="3056"/>
    <n v="2"/>
    <n v="1"/>
    <n v="1"/>
    <x v="442"/>
    <n v="90"/>
    <n v="1890"/>
    <x v="12"/>
    <n v="-37.7742"/>
    <n v="144.95419999999999"/>
    <s v="Northern Metropolitan"/>
    <n v="11918"/>
  </r>
  <r>
    <x v="20"/>
    <s v="1/263 Albion St"/>
    <x v="0"/>
    <x v="1"/>
    <x v="407"/>
    <x v="0"/>
    <x v="19"/>
    <x v="20"/>
    <n v="3056"/>
    <n v="2"/>
    <n v="1"/>
    <n v="1"/>
    <x v="443"/>
    <n v="85"/>
    <n v="1970"/>
    <x v="12"/>
    <n v="-37.760100000000001"/>
    <n v="144.9581"/>
    <s v="Northern Metropolitan"/>
    <n v="11918"/>
  </r>
  <r>
    <x v="20"/>
    <s v="129 Albion St"/>
    <x v="2"/>
    <x v="0"/>
    <x v="313"/>
    <x v="3"/>
    <x v="4"/>
    <x v="20"/>
    <n v="3056"/>
    <n v="4"/>
    <n v="1"/>
    <n v="0"/>
    <x v="444"/>
    <n v="139"/>
    <n v="1900"/>
    <x v="12"/>
    <n v="-37.761099999999999"/>
    <n v="144.96770000000001"/>
    <s v="Northern Metropolitan"/>
    <n v="11918"/>
  </r>
  <r>
    <x v="20"/>
    <s v="39 Eveline St"/>
    <x v="1"/>
    <x v="0"/>
    <x v="262"/>
    <x v="0"/>
    <x v="4"/>
    <x v="20"/>
    <n v="3056"/>
    <n v="3"/>
    <n v="1"/>
    <n v="1"/>
    <x v="148"/>
    <n v="91"/>
    <n v="1910"/>
    <x v="12"/>
    <n v="-37.770099999999999"/>
    <n v="144.9633"/>
    <s v="Northern Metropolitan"/>
    <n v="11918"/>
  </r>
  <r>
    <x v="20"/>
    <s v="28 Osborne St"/>
    <x v="1"/>
    <x v="0"/>
    <x v="182"/>
    <x v="0"/>
    <x v="4"/>
    <x v="20"/>
    <n v="3056"/>
    <n v="3"/>
    <n v="1"/>
    <n v="1"/>
    <x v="445"/>
    <n v="97"/>
    <n v="1930"/>
    <x v="12"/>
    <n v="-37.7622"/>
    <n v="144.95859999999999"/>
    <s v="Northern Metropolitan"/>
    <n v="11918"/>
  </r>
  <r>
    <x v="20"/>
    <s v="16 Thistle St"/>
    <x v="1"/>
    <x v="2"/>
    <x v="121"/>
    <x v="0"/>
    <x v="4"/>
    <x v="20"/>
    <n v="3056"/>
    <n v="3"/>
    <n v="2"/>
    <n v="1"/>
    <x v="109"/>
    <n v="140"/>
    <n v="2016"/>
    <x v="12"/>
    <n v="-37.758099999999999"/>
    <n v="144.95140000000001"/>
    <s v="Northern Metropolitan"/>
    <n v="11918"/>
  </r>
  <r>
    <x v="20"/>
    <s v="3/38 Charles St"/>
    <x v="0"/>
    <x v="2"/>
    <x v="126"/>
    <x v="3"/>
    <x v="20"/>
    <x v="20"/>
    <n v="3056"/>
    <n v="2"/>
    <n v="2"/>
    <n v="1"/>
    <x v="123"/>
    <n v="88"/>
    <n v="2013"/>
    <x v="12"/>
    <n v="-37.772300000000001"/>
    <n v="144.96430000000001"/>
    <s v="Northern Metropolitan"/>
    <n v="11918"/>
  </r>
  <r>
    <x v="20"/>
    <s v="73 Davies St"/>
    <x v="0"/>
    <x v="0"/>
    <x v="408"/>
    <x v="0"/>
    <x v="20"/>
    <x v="20"/>
    <n v="3056"/>
    <n v="2"/>
    <n v="1"/>
    <n v="1"/>
    <x v="93"/>
    <n v="108"/>
    <n v="1910"/>
    <x v="12"/>
    <n v="-37.756999999999998"/>
    <n v="144.96969999999999"/>
    <s v="Northern Metropolitan"/>
    <n v="11918"/>
  </r>
  <r>
    <x v="20"/>
    <s v="3/5 Evans St"/>
    <x v="1"/>
    <x v="1"/>
    <x v="388"/>
    <x v="0"/>
    <x v="24"/>
    <x v="20"/>
    <n v="3056"/>
    <n v="3"/>
    <n v="2"/>
    <n v="1"/>
    <x v="212"/>
    <n v="152"/>
    <n v="2000"/>
    <x v="12"/>
    <n v="-37.7697"/>
    <n v="144.9649"/>
    <s v="Northern Metropolitan"/>
    <n v="11918"/>
  </r>
  <r>
    <x v="20"/>
    <s v="5 MacKenzie St"/>
    <x v="1"/>
    <x v="0"/>
    <x v="259"/>
    <x v="0"/>
    <x v="24"/>
    <x v="20"/>
    <n v="3056"/>
    <n v="3"/>
    <n v="1"/>
    <n v="0"/>
    <x v="446"/>
    <n v="126"/>
    <n v="1890"/>
    <x v="12"/>
    <n v="-37.761899999999997"/>
    <n v="144.959"/>
    <s v="Northern Metropolitan"/>
    <n v="11918"/>
  </r>
  <r>
    <x v="20"/>
    <s v="87 Hope St"/>
    <x v="1"/>
    <x v="2"/>
    <x v="137"/>
    <x v="0"/>
    <x v="21"/>
    <x v="20"/>
    <n v="3056"/>
    <n v="3"/>
    <n v="2"/>
    <n v="2"/>
    <x v="50"/>
    <n v="110"/>
    <n v="2007"/>
    <x v="12"/>
    <n v="-37.763599999999997"/>
    <n v="144.95590000000001"/>
    <s v="Northern Metropolitan"/>
    <n v="11918"/>
  </r>
  <r>
    <x v="20"/>
    <s v="1/32 Donald St"/>
    <x v="0"/>
    <x v="1"/>
    <x v="409"/>
    <x v="1"/>
    <x v="5"/>
    <x v="20"/>
    <n v="3056"/>
    <n v="2"/>
    <n v="1"/>
    <n v="1"/>
    <x v="201"/>
    <n v="65"/>
    <n v="1970"/>
    <x v="12"/>
    <n v="-37.758000000000003"/>
    <n v="144.9667"/>
    <s v="Northern Metropolitan"/>
    <n v="11918"/>
  </r>
  <r>
    <x v="20"/>
    <s v="98 Evans St"/>
    <x v="1"/>
    <x v="0"/>
    <x v="294"/>
    <x v="0"/>
    <x v="5"/>
    <x v="20"/>
    <n v="3056"/>
    <n v="3"/>
    <n v="1"/>
    <n v="0"/>
    <x v="447"/>
    <n v="121"/>
    <n v="1935"/>
    <x v="12"/>
    <n v="-37.770400000000002"/>
    <n v="144.96950000000001"/>
    <s v="Northern Metropolitan"/>
    <n v="11918"/>
  </r>
  <r>
    <x v="20"/>
    <s v="246 Victoria St"/>
    <x v="0"/>
    <x v="0"/>
    <x v="10"/>
    <x v="0"/>
    <x v="5"/>
    <x v="20"/>
    <n v="3056"/>
    <n v="2"/>
    <n v="1"/>
    <n v="1"/>
    <x v="46"/>
    <n v="93"/>
    <n v="1900"/>
    <x v="12"/>
    <n v="-37.767600000000002"/>
    <n v="144.9659"/>
    <s v="Northern Metropolitan"/>
    <n v="11918"/>
  </r>
  <r>
    <x v="20"/>
    <s v="14 Murdock St"/>
    <x v="1"/>
    <x v="0"/>
    <x v="410"/>
    <x v="0"/>
    <x v="32"/>
    <x v="20"/>
    <n v="3056"/>
    <n v="3"/>
    <n v="2"/>
    <n v="1"/>
    <x v="448"/>
    <n v="162"/>
    <n v="2005"/>
    <x v="12"/>
    <n v="-37.756"/>
    <n v="144.95869999999999"/>
    <s v="Northern Metropolitan"/>
    <n v="11918"/>
  </r>
  <r>
    <x v="20"/>
    <s v="157 Albion St"/>
    <x v="0"/>
    <x v="0"/>
    <x v="99"/>
    <x v="0"/>
    <x v="6"/>
    <x v="20"/>
    <n v="3056"/>
    <n v="2"/>
    <n v="1"/>
    <n v="0"/>
    <x v="449"/>
    <n v="87"/>
    <n v="1910"/>
    <x v="12"/>
    <n v="-37.761099999999999"/>
    <n v="144.96600000000001"/>
    <s v="Northern Metropolitan"/>
    <n v="11918"/>
  </r>
  <r>
    <x v="20"/>
    <s v="177 Barkly St"/>
    <x v="2"/>
    <x v="0"/>
    <x v="50"/>
    <x v="2"/>
    <x v="6"/>
    <x v="20"/>
    <n v="3056"/>
    <n v="4"/>
    <n v="2"/>
    <n v="3"/>
    <x v="297"/>
    <n v="180"/>
    <n v="1900"/>
    <x v="12"/>
    <n v="-37.776899999999998"/>
    <n v="144.9691"/>
    <s v="Northern Metropolitan"/>
    <n v="11918"/>
  </r>
  <r>
    <x v="20"/>
    <s v="30 Charles St"/>
    <x v="2"/>
    <x v="0"/>
    <x v="6"/>
    <x v="0"/>
    <x v="6"/>
    <x v="20"/>
    <n v="3056"/>
    <n v="4"/>
    <n v="1"/>
    <n v="1"/>
    <x v="450"/>
    <n v="151"/>
    <n v="1940"/>
    <x v="12"/>
    <n v="-37.772799999999997"/>
    <n v="144.9639"/>
    <s v="Northern Metropolitan"/>
    <n v="11918"/>
  </r>
  <r>
    <x v="20"/>
    <s v="113 Glenlyon Rd"/>
    <x v="2"/>
    <x v="0"/>
    <x v="277"/>
    <x v="0"/>
    <x v="6"/>
    <x v="20"/>
    <n v="3056"/>
    <n v="4"/>
    <n v="2"/>
    <n v="1"/>
    <x v="220"/>
    <n v="156"/>
    <n v="1920"/>
    <x v="12"/>
    <n v="-37.772199999999998"/>
    <n v="144.96809999999999"/>
    <s v="Northern Metropolitan"/>
    <n v="11918"/>
  </r>
  <r>
    <x v="20"/>
    <s v="311 Albion St"/>
    <x v="1"/>
    <x v="0"/>
    <x v="41"/>
    <x v="0"/>
    <x v="22"/>
    <x v="20"/>
    <n v="3056"/>
    <n v="3"/>
    <n v="1"/>
    <n v="1"/>
    <x v="360"/>
    <n v="130"/>
    <n v="1900"/>
    <x v="12"/>
    <n v="-37.759700000000002"/>
    <n v="144.9545"/>
    <s v="Northern Metropolitan"/>
    <n v="11918"/>
  </r>
  <r>
    <x v="20"/>
    <s v="175 Edward St"/>
    <x v="1"/>
    <x v="0"/>
    <x v="411"/>
    <x v="0"/>
    <x v="22"/>
    <x v="20"/>
    <n v="3056"/>
    <n v="2"/>
    <n v="1"/>
    <n v="1"/>
    <x v="181"/>
    <n v="100"/>
    <n v="1910"/>
    <x v="12"/>
    <n v="-37.7746"/>
    <n v="144.96969999999999"/>
    <s v="Northern Metropolitan"/>
    <n v="11918"/>
  </r>
  <r>
    <x v="20"/>
    <s v="84 Stewart St"/>
    <x v="1"/>
    <x v="0"/>
    <x v="308"/>
    <x v="0"/>
    <x v="22"/>
    <x v="20"/>
    <n v="3056"/>
    <n v="3"/>
    <n v="1"/>
    <n v="2"/>
    <x v="451"/>
    <n v="105"/>
    <n v="1890"/>
    <x v="12"/>
    <n v="-37.764200000000002"/>
    <n v="144.96899999999999"/>
    <s v="Northern Metropolitan"/>
    <n v="11918"/>
  </r>
  <r>
    <x v="20"/>
    <s v="154 Brunswick Rd"/>
    <x v="1"/>
    <x v="0"/>
    <x v="143"/>
    <x v="1"/>
    <x v="8"/>
    <x v="20"/>
    <n v="3056"/>
    <n v="3"/>
    <n v="1"/>
    <n v="1"/>
    <x v="23"/>
    <n v="126"/>
    <n v="1910"/>
    <x v="12"/>
    <n v="-37.7776"/>
    <n v="144.96299999999999"/>
    <s v="Northern Metropolitan"/>
    <n v="11918"/>
  </r>
  <r>
    <x v="20"/>
    <s v="2 Chambers St"/>
    <x v="1"/>
    <x v="0"/>
    <x v="412"/>
    <x v="0"/>
    <x v="8"/>
    <x v="20"/>
    <n v="3056"/>
    <n v="3"/>
    <n v="2"/>
    <n v="3"/>
    <x v="452"/>
    <n v="152"/>
    <n v="1920"/>
    <x v="12"/>
    <n v="-37.778799999999997"/>
    <n v="144.96879999999999"/>
    <s v="Northern Metropolitan"/>
    <n v="11918"/>
  </r>
  <r>
    <x v="20"/>
    <s v="54 Davies St"/>
    <x v="0"/>
    <x v="0"/>
    <x v="174"/>
    <x v="3"/>
    <x v="8"/>
    <x v="20"/>
    <n v="3056"/>
    <n v="2"/>
    <n v="1"/>
    <n v="0"/>
    <x v="70"/>
    <n v="108"/>
    <n v="1930"/>
    <x v="12"/>
    <n v="-37.757199999999997"/>
    <n v="144.96870000000001"/>
    <s v="Northern Metropolitan"/>
    <n v="11918"/>
  </r>
  <r>
    <x v="20"/>
    <s v="23/10 Breese St"/>
    <x v="0"/>
    <x v="1"/>
    <x v="413"/>
    <x v="0"/>
    <x v="9"/>
    <x v="20"/>
    <n v="3056"/>
    <n v="2"/>
    <n v="1"/>
    <n v="1"/>
    <x v="453"/>
    <n v="80"/>
    <n v="2010"/>
    <x v="12"/>
    <n v="-37.763399999999997"/>
    <n v="144.9616"/>
    <s v="Northern Metropolitan"/>
    <n v="11918"/>
  </r>
  <r>
    <x v="20"/>
    <s v="393A Brunswick Rd"/>
    <x v="1"/>
    <x v="0"/>
    <x v="414"/>
    <x v="0"/>
    <x v="9"/>
    <x v="20"/>
    <n v="3056"/>
    <n v="3"/>
    <n v="1"/>
    <n v="6"/>
    <x v="111"/>
    <n v="98"/>
    <n v="1960"/>
    <x v="12"/>
    <n v="-37.775700000000001"/>
    <n v="144.95050000000001"/>
    <s v="Northern Metropolitan"/>
    <n v="11918"/>
  </r>
  <r>
    <x v="20"/>
    <s v="52 Evans St"/>
    <x v="1"/>
    <x v="0"/>
    <x v="173"/>
    <x v="0"/>
    <x v="9"/>
    <x v="20"/>
    <n v="3056"/>
    <n v="3"/>
    <n v="1"/>
    <n v="2"/>
    <x v="105"/>
    <n v="141"/>
    <n v="1920"/>
    <x v="12"/>
    <n v="-37.770200000000003"/>
    <n v="144.96719999999999"/>
    <s v="Northern Metropolitan"/>
    <n v="11918"/>
  </r>
  <r>
    <x v="20"/>
    <s v="17 Sutherland St"/>
    <x v="0"/>
    <x v="0"/>
    <x v="194"/>
    <x v="0"/>
    <x v="9"/>
    <x v="20"/>
    <n v="3056"/>
    <n v="2"/>
    <n v="1"/>
    <n v="0"/>
    <x v="221"/>
    <n v="86"/>
    <n v="1920"/>
    <x v="12"/>
    <n v="-37.762"/>
    <n v="144.9547"/>
    <s v="Northern Metropolitan"/>
    <n v="11918"/>
  </r>
  <r>
    <x v="20"/>
    <s v="3 Ballarat St"/>
    <x v="4"/>
    <x v="2"/>
    <x v="212"/>
    <x v="3"/>
    <x v="10"/>
    <x v="20"/>
    <n v="3056"/>
    <n v="1"/>
    <n v="1"/>
    <n v="1"/>
    <x v="454"/>
    <n v="114"/>
    <n v="1930"/>
    <x v="12"/>
    <n v="-37.766100000000002"/>
    <n v="144.9614"/>
    <s v="Northern Metropolitan"/>
    <n v="11918"/>
  </r>
  <r>
    <x v="20"/>
    <s v="77 Brickworks Dr"/>
    <x v="1"/>
    <x v="2"/>
    <x v="104"/>
    <x v="0"/>
    <x v="10"/>
    <x v="20"/>
    <n v="3056"/>
    <n v="3"/>
    <n v="2"/>
    <n v="1"/>
    <x v="455"/>
    <n v="142"/>
    <m/>
    <x v="12"/>
    <n v="-37.768999999999998"/>
    <n v="144.953"/>
    <s v="Northern Metropolitan"/>
    <n v="11918"/>
  </r>
  <r>
    <x v="20"/>
    <s v="222 Barkly St"/>
    <x v="5"/>
    <x v="0"/>
    <x v="415"/>
    <x v="0"/>
    <x v="11"/>
    <x v="20"/>
    <n v="3056"/>
    <n v="5"/>
    <n v="2"/>
    <n v="2"/>
    <x v="35"/>
    <n v="266"/>
    <n v="1890"/>
    <x v="12"/>
    <n v="-37.776699999999998"/>
    <n v="144.96449999999999"/>
    <s v="Northern Metropolitan"/>
    <n v="11918"/>
  </r>
  <r>
    <x v="20"/>
    <s v="105 Dawson St"/>
    <x v="0"/>
    <x v="0"/>
    <x v="295"/>
    <x v="3"/>
    <x v="11"/>
    <x v="20"/>
    <n v="3056"/>
    <n v="2"/>
    <n v="1"/>
    <n v="1"/>
    <x v="113"/>
    <n v="88"/>
    <n v="1910"/>
    <x v="12"/>
    <n v="-37.770400000000002"/>
    <n v="144.9504"/>
    <s v="Northern Metropolitan"/>
    <n v="11918"/>
  </r>
  <r>
    <x v="20"/>
    <s v="10/66 De Carle St"/>
    <x v="0"/>
    <x v="1"/>
    <x v="416"/>
    <x v="0"/>
    <x v="11"/>
    <x v="20"/>
    <n v="3056"/>
    <n v="2"/>
    <n v="1"/>
    <n v="1"/>
    <x v="456"/>
    <n v="66"/>
    <n v="1960"/>
    <x v="12"/>
    <n v="-37.759799999999998"/>
    <n v="144.96549999999999"/>
    <s v="Northern Metropolitan"/>
    <n v="11918"/>
  </r>
  <r>
    <x v="20"/>
    <s v="5 Hanover St"/>
    <x v="1"/>
    <x v="0"/>
    <x v="63"/>
    <x v="0"/>
    <x v="23"/>
    <x v="20"/>
    <n v="3056"/>
    <n v="3"/>
    <n v="1"/>
    <n v="2"/>
    <x v="312"/>
    <n v="89"/>
    <n v="1940"/>
    <x v="12"/>
    <n v="-37.762599999999999"/>
    <n v="144.95349999999999"/>
    <s v="Northern Metropolitan"/>
    <n v="11918"/>
  </r>
  <r>
    <x v="20"/>
    <s v="64 Hanover St"/>
    <x v="1"/>
    <x v="0"/>
    <x v="170"/>
    <x v="0"/>
    <x v="23"/>
    <x v="20"/>
    <n v="3056"/>
    <n v="3"/>
    <n v="1"/>
    <n v="1"/>
    <x v="205"/>
    <n v="162"/>
    <n v="1890"/>
    <x v="12"/>
    <n v="-37.760199999999998"/>
    <n v="144.95429999999999"/>
    <s v="Northern Metropolitan"/>
    <n v="11918"/>
  </r>
  <r>
    <x v="20"/>
    <s v="58 Cassels Rd"/>
    <x v="1"/>
    <x v="0"/>
    <x v="295"/>
    <x v="0"/>
    <x v="12"/>
    <x v="20"/>
    <n v="3056"/>
    <n v="3"/>
    <n v="1"/>
    <n v="1"/>
    <x v="457"/>
    <n v="104"/>
    <n v="1890"/>
    <x v="12"/>
    <n v="-37.756300000000003"/>
    <n v="144.96"/>
    <s v="Northern Metropolitan"/>
    <n v="11918"/>
  </r>
  <r>
    <x v="20"/>
    <s v="35 Percy St"/>
    <x v="0"/>
    <x v="0"/>
    <x v="82"/>
    <x v="0"/>
    <x v="25"/>
    <x v="20"/>
    <n v="3056"/>
    <n v="2"/>
    <n v="1"/>
    <n v="1"/>
    <x v="37"/>
    <n v="68"/>
    <n v="1910"/>
    <x v="12"/>
    <n v="-37.764600000000002"/>
    <n v="144.95859999999999"/>
    <s v="Northern Metropolitan"/>
    <n v="11918"/>
  </r>
  <r>
    <x v="20"/>
    <s v="270 Albion St"/>
    <x v="1"/>
    <x v="0"/>
    <x v="388"/>
    <x v="0"/>
    <x v="26"/>
    <x v="20"/>
    <n v="3056"/>
    <n v="3"/>
    <n v="1"/>
    <n v="1"/>
    <x v="444"/>
    <n v="117"/>
    <n v="1915"/>
    <x v="12"/>
    <n v="-37.760300000000001"/>
    <n v="144.9573"/>
    <s v="Northern Metropolitan"/>
    <n v="11918"/>
  </r>
  <r>
    <x v="20"/>
    <s v="2/18 De Carle St"/>
    <x v="0"/>
    <x v="2"/>
    <x v="215"/>
    <x v="0"/>
    <x v="26"/>
    <x v="20"/>
    <n v="3056"/>
    <n v="2"/>
    <n v="2"/>
    <n v="1"/>
    <x v="48"/>
    <n v="105"/>
    <n v="2000"/>
    <x v="12"/>
    <n v="-37.762500000000003"/>
    <n v="144.96530000000001"/>
    <s v="Northern Metropolitan"/>
    <n v="11918"/>
  </r>
  <r>
    <x v="20"/>
    <s v="28 Frederick St"/>
    <x v="1"/>
    <x v="0"/>
    <x v="417"/>
    <x v="0"/>
    <x v="13"/>
    <x v="20"/>
    <n v="3056"/>
    <n v="3"/>
    <n v="1"/>
    <n v="0"/>
    <x v="458"/>
    <n v="150"/>
    <n v="1920"/>
    <x v="12"/>
    <n v="-37.762099999999997"/>
    <n v="144.95949999999999"/>
    <s v="Northern Metropolitan"/>
    <n v="11918"/>
  </r>
  <r>
    <x v="20"/>
    <s v="3/30 Heller St"/>
    <x v="0"/>
    <x v="2"/>
    <x v="418"/>
    <x v="0"/>
    <x v="13"/>
    <x v="20"/>
    <n v="3056"/>
    <n v="2"/>
    <n v="2"/>
    <n v="1"/>
    <x v="0"/>
    <n v="87"/>
    <n v="2007"/>
    <x v="12"/>
    <n v="-37.7744"/>
    <n v="144.94980000000001"/>
    <s v="Northern Metropolitan"/>
    <n v="11918"/>
  </r>
  <r>
    <x v="20"/>
    <s v="32 Lobb St"/>
    <x v="1"/>
    <x v="2"/>
    <x v="273"/>
    <x v="1"/>
    <x v="13"/>
    <x v="20"/>
    <n v="3056"/>
    <n v="3"/>
    <n v="2"/>
    <n v="2"/>
    <x v="459"/>
    <n v="126"/>
    <n v="2011"/>
    <x v="12"/>
    <n v="-37.768700000000003"/>
    <n v="144.9649"/>
    <s v="Northern Metropolitan"/>
    <n v="11918"/>
  </r>
  <r>
    <x v="20"/>
    <s v="10/285 Brunswick Rd"/>
    <x v="4"/>
    <x v="1"/>
    <x v="419"/>
    <x v="0"/>
    <x v="33"/>
    <x v="20"/>
    <n v="3056"/>
    <n v="1"/>
    <n v="1"/>
    <n v="1"/>
    <x v="89"/>
    <n v="45"/>
    <n v="1970"/>
    <x v="12"/>
    <n v="-37.776600000000002"/>
    <n v="144.95740000000001"/>
    <s v="Northern Metropolitan"/>
    <n v="11918"/>
  </r>
  <r>
    <x v="20"/>
    <s v="4 Frederick St"/>
    <x v="1"/>
    <x v="0"/>
    <x v="338"/>
    <x v="0"/>
    <x v="33"/>
    <x v="20"/>
    <n v="3056"/>
    <n v="3"/>
    <n v="1"/>
    <n v="0"/>
    <x v="117"/>
    <n v="104"/>
    <n v="1890"/>
    <x v="12"/>
    <n v="-37.763399999999997"/>
    <n v="144.95930000000001"/>
    <s v="Northern Metropolitan"/>
    <n v="11918"/>
  </r>
  <r>
    <x v="20"/>
    <s v="4 Bell St"/>
    <x v="2"/>
    <x v="0"/>
    <x v="172"/>
    <x v="0"/>
    <x v="27"/>
    <x v="20"/>
    <n v="3056"/>
    <n v="3"/>
    <n v="1"/>
    <n v="1"/>
    <x v="143"/>
    <n v="129"/>
    <n v="1920"/>
    <x v="12"/>
    <n v="-37.773699999999998"/>
    <n v="144.965"/>
    <s v="Northern Metropolitan"/>
    <n v="11918"/>
  </r>
  <r>
    <x v="20"/>
    <s v="2/123 Brunswick Rd"/>
    <x v="1"/>
    <x v="2"/>
    <x v="327"/>
    <x v="3"/>
    <x v="27"/>
    <x v="20"/>
    <n v="3056"/>
    <n v="3"/>
    <n v="2"/>
    <n v="1"/>
    <x v="27"/>
    <n v="118"/>
    <n v="2000"/>
    <x v="12"/>
    <n v="-37.7776"/>
    <n v="144.9691"/>
    <s v="Northern Metropolitan"/>
    <n v="11918"/>
  </r>
  <r>
    <x v="20"/>
    <s v="36 Charles St"/>
    <x v="2"/>
    <x v="0"/>
    <x v="251"/>
    <x v="0"/>
    <x v="27"/>
    <x v="20"/>
    <n v="3056"/>
    <n v="4"/>
    <n v="2"/>
    <n v="2"/>
    <x v="260"/>
    <n v="207"/>
    <n v="1958"/>
    <x v="12"/>
    <n v="-37.772500000000001"/>
    <n v="144.964"/>
    <s v="Northern Metropolitan"/>
    <n v="11918"/>
  </r>
  <r>
    <x v="20"/>
    <s v="7 Garnet St"/>
    <x v="1"/>
    <x v="0"/>
    <x v="127"/>
    <x v="0"/>
    <x v="27"/>
    <x v="20"/>
    <n v="3056"/>
    <n v="3"/>
    <n v="1"/>
    <n v="1"/>
    <x v="460"/>
    <n v="1041"/>
    <n v="1925"/>
    <x v="12"/>
    <n v="-37.758899999999997"/>
    <n v="144.9529"/>
    <s v="Northern Metropolitan"/>
    <n v="11918"/>
  </r>
  <r>
    <x v="20"/>
    <s v="11 William St"/>
    <x v="1"/>
    <x v="2"/>
    <x v="82"/>
    <x v="3"/>
    <x v="27"/>
    <x v="20"/>
    <n v="3056"/>
    <n v="2"/>
    <n v="1"/>
    <n v="1"/>
    <x v="461"/>
    <n v="111"/>
    <n v="2012"/>
    <x v="12"/>
    <n v="-37.761099999999999"/>
    <n v="144.9622"/>
    <s v="Northern Metropolitan"/>
    <n v="11918"/>
  </r>
  <r>
    <x v="20"/>
    <s v="7 Hall St"/>
    <x v="2"/>
    <x v="0"/>
    <x v="420"/>
    <x v="0"/>
    <x v="14"/>
    <x v="20"/>
    <n v="3056"/>
    <n v="4"/>
    <n v="1"/>
    <n v="0"/>
    <x v="354"/>
    <n v="127"/>
    <n v="1920"/>
    <x v="12"/>
    <n v="-37.762099999999997"/>
    <n v="144.95060000000001"/>
    <s v="Northern Metropolitan"/>
    <n v="11918"/>
  </r>
  <r>
    <x v="20"/>
    <s v="7 Louisa St"/>
    <x v="1"/>
    <x v="0"/>
    <x v="324"/>
    <x v="1"/>
    <x v="14"/>
    <x v="20"/>
    <n v="3056"/>
    <n v="3"/>
    <n v="1"/>
    <n v="3"/>
    <x v="462"/>
    <n v="119"/>
    <n v="1943"/>
    <x v="12"/>
    <n v="-37.764899999999997"/>
    <n v="144.9641"/>
    <s v="Northern Metropolitan"/>
    <n v="11918"/>
  </r>
  <r>
    <x v="20"/>
    <s v="26 Warburton St"/>
    <x v="1"/>
    <x v="0"/>
    <x v="136"/>
    <x v="0"/>
    <x v="14"/>
    <x v="20"/>
    <n v="3056"/>
    <n v="3"/>
    <n v="1"/>
    <n v="1"/>
    <x v="343"/>
    <n v="132"/>
    <n v="1910"/>
    <x v="12"/>
    <n v="-37.774099999999997"/>
    <n v="144.97030000000001"/>
    <s v="Northern Metropolitan"/>
    <n v="11918"/>
  </r>
  <r>
    <x v="20"/>
    <s v="11 Denman St"/>
    <x v="2"/>
    <x v="0"/>
    <x v="421"/>
    <x v="3"/>
    <x v="15"/>
    <x v="20"/>
    <n v="3056"/>
    <n v="4"/>
    <n v="2"/>
    <n v="1"/>
    <x v="463"/>
    <n v="214"/>
    <n v="1916"/>
    <x v="12"/>
    <n v="-37.755400000000002"/>
    <n v="144.95439999999999"/>
    <s v="Northern Metropolitan"/>
    <n v="11918"/>
  </r>
  <r>
    <x v="20"/>
    <s v="19 Horne St"/>
    <x v="1"/>
    <x v="0"/>
    <x v="163"/>
    <x v="0"/>
    <x v="15"/>
    <x v="20"/>
    <n v="3056"/>
    <n v="3"/>
    <n v="1"/>
    <n v="1"/>
    <x v="315"/>
    <n v="126"/>
    <n v="1900"/>
    <x v="12"/>
    <n v="-37.773800000000001"/>
    <n v="144.96950000000001"/>
    <s v="Northern Metropolitan"/>
    <n v="11918"/>
  </r>
  <r>
    <x v="20"/>
    <s v="30 Lobb St"/>
    <x v="1"/>
    <x v="0"/>
    <x v="422"/>
    <x v="3"/>
    <x v="15"/>
    <x v="20"/>
    <n v="3056"/>
    <n v="3"/>
    <n v="2"/>
    <n v="1"/>
    <x v="464"/>
    <n v="122"/>
    <n v="2010"/>
    <x v="12"/>
    <n v="-37.768700000000003"/>
    <n v="144.9649"/>
    <s v="Northern Metropolitan"/>
    <n v="11918"/>
  </r>
  <r>
    <x v="20"/>
    <s v="46 Tinning St"/>
    <x v="0"/>
    <x v="0"/>
    <x v="347"/>
    <x v="0"/>
    <x v="15"/>
    <x v="20"/>
    <n v="3056"/>
    <n v="2"/>
    <n v="1"/>
    <n v="1"/>
    <x v="46"/>
    <n v="120"/>
    <n v="1880"/>
    <x v="12"/>
    <n v="-37.759"/>
    <n v="144.9597"/>
    <s v="Northern Metropolitan"/>
    <n v="11918"/>
  </r>
  <r>
    <x v="20"/>
    <s v="10 Cliff St"/>
    <x v="4"/>
    <x v="0"/>
    <x v="423"/>
    <x v="1"/>
    <x v="28"/>
    <x v="20"/>
    <n v="3056"/>
    <n v="1"/>
    <n v="1"/>
    <n v="1"/>
    <x v="14"/>
    <n v="82"/>
    <n v="1890"/>
    <x v="12"/>
    <n v="-37.764299999999999"/>
    <n v="144.95840000000001"/>
    <s v="Northern Metropolitan"/>
    <n v="11918"/>
  </r>
  <r>
    <x v="20"/>
    <s v="69 Glenlyon Rd"/>
    <x v="1"/>
    <x v="0"/>
    <x v="112"/>
    <x v="0"/>
    <x v="28"/>
    <x v="20"/>
    <n v="3056"/>
    <n v="3"/>
    <n v="2"/>
    <n v="1"/>
    <x v="403"/>
    <n v="130"/>
    <n v="1890"/>
    <x v="12"/>
    <n v="-37.771900000000002"/>
    <n v="144.96610000000001"/>
    <s v="Northern Metropolitan"/>
    <n v="11918"/>
  </r>
  <r>
    <x v="20"/>
    <s v="25 Gray St"/>
    <x v="2"/>
    <x v="0"/>
    <x v="424"/>
    <x v="0"/>
    <x v="28"/>
    <x v="20"/>
    <n v="3056"/>
    <n v="4"/>
    <n v="2"/>
    <n v="1"/>
    <x v="305"/>
    <n v="199"/>
    <n v="1910"/>
    <x v="12"/>
    <n v="-37.774500000000003"/>
    <n v="144.95230000000001"/>
    <s v="Northern Metropolitan"/>
    <n v="11918"/>
  </r>
  <r>
    <x v="20"/>
    <s v="411 Barkly St"/>
    <x v="0"/>
    <x v="0"/>
    <x v="425"/>
    <x v="0"/>
    <x v="16"/>
    <x v="20"/>
    <n v="3056"/>
    <n v="2"/>
    <n v="1"/>
    <n v="2"/>
    <x v="465"/>
    <n v="103"/>
    <n v="1910"/>
    <x v="12"/>
    <n v="-37.774999999999999"/>
    <n v="144.95359999999999"/>
    <s v="Northern Metropolitan"/>
    <n v="11918"/>
  </r>
  <r>
    <x v="20"/>
    <s v="52 Talbot St"/>
    <x v="0"/>
    <x v="0"/>
    <x v="218"/>
    <x v="0"/>
    <x v="16"/>
    <x v="20"/>
    <n v="3056"/>
    <n v="2"/>
    <n v="1"/>
    <n v="1"/>
    <x v="203"/>
    <n v="157"/>
    <n v="1930"/>
    <x v="12"/>
    <n v="-37.765599999999999"/>
    <n v="144.9562"/>
    <s v="Northern Metropolitan"/>
    <n v="11918"/>
  </r>
  <r>
    <x v="21"/>
    <s v="2/13 Walker St"/>
    <x v="0"/>
    <x v="1"/>
    <x v="426"/>
    <x v="0"/>
    <x v="1"/>
    <x v="7"/>
    <n v="3055"/>
    <n v="2"/>
    <n v="1"/>
    <n v="1"/>
    <x v="416"/>
    <n v="60"/>
    <n v="1970"/>
    <x v="12"/>
    <n v="-37.766500000000001"/>
    <n v="144.9425"/>
    <s v="Northern Metropolitan"/>
    <n v="7082"/>
  </r>
  <r>
    <x v="21"/>
    <s v="64 Pearson St"/>
    <x v="1"/>
    <x v="0"/>
    <x v="137"/>
    <x v="0"/>
    <x v="3"/>
    <x v="7"/>
    <n v="3055"/>
    <n v="3"/>
    <n v="1"/>
    <n v="0"/>
    <x v="5"/>
    <n v="93"/>
    <n v="1930"/>
    <x v="12"/>
    <n v="-37.765900000000002"/>
    <n v="144.9494"/>
    <s v="Northern Metropolitan"/>
    <n v="7082"/>
  </r>
  <r>
    <x v="21"/>
    <s v="497 Albion St"/>
    <x v="5"/>
    <x v="0"/>
    <x v="6"/>
    <x v="1"/>
    <x v="19"/>
    <x v="7"/>
    <n v="3055"/>
    <n v="5"/>
    <n v="2"/>
    <n v="2"/>
    <x v="466"/>
    <n v="321"/>
    <n v="1997"/>
    <x v="12"/>
    <n v="-37.758099999999999"/>
    <n v="144.94139999999999"/>
    <s v="Northern Metropolitan"/>
    <n v="7082"/>
  </r>
  <r>
    <x v="21"/>
    <s v="10 Yarrabin St"/>
    <x v="1"/>
    <x v="0"/>
    <x v="38"/>
    <x v="0"/>
    <x v="19"/>
    <x v="7"/>
    <n v="3055"/>
    <n v="3"/>
    <n v="1"/>
    <n v="2"/>
    <x v="467"/>
    <n v="95"/>
    <n v="1950"/>
    <x v="12"/>
    <n v="-37.758899999999997"/>
    <n v="144.93680000000001"/>
    <s v="Northern Metropolitan"/>
    <n v="7082"/>
  </r>
  <r>
    <x v="21"/>
    <s v="81 Melville Rd"/>
    <x v="1"/>
    <x v="0"/>
    <x v="427"/>
    <x v="0"/>
    <x v="24"/>
    <x v="7"/>
    <n v="3055"/>
    <n v="3"/>
    <n v="1"/>
    <n v="0"/>
    <x v="394"/>
    <n v="119"/>
    <n v="1935"/>
    <x v="12"/>
    <n v="-37.762999999999998"/>
    <n v="144.94390000000001"/>
    <s v="Northern Metropolitan"/>
    <n v="7082"/>
  </r>
  <r>
    <x v="21"/>
    <s v="6/524 Moreland Rd"/>
    <x v="0"/>
    <x v="1"/>
    <x v="428"/>
    <x v="1"/>
    <x v="24"/>
    <x v="7"/>
    <n v="3055"/>
    <n v="2"/>
    <n v="1"/>
    <n v="1"/>
    <x v="468"/>
    <n v="64"/>
    <n v="1960"/>
    <x v="12"/>
    <n v="-37.752800000000001"/>
    <n v="144.93680000000001"/>
    <s v="Northern Metropolitan"/>
    <n v="7082"/>
  </r>
  <r>
    <x v="21"/>
    <s v="1/572 Moreland Rd"/>
    <x v="1"/>
    <x v="2"/>
    <x v="429"/>
    <x v="0"/>
    <x v="21"/>
    <x v="7"/>
    <n v="3055"/>
    <n v="3"/>
    <n v="2"/>
    <n v="2"/>
    <x v="469"/>
    <n v="155"/>
    <n v="2010"/>
    <x v="12"/>
    <n v="-37.751899999999999"/>
    <n v="144.9324"/>
    <s v="Northern Metropolitan"/>
    <n v="7082"/>
  </r>
  <r>
    <x v="21"/>
    <s v="121 Pearson St"/>
    <x v="1"/>
    <x v="0"/>
    <x v="116"/>
    <x v="3"/>
    <x v="5"/>
    <x v="7"/>
    <n v="3055"/>
    <n v="3"/>
    <n v="1"/>
    <n v="2"/>
    <x v="470"/>
    <n v="135"/>
    <n v="1900"/>
    <x v="12"/>
    <n v="-37.761800000000001"/>
    <n v="144.94970000000001"/>
    <s v="Northern Metropolitan"/>
    <n v="7082"/>
  </r>
  <r>
    <x v="21"/>
    <s v="81 Whitby St"/>
    <x v="1"/>
    <x v="0"/>
    <x v="11"/>
    <x v="0"/>
    <x v="5"/>
    <x v="7"/>
    <n v="3055"/>
    <n v="3"/>
    <n v="1"/>
    <n v="2"/>
    <x v="471"/>
    <n v="101"/>
    <n v="1930"/>
    <x v="12"/>
    <n v="-37.764000000000003"/>
    <n v="144.94280000000001"/>
    <s v="Northern Metropolitan"/>
    <n v="7082"/>
  </r>
  <r>
    <x v="21"/>
    <s v="2 Henderson St"/>
    <x v="7"/>
    <x v="0"/>
    <x v="106"/>
    <x v="0"/>
    <x v="6"/>
    <x v="7"/>
    <n v="3055"/>
    <n v="7"/>
    <n v="3"/>
    <n v="1"/>
    <x v="472"/>
    <n v="287"/>
    <n v="1982"/>
    <x v="12"/>
    <n v="-37.763399999999997"/>
    <n v="144.94030000000001"/>
    <s v="Northern Metropolitan"/>
    <n v="7082"/>
  </r>
  <r>
    <x v="21"/>
    <s v="171 Union St"/>
    <x v="1"/>
    <x v="0"/>
    <x v="270"/>
    <x v="0"/>
    <x v="6"/>
    <x v="7"/>
    <n v="3055"/>
    <n v="3"/>
    <n v="1"/>
    <n v="1"/>
    <x v="385"/>
    <n v="168"/>
    <n v="1935"/>
    <x v="12"/>
    <n v="-37.772799999999997"/>
    <n v="144.9478"/>
    <s v="Northern Metropolitan"/>
    <n v="7082"/>
  </r>
  <r>
    <x v="21"/>
    <s v="201 Hope St"/>
    <x v="0"/>
    <x v="0"/>
    <x v="430"/>
    <x v="0"/>
    <x v="22"/>
    <x v="7"/>
    <n v="3055"/>
    <n v="2"/>
    <n v="1"/>
    <n v="1"/>
    <x v="48"/>
    <n v="87"/>
    <n v="1910"/>
    <x v="12"/>
    <n v="-37.761899999999997"/>
    <n v="144.94120000000001"/>
    <s v="Northern Metropolitan"/>
    <n v="7082"/>
  </r>
  <r>
    <x v="21"/>
    <s v="3/546 Moreland Rd"/>
    <x v="0"/>
    <x v="1"/>
    <x v="419"/>
    <x v="0"/>
    <x v="9"/>
    <x v="7"/>
    <n v="3055"/>
    <n v="2"/>
    <n v="1"/>
    <n v="1"/>
    <x v="473"/>
    <n v="59"/>
    <n v="1960"/>
    <x v="12"/>
    <n v="-37.752400000000002"/>
    <n v="144.93469999999999"/>
    <s v="Northern Metropolitan"/>
    <n v="7082"/>
  </r>
  <r>
    <x v="21"/>
    <s v="542 Albion St"/>
    <x v="5"/>
    <x v="0"/>
    <x v="8"/>
    <x v="3"/>
    <x v="12"/>
    <x v="7"/>
    <n v="3055"/>
    <n v="5"/>
    <n v="2"/>
    <n v="3"/>
    <x v="474"/>
    <n v="193"/>
    <n v="1920"/>
    <x v="12"/>
    <n v="-37.757599999999996"/>
    <n v="144.9348"/>
    <s v="Northern Metropolitan"/>
    <n v="7082"/>
  </r>
  <r>
    <x v="21"/>
    <s v="6/86 Heller St"/>
    <x v="0"/>
    <x v="1"/>
    <x v="431"/>
    <x v="1"/>
    <x v="12"/>
    <x v="7"/>
    <n v="3055"/>
    <n v="2"/>
    <n v="1"/>
    <n v="1"/>
    <x v="475"/>
    <n v="66"/>
    <n v="1960"/>
    <x v="12"/>
    <n v="-37.774099999999997"/>
    <n v="144.94489999999999"/>
    <s v="Northern Metropolitan"/>
    <n v="7082"/>
  </r>
  <r>
    <x v="21"/>
    <s v="7 Morrow St"/>
    <x v="1"/>
    <x v="0"/>
    <x v="274"/>
    <x v="0"/>
    <x v="12"/>
    <x v="7"/>
    <n v="3055"/>
    <n v="3"/>
    <n v="1"/>
    <n v="2"/>
    <x v="476"/>
    <n v="141"/>
    <n v="1950"/>
    <x v="12"/>
    <n v="-37.752499999999998"/>
    <n v="144.93209999999999"/>
    <s v="Northern Metropolitan"/>
    <n v="7082"/>
  </r>
  <r>
    <x v="21"/>
    <s v="9 Peacock St"/>
    <x v="2"/>
    <x v="0"/>
    <x v="432"/>
    <x v="0"/>
    <x v="12"/>
    <x v="7"/>
    <n v="3055"/>
    <n v="3"/>
    <n v="1"/>
    <n v="1"/>
    <x v="61"/>
    <n v="165"/>
    <n v="1930"/>
    <x v="12"/>
    <n v="-37.7575"/>
    <n v="144.9402"/>
    <s v="Northern Metropolitan"/>
    <n v="7082"/>
  </r>
  <r>
    <x v="21"/>
    <s v="1 Jordan St"/>
    <x v="0"/>
    <x v="0"/>
    <x v="14"/>
    <x v="0"/>
    <x v="26"/>
    <x v="7"/>
    <n v="3055"/>
    <n v="2"/>
    <n v="1"/>
    <n v="2"/>
    <x v="197"/>
    <n v="116"/>
    <n v="1930"/>
    <x v="12"/>
    <n v="-37.771500000000003"/>
    <n v="144.9426"/>
    <s v="Northern Metropolitan"/>
    <n v="7082"/>
  </r>
  <r>
    <x v="21"/>
    <s v="1/464 Victoria St"/>
    <x v="0"/>
    <x v="2"/>
    <x v="110"/>
    <x v="0"/>
    <x v="26"/>
    <x v="7"/>
    <n v="3055"/>
    <n v="2"/>
    <n v="1"/>
    <n v="2"/>
    <x v="2"/>
    <n v="109"/>
    <n v="2004"/>
    <x v="12"/>
    <n v="-37.765900000000002"/>
    <n v="144.9487"/>
    <s v="Northern Metropolitan"/>
    <n v="7082"/>
  </r>
  <r>
    <x v="21"/>
    <s v="15 Wallace St"/>
    <x v="2"/>
    <x v="0"/>
    <x v="134"/>
    <x v="0"/>
    <x v="26"/>
    <x v="7"/>
    <n v="3055"/>
    <n v="3"/>
    <n v="1"/>
    <n v="1"/>
    <x v="64"/>
    <n v="148"/>
    <n v="1935"/>
    <x v="12"/>
    <n v="-37.762799999999999"/>
    <n v="144.94589999999999"/>
    <s v="Northern Metropolitan"/>
    <n v="7082"/>
  </r>
  <r>
    <x v="21"/>
    <s v="871 Park St"/>
    <x v="2"/>
    <x v="0"/>
    <x v="224"/>
    <x v="3"/>
    <x v="13"/>
    <x v="7"/>
    <n v="3055"/>
    <n v="4"/>
    <n v="2"/>
    <n v="2"/>
    <x v="176"/>
    <n v="184"/>
    <n v="1920"/>
    <x v="12"/>
    <n v="-37.776400000000002"/>
    <n v="144.9479"/>
    <s v="Northern Metropolitan"/>
    <n v="7082"/>
  </r>
  <r>
    <x v="21"/>
    <s v="12 Hamilton St"/>
    <x v="0"/>
    <x v="0"/>
    <x v="273"/>
    <x v="0"/>
    <x v="33"/>
    <x v="7"/>
    <n v="3055"/>
    <n v="3"/>
    <n v="1"/>
    <n v="1"/>
    <x v="209"/>
    <n v="98"/>
    <n v="1900"/>
    <x v="12"/>
    <n v="-37.760399999999997"/>
    <n v="144.94880000000001"/>
    <s v="Northern Metropolitan"/>
    <n v="7082"/>
  </r>
  <r>
    <x v="21"/>
    <s v="2/494 Victoria St"/>
    <x v="1"/>
    <x v="2"/>
    <x v="104"/>
    <x v="0"/>
    <x v="27"/>
    <x v="7"/>
    <n v="3055"/>
    <n v="3"/>
    <n v="1"/>
    <n v="2"/>
    <x v="477"/>
    <n v="123"/>
    <n v="1999"/>
    <x v="12"/>
    <n v="-37.7652"/>
    <n v="144.94540000000001"/>
    <s v="Northern Metropolitan"/>
    <n v="7082"/>
  </r>
  <r>
    <x v="21"/>
    <s v="53 Heller St"/>
    <x v="2"/>
    <x v="0"/>
    <x v="234"/>
    <x v="2"/>
    <x v="15"/>
    <x v="7"/>
    <n v="3055"/>
    <n v="4"/>
    <n v="1"/>
    <n v="2"/>
    <x v="478"/>
    <n v="169"/>
    <n v="1910"/>
    <x v="12"/>
    <n v="-37.774700000000003"/>
    <n v="144.94739999999999"/>
    <s v="Northern Metropolitan"/>
    <n v="7082"/>
  </r>
  <r>
    <x v="21"/>
    <s v="196 Melville Rd"/>
    <x v="0"/>
    <x v="0"/>
    <x v="433"/>
    <x v="0"/>
    <x v="28"/>
    <x v="7"/>
    <n v="3055"/>
    <n v="3"/>
    <n v="2"/>
    <n v="1"/>
    <x v="460"/>
    <n v="115"/>
    <n v="1930"/>
    <x v="12"/>
    <n v="-37.755200000000002"/>
    <n v="144.94579999999999"/>
    <s v="Northern Metropolitan"/>
    <n v="7082"/>
  </r>
  <r>
    <x v="21"/>
    <s v="16 Bakers Pde"/>
    <x v="2"/>
    <x v="0"/>
    <x v="129"/>
    <x v="3"/>
    <x v="16"/>
    <x v="7"/>
    <n v="3055"/>
    <n v="4"/>
    <n v="3"/>
    <n v="2"/>
    <x v="479"/>
    <n v="150"/>
    <n v="1925"/>
    <x v="12"/>
    <n v="-37.753799999999998"/>
    <n v="144.94399999999999"/>
    <s v="Northern Metropolitan"/>
    <n v="7082"/>
  </r>
  <r>
    <x v="22"/>
    <s v="19a Elizabeth St"/>
    <x v="1"/>
    <x v="1"/>
    <x v="185"/>
    <x v="0"/>
    <x v="17"/>
    <x v="21"/>
    <n v="3105"/>
    <n v="3"/>
    <n v="1"/>
    <n v="2"/>
    <x v="480"/>
    <n v="140"/>
    <n v="2000"/>
    <x v="13"/>
    <n v="-37.759900000000002"/>
    <n v="145.0849"/>
    <s v="Eastern Metropolitan"/>
    <n v="4480"/>
  </r>
  <r>
    <x v="22"/>
    <s v="42 Robert St"/>
    <x v="2"/>
    <x v="0"/>
    <x v="116"/>
    <x v="0"/>
    <x v="17"/>
    <x v="21"/>
    <n v="3105"/>
    <n v="4"/>
    <n v="1"/>
    <n v="2"/>
    <x v="476"/>
    <n v="180"/>
    <n v="1960"/>
    <x v="13"/>
    <n v="-37.760800000000003"/>
    <n v="145.08619999999999"/>
    <s v="Eastern Metropolitan"/>
    <n v="4480"/>
  </r>
  <r>
    <x v="22"/>
    <s v="25 William St"/>
    <x v="2"/>
    <x v="0"/>
    <x v="434"/>
    <x v="0"/>
    <x v="17"/>
    <x v="21"/>
    <n v="3105"/>
    <n v="4"/>
    <n v="2"/>
    <n v="2"/>
    <x v="63"/>
    <n v="214"/>
    <n v="1957"/>
    <x v="13"/>
    <n v="-37.765700000000002"/>
    <n v="145.09569999999999"/>
    <s v="Eastern Metropolitan"/>
    <n v="4480"/>
  </r>
  <r>
    <x v="22"/>
    <s v="4 Albany Pl"/>
    <x v="2"/>
    <x v="0"/>
    <x v="435"/>
    <x v="1"/>
    <x v="1"/>
    <x v="21"/>
    <n v="3105"/>
    <n v="4"/>
    <n v="2"/>
    <n v="2"/>
    <x v="481"/>
    <n v="197"/>
    <n v="1980"/>
    <x v="13"/>
    <n v="-37.769500000000001"/>
    <n v="145.08690000000001"/>
    <s v="Eastern Metropolitan"/>
    <n v="4480"/>
  </r>
  <r>
    <x v="22"/>
    <s v="130 Manningham Rd"/>
    <x v="1"/>
    <x v="0"/>
    <x v="388"/>
    <x v="3"/>
    <x v="2"/>
    <x v="21"/>
    <n v="3105"/>
    <n v="3"/>
    <n v="2"/>
    <n v="2"/>
    <x v="171"/>
    <n v="190"/>
    <n v="1960"/>
    <x v="13"/>
    <n v="-37.768300000000004"/>
    <n v="145.0959"/>
    <s v="Eastern Metropolitan"/>
    <n v="4480"/>
  </r>
  <r>
    <x v="22"/>
    <s v="6a Tobruk St"/>
    <x v="1"/>
    <x v="2"/>
    <x v="333"/>
    <x v="3"/>
    <x v="2"/>
    <x v="21"/>
    <n v="3105"/>
    <n v="3"/>
    <n v="2"/>
    <n v="2"/>
    <x v="303"/>
    <n v="226"/>
    <n v="2013"/>
    <x v="13"/>
    <n v="-37.781300000000002"/>
    <n v="145.102"/>
    <s v="Eastern Metropolitan"/>
    <n v="4480"/>
  </r>
  <r>
    <x v="22"/>
    <s v="13 Montgomery Pl"/>
    <x v="1"/>
    <x v="0"/>
    <x v="436"/>
    <x v="3"/>
    <x v="18"/>
    <x v="21"/>
    <n v="3105"/>
    <n v="3"/>
    <n v="2"/>
    <n v="1"/>
    <x v="92"/>
    <n v="180"/>
    <n v="1950"/>
    <x v="13"/>
    <n v="-37.768900000000002"/>
    <n v="145.09899999999999"/>
    <s v="Eastern Metropolitan"/>
    <n v="4480"/>
  </r>
  <r>
    <x v="22"/>
    <s v="206 Manningham Rd"/>
    <x v="2"/>
    <x v="0"/>
    <x v="437"/>
    <x v="0"/>
    <x v="3"/>
    <x v="21"/>
    <n v="3105"/>
    <n v="4"/>
    <n v="2"/>
    <n v="2"/>
    <x v="482"/>
    <n v="159"/>
    <n v="1970"/>
    <x v="13"/>
    <n v="-37.772399999999998"/>
    <n v="145.10329999999999"/>
    <s v="Eastern Metropolitan"/>
    <n v="4480"/>
  </r>
  <r>
    <x v="22"/>
    <s v="9 Albany Pl"/>
    <x v="5"/>
    <x v="0"/>
    <x v="438"/>
    <x v="0"/>
    <x v="19"/>
    <x v="21"/>
    <n v="3105"/>
    <n v="5"/>
    <n v="3"/>
    <n v="2"/>
    <x v="483"/>
    <n v="304"/>
    <n v="1975"/>
    <x v="13"/>
    <n v="-37.7697"/>
    <n v="145.08709999999999"/>
    <s v="Eastern Metropolitan"/>
    <n v="4480"/>
  </r>
  <r>
    <x v="22"/>
    <s v="49 Furneaux Gr"/>
    <x v="2"/>
    <x v="0"/>
    <x v="439"/>
    <x v="0"/>
    <x v="4"/>
    <x v="21"/>
    <n v="3105"/>
    <n v="4"/>
    <n v="1"/>
    <n v="2"/>
    <x v="484"/>
    <n v="323"/>
    <m/>
    <x v="13"/>
    <n v="-37.777999999999999"/>
    <n v="145.09129999999999"/>
    <s v="Eastern Metropolitan"/>
    <n v="4480"/>
  </r>
  <r>
    <x v="22"/>
    <s v="38 Balwyn Rd"/>
    <x v="1"/>
    <x v="0"/>
    <x v="207"/>
    <x v="0"/>
    <x v="24"/>
    <x v="21"/>
    <n v="3105"/>
    <n v="3"/>
    <n v="3"/>
    <n v="2"/>
    <x v="420"/>
    <n v="165"/>
    <n v="1965"/>
    <x v="13"/>
    <n v="-37.773299999999999"/>
    <n v="145.09010000000001"/>
    <s v="Eastern Metropolitan"/>
    <n v="4480"/>
  </r>
  <r>
    <x v="22"/>
    <s v="135 Manningham Rd"/>
    <x v="2"/>
    <x v="0"/>
    <x v="91"/>
    <x v="3"/>
    <x v="24"/>
    <x v="21"/>
    <n v="3105"/>
    <n v="4"/>
    <n v="2"/>
    <n v="1"/>
    <x v="485"/>
    <n v="225"/>
    <n v="1960"/>
    <x v="13"/>
    <n v="-37.767899999999997"/>
    <n v="145.0958"/>
    <s v="Eastern Metropolitan"/>
    <n v="4480"/>
  </r>
  <r>
    <x v="22"/>
    <s v="1/15 Estelle St"/>
    <x v="1"/>
    <x v="1"/>
    <x v="440"/>
    <x v="0"/>
    <x v="21"/>
    <x v="21"/>
    <n v="3105"/>
    <n v="3"/>
    <n v="1"/>
    <n v="2"/>
    <x v="229"/>
    <n v="100"/>
    <n v="1985"/>
    <x v="13"/>
    <n v="-37.779200000000003"/>
    <n v="145.09030000000001"/>
    <s v="Eastern Metropolitan"/>
    <n v="4480"/>
  </r>
  <r>
    <x v="22"/>
    <s v="19 Warringal St"/>
    <x v="2"/>
    <x v="0"/>
    <x v="441"/>
    <x v="0"/>
    <x v="34"/>
    <x v="21"/>
    <n v="3105"/>
    <n v="4"/>
    <n v="1"/>
    <n v="2"/>
    <x v="400"/>
    <n v="6791"/>
    <m/>
    <x v="13"/>
    <n v="-37.761499999999998"/>
    <n v="145.08969999999999"/>
    <s v="Eastern Metropolitan"/>
    <n v="4480"/>
  </r>
  <r>
    <x v="22"/>
    <s v="14 Kandanga Gr"/>
    <x v="1"/>
    <x v="0"/>
    <x v="174"/>
    <x v="0"/>
    <x v="5"/>
    <x v="21"/>
    <n v="3105"/>
    <n v="3"/>
    <n v="1"/>
    <n v="1"/>
    <x v="327"/>
    <n v="96"/>
    <n v="1960"/>
    <x v="13"/>
    <n v="-37.771099999999997"/>
    <n v="145.09280000000001"/>
    <s v="Eastern Metropolitan"/>
    <n v="4480"/>
  </r>
  <r>
    <x v="22"/>
    <s v="23 Bourke St"/>
    <x v="2"/>
    <x v="0"/>
    <x v="442"/>
    <x v="1"/>
    <x v="6"/>
    <x v="21"/>
    <n v="3105"/>
    <n v="4"/>
    <n v="2"/>
    <n v="2"/>
    <x v="486"/>
    <n v="245"/>
    <n v="1996"/>
    <x v="13"/>
    <n v="-37.765000000000001"/>
    <n v="145.0933"/>
    <s v="Eastern Metropolitan"/>
    <n v="4480"/>
  </r>
  <r>
    <x v="22"/>
    <s v="8 Vera St"/>
    <x v="1"/>
    <x v="0"/>
    <x v="143"/>
    <x v="3"/>
    <x v="6"/>
    <x v="21"/>
    <n v="3105"/>
    <n v="3"/>
    <n v="2"/>
    <n v="1"/>
    <x v="487"/>
    <n v="719"/>
    <n v="1965"/>
    <x v="13"/>
    <n v="-37.776499999999999"/>
    <n v="145.10310000000001"/>
    <s v="Eastern Metropolitan"/>
    <n v="4480"/>
  </r>
  <r>
    <x v="22"/>
    <s v="71 Summit Dr"/>
    <x v="2"/>
    <x v="0"/>
    <x v="134"/>
    <x v="2"/>
    <x v="22"/>
    <x v="21"/>
    <n v="3105"/>
    <n v="4"/>
    <n v="2"/>
    <n v="3"/>
    <x v="241"/>
    <n v="212"/>
    <n v="1970"/>
    <x v="13"/>
    <n v="-37.768900000000002"/>
    <n v="145.08949999999999"/>
    <s v="Eastern Metropolitan"/>
    <n v="4480"/>
  </r>
  <r>
    <x v="22"/>
    <s v="7 Kampman St"/>
    <x v="2"/>
    <x v="0"/>
    <x v="116"/>
    <x v="0"/>
    <x v="9"/>
    <x v="21"/>
    <n v="3105"/>
    <n v="4"/>
    <n v="2"/>
    <n v="2"/>
    <x v="210"/>
    <n v="300"/>
    <n v="1985"/>
    <x v="13"/>
    <n v="-37.7791"/>
    <n v="145.08600000000001"/>
    <s v="Eastern Metropolitan"/>
    <n v="4480"/>
  </r>
  <r>
    <x v="22"/>
    <s v="14 Collins St"/>
    <x v="1"/>
    <x v="0"/>
    <x v="436"/>
    <x v="3"/>
    <x v="12"/>
    <x v="21"/>
    <n v="3105"/>
    <n v="3"/>
    <n v="1"/>
    <n v="2"/>
    <x v="71"/>
    <n v="175"/>
    <n v="1975"/>
    <x v="13"/>
    <n v="-37.767400000000002"/>
    <n v="145.09880000000001"/>
    <s v="Eastern Metropolitan"/>
    <n v="4480"/>
  </r>
  <r>
    <x v="22"/>
    <s v="19 Barak St"/>
    <x v="2"/>
    <x v="0"/>
    <x v="13"/>
    <x v="3"/>
    <x v="26"/>
    <x v="21"/>
    <n v="3105"/>
    <n v="4"/>
    <n v="2"/>
    <n v="2"/>
    <x v="488"/>
    <n v="212"/>
    <n v="1975"/>
    <x v="13"/>
    <n v="-37.774299999999997"/>
    <n v="145.08629999999999"/>
    <s v="Eastern Metropolitan"/>
    <n v="4480"/>
  </r>
  <r>
    <x v="22"/>
    <s v="28 Flinders St"/>
    <x v="0"/>
    <x v="0"/>
    <x v="397"/>
    <x v="0"/>
    <x v="33"/>
    <x v="21"/>
    <n v="3105"/>
    <n v="2"/>
    <n v="1"/>
    <n v="1"/>
    <x v="334"/>
    <n v="140"/>
    <n v="1965"/>
    <x v="13"/>
    <n v="-37.767899999999997"/>
    <n v="145.09780000000001"/>
    <s v="Eastern Metropolitan"/>
    <n v="4480"/>
  </r>
  <r>
    <x v="23"/>
    <s v="15 Loudon Rd"/>
    <x v="5"/>
    <x v="0"/>
    <x v="386"/>
    <x v="0"/>
    <x v="17"/>
    <x v="22"/>
    <n v="3125"/>
    <n v="4"/>
    <n v="3"/>
    <n v="2"/>
    <x v="489"/>
    <n v="253"/>
    <n v="1940"/>
    <x v="7"/>
    <n v="-37.847999999999999"/>
    <n v="145.09800000000001"/>
    <s v="Southern Metropolitan"/>
    <n v="5678"/>
  </r>
  <r>
    <x v="23"/>
    <s v="35 McCubbin St"/>
    <x v="2"/>
    <x v="0"/>
    <x v="443"/>
    <x v="0"/>
    <x v="30"/>
    <x v="22"/>
    <n v="3125"/>
    <n v="4"/>
    <n v="2"/>
    <n v="2"/>
    <x v="490"/>
    <n v="111"/>
    <n v="1960"/>
    <x v="7"/>
    <n v="-37.8538"/>
    <n v="145.12700000000001"/>
    <s v="Southern Metropolitan"/>
    <n v="5678"/>
  </r>
  <r>
    <x v="23"/>
    <s v="2/32 McIntyre St"/>
    <x v="1"/>
    <x v="1"/>
    <x v="444"/>
    <x v="0"/>
    <x v="30"/>
    <x v="22"/>
    <n v="3125"/>
    <n v="3"/>
    <n v="2"/>
    <n v="2"/>
    <x v="30"/>
    <n v="130"/>
    <n v="2000"/>
    <x v="7"/>
    <n v="-37.851599999999998"/>
    <n v="145.10560000000001"/>
    <s v="Southern Metropolitan"/>
    <n v="5678"/>
  </r>
  <r>
    <x v="23"/>
    <s v="30 Station St"/>
    <x v="1"/>
    <x v="0"/>
    <x v="424"/>
    <x v="0"/>
    <x v="0"/>
    <x v="22"/>
    <n v="3125"/>
    <n v="3"/>
    <n v="1"/>
    <n v="1"/>
    <x v="491"/>
    <n v="145"/>
    <n v="1970"/>
    <x v="7"/>
    <n v="-37.853999999999999"/>
    <n v="145.11949999999999"/>
    <s v="Southern Metropolitan"/>
    <n v="5678"/>
  </r>
  <r>
    <x v="23"/>
    <s v="2 Elgar Rd"/>
    <x v="1"/>
    <x v="0"/>
    <x v="116"/>
    <x v="0"/>
    <x v="2"/>
    <x v="22"/>
    <n v="3125"/>
    <n v="3"/>
    <n v="1"/>
    <n v="1"/>
    <x v="274"/>
    <n v="136"/>
    <n v="1950"/>
    <x v="7"/>
    <n v="-37.8489"/>
    <n v="145.10929999999999"/>
    <s v="Southern Metropolitan"/>
    <n v="5678"/>
  </r>
  <r>
    <x v="23"/>
    <s v="48 Station St"/>
    <x v="1"/>
    <x v="0"/>
    <x v="287"/>
    <x v="0"/>
    <x v="2"/>
    <x v="22"/>
    <n v="3125"/>
    <n v="3"/>
    <n v="1"/>
    <n v="1"/>
    <x v="492"/>
    <n v="111"/>
    <n v="1950"/>
    <x v="7"/>
    <n v="-37.852499999999999"/>
    <n v="145.1198"/>
    <s v="Southern Metropolitan"/>
    <n v="5678"/>
  </r>
  <r>
    <x v="23"/>
    <s v="7 Wattlebird Ct"/>
    <x v="2"/>
    <x v="0"/>
    <x v="55"/>
    <x v="0"/>
    <x v="3"/>
    <x v="22"/>
    <n v="3125"/>
    <n v="4"/>
    <n v="3"/>
    <n v="2"/>
    <x v="493"/>
    <n v="229"/>
    <n v="1996"/>
    <x v="7"/>
    <n v="-37.841999999999999"/>
    <n v="145.102"/>
    <s v="Southern Metropolitan"/>
    <n v="5678"/>
  </r>
  <r>
    <x v="23"/>
    <s v="1/14 Corrigan St"/>
    <x v="1"/>
    <x v="0"/>
    <x v="323"/>
    <x v="0"/>
    <x v="19"/>
    <x v="22"/>
    <n v="3125"/>
    <n v="3"/>
    <n v="1"/>
    <n v="2"/>
    <x v="139"/>
    <n v="103"/>
    <n v="1960"/>
    <x v="7"/>
    <n v="-37.854399999999998"/>
    <n v="145.1114"/>
    <s v="Southern Metropolitan"/>
    <n v="5678"/>
  </r>
  <r>
    <x v="23"/>
    <s v="25 Greenwood St"/>
    <x v="2"/>
    <x v="0"/>
    <x v="445"/>
    <x v="0"/>
    <x v="4"/>
    <x v="22"/>
    <n v="3125"/>
    <n v="4"/>
    <n v="2"/>
    <n v="1"/>
    <x v="494"/>
    <n v="174"/>
    <n v="1950"/>
    <x v="7"/>
    <n v="-37.849400000000003"/>
    <n v="145.12909999999999"/>
    <s v="Southern Metropolitan"/>
    <n v="5678"/>
  </r>
  <r>
    <x v="23"/>
    <s v="1/10 McComas Gr"/>
    <x v="0"/>
    <x v="1"/>
    <x v="264"/>
    <x v="3"/>
    <x v="34"/>
    <x v="22"/>
    <n v="3125"/>
    <n v="2"/>
    <n v="1"/>
    <n v="1"/>
    <x v="150"/>
    <n v="120"/>
    <n v="1975"/>
    <x v="7"/>
    <n v="-37.850900000000003"/>
    <n v="145.11189999999999"/>
    <s v="Southern Metropolitan"/>
    <n v="5678"/>
  </r>
  <r>
    <x v="23"/>
    <s v="1/34 Cumming St"/>
    <x v="5"/>
    <x v="0"/>
    <x v="294"/>
    <x v="0"/>
    <x v="29"/>
    <x v="22"/>
    <n v="3125"/>
    <n v="4"/>
    <n v="3"/>
    <n v="2"/>
    <x v="365"/>
    <n v="210"/>
    <n v="2013"/>
    <x v="7"/>
    <n v="-37.852800000000002"/>
    <n v="145.1129"/>
    <s v="Southern Metropolitan"/>
    <n v="5678"/>
  </r>
  <r>
    <x v="23"/>
    <s v="33 Brockhoff Dr"/>
    <x v="2"/>
    <x v="0"/>
    <x v="198"/>
    <x v="0"/>
    <x v="5"/>
    <x v="22"/>
    <n v="3125"/>
    <n v="4"/>
    <n v="2"/>
    <n v="2"/>
    <x v="495"/>
    <n v="210"/>
    <n v="2005"/>
    <x v="7"/>
    <n v="-37.859900000000003"/>
    <n v="145.11009999999999"/>
    <s v="Southern Metropolitan"/>
    <n v="5678"/>
  </r>
  <r>
    <x v="23"/>
    <s v="2a Iris St"/>
    <x v="0"/>
    <x v="0"/>
    <x v="446"/>
    <x v="0"/>
    <x v="32"/>
    <x v="22"/>
    <n v="3125"/>
    <n v="2"/>
    <n v="1"/>
    <n v="1"/>
    <x v="94"/>
    <n v="92"/>
    <n v="1965"/>
    <x v="7"/>
    <n v="-37.845399999999998"/>
    <n v="145.09710000000001"/>
    <s v="Southern Metropolitan"/>
    <n v="5678"/>
  </r>
  <r>
    <x v="23"/>
    <s v="29 Meldan St"/>
    <x v="0"/>
    <x v="0"/>
    <x v="6"/>
    <x v="0"/>
    <x v="22"/>
    <x v="22"/>
    <n v="3125"/>
    <n v="2"/>
    <n v="1"/>
    <n v="2"/>
    <x v="183"/>
    <n v="82"/>
    <n v="1950"/>
    <x v="7"/>
    <n v="-37.8444"/>
    <n v="145.1054"/>
    <s v="Southern Metropolitan"/>
    <n v="5678"/>
  </r>
  <r>
    <x v="23"/>
    <s v="1/46 Gillard St"/>
    <x v="1"/>
    <x v="0"/>
    <x v="447"/>
    <x v="0"/>
    <x v="8"/>
    <x v="22"/>
    <n v="3125"/>
    <n v="3"/>
    <n v="1"/>
    <n v="1"/>
    <x v="312"/>
    <n v="112"/>
    <n v="1950"/>
    <x v="7"/>
    <n v="-37.854199999999999"/>
    <n v="145.1138"/>
    <s v="Southern Metropolitan"/>
    <n v="5678"/>
  </r>
  <r>
    <x v="23"/>
    <s v="2/3 Havelock St"/>
    <x v="1"/>
    <x v="2"/>
    <x v="448"/>
    <x v="0"/>
    <x v="8"/>
    <x v="22"/>
    <n v="3125"/>
    <n v="3"/>
    <n v="1"/>
    <n v="2"/>
    <x v="125"/>
    <n v="126"/>
    <n v="1998"/>
    <x v="7"/>
    <n v="-37.8521"/>
    <n v="145.11869999999999"/>
    <s v="Southern Metropolitan"/>
    <n v="5678"/>
  </r>
  <r>
    <x v="23"/>
    <s v="4 Iris St"/>
    <x v="5"/>
    <x v="0"/>
    <x v="394"/>
    <x v="0"/>
    <x v="8"/>
    <x v="22"/>
    <n v="3125"/>
    <n v="5"/>
    <n v="4"/>
    <n v="2"/>
    <x v="368"/>
    <n v="380"/>
    <n v="2014"/>
    <x v="7"/>
    <n v="-37.845399999999998"/>
    <n v="145.09739999999999"/>
    <s v="Southern Metropolitan"/>
    <n v="5678"/>
  </r>
  <r>
    <x v="23"/>
    <s v="8/33 McIntyre St"/>
    <x v="1"/>
    <x v="1"/>
    <x v="282"/>
    <x v="0"/>
    <x v="8"/>
    <x v="22"/>
    <n v="3125"/>
    <n v="3"/>
    <n v="1"/>
    <n v="2"/>
    <x v="462"/>
    <n v="92"/>
    <n v="1995"/>
    <x v="7"/>
    <n v="-37.850499999999997"/>
    <n v="145.10650000000001"/>
    <s v="Southern Metropolitan"/>
    <n v="5678"/>
  </r>
  <r>
    <x v="23"/>
    <s v="19 Puerta St"/>
    <x v="1"/>
    <x v="0"/>
    <x v="449"/>
    <x v="0"/>
    <x v="8"/>
    <x v="22"/>
    <n v="3125"/>
    <n v="3"/>
    <n v="2"/>
    <n v="2"/>
    <x v="496"/>
    <n v="120"/>
    <n v="1950"/>
    <x v="7"/>
    <n v="-37.844499999999996"/>
    <n v="145.1011"/>
    <s v="Southern Metropolitan"/>
    <n v="5678"/>
  </r>
  <r>
    <x v="23"/>
    <s v="8 Pescott Cl"/>
    <x v="2"/>
    <x v="2"/>
    <x v="450"/>
    <x v="0"/>
    <x v="10"/>
    <x v="22"/>
    <n v="3125"/>
    <n v="4"/>
    <n v="2"/>
    <n v="2"/>
    <x v="497"/>
    <n v="212"/>
    <n v="2005"/>
    <x v="7"/>
    <n v="-37.859699999999997"/>
    <n v="145.10839999999999"/>
    <s v="Southern Metropolitan"/>
    <n v="5678"/>
  </r>
  <r>
    <x v="23"/>
    <s v="55 Parer St"/>
    <x v="2"/>
    <x v="2"/>
    <x v="44"/>
    <x v="2"/>
    <x v="23"/>
    <x v="22"/>
    <n v="3125"/>
    <n v="4"/>
    <n v="3"/>
    <n v="2"/>
    <x v="498"/>
    <n v="176"/>
    <n v="2013"/>
    <x v="7"/>
    <n v="-37.8459"/>
    <n v="145.10409999999999"/>
    <s v="Southern Metropolitan"/>
    <n v="5678"/>
  </r>
  <r>
    <x v="23"/>
    <s v="18 Brockhoff Dr"/>
    <x v="2"/>
    <x v="0"/>
    <x v="170"/>
    <x v="4"/>
    <x v="26"/>
    <x v="22"/>
    <n v="3125"/>
    <n v="4"/>
    <n v="2"/>
    <n v="2"/>
    <x v="479"/>
    <n v="220"/>
    <n v="2005"/>
    <x v="7"/>
    <n v="-37.859299999999998"/>
    <n v="145.11009999999999"/>
    <s v="Southern Metropolitan"/>
    <n v="5678"/>
  </r>
  <r>
    <x v="23"/>
    <s v="6 Alimar Ct"/>
    <x v="2"/>
    <x v="0"/>
    <x v="421"/>
    <x v="0"/>
    <x v="27"/>
    <x v="22"/>
    <n v="3125"/>
    <n v="3"/>
    <n v="2"/>
    <n v="3"/>
    <x v="231"/>
    <n v="182"/>
    <n v="1970"/>
    <x v="7"/>
    <n v="-37.855200000000004"/>
    <n v="145.1292"/>
    <s v="Southern Metropolitan"/>
    <n v="5678"/>
  </r>
  <r>
    <x v="23"/>
    <s v="3/124 Highbury Rd"/>
    <x v="1"/>
    <x v="2"/>
    <x v="300"/>
    <x v="0"/>
    <x v="28"/>
    <x v="22"/>
    <n v="3125"/>
    <n v="3"/>
    <n v="2"/>
    <n v="1"/>
    <x v="440"/>
    <n v="106"/>
    <n v="2001"/>
    <x v="7"/>
    <n v="-37.855400000000003"/>
    <n v="145.10890000000001"/>
    <s v="Southern Metropolitan"/>
    <n v="5678"/>
  </r>
  <r>
    <x v="24"/>
    <s v="28 Brinsley Rd"/>
    <x v="2"/>
    <x v="0"/>
    <x v="155"/>
    <x v="0"/>
    <x v="17"/>
    <x v="23"/>
    <n v="3124"/>
    <n v="4"/>
    <n v="2"/>
    <n v="1"/>
    <x v="499"/>
    <n v="189"/>
    <n v="1890"/>
    <x v="6"/>
    <n v="-37.828600000000002"/>
    <n v="145.0686"/>
    <s v="Southern Metropolitan"/>
    <n v="8920"/>
  </r>
  <r>
    <x v="24"/>
    <s v="4/2 Callanish Rd"/>
    <x v="0"/>
    <x v="1"/>
    <x v="451"/>
    <x v="0"/>
    <x v="30"/>
    <x v="23"/>
    <n v="3124"/>
    <n v="2"/>
    <n v="1"/>
    <n v="1"/>
    <x v="79"/>
    <n v="87"/>
    <n v="1970"/>
    <x v="6"/>
    <n v="-37.8459"/>
    <n v="145.08799999999999"/>
    <s v="Southern Metropolitan"/>
    <n v="8920"/>
  </r>
  <r>
    <x v="24"/>
    <s v="49 Christowel St"/>
    <x v="5"/>
    <x v="0"/>
    <x v="241"/>
    <x v="2"/>
    <x v="30"/>
    <x v="23"/>
    <n v="3124"/>
    <n v="5"/>
    <n v="4"/>
    <n v="1"/>
    <x v="316"/>
    <n v="348"/>
    <n v="1940"/>
    <x v="6"/>
    <n v="-37.8386"/>
    <n v="145.06700000000001"/>
    <s v="Southern Metropolitan"/>
    <n v="8920"/>
  </r>
  <r>
    <x v="24"/>
    <s v="3/107 Wattle Valley Rd"/>
    <x v="1"/>
    <x v="0"/>
    <x v="173"/>
    <x v="0"/>
    <x v="30"/>
    <x v="23"/>
    <n v="3124"/>
    <n v="3"/>
    <n v="2"/>
    <n v="2"/>
    <x v="328"/>
    <n v="189"/>
    <n v="1998"/>
    <x v="6"/>
    <n v="-37.836500000000001"/>
    <n v="145.08019999999999"/>
    <s v="Southern Metropolitan"/>
    <n v="8920"/>
  </r>
  <r>
    <x v="24"/>
    <s v="9/43 Inglesby Rd"/>
    <x v="0"/>
    <x v="1"/>
    <x v="452"/>
    <x v="0"/>
    <x v="2"/>
    <x v="23"/>
    <n v="3124"/>
    <n v="2"/>
    <n v="1"/>
    <n v="1"/>
    <x v="500"/>
    <n v="68"/>
    <n v="1960"/>
    <x v="6"/>
    <n v="-37.834699999999998"/>
    <n v="145.05699999999999"/>
    <s v="Southern Metropolitan"/>
    <n v="8920"/>
  </r>
  <r>
    <x v="24"/>
    <s v="89 Radnor St"/>
    <x v="1"/>
    <x v="0"/>
    <x v="453"/>
    <x v="0"/>
    <x v="2"/>
    <x v="23"/>
    <n v="3124"/>
    <n v="3"/>
    <n v="2"/>
    <n v="2"/>
    <x v="237"/>
    <n v="164"/>
    <n v="1960"/>
    <x v="6"/>
    <n v="-37.845700000000001"/>
    <n v="145.06110000000001"/>
    <s v="Southern Metropolitan"/>
    <n v="8920"/>
  </r>
  <r>
    <x v="24"/>
    <s v="3/28 Stodart St"/>
    <x v="0"/>
    <x v="1"/>
    <x v="94"/>
    <x v="0"/>
    <x v="2"/>
    <x v="23"/>
    <n v="3124"/>
    <n v="2"/>
    <n v="1"/>
    <n v="1"/>
    <x v="138"/>
    <n v="86"/>
    <n v="1970"/>
    <x v="6"/>
    <n v="-37.835700000000003"/>
    <n v="145.06970000000001"/>
    <s v="Southern Metropolitan"/>
    <n v="8920"/>
  </r>
  <r>
    <x v="24"/>
    <s v="2 Thomas St"/>
    <x v="1"/>
    <x v="0"/>
    <x v="197"/>
    <x v="3"/>
    <x v="2"/>
    <x v="23"/>
    <n v="3124"/>
    <n v="3"/>
    <n v="2"/>
    <n v="1"/>
    <x v="73"/>
    <n v="154"/>
    <n v="1950"/>
    <x v="6"/>
    <n v="-37.8431"/>
    <n v="145.09620000000001"/>
    <s v="Southern Metropolitan"/>
    <n v="8920"/>
  </r>
  <r>
    <x v="24"/>
    <s v="18 Russell St"/>
    <x v="2"/>
    <x v="0"/>
    <x v="241"/>
    <x v="2"/>
    <x v="3"/>
    <x v="23"/>
    <n v="3124"/>
    <n v="3"/>
    <n v="2"/>
    <n v="2"/>
    <x v="214"/>
    <n v="232"/>
    <n v="1897"/>
    <x v="6"/>
    <n v="-37.823700000000002"/>
    <n v="145.06379999999999"/>
    <s v="Southern Metropolitan"/>
    <n v="8920"/>
  </r>
  <r>
    <x v="24"/>
    <s v="19 Thomas St"/>
    <x v="1"/>
    <x v="0"/>
    <x v="454"/>
    <x v="3"/>
    <x v="3"/>
    <x v="23"/>
    <n v="3124"/>
    <n v="3"/>
    <n v="2"/>
    <n v="2"/>
    <x v="501"/>
    <n v="131"/>
    <n v="1930"/>
    <x v="6"/>
    <n v="-37.842599999999997"/>
    <n v="145.0943"/>
    <s v="Southern Metropolitan"/>
    <n v="8920"/>
  </r>
  <r>
    <x v="24"/>
    <s v="3/220 Warrigal Rd"/>
    <x v="0"/>
    <x v="1"/>
    <x v="455"/>
    <x v="1"/>
    <x v="19"/>
    <x v="23"/>
    <n v="3124"/>
    <n v="2"/>
    <n v="1"/>
    <n v="1"/>
    <x v="502"/>
    <n v="77"/>
    <n v="1960"/>
    <x v="6"/>
    <n v="-37.847900000000003"/>
    <n v="145.0958"/>
    <s v="Southern Metropolitan"/>
    <n v="8920"/>
  </r>
  <r>
    <x v="24"/>
    <s v="3/573 Riversdale Rd"/>
    <x v="0"/>
    <x v="2"/>
    <x v="456"/>
    <x v="0"/>
    <x v="20"/>
    <x v="23"/>
    <n v="3124"/>
    <n v="2"/>
    <n v="1"/>
    <n v="1"/>
    <x v="503"/>
    <n v="111"/>
    <m/>
    <x v="6"/>
    <n v="-37.831400000000002"/>
    <n v="145.06110000000001"/>
    <s v="Southern Metropolitan"/>
    <n v="8920"/>
  </r>
  <r>
    <x v="24"/>
    <s v="4 Range St"/>
    <x v="1"/>
    <x v="0"/>
    <x v="55"/>
    <x v="0"/>
    <x v="29"/>
    <x v="23"/>
    <n v="3124"/>
    <n v="3"/>
    <n v="1"/>
    <n v="2"/>
    <x v="504"/>
    <n v="105"/>
    <n v="1925"/>
    <x v="6"/>
    <n v="-37.8459"/>
    <n v="145.06440000000001"/>
    <s v="Southern Metropolitan"/>
    <n v="8920"/>
  </r>
  <r>
    <x v="24"/>
    <s v="163 Through Rd"/>
    <x v="1"/>
    <x v="0"/>
    <x v="442"/>
    <x v="0"/>
    <x v="29"/>
    <x v="23"/>
    <n v="3124"/>
    <n v="2"/>
    <n v="1"/>
    <n v="1"/>
    <x v="505"/>
    <n v="115"/>
    <n v="1938"/>
    <x v="6"/>
    <n v="-37.8367"/>
    <n v="145.0934"/>
    <s v="Southern Metropolitan"/>
    <n v="8920"/>
  </r>
  <r>
    <x v="24"/>
    <s v="13 Grace St"/>
    <x v="1"/>
    <x v="0"/>
    <x v="457"/>
    <x v="1"/>
    <x v="5"/>
    <x v="23"/>
    <n v="3124"/>
    <n v="3"/>
    <n v="1"/>
    <n v="1"/>
    <x v="375"/>
    <n v="160"/>
    <n v="1930"/>
    <x v="6"/>
    <n v="-37.843600000000002"/>
    <n v="145.0581"/>
    <s v="Southern Metropolitan"/>
    <n v="8920"/>
  </r>
  <r>
    <x v="24"/>
    <s v="3/220 Warrigal Rd"/>
    <x v="0"/>
    <x v="1"/>
    <x v="455"/>
    <x v="1"/>
    <x v="5"/>
    <x v="23"/>
    <n v="3124"/>
    <n v="2"/>
    <n v="1"/>
    <n v="1"/>
    <x v="502"/>
    <n v="77"/>
    <n v="1960"/>
    <x v="6"/>
    <n v="-37.847900000000003"/>
    <n v="145.0958"/>
    <s v="Southern Metropolitan"/>
    <n v="8920"/>
  </r>
  <r>
    <x v="24"/>
    <s v="46 Athelstan Rd"/>
    <x v="5"/>
    <x v="0"/>
    <x v="458"/>
    <x v="0"/>
    <x v="6"/>
    <x v="23"/>
    <n v="3124"/>
    <n v="5"/>
    <n v="2"/>
    <n v="4"/>
    <x v="321"/>
    <n v="3112"/>
    <n v="1920"/>
    <x v="6"/>
    <n v="-37.842399999999998"/>
    <n v="145.06389999999999"/>
    <s v="Southern Metropolitan"/>
    <n v="8920"/>
  </r>
  <r>
    <x v="24"/>
    <s v="6 Gavan St"/>
    <x v="1"/>
    <x v="0"/>
    <x v="76"/>
    <x v="0"/>
    <x v="6"/>
    <x v="23"/>
    <n v="3124"/>
    <n v="3"/>
    <n v="1"/>
    <n v="1"/>
    <x v="506"/>
    <n v="133"/>
    <n v="1930"/>
    <x v="6"/>
    <n v="-37.848199999999999"/>
    <n v="145.0949"/>
    <s v="Southern Metropolitan"/>
    <n v="8920"/>
  </r>
  <r>
    <x v="24"/>
    <s v="4 Ada St"/>
    <x v="1"/>
    <x v="0"/>
    <x v="205"/>
    <x v="0"/>
    <x v="22"/>
    <x v="23"/>
    <n v="3124"/>
    <n v="3"/>
    <n v="2"/>
    <n v="2"/>
    <x v="437"/>
    <n v="225"/>
    <n v="2009"/>
    <x v="6"/>
    <n v="-37.841000000000001"/>
    <n v="145.08240000000001"/>
    <s v="Southern Metropolitan"/>
    <n v="8920"/>
  </r>
  <r>
    <x v="24"/>
    <s v="591 Camberwell Rd"/>
    <x v="0"/>
    <x v="0"/>
    <x v="32"/>
    <x v="3"/>
    <x v="22"/>
    <x v="23"/>
    <n v="3124"/>
    <n v="2"/>
    <n v="1"/>
    <n v="1"/>
    <x v="507"/>
    <n v="95"/>
    <n v="1930"/>
    <x v="6"/>
    <n v="-37.846499999999999"/>
    <n v="145.07429999999999"/>
    <s v="Southern Metropolitan"/>
    <n v="8920"/>
  </r>
  <r>
    <x v="24"/>
    <s v="5 Cooloongatta Rd"/>
    <x v="1"/>
    <x v="0"/>
    <x v="50"/>
    <x v="1"/>
    <x v="22"/>
    <x v="23"/>
    <n v="3124"/>
    <n v="3"/>
    <n v="2"/>
    <n v="0"/>
    <x v="295"/>
    <n v="213"/>
    <n v="1920"/>
    <x v="6"/>
    <n v="-37.834899999999998"/>
    <n v="145.07579999999999"/>
    <s v="Southern Metropolitan"/>
    <n v="8920"/>
  </r>
  <r>
    <x v="24"/>
    <s v="2/25 Hazel St"/>
    <x v="0"/>
    <x v="1"/>
    <x v="44"/>
    <x v="0"/>
    <x v="8"/>
    <x v="23"/>
    <n v="3124"/>
    <n v="2"/>
    <n v="1"/>
    <n v="1"/>
    <x v="10"/>
    <n v="88"/>
    <n v="1970"/>
    <x v="6"/>
    <n v="-37.843800000000002"/>
    <n v="145.066"/>
    <s v="Southern Metropolitan"/>
    <n v="8920"/>
  </r>
  <r>
    <x v="24"/>
    <s v="18 Middle Rd"/>
    <x v="5"/>
    <x v="0"/>
    <x v="372"/>
    <x v="2"/>
    <x v="8"/>
    <x v="23"/>
    <n v="3124"/>
    <n v="5"/>
    <n v="3"/>
    <n v="2"/>
    <x v="508"/>
    <n v="317"/>
    <n v="1994"/>
    <x v="6"/>
    <n v="-37.844200000000001"/>
    <n v="145.05779999999999"/>
    <s v="Southern Metropolitan"/>
    <n v="8920"/>
  </r>
  <r>
    <x v="24"/>
    <s v="15 Hollsmoor Rd"/>
    <x v="2"/>
    <x v="0"/>
    <x v="459"/>
    <x v="0"/>
    <x v="9"/>
    <x v="23"/>
    <n v="3124"/>
    <n v="4"/>
    <n v="2"/>
    <n v="2"/>
    <x v="509"/>
    <n v="163"/>
    <n v="1960"/>
    <x v="6"/>
    <n v="-37.840499999999999"/>
    <n v="145.09030000000001"/>
    <s v="Southern Metropolitan"/>
    <n v="8920"/>
  </r>
  <r>
    <x v="24"/>
    <s v="6 Wilson Gr"/>
    <x v="1"/>
    <x v="0"/>
    <x v="460"/>
    <x v="0"/>
    <x v="9"/>
    <x v="23"/>
    <n v="3124"/>
    <n v="3"/>
    <n v="1"/>
    <n v="1"/>
    <x v="104"/>
    <n v="102"/>
    <n v="1930"/>
    <x v="6"/>
    <n v="-37.844799999999999"/>
    <n v="145.071"/>
    <s v="Southern Metropolitan"/>
    <n v="8920"/>
  </r>
  <r>
    <x v="24"/>
    <s v="13 Smith Rd"/>
    <x v="1"/>
    <x v="0"/>
    <x v="461"/>
    <x v="0"/>
    <x v="12"/>
    <x v="23"/>
    <n v="3124"/>
    <n v="3"/>
    <n v="1"/>
    <n v="2"/>
    <x v="411"/>
    <n v="130"/>
    <n v="1920"/>
    <x v="6"/>
    <n v="-37.845399999999998"/>
    <n v="145.07069999999999"/>
    <s v="Southern Metropolitan"/>
    <n v="8920"/>
  </r>
  <r>
    <x v="24"/>
    <s v="68 Bowen St"/>
    <x v="1"/>
    <x v="0"/>
    <x v="216"/>
    <x v="0"/>
    <x v="13"/>
    <x v="23"/>
    <n v="3124"/>
    <n v="3"/>
    <n v="2"/>
    <n v="4"/>
    <x v="510"/>
    <n v="146"/>
    <n v="1960"/>
    <x v="6"/>
    <n v="-37.843699999999998"/>
    <n v="145.06229999999999"/>
    <s v="Southern Metropolitan"/>
    <n v="8920"/>
  </r>
  <r>
    <x v="24"/>
    <s v="26 Hunter Rd"/>
    <x v="1"/>
    <x v="0"/>
    <x v="462"/>
    <x v="0"/>
    <x v="13"/>
    <x v="23"/>
    <n v="3124"/>
    <n v="3"/>
    <n v="1"/>
    <n v="2"/>
    <x v="292"/>
    <n v="164"/>
    <n v="1940"/>
    <x v="6"/>
    <n v="-37.837899999999998"/>
    <n v="145.0849"/>
    <s v="Southern Metropolitan"/>
    <n v="8920"/>
  </r>
  <r>
    <x v="24"/>
    <s v="6 Judd St"/>
    <x v="1"/>
    <x v="2"/>
    <x v="463"/>
    <x v="0"/>
    <x v="13"/>
    <x v="23"/>
    <n v="3124"/>
    <n v="3"/>
    <n v="2"/>
    <n v="2"/>
    <x v="350"/>
    <n v="160"/>
    <n v="1990"/>
    <x v="6"/>
    <n v="-37.836199999999998"/>
    <n v="145.06399999999999"/>
    <s v="Southern Metropolitan"/>
    <n v="8920"/>
  </r>
  <r>
    <x v="24"/>
    <s v="16A Waterloo St"/>
    <x v="1"/>
    <x v="0"/>
    <x v="227"/>
    <x v="0"/>
    <x v="13"/>
    <x v="23"/>
    <n v="3124"/>
    <n v="3"/>
    <n v="3"/>
    <n v="2"/>
    <x v="121"/>
    <n v="220"/>
    <n v="2016"/>
    <x v="6"/>
    <n v="-37.831000000000003"/>
    <n v="145.06209999999999"/>
    <s v="Southern Metropolitan"/>
    <n v="8920"/>
  </r>
  <r>
    <x v="24"/>
    <s v="1/3 Crescent Rd"/>
    <x v="0"/>
    <x v="1"/>
    <x v="464"/>
    <x v="0"/>
    <x v="27"/>
    <x v="23"/>
    <n v="3124"/>
    <n v="2"/>
    <n v="1"/>
    <n v="1"/>
    <x v="314"/>
    <n v="81"/>
    <n v="1960"/>
    <x v="6"/>
    <n v="-37.835500000000003"/>
    <n v="145.0633"/>
    <s v="Southern Metropolitan"/>
    <n v="8920"/>
  </r>
  <r>
    <x v="24"/>
    <s v="29 Kalang Rd"/>
    <x v="2"/>
    <x v="0"/>
    <x v="465"/>
    <x v="0"/>
    <x v="14"/>
    <x v="23"/>
    <n v="3124"/>
    <n v="4"/>
    <n v="1"/>
    <n v="4"/>
    <x v="251"/>
    <n v="145"/>
    <n v="1920"/>
    <x v="6"/>
    <n v="-37.844099999999997"/>
    <n v="145.0806"/>
    <s v="Southern Metropolitan"/>
    <n v="8920"/>
  </r>
  <r>
    <x v="24"/>
    <s v="1/28 Nevis St"/>
    <x v="0"/>
    <x v="1"/>
    <x v="24"/>
    <x v="0"/>
    <x v="14"/>
    <x v="23"/>
    <n v="3124"/>
    <n v="2"/>
    <n v="1"/>
    <n v="1"/>
    <x v="511"/>
    <n v="75"/>
    <n v="1970"/>
    <x v="6"/>
    <n v="-37.843400000000003"/>
    <n v="145.08099999999999"/>
    <s v="Southern Metropolitan"/>
    <n v="8920"/>
  </r>
  <r>
    <x v="24"/>
    <s v="25 Russell St"/>
    <x v="2"/>
    <x v="0"/>
    <x v="466"/>
    <x v="0"/>
    <x v="14"/>
    <x v="23"/>
    <n v="3124"/>
    <n v="4"/>
    <n v="3"/>
    <n v="1"/>
    <x v="303"/>
    <n v="270"/>
    <n v="1890"/>
    <x v="6"/>
    <n v="-37.824399999999997"/>
    <n v="145.06399999999999"/>
    <s v="Southern Metropolitan"/>
    <n v="8920"/>
  </r>
  <r>
    <x v="24"/>
    <s v="44 Athelstan Rd"/>
    <x v="5"/>
    <x v="0"/>
    <x v="363"/>
    <x v="1"/>
    <x v="15"/>
    <x v="23"/>
    <n v="3124"/>
    <n v="5"/>
    <n v="4"/>
    <n v="2"/>
    <x v="367"/>
    <n v="407"/>
    <n v="2009"/>
    <x v="6"/>
    <n v="-37.842199999999998"/>
    <n v="145.06399999999999"/>
    <s v="Southern Metropolitan"/>
    <n v="8920"/>
  </r>
  <r>
    <x v="24"/>
    <s v="2 Hazel St"/>
    <x v="5"/>
    <x v="0"/>
    <x v="206"/>
    <x v="3"/>
    <x v="15"/>
    <x v="23"/>
    <n v="3124"/>
    <n v="4"/>
    <n v="3"/>
    <n v="2"/>
    <x v="423"/>
    <n v="282"/>
    <n v="1980"/>
    <x v="6"/>
    <n v="-37.843699999999998"/>
    <n v="145.06899999999999"/>
    <s v="Southern Metropolitan"/>
    <n v="8920"/>
  </r>
  <r>
    <x v="24"/>
    <s v="91 Radnor St"/>
    <x v="2"/>
    <x v="0"/>
    <x v="467"/>
    <x v="0"/>
    <x v="15"/>
    <x v="23"/>
    <n v="3124"/>
    <n v="4"/>
    <n v="2"/>
    <n v="2"/>
    <x v="349"/>
    <n v="210"/>
    <n v="1960"/>
    <x v="6"/>
    <n v="-37.845799999999997"/>
    <n v="145.06110000000001"/>
    <s v="Southern Metropolitan"/>
    <n v="8920"/>
  </r>
  <r>
    <x v="24"/>
    <s v="532 Burke Rd"/>
    <x v="2"/>
    <x v="0"/>
    <x v="55"/>
    <x v="2"/>
    <x v="28"/>
    <x v="23"/>
    <n v="3124"/>
    <n v="4"/>
    <n v="3"/>
    <n v="4"/>
    <x v="173"/>
    <n v="271"/>
    <n v="1980"/>
    <x v="6"/>
    <n v="-37.835999999999999"/>
    <n v="145.05600000000001"/>
    <s v="Southern Metropolitan"/>
    <n v="8920"/>
  </r>
  <r>
    <x v="24"/>
    <s v="9 Derby St"/>
    <x v="5"/>
    <x v="0"/>
    <x v="205"/>
    <x v="3"/>
    <x v="28"/>
    <x v="23"/>
    <n v="3124"/>
    <n v="5"/>
    <n v="5"/>
    <n v="1"/>
    <x v="512"/>
    <n v="453"/>
    <n v="2010"/>
    <x v="6"/>
    <n v="-37.830300000000001"/>
    <n v="145.0668"/>
    <s v="Southern Metropolitan"/>
    <n v="8920"/>
  </r>
  <r>
    <x v="24"/>
    <s v="20 Kirkwood Dr"/>
    <x v="5"/>
    <x v="0"/>
    <x v="468"/>
    <x v="0"/>
    <x v="28"/>
    <x v="23"/>
    <n v="3124"/>
    <n v="4"/>
    <n v="2"/>
    <n v="2"/>
    <x v="368"/>
    <n v="363"/>
    <n v="2005"/>
    <x v="6"/>
    <n v="-37.842100000000002"/>
    <n v="145.0719"/>
    <s v="Southern Metropolitan"/>
    <n v="8920"/>
  </r>
  <r>
    <x v="25"/>
    <s v="18 Irilbarra Rd"/>
    <x v="2"/>
    <x v="0"/>
    <x v="159"/>
    <x v="0"/>
    <x v="17"/>
    <x v="24"/>
    <n v="3126"/>
    <n v="4"/>
    <n v="2"/>
    <n v="2"/>
    <x v="167"/>
    <n v="215"/>
    <n v="1935"/>
    <x v="6"/>
    <n v="-37.818600000000004"/>
    <n v="145.07060000000001"/>
    <s v="Southern Metropolitan"/>
    <n v="3265"/>
  </r>
  <r>
    <x v="25"/>
    <s v="33 Myrtle Rd"/>
    <x v="1"/>
    <x v="0"/>
    <x v="469"/>
    <x v="0"/>
    <x v="30"/>
    <x v="24"/>
    <n v="3126"/>
    <n v="3"/>
    <n v="1"/>
    <n v="1"/>
    <x v="513"/>
    <n v="130"/>
    <n v="1920"/>
    <x v="6"/>
    <n v="-37.826500000000003"/>
    <n v="145.072"/>
    <s v="Southern Metropolitan"/>
    <n v="3265"/>
  </r>
  <r>
    <x v="25"/>
    <s v="1/17 Chatham Rd"/>
    <x v="2"/>
    <x v="2"/>
    <x v="163"/>
    <x v="3"/>
    <x v="1"/>
    <x v="24"/>
    <n v="3126"/>
    <n v="4"/>
    <n v="2"/>
    <n v="4"/>
    <x v="139"/>
    <n v="232"/>
    <m/>
    <x v="6"/>
    <n v="-37.822000000000003"/>
    <n v="145.0864"/>
    <s v="Southern Metropolitan"/>
    <n v="3265"/>
  </r>
  <r>
    <x v="25"/>
    <s v="3/13 Wattle Valley Rd"/>
    <x v="0"/>
    <x v="1"/>
    <x v="34"/>
    <x v="0"/>
    <x v="2"/>
    <x v="24"/>
    <n v="3126"/>
    <n v="2"/>
    <n v="1"/>
    <n v="1"/>
    <x v="27"/>
    <n v="83"/>
    <n v="1960"/>
    <x v="6"/>
    <n v="-37.8264"/>
    <n v="145.08240000000001"/>
    <s v="Southern Metropolitan"/>
    <n v="3265"/>
  </r>
  <r>
    <x v="25"/>
    <s v="2 McGregor St"/>
    <x v="2"/>
    <x v="0"/>
    <x v="368"/>
    <x v="0"/>
    <x v="3"/>
    <x v="24"/>
    <n v="3126"/>
    <n v="4"/>
    <n v="2"/>
    <n v="1"/>
    <x v="496"/>
    <n v="229"/>
    <n v="1910"/>
    <x v="6"/>
    <n v="-37.8292"/>
    <n v="145.08519999999999"/>
    <s v="Southern Metropolitan"/>
    <n v="3265"/>
  </r>
  <r>
    <x v="25"/>
    <s v="31 Rubens Gr"/>
    <x v="5"/>
    <x v="0"/>
    <x v="379"/>
    <x v="3"/>
    <x v="3"/>
    <x v="24"/>
    <n v="3126"/>
    <n v="5"/>
    <n v="2"/>
    <n v="2"/>
    <x v="293"/>
    <n v="297"/>
    <n v="1910"/>
    <x v="6"/>
    <n v="-37.818100000000001"/>
    <n v="145.0668"/>
    <s v="Southern Metropolitan"/>
    <n v="3265"/>
  </r>
  <r>
    <x v="25"/>
    <s v="42 Warburton Rd"/>
    <x v="1"/>
    <x v="0"/>
    <x v="114"/>
    <x v="2"/>
    <x v="3"/>
    <x v="24"/>
    <n v="3126"/>
    <n v="3"/>
    <n v="3"/>
    <n v="2"/>
    <x v="514"/>
    <n v="148"/>
    <n v="1890"/>
    <x v="6"/>
    <n v="-37.8264"/>
    <n v="145.07409999999999"/>
    <s v="Southern Metropolitan"/>
    <n v="3265"/>
  </r>
  <r>
    <x v="25"/>
    <s v="5 Margaret St"/>
    <x v="2"/>
    <x v="0"/>
    <x v="281"/>
    <x v="0"/>
    <x v="19"/>
    <x v="24"/>
    <n v="3126"/>
    <n v="4"/>
    <n v="1"/>
    <n v="1"/>
    <x v="476"/>
    <n v="235"/>
    <n v="1890"/>
    <x v="6"/>
    <n v="-37.826599999999999"/>
    <n v="145.0849"/>
    <s v="Southern Metropolitan"/>
    <n v="3265"/>
  </r>
  <r>
    <x v="25"/>
    <s v="5 Dorothea St"/>
    <x v="0"/>
    <x v="0"/>
    <x v="151"/>
    <x v="0"/>
    <x v="4"/>
    <x v="24"/>
    <n v="3126"/>
    <n v="2"/>
    <n v="1"/>
    <n v="1"/>
    <x v="515"/>
    <n v="104"/>
    <n v="1945"/>
    <x v="6"/>
    <n v="-37.832599999999999"/>
    <n v="145.08099999999999"/>
    <s v="Southern Metropolitan"/>
    <n v="3265"/>
  </r>
  <r>
    <x v="25"/>
    <s v="1b Daphne St"/>
    <x v="1"/>
    <x v="0"/>
    <x v="336"/>
    <x v="0"/>
    <x v="20"/>
    <x v="24"/>
    <n v="3126"/>
    <n v="3"/>
    <n v="2"/>
    <n v="1"/>
    <x v="516"/>
    <n v="140"/>
    <n v="1998"/>
    <x v="6"/>
    <n v="-37.823300000000003"/>
    <n v="145.07689999999999"/>
    <s v="Southern Metropolitan"/>
    <n v="3265"/>
  </r>
  <r>
    <x v="25"/>
    <s v="13 Byron St"/>
    <x v="5"/>
    <x v="0"/>
    <x v="470"/>
    <x v="0"/>
    <x v="24"/>
    <x v="24"/>
    <n v="3126"/>
    <n v="5"/>
    <n v="3"/>
    <n v="4"/>
    <x v="422"/>
    <n v="222"/>
    <n v="2005"/>
    <x v="6"/>
    <n v="-37.831699999999998"/>
    <n v="145.07380000000001"/>
    <s v="Southern Metropolitan"/>
    <n v="3265"/>
  </r>
  <r>
    <x v="25"/>
    <s v="21 Compton St"/>
    <x v="2"/>
    <x v="0"/>
    <x v="159"/>
    <x v="3"/>
    <x v="24"/>
    <x v="24"/>
    <n v="3126"/>
    <n v="4"/>
    <n v="2"/>
    <n v="3"/>
    <x v="198"/>
    <n v="173"/>
    <n v="1927"/>
    <x v="6"/>
    <n v="-37.832299999999996"/>
    <n v="145.08420000000001"/>
    <s v="Southern Metropolitan"/>
    <n v="3265"/>
  </r>
  <r>
    <x v="25"/>
    <s v="8 Dudley Pde"/>
    <x v="5"/>
    <x v="0"/>
    <x v="471"/>
    <x v="2"/>
    <x v="6"/>
    <x v="24"/>
    <n v="3126"/>
    <n v="5"/>
    <n v="2"/>
    <n v="4"/>
    <x v="517"/>
    <n v="282"/>
    <n v="1910"/>
    <x v="6"/>
    <n v="-37.825200000000002"/>
    <n v="145.07210000000001"/>
    <s v="Southern Metropolitan"/>
    <n v="3265"/>
  </r>
  <r>
    <x v="25"/>
    <s v="21 Marden St"/>
    <x v="1"/>
    <x v="0"/>
    <x v="138"/>
    <x v="3"/>
    <x v="6"/>
    <x v="24"/>
    <n v="3126"/>
    <n v="3"/>
    <n v="3"/>
    <n v="2"/>
    <x v="65"/>
    <n v="207"/>
    <n v="1997"/>
    <x v="6"/>
    <n v="-37.826999999999998"/>
    <n v="145.0737"/>
    <s v="Southern Metropolitan"/>
    <n v="3265"/>
  </r>
  <r>
    <x v="25"/>
    <s v="47 Warburton Rd"/>
    <x v="1"/>
    <x v="0"/>
    <x v="249"/>
    <x v="0"/>
    <x v="8"/>
    <x v="24"/>
    <n v="3126"/>
    <n v="3"/>
    <n v="2"/>
    <n v="1"/>
    <x v="458"/>
    <n v="197"/>
    <n v="1910"/>
    <x v="6"/>
    <n v="-37.826000000000001"/>
    <n v="145.0729"/>
    <s v="Southern Metropolitan"/>
    <n v="3265"/>
  </r>
  <r>
    <x v="25"/>
    <s v="77 Highfield Rd"/>
    <x v="5"/>
    <x v="0"/>
    <x v="472"/>
    <x v="2"/>
    <x v="9"/>
    <x v="24"/>
    <n v="3126"/>
    <n v="5"/>
    <n v="4"/>
    <n v="4"/>
    <x v="358"/>
    <n v="427"/>
    <n v="2013"/>
    <x v="6"/>
    <n v="-37.832000000000001"/>
    <n v="145.08529999999999"/>
    <s v="Southern Metropolitan"/>
    <n v="3265"/>
  </r>
  <r>
    <x v="25"/>
    <s v="17 Irilbarra Rd"/>
    <x v="2"/>
    <x v="0"/>
    <x v="216"/>
    <x v="0"/>
    <x v="11"/>
    <x v="24"/>
    <n v="3126"/>
    <n v="4"/>
    <n v="1"/>
    <n v="4"/>
    <x v="285"/>
    <n v="411"/>
    <n v="2008"/>
    <x v="6"/>
    <n v="-37.818399999999997"/>
    <n v="145.0702"/>
    <s v="Southern Metropolitan"/>
    <n v="3265"/>
  </r>
  <r>
    <x v="25"/>
    <s v="12a View St"/>
    <x v="1"/>
    <x v="0"/>
    <x v="47"/>
    <x v="3"/>
    <x v="33"/>
    <x v="24"/>
    <n v="3126"/>
    <n v="3"/>
    <n v="2"/>
    <n v="2"/>
    <x v="518"/>
    <n v="216"/>
    <n v="1995"/>
    <x v="6"/>
    <n v="-37.820599999999999"/>
    <n v="145.07849999999999"/>
    <s v="Southern Metropolitan"/>
    <n v="3265"/>
  </r>
  <r>
    <x v="25"/>
    <s v="35 Myrtle Rd"/>
    <x v="2"/>
    <x v="0"/>
    <x v="473"/>
    <x v="0"/>
    <x v="14"/>
    <x v="24"/>
    <n v="3126"/>
    <n v="4"/>
    <n v="2"/>
    <n v="2"/>
    <x v="483"/>
    <n v="276"/>
    <n v="2012"/>
    <x v="6"/>
    <n v="-37.826599999999999"/>
    <n v="145.072"/>
    <s v="Southern Metropolitan"/>
    <n v="3265"/>
  </r>
  <r>
    <x v="26"/>
    <s v="112 Newry St"/>
    <x v="2"/>
    <x v="0"/>
    <x v="135"/>
    <x v="0"/>
    <x v="1"/>
    <x v="25"/>
    <n v="3054"/>
    <n v="4"/>
    <n v="3"/>
    <n v="0"/>
    <x v="212"/>
    <n v="130"/>
    <n v="1890"/>
    <x v="14"/>
    <n v="-37.789299999999997"/>
    <n v="144.96960000000001"/>
    <s v="Northern Metropolitan"/>
    <n v="3106"/>
  </r>
  <r>
    <x v="26"/>
    <s v="989 Drummond St"/>
    <x v="1"/>
    <x v="0"/>
    <x v="159"/>
    <x v="1"/>
    <x v="3"/>
    <x v="25"/>
    <n v="3054"/>
    <n v="3"/>
    <n v="1"/>
    <n v="2"/>
    <x v="479"/>
    <n v="164"/>
    <n v="1910"/>
    <x v="14"/>
    <n v="-37.781100000000002"/>
    <n v="144.97149999999999"/>
    <s v="Northern Metropolitan"/>
    <n v="3106"/>
  </r>
  <r>
    <x v="26"/>
    <s v="700 Rathdowne St"/>
    <x v="2"/>
    <x v="0"/>
    <x v="474"/>
    <x v="0"/>
    <x v="3"/>
    <x v="25"/>
    <n v="3054"/>
    <n v="3"/>
    <n v="1"/>
    <n v="0"/>
    <x v="140"/>
    <n v="163"/>
    <n v="1920"/>
    <x v="14"/>
    <n v="-37.780799999999999"/>
    <n v="144.9736"/>
    <s v="Northern Metropolitan"/>
    <n v="3106"/>
  </r>
  <r>
    <x v="26"/>
    <s v="1 Fletcher La"/>
    <x v="0"/>
    <x v="0"/>
    <x v="357"/>
    <x v="3"/>
    <x v="24"/>
    <x v="25"/>
    <n v="3054"/>
    <n v="2"/>
    <n v="1"/>
    <n v="1"/>
    <x v="468"/>
    <n v="104"/>
    <n v="2009"/>
    <x v="14"/>
    <n v="-37.785200000000003"/>
    <n v="144.97190000000001"/>
    <s v="Northern Metropolitan"/>
    <n v="3106"/>
  </r>
  <r>
    <x v="26"/>
    <s v="967 Drummond St"/>
    <x v="2"/>
    <x v="0"/>
    <x v="475"/>
    <x v="0"/>
    <x v="34"/>
    <x v="25"/>
    <n v="3054"/>
    <n v="4"/>
    <n v="2"/>
    <n v="0"/>
    <x v="519"/>
    <n v="142"/>
    <n v="2015"/>
    <x v="14"/>
    <n v="-37.781599999999997"/>
    <n v="144.97139999999999"/>
    <s v="Northern Metropolitan"/>
    <n v="3106"/>
  </r>
  <r>
    <x v="26"/>
    <s v="392 Station St"/>
    <x v="0"/>
    <x v="0"/>
    <x v="201"/>
    <x v="0"/>
    <x v="5"/>
    <x v="25"/>
    <n v="3054"/>
    <n v="1"/>
    <n v="2"/>
    <n v="0"/>
    <x v="520"/>
    <n v="172"/>
    <n v="1900"/>
    <x v="14"/>
    <n v="-37.787500000000001"/>
    <n v="144.9759"/>
    <s v="Northern Metropolitan"/>
    <n v="3106"/>
  </r>
  <r>
    <x v="26"/>
    <s v="1018 Drummond St"/>
    <x v="2"/>
    <x v="0"/>
    <x v="275"/>
    <x v="0"/>
    <x v="22"/>
    <x v="25"/>
    <n v="3054"/>
    <n v="4"/>
    <n v="2"/>
    <n v="2"/>
    <x v="521"/>
    <n v="168"/>
    <n v="1890"/>
    <x v="14"/>
    <n v="-37.780500000000004"/>
    <n v="144.97210000000001"/>
    <s v="Northern Metropolitan"/>
    <n v="3106"/>
  </r>
  <r>
    <x v="26"/>
    <s v="462 Canning St"/>
    <x v="1"/>
    <x v="0"/>
    <x v="476"/>
    <x v="0"/>
    <x v="7"/>
    <x v="25"/>
    <n v="3054"/>
    <n v="3"/>
    <n v="2"/>
    <n v="1"/>
    <x v="522"/>
    <n v="135"/>
    <m/>
    <x v="14"/>
    <n v="-37.786000000000001"/>
    <n v="144.9751"/>
    <s v="Northern Metropolitan"/>
    <n v="3106"/>
  </r>
  <r>
    <x v="26"/>
    <s v="75 Fenwick St"/>
    <x v="1"/>
    <x v="0"/>
    <x v="109"/>
    <x v="0"/>
    <x v="9"/>
    <x v="25"/>
    <n v="3054"/>
    <n v="3"/>
    <n v="2"/>
    <n v="0"/>
    <x v="523"/>
    <n v="148"/>
    <n v="1970"/>
    <x v="14"/>
    <n v="-37.7879"/>
    <n v="144.9736"/>
    <s v="Northern Metropolitan"/>
    <n v="3106"/>
  </r>
  <r>
    <x v="26"/>
    <s v="292 Amess St"/>
    <x v="2"/>
    <x v="0"/>
    <x v="71"/>
    <x v="0"/>
    <x v="23"/>
    <x v="25"/>
    <n v="3054"/>
    <n v="4"/>
    <n v="2"/>
    <n v="2"/>
    <x v="254"/>
    <n v="162"/>
    <n v="1900"/>
    <x v="14"/>
    <n v="-37.7804"/>
    <n v="144.97479999999999"/>
    <s v="Northern Metropolitan"/>
    <n v="3106"/>
  </r>
  <r>
    <x v="27"/>
    <s v="1/70 Truganini Rd"/>
    <x v="0"/>
    <x v="2"/>
    <x v="477"/>
    <x v="0"/>
    <x v="17"/>
    <x v="26"/>
    <n v="3163"/>
    <n v="2"/>
    <n v="2"/>
    <n v="1"/>
    <x v="524"/>
    <n v="104"/>
    <n v="2009"/>
    <x v="8"/>
    <n v="-37.891100000000002"/>
    <n v="145.0539"/>
    <s v="Southern Metropolitan"/>
    <n v="7822"/>
  </r>
  <r>
    <x v="27"/>
    <s v="2/31 Moonya Rd"/>
    <x v="0"/>
    <x v="1"/>
    <x v="25"/>
    <x v="1"/>
    <x v="30"/>
    <x v="26"/>
    <n v="3163"/>
    <n v="2"/>
    <n v="1"/>
    <n v="1"/>
    <x v="468"/>
    <n v="61"/>
    <n v="1970"/>
    <x v="8"/>
    <n v="-37.896999999999998"/>
    <n v="145.05930000000001"/>
    <s v="Southern Metropolitan"/>
    <n v="7822"/>
  </r>
  <r>
    <x v="27"/>
    <s v="212 Neerim Rd"/>
    <x v="1"/>
    <x v="0"/>
    <x v="478"/>
    <x v="0"/>
    <x v="30"/>
    <x v="26"/>
    <n v="3163"/>
    <n v="3"/>
    <n v="1"/>
    <n v="2"/>
    <x v="525"/>
    <n v="166"/>
    <n v="1960"/>
    <x v="8"/>
    <n v="-37.887599999999999"/>
    <n v="145.05019999999999"/>
    <s v="Southern Metropolitan"/>
    <n v="7822"/>
  </r>
  <r>
    <x v="27"/>
    <s v="64 Lyons St"/>
    <x v="0"/>
    <x v="0"/>
    <x v="10"/>
    <x v="0"/>
    <x v="1"/>
    <x v="26"/>
    <n v="3163"/>
    <n v="2"/>
    <n v="1"/>
    <n v="1"/>
    <x v="526"/>
    <n v="111"/>
    <m/>
    <x v="8"/>
    <n v="-37.895699999999998"/>
    <n v="145.05279999999999"/>
    <s v="Southern Metropolitan"/>
    <n v="7822"/>
  </r>
  <r>
    <x v="27"/>
    <s v="8/54 Moonya Rd"/>
    <x v="4"/>
    <x v="1"/>
    <x v="479"/>
    <x v="0"/>
    <x v="1"/>
    <x v="26"/>
    <n v="3163"/>
    <n v="1"/>
    <n v="1"/>
    <n v="1"/>
    <x v="527"/>
    <n v="48"/>
    <n v="1970"/>
    <x v="8"/>
    <n v="-37.896500000000003"/>
    <n v="145.06180000000001"/>
    <s v="Southern Metropolitan"/>
    <n v="7822"/>
  </r>
  <r>
    <x v="27"/>
    <s v="3/78 Moonya Rd"/>
    <x v="1"/>
    <x v="2"/>
    <x v="295"/>
    <x v="1"/>
    <x v="1"/>
    <x v="26"/>
    <n v="3163"/>
    <n v="3"/>
    <n v="2"/>
    <n v="1"/>
    <x v="528"/>
    <n v="113"/>
    <n v="1990"/>
    <x v="8"/>
    <n v="-37.897199999999998"/>
    <n v="145.0642"/>
    <s v="Southern Metropolitan"/>
    <n v="7822"/>
  </r>
  <r>
    <x v="27"/>
    <s v="42 Margaret St"/>
    <x v="2"/>
    <x v="0"/>
    <x v="480"/>
    <x v="0"/>
    <x v="2"/>
    <x v="26"/>
    <n v="3163"/>
    <n v="4"/>
    <n v="2"/>
    <n v="2"/>
    <x v="529"/>
    <n v="204"/>
    <n v="1925"/>
    <x v="8"/>
    <n v="-37.8934"/>
    <n v="145.0633"/>
    <s v="Southern Metropolitan"/>
    <n v="7822"/>
  </r>
  <r>
    <x v="27"/>
    <s v="68 Miller St"/>
    <x v="0"/>
    <x v="0"/>
    <x v="481"/>
    <x v="0"/>
    <x v="18"/>
    <x v="26"/>
    <n v="3163"/>
    <n v="3"/>
    <n v="1"/>
    <n v="2"/>
    <x v="290"/>
    <n v="115"/>
    <n v="1930"/>
    <x v="8"/>
    <n v="-37.897300000000001"/>
    <n v="145.053"/>
    <s v="Southern Metropolitan"/>
    <n v="7822"/>
  </r>
  <r>
    <x v="27"/>
    <s v="1 Frogmore Rd"/>
    <x v="1"/>
    <x v="0"/>
    <x v="2"/>
    <x v="0"/>
    <x v="3"/>
    <x v="26"/>
    <n v="3163"/>
    <n v="4"/>
    <n v="2"/>
    <n v="2"/>
    <x v="530"/>
    <n v="40"/>
    <n v="1923"/>
    <x v="8"/>
    <n v="-37.894500000000001"/>
    <n v="145.06479999999999"/>
    <s v="Southern Metropolitan"/>
    <n v="7822"/>
  </r>
  <r>
    <x v="27"/>
    <s v="78b Miller St"/>
    <x v="1"/>
    <x v="1"/>
    <x v="482"/>
    <x v="0"/>
    <x v="19"/>
    <x v="26"/>
    <n v="3163"/>
    <n v="3"/>
    <n v="2"/>
    <n v="1"/>
    <x v="127"/>
    <n v="130"/>
    <n v="1990"/>
    <x v="8"/>
    <n v="-37.897399999999998"/>
    <n v="145.0539"/>
    <s v="Southern Metropolitan"/>
    <n v="7822"/>
  </r>
  <r>
    <x v="27"/>
    <s v="4 Vine Gr"/>
    <x v="2"/>
    <x v="0"/>
    <x v="68"/>
    <x v="0"/>
    <x v="20"/>
    <x v="26"/>
    <n v="3163"/>
    <n v="3"/>
    <n v="2"/>
    <n v="2"/>
    <x v="167"/>
    <n v="237"/>
    <n v="1983"/>
    <x v="8"/>
    <n v="-37.893099999999997"/>
    <n v="145.0479"/>
    <s v="Southern Metropolitan"/>
    <n v="7822"/>
  </r>
  <r>
    <x v="27"/>
    <s v="2/33 Oakleigh Rd"/>
    <x v="0"/>
    <x v="2"/>
    <x v="302"/>
    <x v="0"/>
    <x v="24"/>
    <x v="26"/>
    <n v="3163"/>
    <n v="2"/>
    <n v="2"/>
    <n v="1"/>
    <x v="15"/>
    <n v="170"/>
    <n v="2009"/>
    <x v="8"/>
    <n v="-37.898200000000003"/>
    <n v="145.0488"/>
    <s v="Southern Metropolitan"/>
    <n v="7822"/>
  </r>
  <r>
    <x v="27"/>
    <s v="90 Truganini Rd"/>
    <x v="2"/>
    <x v="0"/>
    <x v="163"/>
    <x v="2"/>
    <x v="5"/>
    <x v="26"/>
    <n v="3163"/>
    <n v="4"/>
    <n v="2"/>
    <n v="2"/>
    <x v="438"/>
    <n v="133"/>
    <n v="1930"/>
    <x v="8"/>
    <n v="-37.892499999999998"/>
    <n v="145.05410000000001"/>
    <s v="Southern Metropolitan"/>
    <n v="7822"/>
  </r>
  <r>
    <x v="27"/>
    <s v="2/25 El Nido Gr"/>
    <x v="0"/>
    <x v="2"/>
    <x v="483"/>
    <x v="4"/>
    <x v="31"/>
    <x v="26"/>
    <n v="3163"/>
    <n v="2"/>
    <n v="1"/>
    <n v="1"/>
    <x v="101"/>
    <n v="96"/>
    <n v="2000"/>
    <x v="8"/>
    <n v="-37.892000000000003"/>
    <n v="145.04820000000001"/>
    <s v="Southern Metropolitan"/>
    <n v="7822"/>
  </r>
  <r>
    <x v="27"/>
    <s v="6 Longstaff St"/>
    <x v="2"/>
    <x v="0"/>
    <x v="484"/>
    <x v="0"/>
    <x v="32"/>
    <x v="26"/>
    <n v="3163"/>
    <n v="3"/>
    <n v="2"/>
    <n v="1"/>
    <x v="151"/>
    <n v="201"/>
    <n v="1970"/>
    <x v="8"/>
    <n v="-37.903700000000001"/>
    <n v="145.05879999999999"/>
    <s v="Southern Metropolitan"/>
    <n v="7822"/>
  </r>
  <r>
    <x v="27"/>
    <s v="1/108 Truganini Rd"/>
    <x v="1"/>
    <x v="2"/>
    <x v="129"/>
    <x v="3"/>
    <x v="32"/>
    <x v="26"/>
    <n v="3163"/>
    <n v="3"/>
    <n v="2"/>
    <n v="2"/>
    <x v="458"/>
    <n v="223"/>
    <n v="2005"/>
    <x v="8"/>
    <n v="-37.893300000000004"/>
    <n v="145.05459999999999"/>
    <s v="Southern Metropolitan"/>
    <n v="7822"/>
  </r>
  <r>
    <x v="27"/>
    <s v="25 Arawatta St"/>
    <x v="0"/>
    <x v="0"/>
    <x v="485"/>
    <x v="0"/>
    <x v="22"/>
    <x v="26"/>
    <n v="3163"/>
    <n v="2"/>
    <n v="1"/>
    <n v="1"/>
    <x v="41"/>
    <n v="102"/>
    <n v="2002"/>
    <x v="8"/>
    <n v="-37.885599999999997"/>
    <n v="145.0599"/>
    <s v="Southern Metropolitan"/>
    <n v="7822"/>
  </r>
  <r>
    <x v="27"/>
    <s v="48 Lyons St"/>
    <x v="2"/>
    <x v="0"/>
    <x v="231"/>
    <x v="3"/>
    <x v="22"/>
    <x v="26"/>
    <n v="3163"/>
    <n v="4"/>
    <n v="2"/>
    <n v="2"/>
    <x v="190"/>
    <n v="200"/>
    <n v="1938"/>
    <x v="8"/>
    <n v="-37.895499999999998"/>
    <n v="145.0515"/>
    <s v="Southern Metropolitan"/>
    <n v="7822"/>
  </r>
  <r>
    <x v="27"/>
    <s v="2/79 Mimosa Rd"/>
    <x v="0"/>
    <x v="2"/>
    <x v="182"/>
    <x v="0"/>
    <x v="22"/>
    <x v="26"/>
    <n v="3163"/>
    <n v="2"/>
    <n v="1"/>
    <n v="1"/>
    <x v="378"/>
    <n v="106"/>
    <n v="1994"/>
    <x v="8"/>
    <n v="-37.888599999999997"/>
    <n v="145.05199999999999"/>
    <s v="Southern Metropolitan"/>
    <n v="7822"/>
  </r>
  <r>
    <x v="27"/>
    <s v="4/39 Kokaribb Rd"/>
    <x v="0"/>
    <x v="1"/>
    <x v="95"/>
    <x v="1"/>
    <x v="7"/>
    <x v="26"/>
    <n v="3163"/>
    <n v="2"/>
    <n v="1"/>
    <n v="1"/>
    <x v="524"/>
    <n v="71"/>
    <n v="2011"/>
    <x v="8"/>
    <n v="-37.89"/>
    <n v="145.05590000000001"/>
    <s v="Southern Metropolitan"/>
    <n v="7822"/>
  </r>
  <r>
    <x v="27"/>
    <s v="2/59 Moonya Rd"/>
    <x v="1"/>
    <x v="1"/>
    <x v="298"/>
    <x v="1"/>
    <x v="8"/>
    <x v="26"/>
    <n v="3163"/>
    <n v="3"/>
    <n v="2"/>
    <n v="1"/>
    <x v="350"/>
    <n v="250"/>
    <n v="2005"/>
    <x v="8"/>
    <n v="-37.897399999999998"/>
    <n v="145.06219999999999"/>
    <s v="Southern Metropolitan"/>
    <n v="7822"/>
  </r>
  <r>
    <x v="27"/>
    <s v="1/12 Kokaribb Rd"/>
    <x v="0"/>
    <x v="1"/>
    <x v="486"/>
    <x v="0"/>
    <x v="10"/>
    <x v="26"/>
    <n v="3163"/>
    <n v="2"/>
    <n v="1"/>
    <n v="1"/>
    <x v="531"/>
    <n v="82"/>
    <n v="1970"/>
    <x v="8"/>
    <n v="-37.887300000000003"/>
    <n v="145.05590000000001"/>
    <s v="Southern Metropolitan"/>
    <n v="7822"/>
  </r>
  <r>
    <x v="27"/>
    <s v="2 Kokaribb Rd"/>
    <x v="0"/>
    <x v="0"/>
    <x v="302"/>
    <x v="0"/>
    <x v="10"/>
    <x v="26"/>
    <n v="3163"/>
    <n v="2"/>
    <n v="1"/>
    <n v="1"/>
    <x v="444"/>
    <n v="110"/>
    <n v="1930"/>
    <x v="8"/>
    <n v="-37.886400000000002"/>
    <n v="145.05609999999999"/>
    <s v="Southern Metropolitan"/>
    <n v="7822"/>
  </r>
  <r>
    <x v="27"/>
    <s v="5/60 Woornack Rd"/>
    <x v="0"/>
    <x v="1"/>
    <x v="264"/>
    <x v="0"/>
    <x v="10"/>
    <x v="26"/>
    <n v="3163"/>
    <n v="2"/>
    <n v="1"/>
    <n v="1"/>
    <x v="532"/>
    <n v="80"/>
    <n v="1975"/>
    <x v="8"/>
    <n v="-37.897799999999997"/>
    <n v="145.06200000000001"/>
    <s v="Southern Metropolitan"/>
    <n v="7822"/>
  </r>
  <r>
    <x v="27"/>
    <s v="1/3 Coorigil Rd"/>
    <x v="1"/>
    <x v="0"/>
    <x v="487"/>
    <x v="0"/>
    <x v="11"/>
    <x v="26"/>
    <n v="3163"/>
    <n v="3"/>
    <n v="2"/>
    <n v="2"/>
    <x v="526"/>
    <n v="182"/>
    <n v="2010"/>
    <x v="8"/>
    <n v="-37.895299999999999"/>
    <n v="145.05670000000001"/>
    <s v="Southern Metropolitan"/>
    <n v="7822"/>
  </r>
  <r>
    <x v="27"/>
    <s v="39 Elimatta Rd"/>
    <x v="1"/>
    <x v="0"/>
    <x v="139"/>
    <x v="0"/>
    <x v="23"/>
    <x v="26"/>
    <n v="3163"/>
    <n v="3"/>
    <n v="2"/>
    <n v="2"/>
    <x v="423"/>
    <n v="166"/>
    <n v="1945"/>
    <x v="8"/>
    <n v="-37.902299999999997"/>
    <n v="145.05680000000001"/>
    <s v="Southern Metropolitan"/>
    <n v="7822"/>
  </r>
  <r>
    <x v="27"/>
    <s v="21 Edgewood St"/>
    <x v="1"/>
    <x v="0"/>
    <x v="438"/>
    <x v="0"/>
    <x v="12"/>
    <x v="26"/>
    <n v="3163"/>
    <n v="3"/>
    <n v="2"/>
    <n v="1"/>
    <x v="533"/>
    <n v="167"/>
    <n v="1915"/>
    <x v="8"/>
    <n v="-37.887099999999997"/>
    <n v="145.05199999999999"/>
    <s v="Southern Metropolitan"/>
    <n v="7822"/>
  </r>
  <r>
    <x v="27"/>
    <s v="76 Oakleigh Rd"/>
    <x v="1"/>
    <x v="0"/>
    <x v="262"/>
    <x v="3"/>
    <x v="25"/>
    <x v="26"/>
    <n v="3163"/>
    <n v="3"/>
    <n v="1"/>
    <n v="1"/>
    <x v="327"/>
    <n v="120"/>
    <n v="1925"/>
    <x v="8"/>
    <n v="-37.899299999999997"/>
    <n v="145.05279999999999"/>
    <s v="Southern Metropolitan"/>
    <n v="7822"/>
  </r>
  <r>
    <x v="27"/>
    <s v="1/15 Rosstown Rd"/>
    <x v="0"/>
    <x v="1"/>
    <x v="488"/>
    <x v="3"/>
    <x v="13"/>
    <x v="26"/>
    <n v="3163"/>
    <n v="2"/>
    <n v="1"/>
    <n v="1"/>
    <x v="534"/>
    <n v="72"/>
    <n v="1970"/>
    <x v="8"/>
    <n v="-37.884300000000003"/>
    <n v="145.0531"/>
    <s v="Southern Metropolitan"/>
    <n v="7822"/>
  </r>
  <r>
    <x v="27"/>
    <s v="73 Truganini Rd"/>
    <x v="2"/>
    <x v="0"/>
    <x v="162"/>
    <x v="3"/>
    <x v="13"/>
    <x v="26"/>
    <n v="3163"/>
    <n v="4"/>
    <n v="2"/>
    <n v="2"/>
    <x v="535"/>
    <n v="221"/>
    <n v="1915"/>
    <x v="8"/>
    <n v="-37.891599999999997"/>
    <n v="145.05430000000001"/>
    <s v="Southern Metropolitan"/>
    <n v="7822"/>
  </r>
  <r>
    <x v="27"/>
    <s v="3/16 Yendon Rd"/>
    <x v="1"/>
    <x v="2"/>
    <x v="489"/>
    <x v="0"/>
    <x v="13"/>
    <x v="26"/>
    <n v="3163"/>
    <n v="3"/>
    <n v="1"/>
    <n v="1"/>
    <x v="536"/>
    <n v="116"/>
    <n v="1998"/>
    <x v="8"/>
    <n v="-37.8889"/>
    <n v="145.04949999999999"/>
    <s v="Southern Metropolitan"/>
    <n v="7822"/>
  </r>
  <r>
    <x v="27"/>
    <s v="22 Neville St"/>
    <x v="2"/>
    <x v="0"/>
    <x v="490"/>
    <x v="0"/>
    <x v="33"/>
    <x v="26"/>
    <n v="3163"/>
    <n v="3"/>
    <n v="2"/>
    <n v="3"/>
    <x v="537"/>
    <n v="270"/>
    <n v="1970"/>
    <x v="8"/>
    <n v="-37.897500000000001"/>
    <n v="145.0478"/>
    <s v="Southern Metropolitan"/>
    <n v="7822"/>
  </r>
  <r>
    <x v="27"/>
    <s v="86 Neville St"/>
    <x v="0"/>
    <x v="0"/>
    <x v="491"/>
    <x v="0"/>
    <x v="33"/>
    <x v="26"/>
    <n v="3163"/>
    <n v="2"/>
    <n v="1"/>
    <n v="2"/>
    <x v="348"/>
    <n v="544"/>
    <m/>
    <x v="8"/>
    <n v="-37.898000000000003"/>
    <n v="145.05279999999999"/>
    <s v="Southern Metropolitan"/>
    <n v="7822"/>
  </r>
  <r>
    <x v="27"/>
    <s v="5/35 Moonya Rd"/>
    <x v="0"/>
    <x v="1"/>
    <x v="492"/>
    <x v="0"/>
    <x v="27"/>
    <x v="26"/>
    <n v="3163"/>
    <n v="2"/>
    <n v="1"/>
    <n v="1"/>
    <x v="538"/>
    <n v="67"/>
    <n v="1970"/>
    <x v="8"/>
    <n v="-37.897300000000001"/>
    <n v="145.05959999999999"/>
    <s v="Southern Metropolitan"/>
    <n v="7822"/>
  </r>
  <r>
    <x v="27"/>
    <s v="3/64 Woornack Rd"/>
    <x v="1"/>
    <x v="2"/>
    <x v="295"/>
    <x v="0"/>
    <x v="27"/>
    <x v="26"/>
    <n v="3163"/>
    <n v="3"/>
    <n v="1"/>
    <n v="2"/>
    <x v="114"/>
    <n v="135"/>
    <n v="1978"/>
    <x v="8"/>
    <n v="-37.897799999999997"/>
    <n v="145.0624"/>
    <s v="Southern Metropolitan"/>
    <n v="7822"/>
  </r>
  <r>
    <x v="27"/>
    <s v="44 Blackwood St"/>
    <x v="2"/>
    <x v="0"/>
    <x v="160"/>
    <x v="0"/>
    <x v="15"/>
    <x v="26"/>
    <n v="3163"/>
    <n v="3"/>
    <n v="3"/>
    <n v="2"/>
    <x v="539"/>
    <n v="275"/>
    <n v="2000"/>
    <x v="8"/>
    <n v="-37.886899999999997"/>
    <n v="145.06280000000001"/>
    <s v="Southern Metropolitan"/>
    <n v="7822"/>
  </r>
  <r>
    <x v="27"/>
    <s v="5/33 Gnarwyn Rd"/>
    <x v="0"/>
    <x v="1"/>
    <x v="493"/>
    <x v="0"/>
    <x v="15"/>
    <x v="26"/>
    <n v="3163"/>
    <n v="2"/>
    <n v="1"/>
    <n v="1"/>
    <x v="455"/>
    <n v="98"/>
    <n v="1965"/>
    <x v="8"/>
    <n v="-37.894599999999997"/>
    <n v="145.05879999999999"/>
    <s v="Southern Metropolitan"/>
    <n v="7822"/>
  </r>
  <r>
    <x v="27"/>
    <s v="15/225 Koornang Rd"/>
    <x v="0"/>
    <x v="1"/>
    <x v="494"/>
    <x v="0"/>
    <x v="28"/>
    <x v="26"/>
    <n v="3163"/>
    <n v="2"/>
    <n v="1"/>
    <n v="1"/>
    <x v="540"/>
    <n v="75"/>
    <n v="2008"/>
    <x v="8"/>
    <n v="-37.893599999999999"/>
    <n v="145.05600000000001"/>
    <s v="Southern Metropolitan"/>
    <n v="7822"/>
  </r>
  <r>
    <x v="27"/>
    <s v="26 Leila Rd"/>
    <x v="1"/>
    <x v="0"/>
    <x v="495"/>
    <x v="0"/>
    <x v="28"/>
    <x v="26"/>
    <n v="3163"/>
    <n v="2"/>
    <n v="2"/>
    <n v="1"/>
    <x v="541"/>
    <n v="130"/>
    <n v="1925"/>
    <x v="8"/>
    <n v="-37.900700000000001"/>
    <n v="145.047"/>
    <s v="Southern Metropolitan"/>
    <n v="7822"/>
  </r>
  <r>
    <x v="28"/>
    <s v="4/14 Briggs St"/>
    <x v="0"/>
    <x v="1"/>
    <x v="349"/>
    <x v="2"/>
    <x v="1"/>
    <x v="27"/>
    <n v="3162"/>
    <n v="2"/>
    <n v="1"/>
    <n v="1"/>
    <x v="158"/>
    <n v="78"/>
    <n v="1960"/>
    <x v="8"/>
    <n v="-37.885199999999998"/>
    <n v="145.024"/>
    <s v="Southern Metropolitan"/>
    <n v="2379"/>
  </r>
  <r>
    <x v="28"/>
    <s v="30 Pyne St"/>
    <x v="2"/>
    <x v="0"/>
    <x v="496"/>
    <x v="3"/>
    <x v="13"/>
    <x v="27"/>
    <n v="3162"/>
    <n v="4"/>
    <n v="1"/>
    <n v="2"/>
    <x v="479"/>
    <n v="155"/>
    <n v="1920"/>
    <x v="8"/>
    <n v="-37.886400000000002"/>
    <n v="145.02420000000001"/>
    <s v="Southern Metropolitan"/>
    <n v="2379"/>
  </r>
  <r>
    <x v="29"/>
    <s v="452 Dandenong Rd"/>
    <x v="1"/>
    <x v="0"/>
    <x v="208"/>
    <x v="0"/>
    <x v="17"/>
    <x v="28"/>
    <n v="3161"/>
    <n v="3"/>
    <n v="2"/>
    <n v="2"/>
    <x v="292"/>
    <n v="313"/>
    <n v="1955"/>
    <x v="8"/>
    <n v="-37.862900000000003"/>
    <n v="145.01900000000001"/>
    <s v="Southern Metropolitan"/>
    <n v="6923"/>
  </r>
  <r>
    <x v="29"/>
    <s v="12/378 Dandenong Rd"/>
    <x v="0"/>
    <x v="1"/>
    <x v="79"/>
    <x v="1"/>
    <x v="1"/>
    <x v="28"/>
    <n v="3161"/>
    <n v="2"/>
    <n v="1"/>
    <n v="1"/>
    <x v="542"/>
    <n v="68"/>
    <n v="2012"/>
    <x v="8"/>
    <n v="-37.860700000000001"/>
    <n v="145.01159999999999"/>
    <s v="Southern Metropolitan"/>
    <n v="6923"/>
  </r>
  <r>
    <x v="29"/>
    <s v="25 Malvern Gr"/>
    <x v="1"/>
    <x v="0"/>
    <x v="497"/>
    <x v="3"/>
    <x v="3"/>
    <x v="28"/>
    <n v="3161"/>
    <n v="4"/>
    <n v="2"/>
    <n v="3"/>
    <x v="518"/>
    <n v="237"/>
    <n v="2014"/>
    <x v="8"/>
    <n v="-37.869399999999999"/>
    <n v="145.02959999999999"/>
    <s v="Southern Metropolitan"/>
    <n v="6923"/>
  </r>
  <r>
    <x v="29"/>
    <s v="8/359 Balaclava Rd"/>
    <x v="4"/>
    <x v="1"/>
    <x v="498"/>
    <x v="2"/>
    <x v="24"/>
    <x v="28"/>
    <n v="3161"/>
    <n v="1"/>
    <n v="1"/>
    <n v="1"/>
    <x v="543"/>
    <n v="43"/>
    <n v="1970"/>
    <x v="8"/>
    <n v="-37.874400000000001"/>
    <n v="145.03710000000001"/>
    <s v="Southern Metropolitan"/>
    <n v="6923"/>
  </r>
  <r>
    <x v="29"/>
    <s v="11 Arthur St"/>
    <x v="1"/>
    <x v="0"/>
    <x v="210"/>
    <x v="1"/>
    <x v="6"/>
    <x v="28"/>
    <n v="3161"/>
    <n v="3"/>
    <n v="1"/>
    <n v="0"/>
    <x v="544"/>
    <n v="139"/>
    <n v="1910"/>
    <x v="8"/>
    <n v="-37.868000000000002"/>
    <n v="145.02690000000001"/>
    <s v="Southern Metropolitan"/>
    <n v="6923"/>
  </r>
  <r>
    <x v="29"/>
    <s v="15/496 Dandenong Rd"/>
    <x v="0"/>
    <x v="1"/>
    <x v="29"/>
    <x v="0"/>
    <x v="9"/>
    <x v="28"/>
    <n v="3161"/>
    <n v="2"/>
    <n v="1"/>
    <n v="1"/>
    <x v="545"/>
    <n v="63"/>
    <n v="2014"/>
    <x v="8"/>
    <n v="-37.864699999999999"/>
    <n v="145.0232"/>
    <s v="Southern Metropolitan"/>
    <n v="6923"/>
  </r>
  <r>
    <x v="29"/>
    <s v="1/13 Narong Rd"/>
    <x v="0"/>
    <x v="1"/>
    <x v="499"/>
    <x v="0"/>
    <x v="13"/>
    <x v="28"/>
    <n v="3161"/>
    <n v="2"/>
    <n v="1"/>
    <n v="1"/>
    <x v="546"/>
    <n v="82"/>
    <n v="1960"/>
    <x v="8"/>
    <n v="-37.868600000000001"/>
    <n v="145.0239"/>
    <s v="Southern Metropolitan"/>
    <n v="6923"/>
  </r>
  <r>
    <x v="29"/>
    <s v="123 Normanby Rd"/>
    <x v="2"/>
    <x v="0"/>
    <x v="500"/>
    <x v="0"/>
    <x v="28"/>
    <x v="28"/>
    <n v="3161"/>
    <n v="4"/>
    <n v="2"/>
    <n v="1"/>
    <x v="547"/>
    <n v="215"/>
    <n v="1915"/>
    <x v="8"/>
    <n v="-37.869799999999998"/>
    <n v="145.0325"/>
    <s v="Southern Metropolitan"/>
    <n v="6923"/>
  </r>
  <r>
    <x v="30"/>
    <s v="26 Flowers St"/>
    <x v="1"/>
    <x v="0"/>
    <x v="501"/>
    <x v="0"/>
    <x v="17"/>
    <x v="29"/>
    <n v="3162"/>
    <n v="3"/>
    <n v="2"/>
    <n v="2"/>
    <x v="548"/>
    <n v="144"/>
    <n v="1935"/>
    <x v="8"/>
    <n v="-37.889600000000002"/>
    <n v="145.0307"/>
    <s v="Southern Metropolitan"/>
    <n v="5051"/>
  </r>
  <r>
    <x v="30"/>
    <s v="5 Alder St"/>
    <x v="1"/>
    <x v="0"/>
    <x v="502"/>
    <x v="0"/>
    <x v="30"/>
    <x v="29"/>
    <n v="3162"/>
    <n v="3"/>
    <n v="1"/>
    <n v="2"/>
    <x v="549"/>
    <n v="121"/>
    <n v="1960"/>
    <x v="8"/>
    <n v="-37.8874"/>
    <n v="145.01900000000001"/>
    <s v="Southern Metropolitan"/>
    <n v="5051"/>
  </r>
  <r>
    <x v="30"/>
    <s v="15 Dover St"/>
    <x v="0"/>
    <x v="0"/>
    <x v="503"/>
    <x v="0"/>
    <x v="1"/>
    <x v="29"/>
    <n v="3162"/>
    <n v="2"/>
    <n v="1"/>
    <n v="1"/>
    <x v="550"/>
    <n v="114"/>
    <n v="1930"/>
    <x v="8"/>
    <n v="-37.895000000000003"/>
    <n v="145.02199999999999"/>
    <s v="Southern Metropolitan"/>
    <n v="5051"/>
  </r>
  <r>
    <x v="30"/>
    <s v="4/21 Gardenvale Rd"/>
    <x v="1"/>
    <x v="1"/>
    <x v="504"/>
    <x v="0"/>
    <x v="19"/>
    <x v="29"/>
    <n v="3162"/>
    <n v="3"/>
    <n v="1"/>
    <n v="1"/>
    <x v="58"/>
    <n v="100"/>
    <m/>
    <x v="8"/>
    <n v="-37.899700000000003"/>
    <n v="145.01679999999999"/>
    <s v="Southern Metropolitan"/>
    <n v="5051"/>
  </r>
  <r>
    <x v="30"/>
    <s v="80 Sycamore St"/>
    <x v="1"/>
    <x v="0"/>
    <x v="338"/>
    <x v="0"/>
    <x v="4"/>
    <x v="29"/>
    <n v="3162"/>
    <n v="3"/>
    <n v="1"/>
    <n v="1"/>
    <x v="551"/>
    <n v="120"/>
    <m/>
    <x v="8"/>
    <n v="-37.889800000000001"/>
    <n v="145.0196"/>
    <s v="Southern Metropolitan"/>
    <n v="5051"/>
  </r>
  <r>
    <x v="30"/>
    <s v="1/2 Griffiths St"/>
    <x v="2"/>
    <x v="2"/>
    <x v="21"/>
    <x v="2"/>
    <x v="24"/>
    <x v="29"/>
    <n v="3162"/>
    <n v="4"/>
    <n v="2"/>
    <n v="2"/>
    <x v="181"/>
    <n v="165"/>
    <n v="1995"/>
    <x v="8"/>
    <n v="-37.8887"/>
    <n v="145.0318"/>
    <s v="Southern Metropolitan"/>
    <n v="5051"/>
  </r>
  <r>
    <x v="30"/>
    <s v="7A Alfada St"/>
    <x v="0"/>
    <x v="0"/>
    <x v="437"/>
    <x v="0"/>
    <x v="5"/>
    <x v="29"/>
    <n v="3162"/>
    <n v="2"/>
    <n v="1"/>
    <n v="2"/>
    <x v="552"/>
    <n v="99"/>
    <n v="1940"/>
    <x v="8"/>
    <n v="-37.895800000000001"/>
    <n v="145.0215"/>
    <s v="Southern Metropolitan"/>
    <n v="5051"/>
  </r>
  <r>
    <x v="30"/>
    <s v="22 Sycamore St"/>
    <x v="1"/>
    <x v="0"/>
    <x v="231"/>
    <x v="0"/>
    <x v="31"/>
    <x v="29"/>
    <n v="3162"/>
    <n v="2"/>
    <n v="2"/>
    <n v="1"/>
    <x v="116"/>
    <n v="120"/>
    <n v="1925"/>
    <x v="8"/>
    <n v="-37.889299999999999"/>
    <n v="145.01609999999999"/>
    <s v="Southern Metropolitan"/>
    <n v="5051"/>
  </r>
  <r>
    <x v="30"/>
    <s v="8 Lygon St"/>
    <x v="2"/>
    <x v="0"/>
    <x v="505"/>
    <x v="0"/>
    <x v="32"/>
    <x v="29"/>
    <n v="3162"/>
    <n v="4"/>
    <n v="2"/>
    <n v="2"/>
    <x v="61"/>
    <n v="256"/>
    <n v="2008"/>
    <x v="8"/>
    <n v="-37.899299999999997"/>
    <n v="145.02539999999999"/>
    <s v="Southern Metropolitan"/>
    <n v="5051"/>
  </r>
  <r>
    <x v="30"/>
    <s v="1/19 Trevascus St"/>
    <x v="0"/>
    <x v="1"/>
    <x v="66"/>
    <x v="0"/>
    <x v="6"/>
    <x v="29"/>
    <n v="3162"/>
    <n v="2"/>
    <n v="1"/>
    <n v="1"/>
    <x v="553"/>
    <n v="80"/>
    <n v="1970"/>
    <x v="8"/>
    <n v="-37.897399999999998"/>
    <n v="145.02940000000001"/>
    <s v="Southern Metropolitan"/>
    <n v="5051"/>
  </r>
  <r>
    <x v="30"/>
    <s v="23 Lygon St"/>
    <x v="0"/>
    <x v="0"/>
    <x v="41"/>
    <x v="0"/>
    <x v="22"/>
    <x v="29"/>
    <n v="3162"/>
    <n v="2"/>
    <n v="1"/>
    <n v="1"/>
    <x v="177"/>
    <n v="85"/>
    <n v="1930"/>
    <x v="8"/>
    <n v="-37.899500000000003"/>
    <n v="145.0241"/>
    <s v="Southern Metropolitan"/>
    <n v="5051"/>
  </r>
  <r>
    <x v="30"/>
    <s v="136 Sycamore St"/>
    <x v="0"/>
    <x v="0"/>
    <x v="506"/>
    <x v="0"/>
    <x v="22"/>
    <x v="29"/>
    <n v="3162"/>
    <n v="4"/>
    <n v="2"/>
    <n v="2"/>
    <x v="554"/>
    <n v="272"/>
    <n v="2016"/>
    <x v="8"/>
    <n v="-37.890099999999997"/>
    <n v="145.0224"/>
    <s v="Southern Metropolitan"/>
    <n v="5051"/>
  </r>
  <r>
    <x v="30"/>
    <s v="89 Clarence St"/>
    <x v="0"/>
    <x v="0"/>
    <x v="136"/>
    <x v="0"/>
    <x v="26"/>
    <x v="29"/>
    <n v="3162"/>
    <n v="2"/>
    <n v="1"/>
    <n v="1"/>
    <x v="555"/>
    <n v="117"/>
    <n v="1940"/>
    <x v="8"/>
    <n v="-37.892800000000001"/>
    <n v="145.01490000000001"/>
    <s v="Southern Metropolitan"/>
    <n v="5051"/>
  </r>
  <r>
    <x v="30"/>
    <s v="393 North Rd"/>
    <x v="1"/>
    <x v="0"/>
    <x v="8"/>
    <x v="0"/>
    <x v="13"/>
    <x v="29"/>
    <n v="3162"/>
    <n v="3"/>
    <n v="2"/>
    <n v="2"/>
    <x v="556"/>
    <n v="135"/>
    <n v="1920"/>
    <x v="8"/>
    <n v="-37.902700000000003"/>
    <n v="145.03219999999999"/>
    <s v="Southern Metropolitan"/>
    <n v="5051"/>
  </r>
  <r>
    <x v="30"/>
    <s v="30 Cedar St"/>
    <x v="0"/>
    <x v="0"/>
    <x v="507"/>
    <x v="0"/>
    <x v="33"/>
    <x v="29"/>
    <n v="3162"/>
    <n v="2"/>
    <n v="2"/>
    <n v="1"/>
    <x v="557"/>
    <n v="85"/>
    <n v="1890"/>
    <x v="8"/>
    <n v="-37.8887"/>
    <n v="145.02070000000001"/>
    <s v="Southern Metropolitan"/>
    <n v="5051"/>
  </r>
  <r>
    <x v="30"/>
    <s v="42 Poplar St"/>
    <x v="1"/>
    <x v="0"/>
    <x v="11"/>
    <x v="0"/>
    <x v="33"/>
    <x v="29"/>
    <n v="3162"/>
    <n v="3"/>
    <n v="1"/>
    <n v="1"/>
    <x v="558"/>
    <n v="123"/>
    <n v="1926"/>
    <x v="8"/>
    <n v="-37.889299999999999"/>
    <n v="145.0196"/>
    <s v="Southern Metropolitan"/>
    <n v="5051"/>
  </r>
  <r>
    <x v="30"/>
    <s v="245 Booran Rd"/>
    <x v="2"/>
    <x v="0"/>
    <x v="364"/>
    <x v="0"/>
    <x v="15"/>
    <x v="29"/>
    <n v="3162"/>
    <n v="3"/>
    <n v="2"/>
    <n v="2"/>
    <x v="559"/>
    <n v="215"/>
    <n v="1970"/>
    <x v="8"/>
    <n v="-37.901200000000003"/>
    <n v="145.035"/>
    <s v="Southern Metropolitan"/>
    <n v="5051"/>
  </r>
  <r>
    <x v="30"/>
    <s v="364 Kooyong Rd"/>
    <x v="2"/>
    <x v="0"/>
    <x v="508"/>
    <x v="0"/>
    <x v="15"/>
    <x v="29"/>
    <n v="3162"/>
    <n v="4"/>
    <n v="2"/>
    <n v="2"/>
    <x v="560"/>
    <n v="205"/>
    <n v="1910"/>
    <x v="8"/>
    <n v="-37.889400000000002"/>
    <n v="145.0145"/>
    <s v="Southern Metropolitan"/>
    <n v="5051"/>
  </r>
  <r>
    <x v="31"/>
    <s v="8B Moorong St"/>
    <x v="2"/>
    <x v="0"/>
    <x v="10"/>
    <x v="2"/>
    <x v="0"/>
    <x v="30"/>
    <n v="3148"/>
    <n v="4"/>
    <n v="3"/>
    <n v="2"/>
    <x v="377"/>
    <n v="158"/>
    <n v="2014"/>
    <x v="7"/>
    <n v="-37.880099999999999"/>
    <n v="145.10509999999999"/>
    <s v="Southern Metropolitan"/>
    <n v="3582"/>
  </r>
  <r>
    <x v="31"/>
    <s v="2/44 Railway Pde S"/>
    <x v="1"/>
    <x v="1"/>
    <x v="24"/>
    <x v="0"/>
    <x v="2"/>
    <x v="30"/>
    <n v="3148"/>
    <n v="2"/>
    <n v="2"/>
    <n v="1"/>
    <x v="561"/>
    <n v="94"/>
    <n v="2006"/>
    <x v="7"/>
    <n v="-37.873800000000003"/>
    <n v="145.1054"/>
    <s v="Southern Metropolitan"/>
    <n v="3582"/>
  </r>
  <r>
    <x v="31"/>
    <s v="2/4 Lenna Ct"/>
    <x v="1"/>
    <x v="2"/>
    <x v="69"/>
    <x v="0"/>
    <x v="19"/>
    <x v="30"/>
    <n v="3148"/>
    <n v="3"/>
    <n v="2"/>
    <n v="2"/>
    <x v="114"/>
    <n v="143"/>
    <n v="2010"/>
    <x v="7"/>
    <n v="-37.879600000000003"/>
    <n v="145.1044"/>
    <s v="Southern Metropolitan"/>
    <n v="3582"/>
  </r>
  <r>
    <x v="31"/>
    <s v="2/12 Moorong St"/>
    <x v="2"/>
    <x v="2"/>
    <x v="509"/>
    <x v="0"/>
    <x v="21"/>
    <x v="30"/>
    <n v="3148"/>
    <n v="4"/>
    <n v="3"/>
    <n v="2"/>
    <x v="562"/>
    <n v="160"/>
    <n v="2016"/>
    <x v="7"/>
    <n v="-37.880499999999998"/>
    <n v="145.10499999999999"/>
    <s v="Southern Metropolitan"/>
    <n v="3582"/>
  </r>
  <r>
    <x v="31"/>
    <s v="5 Bullarto St"/>
    <x v="0"/>
    <x v="0"/>
    <x v="439"/>
    <x v="0"/>
    <x v="31"/>
    <x v="30"/>
    <n v="3148"/>
    <n v="2"/>
    <n v="1"/>
    <n v="1"/>
    <x v="92"/>
    <n v="97"/>
    <n v="1950"/>
    <x v="7"/>
    <n v="-37.879199999999997"/>
    <n v="145.09479999999999"/>
    <s v="Southern Metropolitan"/>
    <n v="3582"/>
  </r>
  <r>
    <x v="31"/>
    <s v="4/5 Rae St"/>
    <x v="1"/>
    <x v="0"/>
    <x v="264"/>
    <x v="3"/>
    <x v="6"/>
    <x v="30"/>
    <n v="3148"/>
    <n v="3"/>
    <n v="2"/>
    <n v="2"/>
    <x v="563"/>
    <n v="101"/>
    <n v="2000"/>
    <x v="7"/>
    <n v="-37.885899999999999"/>
    <n v="145.0934"/>
    <s v="Southern Metropolitan"/>
    <n v="3582"/>
  </r>
  <r>
    <x v="31"/>
    <s v="1/19 Warrina St"/>
    <x v="2"/>
    <x v="2"/>
    <x v="316"/>
    <x v="1"/>
    <x v="8"/>
    <x v="30"/>
    <n v="3148"/>
    <n v="4"/>
    <n v="3"/>
    <n v="2"/>
    <x v="550"/>
    <n v="182"/>
    <n v="2012"/>
    <x v="7"/>
    <n v="-37.874200000000002"/>
    <n v="145.10499999999999"/>
    <s v="Southern Metropolitan"/>
    <n v="3582"/>
  </r>
  <r>
    <x v="31"/>
    <s v="7 Inga Ct"/>
    <x v="1"/>
    <x v="0"/>
    <x v="389"/>
    <x v="0"/>
    <x v="9"/>
    <x v="30"/>
    <n v="3148"/>
    <n v="3"/>
    <n v="1"/>
    <n v="2"/>
    <x v="356"/>
    <n v="88"/>
    <n v="1970"/>
    <x v="7"/>
    <n v="-37.8812"/>
    <n v="145.10499999999999"/>
    <s v="Southern Metropolitan"/>
    <n v="3582"/>
  </r>
  <r>
    <x v="31"/>
    <s v="2 Fitzroy Gr"/>
    <x v="2"/>
    <x v="0"/>
    <x v="510"/>
    <x v="0"/>
    <x v="23"/>
    <x v="30"/>
    <n v="3148"/>
    <n v="3"/>
    <n v="2"/>
    <n v="1"/>
    <x v="564"/>
    <n v="164"/>
    <n v="1950"/>
    <x v="7"/>
    <n v="-37.873800000000003"/>
    <n v="145.1095"/>
    <s v="Southern Metropolitan"/>
    <n v="3582"/>
  </r>
  <r>
    <x v="31"/>
    <s v="4 Jacana Ct"/>
    <x v="2"/>
    <x v="0"/>
    <x v="414"/>
    <x v="0"/>
    <x v="13"/>
    <x v="30"/>
    <n v="3148"/>
    <n v="4"/>
    <n v="2"/>
    <n v="2"/>
    <x v="565"/>
    <n v="277"/>
    <n v="2001"/>
    <x v="7"/>
    <n v="-37.884500000000003"/>
    <n v="145.1027"/>
    <s v="Southern Metropolitan"/>
    <n v="3582"/>
  </r>
  <r>
    <x v="31"/>
    <s v="23 Jacana St"/>
    <x v="1"/>
    <x v="0"/>
    <x v="134"/>
    <x v="1"/>
    <x v="14"/>
    <x v="30"/>
    <n v="3148"/>
    <n v="3"/>
    <n v="1"/>
    <n v="2"/>
    <x v="560"/>
    <n v="105"/>
    <n v="1960"/>
    <x v="7"/>
    <n v="-37.883800000000001"/>
    <n v="145.102"/>
    <s v="Southern Metropolitan"/>
    <n v="3582"/>
  </r>
  <r>
    <x v="31"/>
    <s v="2/2 Robert St"/>
    <x v="1"/>
    <x v="2"/>
    <x v="83"/>
    <x v="0"/>
    <x v="15"/>
    <x v="30"/>
    <n v="3148"/>
    <n v="3"/>
    <n v="2"/>
    <n v="1"/>
    <x v="48"/>
    <n v="111"/>
    <n v="2012"/>
    <x v="7"/>
    <n v="-37.882399999999997"/>
    <n v="145.10419999999999"/>
    <s v="Southern Metropolitan"/>
    <n v="3582"/>
  </r>
  <r>
    <x v="31"/>
    <s v="2/19 Thurloo St"/>
    <x v="2"/>
    <x v="2"/>
    <x v="511"/>
    <x v="0"/>
    <x v="28"/>
    <x v="30"/>
    <n v="3148"/>
    <n v="3"/>
    <n v="2"/>
    <n v="1"/>
    <x v="217"/>
    <n v="137"/>
    <n v="2014"/>
    <x v="7"/>
    <n v="-37.878100000000003"/>
    <n v="145.09549999999999"/>
    <s v="Southern Metropolitan"/>
    <n v="3582"/>
  </r>
  <r>
    <x v="32"/>
    <s v="66 Noone St"/>
    <x v="0"/>
    <x v="0"/>
    <x v="305"/>
    <x v="0"/>
    <x v="2"/>
    <x v="31"/>
    <n v="3068"/>
    <n v="2"/>
    <n v="1"/>
    <n v="1"/>
    <x v="59"/>
    <n v="85"/>
    <n v="1880"/>
    <x v="0"/>
    <n v="-37.793399999999998"/>
    <n v="144.9922"/>
    <s v="Northern Metropolitan"/>
    <n v="2954"/>
  </r>
  <r>
    <x v="32"/>
    <s v="13 Caroline St"/>
    <x v="1"/>
    <x v="0"/>
    <x v="294"/>
    <x v="0"/>
    <x v="19"/>
    <x v="31"/>
    <n v="3068"/>
    <n v="3"/>
    <n v="1"/>
    <n v="0"/>
    <x v="566"/>
    <n v="98"/>
    <n v="1900"/>
    <x v="0"/>
    <n v="-37.789900000000003"/>
    <n v="144.9984"/>
    <s v="Northern Metropolitan"/>
    <n v="2954"/>
  </r>
  <r>
    <x v="32"/>
    <s v="3/68 Noone St"/>
    <x v="1"/>
    <x v="2"/>
    <x v="302"/>
    <x v="0"/>
    <x v="19"/>
    <x v="31"/>
    <n v="3068"/>
    <n v="3"/>
    <n v="2"/>
    <n v="1"/>
    <x v="13"/>
    <n v="116"/>
    <n v="2000"/>
    <x v="0"/>
    <n v="-37.793399999999998"/>
    <n v="144.9923"/>
    <s v="Northern Metropolitan"/>
    <n v="2954"/>
  </r>
  <r>
    <x v="32"/>
    <s v="119 Roseneath St"/>
    <x v="0"/>
    <x v="0"/>
    <x v="174"/>
    <x v="0"/>
    <x v="4"/>
    <x v="31"/>
    <n v="3068"/>
    <n v="2"/>
    <n v="1"/>
    <n v="1"/>
    <x v="532"/>
    <n v="85"/>
    <n v="1890"/>
    <x v="0"/>
    <n v="-37.7928"/>
    <n v="144.99870000000001"/>
    <s v="Northern Metropolitan"/>
    <n v="2954"/>
  </r>
  <r>
    <x v="32"/>
    <s v="85 Roseneath St"/>
    <x v="0"/>
    <x v="0"/>
    <x v="512"/>
    <x v="0"/>
    <x v="4"/>
    <x v="31"/>
    <n v="3068"/>
    <n v="2"/>
    <n v="1"/>
    <n v="1"/>
    <x v="363"/>
    <n v="84"/>
    <n v="1910"/>
    <x v="0"/>
    <n v="-37.792700000000004"/>
    <n v="144.99809999999999"/>
    <s v="Northern Metropolitan"/>
    <n v="2954"/>
  </r>
  <r>
    <x v="32"/>
    <s v="413a Wellington St"/>
    <x v="0"/>
    <x v="0"/>
    <x v="513"/>
    <x v="0"/>
    <x v="4"/>
    <x v="31"/>
    <n v="3068"/>
    <n v="2"/>
    <n v="1"/>
    <n v="1"/>
    <x v="289"/>
    <n v="97"/>
    <n v="1910"/>
    <x v="0"/>
    <n v="-37.791899999999998"/>
    <n v="144.98840000000001"/>
    <s v="Northern Metropolitan"/>
    <n v="2954"/>
  </r>
  <r>
    <x v="32"/>
    <s v="32 Caroline St"/>
    <x v="2"/>
    <x v="0"/>
    <x v="56"/>
    <x v="0"/>
    <x v="20"/>
    <x v="31"/>
    <n v="3068"/>
    <n v="4"/>
    <n v="3"/>
    <n v="2"/>
    <x v="567"/>
    <n v="250"/>
    <n v="1903"/>
    <x v="0"/>
    <n v="-37.789700000000003"/>
    <n v="144.9992"/>
    <s v="Northern Metropolitan"/>
    <n v="2954"/>
  </r>
  <r>
    <x v="32"/>
    <s v="17 Myrtle St"/>
    <x v="0"/>
    <x v="0"/>
    <x v="111"/>
    <x v="0"/>
    <x v="20"/>
    <x v="31"/>
    <n v="3068"/>
    <n v="2"/>
    <n v="1"/>
    <n v="2"/>
    <x v="23"/>
    <n v="96"/>
    <n v="1900"/>
    <x v="0"/>
    <n v="-37.791800000000002"/>
    <n v="144.99700000000001"/>
    <s v="Northern Metropolitan"/>
    <n v="2954"/>
  </r>
  <r>
    <x v="32"/>
    <s v="40 Myrtle St"/>
    <x v="0"/>
    <x v="0"/>
    <x v="17"/>
    <x v="0"/>
    <x v="24"/>
    <x v="31"/>
    <n v="3068"/>
    <n v="2"/>
    <n v="1"/>
    <n v="0"/>
    <x v="568"/>
    <n v="99"/>
    <n v="1890"/>
    <x v="0"/>
    <n v="-37.791200000000003"/>
    <n v="144.9967"/>
    <s v="Northern Metropolitan"/>
    <n v="2954"/>
  </r>
  <r>
    <x v="32"/>
    <s v="3/30 Edmund St"/>
    <x v="0"/>
    <x v="1"/>
    <x v="284"/>
    <x v="0"/>
    <x v="31"/>
    <x v="31"/>
    <n v="3068"/>
    <n v="2"/>
    <n v="1"/>
    <n v="1"/>
    <x v="569"/>
    <n v="50"/>
    <n v="1970"/>
    <x v="0"/>
    <n v="-37.787500000000001"/>
    <n v="145.00489999999999"/>
    <s v="Northern Metropolitan"/>
    <n v="2954"/>
  </r>
  <r>
    <x v="32"/>
    <s v="11 Page St"/>
    <x v="1"/>
    <x v="0"/>
    <x v="269"/>
    <x v="0"/>
    <x v="31"/>
    <x v="31"/>
    <n v="3068"/>
    <n v="3"/>
    <n v="2"/>
    <n v="1"/>
    <x v="319"/>
    <n v="135"/>
    <n v="1890"/>
    <x v="0"/>
    <n v="-37.792099999999998"/>
    <n v="144.9898"/>
    <s v="Northern Metropolitan"/>
    <n v="2954"/>
  </r>
  <r>
    <x v="32"/>
    <s v="31 Fenwick St"/>
    <x v="0"/>
    <x v="0"/>
    <x v="231"/>
    <x v="2"/>
    <x v="9"/>
    <x v="31"/>
    <n v="3068"/>
    <n v="2"/>
    <n v="1"/>
    <n v="0"/>
    <x v="0"/>
    <n v="107"/>
    <n v="1890"/>
    <x v="0"/>
    <n v="-37.789200000000001"/>
    <n v="144.9999"/>
    <s v="Northern Metropolitan"/>
    <n v="2954"/>
  </r>
  <r>
    <x v="32"/>
    <s v="18 Barries Pl"/>
    <x v="1"/>
    <x v="2"/>
    <x v="41"/>
    <x v="1"/>
    <x v="26"/>
    <x v="31"/>
    <n v="3068"/>
    <n v="3"/>
    <n v="3"/>
    <n v="1"/>
    <x v="570"/>
    <n v="119"/>
    <n v="2010"/>
    <x v="0"/>
    <n v="-37.794600000000003"/>
    <n v="144.99889999999999"/>
    <s v="Northern Metropolitan"/>
    <n v="2954"/>
  </r>
  <r>
    <x v="32"/>
    <s v="1/1 Marshall Pl"/>
    <x v="2"/>
    <x v="0"/>
    <x v="480"/>
    <x v="0"/>
    <x v="13"/>
    <x v="31"/>
    <n v="3068"/>
    <n v="4"/>
    <n v="2"/>
    <n v="0"/>
    <x v="18"/>
    <n v="169"/>
    <n v="1995"/>
    <x v="0"/>
    <n v="-37.788499999999999"/>
    <n v="144.99940000000001"/>
    <s v="Northern Metropolitan"/>
    <n v="2954"/>
  </r>
  <r>
    <x v="32"/>
    <s v="3 Hodgkinson St"/>
    <x v="1"/>
    <x v="0"/>
    <x v="487"/>
    <x v="0"/>
    <x v="27"/>
    <x v="31"/>
    <n v="3068"/>
    <n v="3"/>
    <n v="1"/>
    <n v="0"/>
    <x v="123"/>
    <n v="118"/>
    <n v="1880"/>
    <x v="0"/>
    <n v="-37.792099999999998"/>
    <n v="144.98580000000001"/>
    <s v="Northern Metropolitan"/>
    <n v="2954"/>
  </r>
  <r>
    <x v="33"/>
    <s v="29 Molesworth St"/>
    <x v="0"/>
    <x v="0"/>
    <x v="184"/>
    <x v="1"/>
    <x v="17"/>
    <x v="23"/>
    <n v="3058"/>
    <n v="2"/>
    <n v="1"/>
    <n v="1"/>
    <x v="533"/>
    <n v="93"/>
    <n v="1930"/>
    <x v="3"/>
    <n v="-37.734999999999999"/>
    <n v="144.9589"/>
    <s v="Northern Metropolitan"/>
    <n v="11204"/>
  </r>
  <r>
    <x v="33"/>
    <s v="10 Shackell St"/>
    <x v="1"/>
    <x v="0"/>
    <x v="514"/>
    <x v="0"/>
    <x v="17"/>
    <x v="23"/>
    <n v="3058"/>
    <n v="2"/>
    <n v="1"/>
    <n v="1"/>
    <x v="571"/>
    <n v="110"/>
    <n v="1890"/>
    <x v="3"/>
    <n v="-37.742699999999999"/>
    <n v="144.952"/>
    <s v="Northern Metropolitan"/>
    <n v="11204"/>
  </r>
  <r>
    <x v="33"/>
    <s v="37 Elizabeth St"/>
    <x v="1"/>
    <x v="0"/>
    <x v="187"/>
    <x v="0"/>
    <x v="30"/>
    <x v="23"/>
    <n v="3058"/>
    <n v="3"/>
    <n v="1"/>
    <n v="0"/>
    <x v="160"/>
    <n v="108"/>
    <n v="1950"/>
    <x v="3"/>
    <n v="-37.739100000000001"/>
    <n v="144.9812"/>
    <s v="Northern Metropolitan"/>
    <n v="11204"/>
  </r>
  <r>
    <x v="33"/>
    <s v="8 Watchtower Rd"/>
    <x v="1"/>
    <x v="0"/>
    <x v="35"/>
    <x v="3"/>
    <x v="0"/>
    <x v="23"/>
    <n v="3058"/>
    <n v="3"/>
    <n v="1"/>
    <n v="2"/>
    <x v="572"/>
    <n v="123"/>
    <n v="2005"/>
    <x v="3"/>
    <n v="-37.738199999999999"/>
    <n v="144.97300000000001"/>
    <s v="Northern Metropolitan"/>
    <n v="11204"/>
  </r>
  <r>
    <x v="33"/>
    <s v="12 Hardwick St"/>
    <x v="1"/>
    <x v="0"/>
    <x v="299"/>
    <x v="0"/>
    <x v="1"/>
    <x v="23"/>
    <n v="3058"/>
    <n v="3"/>
    <n v="2"/>
    <n v="1"/>
    <x v="148"/>
    <n v="278"/>
    <m/>
    <x v="3"/>
    <n v="-37.749400000000001"/>
    <n v="144.96860000000001"/>
    <s v="Northern Metropolitan"/>
    <n v="11204"/>
  </r>
  <r>
    <x v="33"/>
    <s v="3 Mavis St"/>
    <x v="1"/>
    <x v="0"/>
    <x v="515"/>
    <x v="0"/>
    <x v="1"/>
    <x v="23"/>
    <n v="3058"/>
    <n v="3"/>
    <n v="2"/>
    <n v="2"/>
    <x v="115"/>
    <n v="140"/>
    <n v="1940"/>
    <x v="3"/>
    <n v="-37.749299999999998"/>
    <n v="144.95590000000001"/>
    <s v="Northern Metropolitan"/>
    <n v="11204"/>
  </r>
  <r>
    <x v="33"/>
    <s v="243 Moreland Rd"/>
    <x v="1"/>
    <x v="0"/>
    <x v="269"/>
    <x v="0"/>
    <x v="1"/>
    <x v="23"/>
    <n v="3058"/>
    <n v="3"/>
    <n v="1"/>
    <n v="1"/>
    <x v="573"/>
    <n v="180"/>
    <n v="1890"/>
    <x v="3"/>
    <n v="-37.754899999999999"/>
    <n v="144.96109999999999"/>
    <s v="Northern Metropolitan"/>
    <n v="11204"/>
  </r>
  <r>
    <x v="33"/>
    <s v="45 Portland St"/>
    <x v="1"/>
    <x v="0"/>
    <x v="134"/>
    <x v="2"/>
    <x v="1"/>
    <x v="23"/>
    <n v="3058"/>
    <n v="3"/>
    <n v="2"/>
    <n v="3"/>
    <x v="450"/>
    <n v="110"/>
    <n v="1920"/>
    <x v="3"/>
    <n v="-37.744"/>
    <n v="144.95009999999999"/>
    <s v="Northern Metropolitan"/>
    <n v="11204"/>
  </r>
  <r>
    <x v="33"/>
    <s v="171 Moreland Rd"/>
    <x v="2"/>
    <x v="0"/>
    <x v="516"/>
    <x v="3"/>
    <x v="2"/>
    <x v="23"/>
    <n v="3058"/>
    <n v="3"/>
    <n v="1"/>
    <n v="1"/>
    <x v="574"/>
    <n v="164"/>
    <n v="1910"/>
    <x v="3"/>
    <n v="-37.755499999999998"/>
    <n v="144.9658"/>
    <s v="Northern Metropolitan"/>
    <n v="11204"/>
  </r>
  <r>
    <x v="33"/>
    <s v="33 Wellington St"/>
    <x v="1"/>
    <x v="0"/>
    <x v="295"/>
    <x v="0"/>
    <x v="2"/>
    <x v="23"/>
    <n v="3058"/>
    <n v="3"/>
    <n v="1"/>
    <n v="1"/>
    <x v="350"/>
    <n v="109"/>
    <n v="1915"/>
    <x v="3"/>
    <n v="-37.741599999999998"/>
    <n v="144.95820000000001"/>
    <s v="Northern Metropolitan"/>
    <n v="11204"/>
  </r>
  <r>
    <x v="33"/>
    <s v="16 Linda St"/>
    <x v="0"/>
    <x v="0"/>
    <x v="517"/>
    <x v="0"/>
    <x v="18"/>
    <x v="23"/>
    <n v="3058"/>
    <n v="2"/>
    <n v="1"/>
    <n v="1"/>
    <x v="440"/>
    <n v="101"/>
    <n v="1890"/>
    <x v="3"/>
    <n v="-37.750799999999998"/>
    <n v="144.96080000000001"/>
    <s v="Northern Metropolitan"/>
    <n v="11204"/>
  </r>
  <r>
    <x v="33"/>
    <s v="6 Shackell St"/>
    <x v="0"/>
    <x v="0"/>
    <x v="110"/>
    <x v="1"/>
    <x v="18"/>
    <x v="23"/>
    <n v="3058"/>
    <n v="2"/>
    <n v="1"/>
    <n v="1"/>
    <x v="403"/>
    <n v="93"/>
    <n v="1900"/>
    <x v="3"/>
    <n v="-37.742899999999999"/>
    <n v="144.952"/>
    <s v="Northern Metropolitan"/>
    <n v="11204"/>
  </r>
  <r>
    <x v="33"/>
    <s v="27 Higinbotham St"/>
    <x v="1"/>
    <x v="0"/>
    <x v="518"/>
    <x v="0"/>
    <x v="19"/>
    <x v="23"/>
    <n v="3058"/>
    <n v="3"/>
    <n v="1"/>
    <n v="1"/>
    <x v="174"/>
    <n v="125"/>
    <n v="1920"/>
    <x v="3"/>
    <n v="-37.734999999999999"/>
    <n v="144.9581"/>
    <s v="Northern Metropolitan"/>
    <n v="11204"/>
  </r>
  <r>
    <x v="33"/>
    <s v="3/58 Moore St"/>
    <x v="1"/>
    <x v="2"/>
    <x v="422"/>
    <x v="2"/>
    <x v="4"/>
    <x v="23"/>
    <n v="3058"/>
    <n v="3"/>
    <n v="2"/>
    <n v="1"/>
    <x v="557"/>
    <n v="164"/>
    <n v="2014"/>
    <x v="3"/>
    <n v="-37.754600000000003"/>
    <n v="144.97130000000001"/>
    <s v="Northern Metropolitan"/>
    <n v="11204"/>
  </r>
  <r>
    <x v="33"/>
    <s v="105 Moreland Rd"/>
    <x v="1"/>
    <x v="0"/>
    <x v="519"/>
    <x v="0"/>
    <x v="4"/>
    <x v="23"/>
    <n v="3058"/>
    <n v="3"/>
    <n v="1"/>
    <n v="1"/>
    <x v="450"/>
    <n v="130"/>
    <n v="1930"/>
    <x v="3"/>
    <n v="-37.756100000000004"/>
    <n v="144.9718"/>
    <s v="Northern Metropolitan"/>
    <n v="11204"/>
  </r>
  <r>
    <x v="33"/>
    <s v="107 Moreland Rd"/>
    <x v="1"/>
    <x v="0"/>
    <x v="520"/>
    <x v="0"/>
    <x v="4"/>
    <x v="23"/>
    <n v="3058"/>
    <n v="3"/>
    <n v="1"/>
    <n v="0"/>
    <x v="575"/>
    <n v="124"/>
    <n v="1930"/>
    <x v="3"/>
    <n v="-37.756100000000004"/>
    <n v="144.9716"/>
    <s v="Northern Metropolitan"/>
    <n v="11204"/>
  </r>
  <r>
    <x v="33"/>
    <s v="109 Moreland Rd"/>
    <x v="1"/>
    <x v="0"/>
    <x v="41"/>
    <x v="0"/>
    <x v="4"/>
    <x v="23"/>
    <n v="3058"/>
    <n v="2"/>
    <n v="1"/>
    <n v="1"/>
    <x v="576"/>
    <n v="118"/>
    <n v="1910"/>
    <x v="3"/>
    <n v="-37.756100000000004"/>
    <n v="144.97149999999999"/>
    <s v="Northern Metropolitan"/>
    <n v="11204"/>
  </r>
  <r>
    <x v="33"/>
    <s v="2 Quarry Cct"/>
    <x v="2"/>
    <x v="0"/>
    <x v="521"/>
    <x v="0"/>
    <x v="4"/>
    <x v="23"/>
    <n v="3058"/>
    <n v="4"/>
    <n v="2"/>
    <n v="2"/>
    <x v="556"/>
    <n v="300"/>
    <n v="2001"/>
    <x v="3"/>
    <n v="-37.735900000000001"/>
    <n v="144.97110000000001"/>
    <s v="Northern Metropolitan"/>
    <n v="11204"/>
  </r>
  <r>
    <x v="33"/>
    <s v="114 Reynard St"/>
    <x v="1"/>
    <x v="0"/>
    <x v="522"/>
    <x v="1"/>
    <x v="4"/>
    <x v="23"/>
    <n v="3058"/>
    <n v="3"/>
    <n v="2"/>
    <n v="1"/>
    <x v="121"/>
    <n v="178"/>
    <n v="1940"/>
    <x v="3"/>
    <n v="-37.747799999999998"/>
    <n v="144.95830000000001"/>
    <s v="Northern Metropolitan"/>
    <n v="11204"/>
  </r>
  <r>
    <x v="33"/>
    <s v="60 Glengyle St"/>
    <x v="1"/>
    <x v="0"/>
    <x v="112"/>
    <x v="0"/>
    <x v="20"/>
    <x v="23"/>
    <n v="3058"/>
    <n v="3"/>
    <n v="1"/>
    <n v="1"/>
    <x v="577"/>
    <n v="125"/>
    <n v="1925"/>
    <x v="3"/>
    <n v="-37.754399999999997"/>
    <n v="144.97640000000001"/>
    <s v="Northern Metropolitan"/>
    <n v="11204"/>
  </r>
  <r>
    <x v="33"/>
    <s v="4/44 Victoria St"/>
    <x v="0"/>
    <x v="1"/>
    <x v="523"/>
    <x v="1"/>
    <x v="20"/>
    <x v="23"/>
    <n v="3058"/>
    <n v="2"/>
    <n v="1"/>
    <n v="1"/>
    <x v="578"/>
    <n v="107"/>
    <n v="2012"/>
    <x v="3"/>
    <n v="-37.742199999999997"/>
    <n v="144.9606"/>
    <s v="Northern Metropolitan"/>
    <n v="11204"/>
  </r>
  <r>
    <x v="33"/>
    <s v="2/118 Bruce St"/>
    <x v="1"/>
    <x v="2"/>
    <x v="327"/>
    <x v="0"/>
    <x v="24"/>
    <x v="23"/>
    <n v="3058"/>
    <n v="3"/>
    <n v="1"/>
    <n v="2"/>
    <x v="579"/>
    <n v="109"/>
    <n v="1995"/>
    <x v="3"/>
    <n v="-37.740299999999998"/>
    <n v="144.94909999999999"/>
    <s v="Northern Metropolitan"/>
    <n v="11204"/>
  </r>
  <r>
    <x v="33"/>
    <s v="41 Service St"/>
    <x v="1"/>
    <x v="0"/>
    <x v="144"/>
    <x v="1"/>
    <x v="5"/>
    <x v="23"/>
    <n v="3058"/>
    <n v="3"/>
    <n v="1"/>
    <n v="2"/>
    <x v="580"/>
    <n v="127"/>
    <n v="1920"/>
    <x v="3"/>
    <n v="-37.737900000000003"/>
    <n v="144.9623"/>
    <s v="Northern Metropolitan"/>
    <n v="11204"/>
  </r>
  <r>
    <x v="33"/>
    <s v="1e The Avenue"/>
    <x v="1"/>
    <x v="0"/>
    <x v="524"/>
    <x v="0"/>
    <x v="32"/>
    <x v="23"/>
    <n v="3058"/>
    <n v="3"/>
    <n v="2"/>
    <n v="1"/>
    <x v="398"/>
    <n v="110"/>
    <n v="1994"/>
    <x v="3"/>
    <n v="-37.7517"/>
    <n v="144.96299999999999"/>
    <s v="Northern Metropolitan"/>
    <n v="11204"/>
  </r>
  <r>
    <x v="33"/>
    <s v="53 Hawthorn St"/>
    <x v="0"/>
    <x v="0"/>
    <x v="397"/>
    <x v="0"/>
    <x v="6"/>
    <x v="23"/>
    <n v="3058"/>
    <n v="2"/>
    <n v="1"/>
    <n v="1"/>
    <x v="581"/>
    <n v="94"/>
    <n v="1910"/>
    <x v="3"/>
    <n v="-37.748399999999997"/>
    <n v="144.9521"/>
    <s v="Northern Metropolitan"/>
    <n v="11204"/>
  </r>
  <r>
    <x v="33"/>
    <s v="4 Miller St"/>
    <x v="1"/>
    <x v="0"/>
    <x v="134"/>
    <x v="0"/>
    <x v="6"/>
    <x v="23"/>
    <n v="3058"/>
    <n v="3"/>
    <n v="1"/>
    <n v="1"/>
    <x v="582"/>
    <n v="117"/>
    <n v="1970"/>
    <x v="3"/>
    <n v="-37.75"/>
    <n v="144.96950000000001"/>
    <s v="Northern Metropolitan"/>
    <n v="11204"/>
  </r>
  <r>
    <x v="33"/>
    <s v="13 Shaftsbury St"/>
    <x v="2"/>
    <x v="0"/>
    <x v="525"/>
    <x v="1"/>
    <x v="6"/>
    <x v="23"/>
    <n v="3058"/>
    <n v="3"/>
    <n v="2"/>
    <n v="4"/>
    <x v="583"/>
    <n v="256"/>
    <n v="2006"/>
    <x v="3"/>
    <n v="-37.752899999999997"/>
    <n v="144.95339999999999"/>
    <s v="Northern Metropolitan"/>
    <n v="11204"/>
  </r>
  <r>
    <x v="33"/>
    <s v="12 Gordon St"/>
    <x v="2"/>
    <x v="0"/>
    <x v="69"/>
    <x v="0"/>
    <x v="22"/>
    <x v="23"/>
    <n v="3058"/>
    <n v="4"/>
    <n v="1"/>
    <n v="1"/>
    <x v="149"/>
    <n v="125"/>
    <n v="1925"/>
    <x v="3"/>
    <n v="-37.752499999999998"/>
    <n v="144.94800000000001"/>
    <s v="Northern Metropolitan"/>
    <n v="11204"/>
  </r>
  <r>
    <x v="33"/>
    <s v="23 Berry St"/>
    <x v="1"/>
    <x v="0"/>
    <x v="526"/>
    <x v="0"/>
    <x v="7"/>
    <x v="23"/>
    <n v="3058"/>
    <n v="3"/>
    <n v="2"/>
    <n v="3"/>
    <x v="104"/>
    <n v="156"/>
    <n v="1930"/>
    <x v="3"/>
    <n v="-37.746400000000001"/>
    <n v="144.959"/>
    <s v="Northern Metropolitan"/>
    <n v="11204"/>
  </r>
  <r>
    <x v="33"/>
    <s v="19 Audley St"/>
    <x v="2"/>
    <x v="0"/>
    <x v="527"/>
    <x v="0"/>
    <x v="9"/>
    <x v="23"/>
    <n v="3058"/>
    <n v="4"/>
    <n v="3"/>
    <n v="1"/>
    <x v="584"/>
    <n v="146"/>
    <n v="1920"/>
    <x v="3"/>
    <n v="-37.750100000000003"/>
    <n v="144.96199999999999"/>
    <s v="Northern Metropolitan"/>
    <n v="11204"/>
  </r>
  <r>
    <x v="33"/>
    <s v="13 Carron St"/>
    <x v="0"/>
    <x v="2"/>
    <x v="528"/>
    <x v="0"/>
    <x v="9"/>
    <x v="23"/>
    <n v="3058"/>
    <n v="2"/>
    <n v="1"/>
    <n v="1"/>
    <x v="585"/>
    <n v="95"/>
    <n v="2014"/>
    <x v="3"/>
    <n v="-37.751600000000003"/>
    <n v="144.9623"/>
    <s v="Northern Metropolitan"/>
    <n v="11204"/>
  </r>
  <r>
    <x v="33"/>
    <s v="203 Munro St"/>
    <x v="2"/>
    <x v="0"/>
    <x v="210"/>
    <x v="0"/>
    <x v="10"/>
    <x v="23"/>
    <n v="3058"/>
    <n v="4"/>
    <n v="1"/>
    <n v="1"/>
    <x v="586"/>
    <n v="189"/>
    <n v="1970"/>
    <x v="3"/>
    <n v="-37.743200000000002"/>
    <n v="144.94810000000001"/>
    <s v="Northern Metropolitan"/>
    <n v="11204"/>
  </r>
  <r>
    <x v="33"/>
    <s v="8 Gilbert St"/>
    <x v="1"/>
    <x v="0"/>
    <x v="414"/>
    <x v="0"/>
    <x v="11"/>
    <x v="23"/>
    <n v="3058"/>
    <n v="3"/>
    <n v="2"/>
    <n v="0"/>
    <x v="587"/>
    <n v="230"/>
    <n v="1930"/>
    <x v="3"/>
    <n v="-37.747100000000003"/>
    <n v="144.9579"/>
    <s v="Northern Metropolitan"/>
    <n v="11204"/>
  </r>
  <r>
    <x v="33"/>
    <s v="52 Stawell St"/>
    <x v="1"/>
    <x v="0"/>
    <x v="529"/>
    <x v="0"/>
    <x v="11"/>
    <x v="23"/>
    <n v="3058"/>
    <n v="3"/>
    <n v="1"/>
    <n v="3"/>
    <x v="480"/>
    <n v="98"/>
    <n v="1920"/>
    <x v="3"/>
    <n v="-37.734000000000002"/>
    <n v="144.96029999999999"/>
    <s v="Northern Metropolitan"/>
    <n v="11204"/>
  </r>
  <r>
    <x v="33"/>
    <s v="5/39 Service St"/>
    <x v="0"/>
    <x v="2"/>
    <x v="530"/>
    <x v="0"/>
    <x v="12"/>
    <x v="23"/>
    <n v="3058"/>
    <n v="2"/>
    <n v="1"/>
    <n v="1"/>
    <x v="538"/>
    <n v="100"/>
    <n v="2007"/>
    <x v="3"/>
    <n v="-37.737900000000003"/>
    <n v="144.96170000000001"/>
    <s v="Northern Metropolitan"/>
    <n v="11204"/>
  </r>
  <r>
    <x v="33"/>
    <s v="2 Walsh St"/>
    <x v="1"/>
    <x v="0"/>
    <x v="75"/>
    <x v="0"/>
    <x v="12"/>
    <x v="23"/>
    <n v="3058"/>
    <n v="3"/>
    <n v="2"/>
    <n v="1"/>
    <x v="38"/>
    <n v="180"/>
    <n v="2006"/>
    <x v="3"/>
    <n v="-37.748100000000001"/>
    <n v="144.96629999999999"/>
    <s v="Northern Metropolitan"/>
    <n v="11204"/>
  </r>
  <r>
    <x v="33"/>
    <s v="24 Webb St"/>
    <x v="1"/>
    <x v="0"/>
    <x v="317"/>
    <x v="0"/>
    <x v="12"/>
    <x v="23"/>
    <n v="3058"/>
    <n v="3"/>
    <n v="1"/>
    <n v="1"/>
    <x v="533"/>
    <n v="100"/>
    <n v="1980"/>
    <x v="3"/>
    <n v="-37.734999999999999"/>
    <n v="144.95580000000001"/>
    <s v="Northern Metropolitan"/>
    <n v="11204"/>
  </r>
  <r>
    <x v="33"/>
    <s v="27 Bruce St"/>
    <x v="1"/>
    <x v="0"/>
    <x v="187"/>
    <x v="3"/>
    <x v="25"/>
    <x v="23"/>
    <n v="3058"/>
    <n v="2"/>
    <n v="1"/>
    <n v="2"/>
    <x v="588"/>
    <n v="72"/>
    <n v="1920"/>
    <x v="3"/>
    <n v="-37.744799999999998"/>
    <n v="144.9478"/>
    <s v="Northern Metropolitan"/>
    <n v="11204"/>
  </r>
  <r>
    <x v="33"/>
    <s v="155 Nicholson St"/>
    <x v="1"/>
    <x v="0"/>
    <x v="41"/>
    <x v="0"/>
    <x v="25"/>
    <x v="23"/>
    <n v="3058"/>
    <n v="3"/>
    <n v="1"/>
    <n v="2"/>
    <x v="219"/>
    <n v="131"/>
    <n v="1920"/>
    <x v="3"/>
    <n v="-37.745899999999999"/>
    <n v="144.97730000000001"/>
    <s v="Northern Metropolitan"/>
    <n v="11204"/>
  </r>
  <r>
    <x v="33"/>
    <s v="11 Station St"/>
    <x v="1"/>
    <x v="0"/>
    <x v="28"/>
    <x v="0"/>
    <x v="25"/>
    <x v="23"/>
    <n v="3058"/>
    <n v="3"/>
    <n v="1"/>
    <n v="0"/>
    <x v="7"/>
    <n v="131"/>
    <n v="1900"/>
    <x v="3"/>
    <n v="-37.753900000000002"/>
    <n v="144.96119999999999"/>
    <s v="Northern Metropolitan"/>
    <n v="11204"/>
  </r>
  <r>
    <x v="33"/>
    <s v="144 The Avenue"/>
    <x v="2"/>
    <x v="0"/>
    <x v="170"/>
    <x v="2"/>
    <x v="25"/>
    <x v="23"/>
    <n v="3058"/>
    <n v="4"/>
    <n v="3"/>
    <n v="1"/>
    <x v="569"/>
    <n v="249"/>
    <n v="1900"/>
    <x v="3"/>
    <n v="-37.753700000000002"/>
    <n v="144.97659999999999"/>
    <s v="Northern Metropolitan"/>
    <n v="11204"/>
  </r>
  <r>
    <x v="33"/>
    <s v="2 Franklin St"/>
    <x v="0"/>
    <x v="0"/>
    <x v="482"/>
    <x v="0"/>
    <x v="26"/>
    <x v="23"/>
    <n v="3058"/>
    <n v="2"/>
    <n v="1"/>
    <n v="3"/>
    <x v="589"/>
    <n v="89"/>
    <n v="1940"/>
    <x v="3"/>
    <n v="-37.750500000000002"/>
    <n v="144.9725"/>
    <s v="Northern Metropolitan"/>
    <n v="11204"/>
  </r>
  <r>
    <x v="33"/>
    <s v="1 Shaftsbury St"/>
    <x v="2"/>
    <x v="0"/>
    <x v="436"/>
    <x v="1"/>
    <x v="26"/>
    <x v="23"/>
    <n v="3058"/>
    <n v="4"/>
    <n v="1"/>
    <n v="1"/>
    <x v="590"/>
    <n v="142"/>
    <n v="1930"/>
    <x v="3"/>
    <n v="-37.753700000000002"/>
    <n v="144.95320000000001"/>
    <s v="Northern Metropolitan"/>
    <n v="11204"/>
  </r>
  <r>
    <x v="33"/>
    <s v="211 Bell St"/>
    <x v="0"/>
    <x v="0"/>
    <x v="528"/>
    <x v="0"/>
    <x v="13"/>
    <x v="23"/>
    <n v="3058"/>
    <n v="2"/>
    <n v="2"/>
    <n v="3"/>
    <x v="204"/>
    <n v="149"/>
    <n v="1920"/>
    <x v="3"/>
    <n v="-37.740400000000001"/>
    <n v="144.95590000000001"/>
    <s v="Northern Metropolitan"/>
    <n v="11204"/>
  </r>
  <r>
    <x v="33"/>
    <s v="15 Hardwick St"/>
    <x v="5"/>
    <x v="0"/>
    <x v="324"/>
    <x v="3"/>
    <x v="13"/>
    <x v="23"/>
    <n v="3058"/>
    <n v="5"/>
    <n v="2"/>
    <n v="4"/>
    <x v="498"/>
    <n v="286"/>
    <n v="1985"/>
    <x v="3"/>
    <n v="-37.749200000000002"/>
    <n v="144.96899999999999"/>
    <s v="Northern Metropolitan"/>
    <n v="11204"/>
  </r>
  <r>
    <x v="33"/>
    <s v="32A Kelson St"/>
    <x v="1"/>
    <x v="0"/>
    <x v="283"/>
    <x v="2"/>
    <x v="13"/>
    <x v="23"/>
    <n v="3058"/>
    <n v="3"/>
    <n v="1"/>
    <n v="3"/>
    <x v="308"/>
    <n v="112"/>
    <n v="1950"/>
    <x v="3"/>
    <n v="-37.7408"/>
    <n v="144.95580000000001"/>
    <s v="Northern Metropolitan"/>
    <n v="11204"/>
  </r>
  <r>
    <x v="33"/>
    <s v="37 Kelson St"/>
    <x v="1"/>
    <x v="0"/>
    <x v="24"/>
    <x v="1"/>
    <x v="13"/>
    <x v="23"/>
    <n v="3058"/>
    <n v="3"/>
    <n v="1"/>
    <n v="1"/>
    <x v="9"/>
    <n v="102"/>
    <n v="2000"/>
    <x v="3"/>
    <n v="-37.740600000000001"/>
    <n v="144.9555"/>
    <s v="Northern Metropolitan"/>
    <n v="11204"/>
  </r>
  <r>
    <x v="33"/>
    <s v="48 Murray St"/>
    <x v="1"/>
    <x v="0"/>
    <x v="144"/>
    <x v="0"/>
    <x v="13"/>
    <x v="23"/>
    <n v="3058"/>
    <n v="3"/>
    <n v="1"/>
    <n v="3"/>
    <x v="209"/>
    <n v="80"/>
    <n v="1945"/>
    <x v="3"/>
    <n v="-37.738199999999999"/>
    <n v="144.9563"/>
    <s v="Northern Metropolitan"/>
    <n v="11204"/>
  </r>
  <r>
    <x v="33"/>
    <s v="212 Reynard St"/>
    <x v="2"/>
    <x v="0"/>
    <x v="174"/>
    <x v="0"/>
    <x v="13"/>
    <x v="23"/>
    <n v="3058"/>
    <n v="4"/>
    <n v="1"/>
    <n v="4"/>
    <x v="34"/>
    <n v="187"/>
    <n v="1925"/>
    <x v="3"/>
    <n v="-37.747300000000003"/>
    <n v="144.9528"/>
    <s v="Northern Metropolitan"/>
    <n v="11204"/>
  </r>
  <r>
    <x v="33"/>
    <s v="2/618 Sydney Rd"/>
    <x v="1"/>
    <x v="2"/>
    <x v="25"/>
    <x v="0"/>
    <x v="13"/>
    <x v="23"/>
    <n v="3058"/>
    <n v="3"/>
    <n v="1"/>
    <n v="1"/>
    <x v="591"/>
    <n v="95"/>
    <n v="1976"/>
    <x v="3"/>
    <n v="-37.735999999999997"/>
    <n v="144.9665"/>
    <s v="Northern Metropolitan"/>
    <n v="11204"/>
  </r>
  <r>
    <x v="33"/>
    <s v="14 Rose St"/>
    <x v="2"/>
    <x v="0"/>
    <x v="234"/>
    <x v="3"/>
    <x v="33"/>
    <x v="23"/>
    <n v="3058"/>
    <n v="4"/>
    <n v="2"/>
    <n v="2"/>
    <x v="592"/>
    <n v="205"/>
    <n v="1930"/>
    <x v="3"/>
    <n v="-37.745600000000003"/>
    <n v="144.9469"/>
    <s v="Northern Metropolitan"/>
    <n v="11204"/>
  </r>
  <r>
    <x v="33"/>
    <s v="5/228 Reynard St"/>
    <x v="0"/>
    <x v="0"/>
    <x v="531"/>
    <x v="0"/>
    <x v="27"/>
    <x v="23"/>
    <n v="3058"/>
    <n v="2"/>
    <n v="1"/>
    <n v="1"/>
    <x v="565"/>
    <n v="69"/>
    <n v="1975"/>
    <x v="3"/>
    <n v="-37.747"/>
    <n v="144.95150000000001"/>
    <s v="Northern Metropolitan"/>
    <n v="11204"/>
  </r>
  <r>
    <x v="33"/>
    <s v="32 Rose St"/>
    <x v="0"/>
    <x v="0"/>
    <x v="532"/>
    <x v="0"/>
    <x v="27"/>
    <x v="23"/>
    <n v="3058"/>
    <n v="2"/>
    <n v="1"/>
    <n v="1"/>
    <x v="593"/>
    <n v="107"/>
    <n v="1940"/>
    <x v="3"/>
    <n v="-37.744500000000002"/>
    <n v="144.94710000000001"/>
    <s v="Northern Metropolitan"/>
    <n v="11204"/>
  </r>
  <r>
    <x v="33"/>
    <s v="3/117 Gordon St"/>
    <x v="1"/>
    <x v="2"/>
    <x v="533"/>
    <x v="0"/>
    <x v="14"/>
    <x v="23"/>
    <n v="3058"/>
    <n v="3"/>
    <n v="1"/>
    <n v="1"/>
    <x v="299"/>
    <n v="140"/>
    <n v="1995"/>
    <x v="3"/>
    <n v="-37.745399999999997"/>
    <n v="144.9487"/>
    <s v="Northern Metropolitan"/>
    <n v="11204"/>
  </r>
  <r>
    <x v="33"/>
    <s v="100 Reynard St"/>
    <x v="2"/>
    <x v="0"/>
    <x v="333"/>
    <x v="3"/>
    <x v="14"/>
    <x v="23"/>
    <n v="3058"/>
    <n v="4"/>
    <n v="2"/>
    <n v="2"/>
    <x v="370"/>
    <n v="203"/>
    <n v="1996"/>
    <x v="3"/>
    <n v="-37.747999999999998"/>
    <n v="144.96019999999999"/>
    <s v="Northern Metropolitan"/>
    <n v="11204"/>
  </r>
  <r>
    <x v="33"/>
    <s v="9 Beckley St"/>
    <x v="1"/>
    <x v="0"/>
    <x v="269"/>
    <x v="0"/>
    <x v="15"/>
    <x v="23"/>
    <n v="3058"/>
    <n v="3"/>
    <n v="1"/>
    <n v="1"/>
    <x v="111"/>
    <n v="130"/>
    <n v="1930"/>
    <x v="3"/>
    <n v="-37.749299999999998"/>
    <n v="144.97800000000001"/>
    <s v="Northern Metropolitan"/>
    <n v="11204"/>
  </r>
  <r>
    <x v="33"/>
    <s v="265 Bell St"/>
    <x v="0"/>
    <x v="0"/>
    <x v="24"/>
    <x v="2"/>
    <x v="15"/>
    <x v="23"/>
    <n v="3058"/>
    <n v="2"/>
    <n v="1"/>
    <n v="2"/>
    <x v="498"/>
    <n v="92"/>
    <n v="1925"/>
    <x v="3"/>
    <n v="-37.74"/>
    <n v="144.95160000000001"/>
    <s v="Northern Metropolitan"/>
    <n v="11204"/>
  </r>
  <r>
    <x v="33"/>
    <s v="2/44 Berry St"/>
    <x v="1"/>
    <x v="2"/>
    <x v="38"/>
    <x v="0"/>
    <x v="15"/>
    <x v="23"/>
    <n v="3058"/>
    <n v="3"/>
    <n v="2"/>
    <n v="1"/>
    <x v="233"/>
    <n v="131"/>
    <n v="2010"/>
    <x v="3"/>
    <n v="-37.746099999999998"/>
    <n v="144.95840000000001"/>
    <s v="Northern Metropolitan"/>
    <n v="11204"/>
  </r>
  <r>
    <x v="33"/>
    <s v="13 Kaye Ct"/>
    <x v="2"/>
    <x v="0"/>
    <x v="534"/>
    <x v="0"/>
    <x v="15"/>
    <x v="23"/>
    <n v="3058"/>
    <n v="4"/>
    <n v="1"/>
    <n v="1"/>
    <x v="145"/>
    <n v="147"/>
    <n v="1960"/>
    <x v="3"/>
    <n v="-37.736899999999999"/>
    <n v="144.96369999999999"/>
    <s v="Northern Metropolitan"/>
    <n v="11204"/>
  </r>
  <r>
    <x v="33"/>
    <s v="5 Saunders St"/>
    <x v="2"/>
    <x v="0"/>
    <x v="234"/>
    <x v="3"/>
    <x v="15"/>
    <x v="23"/>
    <n v="3058"/>
    <n v="4"/>
    <n v="1"/>
    <n v="2"/>
    <x v="96"/>
    <n v="164"/>
    <n v="1990"/>
    <x v="3"/>
    <n v="-37.753100000000003"/>
    <n v="144.9504"/>
    <s v="Northern Metropolitan"/>
    <n v="11204"/>
  </r>
  <r>
    <x v="33"/>
    <s v="6 Younger St"/>
    <x v="2"/>
    <x v="0"/>
    <x v="103"/>
    <x v="1"/>
    <x v="15"/>
    <x v="23"/>
    <n v="3058"/>
    <n v="3"/>
    <n v="1"/>
    <n v="1"/>
    <x v="594"/>
    <n v="160"/>
    <n v="1920"/>
    <x v="3"/>
    <n v="-37.743200000000002"/>
    <n v="144.9768"/>
    <s v="Northern Metropolitan"/>
    <n v="11204"/>
  </r>
  <r>
    <x v="33"/>
    <s v="29 Hardwick St"/>
    <x v="0"/>
    <x v="0"/>
    <x v="196"/>
    <x v="0"/>
    <x v="28"/>
    <x v="23"/>
    <n v="3058"/>
    <n v="2"/>
    <n v="1"/>
    <n v="1"/>
    <x v="132"/>
    <n v="114"/>
    <n v="1910"/>
    <x v="3"/>
    <n v="-37.749299999999998"/>
    <n v="144.97"/>
    <s v="Northern Metropolitan"/>
    <n v="11204"/>
  </r>
  <r>
    <x v="33"/>
    <s v="1/38 Victoria St"/>
    <x v="0"/>
    <x v="0"/>
    <x v="26"/>
    <x v="0"/>
    <x v="28"/>
    <x v="23"/>
    <n v="3058"/>
    <n v="2"/>
    <n v="1"/>
    <n v="1"/>
    <x v="8"/>
    <n v="70"/>
    <n v="1970"/>
    <x v="3"/>
    <n v="-37.742400000000004"/>
    <n v="144.96100000000001"/>
    <s v="Northern Metropolitan"/>
    <n v="11204"/>
  </r>
  <r>
    <x v="34"/>
    <s v="15 Ronald St"/>
    <x v="1"/>
    <x v="0"/>
    <x v="309"/>
    <x v="1"/>
    <x v="30"/>
    <x v="13"/>
    <n v="3058"/>
    <n v="3"/>
    <n v="1"/>
    <n v="0"/>
    <x v="240"/>
    <n v="98"/>
    <n v="1950"/>
    <x v="3"/>
    <n v="-37.730499999999999"/>
    <n v="144.9803"/>
    <s v="Northern Metropolitan"/>
    <n v="3445"/>
  </r>
  <r>
    <x v="34"/>
    <s v="3/1 Headley St"/>
    <x v="1"/>
    <x v="2"/>
    <x v="535"/>
    <x v="0"/>
    <x v="1"/>
    <x v="13"/>
    <n v="3058"/>
    <n v="3"/>
    <n v="1"/>
    <n v="1"/>
    <x v="202"/>
    <n v="120"/>
    <n v="2012"/>
    <x v="3"/>
    <n v="-37.729700000000001"/>
    <n v="144.96449999999999"/>
    <s v="Northern Metropolitan"/>
    <n v="3445"/>
  </r>
  <r>
    <x v="34"/>
    <s v="5/1 Headley St"/>
    <x v="0"/>
    <x v="2"/>
    <x v="25"/>
    <x v="0"/>
    <x v="1"/>
    <x v="13"/>
    <n v="3058"/>
    <n v="2"/>
    <n v="1"/>
    <n v="1"/>
    <x v="516"/>
    <n v="105"/>
    <n v="2010"/>
    <x v="3"/>
    <n v="-37.729500000000002"/>
    <n v="144.9641"/>
    <s v="Northern Metropolitan"/>
    <n v="3445"/>
  </r>
  <r>
    <x v="34"/>
    <s v="4 Pixel Cct"/>
    <x v="1"/>
    <x v="0"/>
    <x v="39"/>
    <x v="1"/>
    <x v="1"/>
    <x v="13"/>
    <n v="3058"/>
    <n v="3"/>
    <n v="2"/>
    <n v="2"/>
    <x v="124"/>
    <n v="120"/>
    <n v="2010"/>
    <x v="3"/>
    <n v="-37.730800000000002"/>
    <n v="144.98320000000001"/>
    <s v="Northern Metropolitan"/>
    <n v="3445"/>
  </r>
  <r>
    <x v="34"/>
    <s v="27 McMahons Rd"/>
    <x v="1"/>
    <x v="0"/>
    <x v="536"/>
    <x v="0"/>
    <x v="2"/>
    <x v="13"/>
    <n v="3058"/>
    <n v="3"/>
    <n v="1"/>
    <n v="2"/>
    <x v="294"/>
    <n v="115"/>
    <n v="1950"/>
    <x v="3"/>
    <n v="-37.728299999999997"/>
    <n v="144.96899999999999"/>
    <s v="Northern Metropolitan"/>
    <n v="3445"/>
  </r>
  <r>
    <x v="34"/>
    <s v="7 Manly Ct"/>
    <x v="1"/>
    <x v="0"/>
    <x v="24"/>
    <x v="0"/>
    <x v="3"/>
    <x v="13"/>
    <n v="3058"/>
    <n v="3"/>
    <n v="1"/>
    <n v="2"/>
    <x v="595"/>
    <n v="108"/>
    <n v="1950"/>
    <x v="3"/>
    <n v="-37.720100000000002"/>
    <n v="144.96960000000001"/>
    <s v="Northern Metropolitan"/>
    <n v="3445"/>
  </r>
  <r>
    <x v="34"/>
    <s v="17 Mathieson St"/>
    <x v="1"/>
    <x v="0"/>
    <x v="295"/>
    <x v="0"/>
    <x v="4"/>
    <x v="13"/>
    <n v="3058"/>
    <n v="2"/>
    <n v="1"/>
    <n v="3"/>
    <x v="186"/>
    <n v="145"/>
    <n v="1950"/>
    <x v="3"/>
    <n v="-37.720500000000001"/>
    <n v="144.9659"/>
    <s v="Northern Metropolitan"/>
    <n v="3445"/>
  </r>
  <r>
    <x v="34"/>
    <s v="4 Sharp Gr"/>
    <x v="0"/>
    <x v="0"/>
    <x v="347"/>
    <x v="0"/>
    <x v="4"/>
    <x v="13"/>
    <n v="3058"/>
    <n v="2"/>
    <n v="1"/>
    <n v="2"/>
    <x v="111"/>
    <n v="116"/>
    <n v="1925"/>
    <x v="3"/>
    <n v="-37.722999999999999"/>
    <n v="144.96"/>
    <s v="Northern Metropolitan"/>
    <n v="3445"/>
  </r>
  <r>
    <x v="34"/>
    <s v="13 Pixel Cct"/>
    <x v="1"/>
    <x v="0"/>
    <x v="212"/>
    <x v="0"/>
    <x v="20"/>
    <x v="13"/>
    <n v="3058"/>
    <n v="3"/>
    <n v="1"/>
    <n v="2"/>
    <x v="596"/>
    <n v="138"/>
    <n v="2014"/>
    <x v="3"/>
    <n v="-37.730699999999999"/>
    <n v="144.98259999999999"/>
    <s v="Northern Metropolitan"/>
    <n v="3445"/>
  </r>
  <r>
    <x v="34"/>
    <s v="1 Boyne St"/>
    <x v="0"/>
    <x v="0"/>
    <x v="448"/>
    <x v="1"/>
    <x v="24"/>
    <x v="13"/>
    <n v="3058"/>
    <n v="2"/>
    <n v="1"/>
    <n v="3"/>
    <x v="296"/>
    <n v="90"/>
    <n v="1940"/>
    <x v="3"/>
    <n v="-37.731999999999999"/>
    <n v="144.98320000000001"/>
    <s v="Northern Metropolitan"/>
    <n v="3445"/>
  </r>
  <r>
    <x v="34"/>
    <s v="19A Tilley St"/>
    <x v="2"/>
    <x v="0"/>
    <x v="143"/>
    <x v="3"/>
    <x v="24"/>
    <x v="13"/>
    <n v="3058"/>
    <n v="4"/>
    <n v="3"/>
    <n v="2"/>
    <x v="475"/>
    <n v="258"/>
    <n v="2016"/>
    <x v="3"/>
    <n v="-37.726599999999998"/>
    <n v="144.98230000000001"/>
    <s v="Northern Metropolitan"/>
    <n v="3445"/>
  </r>
  <r>
    <x v="34"/>
    <s v="17 Convent Ct"/>
    <x v="0"/>
    <x v="0"/>
    <x v="311"/>
    <x v="0"/>
    <x v="5"/>
    <x v="13"/>
    <n v="3058"/>
    <n v="2"/>
    <n v="1"/>
    <n v="2"/>
    <x v="597"/>
    <n v="107"/>
    <n v="1960"/>
    <x v="3"/>
    <n v="-37.729700000000001"/>
    <n v="144.96539999999999"/>
    <s v="Northern Metropolitan"/>
    <n v="3445"/>
  </r>
  <r>
    <x v="34"/>
    <s v="1 McDonnell Rd"/>
    <x v="0"/>
    <x v="0"/>
    <x v="273"/>
    <x v="1"/>
    <x v="5"/>
    <x v="13"/>
    <n v="3058"/>
    <n v="2"/>
    <n v="1"/>
    <n v="4"/>
    <x v="352"/>
    <n v="120"/>
    <n v="1960"/>
    <x v="3"/>
    <n v="-37.727600000000002"/>
    <n v="144.96879999999999"/>
    <s v="Northern Metropolitan"/>
    <n v="3445"/>
  </r>
  <r>
    <x v="34"/>
    <s v="5 Rollo St"/>
    <x v="1"/>
    <x v="0"/>
    <x v="305"/>
    <x v="0"/>
    <x v="5"/>
    <x v="13"/>
    <n v="3058"/>
    <n v="3"/>
    <n v="1"/>
    <n v="2"/>
    <x v="370"/>
    <n v="96"/>
    <n v="1950"/>
    <x v="3"/>
    <n v="-37.721499999999999"/>
    <n v="144.95330000000001"/>
    <s v="Northern Metropolitan"/>
    <n v="3445"/>
  </r>
  <r>
    <x v="34"/>
    <s v="25 Williams Rd"/>
    <x v="1"/>
    <x v="0"/>
    <x v="483"/>
    <x v="0"/>
    <x v="31"/>
    <x v="13"/>
    <n v="3058"/>
    <n v="3"/>
    <n v="2"/>
    <n v="3"/>
    <x v="63"/>
    <n v="129"/>
    <n v="1950"/>
    <x v="3"/>
    <n v="-37.730499999999999"/>
    <n v="144.9605"/>
    <s v="Northern Metropolitan"/>
    <n v="3445"/>
  </r>
  <r>
    <x v="34"/>
    <s v="127 Elizabeth St"/>
    <x v="1"/>
    <x v="0"/>
    <x v="537"/>
    <x v="0"/>
    <x v="10"/>
    <x v="13"/>
    <n v="3058"/>
    <n v="3"/>
    <n v="1"/>
    <n v="4"/>
    <x v="598"/>
    <n v="97"/>
    <n v="1950"/>
    <x v="3"/>
    <n v="-37.732300000000002"/>
    <n v="144.98330000000001"/>
    <s v="Northern Metropolitan"/>
    <n v="3445"/>
  </r>
  <r>
    <x v="34"/>
    <s v="143 Elizabeth St"/>
    <x v="2"/>
    <x v="0"/>
    <x v="131"/>
    <x v="0"/>
    <x v="10"/>
    <x v="13"/>
    <n v="3058"/>
    <n v="4"/>
    <n v="2"/>
    <n v="2"/>
    <x v="113"/>
    <n v="231"/>
    <n v="2013"/>
    <x v="3"/>
    <n v="-37.730800000000002"/>
    <n v="144.9836"/>
    <s v="Northern Metropolitan"/>
    <n v="3445"/>
  </r>
  <r>
    <x v="34"/>
    <s v="3 Golf Rd"/>
    <x v="1"/>
    <x v="0"/>
    <x v="295"/>
    <x v="3"/>
    <x v="11"/>
    <x v="13"/>
    <n v="3058"/>
    <n v="3"/>
    <n v="2"/>
    <n v="3"/>
    <x v="599"/>
    <n v="134"/>
    <n v="1970"/>
    <x v="3"/>
    <n v="-37.734000000000002"/>
    <n v="144.97280000000001"/>
    <s v="Northern Metropolitan"/>
    <n v="3445"/>
  </r>
  <r>
    <x v="34"/>
    <s v="27 Snapshot Dr"/>
    <x v="5"/>
    <x v="0"/>
    <x v="538"/>
    <x v="0"/>
    <x v="11"/>
    <x v="13"/>
    <n v="3058"/>
    <n v="5"/>
    <n v="3"/>
    <n v="2"/>
    <x v="525"/>
    <n v="37"/>
    <n v="2014"/>
    <x v="3"/>
    <n v="-37.730200000000004"/>
    <n v="144.98159999999999"/>
    <s v="Northern Metropolitan"/>
    <n v="3445"/>
  </r>
  <r>
    <x v="34"/>
    <s v="64 Elizabeth St"/>
    <x v="1"/>
    <x v="0"/>
    <x v="264"/>
    <x v="1"/>
    <x v="13"/>
    <x v="13"/>
    <n v="3058"/>
    <n v="3"/>
    <n v="1"/>
    <n v="1"/>
    <x v="587"/>
    <n v="95"/>
    <n v="1930"/>
    <x v="3"/>
    <n v="-37.735100000000003"/>
    <n v="144.98330000000001"/>
    <s v="Northern Metropolitan"/>
    <n v="3445"/>
  </r>
  <r>
    <x v="34"/>
    <s v="24 Norris St"/>
    <x v="2"/>
    <x v="0"/>
    <x v="539"/>
    <x v="1"/>
    <x v="33"/>
    <x v="13"/>
    <n v="3058"/>
    <n v="4"/>
    <n v="2"/>
    <n v="1"/>
    <x v="188"/>
    <n v="131"/>
    <n v="1950"/>
    <x v="3"/>
    <n v="-37.724200000000003"/>
    <n v="144.96119999999999"/>
    <s v="Northern Metropolitan"/>
    <n v="3445"/>
  </r>
  <r>
    <x v="34"/>
    <s v="45 Shorts Rd"/>
    <x v="1"/>
    <x v="0"/>
    <x v="74"/>
    <x v="0"/>
    <x v="33"/>
    <x v="13"/>
    <n v="3058"/>
    <n v="3"/>
    <n v="1"/>
    <n v="2"/>
    <x v="479"/>
    <n v="105"/>
    <n v="1970"/>
    <x v="3"/>
    <n v="-37.723599999999998"/>
    <n v="144.95760000000001"/>
    <s v="Northern Metropolitan"/>
    <n v="3445"/>
  </r>
  <r>
    <x v="34"/>
    <s v="2 Carr St"/>
    <x v="1"/>
    <x v="0"/>
    <x v="129"/>
    <x v="0"/>
    <x v="14"/>
    <x v="13"/>
    <n v="3058"/>
    <n v="3"/>
    <n v="1"/>
    <n v="2"/>
    <x v="61"/>
    <n v="129"/>
    <n v="1960"/>
    <x v="3"/>
    <n v="-37.730699999999999"/>
    <n v="144.97040000000001"/>
    <s v="Northern Metropolitan"/>
    <n v="3445"/>
  </r>
  <r>
    <x v="35"/>
    <s v="130 Keele St"/>
    <x v="0"/>
    <x v="0"/>
    <x v="10"/>
    <x v="0"/>
    <x v="17"/>
    <x v="32"/>
    <n v="3066"/>
    <n v="2"/>
    <n v="1"/>
    <n v="1"/>
    <x v="202"/>
    <n v="70"/>
    <n v="1900"/>
    <x v="0"/>
    <n v="-37.797400000000003"/>
    <n v="144.9915"/>
    <s v="Northern Metropolitan"/>
    <n v="4553"/>
  </r>
  <r>
    <x v="35"/>
    <s v="2/79 Oxford St"/>
    <x v="0"/>
    <x v="1"/>
    <x v="182"/>
    <x v="0"/>
    <x v="17"/>
    <x v="32"/>
    <n v="3066"/>
    <n v="2"/>
    <n v="1"/>
    <n v="1"/>
    <x v="600"/>
    <n v="122"/>
    <n v="1830"/>
    <x v="0"/>
    <n v="-37.804200000000002"/>
    <n v="144.9845"/>
    <s v="Northern Metropolitan"/>
    <n v="4553"/>
  </r>
  <r>
    <x v="35"/>
    <s v="9/22 Stanley St"/>
    <x v="4"/>
    <x v="1"/>
    <x v="540"/>
    <x v="1"/>
    <x v="1"/>
    <x v="32"/>
    <n v="3066"/>
    <n v="1"/>
    <n v="1"/>
    <n v="1"/>
    <x v="601"/>
    <n v="53"/>
    <n v="2000"/>
    <x v="0"/>
    <n v="-37.802"/>
    <n v="144.98480000000001"/>
    <s v="Northern Metropolitan"/>
    <n v="4553"/>
  </r>
  <r>
    <x v="35"/>
    <s v="110/3 Hoddle St"/>
    <x v="4"/>
    <x v="1"/>
    <x v="541"/>
    <x v="1"/>
    <x v="19"/>
    <x v="32"/>
    <n v="3066"/>
    <n v="1"/>
    <n v="1"/>
    <n v="1"/>
    <x v="602"/>
    <n v="62"/>
    <n v="2005"/>
    <x v="0"/>
    <n v="-37.808999999999997"/>
    <n v="144.99109999999999"/>
    <s v="Northern Metropolitan"/>
    <n v="4553"/>
  </r>
  <r>
    <x v="35"/>
    <s v="382 Wellington St"/>
    <x v="0"/>
    <x v="0"/>
    <x v="182"/>
    <x v="0"/>
    <x v="5"/>
    <x v="32"/>
    <n v="3066"/>
    <n v="2"/>
    <n v="1"/>
    <n v="0"/>
    <x v="43"/>
    <n v="80"/>
    <n v="1890"/>
    <x v="0"/>
    <n v="-37.795299999999997"/>
    <n v="144.98820000000001"/>
    <s v="Northern Metropolitan"/>
    <n v="4553"/>
  </r>
  <r>
    <x v="35"/>
    <s v="4/13 Alexander St"/>
    <x v="4"/>
    <x v="1"/>
    <x v="542"/>
    <x v="0"/>
    <x v="31"/>
    <x v="32"/>
    <n v="3066"/>
    <n v="1"/>
    <n v="1"/>
    <n v="1"/>
    <x v="361"/>
    <n v="49"/>
    <n v="1970"/>
    <x v="0"/>
    <n v="-37.795999999999999"/>
    <n v="144.99109999999999"/>
    <s v="Northern Metropolitan"/>
    <n v="4553"/>
  </r>
  <r>
    <x v="35"/>
    <s v="1/60 Budd St"/>
    <x v="1"/>
    <x v="2"/>
    <x v="543"/>
    <x v="0"/>
    <x v="32"/>
    <x v="32"/>
    <n v="3066"/>
    <n v="3"/>
    <n v="2"/>
    <n v="1"/>
    <x v="454"/>
    <n v="82"/>
    <n v="1995"/>
    <x v="0"/>
    <n v="-37.796100000000003"/>
    <n v="144.9873"/>
    <s v="Northern Metropolitan"/>
    <n v="4553"/>
  </r>
  <r>
    <x v="35"/>
    <s v="82 Sackville St"/>
    <x v="0"/>
    <x v="0"/>
    <x v="230"/>
    <x v="0"/>
    <x v="32"/>
    <x v="32"/>
    <n v="3066"/>
    <n v="3"/>
    <n v="1"/>
    <n v="1"/>
    <x v="526"/>
    <n v="112"/>
    <n v="1920"/>
    <x v="0"/>
    <n v="-37.798499999999997"/>
    <n v="144.98830000000001"/>
    <s v="Northern Metropolitan"/>
    <n v="4553"/>
  </r>
  <r>
    <x v="35"/>
    <s v="84 Budd St"/>
    <x v="1"/>
    <x v="0"/>
    <x v="174"/>
    <x v="0"/>
    <x v="22"/>
    <x v="32"/>
    <n v="3066"/>
    <n v="3"/>
    <n v="1"/>
    <n v="0"/>
    <x v="52"/>
    <n v="104"/>
    <n v="1880"/>
    <x v="0"/>
    <n v="-37.794800000000002"/>
    <n v="144.98750000000001"/>
    <s v="Northern Metropolitan"/>
    <n v="4553"/>
  </r>
  <r>
    <x v="35"/>
    <s v="6 Forest St"/>
    <x v="0"/>
    <x v="0"/>
    <x v="196"/>
    <x v="0"/>
    <x v="8"/>
    <x v="32"/>
    <n v="3066"/>
    <n v="2"/>
    <n v="1"/>
    <n v="0"/>
    <x v="217"/>
    <n v="107"/>
    <n v="1900"/>
    <x v="0"/>
    <n v="-37.796399999999998"/>
    <n v="144.9923"/>
    <s v="Northern Metropolitan"/>
    <n v="4553"/>
  </r>
  <r>
    <x v="35"/>
    <s v="5 Charlotte St"/>
    <x v="0"/>
    <x v="0"/>
    <x v="134"/>
    <x v="1"/>
    <x v="11"/>
    <x v="32"/>
    <n v="3066"/>
    <n v="2"/>
    <n v="1"/>
    <n v="2"/>
    <x v="203"/>
    <n v="86"/>
    <n v="1880"/>
    <x v="0"/>
    <n v="-37.796199999999999"/>
    <n v="144.98869999999999"/>
    <s v="Northern Metropolitan"/>
    <n v="4553"/>
  </r>
  <r>
    <x v="35"/>
    <s v="2/60 Budd St"/>
    <x v="1"/>
    <x v="2"/>
    <x v="544"/>
    <x v="0"/>
    <x v="23"/>
    <x v="32"/>
    <n v="3066"/>
    <n v="3"/>
    <n v="2"/>
    <n v="1"/>
    <x v="54"/>
    <n v="82"/>
    <n v="2000"/>
    <x v="0"/>
    <n v="-37.796100000000003"/>
    <n v="144.98740000000001"/>
    <s v="Northern Metropolitan"/>
    <n v="4553"/>
  </r>
  <r>
    <x v="35"/>
    <s v="10/30 Mater St"/>
    <x v="0"/>
    <x v="1"/>
    <x v="545"/>
    <x v="0"/>
    <x v="12"/>
    <x v="32"/>
    <n v="3066"/>
    <n v="2"/>
    <n v="2"/>
    <n v="1"/>
    <x v="603"/>
    <n v="88"/>
    <n v="2010"/>
    <x v="0"/>
    <n v="-37.795400000000001"/>
    <n v="144.98679999999999"/>
    <s v="Northern Metropolitan"/>
    <n v="4553"/>
  </r>
  <r>
    <x v="36"/>
    <s v="5 Boyd St"/>
    <x v="1"/>
    <x v="0"/>
    <x v="546"/>
    <x v="0"/>
    <x v="30"/>
    <x v="15"/>
    <n v="3108"/>
    <n v="3"/>
    <n v="1"/>
    <n v="4"/>
    <x v="604"/>
    <n v="123"/>
    <n v="1970"/>
    <x v="13"/>
    <n v="-37.794199999999996"/>
    <n v="145.12180000000001"/>
    <s v="Eastern Metropolitan"/>
    <n v="9028"/>
  </r>
  <r>
    <x v="36"/>
    <s v="19 Hanke Rd"/>
    <x v="1"/>
    <x v="0"/>
    <x v="231"/>
    <x v="3"/>
    <x v="30"/>
    <x v="15"/>
    <n v="3108"/>
    <n v="3"/>
    <n v="1"/>
    <n v="1"/>
    <x v="605"/>
    <n v="115"/>
    <n v="1970"/>
    <x v="13"/>
    <n v="-37.791200000000003"/>
    <n v="145.12479999999999"/>
    <s v="Eastern Metropolitan"/>
    <n v="9028"/>
  </r>
  <r>
    <x v="36"/>
    <s v="33 Thiele St"/>
    <x v="2"/>
    <x v="0"/>
    <x v="547"/>
    <x v="0"/>
    <x v="30"/>
    <x v="15"/>
    <n v="3108"/>
    <n v="4"/>
    <n v="1"/>
    <n v="2"/>
    <x v="333"/>
    <n v="138"/>
    <n v="1975"/>
    <x v="13"/>
    <n v="-37.782699999999998"/>
    <n v="145.13579999999999"/>
    <s v="Eastern Metropolitan"/>
    <n v="9028"/>
  </r>
  <r>
    <x v="36"/>
    <s v="2 Nola St"/>
    <x v="1"/>
    <x v="0"/>
    <x v="262"/>
    <x v="2"/>
    <x v="1"/>
    <x v="15"/>
    <n v="3108"/>
    <n v="3"/>
    <n v="2"/>
    <n v="2"/>
    <x v="606"/>
    <n v="173"/>
    <n v="1970"/>
    <x v="13"/>
    <n v="-37.780999999999999"/>
    <n v="145.1036"/>
    <s v="Eastern Metropolitan"/>
    <n v="9028"/>
  </r>
  <r>
    <x v="36"/>
    <s v="1a Morris St"/>
    <x v="2"/>
    <x v="0"/>
    <x v="548"/>
    <x v="0"/>
    <x v="18"/>
    <x v="15"/>
    <n v="3108"/>
    <n v="4"/>
    <n v="2"/>
    <n v="2"/>
    <x v="308"/>
    <n v="176"/>
    <n v="2007"/>
    <x v="13"/>
    <n v="-37.793999999999997"/>
    <n v="145.11779999999999"/>
    <s v="Eastern Metropolitan"/>
    <n v="9028"/>
  </r>
  <r>
    <x v="36"/>
    <s v="5 Arnold Gr"/>
    <x v="2"/>
    <x v="0"/>
    <x v="549"/>
    <x v="0"/>
    <x v="3"/>
    <x v="15"/>
    <n v="3108"/>
    <n v="3"/>
    <n v="2"/>
    <n v="2"/>
    <x v="607"/>
    <n v="218"/>
    <n v="1960"/>
    <x v="13"/>
    <n v="-37.786900000000003"/>
    <n v="145.1183"/>
    <s v="Eastern Metropolitan"/>
    <n v="9028"/>
  </r>
  <r>
    <x v="36"/>
    <s v="22 Saxon St"/>
    <x v="2"/>
    <x v="0"/>
    <x v="143"/>
    <x v="3"/>
    <x v="3"/>
    <x v="15"/>
    <n v="3108"/>
    <n v="4"/>
    <n v="2"/>
    <n v="2"/>
    <x v="608"/>
    <n v="194"/>
    <n v="1995"/>
    <x v="13"/>
    <n v="-37.781500000000001"/>
    <n v="145.12790000000001"/>
    <s v="Eastern Metropolitan"/>
    <n v="9028"/>
  </r>
  <r>
    <x v="36"/>
    <s v="3/37 Highview Dr"/>
    <x v="1"/>
    <x v="1"/>
    <x v="274"/>
    <x v="0"/>
    <x v="19"/>
    <x v="15"/>
    <n v="3108"/>
    <n v="3"/>
    <n v="2"/>
    <n v="2"/>
    <x v="290"/>
    <n v="135"/>
    <n v="2001"/>
    <x v="13"/>
    <n v="-37.792900000000003"/>
    <n v="145.13380000000001"/>
    <s v="Eastern Metropolitan"/>
    <n v="9028"/>
  </r>
  <r>
    <x v="36"/>
    <s v="3 Maralee Pl"/>
    <x v="1"/>
    <x v="0"/>
    <x v="47"/>
    <x v="0"/>
    <x v="19"/>
    <x v="15"/>
    <n v="3108"/>
    <n v="3"/>
    <n v="1"/>
    <n v="2"/>
    <x v="393"/>
    <n v="143"/>
    <n v="1960"/>
    <x v="13"/>
    <n v="-37.777200000000001"/>
    <n v="145.1157"/>
    <s v="Eastern Metropolitan"/>
    <n v="9028"/>
  </r>
  <r>
    <x v="36"/>
    <s v="41 Pettys La"/>
    <x v="2"/>
    <x v="0"/>
    <x v="437"/>
    <x v="0"/>
    <x v="19"/>
    <x v="15"/>
    <n v="3108"/>
    <n v="4"/>
    <n v="3"/>
    <n v="2"/>
    <x v="609"/>
    <n v="185"/>
    <n v="1985"/>
    <x v="13"/>
    <n v="-37.791200000000003"/>
    <n v="145.11269999999999"/>
    <s v="Eastern Metropolitan"/>
    <n v="9028"/>
  </r>
  <r>
    <x v="36"/>
    <s v="33 Somerville St"/>
    <x v="2"/>
    <x v="0"/>
    <x v="550"/>
    <x v="0"/>
    <x v="19"/>
    <x v="15"/>
    <n v="3108"/>
    <n v="4"/>
    <n v="2"/>
    <n v="2"/>
    <x v="610"/>
    <n v="155"/>
    <n v="1965"/>
    <x v="13"/>
    <n v="-37.777999999999999"/>
    <n v="145.1173"/>
    <s v="Eastern Metropolitan"/>
    <n v="9028"/>
  </r>
  <r>
    <x v="36"/>
    <s v="36 Henry St"/>
    <x v="5"/>
    <x v="0"/>
    <x v="210"/>
    <x v="0"/>
    <x v="4"/>
    <x v="15"/>
    <n v="3108"/>
    <n v="5"/>
    <n v="3"/>
    <n v="2"/>
    <x v="437"/>
    <n v="320"/>
    <n v="1985"/>
    <x v="13"/>
    <n v="-37.775199999999998"/>
    <n v="145.1317"/>
    <s v="Eastern Metropolitan"/>
    <n v="9028"/>
  </r>
  <r>
    <x v="36"/>
    <s v="49 Burgundy Dr"/>
    <x v="5"/>
    <x v="0"/>
    <x v="551"/>
    <x v="0"/>
    <x v="20"/>
    <x v="15"/>
    <n v="3108"/>
    <n v="5"/>
    <n v="5"/>
    <n v="2"/>
    <x v="427"/>
    <n v="395"/>
    <n v="2016"/>
    <x v="13"/>
    <n v="-37.780799999999999"/>
    <n v="145.11850000000001"/>
    <s v="Eastern Metropolitan"/>
    <n v="9028"/>
  </r>
  <r>
    <x v="36"/>
    <s v="35 Bordeaux St"/>
    <x v="2"/>
    <x v="0"/>
    <x v="139"/>
    <x v="0"/>
    <x v="24"/>
    <x v="15"/>
    <n v="3108"/>
    <n v="4"/>
    <n v="2"/>
    <n v="2"/>
    <x v="391"/>
    <n v="170"/>
    <n v="1970"/>
    <x v="13"/>
    <n v="-37.781999999999996"/>
    <n v="145.11940000000001"/>
    <s v="Eastern Metropolitan"/>
    <n v="9028"/>
  </r>
  <r>
    <x v="36"/>
    <s v="5/333 George St"/>
    <x v="1"/>
    <x v="1"/>
    <x v="423"/>
    <x v="0"/>
    <x v="24"/>
    <x v="15"/>
    <n v="3108"/>
    <n v="3"/>
    <n v="2"/>
    <n v="1"/>
    <x v="611"/>
    <n v="109"/>
    <n v="1986"/>
    <x v="13"/>
    <n v="-37.7776"/>
    <n v="145.1267"/>
    <s v="Eastern Metropolitan"/>
    <n v="9028"/>
  </r>
  <r>
    <x v="36"/>
    <s v="28 Dunoon St"/>
    <x v="2"/>
    <x v="0"/>
    <x v="552"/>
    <x v="0"/>
    <x v="5"/>
    <x v="15"/>
    <n v="3108"/>
    <n v="4"/>
    <n v="2"/>
    <n v="2"/>
    <x v="158"/>
    <n v="170"/>
    <n v="1975"/>
    <x v="13"/>
    <n v="-37.793900000000001"/>
    <n v="145.13919999999999"/>
    <s v="Eastern Metropolitan"/>
    <n v="9028"/>
  </r>
  <r>
    <x v="36"/>
    <s v="1/10 Madeleine St"/>
    <x v="2"/>
    <x v="1"/>
    <x v="553"/>
    <x v="0"/>
    <x v="31"/>
    <x v="15"/>
    <n v="3108"/>
    <n v="3"/>
    <n v="1"/>
    <n v="1"/>
    <x v="224"/>
    <n v="105"/>
    <n v="1970"/>
    <x v="13"/>
    <n v="-37.774299999999997"/>
    <n v="145.10929999999999"/>
    <s v="Eastern Metropolitan"/>
    <n v="9028"/>
  </r>
  <r>
    <x v="36"/>
    <s v="18c High St"/>
    <x v="1"/>
    <x v="2"/>
    <x v="282"/>
    <x v="0"/>
    <x v="6"/>
    <x v="15"/>
    <n v="3108"/>
    <n v="3"/>
    <n v="2"/>
    <n v="2"/>
    <x v="123"/>
    <n v="106"/>
    <n v="2013"/>
    <x v="13"/>
    <n v="-37.786299999999997"/>
    <n v="145.10599999999999"/>
    <s v="Eastern Metropolitan"/>
    <n v="9028"/>
  </r>
  <r>
    <x v="36"/>
    <s v="19 Gilmore Rd"/>
    <x v="1"/>
    <x v="0"/>
    <x v="554"/>
    <x v="0"/>
    <x v="22"/>
    <x v="15"/>
    <n v="3108"/>
    <n v="3"/>
    <n v="2"/>
    <n v="2"/>
    <x v="154"/>
    <n v="140"/>
    <n v="1960"/>
    <x v="13"/>
    <n v="-37.789200000000001"/>
    <n v="145.131"/>
    <s v="Eastern Metropolitan"/>
    <n v="9028"/>
  </r>
  <r>
    <x v="36"/>
    <s v="22 Menarra St"/>
    <x v="1"/>
    <x v="0"/>
    <x v="555"/>
    <x v="0"/>
    <x v="22"/>
    <x v="15"/>
    <n v="3108"/>
    <n v="3"/>
    <n v="1"/>
    <n v="1"/>
    <x v="333"/>
    <n v="140"/>
    <n v="1960"/>
    <x v="13"/>
    <n v="-37.781599999999997"/>
    <n v="145.10659999999999"/>
    <s v="Eastern Metropolitan"/>
    <n v="9028"/>
  </r>
  <r>
    <x v="36"/>
    <s v="31 Massey St"/>
    <x v="1"/>
    <x v="0"/>
    <x v="44"/>
    <x v="3"/>
    <x v="7"/>
    <x v="15"/>
    <n v="3108"/>
    <n v="2"/>
    <n v="2"/>
    <n v="2"/>
    <x v="379"/>
    <n v="150"/>
    <n v="2013"/>
    <x v="13"/>
    <n v="-37.792000000000002"/>
    <n v="145.10769999999999"/>
    <s v="Eastern Metropolitan"/>
    <n v="9028"/>
  </r>
  <r>
    <x v="36"/>
    <s v="4 Benton Ct"/>
    <x v="1"/>
    <x v="0"/>
    <x v="170"/>
    <x v="3"/>
    <x v="8"/>
    <x v="15"/>
    <n v="3108"/>
    <n v="3"/>
    <n v="2"/>
    <n v="1"/>
    <x v="487"/>
    <n v="150"/>
    <n v="1965"/>
    <x v="13"/>
    <n v="-37.781300000000002"/>
    <n v="145.1318"/>
    <s v="Eastern Metropolitan"/>
    <n v="9028"/>
  </r>
  <r>
    <x v="36"/>
    <s v="2 Louise Ct"/>
    <x v="1"/>
    <x v="0"/>
    <x v="21"/>
    <x v="0"/>
    <x v="8"/>
    <x v="15"/>
    <n v="3108"/>
    <n v="3"/>
    <n v="1"/>
    <n v="1"/>
    <x v="612"/>
    <n v="100"/>
    <n v="1960"/>
    <x v="13"/>
    <n v="-37.784799999999997"/>
    <n v="145.10290000000001"/>
    <s v="Eastern Metropolitan"/>
    <n v="9028"/>
  </r>
  <r>
    <x v="36"/>
    <s v="4/98 Church Rd"/>
    <x v="2"/>
    <x v="2"/>
    <x v="63"/>
    <x v="0"/>
    <x v="9"/>
    <x v="15"/>
    <n v="3108"/>
    <n v="4"/>
    <n v="2"/>
    <n v="2"/>
    <x v="19"/>
    <n v="160"/>
    <n v="1998"/>
    <x v="13"/>
    <n v="-37.788800000000002"/>
    <n v="145.13800000000001"/>
    <s v="Eastern Metropolitan"/>
    <n v="9028"/>
  </r>
  <r>
    <x v="36"/>
    <s v="15 Glenda St"/>
    <x v="1"/>
    <x v="0"/>
    <x v="116"/>
    <x v="0"/>
    <x v="9"/>
    <x v="15"/>
    <n v="3108"/>
    <n v="3"/>
    <n v="1"/>
    <n v="2"/>
    <x v="211"/>
    <n v="119"/>
    <n v="1970"/>
    <x v="13"/>
    <n v="-37.782699999999998"/>
    <n v="145.10509999999999"/>
    <s v="Eastern Metropolitan"/>
    <n v="9028"/>
  </r>
  <r>
    <x v="36"/>
    <s v="46 Winston Dr"/>
    <x v="2"/>
    <x v="0"/>
    <x v="556"/>
    <x v="0"/>
    <x v="10"/>
    <x v="15"/>
    <n v="3108"/>
    <n v="4"/>
    <n v="3"/>
    <n v="2"/>
    <x v="430"/>
    <n v="160"/>
    <n v="1969"/>
    <x v="13"/>
    <n v="-37.779499999999999"/>
    <n v="145.1294"/>
    <s v="Eastern Metropolitan"/>
    <n v="9028"/>
  </r>
  <r>
    <x v="36"/>
    <s v="24 Outlook Dr"/>
    <x v="1"/>
    <x v="0"/>
    <x v="170"/>
    <x v="3"/>
    <x v="11"/>
    <x v="15"/>
    <n v="3108"/>
    <n v="3"/>
    <n v="2"/>
    <n v="2"/>
    <x v="264"/>
    <n v="195"/>
    <n v="1970"/>
    <x v="13"/>
    <n v="-37.790199999999999"/>
    <n v="145.1344"/>
    <s v="Eastern Metropolitan"/>
    <n v="9028"/>
  </r>
  <r>
    <x v="36"/>
    <s v="7 Reddan Ct"/>
    <x v="2"/>
    <x v="0"/>
    <x v="557"/>
    <x v="1"/>
    <x v="11"/>
    <x v="15"/>
    <n v="3108"/>
    <n v="4"/>
    <n v="3"/>
    <n v="2"/>
    <x v="430"/>
    <n v="305"/>
    <n v="1970"/>
    <x v="13"/>
    <n v="-37.785600000000002"/>
    <n v="145.1088"/>
    <s v="Eastern Metropolitan"/>
    <n v="9028"/>
  </r>
  <r>
    <x v="36"/>
    <s v="18 Roseland Gr"/>
    <x v="1"/>
    <x v="0"/>
    <x v="558"/>
    <x v="0"/>
    <x v="11"/>
    <x v="15"/>
    <n v="3108"/>
    <n v="3"/>
    <n v="2"/>
    <n v="2"/>
    <x v="613"/>
    <n v="129"/>
    <n v="1980"/>
    <x v="13"/>
    <n v="-37.779800000000002"/>
    <n v="145.13679999999999"/>
    <s v="Eastern Metropolitan"/>
    <n v="9028"/>
  </r>
  <r>
    <x v="36"/>
    <s v="5 Iskandar Pl"/>
    <x v="5"/>
    <x v="0"/>
    <x v="173"/>
    <x v="2"/>
    <x v="23"/>
    <x v="15"/>
    <n v="3108"/>
    <n v="5"/>
    <n v="4"/>
    <n v="2"/>
    <x v="565"/>
    <n v="429"/>
    <n v="2007"/>
    <x v="13"/>
    <n v="-37.786299999999997"/>
    <n v="145.1105"/>
    <s v="Eastern Metropolitan"/>
    <n v="9028"/>
  </r>
  <r>
    <x v="36"/>
    <s v="741 Elgar Rd"/>
    <x v="1"/>
    <x v="0"/>
    <x v="559"/>
    <x v="0"/>
    <x v="25"/>
    <x v="15"/>
    <n v="3108"/>
    <n v="3"/>
    <n v="1"/>
    <n v="1"/>
    <x v="614"/>
    <n v="175"/>
    <n v="1965"/>
    <x v="13"/>
    <n v="-37.793399999999998"/>
    <n v="145.1207"/>
    <s v="Eastern Metropolitan"/>
    <n v="9028"/>
  </r>
  <r>
    <x v="36"/>
    <s v="4/20 Wetherby Rd"/>
    <x v="0"/>
    <x v="1"/>
    <x v="540"/>
    <x v="0"/>
    <x v="25"/>
    <x v="15"/>
    <n v="3108"/>
    <n v="2"/>
    <n v="1"/>
    <n v="1"/>
    <x v="570"/>
    <n v="68"/>
    <n v="1975"/>
    <x v="13"/>
    <n v="-37.788699999999999"/>
    <n v="145.14359999999999"/>
    <s v="Eastern Metropolitan"/>
    <n v="9028"/>
  </r>
  <r>
    <x v="36"/>
    <s v="3/103 Church Rd"/>
    <x v="1"/>
    <x v="2"/>
    <x v="560"/>
    <x v="1"/>
    <x v="13"/>
    <x v="15"/>
    <n v="3108"/>
    <n v="3"/>
    <n v="2"/>
    <n v="2"/>
    <x v="573"/>
    <n v="175"/>
    <n v="2012"/>
    <x v="13"/>
    <n v="-37.7881"/>
    <n v="145.1371"/>
    <s v="Eastern Metropolitan"/>
    <n v="9028"/>
  </r>
  <r>
    <x v="36"/>
    <s v="378 Manningham Rd"/>
    <x v="2"/>
    <x v="0"/>
    <x v="561"/>
    <x v="0"/>
    <x v="13"/>
    <x v="15"/>
    <n v="3108"/>
    <n v="4"/>
    <n v="3"/>
    <n v="2"/>
    <x v="484"/>
    <n v="261"/>
    <n v="1970"/>
    <x v="13"/>
    <n v="-37.778500000000001"/>
    <n v="145.12119999999999"/>
    <s v="Eastern Metropolitan"/>
    <n v="9028"/>
  </r>
  <r>
    <x v="36"/>
    <s v="5 Robin Ct"/>
    <x v="2"/>
    <x v="0"/>
    <x v="562"/>
    <x v="0"/>
    <x v="13"/>
    <x v="15"/>
    <n v="3108"/>
    <n v="4"/>
    <n v="3"/>
    <n v="3"/>
    <x v="186"/>
    <n v="306"/>
    <n v="2002"/>
    <x v="13"/>
    <n v="-37.773899999999998"/>
    <n v="145.12870000000001"/>
    <s v="Eastern Metropolitan"/>
    <n v="9028"/>
  </r>
  <r>
    <x v="36"/>
    <s v="12 Norfolk Cct"/>
    <x v="2"/>
    <x v="0"/>
    <x v="563"/>
    <x v="0"/>
    <x v="33"/>
    <x v="15"/>
    <n v="3108"/>
    <n v="4"/>
    <n v="3"/>
    <n v="2"/>
    <x v="260"/>
    <n v="275"/>
    <n v="2010"/>
    <x v="13"/>
    <n v="-37.795400000000001"/>
    <n v="145.1379"/>
    <s v="Eastern Metropolitan"/>
    <n v="9028"/>
  </r>
  <r>
    <x v="36"/>
    <s v="3/11 Frank St"/>
    <x v="2"/>
    <x v="2"/>
    <x v="564"/>
    <x v="0"/>
    <x v="14"/>
    <x v="15"/>
    <n v="3108"/>
    <n v="4"/>
    <n v="2"/>
    <n v="2"/>
    <x v="615"/>
    <n v="160"/>
    <n v="2009"/>
    <x v="13"/>
    <n v="-37.793199999999999"/>
    <n v="145.1275"/>
    <s v="Eastern Metropolitan"/>
    <n v="9028"/>
  </r>
  <r>
    <x v="36"/>
    <s v="183a High St"/>
    <x v="1"/>
    <x v="1"/>
    <x v="565"/>
    <x v="1"/>
    <x v="14"/>
    <x v="15"/>
    <n v="3108"/>
    <n v="3"/>
    <n v="1"/>
    <n v="2"/>
    <x v="616"/>
    <n v="120"/>
    <n v="2001"/>
    <x v="13"/>
    <n v="-37.774900000000002"/>
    <n v="145.1138"/>
    <s v="Eastern Metropolitan"/>
    <n v="9028"/>
  </r>
  <r>
    <x v="36"/>
    <s v="8 Howard Ct"/>
    <x v="1"/>
    <x v="0"/>
    <x v="13"/>
    <x v="2"/>
    <x v="14"/>
    <x v="15"/>
    <n v="3108"/>
    <n v="3"/>
    <n v="2"/>
    <n v="2"/>
    <x v="546"/>
    <n v="169"/>
    <n v="1960"/>
    <x v="13"/>
    <n v="-37.776499999999999"/>
    <n v="145.11699999999999"/>
    <s v="Eastern Metropolitan"/>
    <n v="9028"/>
  </r>
  <r>
    <x v="36"/>
    <s v="394 Manningham Rd"/>
    <x v="1"/>
    <x v="0"/>
    <x v="515"/>
    <x v="0"/>
    <x v="14"/>
    <x v="15"/>
    <n v="3108"/>
    <n v="3"/>
    <n v="2"/>
    <n v="2"/>
    <x v="407"/>
    <n v="150"/>
    <n v="1965"/>
    <x v="13"/>
    <n v="-37.779400000000003"/>
    <n v="145.1224"/>
    <s v="Eastern Metropolitan"/>
    <n v="9028"/>
  </r>
  <r>
    <x v="36"/>
    <s v="25 Outlook Dr"/>
    <x v="1"/>
    <x v="0"/>
    <x v="566"/>
    <x v="0"/>
    <x v="14"/>
    <x v="15"/>
    <n v="3108"/>
    <n v="3"/>
    <n v="1"/>
    <n v="2"/>
    <x v="617"/>
    <n v="132"/>
    <n v="1960"/>
    <x v="13"/>
    <n v="-37.789400000000001"/>
    <n v="145.13329999999999"/>
    <s v="Eastern Metropolitan"/>
    <n v="9028"/>
  </r>
  <r>
    <x v="36"/>
    <s v="7 Botanic Dr"/>
    <x v="2"/>
    <x v="0"/>
    <x v="567"/>
    <x v="0"/>
    <x v="15"/>
    <x v="15"/>
    <n v="3108"/>
    <n v="4"/>
    <n v="2"/>
    <n v="4"/>
    <x v="506"/>
    <n v="240"/>
    <n v="1970"/>
    <x v="13"/>
    <n v="-37.778100000000002"/>
    <n v="145.1337"/>
    <s v="Eastern Metropolitan"/>
    <n v="9028"/>
  </r>
  <r>
    <x v="36"/>
    <s v="34 Ayr St"/>
    <x v="1"/>
    <x v="0"/>
    <x v="568"/>
    <x v="0"/>
    <x v="28"/>
    <x v="15"/>
    <n v="3108"/>
    <n v="3"/>
    <n v="1"/>
    <n v="4"/>
    <x v="185"/>
    <n v="278"/>
    <m/>
    <x v="13"/>
    <n v="-37.783700000000003"/>
    <n v="145.1027"/>
    <s v="Eastern Metropolitan"/>
    <n v="9028"/>
  </r>
  <r>
    <x v="37"/>
    <s v="6 Ashby Gr"/>
    <x v="5"/>
    <x v="0"/>
    <x v="569"/>
    <x v="0"/>
    <x v="20"/>
    <x v="33"/>
    <n v="3084"/>
    <n v="3"/>
    <n v="2"/>
    <n v="2"/>
    <x v="618"/>
    <n v="225"/>
    <n v="1925"/>
    <x v="15"/>
    <n v="-37.767400000000002"/>
    <n v="145.05179999999999"/>
    <s v="Eastern Metropolitan"/>
    <n v="1651"/>
  </r>
  <r>
    <x v="37"/>
    <s v="76 Castle St"/>
    <x v="2"/>
    <x v="0"/>
    <x v="173"/>
    <x v="2"/>
    <x v="20"/>
    <x v="33"/>
    <n v="3084"/>
    <n v="4"/>
    <n v="3"/>
    <n v="2"/>
    <x v="165"/>
    <n v="327"/>
    <n v="1940"/>
    <x v="15"/>
    <n v="-37.759399999999999"/>
    <n v="145.05940000000001"/>
    <s v="Eastern Metropolitan"/>
    <n v="1651"/>
  </r>
  <r>
    <x v="37"/>
    <s v="27 Glen Dr"/>
    <x v="1"/>
    <x v="0"/>
    <x v="570"/>
    <x v="0"/>
    <x v="5"/>
    <x v="33"/>
    <n v="3084"/>
    <n v="3"/>
    <n v="1"/>
    <n v="2"/>
    <x v="619"/>
    <n v="180"/>
    <n v="1955"/>
    <x v="15"/>
    <n v="-37.766599999999997"/>
    <n v="145.0591"/>
    <s v="Eastern Metropolitan"/>
    <n v="1651"/>
  </r>
  <r>
    <x v="37"/>
    <s v="1/16 Cape St"/>
    <x v="0"/>
    <x v="1"/>
    <x v="571"/>
    <x v="0"/>
    <x v="32"/>
    <x v="33"/>
    <n v="3084"/>
    <n v="2"/>
    <n v="1"/>
    <n v="1"/>
    <x v="53"/>
    <n v="70"/>
    <n v="1970"/>
    <x v="15"/>
    <n v="-37.761200000000002"/>
    <n v="145.06630000000001"/>
    <s v="Eastern Metropolitan"/>
    <n v="1651"/>
  </r>
  <r>
    <x v="37"/>
    <s v="61 Glenard Dr"/>
    <x v="2"/>
    <x v="0"/>
    <x v="109"/>
    <x v="0"/>
    <x v="6"/>
    <x v="33"/>
    <n v="3084"/>
    <n v="4"/>
    <n v="3"/>
    <n v="2"/>
    <x v="482"/>
    <n v="290"/>
    <n v="1950"/>
    <x v="15"/>
    <n v="-37.761499999999998"/>
    <n v="145.07050000000001"/>
    <s v="Eastern Metropolitan"/>
    <n v="1651"/>
  </r>
  <r>
    <x v="37"/>
    <s v="47 Ormond Rd"/>
    <x v="5"/>
    <x v="0"/>
    <x v="572"/>
    <x v="0"/>
    <x v="6"/>
    <x v="33"/>
    <n v="3084"/>
    <n v="5"/>
    <n v="2"/>
    <n v="1"/>
    <x v="620"/>
    <n v="236"/>
    <n v="1930"/>
    <x v="15"/>
    <n v="-37.765900000000002"/>
    <n v="145.05850000000001"/>
    <s v="Eastern Metropolitan"/>
    <n v="1651"/>
  </r>
  <r>
    <x v="37"/>
    <s v="14 Cumberland St"/>
    <x v="2"/>
    <x v="0"/>
    <x v="241"/>
    <x v="2"/>
    <x v="10"/>
    <x v="33"/>
    <n v="3084"/>
    <n v="3"/>
    <n v="2"/>
    <n v="3"/>
    <x v="621"/>
    <n v="322"/>
    <n v="1937"/>
    <x v="15"/>
    <n v="-37.761200000000002"/>
    <n v="145.0676"/>
    <s v="Eastern Metropolitan"/>
    <n v="1651"/>
  </r>
  <r>
    <x v="37"/>
    <s v="2/12 Ashby Gr"/>
    <x v="0"/>
    <x v="1"/>
    <x v="25"/>
    <x v="1"/>
    <x v="25"/>
    <x v="33"/>
    <n v="3084"/>
    <n v="2"/>
    <n v="1"/>
    <n v="1"/>
    <x v="413"/>
    <n v="95"/>
    <n v="1970"/>
    <x v="15"/>
    <n v="-37.7669"/>
    <n v="145.0521"/>
    <s v="Eastern Metropolitan"/>
    <n v="1651"/>
  </r>
  <r>
    <x v="37"/>
    <s v="34 Durham St"/>
    <x v="1"/>
    <x v="0"/>
    <x v="573"/>
    <x v="0"/>
    <x v="33"/>
    <x v="33"/>
    <n v="3084"/>
    <n v="3"/>
    <n v="1"/>
    <n v="1"/>
    <x v="622"/>
    <n v="136"/>
    <n v="1960"/>
    <x v="15"/>
    <n v="-37.761800000000001"/>
    <n v="145.06489999999999"/>
    <s v="Eastern Metropolitan"/>
    <n v="1651"/>
  </r>
  <r>
    <x v="37"/>
    <s v="107 Banksia St"/>
    <x v="1"/>
    <x v="0"/>
    <x v="13"/>
    <x v="2"/>
    <x v="27"/>
    <x v="33"/>
    <n v="3084"/>
    <n v="3"/>
    <n v="2"/>
    <n v="1"/>
    <x v="35"/>
    <n v="300"/>
    <n v="1988"/>
    <x v="15"/>
    <n v="-37.758499999999998"/>
    <n v="145.05680000000001"/>
    <s v="Eastern Metropolitan"/>
    <n v="1651"/>
  </r>
  <r>
    <x v="37"/>
    <s v="8 Outlook Dr"/>
    <x v="2"/>
    <x v="0"/>
    <x v="390"/>
    <x v="2"/>
    <x v="14"/>
    <x v="33"/>
    <n v="3084"/>
    <n v="4"/>
    <n v="2"/>
    <n v="2"/>
    <x v="623"/>
    <n v="478"/>
    <n v="1970"/>
    <x v="15"/>
    <n v="-37.768999999999998"/>
    <n v="145.0616"/>
    <s v="Eastern Metropolitan"/>
    <n v="1651"/>
  </r>
  <r>
    <x v="37"/>
    <s v="13 Warne St"/>
    <x v="2"/>
    <x v="0"/>
    <x v="574"/>
    <x v="0"/>
    <x v="14"/>
    <x v="33"/>
    <n v="3084"/>
    <n v="4"/>
    <n v="3"/>
    <n v="2"/>
    <x v="25"/>
    <n v="245"/>
    <n v="1940"/>
    <x v="15"/>
    <n v="-37.765000000000001"/>
    <n v="145.06460000000001"/>
    <s v="Eastern Metropolitan"/>
    <n v="1651"/>
  </r>
  <r>
    <x v="37"/>
    <s v="20 Glenard Dr"/>
    <x v="2"/>
    <x v="0"/>
    <x v="575"/>
    <x v="0"/>
    <x v="28"/>
    <x v="33"/>
    <n v="3084"/>
    <n v="4"/>
    <n v="3"/>
    <n v="2"/>
    <x v="624"/>
    <n v="291"/>
    <n v="1960"/>
    <x v="15"/>
    <n v="-37.7652"/>
    <n v="145.06870000000001"/>
    <s v="Eastern Metropolitan"/>
    <n v="1651"/>
  </r>
  <r>
    <x v="38"/>
    <s v="30 Ross St"/>
    <x v="0"/>
    <x v="0"/>
    <x v="44"/>
    <x v="2"/>
    <x v="17"/>
    <x v="34"/>
    <n v="3185"/>
    <n v="2"/>
    <n v="1"/>
    <n v="2"/>
    <x v="23"/>
    <n v="110"/>
    <n v="1940"/>
    <x v="8"/>
    <n v="-37.884500000000003"/>
    <n v="144.999"/>
    <s v="Southern Metropolitan"/>
    <n v="4898"/>
  </r>
  <r>
    <x v="38"/>
    <s v="393 Kooyong Rd"/>
    <x v="1"/>
    <x v="0"/>
    <x v="463"/>
    <x v="0"/>
    <x v="30"/>
    <x v="34"/>
    <n v="3185"/>
    <n v="3"/>
    <n v="2"/>
    <n v="2"/>
    <x v="472"/>
    <n v="181"/>
    <n v="1920"/>
    <x v="8"/>
    <n v="-37.891199999999998"/>
    <n v="145.0138"/>
    <s v="Southern Metropolitan"/>
    <n v="4898"/>
  </r>
  <r>
    <x v="38"/>
    <s v="8 Ross St"/>
    <x v="2"/>
    <x v="0"/>
    <x v="13"/>
    <x v="2"/>
    <x v="30"/>
    <x v="34"/>
    <n v="3185"/>
    <n v="4"/>
    <n v="2"/>
    <n v="0"/>
    <x v="14"/>
    <n v="159"/>
    <n v="1910"/>
    <x v="8"/>
    <n v="-37.885199999999998"/>
    <n v="144.99969999999999"/>
    <s v="Southern Metropolitan"/>
    <n v="4898"/>
  </r>
  <r>
    <x v="38"/>
    <s v="4 Buxton St"/>
    <x v="1"/>
    <x v="0"/>
    <x v="424"/>
    <x v="0"/>
    <x v="3"/>
    <x v="34"/>
    <n v="3185"/>
    <n v="3"/>
    <n v="2"/>
    <n v="1"/>
    <x v="341"/>
    <n v="173"/>
    <n v="1905"/>
    <x v="8"/>
    <n v="-37.888500000000001"/>
    <n v="145.01329999999999"/>
    <s v="Southern Metropolitan"/>
    <n v="4898"/>
  </r>
  <r>
    <x v="38"/>
    <s v="44 Hartington St"/>
    <x v="2"/>
    <x v="0"/>
    <x v="210"/>
    <x v="1"/>
    <x v="3"/>
    <x v="34"/>
    <n v="3185"/>
    <n v="4"/>
    <n v="1"/>
    <n v="1"/>
    <x v="625"/>
    <n v="150"/>
    <n v="1910"/>
    <x v="8"/>
    <n v="-37.891599999999997"/>
    <n v="145.01230000000001"/>
    <s v="Southern Metropolitan"/>
    <n v="4898"/>
  </r>
  <r>
    <x v="38"/>
    <s v="1/34 Clarence St"/>
    <x v="1"/>
    <x v="1"/>
    <x v="180"/>
    <x v="0"/>
    <x v="19"/>
    <x v="34"/>
    <n v="3185"/>
    <n v="3"/>
    <n v="2"/>
    <n v="2"/>
    <x v="345"/>
    <n v="123"/>
    <n v="1990"/>
    <x v="8"/>
    <n v="-37.892200000000003"/>
    <n v="145.0112"/>
    <s v="Southern Metropolitan"/>
    <n v="4898"/>
  </r>
  <r>
    <x v="38"/>
    <s v="1/20 College St"/>
    <x v="0"/>
    <x v="1"/>
    <x v="24"/>
    <x v="0"/>
    <x v="19"/>
    <x v="34"/>
    <n v="3185"/>
    <n v="2"/>
    <n v="1"/>
    <n v="2"/>
    <x v="455"/>
    <n v="92"/>
    <m/>
    <x v="8"/>
    <n v="-37.895099999999999"/>
    <n v="145.0085"/>
    <s v="Southern Metropolitan"/>
    <n v="4898"/>
  </r>
  <r>
    <x v="38"/>
    <s v="4/585 Glen Huntly Rd"/>
    <x v="0"/>
    <x v="1"/>
    <x v="576"/>
    <x v="0"/>
    <x v="24"/>
    <x v="34"/>
    <n v="3185"/>
    <n v="2"/>
    <n v="1"/>
    <n v="1"/>
    <x v="626"/>
    <n v="62"/>
    <n v="2008"/>
    <x v="8"/>
    <n v="-37.8857"/>
    <n v="145.0136"/>
    <s v="Southern Metropolitan"/>
    <n v="4898"/>
  </r>
  <r>
    <x v="38"/>
    <s v="3/26 Ross St"/>
    <x v="1"/>
    <x v="0"/>
    <x v="357"/>
    <x v="2"/>
    <x v="24"/>
    <x v="34"/>
    <n v="3185"/>
    <n v="3"/>
    <n v="2"/>
    <n v="2"/>
    <x v="446"/>
    <n v="112"/>
    <n v="2010"/>
    <x v="8"/>
    <n v="-37.884700000000002"/>
    <n v="144.9992"/>
    <s v="Southern Metropolitan"/>
    <n v="4898"/>
  </r>
  <r>
    <x v="38"/>
    <s v="12 Rusden St"/>
    <x v="1"/>
    <x v="0"/>
    <x v="316"/>
    <x v="3"/>
    <x v="24"/>
    <x v="34"/>
    <n v="3185"/>
    <n v="3"/>
    <n v="1"/>
    <n v="2"/>
    <x v="394"/>
    <n v="119"/>
    <n v="1900"/>
    <x v="8"/>
    <n v="-37.885899999999999"/>
    <n v="144.99940000000001"/>
    <s v="Southern Metropolitan"/>
    <n v="4898"/>
  </r>
  <r>
    <x v="38"/>
    <s v="2/21 Gisborne St"/>
    <x v="0"/>
    <x v="0"/>
    <x v="287"/>
    <x v="1"/>
    <x v="5"/>
    <x v="34"/>
    <n v="3185"/>
    <n v="2"/>
    <n v="2"/>
    <n v="2"/>
    <x v="59"/>
    <n v="137"/>
    <n v="2011"/>
    <x v="8"/>
    <n v="-37.8887"/>
    <n v="145.00460000000001"/>
    <s v="Southern Metropolitan"/>
    <n v="4898"/>
  </r>
  <r>
    <x v="38"/>
    <s v="17 Staniland Gr"/>
    <x v="2"/>
    <x v="0"/>
    <x v="241"/>
    <x v="0"/>
    <x v="31"/>
    <x v="34"/>
    <n v="3185"/>
    <n v="4"/>
    <n v="2"/>
    <n v="2"/>
    <x v="627"/>
    <n v="184"/>
    <n v="1880"/>
    <x v="8"/>
    <n v="-37.883000000000003"/>
    <n v="145.0043"/>
    <s v="Southern Metropolitan"/>
    <n v="4898"/>
  </r>
  <r>
    <x v="38"/>
    <s v="5 Baxter St"/>
    <x v="1"/>
    <x v="0"/>
    <x v="291"/>
    <x v="3"/>
    <x v="6"/>
    <x v="34"/>
    <n v="3185"/>
    <n v="3"/>
    <n v="1"/>
    <n v="2"/>
    <x v="386"/>
    <n v="102"/>
    <m/>
    <x v="8"/>
    <n v="-37.887900000000002"/>
    <n v="145.01339999999999"/>
    <s v="Southern Metropolitan"/>
    <n v="4898"/>
  </r>
  <r>
    <x v="38"/>
    <s v="3/477 Kooyong Rd"/>
    <x v="1"/>
    <x v="2"/>
    <x v="577"/>
    <x v="0"/>
    <x v="22"/>
    <x v="34"/>
    <n v="3185"/>
    <n v="3"/>
    <n v="2"/>
    <n v="2"/>
    <x v="442"/>
    <n v="125"/>
    <n v="2000"/>
    <x v="8"/>
    <n v="-37.896099999999997"/>
    <n v="145.01249999999999"/>
    <s v="Southern Metropolitan"/>
    <n v="4898"/>
  </r>
  <r>
    <x v="38"/>
    <s v="21 Liscard St"/>
    <x v="1"/>
    <x v="0"/>
    <x v="50"/>
    <x v="0"/>
    <x v="22"/>
    <x v="34"/>
    <n v="3185"/>
    <n v="3"/>
    <n v="2"/>
    <n v="2"/>
    <x v="372"/>
    <n v="181"/>
    <n v="1905"/>
    <x v="8"/>
    <n v="-37.878900000000002"/>
    <n v="145.00479999999999"/>
    <s v="Southern Metropolitan"/>
    <n v="4898"/>
  </r>
  <r>
    <x v="38"/>
    <s v="2 Park St"/>
    <x v="1"/>
    <x v="0"/>
    <x v="578"/>
    <x v="0"/>
    <x v="22"/>
    <x v="34"/>
    <n v="3185"/>
    <n v="3"/>
    <n v="2"/>
    <n v="1"/>
    <x v="628"/>
    <n v="204"/>
    <n v="1908"/>
    <x v="8"/>
    <n v="-37.881700000000002"/>
    <n v="145.01259999999999"/>
    <s v="Southern Metropolitan"/>
    <n v="4898"/>
  </r>
  <r>
    <x v="38"/>
    <s v="12/66 Riddell Pde"/>
    <x v="0"/>
    <x v="1"/>
    <x v="579"/>
    <x v="0"/>
    <x v="8"/>
    <x v="34"/>
    <n v="3185"/>
    <n v="2"/>
    <n v="1"/>
    <n v="1"/>
    <x v="629"/>
    <n v="100"/>
    <n v="1930"/>
    <x v="8"/>
    <n v="-37.8889"/>
    <n v="145.0043"/>
    <s v="Southern Metropolitan"/>
    <n v="4898"/>
  </r>
  <r>
    <x v="38"/>
    <s v="1 Bent St"/>
    <x v="1"/>
    <x v="0"/>
    <x v="580"/>
    <x v="0"/>
    <x v="9"/>
    <x v="34"/>
    <n v="3185"/>
    <n v="3"/>
    <n v="1"/>
    <n v="1"/>
    <x v="95"/>
    <n v="185"/>
    <m/>
    <x v="8"/>
    <n v="-37.880699999999997"/>
    <n v="145.00049999999999"/>
    <s v="Southern Metropolitan"/>
    <n v="4898"/>
  </r>
  <r>
    <x v="38"/>
    <s v="15 Murray St"/>
    <x v="2"/>
    <x v="0"/>
    <x v="242"/>
    <x v="0"/>
    <x v="9"/>
    <x v="34"/>
    <n v="3185"/>
    <n v="4"/>
    <n v="2"/>
    <n v="2"/>
    <x v="489"/>
    <n v="204"/>
    <m/>
    <x v="8"/>
    <n v="-37.884399999999999"/>
    <n v="145.01169999999999"/>
    <s v="Southern Metropolitan"/>
    <n v="4898"/>
  </r>
  <r>
    <x v="38"/>
    <s v="9 Ripon Gr"/>
    <x v="2"/>
    <x v="0"/>
    <x v="173"/>
    <x v="3"/>
    <x v="10"/>
    <x v="34"/>
    <n v="3185"/>
    <n v="1"/>
    <n v="3"/>
    <n v="2"/>
    <x v="630"/>
    <n v="185"/>
    <n v="1913"/>
    <x v="8"/>
    <n v="-37.883000000000003"/>
    <n v="144.999"/>
    <s v="Southern Metropolitan"/>
    <n v="4898"/>
  </r>
  <r>
    <x v="38"/>
    <s v="17/39 Horne St"/>
    <x v="1"/>
    <x v="2"/>
    <x v="184"/>
    <x v="3"/>
    <x v="11"/>
    <x v="34"/>
    <n v="3185"/>
    <n v="3"/>
    <n v="2"/>
    <n v="2"/>
    <x v="538"/>
    <n v="142"/>
    <n v="2000"/>
    <x v="8"/>
    <n v="-37.886099999999999"/>
    <n v="145.00139999999999"/>
    <s v="Southern Metropolitan"/>
    <n v="4898"/>
  </r>
  <r>
    <x v="38"/>
    <s v="87 Orrong Rd"/>
    <x v="1"/>
    <x v="0"/>
    <x v="208"/>
    <x v="2"/>
    <x v="11"/>
    <x v="34"/>
    <n v="3185"/>
    <n v="3"/>
    <n v="2"/>
    <n v="2"/>
    <x v="261"/>
    <n v="207"/>
    <n v="1900"/>
    <x v="8"/>
    <n v="-37.881300000000003"/>
    <n v="145.00630000000001"/>
    <s v="Southern Metropolitan"/>
    <n v="4898"/>
  </r>
  <r>
    <x v="38"/>
    <s v="31 Prentice St"/>
    <x v="1"/>
    <x v="0"/>
    <x v="231"/>
    <x v="0"/>
    <x v="11"/>
    <x v="34"/>
    <n v="3185"/>
    <n v="3"/>
    <n v="1"/>
    <n v="2"/>
    <x v="159"/>
    <n v="108"/>
    <n v="1915"/>
    <x v="8"/>
    <n v="-37.883200000000002"/>
    <n v="145.01329999999999"/>
    <s v="Southern Metropolitan"/>
    <n v="4898"/>
  </r>
  <r>
    <x v="38"/>
    <s v="20 Shoobra Rd"/>
    <x v="2"/>
    <x v="0"/>
    <x v="581"/>
    <x v="0"/>
    <x v="11"/>
    <x v="34"/>
    <n v="3185"/>
    <n v="4"/>
    <n v="3"/>
    <n v="2"/>
    <x v="427"/>
    <n v="255"/>
    <n v="1930"/>
    <x v="8"/>
    <n v="-37.887099999999997"/>
    <n v="145.00810000000001"/>
    <s v="Southern Metropolitan"/>
    <n v="4898"/>
  </r>
  <r>
    <x v="38"/>
    <s v="5/39 Horne St"/>
    <x v="2"/>
    <x v="0"/>
    <x v="582"/>
    <x v="0"/>
    <x v="23"/>
    <x v="34"/>
    <n v="3185"/>
    <n v="4"/>
    <n v="2"/>
    <n v="2"/>
    <x v="631"/>
    <n v="200"/>
    <n v="2000"/>
    <x v="8"/>
    <n v="-37.8855"/>
    <n v="145.001"/>
    <s v="Southern Metropolitan"/>
    <n v="4898"/>
  </r>
  <r>
    <x v="38"/>
    <s v="3 Clarence St"/>
    <x v="2"/>
    <x v="0"/>
    <x v="231"/>
    <x v="3"/>
    <x v="12"/>
    <x v="34"/>
    <n v="3185"/>
    <n v="4"/>
    <n v="2"/>
    <n v="2"/>
    <x v="632"/>
    <n v="192"/>
    <n v="1917"/>
    <x v="8"/>
    <n v="-37.892000000000003"/>
    <n v="145.00800000000001"/>
    <s v="Southern Metropolitan"/>
    <n v="4898"/>
  </r>
  <r>
    <x v="38"/>
    <s v="53 Shoobra Rd"/>
    <x v="2"/>
    <x v="0"/>
    <x v="241"/>
    <x v="1"/>
    <x v="12"/>
    <x v="34"/>
    <n v="3185"/>
    <n v="5"/>
    <n v="3"/>
    <n v="2"/>
    <x v="283"/>
    <n v="273"/>
    <n v="1885"/>
    <x v="8"/>
    <n v="-37.889699999999998"/>
    <n v="145.00800000000001"/>
    <s v="Southern Metropolitan"/>
    <n v="4898"/>
  </r>
  <r>
    <x v="38"/>
    <s v="22 Ross St"/>
    <x v="0"/>
    <x v="0"/>
    <x v="32"/>
    <x v="0"/>
    <x v="25"/>
    <x v="34"/>
    <n v="3185"/>
    <n v="2"/>
    <n v="1"/>
    <n v="1"/>
    <x v="14"/>
    <n v="81"/>
    <n v="1915"/>
    <x v="8"/>
    <n v="-37.884900000000002"/>
    <n v="144.99930000000001"/>
    <s v="Southern Metropolitan"/>
    <n v="4898"/>
  </r>
  <r>
    <x v="38"/>
    <s v="22 Carlingford St"/>
    <x v="2"/>
    <x v="0"/>
    <x v="109"/>
    <x v="3"/>
    <x v="27"/>
    <x v="34"/>
    <n v="3185"/>
    <n v="3"/>
    <n v="3"/>
    <n v="2"/>
    <x v="584"/>
    <n v="270"/>
    <n v="2016"/>
    <x v="8"/>
    <n v="-37.889099999999999"/>
    <n v="145.0102"/>
    <s v="Southern Metropolitan"/>
    <n v="4898"/>
  </r>
  <r>
    <x v="38"/>
    <s v="275 Kooyong Rd"/>
    <x v="1"/>
    <x v="0"/>
    <x v="583"/>
    <x v="0"/>
    <x v="14"/>
    <x v="34"/>
    <n v="3185"/>
    <n v="3"/>
    <n v="1"/>
    <n v="1"/>
    <x v="140"/>
    <n v="152"/>
    <n v="1890"/>
    <x v="8"/>
    <n v="-37.883099999999999"/>
    <n v="145.0153"/>
    <s v="Southern Metropolitan"/>
    <n v="4898"/>
  </r>
  <r>
    <x v="39"/>
    <s v="6/217 Brighton Rd"/>
    <x v="0"/>
    <x v="1"/>
    <x v="571"/>
    <x v="0"/>
    <x v="30"/>
    <x v="35"/>
    <n v="3184"/>
    <n v="2"/>
    <n v="1"/>
    <n v="1"/>
    <x v="474"/>
    <n v="83"/>
    <n v="1960"/>
    <x v="2"/>
    <n v="-37.880200000000002"/>
    <n v="144.99420000000001"/>
    <s v="Southern Metropolitan"/>
    <n v="8989"/>
  </r>
  <r>
    <x v="39"/>
    <s v="4 Wilton Gr"/>
    <x v="1"/>
    <x v="2"/>
    <x v="584"/>
    <x v="0"/>
    <x v="0"/>
    <x v="35"/>
    <n v="3184"/>
    <n v="3"/>
    <n v="2"/>
    <n v="1"/>
    <x v="178"/>
    <n v="126"/>
    <n v="1996"/>
    <x v="2"/>
    <n v="-37.882899999999999"/>
    <n v="144.97970000000001"/>
    <s v="Southern Metropolitan"/>
    <n v="8989"/>
  </r>
  <r>
    <x v="39"/>
    <s v="12/27 Dickens St"/>
    <x v="0"/>
    <x v="1"/>
    <x v="182"/>
    <x v="0"/>
    <x v="1"/>
    <x v="35"/>
    <n v="3184"/>
    <n v="2"/>
    <n v="1"/>
    <n v="1"/>
    <x v="633"/>
    <n v="85"/>
    <n v="1960"/>
    <x v="2"/>
    <n v="-37.872500000000002"/>
    <n v="144.98480000000001"/>
    <s v="Southern Metropolitan"/>
    <n v="8989"/>
  </r>
  <r>
    <x v="39"/>
    <s v="7 Moore St"/>
    <x v="0"/>
    <x v="0"/>
    <x v="112"/>
    <x v="0"/>
    <x v="19"/>
    <x v="35"/>
    <n v="3184"/>
    <n v="2"/>
    <n v="1"/>
    <n v="0"/>
    <x v="522"/>
    <n v="92"/>
    <n v="1890"/>
    <x v="2"/>
    <n v="-37.877800000000001"/>
    <n v="144.99039999999999"/>
    <s v="Southern Metropolitan"/>
    <n v="8989"/>
  </r>
  <r>
    <x v="39"/>
    <s v="31 Shelley St"/>
    <x v="1"/>
    <x v="0"/>
    <x v="143"/>
    <x v="2"/>
    <x v="19"/>
    <x v="35"/>
    <n v="3184"/>
    <n v="3"/>
    <n v="1"/>
    <n v="0"/>
    <x v="447"/>
    <n v="138"/>
    <n v="1920"/>
    <x v="2"/>
    <n v="-37.881"/>
    <n v="144.98410000000001"/>
    <s v="Southern Metropolitan"/>
    <n v="8989"/>
  </r>
  <r>
    <x v="39"/>
    <s v="2/6 Southey St"/>
    <x v="0"/>
    <x v="1"/>
    <x v="343"/>
    <x v="3"/>
    <x v="4"/>
    <x v="35"/>
    <n v="3184"/>
    <n v="2"/>
    <n v="1"/>
    <n v="0"/>
    <x v="205"/>
    <n v="57"/>
    <n v="1950"/>
    <x v="2"/>
    <n v="-37.874000000000002"/>
    <n v="144.98349999999999"/>
    <s v="Southern Metropolitan"/>
    <n v="8989"/>
  </r>
  <r>
    <x v="39"/>
    <s v="76 Byron St"/>
    <x v="1"/>
    <x v="0"/>
    <x v="585"/>
    <x v="0"/>
    <x v="21"/>
    <x v="35"/>
    <n v="3184"/>
    <n v="3"/>
    <n v="2"/>
    <n v="1"/>
    <x v="299"/>
    <n v="119"/>
    <n v="1996"/>
    <x v="2"/>
    <n v="-37.878900000000002"/>
    <n v="144.9836"/>
    <s v="Southern Metropolitan"/>
    <n v="8989"/>
  </r>
  <r>
    <x v="39"/>
    <s v="32 Burns St"/>
    <x v="2"/>
    <x v="0"/>
    <x v="251"/>
    <x v="0"/>
    <x v="5"/>
    <x v="35"/>
    <n v="3184"/>
    <n v="4"/>
    <n v="2"/>
    <n v="0"/>
    <x v="634"/>
    <n v="173"/>
    <n v="1910"/>
    <x v="2"/>
    <n v="-37.881999999999998"/>
    <n v="144.99299999999999"/>
    <s v="Southern Metropolitan"/>
    <n v="8989"/>
  </r>
  <r>
    <x v="39"/>
    <s v="2/509 St Kilda St"/>
    <x v="1"/>
    <x v="0"/>
    <x v="586"/>
    <x v="0"/>
    <x v="5"/>
    <x v="35"/>
    <n v="3184"/>
    <n v="3"/>
    <n v="2"/>
    <n v="1"/>
    <x v="635"/>
    <n v="122"/>
    <n v="2002"/>
    <x v="2"/>
    <n v="-37.884300000000003"/>
    <n v="144.99170000000001"/>
    <s v="Southern Metropolitan"/>
    <n v="8989"/>
  </r>
  <r>
    <x v="39"/>
    <s v="5 Tiuna Gr"/>
    <x v="1"/>
    <x v="0"/>
    <x v="587"/>
    <x v="0"/>
    <x v="5"/>
    <x v="35"/>
    <n v="3184"/>
    <n v="4"/>
    <n v="2"/>
    <n v="6"/>
    <x v="286"/>
    <n v="207"/>
    <n v="1915"/>
    <x v="2"/>
    <n v="-37.883899999999997"/>
    <n v="144.98310000000001"/>
    <s v="Southern Metropolitan"/>
    <n v="8989"/>
  </r>
  <r>
    <x v="39"/>
    <s v="2 Docker St"/>
    <x v="1"/>
    <x v="0"/>
    <x v="463"/>
    <x v="0"/>
    <x v="8"/>
    <x v="35"/>
    <n v="3184"/>
    <n v="3"/>
    <n v="2"/>
    <n v="1"/>
    <x v="465"/>
    <n v="133"/>
    <n v="1950"/>
    <x v="2"/>
    <n v="-37.886099999999999"/>
    <n v="144.98769999999999"/>
    <s v="Southern Metropolitan"/>
    <n v="8989"/>
  </r>
  <r>
    <x v="39"/>
    <s v="6 Daley St"/>
    <x v="2"/>
    <x v="0"/>
    <x v="201"/>
    <x v="3"/>
    <x v="10"/>
    <x v="35"/>
    <n v="3184"/>
    <n v="4"/>
    <n v="2"/>
    <n v="2"/>
    <x v="636"/>
    <n v="185"/>
    <n v="1920"/>
    <x v="2"/>
    <n v="-37.882199999999997"/>
    <n v="144.9913"/>
    <s v="Southern Metropolitan"/>
    <n v="8989"/>
  </r>
  <r>
    <x v="39"/>
    <s v="3/211 Brighton Rd"/>
    <x v="4"/>
    <x v="1"/>
    <x v="145"/>
    <x v="2"/>
    <x v="13"/>
    <x v="35"/>
    <n v="3184"/>
    <n v="1"/>
    <n v="1"/>
    <n v="1"/>
    <x v="281"/>
    <n v="47"/>
    <n v="1960"/>
    <x v="2"/>
    <n v="-37.879800000000003"/>
    <n v="144.994"/>
    <s v="Southern Metropolitan"/>
    <n v="8989"/>
  </r>
  <r>
    <x v="39"/>
    <s v="201/115 Tennyson St"/>
    <x v="0"/>
    <x v="1"/>
    <x v="588"/>
    <x v="0"/>
    <x v="13"/>
    <x v="35"/>
    <n v="3184"/>
    <n v="2"/>
    <n v="2"/>
    <n v="1"/>
    <x v="637"/>
    <n v="110"/>
    <n v="2012"/>
    <x v="2"/>
    <n v="-37.881799999999998"/>
    <n v="144.99180000000001"/>
    <s v="Southern Metropolitan"/>
    <n v="8989"/>
  </r>
  <r>
    <x v="39"/>
    <s v="53 Addison St"/>
    <x v="2"/>
    <x v="0"/>
    <x v="251"/>
    <x v="2"/>
    <x v="27"/>
    <x v="35"/>
    <n v="3184"/>
    <n v="3"/>
    <n v="3"/>
    <n v="0"/>
    <x v="638"/>
    <n v="211"/>
    <n v="2005"/>
    <x v="2"/>
    <n v="-37.877499999999998"/>
    <n v="144.98079999999999"/>
    <s v="Southern Metropolitan"/>
    <n v="8989"/>
  </r>
  <r>
    <x v="39"/>
    <s v="78 Dickens St"/>
    <x v="2"/>
    <x v="0"/>
    <x v="114"/>
    <x v="3"/>
    <x v="27"/>
    <x v="35"/>
    <n v="3184"/>
    <n v="4"/>
    <n v="3"/>
    <n v="2"/>
    <x v="288"/>
    <n v="218"/>
    <n v="1900"/>
    <x v="2"/>
    <n v="-37.8748"/>
    <n v="144.9778"/>
    <s v="Southern Metropolitan"/>
    <n v="8989"/>
  </r>
  <r>
    <x v="39"/>
    <s v="4/79 Mitford St"/>
    <x v="1"/>
    <x v="2"/>
    <x v="298"/>
    <x v="3"/>
    <x v="14"/>
    <x v="35"/>
    <n v="3184"/>
    <n v="3"/>
    <n v="2"/>
    <n v="2"/>
    <x v="298"/>
    <n v="18"/>
    <n v="2010"/>
    <x v="2"/>
    <n v="-37.876800000000003"/>
    <n v="144.9845"/>
    <s v="Southern Metropolitan"/>
    <n v="8989"/>
  </r>
  <r>
    <x v="39"/>
    <s v="32 Milton St"/>
    <x v="1"/>
    <x v="0"/>
    <x v="68"/>
    <x v="0"/>
    <x v="15"/>
    <x v="35"/>
    <n v="3184"/>
    <n v="3"/>
    <n v="2"/>
    <n v="2"/>
    <x v="576"/>
    <n v="162"/>
    <n v="1925"/>
    <x v="2"/>
    <n v="-37.874699999999997"/>
    <n v="144.98699999999999"/>
    <s v="Southern Metropolitan"/>
    <n v="8989"/>
  </r>
  <r>
    <x v="40"/>
    <s v="6 Buckley St"/>
    <x v="1"/>
    <x v="0"/>
    <x v="135"/>
    <x v="0"/>
    <x v="17"/>
    <x v="36"/>
    <n v="3040"/>
    <n v="3"/>
    <n v="2"/>
    <n v="2"/>
    <x v="358"/>
    <n v="147"/>
    <n v="1950"/>
    <x v="1"/>
    <n v="-37.758499999999998"/>
    <n v="144.93170000000001"/>
    <s v="Western Metropolitan"/>
    <n v="9264"/>
  </r>
  <r>
    <x v="40"/>
    <s v="1/28 Gilbertson St"/>
    <x v="0"/>
    <x v="1"/>
    <x v="78"/>
    <x v="0"/>
    <x v="17"/>
    <x v="36"/>
    <n v="3040"/>
    <n v="2"/>
    <n v="1"/>
    <n v="1"/>
    <x v="132"/>
    <n v="113"/>
    <n v="1980"/>
    <x v="1"/>
    <n v="-37.741799999999998"/>
    <n v="144.89769999999999"/>
    <s v="Western Metropolitan"/>
    <n v="9264"/>
  </r>
  <r>
    <x v="40"/>
    <s v="16 Kendall St"/>
    <x v="1"/>
    <x v="0"/>
    <x v="478"/>
    <x v="3"/>
    <x v="30"/>
    <x v="36"/>
    <n v="3040"/>
    <n v="3"/>
    <n v="1"/>
    <n v="3"/>
    <x v="639"/>
    <n v="105"/>
    <n v="1930"/>
    <x v="1"/>
    <n v="-37.757800000000003"/>
    <n v="144.93170000000001"/>
    <s v="Western Metropolitan"/>
    <n v="9264"/>
  </r>
  <r>
    <x v="40"/>
    <s v="3/113 Tennyson St"/>
    <x v="0"/>
    <x v="2"/>
    <x v="589"/>
    <x v="0"/>
    <x v="30"/>
    <x v="36"/>
    <n v="3040"/>
    <n v="2"/>
    <n v="1"/>
    <n v="2"/>
    <x v="232"/>
    <n v="89"/>
    <n v="1990"/>
    <x v="1"/>
    <n v="-37.755299999999998"/>
    <n v="144.93020000000001"/>
    <s v="Western Metropolitan"/>
    <n v="9264"/>
  </r>
  <r>
    <x v="40"/>
    <s v="2/96 Cooper St"/>
    <x v="1"/>
    <x v="0"/>
    <x v="590"/>
    <x v="0"/>
    <x v="0"/>
    <x v="36"/>
    <n v="3040"/>
    <n v="3"/>
    <n v="2"/>
    <n v="2"/>
    <x v="72"/>
    <n v="98"/>
    <n v="2008"/>
    <x v="1"/>
    <n v="-37.745399999999997"/>
    <n v="144.89869999999999"/>
    <s v="Western Metropolitan"/>
    <n v="9264"/>
  </r>
  <r>
    <x v="40"/>
    <s v="15 Albion St"/>
    <x v="2"/>
    <x v="0"/>
    <x v="44"/>
    <x v="1"/>
    <x v="1"/>
    <x v="36"/>
    <n v="3040"/>
    <n v="4"/>
    <n v="2"/>
    <n v="1"/>
    <x v="377"/>
    <n v="210"/>
    <n v="1980"/>
    <x v="1"/>
    <n v="-37.7562"/>
    <n v="144.92859999999999"/>
    <s v="Western Metropolitan"/>
    <n v="9264"/>
  </r>
  <r>
    <x v="40"/>
    <s v="3/10 Kendall St"/>
    <x v="0"/>
    <x v="1"/>
    <x v="591"/>
    <x v="0"/>
    <x v="1"/>
    <x v="36"/>
    <n v="3040"/>
    <n v="2"/>
    <n v="1"/>
    <n v="1"/>
    <x v="17"/>
    <n v="77"/>
    <n v="2008"/>
    <x v="1"/>
    <n v="-37.758000000000003"/>
    <n v="144.93109999999999"/>
    <s v="Western Metropolitan"/>
    <n v="9264"/>
  </r>
  <r>
    <x v="40"/>
    <s v="76 Ogilvie St"/>
    <x v="1"/>
    <x v="0"/>
    <x v="592"/>
    <x v="0"/>
    <x v="1"/>
    <x v="36"/>
    <n v="3040"/>
    <n v="3"/>
    <n v="1"/>
    <n v="2"/>
    <x v="405"/>
    <n v="106"/>
    <n v="1950"/>
    <x v="1"/>
    <n v="-37.747900000000001"/>
    <n v="144.8931"/>
    <s v="Western Metropolitan"/>
    <n v="9264"/>
  </r>
  <r>
    <x v="40"/>
    <s v="32 Vanberg Rd"/>
    <x v="2"/>
    <x v="0"/>
    <x v="156"/>
    <x v="0"/>
    <x v="1"/>
    <x v="36"/>
    <n v="3040"/>
    <n v="4"/>
    <n v="2"/>
    <n v="1"/>
    <x v="291"/>
    <n v="183"/>
    <n v="1920"/>
    <x v="1"/>
    <n v="-37.754399999999997"/>
    <n v="144.9325"/>
    <s v="Western Metropolitan"/>
    <n v="9264"/>
  </r>
  <r>
    <x v="40"/>
    <s v="242 Buckley St"/>
    <x v="1"/>
    <x v="0"/>
    <x v="13"/>
    <x v="2"/>
    <x v="2"/>
    <x v="36"/>
    <n v="3040"/>
    <n v="3"/>
    <n v="2"/>
    <n v="1"/>
    <x v="640"/>
    <n v="257"/>
    <n v="1890"/>
    <x v="1"/>
    <n v="-37.755800000000001"/>
    <n v="144.90729999999999"/>
    <s v="Western Metropolitan"/>
    <n v="9264"/>
  </r>
  <r>
    <x v="40"/>
    <s v="55 Richardson St"/>
    <x v="2"/>
    <x v="0"/>
    <x v="50"/>
    <x v="0"/>
    <x v="2"/>
    <x v="36"/>
    <n v="3040"/>
    <n v="3"/>
    <n v="2"/>
    <n v="2"/>
    <x v="613"/>
    <n v="215"/>
    <n v="1910"/>
    <x v="1"/>
    <n v="-37.749299999999998"/>
    <n v="144.91120000000001"/>
    <s v="Western Metropolitan"/>
    <n v="9264"/>
  </r>
  <r>
    <x v="40"/>
    <s v="33 Deakin St"/>
    <x v="2"/>
    <x v="2"/>
    <x v="170"/>
    <x v="3"/>
    <x v="18"/>
    <x v="36"/>
    <n v="3040"/>
    <n v="3"/>
    <n v="3"/>
    <n v="2"/>
    <x v="576"/>
    <n v="267"/>
    <n v="2015"/>
    <x v="1"/>
    <n v="-37.750700000000002"/>
    <n v="144.89109999999999"/>
    <s v="Western Metropolitan"/>
    <n v="9264"/>
  </r>
  <r>
    <x v="40"/>
    <s v="45 Ogilvie St"/>
    <x v="0"/>
    <x v="0"/>
    <x v="144"/>
    <x v="1"/>
    <x v="3"/>
    <x v="36"/>
    <n v="3040"/>
    <n v="2"/>
    <n v="1"/>
    <n v="1"/>
    <x v="641"/>
    <n v="100"/>
    <n v="1950"/>
    <x v="1"/>
    <n v="-37.7502"/>
    <n v="144.89230000000001"/>
    <s v="Western Metropolitan"/>
    <n v="9264"/>
  </r>
  <r>
    <x v="40"/>
    <s v="65 Napier St"/>
    <x v="1"/>
    <x v="0"/>
    <x v="593"/>
    <x v="0"/>
    <x v="19"/>
    <x v="36"/>
    <n v="3040"/>
    <n v="3"/>
    <n v="2"/>
    <n v="2"/>
    <x v="217"/>
    <n v="171"/>
    <n v="1900"/>
    <x v="1"/>
    <n v="-37.7532"/>
    <n v="144.9178"/>
    <s v="Western Metropolitan"/>
    <n v="9264"/>
  </r>
  <r>
    <x v="40"/>
    <s v="59 Hedderwick St"/>
    <x v="5"/>
    <x v="0"/>
    <x v="57"/>
    <x v="3"/>
    <x v="4"/>
    <x v="36"/>
    <n v="3040"/>
    <n v="5"/>
    <n v="4"/>
    <n v="6"/>
    <x v="510"/>
    <n v="378"/>
    <n v="2005"/>
    <x v="1"/>
    <n v="-37.749099999999999"/>
    <n v="144.90020000000001"/>
    <s v="Western Metropolitan"/>
    <n v="9264"/>
  </r>
  <r>
    <x v="40"/>
    <s v="22 Nimmo St"/>
    <x v="2"/>
    <x v="0"/>
    <x v="287"/>
    <x v="0"/>
    <x v="20"/>
    <x v="36"/>
    <n v="3040"/>
    <n v="4"/>
    <n v="3"/>
    <n v="2"/>
    <x v="4"/>
    <n v="217"/>
    <n v="2015"/>
    <x v="1"/>
    <n v="-37.752699999999997"/>
    <n v="144.89570000000001"/>
    <s v="Western Metropolitan"/>
    <n v="9264"/>
  </r>
  <r>
    <x v="40"/>
    <s v="8 Monica St"/>
    <x v="3"/>
    <x v="0"/>
    <x v="281"/>
    <x v="0"/>
    <x v="24"/>
    <x v="36"/>
    <n v="3040"/>
    <n v="6"/>
    <n v="4"/>
    <n v="2"/>
    <x v="642"/>
    <n v="355"/>
    <n v="1930"/>
    <x v="1"/>
    <n v="-37.748399999999997"/>
    <n v="144.9025"/>
    <s v="Western Metropolitan"/>
    <n v="9264"/>
  </r>
  <r>
    <x v="40"/>
    <s v="82 Price St"/>
    <x v="1"/>
    <x v="0"/>
    <x v="594"/>
    <x v="0"/>
    <x v="24"/>
    <x v="36"/>
    <n v="3040"/>
    <n v="3"/>
    <n v="1"/>
    <n v="3"/>
    <x v="86"/>
    <n v="125"/>
    <n v="1955"/>
    <x v="1"/>
    <n v="-37.746200000000002"/>
    <n v="144.89529999999999"/>
    <s v="Western Metropolitan"/>
    <n v="9264"/>
  </r>
  <r>
    <x v="40"/>
    <s v="26 Bradshaw St"/>
    <x v="2"/>
    <x v="0"/>
    <x v="595"/>
    <x v="0"/>
    <x v="21"/>
    <x v="36"/>
    <n v="3040"/>
    <n v="4"/>
    <n v="2"/>
    <n v="1"/>
    <x v="197"/>
    <n v="193"/>
    <n v="1940"/>
    <x v="1"/>
    <n v="-37.750799999999998"/>
    <n v="144.8937"/>
    <s v="Western Metropolitan"/>
    <n v="9264"/>
  </r>
  <r>
    <x v="40"/>
    <s v="62 Mary St"/>
    <x v="1"/>
    <x v="0"/>
    <x v="182"/>
    <x v="0"/>
    <x v="29"/>
    <x v="36"/>
    <n v="3040"/>
    <n v="3"/>
    <n v="1"/>
    <n v="2"/>
    <x v="643"/>
    <n v="116"/>
    <n v="1950"/>
    <x v="1"/>
    <n v="-37.748399999999997"/>
    <n v="144.89070000000001"/>
    <s v="Western Metropolitan"/>
    <n v="9264"/>
  </r>
  <r>
    <x v="40"/>
    <s v="74 Forrester St"/>
    <x v="2"/>
    <x v="0"/>
    <x v="45"/>
    <x v="0"/>
    <x v="5"/>
    <x v="36"/>
    <n v="3040"/>
    <n v="4"/>
    <n v="2"/>
    <n v="2"/>
    <x v="644"/>
    <n v="160"/>
    <n v="2008"/>
    <x v="1"/>
    <n v="-37.751300000000001"/>
    <n v="144.89250000000001"/>
    <s v="Western Metropolitan"/>
    <n v="9264"/>
  </r>
  <r>
    <x v="40"/>
    <s v="125a Ogilvie St"/>
    <x v="2"/>
    <x v="0"/>
    <x v="386"/>
    <x v="0"/>
    <x v="5"/>
    <x v="36"/>
    <n v="3040"/>
    <n v="4"/>
    <n v="3"/>
    <n v="1"/>
    <x v="486"/>
    <n v="272"/>
    <n v="2007"/>
    <x v="1"/>
    <n v="-37.741799999999998"/>
    <n v="144.8938"/>
    <s v="Western Metropolitan"/>
    <n v="9264"/>
  </r>
  <r>
    <x v="40"/>
    <s v="18 Vanberg Rd"/>
    <x v="1"/>
    <x v="0"/>
    <x v="280"/>
    <x v="0"/>
    <x v="5"/>
    <x v="36"/>
    <n v="3040"/>
    <n v="3"/>
    <n v="2"/>
    <n v="1"/>
    <x v="257"/>
    <n v="137"/>
    <n v="1930"/>
    <x v="1"/>
    <n v="-37.754300000000001"/>
    <n v="144.93180000000001"/>
    <s v="Western Metropolitan"/>
    <n v="9264"/>
  </r>
  <r>
    <x v="40"/>
    <s v="159 Cooper St"/>
    <x v="1"/>
    <x v="2"/>
    <x v="264"/>
    <x v="0"/>
    <x v="31"/>
    <x v="36"/>
    <n v="3040"/>
    <n v="3"/>
    <n v="2"/>
    <n v="1"/>
    <x v="563"/>
    <n v="129"/>
    <n v="1985"/>
    <x v="1"/>
    <n v="-37.740299999999998"/>
    <n v="144.8989"/>
    <s v="Western Metropolitan"/>
    <n v="9264"/>
  </r>
  <r>
    <x v="40"/>
    <s v="54 Ogilvie St"/>
    <x v="1"/>
    <x v="2"/>
    <x v="134"/>
    <x v="2"/>
    <x v="32"/>
    <x v="36"/>
    <n v="3040"/>
    <n v="3"/>
    <n v="2"/>
    <n v="1"/>
    <x v="291"/>
    <n v="224"/>
    <n v="2013"/>
    <x v="1"/>
    <n v="-37.749899999999997"/>
    <n v="144.89269999999999"/>
    <s v="Western Metropolitan"/>
    <n v="9264"/>
  </r>
  <r>
    <x v="40"/>
    <s v="124c Hoffmans Rd"/>
    <x v="1"/>
    <x v="2"/>
    <x v="74"/>
    <x v="0"/>
    <x v="6"/>
    <x v="36"/>
    <n v="3040"/>
    <n v="3"/>
    <n v="1"/>
    <n v="2"/>
    <x v="645"/>
    <n v="142"/>
    <n v="1999"/>
    <x v="1"/>
    <n v="-37.741799999999998"/>
    <n v="144.89179999999999"/>
    <s v="Western Metropolitan"/>
    <n v="9264"/>
  </r>
  <r>
    <x v="40"/>
    <s v="33 McCarron Pde"/>
    <x v="2"/>
    <x v="0"/>
    <x v="351"/>
    <x v="2"/>
    <x v="6"/>
    <x v="36"/>
    <n v="3040"/>
    <n v="4"/>
    <n v="1"/>
    <n v="2"/>
    <x v="605"/>
    <n v="227"/>
    <n v="1900"/>
    <x v="1"/>
    <n v="-37.752299999999998"/>
    <n v="144.90520000000001"/>
    <s v="Western Metropolitan"/>
    <n v="9264"/>
  </r>
  <r>
    <x v="40"/>
    <s v="2 Cooke St"/>
    <x v="5"/>
    <x v="0"/>
    <x v="596"/>
    <x v="3"/>
    <x v="22"/>
    <x v="36"/>
    <n v="3040"/>
    <n v="5"/>
    <n v="3"/>
    <n v="2"/>
    <x v="169"/>
    <n v="454"/>
    <n v="1988"/>
    <x v="1"/>
    <n v="-37.746099999999998"/>
    <n v="144.91730000000001"/>
    <s v="Western Metropolitan"/>
    <n v="9264"/>
  </r>
  <r>
    <x v="40"/>
    <s v="211 Napier St"/>
    <x v="2"/>
    <x v="0"/>
    <x v="593"/>
    <x v="0"/>
    <x v="22"/>
    <x v="36"/>
    <n v="3040"/>
    <n v="3"/>
    <n v="2"/>
    <n v="1"/>
    <x v="131"/>
    <n v="145"/>
    <n v="1920"/>
    <x v="1"/>
    <n v="-37.743899999999996"/>
    <n v="144.9195"/>
    <s v="Western Metropolitan"/>
    <n v="9264"/>
  </r>
  <r>
    <x v="40"/>
    <s v="20 Warner St"/>
    <x v="0"/>
    <x v="0"/>
    <x v="10"/>
    <x v="3"/>
    <x v="22"/>
    <x v="36"/>
    <n v="3040"/>
    <n v="2"/>
    <n v="1"/>
    <n v="1"/>
    <x v="407"/>
    <n v="108"/>
    <n v="1950"/>
    <x v="1"/>
    <n v="-37.744500000000002"/>
    <n v="144.91329999999999"/>
    <s v="Western Metropolitan"/>
    <n v="9264"/>
  </r>
  <r>
    <x v="40"/>
    <s v="11 McPhail St"/>
    <x v="0"/>
    <x v="0"/>
    <x v="317"/>
    <x v="3"/>
    <x v="7"/>
    <x v="36"/>
    <n v="3040"/>
    <n v="3"/>
    <n v="1"/>
    <n v="2"/>
    <x v="345"/>
    <n v="120"/>
    <n v="1920"/>
    <x v="1"/>
    <n v="-37.755499999999998"/>
    <n v="144.9118"/>
    <s v="Western Metropolitan"/>
    <n v="9264"/>
  </r>
  <r>
    <x v="40"/>
    <s v="49 Albion St"/>
    <x v="1"/>
    <x v="0"/>
    <x v="597"/>
    <x v="0"/>
    <x v="8"/>
    <x v="36"/>
    <n v="3040"/>
    <n v="3"/>
    <n v="1"/>
    <n v="1"/>
    <x v="424"/>
    <n v="114"/>
    <n v="1950"/>
    <x v="1"/>
    <n v="-37.757100000000001"/>
    <n v="144.93350000000001"/>
    <s v="Western Metropolitan"/>
    <n v="9264"/>
  </r>
  <r>
    <x v="40"/>
    <s v="2 McHale Ct"/>
    <x v="0"/>
    <x v="0"/>
    <x v="503"/>
    <x v="2"/>
    <x v="8"/>
    <x v="36"/>
    <n v="3040"/>
    <n v="2"/>
    <n v="1"/>
    <n v="2"/>
    <x v="646"/>
    <n v="143"/>
    <n v="1960"/>
    <x v="1"/>
    <n v="-37.750300000000003"/>
    <n v="144.911"/>
    <s v="Western Metropolitan"/>
    <n v="9264"/>
  </r>
  <r>
    <x v="40"/>
    <s v="37 Woodland St"/>
    <x v="2"/>
    <x v="0"/>
    <x v="598"/>
    <x v="0"/>
    <x v="8"/>
    <x v="36"/>
    <n v="3040"/>
    <n v="4"/>
    <n v="2"/>
    <n v="2"/>
    <x v="647"/>
    <n v="250"/>
    <n v="2010"/>
    <x v="1"/>
    <n v="-37.743400000000001"/>
    <n v="144.9256"/>
    <s v="Western Metropolitan"/>
    <n v="9264"/>
  </r>
  <r>
    <x v="40"/>
    <s v="24A Daisy St"/>
    <x v="0"/>
    <x v="0"/>
    <x v="302"/>
    <x v="0"/>
    <x v="9"/>
    <x v="36"/>
    <n v="3040"/>
    <n v="2"/>
    <n v="1"/>
    <n v="2"/>
    <x v="72"/>
    <n v="107"/>
    <n v="1990"/>
    <x v="1"/>
    <n v="-37.754800000000003"/>
    <n v="144.91130000000001"/>
    <s v="Western Metropolitan"/>
    <n v="9264"/>
  </r>
  <r>
    <x v="40"/>
    <s v="101 McCracken St"/>
    <x v="1"/>
    <x v="0"/>
    <x v="599"/>
    <x v="0"/>
    <x v="9"/>
    <x v="36"/>
    <n v="3040"/>
    <n v="3"/>
    <n v="1"/>
    <n v="1"/>
    <x v="167"/>
    <n v="120"/>
    <n v="2016"/>
    <x v="1"/>
    <n v="-37.744199999999999"/>
    <n v="144.90450000000001"/>
    <s v="Western Metropolitan"/>
    <n v="9264"/>
  </r>
  <r>
    <x v="40"/>
    <s v="1/247 Keilor Rd"/>
    <x v="1"/>
    <x v="2"/>
    <x v="126"/>
    <x v="2"/>
    <x v="10"/>
    <x v="36"/>
    <n v="3040"/>
    <n v="3"/>
    <n v="1"/>
    <n v="1"/>
    <x v="581"/>
    <n v="145"/>
    <n v="1997"/>
    <x v="1"/>
    <n v="-37.739699999999999"/>
    <n v="144.898"/>
    <s v="Western Metropolitan"/>
    <n v="9264"/>
  </r>
  <r>
    <x v="40"/>
    <s v="55 Lincoln Rd"/>
    <x v="2"/>
    <x v="0"/>
    <x v="2"/>
    <x v="1"/>
    <x v="11"/>
    <x v="36"/>
    <n v="3040"/>
    <n v="4"/>
    <n v="3"/>
    <n v="1"/>
    <x v="478"/>
    <n v="218"/>
    <n v="1930"/>
    <x v="1"/>
    <n v="-37.7517"/>
    <n v="144.90860000000001"/>
    <s v="Western Metropolitan"/>
    <n v="9264"/>
  </r>
  <r>
    <x v="40"/>
    <s v="33 McCarron Pde"/>
    <x v="2"/>
    <x v="0"/>
    <x v="278"/>
    <x v="1"/>
    <x v="11"/>
    <x v="36"/>
    <n v="3040"/>
    <n v="4"/>
    <n v="1"/>
    <n v="2"/>
    <x v="605"/>
    <n v="227"/>
    <n v="1900"/>
    <x v="1"/>
    <n v="-37.752299999999998"/>
    <n v="144.90520000000001"/>
    <s v="Western Metropolitan"/>
    <n v="9264"/>
  </r>
  <r>
    <x v="40"/>
    <s v="22 Tweedside St"/>
    <x v="1"/>
    <x v="0"/>
    <x v="502"/>
    <x v="0"/>
    <x v="12"/>
    <x v="36"/>
    <n v="3040"/>
    <n v="3"/>
    <n v="2"/>
    <n v="1"/>
    <x v="166"/>
    <n v="138"/>
    <n v="1920"/>
    <x v="1"/>
    <n v="-37.754600000000003"/>
    <n v="144.9042"/>
    <s v="Western Metropolitan"/>
    <n v="9264"/>
  </r>
  <r>
    <x v="40"/>
    <s v="1/35 William St"/>
    <x v="0"/>
    <x v="1"/>
    <x v="422"/>
    <x v="0"/>
    <x v="26"/>
    <x v="36"/>
    <n v="3040"/>
    <n v="2"/>
    <n v="1"/>
    <n v="1"/>
    <x v="280"/>
    <n v="104"/>
    <n v="1988"/>
    <x v="1"/>
    <n v="-37.745699999999999"/>
    <n v="144.90610000000001"/>
    <s v="Western Metropolitan"/>
    <n v="9264"/>
  </r>
  <r>
    <x v="40"/>
    <s v="1/19 Cameron Rd"/>
    <x v="0"/>
    <x v="1"/>
    <x v="600"/>
    <x v="1"/>
    <x v="13"/>
    <x v="36"/>
    <n v="3040"/>
    <n v="2"/>
    <n v="1"/>
    <n v="1"/>
    <x v="337"/>
    <n v="80"/>
    <n v="1995"/>
    <x v="1"/>
    <n v="-37.745399999999997"/>
    <n v="144.928"/>
    <s v="Western Metropolitan"/>
    <n v="9264"/>
  </r>
  <r>
    <x v="40"/>
    <s v="18 Lorraine St"/>
    <x v="2"/>
    <x v="0"/>
    <x v="601"/>
    <x v="0"/>
    <x v="13"/>
    <x v="36"/>
    <n v="3040"/>
    <n v="4"/>
    <n v="2"/>
    <n v="3"/>
    <x v="207"/>
    <n v="273"/>
    <n v="1920"/>
    <x v="1"/>
    <n v="-37.758200000000002"/>
    <n v="144.9128"/>
    <s v="Western Metropolitan"/>
    <n v="9264"/>
  </r>
  <r>
    <x v="40"/>
    <s v="31 Graves St"/>
    <x v="1"/>
    <x v="0"/>
    <x v="463"/>
    <x v="0"/>
    <x v="33"/>
    <x v="36"/>
    <n v="3040"/>
    <n v="3"/>
    <n v="2"/>
    <n v="1"/>
    <x v="648"/>
    <n v="165"/>
    <n v="1938"/>
    <x v="1"/>
    <n v="-37.741700000000002"/>
    <n v="144.89609999999999"/>
    <s v="Western Metropolitan"/>
    <n v="9264"/>
  </r>
  <r>
    <x v="40"/>
    <s v="7 Hilda St"/>
    <x v="1"/>
    <x v="0"/>
    <x v="234"/>
    <x v="0"/>
    <x v="33"/>
    <x v="36"/>
    <n v="3040"/>
    <n v="3"/>
    <n v="1"/>
    <n v="0"/>
    <x v="127"/>
    <n v="145"/>
    <n v="1900"/>
    <x v="1"/>
    <n v="-37.754800000000003"/>
    <n v="144.9315"/>
    <s v="Western Metropolitan"/>
    <n v="9264"/>
  </r>
  <r>
    <x v="40"/>
    <s v="2/67 Nimmo St"/>
    <x v="0"/>
    <x v="1"/>
    <x v="329"/>
    <x v="1"/>
    <x v="27"/>
    <x v="36"/>
    <n v="3040"/>
    <n v="2"/>
    <n v="1"/>
    <n v="1"/>
    <x v="440"/>
    <n v="88"/>
    <n v="1994"/>
    <x v="1"/>
    <n v="-37.747500000000002"/>
    <n v="144.89590000000001"/>
    <s v="Western Metropolitan"/>
    <n v="9264"/>
  </r>
  <r>
    <x v="40"/>
    <s v="2/7 Graves St"/>
    <x v="1"/>
    <x v="1"/>
    <x v="602"/>
    <x v="0"/>
    <x v="14"/>
    <x v="36"/>
    <n v="3040"/>
    <n v="3"/>
    <n v="1"/>
    <n v="1"/>
    <x v="649"/>
    <n v="135"/>
    <n v="1970"/>
    <x v="1"/>
    <n v="-37.739899999999999"/>
    <n v="144.8964"/>
    <s v="Western Metropolitan"/>
    <n v="9264"/>
  </r>
  <r>
    <x v="40"/>
    <s v="5/8 Violet St"/>
    <x v="0"/>
    <x v="1"/>
    <x v="603"/>
    <x v="0"/>
    <x v="14"/>
    <x v="36"/>
    <n v="3040"/>
    <n v="2"/>
    <n v="1"/>
    <n v="1"/>
    <x v="650"/>
    <n v="77"/>
    <n v="1970"/>
    <x v="1"/>
    <n v="-37.755600000000001"/>
    <n v="144.91319999999999"/>
    <s v="Western Metropolitan"/>
    <n v="9264"/>
  </r>
  <r>
    <x v="40"/>
    <s v="18 Washington St"/>
    <x v="5"/>
    <x v="0"/>
    <x v="604"/>
    <x v="0"/>
    <x v="14"/>
    <x v="36"/>
    <n v="3040"/>
    <n v="5"/>
    <n v="3"/>
    <n v="2"/>
    <x v="260"/>
    <n v="284"/>
    <n v="1930"/>
    <x v="1"/>
    <n v="-37.754800000000003"/>
    <n v="144.90979999999999"/>
    <s v="Western Metropolitan"/>
    <n v="9264"/>
  </r>
  <r>
    <x v="40"/>
    <s v="31 Elder Pde"/>
    <x v="1"/>
    <x v="0"/>
    <x v="168"/>
    <x v="3"/>
    <x v="15"/>
    <x v="36"/>
    <n v="3040"/>
    <n v="3"/>
    <n v="2"/>
    <n v="3"/>
    <x v="129"/>
    <n v="190"/>
    <n v="1930"/>
    <x v="1"/>
    <n v="-37.752400000000002"/>
    <n v="144.9074"/>
    <s v="Western Metropolitan"/>
    <n v="9264"/>
  </r>
  <r>
    <x v="40"/>
    <s v="38 Alfred Rd"/>
    <x v="1"/>
    <x v="0"/>
    <x v="17"/>
    <x v="0"/>
    <x v="28"/>
    <x v="36"/>
    <n v="3040"/>
    <n v="3"/>
    <n v="1"/>
    <n v="1"/>
    <x v="323"/>
    <n v="132"/>
    <n v="1960"/>
    <x v="1"/>
    <n v="-37.744199999999999"/>
    <n v="144.92490000000001"/>
    <s v="Western Metropolitan"/>
    <n v="9264"/>
  </r>
  <r>
    <x v="40"/>
    <s v="5 Loeman St"/>
    <x v="2"/>
    <x v="0"/>
    <x v="450"/>
    <x v="3"/>
    <x v="28"/>
    <x v="36"/>
    <n v="3040"/>
    <n v="3"/>
    <n v="2"/>
    <n v="2"/>
    <x v="385"/>
    <n v="266"/>
    <n v="1996"/>
    <x v="1"/>
    <n v="-37.756999999999998"/>
    <n v="144.92509999999999"/>
    <s v="Western Metropolitan"/>
    <n v="9264"/>
  </r>
  <r>
    <x v="40"/>
    <s v="21 Miller St"/>
    <x v="1"/>
    <x v="0"/>
    <x v="385"/>
    <x v="0"/>
    <x v="28"/>
    <x v="36"/>
    <n v="3040"/>
    <n v="3"/>
    <n v="2"/>
    <n v="1"/>
    <x v="178"/>
    <n v="168"/>
    <n v="1910"/>
    <x v="1"/>
    <n v="-37.754199999999997"/>
    <n v="144.9117"/>
    <s v="Western Metropolitan"/>
    <n v="9264"/>
  </r>
  <r>
    <x v="40"/>
    <s v="33 Ogilvie St"/>
    <x v="2"/>
    <x v="0"/>
    <x v="605"/>
    <x v="0"/>
    <x v="28"/>
    <x v="36"/>
    <n v="3040"/>
    <n v="3"/>
    <n v="1"/>
    <n v="2"/>
    <x v="86"/>
    <n v="127"/>
    <n v="1950"/>
    <x v="1"/>
    <n v="-37.750900000000001"/>
    <n v="144.8922"/>
    <s v="Western Metropolitan"/>
    <n v="9264"/>
  </r>
  <r>
    <x v="41"/>
    <s v="4/8 Keam St"/>
    <x v="0"/>
    <x v="1"/>
    <x v="29"/>
    <x v="1"/>
    <x v="32"/>
    <x v="37"/>
    <n v="3041"/>
    <n v="2"/>
    <n v="1"/>
    <n v="1"/>
    <x v="58"/>
    <n v="59"/>
    <n v="1960"/>
    <x v="1"/>
    <n v="-37.738900000000001"/>
    <n v="144.8998"/>
    <s v="Western Metropolitan"/>
    <n v="1308"/>
  </r>
  <r>
    <x v="41"/>
    <s v="64 Kerferd St"/>
    <x v="5"/>
    <x v="0"/>
    <x v="487"/>
    <x v="0"/>
    <x v="9"/>
    <x v="37"/>
    <n v="3041"/>
    <n v="5"/>
    <n v="3"/>
    <n v="2"/>
    <x v="386"/>
    <n v="196"/>
    <n v="1930"/>
    <x v="1"/>
    <n v="-37.737900000000003"/>
    <n v="144.90219999999999"/>
    <s v="Western Metropolitan"/>
    <n v="1308"/>
  </r>
  <r>
    <x v="41"/>
    <s v="2/26 Renown St"/>
    <x v="1"/>
    <x v="1"/>
    <x v="606"/>
    <x v="0"/>
    <x v="12"/>
    <x v="37"/>
    <n v="3041"/>
    <n v="3"/>
    <n v="2"/>
    <n v="2"/>
    <x v="425"/>
    <n v="104"/>
    <n v="2009"/>
    <x v="1"/>
    <n v="-37.737400000000001"/>
    <n v="144.9006"/>
    <s v="Western Metropolitan"/>
    <n v="1308"/>
  </r>
  <r>
    <x v="42"/>
    <s v="150 Gillies St"/>
    <x v="1"/>
    <x v="0"/>
    <x v="170"/>
    <x v="2"/>
    <x v="17"/>
    <x v="38"/>
    <n v="3078"/>
    <n v="3"/>
    <n v="2"/>
    <n v="0"/>
    <x v="50"/>
    <n v="144"/>
    <n v="1910"/>
    <x v="3"/>
    <n v="-37.772300000000001"/>
    <n v="145.0179"/>
    <s v="Northern Metropolitan"/>
    <n v="2970"/>
  </r>
  <r>
    <x v="42"/>
    <s v="7 Rathmines St"/>
    <x v="1"/>
    <x v="0"/>
    <x v="6"/>
    <x v="3"/>
    <x v="30"/>
    <x v="38"/>
    <n v="3078"/>
    <n v="3"/>
    <n v="1"/>
    <n v="2"/>
    <x v="651"/>
    <n v="110"/>
    <n v="2000"/>
    <x v="3"/>
    <n v="-37.782800000000002"/>
    <n v="145.0154"/>
    <s v="Northern Metropolitan"/>
    <n v="2970"/>
  </r>
  <r>
    <x v="42"/>
    <s v="229 Rathmines St"/>
    <x v="0"/>
    <x v="0"/>
    <x v="285"/>
    <x v="0"/>
    <x v="3"/>
    <x v="38"/>
    <n v="3078"/>
    <n v="2"/>
    <n v="1"/>
    <n v="2"/>
    <x v="652"/>
    <n v="92"/>
    <n v="1950"/>
    <x v="3"/>
    <n v="-37.768900000000002"/>
    <n v="145.01769999999999"/>
    <s v="Northern Metropolitan"/>
    <n v="2970"/>
  </r>
  <r>
    <x v="42"/>
    <s v="197 Station St"/>
    <x v="2"/>
    <x v="0"/>
    <x v="287"/>
    <x v="3"/>
    <x v="3"/>
    <x v="38"/>
    <n v="3078"/>
    <n v="4"/>
    <n v="2"/>
    <n v="1"/>
    <x v="498"/>
    <n v="145"/>
    <n v="1890"/>
    <x v="3"/>
    <n v="-37.773499999999999"/>
    <n v="145.01920000000001"/>
    <s v="Northern Metropolitan"/>
    <n v="2970"/>
  </r>
  <r>
    <x v="42"/>
    <s v="3/260 Rathmines St"/>
    <x v="1"/>
    <x v="2"/>
    <x v="607"/>
    <x v="1"/>
    <x v="4"/>
    <x v="38"/>
    <n v="3078"/>
    <n v="3"/>
    <n v="1"/>
    <n v="1"/>
    <x v="363"/>
    <n v="107"/>
    <n v="1990"/>
    <x v="3"/>
    <n v="-37.766500000000001"/>
    <n v="145.01750000000001"/>
    <s v="Northern Metropolitan"/>
    <n v="2970"/>
  </r>
  <r>
    <x v="42"/>
    <s v="88 Perry St"/>
    <x v="2"/>
    <x v="0"/>
    <x v="608"/>
    <x v="0"/>
    <x v="6"/>
    <x v="38"/>
    <n v="3078"/>
    <n v="4"/>
    <n v="2"/>
    <n v="2"/>
    <x v="653"/>
    <n v="226"/>
    <n v="2007"/>
    <x v="3"/>
    <n v="-37.774900000000002"/>
    <n v="145.02420000000001"/>
    <s v="Northern Metropolitan"/>
    <n v="2970"/>
  </r>
  <r>
    <x v="42"/>
    <s v="1/72 Rathmines St"/>
    <x v="0"/>
    <x v="1"/>
    <x v="43"/>
    <x v="0"/>
    <x v="9"/>
    <x v="38"/>
    <n v="3078"/>
    <n v="2"/>
    <n v="1"/>
    <n v="1"/>
    <x v="654"/>
    <n v="68"/>
    <n v="1970"/>
    <x v="3"/>
    <n v="-37.778100000000002"/>
    <n v="145.01570000000001"/>
    <s v="Northern Metropolitan"/>
    <n v="2970"/>
  </r>
  <r>
    <x v="42"/>
    <s v="52 Rayment St"/>
    <x v="1"/>
    <x v="0"/>
    <x v="6"/>
    <x v="2"/>
    <x v="11"/>
    <x v="38"/>
    <n v="3078"/>
    <n v="3"/>
    <n v="1"/>
    <n v="4"/>
    <x v="474"/>
    <n v="109"/>
    <n v="1930"/>
    <x v="3"/>
    <n v="-37.772799999999997"/>
    <n v="145.0214"/>
    <s v="Northern Metropolitan"/>
    <n v="2970"/>
  </r>
  <r>
    <x v="42"/>
    <s v="254 Rathmines St"/>
    <x v="2"/>
    <x v="0"/>
    <x v="55"/>
    <x v="2"/>
    <x v="23"/>
    <x v="38"/>
    <n v="3078"/>
    <n v="4"/>
    <n v="3"/>
    <n v="2"/>
    <x v="61"/>
    <n v="280"/>
    <n v="2015"/>
    <x v="3"/>
    <n v="-37.767099999999999"/>
    <n v="145.01759999999999"/>
    <s v="Northern Metropolitan"/>
    <n v="2970"/>
  </r>
  <r>
    <x v="42"/>
    <s v="225 Gillies St"/>
    <x v="1"/>
    <x v="0"/>
    <x v="609"/>
    <x v="0"/>
    <x v="27"/>
    <x v="38"/>
    <n v="3078"/>
    <n v="3"/>
    <n v="1"/>
    <n v="2"/>
    <x v="567"/>
    <n v="140"/>
    <n v="1950"/>
    <x v="3"/>
    <n v="-37.769599999999997"/>
    <n v="145.0188"/>
    <s v="Northern Metropolitan"/>
    <n v="2970"/>
  </r>
  <r>
    <x v="42"/>
    <s v="147 Gillies St"/>
    <x v="1"/>
    <x v="0"/>
    <x v="610"/>
    <x v="0"/>
    <x v="28"/>
    <x v="38"/>
    <n v="3078"/>
    <n v="3"/>
    <n v="1"/>
    <n v="1"/>
    <x v="655"/>
    <n v="122"/>
    <n v="1910"/>
    <x v="3"/>
    <n v="-37.773699999999998"/>
    <n v="145.018"/>
    <s v="Northern Metropolitan"/>
    <n v="2970"/>
  </r>
  <r>
    <x v="43"/>
    <s v="199 Moor St"/>
    <x v="4"/>
    <x v="0"/>
    <x v="611"/>
    <x v="0"/>
    <x v="19"/>
    <x v="32"/>
    <n v="3065"/>
    <n v="1"/>
    <n v="1"/>
    <n v="0"/>
    <x v="230"/>
    <n v="66"/>
    <n v="1980"/>
    <x v="0"/>
    <n v="-37.801900000000003"/>
    <n v="144.9821"/>
    <s v="Northern Metropolitan"/>
    <n v="5825"/>
  </r>
  <r>
    <x v="43"/>
    <s v="52 Nicholson St"/>
    <x v="2"/>
    <x v="0"/>
    <x v="612"/>
    <x v="0"/>
    <x v="31"/>
    <x v="32"/>
    <n v="3065"/>
    <n v="4"/>
    <n v="4"/>
    <n v="2"/>
    <x v="429"/>
    <n v="291"/>
    <n v="1854"/>
    <x v="0"/>
    <n v="-37.805199999999999"/>
    <n v="144.97389999999999"/>
    <s v="Northern Metropolitan"/>
    <n v="5825"/>
  </r>
  <r>
    <x v="43"/>
    <s v="431 George St"/>
    <x v="1"/>
    <x v="0"/>
    <x v="170"/>
    <x v="3"/>
    <x v="8"/>
    <x v="32"/>
    <n v="3065"/>
    <n v="3"/>
    <n v="1"/>
    <n v="1"/>
    <x v="8"/>
    <n v="105"/>
    <n v="1890"/>
    <x v="0"/>
    <n v="-37.796599999999998"/>
    <n v="144.9821"/>
    <s v="Northern Metropolitan"/>
    <n v="5825"/>
  </r>
  <r>
    <x v="43"/>
    <s v="31 Bell St"/>
    <x v="2"/>
    <x v="0"/>
    <x v="71"/>
    <x v="0"/>
    <x v="10"/>
    <x v="32"/>
    <n v="3065"/>
    <n v="4"/>
    <n v="1"/>
    <n v="0"/>
    <x v="48"/>
    <n v="152"/>
    <n v="1890"/>
    <x v="0"/>
    <n v="-37.799900000000001"/>
    <n v="144.9759"/>
    <s v="Northern Metropolitan"/>
    <n v="5825"/>
  </r>
  <r>
    <x v="43"/>
    <s v="60 Bell St"/>
    <x v="2"/>
    <x v="0"/>
    <x v="328"/>
    <x v="0"/>
    <x v="23"/>
    <x v="32"/>
    <n v="3065"/>
    <n v="3"/>
    <n v="2"/>
    <n v="1"/>
    <x v="45"/>
    <n v="165"/>
    <n v="1880"/>
    <x v="0"/>
    <n v="-37.800400000000003"/>
    <n v="144.9768"/>
    <s v="Northern Metropolitan"/>
    <n v="5825"/>
  </r>
  <r>
    <x v="43"/>
    <s v="10/5 St David St"/>
    <x v="1"/>
    <x v="1"/>
    <x v="184"/>
    <x v="2"/>
    <x v="23"/>
    <x v="32"/>
    <n v="3065"/>
    <n v="3"/>
    <n v="2"/>
    <n v="1"/>
    <x v="656"/>
    <n v="115"/>
    <n v="2000"/>
    <x v="0"/>
    <n v="-37.8005"/>
    <n v="144.9787"/>
    <s v="Northern Metropolitan"/>
    <n v="5825"/>
  </r>
  <r>
    <x v="43"/>
    <s v="84 Kerr St"/>
    <x v="0"/>
    <x v="0"/>
    <x v="613"/>
    <x v="0"/>
    <x v="12"/>
    <x v="32"/>
    <n v="3065"/>
    <n v="2"/>
    <n v="1"/>
    <n v="0"/>
    <x v="657"/>
    <n v="101"/>
    <n v="1890"/>
    <x v="0"/>
    <n v="-37.796799999999998"/>
    <n v="144.97810000000001"/>
    <s v="Northern Metropolitan"/>
    <n v="5825"/>
  </r>
  <r>
    <x v="43"/>
    <s v="107 Cecil St"/>
    <x v="0"/>
    <x v="0"/>
    <x v="116"/>
    <x v="0"/>
    <x v="26"/>
    <x v="32"/>
    <n v="3065"/>
    <n v="2"/>
    <n v="1"/>
    <n v="1"/>
    <x v="477"/>
    <n v="110"/>
    <n v="1900"/>
    <x v="0"/>
    <n v="-37.7941"/>
    <n v="144.97999999999999"/>
    <s v="Northern Metropolitan"/>
    <n v="5825"/>
  </r>
  <r>
    <x v="43"/>
    <s v="8/98 George St"/>
    <x v="4"/>
    <x v="1"/>
    <x v="614"/>
    <x v="0"/>
    <x v="13"/>
    <x v="32"/>
    <n v="3065"/>
    <n v="1"/>
    <n v="1"/>
    <n v="1"/>
    <x v="182"/>
    <n v="42"/>
    <n v="1975"/>
    <x v="0"/>
    <n v="-37.805500000000002"/>
    <n v="144.98089999999999"/>
    <s v="Northern Metropolitan"/>
    <n v="5825"/>
  </r>
  <r>
    <x v="43"/>
    <s v="116 Leicester St"/>
    <x v="0"/>
    <x v="0"/>
    <x v="357"/>
    <x v="2"/>
    <x v="27"/>
    <x v="32"/>
    <n v="3065"/>
    <n v="2"/>
    <n v="2"/>
    <n v="1"/>
    <x v="658"/>
    <n v="138"/>
    <n v="1995"/>
    <x v="0"/>
    <n v="-37.7956"/>
    <n v="144.9804"/>
    <s v="Northern Metropolitan"/>
    <n v="5825"/>
  </r>
  <r>
    <x v="43"/>
    <s v="17 Bell St"/>
    <x v="2"/>
    <x v="0"/>
    <x v="615"/>
    <x v="0"/>
    <x v="14"/>
    <x v="32"/>
    <n v="3065"/>
    <n v="4"/>
    <n v="3"/>
    <n v="2"/>
    <x v="571"/>
    <n v="275"/>
    <n v="1890"/>
    <x v="0"/>
    <n v="-37.799900000000001"/>
    <n v="144.97550000000001"/>
    <s v="Northern Metropolitan"/>
    <n v="5825"/>
  </r>
  <r>
    <x v="44"/>
    <s v="233/4 Bik La"/>
    <x v="0"/>
    <x v="1"/>
    <x v="24"/>
    <x v="1"/>
    <x v="17"/>
    <x v="39"/>
    <n v="3068"/>
    <n v="2"/>
    <n v="2"/>
    <n v="1"/>
    <x v="659"/>
    <n v="85"/>
    <n v="2010"/>
    <x v="12"/>
    <n v="-37.784599999999998"/>
    <n v="144.9785"/>
    <s v="Northern Metropolitan"/>
    <n v="6244"/>
  </r>
  <r>
    <x v="44"/>
    <s v="470 Brunswick St"/>
    <x v="0"/>
    <x v="0"/>
    <x v="295"/>
    <x v="0"/>
    <x v="17"/>
    <x v="39"/>
    <n v="3068"/>
    <n v="2"/>
    <n v="1"/>
    <n v="0"/>
    <x v="596"/>
    <n v="70"/>
    <n v="1880"/>
    <x v="12"/>
    <n v="-37.792700000000004"/>
    <n v="144.9796"/>
    <s v="Northern Metropolitan"/>
    <n v="6244"/>
  </r>
  <r>
    <x v="44"/>
    <s v="50 Freeman St"/>
    <x v="0"/>
    <x v="0"/>
    <x v="317"/>
    <x v="0"/>
    <x v="17"/>
    <x v="39"/>
    <n v="3068"/>
    <n v="2"/>
    <n v="1"/>
    <n v="0"/>
    <x v="398"/>
    <n v="64"/>
    <n v="1910"/>
    <x v="12"/>
    <n v="-37.7898"/>
    <n v="144.9794"/>
    <s v="Northern Metropolitan"/>
    <n v="6244"/>
  </r>
  <r>
    <x v="44"/>
    <s v="2 Pilkington St"/>
    <x v="2"/>
    <x v="0"/>
    <x v="231"/>
    <x v="2"/>
    <x v="17"/>
    <x v="39"/>
    <n v="3068"/>
    <n v="4"/>
    <n v="2"/>
    <n v="1"/>
    <x v="660"/>
    <n v="175"/>
    <n v="1950"/>
    <x v="12"/>
    <n v="-37.779699999999998"/>
    <n v="144.98609999999999"/>
    <s v="Northern Metropolitan"/>
    <n v="6244"/>
  </r>
  <r>
    <x v="44"/>
    <s v="186 Queens Pde"/>
    <x v="0"/>
    <x v="2"/>
    <x v="302"/>
    <x v="0"/>
    <x v="17"/>
    <x v="39"/>
    <n v="3068"/>
    <n v="2"/>
    <n v="3"/>
    <n v="0"/>
    <x v="661"/>
    <n v="3558"/>
    <m/>
    <x v="12"/>
    <n v="-37.790300000000002"/>
    <n v="144.98589999999999"/>
    <s v="Northern Metropolitan"/>
    <n v="6244"/>
  </r>
  <r>
    <x v="44"/>
    <s v="51 Rae St"/>
    <x v="0"/>
    <x v="0"/>
    <x v="99"/>
    <x v="4"/>
    <x v="2"/>
    <x v="39"/>
    <n v="3068"/>
    <n v="2"/>
    <n v="2"/>
    <n v="1"/>
    <x v="1"/>
    <n v="151"/>
    <n v="1905"/>
    <x v="12"/>
    <n v="-37.791600000000003"/>
    <n v="144.97839999999999"/>
    <s v="Northern Metropolitan"/>
    <n v="6244"/>
  </r>
  <r>
    <x v="44"/>
    <s v="92 Scotchmer St"/>
    <x v="0"/>
    <x v="0"/>
    <x v="482"/>
    <x v="0"/>
    <x v="18"/>
    <x v="39"/>
    <n v="3068"/>
    <n v="2"/>
    <n v="1"/>
    <n v="1"/>
    <x v="10"/>
    <n v="77"/>
    <n v="1890"/>
    <x v="12"/>
    <n v="-37.783299999999997"/>
    <n v="144.9819"/>
    <s v="Northern Metropolitan"/>
    <n v="6244"/>
  </r>
  <r>
    <x v="44"/>
    <s v="5/35 Jamieson St"/>
    <x v="1"/>
    <x v="2"/>
    <x v="194"/>
    <x v="0"/>
    <x v="4"/>
    <x v="39"/>
    <n v="3068"/>
    <n v="3"/>
    <n v="2"/>
    <n v="1"/>
    <x v="413"/>
    <n v="145"/>
    <n v="2000"/>
    <x v="12"/>
    <n v="-37.791200000000003"/>
    <n v="144.98249999999999"/>
    <s v="Northern Metropolitan"/>
    <n v="6244"/>
  </r>
  <r>
    <x v="44"/>
    <s v="780 Brunswick St"/>
    <x v="1"/>
    <x v="0"/>
    <x v="616"/>
    <x v="0"/>
    <x v="20"/>
    <x v="39"/>
    <n v="3068"/>
    <n v="2"/>
    <n v="1"/>
    <n v="1"/>
    <x v="76"/>
    <n v="128"/>
    <n v="1900"/>
    <x v="12"/>
    <n v="-37.783499999999997"/>
    <n v="144.98159999999999"/>
    <s v="Northern Metropolitan"/>
    <n v="6244"/>
  </r>
  <r>
    <x v="44"/>
    <s v="201A Clauscen St"/>
    <x v="1"/>
    <x v="0"/>
    <x v="617"/>
    <x v="0"/>
    <x v="24"/>
    <x v="39"/>
    <n v="3068"/>
    <n v="3"/>
    <n v="1"/>
    <n v="0"/>
    <x v="394"/>
    <n v="116"/>
    <n v="1915"/>
    <x v="12"/>
    <n v="-37.777900000000002"/>
    <n v="144.9862"/>
    <s v="Northern Metropolitan"/>
    <n v="6244"/>
  </r>
  <r>
    <x v="44"/>
    <s v="26 Scotchmer St"/>
    <x v="1"/>
    <x v="2"/>
    <x v="2"/>
    <x v="2"/>
    <x v="24"/>
    <x v="39"/>
    <n v="3068"/>
    <n v="3"/>
    <n v="3"/>
    <n v="1"/>
    <x v="217"/>
    <n v="129"/>
    <n v="2000"/>
    <x v="12"/>
    <n v="-37.782899999999998"/>
    <n v="144.97880000000001"/>
    <s v="Northern Metropolitan"/>
    <n v="6244"/>
  </r>
  <r>
    <x v="44"/>
    <s v="74 Barkly St"/>
    <x v="2"/>
    <x v="0"/>
    <x v="71"/>
    <x v="0"/>
    <x v="32"/>
    <x v="39"/>
    <n v="3068"/>
    <n v="4"/>
    <n v="2"/>
    <n v="2"/>
    <x v="573"/>
    <n v="216"/>
    <n v="1890"/>
    <x v="12"/>
    <n v="-37.778599999999997"/>
    <n v="144.98179999999999"/>
    <s v="Northern Metropolitan"/>
    <n v="6244"/>
  </r>
  <r>
    <x v="44"/>
    <s v="79 Delbridge St"/>
    <x v="2"/>
    <x v="0"/>
    <x v="216"/>
    <x v="0"/>
    <x v="32"/>
    <x v="39"/>
    <n v="3068"/>
    <n v="3"/>
    <n v="2"/>
    <n v="1"/>
    <x v="662"/>
    <n v="175"/>
    <n v="1890"/>
    <x v="12"/>
    <n v="-37.786000000000001"/>
    <n v="144.9864"/>
    <s v="Northern Metropolitan"/>
    <n v="6244"/>
  </r>
  <r>
    <x v="44"/>
    <s v="70 Park St"/>
    <x v="2"/>
    <x v="0"/>
    <x v="366"/>
    <x v="0"/>
    <x v="32"/>
    <x v="39"/>
    <n v="3068"/>
    <n v="4"/>
    <n v="2"/>
    <n v="1"/>
    <x v="217"/>
    <n v="165"/>
    <n v="1900"/>
    <x v="12"/>
    <n v="-37.781500000000001"/>
    <n v="144.98689999999999"/>
    <s v="Northern Metropolitan"/>
    <n v="6244"/>
  </r>
  <r>
    <x v="44"/>
    <s v="2 Scotchmer St"/>
    <x v="0"/>
    <x v="0"/>
    <x v="112"/>
    <x v="0"/>
    <x v="6"/>
    <x v="39"/>
    <n v="3068"/>
    <n v="2"/>
    <n v="1"/>
    <n v="1"/>
    <x v="634"/>
    <n v="118"/>
    <n v="1885"/>
    <x v="12"/>
    <n v="-37.782899999999998"/>
    <n v="144.97819999999999"/>
    <s v="Northern Metropolitan"/>
    <n v="6244"/>
  </r>
  <r>
    <x v="44"/>
    <s v="111 Best St"/>
    <x v="1"/>
    <x v="0"/>
    <x v="45"/>
    <x v="1"/>
    <x v="22"/>
    <x v="39"/>
    <n v="3068"/>
    <n v="3"/>
    <n v="2"/>
    <n v="1"/>
    <x v="596"/>
    <n v="110"/>
    <n v="1890"/>
    <x v="12"/>
    <n v="-37.781300000000002"/>
    <n v="144.98339999999999"/>
    <s v="Northern Metropolitan"/>
    <n v="6244"/>
  </r>
  <r>
    <x v="44"/>
    <s v="35 Birkenhead St"/>
    <x v="0"/>
    <x v="0"/>
    <x v="17"/>
    <x v="0"/>
    <x v="9"/>
    <x v="39"/>
    <n v="3068"/>
    <n v="2"/>
    <n v="1"/>
    <n v="0"/>
    <x v="663"/>
    <n v="92"/>
    <n v="1890"/>
    <x v="12"/>
    <n v="-37.7819"/>
    <n v="144.98240000000001"/>
    <s v="Northern Metropolitan"/>
    <n v="6244"/>
  </r>
  <r>
    <x v="44"/>
    <s v="44 Reid St"/>
    <x v="2"/>
    <x v="2"/>
    <x v="224"/>
    <x v="2"/>
    <x v="9"/>
    <x v="39"/>
    <n v="3068"/>
    <n v="4"/>
    <n v="3"/>
    <n v="2"/>
    <x v="74"/>
    <n v="209"/>
    <n v="2008"/>
    <x v="12"/>
    <n v="-37.785499999999999"/>
    <n v="144.97890000000001"/>
    <s v="Northern Metropolitan"/>
    <n v="6244"/>
  </r>
  <r>
    <x v="44"/>
    <s v="3 Curtain Pl"/>
    <x v="1"/>
    <x v="2"/>
    <x v="618"/>
    <x v="0"/>
    <x v="11"/>
    <x v="39"/>
    <n v="3068"/>
    <n v="3"/>
    <n v="2"/>
    <n v="1"/>
    <x v="87"/>
    <n v="133"/>
    <n v="2016"/>
    <x v="12"/>
    <n v="-37.792299999999997"/>
    <n v="144.9776"/>
    <s v="Northern Metropolitan"/>
    <n v="6244"/>
  </r>
  <r>
    <x v="44"/>
    <s v="273 Glenlyon Rd"/>
    <x v="0"/>
    <x v="0"/>
    <x v="259"/>
    <x v="0"/>
    <x v="11"/>
    <x v="39"/>
    <n v="3068"/>
    <n v="2"/>
    <n v="1"/>
    <n v="2"/>
    <x v="128"/>
    <n v="105"/>
    <n v="1940"/>
    <x v="12"/>
    <n v="-37.773699999999998"/>
    <n v="144.98220000000001"/>
    <s v="Northern Metropolitan"/>
    <n v="6244"/>
  </r>
  <r>
    <x v="44"/>
    <s v="181 Rae St"/>
    <x v="0"/>
    <x v="0"/>
    <x v="619"/>
    <x v="0"/>
    <x v="25"/>
    <x v="39"/>
    <n v="3068"/>
    <n v="2"/>
    <n v="1"/>
    <n v="0"/>
    <x v="443"/>
    <n v="72"/>
    <n v="1890"/>
    <x v="12"/>
    <n v="-37.787999999999997"/>
    <n v="144.97909999999999"/>
    <s v="Northern Metropolitan"/>
    <n v="6244"/>
  </r>
  <r>
    <x v="44"/>
    <s v="191 Scotchmer St"/>
    <x v="1"/>
    <x v="0"/>
    <x v="116"/>
    <x v="2"/>
    <x v="33"/>
    <x v="39"/>
    <n v="3068"/>
    <n v="3"/>
    <n v="1"/>
    <n v="1"/>
    <x v="611"/>
    <n v="110"/>
    <n v="1890"/>
    <x v="12"/>
    <n v="-37.7834"/>
    <n v="144.9862"/>
    <s v="Northern Metropolitan"/>
    <n v="6244"/>
  </r>
  <r>
    <x v="44"/>
    <s v="717 Brunswick St"/>
    <x v="1"/>
    <x v="0"/>
    <x v="116"/>
    <x v="0"/>
    <x v="14"/>
    <x v="39"/>
    <n v="3068"/>
    <n v="3"/>
    <n v="2"/>
    <n v="0"/>
    <x v="74"/>
    <n v="135"/>
    <n v="1890"/>
    <x v="12"/>
    <n v="-37.7851"/>
    <n v="144.98089999999999"/>
    <s v="Northern Metropolitan"/>
    <n v="6244"/>
  </r>
  <r>
    <x v="44"/>
    <s v="205 Scotchmer St"/>
    <x v="1"/>
    <x v="0"/>
    <x v="394"/>
    <x v="0"/>
    <x v="14"/>
    <x v="39"/>
    <n v="3068"/>
    <n v="3"/>
    <n v="2"/>
    <n v="0"/>
    <x v="664"/>
    <n v="307"/>
    <n v="1898"/>
    <x v="12"/>
    <n v="-37.783499999999997"/>
    <n v="144.98670000000001"/>
    <s v="Northern Metropolitan"/>
    <n v="6244"/>
  </r>
  <r>
    <x v="44"/>
    <s v="168 Scotchmer St"/>
    <x v="1"/>
    <x v="0"/>
    <x v="620"/>
    <x v="0"/>
    <x v="15"/>
    <x v="39"/>
    <n v="3068"/>
    <n v="3"/>
    <n v="1"/>
    <n v="0"/>
    <x v="566"/>
    <n v="132"/>
    <n v="1910"/>
    <x v="12"/>
    <n v="-37.7836"/>
    <n v="144.98500000000001"/>
    <s v="Northern Metropolitan"/>
    <n v="6244"/>
  </r>
  <r>
    <x v="44"/>
    <s v="55 Seacombe St"/>
    <x v="1"/>
    <x v="0"/>
    <x v="231"/>
    <x v="0"/>
    <x v="28"/>
    <x v="39"/>
    <n v="3068"/>
    <n v="3"/>
    <n v="2"/>
    <n v="1"/>
    <x v="123"/>
    <n v="103"/>
    <n v="1905"/>
    <x v="12"/>
    <n v="-37.783900000000003"/>
    <n v="144.98070000000001"/>
    <s v="Northern Metropolitan"/>
    <n v="6244"/>
  </r>
  <r>
    <x v="45"/>
    <s v="11 Finsbury St"/>
    <x v="1"/>
    <x v="0"/>
    <x v="144"/>
    <x v="0"/>
    <x v="4"/>
    <x v="40"/>
    <n v="3031"/>
    <n v="3"/>
    <n v="1"/>
    <n v="0"/>
    <x v="665"/>
    <n v="140"/>
    <n v="1900"/>
    <x v="14"/>
    <n v="-37.785600000000002"/>
    <n v="144.92920000000001"/>
    <s v="Northern Metropolitan"/>
    <n v="3593"/>
  </r>
  <r>
    <x v="45"/>
    <s v="43 Finsbury St"/>
    <x v="1"/>
    <x v="0"/>
    <x v="181"/>
    <x v="3"/>
    <x v="4"/>
    <x v="40"/>
    <n v="3031"/>
    <n v="3"/>
    <n v="1"/>
    <n v="1"/>
    <x v="22"/>
    <n v="131"/>
    <n v="1885"/>
    <x v="14"/>
    <n v="-37.785699999999999"/>
    <n v="144.93100000000001"/>
    <s v="Northern Metropolitan"/>
    <n v="3593"/>
  </r>
  <r>
    <x v="45"/>
    <s v="107 Shields St"/>
    <x v="0"/>
    <x v="0"/>
    <x v="621"/>
    <x v="0"/>
    <x v="20"/>
    <x v="40"/>
    <n v="3031"/>
    <n v="2"/>
    <n v="1"/>
    <n v="0"/>
    <x v="663"/>
    <n v="78"/>
    <n v="1900"/>
    <x v="14"/>
    <n v="-37.783900000000003"/>
    <n v="144.93430000000001"/>
    <s v="Northern Metropolitan"/>
    <n v="3593"/>
  </r>
  <r>
    <x v="45"/>
    <s v="59 Victoria St"/>
    <x v="0"/>
    <x v="0"/>
    <x v="85"/>
    <x v="1"/>
    <x v="20"/>
    <x v="40"/>
    <n v="3031"/>
    <n v="2"/>
    <n v="1"/>
    <n v="1"/>
    <x v="289"/>
    <n v="98"/>
    <n v="1890"/>
    <x v="14"/>
    <n v="-37.786700000000003"/>
    <n v="144.9342"/>
    <s v="Northern Metropolitan"/>
    <n v="3593"/>
  </r>
  <r>
    <x v="45"/>
    <s v="21 Wisewould St"/>
    <x v="0"/>
    <x v="0"/>
    <x v="182"/>
    <x v="1"/>
    <x v="24"/>
    <x v="40"/>
    <n v="3031"/>
    <n v="2"/>
    <n v="1"/>
    <n v="0"/>
    <x v="72"/>
    <n v="85"/>
    <n v="1930"/>
    <x v="14"/>
    <n v="-37.7849"/>
    <n v="144.91970000000001"/>
    <s v="Northern Metropolitan"/>
    <n v="3593"/>
  </r>
  <r>
    <x v="45"/>
    <s v="61 Canterbury St"/>
    <x v="1"/>
    <x v="0"/>
    <x v="622"/>
    <x v="0"/>
    <x v="31"/>
    <x v="40"/>
    <n v="3031"/>
    <n v="3"/>
    <n v="1"/>
    <n v="1"/>
    <x v="107"/>
    <n v="102"/>
    <n v="1930"/>
    <x v="14"/>
    <n v="-37.781799999999997"/>
    <n v="144.9247"/>
    <s v="Northern Metropolitan"/>
    <n v="3593"/>
  </r>
  <r>
    <x v="45"/>
    <s v="90 Edinburgh St"/>
    <x v="1"/>
    <x v="0"/>
    <x v="14"/>
    <x v="0"/>
    <x v="31"/>
    <x v="40"/>
    <n v="3031"/>
    <n v="2"/>
    <n v="1"/>
    <n v="1"/>
    <x v="329"/>
    <n v="20"/>
    <m/>
    <x v="14"/>
    <n v="-37.785299999999999"/>
    <n v="144.92349999999999"/>
    <s v="Northern Metropolitan"/>
    <n v="3593"/>
  </r>
  <r>
    <x v="45"/>
    <s v="29 Finsbury St"/>
    <x v="1"/>
    <x v="0"/>
    <x v="13"/>
    <x v="2"/>
    <x v="10"/>
    <x v="40"/>
    <n v="3031"/>
    <n v="3"/>
    <n v="2"/>
    <n v="0"/>
    <x v="442"/>
    <n v="150"/>
    <n v="1900"/>
    <x v="14"/>
    <n v="-37.785699999999999"/>
    <n v="144.93049999999999"/>
    <s v="Northern Metropolitan"/>
    <n v="3593"/>
  </r>
  <r>
    <x v="45"/>
    <s v="8/300 Racecourse Rd"/>
    <x v="4"/>
    <x v="1"/>
    <x v="623"/>
    <x v="1"/>
    <x v="13"/>
    <x v="40"/>
    <n v="3031"/>
    <n v="1"/>
    <n v="1"/>
    <n v="1"/>
    <x v="666"/>
    <n v="50"/>
    <n v="1880"/>
    <x v="14"/>
    <n v="-37.787999999999997"/>
    <n v="144.9306"/>
    <s v="Northern Metropolitan"/>
    <n v="3593"/>
  </r>
  <r>
    <x v="45"/>
    <s v="4 Farnham St"/>
    <x v="1"/>
    <x v="0"/>
    <x v="313"/>
    <x v="0"/>
    <x v="14"/>
    <x v="40"/>
    <n v="3031"/>
    <n v="3"/>
    <n v="1"/>
    <n v="1"/>
    <x v="200"/>
    <n v="84"/>
    <n v="1940"/>
    <x v="14"/>
    <n v="-37.782299999999999"/>
    <n v="144.92779999999999"/>
    <s v="Northern Metropolitan"/>
    <n v="3593"/>
  </r>
  <r>
    <x v="46"/>
    <s v="4 Adelaide St"/>
    <x v="2"/>
    <x v="0"/>
    <x v="437"/>
    <x v="1"/>
    <x v="30"/>
    <x v="3"/>
    <n v="3011"/>
    <n v="4"/>
    <n v="2"/>
    <n v="1"/>
    <x v="345"/>
    <n v="130"/>
    <n v="1915"/>
    <x v="10"/>
    <n v="-37.7943"/>
    <n v="144.88749999999999"/>
    <s v="Western Metropolitan"/>
    <n v="7570"/>
  </r>
  <r>
    <x v="46"/>
    <s v="9 Lynch St"/>
    <x v="1"/>
    <x v="0"/>
    <x v="624"/>
    <x v="0"/>
    <x v="30"/>
    <x v="3"/>
    <n v="3011"/>
    <n v="3"/>
    <n v="1"/>
    <n v="1"/>
    <x v="67"/>
    <n v="98"/>
    <n v="1900"/>
    <x v="10"/>
    <n v="-37.796999999999997"/>
    <n v="144.9051"/>
    <s v="Western Metropolitan"/>
    <n v="7570"/>
  </r>
  <r>
    <x v="46"/>
    <s v="25 Southampton St"/>
    <x v="1"/>
    <x v="0"/>
    <x v="22"/>
    <x v="0"/>
    <x v="30"/>
    <x v="3"/>
    <n v="3011"/>
    <n v="3"/>
    <n v="1"/>
    <n v="0"/>
    <x v="568"/>
    <n v="93"/>
    <n v="1900"/>
    <x v="10"/>
    <n v="-37.795900000000003"/>
    <n v="144.88630000000001"/>
    <s v="Western Metropolitan"/>
    <n v="7570"/>
  </r>
  <r>
    <x v="46"/>
    <s v="37 Stirling St"/>
    <x v="1"/>
    <x v="0"/>
    <x v="566"/>
    <x v="0"/>
    <x v="30"/>
    <x v="3"/>
    <n v="3011"/>
    <n v="3"/>
    <n v="2"/>
    <n v="0"/>
    <x v="667"/>
    <n v="156"/>
    <n v="1890"/>
    <x v="10"/>
    <n v="-37.7958"/>
    <n v="144.9024"/>
    <s v="Western Metropolitan"/>
    <n v="7570"/>
  </r>
  <r>
    <x v="46"/>
    <s v="58 Wolverhampton St"/>
    <x v="2"/>
    <x v="0"/>
    <x v="312"/>
    <x v="0"/>
    <x v="30"/>
    <x v="3"/>
    <n v="3011"/>
    <n v="4"/>
    <n v="2"/>
    <n v="1"/>
    <x v="84"/>
    <n v="161"/>
    <n v="2007"/>
    <x v="10"/>
    <n v="-37.798299999999998"/>
    <n v="144.89109999999999"/>
    <s v="Western Metropolitan"/>
    <n v="7570"/>
  </r>
  <r>
    <x v="46"/>
    <s v="8 Buckingham St"/>
    <x v="1"/>
    <x v="0"/>
    <x v="625"/>
    <x v="0"/>
    <x v="1"/>
    <x v="3"/>
    <n v="3011"/>
    <n v="3"/>
    <n v="2"/>
    <n v="2"/>
    <x v="668"/>
    <n v="106"/>
    <n v="1990"/>
    <x v="10"/>
    <n v="-37.801200000000001"/>
    <n v="144.8921"/>
    <s v="Western Metropolitan"/>
    <n v="7570"/>
  </r>
  <r>
    <x v="46"/>
    <s v="1/15 Geelong Rd"/>
    <x v="2"/>
    <x v="2"/>
    <x v="529"/>
    <x v="0"/>
    <x v="1"/>
    <x v="3"/>
    <n v="3011"/>
    <n v="4"/>
    <n v="2"/>
    <n v="2"/>
    <x v="280"/>
    <n v="160"/>
    <n v="2000"/>
    <x v="10"/>
    <n v="-37.795900000000003"/>
    <n v="144.8989"/>
    <s v="Western Metropolitan"/>
    <n v="7570"/>
  </r>
  <r>
    <x v="46"/>
    <s v="9/55 Moreland St"/>
    <x v="0"/>
    <x v="1"/>
    <x v="626"/>
    <x v="1"/>
    <x v="1"/>
    <x v="3"/>
    <n v="3011"/>
    <n v="2"/>
    <n v="1"/>
    <n v="3"/>
    <x v="669"/>
    <n v="87"/>
    <n v="2000"/>
    <x v="10"/>
    <n v="-37.804400000000001"/>
    <n v="144.90639999999999"/>
    <s v="Western Metropolitan"/>
    <n v="7570"/>
  </r>
  <r>
    <x v="46"/>
    <s v="1/30 Pickett St"/>
    <x v="0"/>
    <x v="1"/>
    <x v="627"/>
    <x v="3"/>
    <x v="1"/>
    <x v="3"/>
    <n v="3011"/>
    <n v="2"/>
    <n v="1"/>
    <n v="1"/>
    <x v="670"/>
    <n v="35"/>
    <n v="2013"/>
    <x v="10"/>
    <n v="-37.801400000000001"/>
    <n v="144.89590000000001"/>
    <s v="Western Metropolitan"/>
    <n v="7570"/>
  </r>
  <r>
    <x v="46"/>
    <s v="5/28 Eleanor St"/>
    <x v="0"/>
    <x v="2"/>
    <x v="628"/>
    <x v="3"/>
    <x v="18"/>
    <x v="3"/>
    <n v="3011"/>
    <n v="2"/>
    <n v="1"/>
    <n v="1"/>
    <x v="63"/>
    <n v="75"/>
    <n v="2010"/>
    <x v="10"/>
    <n v="-37.791899999999998"/>
    <n v="144.8854"/>
    <s v="Western Metropolitan"/>
    <n v="7570"/>
  </r>
  <r>
    <x v="46"/>
    <s v="8 McCubbin St"/>
    <x v="1"/>
    <x v="0"/>
    <x v="274"/>
    <x v="0"/>
    <x v="18"/>
    <x v="3"/>
    <n v="3011"/>
    <n v="3"/>
    <n v="1"/>
    <n v="1"/>
    <x v="518"/>
    <n v="118"/>
    <n v="1940"/>
    <x v="10"/>
    <n v="-37.7913"/>
    <n v="144.8879"/>
    <s v="Western Metropolitan"/>
    <n v="7570"/>
  </r>
  <r>
    <x v="46"/>
    <s v="6/114 Commercial Rd"/>
    <x v="4"/>
    <x v="1"/>
    <x v="629"/>
    <x v="3"/>
    <x v="3"/>
    <x v="3"/>
    <n v="3011"/>
    <n v="1"/>
    <n v="1"/>
    <n v="1"/>
    <x v="236"/>
    <n v="46"/>
    <n v="1970"/>
    <x v="10"/>
    <n v="-37.797800000000002"/>
    <n v="144.89179999999999"/>
    <s v="Western Metropolitan"/>
    <n v="7570"/>
  </r>
  <r>
    <x v="46"/>
    <s v="8 Jerrold St"/>
    <x v="0"/>
    <x v="0"/>
    <x v="33"/>
    <x v="1"/>
    <x v="3"/>
    <x v="3"/>
    <n v="3011"/>
    <n v="2"/>
    <n v="1"/>
    <n v="0"/>
    <x v="671"/>
    <n v="98"/>
    <n v="1910"/>
    <x v="10"/>
    <n v="-37.792200000000001"/>
    <n v="144.89099999999999"/>
    <s v="Western Metropolitan"/>
    <n v="7570"/>
  </r>
  <r>
    <x v="46"/>
    <s v="32 Commercial Rd"/>
    <x v="1"/>
    <x v="0"/>
    <x v="186"/>
    <x v="0"/>
    <x v="19"/>
    <x v="3"/>
    <n v="3011"/>
    <n v="3"/>
    <n v="1"/>
    <n v="3"/>
    <x v="92"/>
    <n v="120"/>
    <n v="1950"/>
    <x v="10"/>
    <n v="-37.7941"/>
    <n v="144.89240000000001"/>
    <s v="Western Metropolitan"/>
    <n v="7570"/>
  </r>
  <r>
    <x v="46"/>
    <s v="3 Park St"/>
    <x v="2"/>
    <x v="0"/>
    <x v="335"/>
    <x v="0"/>
    <x v="4"/>
    <x v="3"/>
    <n v="3011"/>
    <n v="2"/>
    <n v="1"/>
    <n v="2"/>
    <x v="114"/>
    <n v="87"/>
    <n v="1890"/>
    <x v="10"/>
    <n v="-37.790100000000002"/>
    <n v="144.88829999999999"/>
    <s v="Western Metropolitan"/>
    <n v="7570"/>
  </r>
  <r>
    <x v="46"/>
    <s v="211A Ballarat Rd"/>
    <x v="0"/>
    <x v="0"/>
    <x v="131"/>
    <x v="3"/>
    <x v="21"/>
    <x v="3"/>
    <n v="3011"/>
    <n v="2"/>
    <n v="1"/>
    <n v="2"/>
    <x v="260"/>
    <n v="92"/>
    <n v="1940"/>
    <x v="10"/>
    <n v="-37.790900000000001"/>
    <n v="144.88839999999999"/>
    <s v="Western Metropolitan"/>
    <n v="7570"/>
  </r>
  <r>
    <x v="46"/>
    <s v="120 MacPherson St"/>
    <x v="1"/>
    <x v="0"/>
    <x v="150"/>
    <x v="0"/>
    <x v="29"/>
    <x v="3"/>
    <n v="3011"/>
    <n v="3"/>
    <n v="1"/>
    <n v="1"/>
    <x v="30"/>
    <n v="115"/>
    <n v="1910"/>
    <x v="10"/>
    <n v="-37.797499999999999"/>
    <n v="144.88939999999999"/>
    <s v="Western Metropolitan"/>
    <n v="7570"/>
  </r>
  <r>
    <x v="46"/>
    <s v="36 Windsor St"/>
    <x v="1"/>
    <x v="0"/>
    <x v="588"/>
    <x v="0"/>
    <x v="31"/>
    <x v="3"/>
    <n v="3011"/>
    <n v="2"/>
    <n v="1"/>
    <n v="1"/>
    <x v="549"/>
    <n v="130"/>
    <n v="1910"/>
    <x v="10"/>
    <n v="-37.802300000000002"/>
    <n v="144.89150000000001"/>
    <s v="Western Metropolitan"/>
    <n v="7570"/>
  </r>
  <r>
    <x v="46"/>
    <s v="95 Gordon St"/>
    <x v="1"/>
    <x v="0"/>
    <x v="305"/>
    <x v="0"/>
    <x v="32"/>
    <x v="3"/>
    <n v="3011"/>
    <n v="3"/>
    <n v="1"/>
    <n v="2"/>
    <x v="672"/>
    <n v="129"/>
    <n v="1900"/>
    <x v="10"/>
    <n v="-37.793500000000002"/>
    <n v="144.88929999999999"/>
    <s v="Western Metropolitan"/>
    <n v="7570"/>
  </r>
  <r>
    <x v="46"/>
    <s v="9/6 Rosamond Rd"/>
    <x v="0"/>
    <x v="2"/>
    <x v="630"/>
    <x v="1"/>
    <x v="6"/>
    <x v="3"/>
    <n v="3011"/>
    <n v="2"/>
    <n v="2"/>
    <n v="1"/>
    <x v="673"/>
    <n v="80"/>
    <n v="2014"/>
    <x v="10"/>
    <n v="-37.7881"/>
    <n v="144.88380000000001"/>
    <s v="Western Metropolitan"/>
    <n v="7570"/>
  </r>
  <r>
    <x v="46"/>
    <s v="53 Ryan St"/>
    <x v="0"/>
    <x v="0"/>
    <x v="338"/>
    <x v="0"/>
    <x v="6"/>
    <x v="3"/>
    <n v="3011"/>
    <n v="2"/>
    <n v="1"/>
    <n v="1"/>
    <x v="457"/>
    <n v="103"/>
    <n v="1900"/>
    <x v="10"/>
    <n v="-37.7988"/>
    <n v="144.90199999999999"/>
    <s v="Western Metropolitan"/>
    <n v="7570"/>
  </r>
  <r>
    <x v="46"/>
    <s v="2 Buckingham St"/>
    <x v="1"/>
    <x v="0"/>
    <x v="631"/>
    <x v="0"/>
    <x v="7"/>
    <x v="3"/>
    <n v="3011"/>
    <n v="3"/>
    <n v="1"/>
    <n v="1"/>
    <x v="465"/>
    <n v="120"/>
    <n v="1940"/>
    <x v="10"/>
    <n v="-37.801200000000001"/>
    <n v="144.89240000000001"/>
    <s v="Western Metropolitan"/>
    <n v="7570"/>
  </r>
  <r>
    <x v="46"/>
    <s v="88 Eleanor St"/>
    <x v="1"/>
    <x v="0"/>
    <x v="335"/>
    <x v="1"/>
    <x v="7"/>
    <x v="3"/>
    <n v="3011"/>
    <n v="3"/>
    <n v="1"/>
    <n v="1"/>
    <x v="137"/>
    <n v="99"/>
    <n v="1920"/>
    <x v="10"/>
    <n v="-37.7956"/>
    <n v="144.88480000000001"/>
    <s v="Western Metropolitan"/>
    <n v="7570"/>
  </r>
  <r>
    <x v="46"/>
    <s v="8/33 Gordon St"/>
    <x v="4"/>
    <x v="1"/>
    <x v="627"/>
    <x v="0"/>
    <x v="8"/>
    <x v="3"/>
    <n v="3011"/>
    <n v="1"/>
    <n v="1"/>
    <n v="1"/>
    <x v="674"/>
    <n v="70"/>
    <n v="1965"/>
    <x v="10"/>
    <n v="-37.790300000000002"/>
    <n v="144.88990000000001"/>
    <s v="Western Metropolitan"/>
    <n v="7570"/>
  </r>
  <r>
    <x v="46"/>
    <s v="31 Southampton St"/>
    <x v="1"/>
    <x v="0"/>
    <x v="632"/>
    <x v="0"/>
    <x v="8"/>
    <x v="3"/>
    <n v="3011"/>
    <n v="3"/>
    <n v="2"/>
    <n v="2"/>
    <x v="675"/>
    <n v="228"/>
    <n v="1980"/>
    <x v="10"/>
    <n v="-37.796300000000002"/>
    <n v="144.8862"/>
    <s v="Western Metropolitan"/>
    <n v="7570"/>
  </r>
  <r>
    <x v="46"/>
    <s v="88 Victoria St"/>
    <x v="1"/>
    <x v="0"/>
    <x v="97"/>
    <x v="0"/>
    <x v="9"/>
    <x v="3"/>
    <n v="3011"/>
    <n v="3"/>
    <n v="1"/>
    <n v="0"/>
    <x v="469"/>
    <n v="92"/>
    <m/>
    <x v="10"/>
    <n v="-37.802199999999999"/>
    <n v="144.89240000000001"/>
    <s v="Western Metropolitan"/>
    <n v="7570"/>
  </r>
  <r>
    <x v="46"/>
    <s v="167 Gordon St"/>
    <x v="0"/>
    <x v="0"/>
    <x v="430"/>
    <x v="1"/>
    <x v="10"/>
    <x v="3"/>
    <n v="3011"/>
    <n v="2"/>
    <n v="1"/>
    <n v="2"/>
    <x v="581"/>
    <n v="90"/>
    <n v="1910"/>
    <x v="10"/>
    <n v="-37.796799999999998"/>
    <n v="144.8887"/>
    <s v="Western Metropolitan"/>
    <n v="7570"/>
  </r>
  <r>
    <x v="46"/>
    <s v="224 Ballarat Rd"/>
    <x v="0"/>
    <x v="0"/>
    <x v="633"/>
    <x v="1"/>
    <x v="11"/>
    <x v="3"/>
    <n v="3011"/>
    <n v="2"/>
    <n v="1"/>
    <n v="1"/>
    <x v="107"/>
    <n v="98"/>
    <n v="1900"/>
    <x v="10"/>
    <n v="-37.790300000000002"/>
    <n v="144.8879"/>
    <s v="Western Metropolitan"/>
    <n v="7570"/>
  </r>
  <r>
    <x v="46"/>
    <s v="7 Essex St"/>
    <x v="0"/>
    <x v="0"/>
    <x v="631"/>
    <x v="0"/>
    <x v="11"/>
    <x v="3"/>
    <n v="3011"/>
    <n v="2"/>
    <n v="1"/>
    <n v="1"/>
    <x v="188"/>
    <n v="94"/>
    <n v="1900"/>
    <x v="10"/>
    <n v="-37.796399999999998"/>
    <n v="144.8871"/>
    <s v="Western Metropolitan"/>
    <n v="7570"/>
  </r>
  <r>
    <x v="46"/>
    <s v="51 Lynch St"/>
    <x v="0"/>
    <x v="0"/>
    <x v="370"/>
    <x v="1"/>
    <x v="23"/>
    <x v="3"/>
    <n v="3011"/>
    <n v="2"/>
    <n v="1"/>
    <n v="1"/>
    <x v="329"/>
    <n v="93"/>
    <n v="1915"/>
    <x v="10"/>
    <n v="-37.796599999999998"/>
    <n v="144.9016"/>
    <s v="Western Metropolitan"/>
    <n v="7570"/>
  </r>
  <r>
    <x v="46"/>
    <s v="35 Leander St"/>
    <x v="0"/>
    <x v="0"/>
    <x v="310"/>
    <x v="1"/>
    <x v="12"/>
    <x v="3"/>
    <n v="3011"/>
    <n v="2"/>
    <n v="1"/>
    <n v="1"/>
    <x v="451"/>
    <n v="109"/>
    <n v="1920"/>
    <x v="10"/>
    <n v="-37.796199999999999"/>
    <n v="144.8844"/>
    <s v="Western Metropolitan"/>
    <n v="7570"/>
  </r>
  <r>
    <x v="46"/>
    <s v="49 MacPherson St"/>
    <x v="0"/>
    <x v="0"/>
    <x v="634"/>
    <x v="0"/>
    <x v="12"/>
    <x v="3"/>
    <n v="3011"/>
    <n v="2"/>
    <n v="1"/>
    <n v="1"/>
    <x v="45"/>
    <n v="83"/>
    <n v="1970"/>
    <x v="10"/>
    <n v="-37.794600000000003"/>
    <n v="144.8903"/>
    <s v="Western Metropolitan"/>
    <n v="7570"/>
  </r>
  <r>
    <x v="46"/>
    <s v="69 MacPherson St"/>
    <x v="0"/>
    <x v="0"/>
    <x v="635"/>
    <x v="0"/>
    <x v="12"/>
    <x v="3"/>
    <n v="3011"/>
    <n v="2"/>
    <n v="1"/>
    <n v="0"/>
    <x v="676"/>
    <n v="108"/>
    <n v="1900"/>
    <x v="10"/>
    <n v="-37.795900000000003"/>
    <n v="144.89009999999999"/>
    <s v="Western Metropolitan"/>
    <n v="7570"/>
  </r>
  <r>
    <x v="46"/>
    <s v="4/11 Nicholson St"/>
    <x v="4"/>
    <x v="1"/>
    <x v="636"/>
    <x v="3"/>
    <x v="26"/>
    <x v="3"/>
    <n v="3011"/>
    <n v="1"/>
    <n v="1"/>
    <n v="1"/>
    <x v="677"/>
    <n v="42"/>
    <n v="1975"/>
    <x v="10"/>
    <n v="-37.794899999999998"/>
    <n v="144.9007"/>
    <s v="Western Metropolitan"/>
    <n v="7570"/>
  </r>
  <r>
    <x v="46"/>
    <s v="2/25 Stanlake St"/>
    <x v="1"/>
    <x v="2"/>
    <x v="637"/>
    <x v="0"/>
    <x v="26"/>
    <x v="3"/>
    <n v="3011"/>
    <n v="3"/>
    <n v="1"/>
    <n v="1"/>
    <x v="631"/>
    <n v="113"/>
    <n v="2000"/>
    <x v="10"/>
    <n v="-37.792200000000001"/>
    <n v="144.88310000000001"/>
    <s v="Western Metropolitan"/>
    <n v="7570"/>
  </r>
  <r>
    <x v="46"/>
    <s v="24 Dudley St"/>
    <x v="1"/>
    <x v="0"/>
    <x v="184"/>
    <x v="1"/>
    <x v="13"/>
    <x v="3"/>
    <n v="3011"/>
    <n v="3"/>
    <n v="1"/>
    <n v="0"/>
    <x v="645"/>
    <n v="99"/>
    <n v="1930"/>
    <x v="10"/>
    <n v="-37.795000000000002"/>
    <n v="144.88300000000001"/>
    <s v="Western Metropolitan"/>
    <n v="7570"/>
  </r>
  <r>
    <x v="46"/>
    <s v="12/14 Eldridge St"/>
    <x v="0"/>
    <x v="1"/>
    <x v="638"/>
    <x v="3"/>
    <x v="13"/>
    <x v="3"/>
    <n v="3011"/>
    <n v="2"/>
    <n v="1"/>
    <n v="1"/>
    <x v="678"/>
    <n v="74"/>
    <n v="1970"/>
    <x v="10"/>
    <n v="-37.789900000000003"/>
    <n v="144.893"/>
    <s v="Western Metropolitan"/>
    <n v="7570"/>
  </r>
  <r>
    <x v="46"/>
    <s v="65 Hyde St"/>
    <x v="1"/>
    <x v="0"/>
    <x v="422"/>
    <x v="1"/>
    <x v="13"/>
    <x v="3"/>
    <n v="3011"/>
    <n v="3"/>
    <n v="1"/>
    <n v="1"/>
    <x v="41"/>
    <n v="94"/>
    <n v="1910"/>
    <x v="10"/>
    <n v="-37.805900000000001"/>
    <n v="144.90100000000001"/>
    <s v="Western Metropolitan"/>
    <n v="7570"/>
  </r>
  <r>
    <x v="46"/>
    <s v="62 Moore St"/>
    <x v="1"/>
    <x v="0"/>
    <x v="61"/>
    <x v="0"/>
    <x v="33"/>
    <x v="3"/>
    <n v="3011"/>
    <n v="3"/>
    <n v="2"/>
    <n v="2"/>
    <x v="679"/>
    <n v="154"/>
    <n v="2006"/>
    <x v="10"/>
    <n v="-37.798699999999997"/>
    <n v="144.9034"/>
    <s v="Western Metropolitan"/>
    <n v="7570"/>
  </r>
  <r>
    <x v="46"/>
    <s v="20 Ryan St"/>
    <x v="0"/>
    <x v="0"/>
    <x v="150"/>
    <x v="3"/>
    <x v="27"/>
    <x v="3"/>
    <n v="3011"/>
    <n v="2"/>
    <n v="1"/>
    <n v="0"/>
    <x v="43"/>
    <n v="70"/>
    <n v="1920"/>
    <x v="10"/>
    <n v="-37.7988"/>
    <n v="144.90450000000001"/>
    <s v="Western Metropolitan"/>
    <n v="7570"/>
  </r>
  <r>
    <x v="46"/>
    <s v="39 Warleigh Rd"/>
    <x v="1"/>
    <x v="2"/>
    <x v="110"/>
    <x v="0"/>
    <x v="27"/>
    <x v="3"/>
    <n v="3011"/>
    <n v="3"/>
    <n v="2"/>
    <n v="2"/>
    <x v="413"/>
    <n v="168"/>
    <n v="2010"/>
    <x v="10"/>
    <n v="-37.8001"/>
    <n v="144.87970000000001"/>
    <s v="Western Metropolitan"/>
    <n v="7570"/>
  </r>
  <r>
    <x v="46"/>
    <s v="4 Adelaide St"/>
    <x v="2"/>
    <x v="0"/>
    <x v="437"/>
    <x v="1"/>
    <x v="14"/>
    <x v="3"/>
    <n v="3011"/>
    <n v="4"/>
    <n v="2"/>
    <n v="1"/>
    <x v="345"/>
    <n v="130"/>
    <n v="1915"/>
    <x v="10"/>
    <n v="-37.7943"/>
    <n v="144.88749999999999"/>
    <s v="Western Metropolitan"/>
    <n v="7570"/>
  </r>
  <r>
    <x v="46"/>
    <s v="8 Dudley St"/>
    <x v="1"/>
    <x v="0"/>
    <x v="639"/>
    <x v="0"/>
    <x v="15"/>
    <x v="3"/>
    <n v="3011"/>
    <n v="3"/>
    <n v="2"/>
    <n v="0"/>
    <x v="366"/>
    <n v="98"/>
    <n v="1930"/>
    <x v="10"/>
    <n v="-37.794199999999996"/>
    <n v="144.88319999999999"/>
    <s v="Western Metropolitan"/>
    <n v="7570"/>
  </r>
  <r>
    <x v="46"/>
    <s v="12 Tait St"/>
    <x v="2"/>
    <x v="0"/>
    <x v="104"/>
    <x v="3"/>
    <x v="15"/>
    <x v="3"/>
    <n v="3011"/>
    <n v="4"/>
    <n v="2"/>
    <n v="1"/>
    <x v="680"/>
    <n v="151"/>
    <n v="1910"/>
    <x v="10"/>
    <n v="-37.791400000000003"/>
    <n v="144.89570000000001"/>
    <s v="Western Metropolitan"/>
    <n v="7570"/>
  </r>
  <r>
    <x v="46"/>
    <s v="20 McDougall Dr"/>
    <x v="1"/>
    <x v="2"/>
    <x v="640"/>
    <x v="0"/>
    <x v="28"/>
    <x v="3"/>
    <n v="3011"/>
    <n v="3"/>
    <n v="2"/>
    <n v="2"/>
    <x v="591"/>
    <n v="102"/>
    <n v="2011"/>
    <x v="10"/>
    <n v="-37.798699999999997"/>
    <n v="144.88069999999999"/>
    <s v="Western Metropolitan"/>
    <n v="7570"/>
  </r>
  <r>
    <x v="46"/>
    <s v="20 Nicholson St"/>
    <x v="2"/>
    <x v="0"/>
    <x v="231"/>
    <x v="1"/>
    <x v="28"/>
    <x v="3"/>
    <n v="3011"/>
    <n v="4"/>
    <n v="1"/>
    <n v="1"/>
    <x v="637"/>
    <n v="160"/>
    <n v="1910"/>
    <x v="10"/>
    <n v="-37.7958"/>
    <n v="144.90010000000001"/>
    <s v="Western Metropolitan"/>
    <n v="7570"/>
  </r>
  <r>
    <x v="46"/>
    <s v="119 Droop St"/>
    <x v="0"/>
    <x v="0"/>
    <x v="448"/>
    <x v="0"/>
    <x v="16"/>
    <x v="3"/>
    <n v="3011"/>
    <n v="2"/>
    <n v="1"/>
    <n v="1"/>
    <x v="681"/>
    <n v="74"/>
    <n v="1890"/>
    <x v="10"/>
    <n v="-37.793100000000003"/>
    <n v="144.8938"/>
    <s v="Western Metropolitan"/>
    <n v="7570"/>
  </r>
  <r>
    <x v="46"/>
    <s v="1a Leander St"/>
    <x v="0"/>
    <x v="0"/>
    <x v="641"/>
    <x v="0"/>
    <x v="16"/>
    <x v="3"/>
    <n v="3011"/>
    <n v="2"/>
    <n v="1"/>
    <n v="2"/>
    <x v="310"/>
    <n v="275"/>
    <n v="2000"/>
    <x v="10"/>
    <n v="-37.793900000000001"/>
    <n v="144.88460000000001"/>
    <s v="Western Metropolitan"/>
    <n v="7570"/>
  </r>
  <r>
    <x v="47"/>
    <s v="6 Beatrice St"/>
    <x v="1"/>
    <x v="0"/>
    <x v="642"/>
    <x v="0"/>
    <x v="17"/>
    <x v="13"/>
    <n v="3146"/>
    <n v="3"/>
    <n v="2"/>
    <n v="3"/>
    <x v="682"/>
    <n v="170"/>
    <n v="1935"/>
    <x v="6"/>
    <n v="-37.853999999999999"/>
    <n v="145.08320000000001"/>
    <s v="Southern Metropolitan"/>
    <n v="10412"/>
  </r>
  <r>
    <x v="47"/>
    <s v="11 Vincent St"/>
    <x v="2"/>
    <x v="0"/>
    <x v="216"/>
    <x v="2"/>
    <x v="17"/>
    <x v="13"/>
    <n v="3146"/>
    <n v="4"/>
    <n v="3"/>
    <n v="2"/>
    <x v="586"/>
    <n v="265"/>
    <n v="1920"/>
    <x v="6"/>
    <n v="-37.8628"/>
    <n v="145.0436"/>
    <s v="Southern Metropolitan"/>
    <n v="10412"/>
  </r>
  <r>
    <x v="47"/>
    <s v="2 Vincent St"/>
    <x v="5"/>
    <x v="0"/>
    <x v="643"/>
    <x v="3"/>
    <x v="17"/>
    <x v="13"/>
    <n v="3146"/>
    <n v="4"/>
    <n v="3"/>
    <n v="2"/>
    <x v="683"/>
    <n v="353"/>
    <n v="1925"/>
    <x v="6"/>
    <n v="-37.863700000000001"/>
    <n v="145.0438"/>
    <s v="Southern Metropolitan"/>
    <n v="10412"/>
  </r>
  <r>
    <x v="47"/>
    <s v="28 Alfred Rd"/>
    <x v="2"/>
    <x v="0"/>
    <x v="50"/>
    <x v="2"/>
    <x v="30"/>
    <x v="13"/>
    <n v="3146"/>
    <n v="4"/>
    <n v="2"/>
    <n v="2"/>
    <x v="684"/>
    <n v="217"/>
    <n v="1930"/>
    <x v="6"/>
    <n v="-37.852200000000003"/>
    <n v="145.08930000000001"/>
    <s v="Southern Metropolitan"/>
    <n v="10412"/>
  </r>
  <r>
    <x v="47"/>
    <s v="62 Staughton Rd"/>
    <x v="2"/>
    <x v="0"/>
    <x v="644"/>
    <x v="0"/>
    <x v="30"/>
    <x v="13"/>
    <n v="3146"/>
    <n v="4"/>
    <n v="2"/>
    <n v="1"/>
    <x v="231"/>
    <n v="183"/>
    <n v="2002"/>
    <x v="6"/>
    <n v="-37.851300000000002"/>
    <n v="145.06010000000001"/>
    <s v="Southern Metropolitan"/>
    <n v="10412"/>
  </r>
  <r>
    <x v="47"/>
    <s v="2/11 Peace St"/>
    <x v="1"/>
    <x v="0"/>
    <x v="135"/>
    <x v="0"/>
    <x v="1"/>
    <x v="13"/>
    <n v="3146"/>
    <n v="3"/>
    <n v="2"/>
    <n v="2"/>
    <x v="99"/>
    <n v="163"/>
    <n v="2006"/>
    <x v="6"/>
    <n v="-37.863900000000001"/>
    <n v="145.0641"/>
    <s v="Southern Metropolitan"/>
    <n v="10412"/>
  </r>
  <r>
    <x v="47"/>
    <s v="48 Alfred Rd"/>
    <x v="1"/>
    <x v="0"/>
    <x v="252"/>
    <x v="0"/>
    <x v="2"/>
    <x v="13"/>
    <n v="3146"/>
    <n v="3"/>
    <n v="1"/>
    <n v="1"/>
    <x v="152"/>
    <n v="118"/>
    <n v="1940"/>
    <x v="6"/>
    <n v="-37.854300000000002"/>
    <n v="145.0889"/>
    <s v="Southern Metropolitan"/>
    <n v="10412"/>
  </r>
  <r>
    <x v="47"/>
    <s v="3 Bridges St"/>
    <x v="2"/>
    <x v="0"/>
    <x v="70"/>
    <x v="3"/>
    <x v="2"/>
    <x v="13"/>
    <n v="3146"/>
    <n v="4"/>
    <n v="4"/>
    <n v="2"/>
    <x v="316"/>
    <n v="323"/>
    <n v="1985"/>
    <x v="6"/>
    <n v="-37.864600000000003"/>
    <n v="145.06729999999999"/>
    <s v="Southern Metropolitan"/>
    <n v="10412"/>
  </r>
  <r>
    <x v="47"/>
    <s v="6 Chester St"/>
    <x v="1"/>
    <x v="0"/>
    <x v="487"/>
    <x v="3"/>
    <x v="2"/>
    <x v="13"/>
    <n v="3146"/>
    <n v="3"/>
    <n v="2"/>
    <n v="1"/>
    <x v="685"/>
    <n v="134"/>
    <n v="1940"/>
    <x v="6"/>
    <n v="-37.851999999999997"/>
    <n v="145.0942"/>
    <s v="Southern Metropolitan"/>
    <n v="10412"/>
  </r>
  <r>
    <x v="47"/>
    <s v="56 Gardiner Pde"/>
    <x v="5"/>
    <x v="0"/>
    <x v="474"/>
    <x v="0"/>
    <x v="2"/>
    <x v="13"/>
    <n v="3146"/>
    <n v="5"/>
    <n v="3"/>
    <n v="4"/>
    <x v="257"/>
    <n v="327"/>
    <n v="2003"/>
    <x v="6"/>
    <n v="-37.855400000000003"/>
    <n v="145.06110000000001"/>
    <s v="Southern Metropolitan"/>
    <n v="10412"/>
  </r>
  <r>
    <x v="47"/>
    <s v="22 Renwick St"/>
    <x v="2"/>
    <x v="0"/>
    <x v="454"/>
    <x v="3"/>
    <x v="2"/>
    <x v="13"/>
    <n v="3146"/>
    <n v="4"/>
    <n v="3"/>
    <n v="2"/>
    <x v="605"/>
    <n v="314"/>
    <n v="1930"/>
    <x v="6"/>
    <n v="-37.8523"/>
    <n v="145.07259999999999"/>
    <s v="Southern Metropolitan"/>
    <n v="10412"/>
  </r>
  <r>
    <x v="47"/>
    <s v="10 Hazeldine Rd"/>
    <x v="2"/>
    <x v="0"/>
    <x v="645"/>
    <x v="0"/>
    <x v="18"/>
    <x v="13"/>
    <n v="3146"/>
    <n v="4"/>
    <n v="2"/>
    <n v="3"/>
    <x v="560"/>
    <n v="314"/>
    <n v="2000"/>
    <x v="6"/>
    <n v="-37.856000000000002"/>
    <n v="145.06909999999999"/>
    <s v="Southern Metropolitan"/>
    <n v="10412"/>
  </r>
  <r>
    <x v="47"/>
    <s v="1 Montana St"/>
    <x v="2"/>
    <x v="0"/>
    <x v="49"/>
    <x v="2"/>
    <x v="18"/>
    <x v="13"/>
    <n v="3146"/>
    <n v="4"/>
    <n v="3"/>
    <n v="4"/>
    <x v="686"/>
    <n v="254"/>
    <n v="1941"/>
    <x v="6"/>
    <n v="-37.855200000000004"/>
    <n v="145.08199999999999"/>
    <s v="Southern Metropolitan"/>
    <n v="10412"/>
  </r>
  <r>
    <x v="47"/>
    <s v="6 Chester St"/>
    <x v="1"/>
    <x v="0"/>
    <x v="2"/>
    <x v="2"/>
    <x v="3"/>
    <x v="13"/>
    <n v="3146"/>
    <n v="3"/>
    <n v="2"/>
    <n v="1"/>
    <x v="685"/>
    <n v="134"/>
    <n v="1940"/>
    <x v="6"/>
    <n v="-37.851999999999997"/>
    <n v="145.0942"/>
    <s v="Southern Metropolitan"/>
    <n v="10412"/>
  </r>
  <r>
    <x v="47"/>
    <s v="48 Martin Rd"/>
    <x v="1"/>
    <x v="0"/>
    <x v="646"/>
    <x v="0"/>
    <x v="3"/>
    <x v="13"/>
    <n v="3146"/>
    <n v="4"/>
    <n v="2"/>
    <n v="2"/>
    <x v="77"/>
    <n v="157"/>
    <n v="1920"/>
    <x v="6"/>
    <n v="-37.850099999999998"/>
    <n v="145.059"/>
    <s v="Southern Metropolitan"/>
    <n v="10412"/>
  </r>
  <r>
    <x v="47"/>
    <s v="73 Pascoe St"/>
    <x v="1"/>
    <x v="0"/>
    <x v="224"/>
    <x v="0"/>
    <x v="3"/>
    <x v="13"/>
    <n v="3146"/>
    <n v="3"/>
    <n v="2"/>
    <n v="2"/>
    <x v="364"/>
    <n v="188"/>
    <n v="1951"/>
    <x v="6"/>
    <n v="-37.860199999999999"/>
    <n v="145.0925"/>
    <s v="Southern Metropolitan"/>
    <n v="10412"/>
  </r>
  <r>
    <x v="47"/>
    <s v="192 Tooronga Rd"/>
    <x v="2"/>
    <x v="0"/>
    <x v="647"/>
    <x v="0"/>
    <x v="19"/>
    <x v="13"/>
    <n v="3146"/>
    <n v="4"/>
    <n v="2"/>
    <n v="3"/>
    <x v="474"/>
    <n v="143"/>
    <n v="1910"/>
    <x v="6"/>
    <n v="-37.858899999999998"/>
    <n v="145.04130000000001"/>
    <s v="Southern Metropolitan"/>
    <n v="10412"/>
  </r>
  <r>
    <x v="47"/>
    <s v="34 Yeovil Rd"/>
    <x v="2"/>
    <x v="0"/>
    <x v="46"/>
    <x v="0"/>
    <x v="19"/>
    <x v="13"/>
    <n v="3146"/>
    <n v="4"/>
    <n v="3"/>
    <n v="2"/>
    <x v="687"/>
    <n v="305"/>
    <n v="1935"/>
    <x v="6"/>
    <n v="-37.852600000000002"/>
    <n v="145.0848"/>
    <s v="Southern Metropolitan"/>
    <n v="10412"/>
  </r>
  <r>
    <x v="47"/>
    <s v="51 Dent St"/>
    <x v="2"/>
    <x v="0"/>
    <x v="369"/>
    <x v="3"/>
    <x v="20"/>
    <x v="13"/>
    <n v="3146"/>
    <n v="4"/>
    <n v="2"/>
    <n v="2"/>
    <x v="560"/>
    <n v="351"/>
    <n v="2009"/>
    <x v="6"/>
    <n v="-37.866700000000002"/>
    <n v="145.0752"/>
    <s v="Southern Metropolitan"/>
    <n v="10412"/>
  </r>
  <r>
    <x v="47"/>
    <s v="5 Charles St"/>
    <x v="2"/>
    <x v="0"/>
    <x v="648"/>
    <x v="0"/>
    <x v="24"/>
    <x v="13"/>
    <n v="3146"/>
    <n v="4"/>
    <n v="2"/>
    <n v="2"/>
    <x v="206"/>
    <n v="212"/>
    <n v="1930"/>
    <x v="6"/>
    <n v="-37.850900000000003"/>
    <n v="145.0916"/>
    <s v="Southern Metropolitan"/>
    <n v="10412"/>
  </r>
  <r>
    <x v="47"/>
    <s v="1/39 Scott Gr"/>
    <x v="4"/>
    <x v="1"/>
    <x v="540"/>
    <x v="0"/>
    <x v="24"/>
    <x v="13"/>
    <n v="3146"/>
    <n v="1"/>
    <n v="1"/>
    <n v="1"/>
    <x v="688"/>
    <n v="52"/>
    <n v="1980"/>
    <x v="6"/>
    <n v="-37.855200000000004"/>
    <n v="145.05000000000001"/>
    <s v="Southern Metropolitan"/>
    <n v="10412"/>
  </r>
  <r>
    <x v="47"/>
    <s v="56 Brandon St"/>
    <x v="1"/>
    <x v="0"/>
    <x v="649"/>
    <x v="0"/>
    <x v="5"/>
    <x v="13"/>
    <n v="3146"/>
    <n v="3"/>
    <n v="1"/>
    <n v="3"/>
    <x v="484"/>
    <n v="136"/>
    <n v="1930"/>
    <x v="6"/>
    <n v="-37.857100000000003"/>
    <n v="145.07660000000001"/>
    <s v="Southern Metropolitan"/>
    <n v="10412"/>
  </r>
  <r>
    <x v="47"/>
    <s v="1/6 Edgar St"/>
    <x v="4"/>
    <x v="1"/>
    <x v="629"/>
    <x v="3"/>
    <x v="5"/>
    <x v="13"/>
    <n v="3146"/>
    <n v="1"/>
    <n v="1"/>
    <n v="1"/>
    <x v="689"/>
    <n v="38"/>
    <n v="1982"/>
    <x v="6"/>
    <n v="-37.857599999999998"/>
    <n v="145.04519999999999"/>
    <s v="Southern Metropolitan"/>
    <n v="10412"/>
  </r>
  <r>
    <x v="47"/>
    <s v="20 Howitt St"/>
    <x v="2"/>
    <x v="0"/>
    <x v="650"/>
    <x v="0"/>
    <x v="5"/>
    <x v="13"/>
    <n v="3146"/>
    <n v="4"/>
    <n v="2"/>
    <n v="2"/>
    <x v="499"/>
    <n v="230"/>
    <n v="1925"/>
    <x v="6"/>
    <n v="-37.847900000000003"/>
    <n v="145.0557"/>
    <s v="Southern Metropolitan"/>
    <n v="10412"/>
  </r>
  <r>
    <x v="47"/>
    <s v="22 Wills St"/>
    <x v="1"/>
    <x v="0"/>
    <x v="651"/>
    <x v="1"/>
    <x v="5"/>
    <x v="13"/>
    <n v="3146"/>
    <n v="3"/>
    <n v="1"/>
    <n v="2"/>
    <x v="521"/>
    <n v="142"/>
    <n v="1920"/>
    <x v="6"/>
    <n v="-37.854100000000003"/>
    <n v="145.05439999999999"/>
    <s v="Southern Metropolitan"/>
    <n v="10412"/>
  </r>
  <r>
    <x v="47"/>
    <s v="294 Tooronga Rd"/>
    <x v="1"/>
    <x v="0"/>
    <x v="139"/>
    <x v="0"/>
    <x v="31"/>
    <x v="13"/>
    <n v="3146"/>
    <n v="3"/>
    <n v="3"/>
    <n v="2"/>
    <x v="480"/>
    <n v="255"/>
    <m/>
    <x v="6"/>
    <n v="-37.852400000000003"/>
    <n v="145.04249999999999"/>
    <s v="Southern Metropolitan"/>
    <n v="10412"/>
  </r>
  <r>
    <x v="47"/>
    <s v="11/63 Edgar St N"/>
    <x v="4"/>
    <x v="2"/>
    <x v="652"/>
    <x v="3"/>
    <x v="32"/>
    <x v="13"/>
    <n v="3146"/>
    <n v="1"/>
    <n v="1"/>
    <n v="1"/>
    <x v="77"/>
    <n v="44"/>
    <n v="1970"/>
    <x v="6"/>
    <n v="-37.850499999999997"/>
    <n v="145.04589999999999"/>
    <s v="Southern Metropolitan"/>
    <n v="10412"/>
  </r>
  <r>
    <x v="47"/>
    <s v="16 Flowerdale Rd"/>
    <x v="5"/>
    <x v="0"/>
    <x v="55"/>
    <x v="3"/>
    <x v="32"/>
    <x v="13"/>
    <n v="3146"/>
    <n v="5"/>
    <n v="3"/>
    <n v="1"/>
    <x v="170"/>
    <n v="248"/>
    <n v="1920"/>
    <x v="6"/>
    <n v="-37.856299999999997"/>
    <n v="145.07089999999999"/>
    <s v="Southern Metropolitan"/>
    <n v="10412"/>
  </r>
  <r>
    <x v="47"/>
    <s v="10 Bardolph St"/>
    <x v="0"/>
    <x v="2"/>
    <x v="492"/>
    <x v="0"/>
    <x v="6"/>
    <x v="13"/>
    <n v="3146"/>
    <n v="2"/>
    <n v="1"/>
    <n v="1"/>
    <x v="523"/>
    <n v="84"/>
    <n v="1960"/>
    <x v="6"/>
    <n v="-37.851700000000001"/>
    <n v="145.0796"/>
    <s v="Southern Metropolitan"/>
    <n v="10412"/>
  </r>
  <r>
    <x v="47"/>
    <s v="67 Celia St"/>
    <x v="2"/>
    <x v="0"/>
    <x v="224"/>
    <x v="3"/>
    <x v="6"/>
    <x v="13"/>
    <n v="3146"/>
    <n v="4"/>
    <n v="3"/>
    <n v="1"/>
    <x v="484"/>
    <n v="266"/>
    <n v="1946"/>
    <x v="6"/>
    <n v="-37.8581"/>
    <n v="145.078"/>
    <s v="Southern Metropolitan"/>
    <n v="10412"/>
  </r>
  <r>
    <x v="47"/>
    <s v="2/67 Staughton Rd"/>
    <x v="1"/>
    <x v="0"/>
    <x v="610"/>
    <x v="0"/>
    <x v="6"/>
    <x v="13"/>
    <n v="3146"/>
    <n v="3"/>
    <n v="2"/>
    <n v="2"/>
    <x v="88"/>
    <n v="176"/>
    <n v="1990"/>
    <x v="6"/>
    <n v="-37.852899999999998"/>
    <n v="145.06049999999999"/>
    <s v="Southern Metropolitan"/>
    <n v="10412"/>
  </r>
  <r>
    <x v="47"/>
    <s v="56 Wills St"/>
    <x v="0"/>
    <x v="0"/>
    <x v="298"/>
    <x v="0"/>
    <x v="6"/>
    <x v="13"/>
    <n v="3146"/>
    <n v="2"/>
    <n v="1"/>
    <n v="2"/>
    <x v="690"/>
    <n v="115"/>
    <n v="1930"/>
    <x v="6"/>
    <n v="-37.857700000000001"/>
    <n v="145.05760000000001"/>
    <s v="Southern Metropolitan"/>
    <n v="10412"/>
  </r>
  <r>
    <x v="47"/>
    <s v="1/38 Edgar St"/>
    <x v="0"/>
    <x v="1"/>
    <x v="653"/>
    <x v="1"/>
    <x v="7"/>
    <x v="13"/>
    <n v="3146"/>
    <n v="2"/>
    <n v="1"/>
    <n v="1"/>
    <x v="691"/>
    <n v="33"/>
    <n v="1960"/>
    <x v="6"/>
    <n v="-37.854700000000001"/>
    <n v="145.04570000000001"/>
    <s v="Southern Metropolitan"/>
    <n v="10412"/>
  </r>
  <r>
    <x v="47"/>
    <s v="1597 Malvern Rd"/>
    <x v="0"/>
    <x v="0"/>
    <x v="441"/>
    <x v="0"/>
    <x v="7"/>
    <x v="13"/>
    <n v="3146"/>
    <n v="2"/>
    <n v="1"/>
    <n v="1"/>
    <x v="594"/>
    <n v="123"/>
    <n v="1950"/>
    <x v="6"/>
    <n v="-37.854100000000003"/>
    <n v="145.05099999999999"/>
    <s v="Southern Metropolitan"/>
    <n v="10412"/>
  </r>
  <r>
    <x v="47"/>
    <s v="116 High St"/>
    <x v="5"/>
    <x v="0"/>
    <x v="654"/>
    <x v="3"/>
    <x v="8"/>
    <x v="13"/>
    <n v="3146"/>
    <n v="5"/>
    <n v="4"/>
    <n v="4"/>
    <x v="508"/>
    <n v="206"/>
    <n v="2013"/>
    <x v="6"/>
    <n v="-37.862699999999997"/>
    <n v="145.0719"/>
    <s v="Southern Metropolitan"/>
    <n v="10412"/>
  </r>
  <r>
    <x v="47"/>
    <s v="1 Maitland St"/>
    <x v="1"/>
    <x v="0"/>
    <x v="654"/>
    <x v="0"/>
    <x v="8"/>
    <x v="13"/>
    <n v="3146"/>
    <n v="4"/>
    <n v="2"/>
    <n v="4"/>
    <x v="692"/>
    <n v="217"/>
    <n v="1910"/>
    <x v="6"/>
    <n v="-37.857700000000001"/>
    <n v="145.0421"/>
    <s v="Southern Metropolitan"/>
    <n v="10412"/>
  </r>
  <r>
    <x v="47"/>
    <s v="27 Sunhill Rd"/>
    <x v="2"/>
    <x v="0"/>
    <x v="233"/>
    <x v="0"/>
    <x v="8"/>
    <x v="13"/>
    <n v="3146"/>
    <n v="3"/>
    <n v="3"/>
    <n v="2"/>
    <x v="379"/>
    <n v="26"/>
    <n v="1999"/>
    <x v="6"/>
    <n v="-37.850299999999997"/>
    <n v="145.05860000000001"/>
    <s v="Southern Metropolitan"/>
    <n v="10412"/>
  </r>
  <r>
    <x v="47"/>
    <s v="33 Rosedale Rd"/>
    <x v="5"/>
    <x v="0"/>
    <x v="655"/>
    <x v="0"/>
    <x v="9"/>
    <x v="13"/>
    <n v="3146"/>
    <n v="5"/>
    <n v="3"/>
    <n v="3"/>
    <x v="243"/>
    <n v="326"/>
    <n v="2000"/>
    <x v="6"/>
    <n v="-37.858199999999997"/>
    <n v="145.07149999999999"/>
    <s v="Southern Metropolitan"/>
    <n v="10412"/>
  </r>
  <r>
    <x v="47"/>
    <s v="17 Rosedale Rd"/>
    <x v="0"/>
    <x v="0"/>
    <x v="2"/>
    <x v="3"/>
    <x v="10"/>
    <x v="13"/>
    <n v="3146"/>
    <n v="2"/>
    <n v="2"/>
    <n v="2"/>
    <x v="693"/>
    <n v="184"/>
    <n v="1950"/>
    <x v="6"/>
    <n v="-37.857999999999997"/>
    <n v="145.06960000000001"/>
    <s v="Southern Metropolitan"/>
    <n v="10412"/>
  </r>
  <r>
    <x v="47"/>
    <s v="3 Florence St"/>
    <x v="5"/>
    <x v="0"/>
    <x v="656"/>
    <x v="3"/>
    <x v="11"/>
    <x v="13"/>
    <n v="3146"/>
    <n v="5"/>
    <n v="3"/>
    <n v="2"/>
    <x v="246"/>
    <n v="336"/>
    <n v="1930"/>
    <x v="6"/>
    <n v="-37.859000000000002"/>
    <n v="145.06559999999999"/>
    <s v="Southern Metropolitan"/>
    <n v="10412"/>
  </r>
  <r>
    <x v="47"/>
    <s v="23 Flowerdale Rd"/>
    <x v="5"/>
    <x v="0"/>
    <x v="657"/>
    <x v="0"/>
    <x v="11"/>
    <x v="13"/>
    <n v="3146"/>
    <n v="5"/>
    <n v="4"/>
    <n v="2"/>
    <x v="694"/>
    <n v="520"/>
    <n v="2009"/>
    <x v="6"/>
    <n v="-37.856299999999997"/>
    <n v="145.072"/>
    <s v="Southern Metropolitan"/>
    <n v="10412"/>
  </r>
  <r>
    <x v="47"/>
    <s v="31 Gardiner Pde"/>
    <x v="2"/>
    <x v="0"/>
    <x v="658"/>
    <x v="3"/>
    <x v="11"/>
    <x v="13"/>
    <n v="3146"/>
    <n v="4"/>
    <n v="3"/>
    <n v="2"/>
    <x v="695"/>
    <n v="326"/>
    <n v="1930"/>
    <x v="6"/>
    <n v="-37.8538"/>
    <n v="145.0641"/>
    <s v="Southern Metropolitan"/>
    <n v="10412"/>
  </r>
  <r>
    <x v="47"/>
    <s v="98 Bath Rd"/>
    <x v="2"/>
    <x v="0"/>
    <x v="71"/>
    <x v="1"/>
    <x v="13"/>
    <x v="13"/>
    <n v="3146"/>
    <n v="4"/>
    <n v="2"/>
    <n v="2"/>
    <x v="412"/>
    <n v="155"/>
    <n v="1960"/>
    <x v="6"/>
    <n v="-37.856099999999998"/>
    <n v="145.0934"/>
    <s v="Southern Metropolitan"/>
    <n v="10412"/>
  </r>
  <r>
    <x v="47"/>
    <s v="28 Ferndale Rd"/>
    <x v="1"/>
    <x v="0"/>
    <x v="114"/>
    <x v="0"/>
    <x v="13"/>
    <x v="13"/>
    <n v="3146"/>
    <n v="3"/>
    <n v="1"/>
    <n v="2"/>
    <x v="169"/>
    <n v="142"/>
    <n v="1930"/>
    <x v="6"/>
    <n v="-37.8553"/>
    <n v="145.0711"/>
    <s v="Southern Metropolitan"/>
    <n v="10412"/>
  </r>
  <r>
    <x v="47"/>
    <s v="32 Howie St"/>
    <x v="1"/>
    <x v="0"/>
    <x v="659"/>
    <x v="0"/>
    <x v="13"/>
    <x v="13"/>
    <n v="3146"/>
    <n v="3"/>
    <n v="1"/>
    <n v="3"/>
    <x v="696"/>
    <n v="140"/>
    <n v="1930"/>
    <x v="6"/>
    <n v="-37.854199999999999"/>
    <n v="145.07329999999999"/>
    <s v="Southern Metropolitan"/>
    <n v="10412"/>
  </r>
  <r>
    <x v="47"/>
    <s v="22 Kyarra Rd"/>
    <x v="2"/>
    <x v="0"/>
    <x v="660"/>
    <x v="0"/>
    <x v="13"/>
    <x v="13"/>
    <n v="3146"/>
    <n v="4"/>
    <n v="2"/>
    <n v="3"/>
    <x v="697"/>
    <n v="205"/>
    <n v="1930"/>
    <x v="6"/>
    <n v="-37.8536"/>
    <n v="145.0547"/>
    <s v="Southern Metropolitan"/>
    <n v="10412"/>
  </r>
  <r>
    <x v="47"/>
    <s v="8 Rix St"/>
    <x v="1"/>
    <x v="0"/>
    <x v="168"/>
    <x v="0"/>
    <x v="13"/>
    <x v="13"/>
    <n v="3146"/>
    <n v="3"/>
    <n v="1"/>
    <n v="3"/>
    <x v="420"/>
    <n v="107"/>
    <n v="1935"/>
    <x v="6"/>
    <n v="-37.847099999999998"/>
    <n v="145.05099999999999"/>
    <s v="Southern Metropolitan"/>
    <n v="10412"/>
  </r>
  <r>
    <x v="47"/>
    <s v="78 Valley Pde"/>
    <x v="2"/>
    <x v="0"/>
    <x v="661"/>
    <x v="0"/>
    <x v="13"/>
    <x v="13"/>
    <n v="3146"/>
    <n v="4"/>
    <n v="3"/>
    <n v="2"/>
    <x v="423"/>
    <n v="246"/>
    <n v="2007"/>
    <x v="6"/>
    <n v="-37.8521"/>
    <n v="145.06569999999999"/>
    <s v="Southern Metropolitan"/>
    <n v="10412"/>
  </r>
  <r>
    <x v="47"/>
    <s v="1687 Malvern Rd"/>
    <x v="1"/>
    <x v="0"/>
    <x v="57"/>
    <x v="0"/>
    <x v="33"/>
    <x v="13"/>
    <n v="3146"/>
    <n v="3"/>
    <n v="1"/>
    <n v="2"/>
    <x v="698"/>
    <n v="153"/>
    <n v="1930"/>
    <x v="6"/>
    <n v="-37.857500000000002"/>
    <n v="145.05539999999999"/>
    <s v="Southern Metropolitan"/>
    <n v="10412"/>
  </r>
  <r>
    <x v="47"/>
    <s v="21 Beatrice St"/>
    <x v="1"/>
    <x v="0"/>
    <x v="165"/>
    <x v="0"/>
    <x v="27"/>
    <x v="13"/>
    <n v="3146"/>
    <n v="3"/>
    <n v="1"/>
    <n v="2"/>
    <x v="235"/>
    <n v="143"/>
    <n v="1941"/>
    <x v="6"/>
    <n v="-37.8538"/>
    <n v="145.08420000000001"/>
    <s v="Southern Metropolitan"/>
    <n v="10412"/>
  </r>
  <r>
    <x v="47"/>
    <s v="60 Madeline St"/>
    <x v="1"/>
    <x v="0"/>
    <x v="662"/>
    <x v="0"/>
    <x v="27"/>
    <x v="13"/>
    <n v="3146"/>
    <n v="3"/>
    <n v="1"/>
    <n v="2"/>
    <x v="387"/>
    <n v="607"/>
    <n v="1940"/>
    <x v="6"/>
    <n v="-37.857799999999997"/>
    <n v="145.09190000000001"/>
    <s v="Southern Metropolitan"/>
    <n v="10412"/>
  </r>
  <r>
    <x v="47"/>
    <s v="14 Queens Pde"/>
    <x v="5"/>
    <x v="0"/>
    <x v="220"/>
    <x v="3"/>
    <x v="14"/>
    <x v="13"/>
    <n v="3146"/>
    <n v="5"/>
    <n v="2"/>
    <n v="2"/>
    <x v="430"/>
    <n v="354"/>
    <n v="2015"/>
    <x v="6"/>
    <n v="-37.851500000000001"/>
    <n v="145.09219999999999"/>
    <s v="Southern Metropolitan"/>
    <n v="10412"/>
  </r>
  <r>
    <x v="47"/>
    <s v="30 Valley Pde"/>
    <x v="2"/>
    <x v="0"/>
    <x v="58"/>
    <x v="3"/>
    <x v="14"/>
    <x v="13"/>
    <n v="3146"/>
    <n v="4"/>
    <n v="2"/>
    <n v="2"/>
    <x v="422"/>
    <n v="216"/>
    <n v="1930"/>
    <x v="6"/>
    <n v="-37.851599999999998"/>
    <n v="145.06100000000001"/>
    <s v="Southern Metropolitan"/>
    <n v="10412"/>
  </r>
  <r>
    <x v="47"/>
    <s v="15 Yeovil Rd"/>
    <x v="2"/>
    <x v="0"/>
    <x v="159"/>
    <x v="0"/>
    <x v="14"/>
    <x v="13"/>
    <n v="3146"/>
    <n v="4"/>
    <n v="2"/>
    <n v="2"/>
    <x v="699"/>
    <n v="295"/>
    <n v="1966"/>
    <x v="6"/>
    <n v="-37.850900000000003"/>
    <n v="145.0856"/>
    <s v="Southern Metropolitan"/>
    <n v="10412"/>
  </r>
  <r>
    <x v="47"/>
    <s v="3 Fairview Gr"/>
    <x v="5"/>
    <x v="0"/>
    <x v="663"/>
    <x v="0"/>
    <x v="15"/>
    <x v="13"/>
    <n v="3146"/>
    <n v="5"/>
    <n v="2"/>
    <n v="2"/>
    <x v="700"/>
    <n v="270"/>
    <n v="1925"/>
    <x v="6"/>
    <n v="-37.864899999999999"/>
    <n v="145.0547"/>
    <s v="Southern Metropolitan"/>
    <n v="10412"/>
  </r>
  <r>
    <x v="47"/>
    <s v="24 Brandon St"/>
    <x v="1"/>
    <x v="0"/>
    <x v="664"/>
    <x v="0"/>
    <x v="28"/>
    <x v="13"/>
    <n v="3146"/>
    <n v="3"/>
    <n v="2"/>
    <n v="2"/>
    <x v="613"/>
    <n v="193"/>
    <n v="1975"/>
    <x v="6"/>
    <n v="-37.854700000000001"/>
    <n v="145.0771"/>
    <s v="Southern Metropolitan"/>
    <n v="10412"/>
  </r>
  <r>
    <x v="47"/>
    <s v="318 Tooronga Rd"/>
    <x v="0"/>
    <x v="0"/>
    <x v="170"/>
    <x v="0"/>
    <x v="28"/>
    <x v="13"/>
    <n v="3146"/>
    <n v="2"/>
    <n v="1"/>
    <n v="2"/>
    <x v="495"/>
    <n v="107"/>
    <n v="1910"/>
    <x v="6"/>
    <n v="-37.851100000000002"/>
    <n v="145.0428"/>
    <s v="Southern Metropolitan"/>
    <n v="10412"/>
  </r>
  <r>
    <x v="47"/>
    <s v="35 Adrian St"/>
    <x v="5"/>
    <x v="0"/>
    <x v="201"/>
    <x v="2"/>
    <x v="16"/>
    <x v="13"/>
    <n v="3146"/>
    <n v="5"/>
    <n v="3"/>
    <n v="2"/>
    <x v="110"/>
    <n v="672"/>
    <n v="1930"/>
    <x v="6"/>
    <n v="-37.852899999999998"/>
    <n v="145.0806"/>
    <s v="Southern Metropolitan"/>
    <n v="10412"/>
  </r>
  <r>
    <x v="48"/>
    <s v="89 John St"/>
    <x v="1"/>
    <x v="0"/>
    <x v="140"/>
    <x v="0"/>
    <x v="17"/>
    <x v="14"/>
    <n v="3046"/>
    <n v="3"/>
    <n v="1"/>
    <n v="2"/>
    <x v="170"/>
    <n v="118"/>
    <n v="1960"/>
    <x v="12"/>
    <n v="-37.697200000000002"/>
    <n v="144.94309999999999"/>
    <s v="Northern Metropolitan"/>
    <n v="8870"/>
  </r>
  <r>
    <x v="48"/>
    <s v="55 Daley St"/>
    <x v="1"/>
    <x v="0"/>
    <x v="140"/>
    <x v="0"/>
    <x v="30"/>
    <x v="14"/>
    <n v="3046"/>
    <n v="3"/>
    <n v="1"/>
    <n v="3"/>
    <x v="357"/>
    <n v="144"/>
    <n v="1960"/>
    <x v="12"/>
    <n v="-37.697899999999997"/>
    <n v="144.93350000000001"/>
    <s v="Northern Metropolitan"/>
    <n v="8870"/>
  </r>
  <r>
    <x v="48"/>
    <s v="39 Morley St"/>
    <x v="1"/>
    <x v="0"/>
    <x v="665"/>
    <x v="0"/>
    <x v="30"/>
    <x v="14"/>
    <n v="3046"/>
    <n v="3"/>
    <n v="1"/>
    <n v="2"/>
    <x v="184"/>
    <n v="127"/>
    <n v="1965"/>
    <x v="12"/>
    <n v="-37.698799999999999"/>
    <n v="144.93719999999999"/>
    <s v="Northern Metropolitan"/>
    <n v="8870"/>
  </r>
  <r>
    <x v="48"/>
    <s v="2 Roy St"/>
    <x v="2"/>
    <x v="0"/>
    <x v="349"/>
    <x v="2"/>
    <x v="1"/>
    <x v="14"/>
    <n v="3046"/>
    <n v="4"/>
    <n v="2"/>
    <n v="1"/>
    <x v="131"/>
    <n v="138"/>
    <n v="2017"/>
    <x v="12"/>
    <n v="-37.696399999999997"/>
    <n v="144.9314"/>
    <s v="Northern Metropolitan"/>
    <n v="8870"/>
  </r>
  <r>
    <x v="48"/>
    <s v="42 Sadie St"/>
    <x v="1"/>
    <x v="0"/>
    <x v="666"/>
    <x v="0"/>
    <x v="1"/>
    <x v="14"/>
    <n v="3046"/>
    <n v="3"/>
    <n v="1"/>
    <n v="4"/>
    <x v="169"/>
    <n v="105"/>
    <n v="1950"/>
    <x v="12"/>
    <n v="-37.698799999999999"/>
    <n v="144.94380000000001"/>
    <s v="Northern Metropolitan"/>
    <n v="8870"/>
  </r>
  <r>
    <x v="48"/>
    <s v="15 Stanley St"/>
    <x v="1"/>
    <x v="0"/>
    <x v="61"/>
    <x v="1"/>
    <x v="1"/>
    <x v="14"/>
    <n v="3046"/>
    <n v="3"/>
    <n v="2"/>
    <n v="3"/>
    <x v="701"/>
    <n v="136"/>
    <n v="1950"/>
    <x v="12"/>
    <n v="-37.711500000000001"/>
    <n v="144.91470000000001"/>
    <s v="Northern Metropolitan"/>
    <n v="8870"/>
  </r>
  <r>
    <x v="48"/>
    <s v="3/27 Harold St"/>
    <x v="0"/>
    <x v="1"/>
    <x v="667"/>
    <x v="3"/>
    <x v="18"/>
    <x v="14"/>
    <n v="3046"/>
    <n v="2"/>
    <n v="1"/>
    <n v="1"/>
    <x v="568"/>
    <n v="100"/>
    <n v="2010"/>
    <x v="12"/>
    <n v="-37.7072"/>
    <n v="144.92519999999999"/>
    <s v="Northern Metropolitan"/>
    <n v="8870"/>
  </r>
  <r>
    <x v="48"/>
    <s v="1c Barwon St"/>
    <x v="0"/>
    <x v="0"/>
    <x v="40"/>
    <x v="2"/>
    <x v="3"/>
    <x v="14"/>
    <n v="3046"/>
    <n v="2"/>
    <n v="1"/>
    <n v="1"/>
    <x v="568"/>
    <n v="114"/>
    <n v="2010"/>
    <x v="12"/>
    <n v="-37.708199999999998"/>
    <n v="144.9178"/>
    <s v="Northern Metropolitan"/>
    <n v="8870"/>
  </r>
  <r>
    <x v="48"/>
    <s v="1 Gordon Ct"/>
    <x v="1"/>
    <x v="0"/>
    <x v="668"/>
    <x v="0"/>
    <x v="4"/>
    <x v="14"/>
    <n v="3046"/>
    <n v="3"/>
    <n v="1"/>
    <n v="4"/>
    <x v="357"/>
    <n v="97"/>
    <n v="1950"/>
    <x v="12"/>
    <n v="-37.698599999999999"/>
    <n v="144.92429999999999"/>
    <s v="Northern Metropolitan"/>
    <n v="8870"/>
  </r>
  <r>
    <x v="48"/>
    <s v="3/28 Stanley St"/>
    <x v="1"/>
    <x v="2"/>
    <x v="153"/>
    <x v="0"/>
    <x v="20"/>
    <x v="14"/>
    <n v="3046"/>
    <n v="3"/>
    <n v="2"/>
    <n v="1"/>
    <x v="663"/>
    <n v="130"/>
    <n v="2014"/>
    <x v="12"/>
    <n v="-37.711199999999998"/>
    <n v="144.91419999999999"/>
    <s v="Northern Metropolitan"/>
    <n v="8870"/>
  </r>
  <r>
    <x v="48"/>
    <s v="30 Bourchier St"/>
    <x v="1"/>
    <x v="0"/>
    <x v="276"/>
    <x v="3"/>
    <x v="24"/>
    <x v="14"/>
    <n v="3046"/>
    <n v="3"/>
    <n v="1"/>
    <n v="4"/>
    <x v="702"/>
    <n v="140"/>
    <n v="1960"/>
    <x v="12"/>
    <n v="-37.700699999999998"/>
    <n v="144.93780000000001"/>
    <s v="Northern Metropolitan"/>
    <n v="8870"/>
  </r>
  <r>
    <x v="48"/>
    <s v="6 Dromana St"/>
    <x v="2"/>
    <x v="0"/>
    <x v="300"/>
    <x v="0"/>
    <x v="24"/>
    <x v="14"/>
    <n v="3046"/>
    <n v="4"/>
    <n v="1"/>
    <n v="4"/>
    <x v="60"/>
    <n v="124"/>
    <n v="1956"/>
    <x v="12"/>
    <n v="-37.7104"/>
    <n v="144.90880000000001"/>
    <s v="Northern Metropolitan"/>
    <n v="8870"/>
  </r>
  <r>
    <x v="48"/>
    <s v="137 Glenroy Rd"/>
    <x v="0"/>
    <x v="0"/>
    <x v="85"/>
    <x v="0"/>
    <x v="24"/>
    <x v="14"/>
    <n v="3046"/>
    <n v="2"/>
    <n v="1"/>
    <n v="1"/>
    <x v="256"/>
    <n v="115"/>
    <n v="1950"/>
    <x v="12"/>
    <n v="-37.706000000000003"/>
    <n v="144.92449999999999"/>
    <s v="Northern Metropolitan"/>
    <n v="8870"/>
  </r>
  <r>
    <x v="48"/>
    <s v="24 Trevannion St"/>
    <x v="1"/>
    <x v="0"/>
    <x v="669"/>
    <x v="0"/>
    <x v="24"/>
    <x v="14"/>
    <n v="3046"/>
    <n v="3"/>
    <n v="1"/>
    <n v="3"/>
    <x v="274"/>
    <n v="81"/>
    <n v="1950"/>
    <x v="12"/>
    <n v="-37.700499999999998"/>
    <n v="144.91849999999999"/>
    <s v="Northern Metropolitan"/>
    <n v="8870"/>
  </r>
  <r>
    <x v="48"/>
    <s v="45 Cosmos St"/>
    <x v="5"/>
    <x v="0"/>
    <x v="38"/>
    <x v="0"/>
    <x v="34"/>
    <x v="14"/>
    <n v="3046"/>
    <n v="5"/>
    <n v="4"/>
    <n v="4"/>
    <x v="175"/>
    <n v="176"/>
    <n v="1950"/>
    <x v="12"/>
    <n v="-37.702800000000003"/>
    <n v="144.93770000000001"/>
    <s v="Northern Metropolitan"/>
    <n v="8870"/>
  </r>
  <r>
    <x v="48"/>
    <s v="1/1 Danae St"/>
    <x v="1"/>
    <x v="2"/>
    <x v="670"/>
    <x v="0"/>
    <x v="5"/>
    <x v="14"/>
    <n v="3046"/>
    <n v="3"/>
    <n v="1"/>
    <n v="1"/>
    <x v="458"/>
    <n v="106"/>
    <n v="1970"/>
    <x v="12"/>
    <n v="-37.700099999999999"/>
    <n v="144.92910000000001"/>
    <s v="Northern Metropolitan"/>
    <n v="8870"/>
  </r>
  <r>
    <x v="48"/>
    <s v="24 Sadie St"/>
    <x v="1"/>
    <x v="0"/>
    <x v="427"/>
    <x v="0"/>
    <x v="5"/>
    <x v="14"/>
    <n v="3046"/>
    <n v="3"/>
    <n v="1"/>
    <n v="2"/>
    <x v="11"/>
    <n v="120"/>
    <n v="1960"/>
    <x v="12"/>
    <n v="-37.700000000000003"/>
    <n v="144.9427"/>
    <s v="Northern Metropolitan"/>
    <n v="8870"/>
  </r>
  <r>
    <x v="48"/>
    <s v="149 Augustine Tce"/>
    <x v="1"/>
    <x v="0"/>
    <x v="671"/>
    <x v="0"/>
    <x v="6"/>
    <x v="14"/>
    <n v="3046"/>
    <n v="3"/>
    <n v="1"/>
    <n v="1"/>
    <x v="188"/>
    <n v="130"/>
    <n v="2000"/>
    <x v="12"/>
    <n v="-37.694899999999997"/>
    <n v="144.91220000000001"/>
    <s v="Northern Metropolitan"/>
    <n v="8870"/>
  </r>
  <r>
    <x v="48"/>
    <s v="45 Fran St"/>
    <x v="1"/>
    <x v="0"/>
    <x v="95"/>
    <x v="0"/>
    <x v="6"/>
    <x v="14"/>
    <n v="3046"/>
    <n v="3"/>
    <n v="1"/>
    <n v="1"/>
    <x v="410"/>
    <n v="125"/>
    <n v="1960"/>
    <x v="12"/>
    <n v="-37.7029"/>
    <n v="144.90530000000001"/>
    <s v="Northern Metropolitan"/>
    <n v="8870"/>
  </r>
  <r>
    <x v="48"/>
    <s v="2/22 Sadie St"/>
    <x v="0"/>
    <x v="1"/>
    <x v="630"/>
    <x v="1"/>
    <x v="6"/>
    <x v="14"/>
    <n v="3046"/>
    <n v="2"/>
    <n v="1"/>
    <n v="2"/>
    <x v="147"/>
    <n v="81"/>
    <n v="2000"/>
    <x v="12"/>
    <n v="-37.700200000000002"/>
    <n v="144.94280000000001"/>
    <s v="Northern Metropolitan"/>
    <n v="8870"/>
  </r>
  <r>
    <x v="48"/>
    <s v="40 View St"/>
    <x v="1"/>
    <x v="0"/>
    <x v="571"/>
    <x v="0"/>
    <x v="22"/>
    <x v="14"/>
    <n v="3046"/>
    <n v="3"/>
    <n v="1"/>
    <n v="1"/>
    <x v="236"/>
    <n v="85"/>
    <n v="1950"/>
    <x v="12"/>
    <n v="-37.696599999999997"/>
    <n v="144.9331"/>
    <s v="Northern Metropolitan"/>
    <n v="8870"/>
  </r>
  <r>
    <x v="48"/>
    <s v="10 Anselm Gr"/>
    <x v="1"/>
    <x v="0"/>
    <x v="672"/>
    <x v="0"/>
    <x v="8"/>
    <x v="14"/>
    <n v="3046"/>
    <n v="3"/>
    <n v="1"/>
    <n v="4"/>
    <x v="685"/>
    <n v="102"/>
    <n v="1960"/>
    <x v="12"/>
    <n v="-37.702100000000002"/>
    <n v="144.9136"/>
    <s v="Northern Metropolitan"/>
    <n v="8870"/>
  </r>
  <r>
    <x v="48"/>
    <s v="1/112 Cardinal Rd"/>
    <x v="2"/>
    <x v="2"/>
    <x v="673"/>
    <x v="0"/>
    <x v="8"/>
    <x v="14"/>
    <n v="3046"/>
    <n v="3"/>
    <n v="2"/>
    <n v="1"/>
    <x v="146"/>
    <n v="150"/>
    <n v="2014"/>
    <x v="12"/>
    <n v="-37.700600000000001"/>
    <n v="144.9299"/>
    <s v="Northern Metropolitan"/>
    <n v="8870"/>
  </r>
  <r>
    <x v="48"/>
    <s v="139 John St"/>
    <x v="1"/>
    <x v="0"/>
    <x v="674"/>
    <x v="0"/>
    <x v="10"/>
    <x v="14"/>
    <n v="3046"/>
    <n v="3"/>
    <n v="2"/>
    <n v="2"/>
    <x v="11"/>
    <n v="180"/>
    <n v="1970"/>
    <x v="12"/>
    <n v="-37.695500000000003"/>
    <n v="144.93889999999999"/>
    <s v="Northern Metropolitan"/>
    <n v="8870"/>
  </r>
  <r>
    <x v="48"/>
    <s v="2/709 Pascoe Vale Rd"/>
    <x v="1"/>
    <x v="1"/>
    <x v="675"/>
    <x v="1"/>
    <x v="10"/>
    <x v="14"/>
    <n v="3046"/>
    <n v="3"/>
    <n v="1"/>
    <n v="2"/>
    <x v="703"/>
    <n v="99"/>
    <n v="2014"/>
    <x v="12"/>
    <n v="-37.709800000000001"/>
    <n v="144.91630000000001"/>
    <s v="Northern Metropolitan"/>
    <n v="8870"/>
  </r>
  <r>
    <x v="48"/>
    <s v="48 Everard St"/>
    <x v="1"/>
    <x v="0"/>
    <x v="79"/>
    <x v="0"/>
    <x v="11"/>
    <x v="14"/>
    <n v="3046"/>
    <n v="3"/>
    <n v="1"/>
    <n v="2"/>
    <x v="484"/>
    <n v="142"/>
    <n v="1960"/>
    <x v="12"/>
    <n v="-37.700200000000002"/>
    <n v="144.9408"/>
    <s v="Northern Metropolitan"/>
    <n v="8870"/>
  </r>
  <r>
    <x v="48"/>
    <s v="1/38 Stanley St"/>
    <x v="0"/>
    <x v="1"/>
    <x v="676"/>
    <x v="0"/>
    <x v="11"/>
    <x v="14"/>
    <n v="3046"/>
    <n v="2"/>
    <n v="1"/>
    <n v="2"/>
    <x v="581"/>
    <n v="91"/>
    <n v="2012"/>
    <x v="12"/>
    <n v="-37.7117"/>
    <n v="144.9135"/>
    <s v="Northern Metropolitan"/>
    <n v="8870"/>
  </r>
  <r>
    <x v="48"/>
    <s v="128 Widford St"/>
    <x v="1"/>
    <x v="0"/>
    <x v="96"/>
    <x v="0"/>
    <x v="11"/>
    <x v="14"/>
    <n v="3046"/>
    <n v="3"/>
    <n v="1"/>
    <n v="1"/>
    <x v="483"/>
    <n v="104"/>
    <n v="1960"/>
    <x v="12"/>
    <n v="-37.695500000000003"/>
    <n v="144.92529999999999"/>
    <s v="Northern Metropolitan"/>
    <n v="8870"/>
  </r>
  <r>
    <x v="48"/>
    <s v="54 Cromwell St"/>
    <x v="2"/>
    <x v="0"/>
    <x v="77"/>
    <x v="0"/>
    <x v="23"/>
    <x v="14"/>
    <n v="3046"/>
    <n v="3"/>
    <n v="1"/>
    <n v="2"/>
    <x v="560"/>
    <n v="130"/>
    <n v="1960"/>
    <x v="12"/>
    <n v="-37.700200000000002"/>
    <n v="144.92320000000001"/>
    <s v="Northern Metropolitan"/>
    <n v="8870"/>
  </r>
  <r>
    <x v="48"/>
    <s v="106 Outlook Dr"/>
    <x v="1"/>
    <x v="0"/>
    <x v="25"/>
    <x v="0"/>
    <x v="23"/>
    <x v="14"/>
    <n v="3046"/>
    <n v="3"/>
    <n v="1"/>
    <n v="4"/>
    <x v="704"/>
    <n v="139"/>
    <n v="1968"/>
    <x v="12"/>
    <n v="-37.705100000000002"/>
    <n v="144.90690000000001"/>
    <s v="Northern Metropolitan"/>
    <n v="8870"/>
  </r>
  <r>
    <x v="48"/>
    <s v="1/7 Harold St"/>
    <x v="1"/>
    <x v="2"/>
    <x v="349"/>
    <x v="1"/>
    <x v="12"/>
    <x v="14"/>
    <n v="3046"/>
    <n v="3"/>
    <n v="2"/>
    <n v="2"/>
    <x v="107"/>
    <n v="129"/>
    <n v="2010"/>
    <x v="12"/>
    <n v="-37.707299999999996"/>
    <n v="144.92769999999999"/>
    <s v="Northern Metropolitan"/>
    <n v="8870"/>
  </r>
  <r>
    <x v="48"/>
    <s v="46 Moonee Bvd"/>
    <x v="2"/>
    <x v="0"/>
    <x v="25"/>
    <x v="1"/>
    <x v="25"/>
    <x v="14"/>
    <n v="3046"/>
    <n v="4"/>
    <n v="1"/>
    <n v="2"/>
    <x v="186"/>
    <n v="159"/>
    <n v="1968"/>
    <x v="12"/>
    <n v="-37.697499999999998"/>
    <n v="144.90649999999999"/>
    <s v="Northern Metropolitan"/>
    <n v="8870"/>
  </r>
  <r>
    <x v="48"/>
    <s v="47 Cardinal Rd"/>
    <x v="2"/>
    <x v="0"/>
    <x v="677"/>
    <x v="0"/>
    <x v="26"/>
    <x v="14"/>
    <n v="3046"/>
    <n v="4"/>
    <n v="3"/>
    <n v="2"/>
    <x v="488"/>
    <n v="192"/>
    <n v="2014"/>
    <x v="12"/>
    <n v="-37.711100000000002"/>
    <n v="144.92750000000001"/>
    <s v="Northern Metropolitan"/>
    <n v="8870"/>
  </r>
  <r>
    <x v="48"/>
    <s v="135 Hilton St"/>
    <x v="1"/>
    <x v="0"/>
    <x v="25"/>
    <x v="1"/>
    <x v="26"/>
    <x v="14"/>
    <n v="3046"/>
    <n v="3"/>
    <n v="1"/>
    <n v="2"/>
    <x v="56"/>
    <n v="150"/>
    <n v="1960"/>
    <x v="12"/>
    <n v="-37.700899999999997"/>
    <n v="144.92910000000001"/>
    <s v="Northern Metropolitan"/>
    <n v="8870"/>
  </r>
  <r>
    <x v="48"/>
    <s v="29 Moonee Bvd"/>
    <x v="1"/>
    <x v="0"/>
    <x v="447"/>
    <x v="3"/>
    <x v="26"/>
    <x v="14"/>
    <n v="3046"/>
    <n v="3"/>
    <n v="2"/>
    <n v="2"/>
    <x v="92"/>
    <n v="146"/>
    <n v="1975"/>
    <x v="12"/>
    <n v="-37.697699999999998"/>
    <n v="144.90710000000001"/>
    <s v="Northern Metropolitan"/>
    <n v="8870"/>
  </r>
  <r>
    <x v="48"/>
    <s v="65 Farview St"/>
    <x v="1"/>
    <x v="0"/>
    <x v="678"/>
    <x v="1"/>
    <x v="13"/>
    <x v="14"/>
    <n v="3046"/>
    <n v="3"/>
    <n v="1"/>
    <n v="4"/>
    <x v="25"/>
    <n v="100"/>
    <n v="1960"/>
    <x v="12"/>
    <n v="-37.709699999999998"/>
    <n v="144.93510000000001"/>
    <s v="Northern Metropolitan"/>
    <n v="8870"/>
  </r>
  <r>
    <x v="48"/>
    <s v="3/27 Gladstone Pde"/>
    <x v="0"/>
    <x v="1"/>
    <x v="679"/>
    <x v="0"/>
    <x v="13"/>
    <x v="14"/>
    <n v="3046"/>
    <n v="2"/>
    <n v="1"/>
    <n v="1"/>
    <x v="319"/>
    <n v="89"/>
    <n v="2012"/>
    <x v="12"/>
    <n v="-37.708100000000002"/>
    <n v="144.91200000000001"/>
    <s v="Northern Metropolitan"/>
    <n v="8870"/>
  </r>
  <r>
    <x v="48"/>
    <s v="52 Glenroy Rd"/>
    <x v="0"/>
    <x v="0"/>
    <x v="680"/>
    <x v="0"/>
    <x v="13"/>
    <x v="14"/>
    <n v="3046"/>
    <n v="2"/>
    <n v="1"/>
    <n v="1"/>
    <x v="705"/>
    <n v="88"/>
    <n v="1955"/>
    <x v="12"/>
    <n v="-37.706699999999998"/>
    <n v="144.9331"/>
    <s v="Northern Metropolitan"/>
    <n v="8870"/>
  </r>
  <r>
    <x v="48"/>
    <s v="107 Glenroy Rd"/>
    <x v="2"/>
    <x v="0"/>
    <x v="134"/>
    <x v="3"/>
    <x v="14"/>
    <x v="14"/>
    <n v="3046"/>
    <n v="4"/>
    <n v="2"/>
    <n v="8"/>
    <x v="706"/>
    <n v="304"/>
    <n v="1935"/>
    <x v="12"/>
    <n v="-37.706299999999999"/>
    <n v="144.9273"/>
    <s v="Northern Metropolitan"/>
    <n v="8870"/>
  </r>
  <r>
    <x v="48"/>
    <s v="165 Hilton St"/>
    <x v="2"/>
    <x v="0"/>
    <x v="77"/>
    <x v="0"/>
    <x v="14"/>
    <x v="14"/>
    <n v="3046"/>
    <n v="4"/>
    <n v="2"/>
    <n v="2"/>
    <x v="71"/>
    <n v="180"/>
    <n v="1950"/>
    <x v="12"/>
    <n v="-37.700499999999998"/>
    <n v="144.92580000000001"/>
    <s v="Northern Metropolitan"/>
    <n v="8870"/>
  </r>
  <r>
    <x v="48"/>
    <s v="72 Pecham St"/>
    <x v="1"/>
    <x v="0"/>
    <x v="276"/>
    <x v="0"/>
    <x v="14"/>
    <x v="14"/>
    <n v="3046"/>
    <n v="3"/>
    <n v="1"/>
    <n v="3"/>
    <x v="256"/>
    <n v="135"/>
    <n v="1950"/>
    <x v="12"/>
    <n v="-37.6967"/>
    <n v="144.91159999999999"/>
    <s v="Northern Metropolitan"/>
    <n v="8870"/>
  </r>
  <r>
    <x v="48"/>
    <s v="3/48 William St"/>
    <x v="0"/>
    <x v="0"/>
    <x v="681"/>
    <x v="0"/>
    <x v="14"/>
    <x v="14"/>
    <n v="3046"/>
    <n v="2"/>
    <n v="1"/>
    <n v="1"/>
    <x v="20"/>
    <n v="77"/>
    <n v="2013"/>
    <x v="12"/>
    <n v="-37.7074"/>
    <n v="144.90860000000001"/>
    <s v="Northern Metropolitan"/>
    <n v="8870"/>
  </r>
  <r>
    <x v="48"/>
    <s v="1/26 York St"/>
    <x v="1"/>
    <x v="2"/>
    <x v="25"/>
    <x v="2"/>
    <x v="14"/>
    <x v="14"/>
    <n v="3046"/>
    <n v="3"/>
    <n v="1"/>
    <n v="2"/>
    <x v="676"/>
    <n v="143"/>
    <n v="2001"/>
    <x v="12"/>
    <n v="-37.704700000000003"/>
    <n v="144.90870000000001"/>
    <s v="Northern Metropolitan"/>
    <n v="8870"/>
  </r>
  <r>
    <x v="48"/>
    <s v="3/132 Widford St"/>
    <x v="1"/>
    <x v="2"/>
    <x v="603"/>
    <x v="1"/>
    <x v="15"/>
    <x v="14"/>
    <n v="3046"/>
    <n v="3"/>
    <n v="2"/>
    <n v="1"/>
    <x v="671"/>
    <n v="121"/>
    <n v="2010"/>
    <x v="12"/>
    <n v="-37.6952"/>
    <n v="144.9256"/>
    <s v="Northern Metropolitan"/>
    <n v="8870"/>
  </r>
  <r>
    <x v="48"/>
    <s v="23 Cromwell St"/>
    <x v="1"/>
    <x v="0"/>
    <x v="78"/>
    <x v="0"/>
    <x v="28"/>
    <x v="14"/>
    <n v="3046"/>
    <n v="3"/>
    <n v="1"/>
    <n v="2"/>
    <x v="260"/>
    <n v="116"/>
    <n v="1950"/>
    <x v="12"/>
    <n v="-37.701900000000002"/>
    <n v="144.92250000000001"/>
    <s v="Northern Metropolitan"/>
    <n v="8870"/>
  </r>
  <r>
    <x v="48"/>
    <s v="2/4 Ash Ct"/>
    <x v="0"/>
    <x v="0"/>
    <x v="682"/>
    <x v="3"/>
    <x v="16"/>
    <x v="14"/>
    <n v="3046"/>
    <n v="2"/>
    <n v="1"/>
    <n v="1"/>
    <x v="59"/>
    <n v="155"/>
    <n v="2000"/>
    <x v="12"/>
    <n v="-37.697200000000002"/>
    <n v="144.9239"/>
    <s v="Northern Metropolitan"/>
    <n v="8870"/>
  </r>
  <r>
    <x v="48"/>
    <s v="44 Morley St"/>
    <x v="2"/>
    <x v="0"/>
    <x v="41"/>
    <x v="0"/>
    <x v="16"/>
    <x v="14"/>
    <n v="3046"/>
    <n v="4"/>
    <n v="2"/>
    <n v="4"/>
    <x v="707"/>
    <n v="194"/>
    <n v="1970"/>
    <x v="12"/>
    <n v="-37.697899999999997"/>
    <n v="144.93770000000001"/>
    <s v="Northern Metropolitan"/>
    <n v="8870"/>
  </r>
  <r>
    <x v="48"/>
    <s v="33 View St"/>
    <x v="2"/>
    <x v="0"/>
    <x v="683"/>
    <x v="0"/>
    <x v="16"/>
    <x v="14"/>
    <n v="3046"/>
    <n v="4"/>
    <n v="2"/>
    <n v="1"/>
    <x v="103"/>
    <n v="258"/>
    <n v="2005"/>
    <x v="12"/>
    <n v="-37.696899999999999"/>
    <n v="144.93340000000001"/>
    <s v="Northern Metropolitan"/>
    <n v="8870"/>
  </r>
  <r>
    <x v="49"/>
    <s v="1 Gowanbrae Dr"/>
    <x v="1"/>
    <x v="0"/>
    <x v="535"/>
    <x v="0"/>
    <x v="17"/>
    <x v="30"/>
    <n v="3043"/>
    <n v="3"/>
    <n v="2"/>
    <n v="2"/>
    <x v="708"/>
    <n v="138"/>
    <n v="2001"/>
    <x v="12"/>
    <n v="-37.709000000000003"/>
    <n v="144.89250000000001"/>
    <s v="Western Metropolitan"/>
    <n v="1071"/>
  </r>
  <r>
    <x v="49"/>
    <s v="31 Seggan Cir"/>
    <x v="1"/>
    <x v="2"/>
    <x v="684"/>
    <x v="0"/>
    <x v="17"/>
    <x v="30"/>
    <n v="3043"/>
    <n v="3"/>
    <n v="2"/>
    <n v="1"/>
    <x v="49"/>
    <n v="19"/>
    <n v="2005"/>
    <x v="12"/>
    <n v="-37.706800000000001"/>
    <n v="144.8963"/>
    <s v="Western Metropolitan"/>
    <n v="1071"/>
  </r>
  <r>
    <x v="49"/>
    <s v="41 Balerno Cir"/>
    <x v="1"/>
    <x v="0"/>
    <x v="685"/>
    <x v="0"/>
    <x v="18"/>
    <x v="30"/>
    <n v="3043"/>
    <n v="3"/>
    <n v="2"/>
    <n v="1"/>
    <x v="671"/>
    <n v="139"/>
    <n v="2004"/>
    <x v="12"/>
    <n v="-37.709000000000003"/>
    <n v="144.8964"/>
    <s v="Western Metropolitan"/>
    <n v="1071"/>
  </r>
  <r>
    <x v="49"/>
    <s v="39 Balerno Cir"/>
    <x v="1"/>
    <x v="2"/>
    <x v="686"/>
    <x v="0"/>
    <x v="3"/>
    <x v="30"/>
    <n v="3043"/>
    <n v="3"/>
    <n v="2"/>
    <n v="2"/>
    <x v="202"/>
    <n v="138"/>
    <n v="2000"/>
    <x v="12"/>
    <n v="-37.7087"/>
    <n v="144.89619999999999"/>
    <s v="Western Metropolitan"/>
    <n v="1071"/>
  </r>
  <r>
    <x v="49"/>
    <s v="8 Perth Ct"/>
    <x v="2"/>
    <x v="0"/>
    <x v="687"/>
    <x v="3"/>
    <x v="32"/>
    <x v="30"/>
    <n v="3043"/>
    <n v="4"/>
    <n v="2"/>
    <n v="2"/>
    <x v="221"/>
    <n v="213"/>
    <n v="2007"/>
    <x v="12"/>
    <n v="-37.701599999999999"/>
    <n v="144.8974"/>
    <s v="Western Metropolitan"/>
    <n v="1071"/>
  </r>
  <r>
    <x v="49"/>
    <s v="42 Seggan Cir"/>
    <x v="1"/>
    <x v="0"/>
    <x v="688"/>
    <x v="0"/>
    <x v="22"/>
    <x v="30"/>
    <n v="3043"/>
    <n v="3"/>
    <n v="2"/>
    <n v="1"/>
    <x v="80"/>
    <n v="134"/>
    <n v="2004"/>
    <x v="12"/>
    <n v="-37.707599999999999"/>
    <n v="144.89609999999999"/>
    <s v="Western Metropolitan"/>
    <n v="1071"/>
  </r>
  <r>
    <x v="49"/>
    <s v="6 Birk Ct"/>
    <x v="1"/>
    <x v="0"/>
    <x v="40"/>
    <x v="2"/>
    <x v="11"/>
    <x v="30"/>
    <n v="3043"/>
    <n v="3"/>
    <n v="2"/>
    <n v="1"/>
    <x v="177"/>
    <n v="141"/>
    <n v="2008"/>
    <x v="12"/>
    <n v="-37.704000000000001"/>
    <n v="144.8989"/>
    <s v="Western Metropolitan"/>
    <n v="1071"/>
  </r>
  <r>
    <x v="49"/>
    <s v="24 Balerno Cir"/>
    <x v="1"/>
    <x v="0"/>
    <x v="145"/>
    <x v="3"/>
    <x v="25"/>
    <x v="30"/>
    <n v="3043"/>
    <n v="3"/>
    <n v="2"/>
    <n v="1"/>
    <x v="378"/>
    <n v="136"/>
    <n v="2005"/>
    <x v="12"/>
    <n v="-37.709099999999999"/>
    <n v="144.89580000000001"/>
    <s v="Western Metropolitan"/>
    <n v="1071"/>
  </r>
  <r>
    <x v="49"/>
    <s v="18 Primula Bvd"/>
    <x v="2"/>
    <x v="0"/>
    <x v="357"/>
    <x v="0"/>
    <x v="33"/>
    <x v="30"/>
    <n v="3043"/>
    <n v="4"/>
    <n v="2"/>
    <n v="2"/>
    <x v="709"/>
    <n v="251"/>
    <n v="2000"/>
    <x v="12"/>
    <n v="-37.706200000000003"/>
    <n v="144.89779999999999"/>
    <s v="Western Metropolitan"/>
    <n v="1071"/>
  </r>
  <r>
    <x v="49"/>
    <s v="8 Perth Ct"/>
    <x v="2"/>
    <x v="0"/>
    <x v="422"/>
    <x v="1"/>
    <x v="27"/>
    <x v="30"/>
    <n v="3043"/>
    <n v="4"/>
    <n v="2"/>
    <n v="2"/>
    <x v="221"/>
    <n v="213"/>
    <n v="2007"/>
    <x v="12"/>
    <n v="-37.701599999999999"/>
    <n v="144.8974"/>
    <s v="Western Metropolitan"/>
    <n v="1071"/>
  </r>
  <r>
    <x v="50"/>
    <s v="20 Bedford St"/>
    <x v="1"/>
    <x v="0"/>
    <x v="626"/>
    <x v="3"/>
    <x v="17"/>
    <x v="41"/>
    <n v="3046"/>
    <n v="3"/>
    <n v="1"/>
    <n v="2"/>
    <x v="25"/>
    <n v="116"/>
    <n v="1960"/>
    <x v="12"/>
    <n v="-37.710999999999999"/>
    <n v="144.9478"/>
    <s v="Northern Metropolitan"/>
    <n v="2606"/>
  </r>
  <r>
    <x v="50"/>
    <s v="29 Sutherland St"/>
    <x v="1"/>
    <x v="0"/>
    <x v="689"/>
    <x v="1"/>
    <x v="17"/>
    <x v="41"/>
    <n v="3046"/>
    <n v="3"/>
    <n v="1"/>
    <n v="2"/>
    <x v="165"/>
    <n v="103"/>
    <n v="1970"/>
    <x v="12"/>
    <n v="-37.707599999999999"/>
    <n v="144.94810000000001"/>
    <s v="Northern Metropolitan"/>
    <n v="2606"/>
  </r>
  <r>
    <x v="50"/>
    <s v="2 Knole St"/>
    <x v="0"/>
    <x v="0"/>
    <x v="140"/>
    <x v="0"/>
    <x v="30"/>
    <x v="41"/>
    <n v="3046"/>
    <n v="2"/>
    <n v="1"/>
    <n v="1"/>
    <x v="710"/>
    <n v="98"/>
    <n v="1950"/>
    <x v="12"/>
    <n v="-37.715299999999999"/>
    <n v="144.95070000000001"/>
    <s v="Northern Metropolitan"/>
    <n v="2606"/>
  </r>
  <r>
    <x v="50"/>
    <s v="8 Sherwood St"/>
    <x v="1"/>
    <x v="0"/>
    <x v="77"/>
    <x v="0"/>
    <x v="30"/>
    <x v="41"/>
    <n v="3046"/>
    <n v="3"/>
    <n v="1"/>
    <n v="1"/>
    <x v="327"/>
    <n v="112"/>
    <n v="1970"/>
    <x v="12"/>
    <n v="-37.712400000000002"/>
    <n v="144.95140000000001"/>
    <s v="Northern Metropolitan"/>
    <n v="2606"/>
  </r>
  <r>
    <x v="50"/>
    <s v="4 Surrey St"/>
    <x v="2"/>
    <x v="0"/>
    <x v="317"/>
    <x v="0"/>
    <x v="30"/>
    <x v="41"/>
    <n v="3046"/>
    <n v="4"/>
    <n v="3"/>
    <n v="5"/>
    <x v="334"/>
    <n v="268"/>
    <n v="2010"/>
    <x v="12"/>
    <n v="-37.712699999999998"/>
    <n v="144.94890000000001"/>
    <s v="Northern Metropolitan"/>
    <n v="2606"/>
  </r>
  <r>
    <x v="50"/>
    <s v="26 South St"/>
    <x v="1"/>
    <x v="0"/>
    <x v="38"/>
    <x v="0"/>
    <x v="1"/>
    <x v="41"/>
    <n v="3046"/>
    <n v="3"/>
    <n v="2"/>
    <n v="2"/>
    <x v="85"/>
    <n v="129"/>
    <n v="1950"/>
    <x v="12"/>
    <n v="-37.7149"/>
    <n v="144.94730000000001"/>
    <s v="Northern Metropolitan"/>
    <n v="2606"/>
  </r>
  <r>
    <x v="50"/>
    <s v="2/3 Surrey St"/>
    <x v="0"/>
    <x v="1"/>
    <x v="690"/>
    <x v="1"/>
    <x v="20"/>
    <x v="41"/>
    <n v="3046"/>
    <n v="2"/>
    <n v="1"/>
    <n v="2"/>
    <x v="376"/>
    <n v="96"/>
    <n v="2010"/>
    <x v="12"/>
    <n v="-37.713200000000001"/>
    <n v="144.94880000000001"/>
    <s v="Northern Metropolitan"/>
    <n v="2606"/>
  </r>
  <r>
    <x v="50"/>
    <s v="115 West St"/>
    <x v="2"/>
    <x v="0"/>
    <x v="24"/>
    <x v="0"/>
    <x v="20"/>
    <x v="41"/>
    <n v="3046"/>
    <n v="2"/>
    <n v="2"/>
    <n v="2"/>
    <x v="169"/>
    <n v="168"/>
    <n v="1950"/>
    <x v="12"/>
    <n v="-37.705599999999997"/>
    <n v="144.9384"/>
    <s v="Northern Metropolitan"/>
    <n v="2606"/>
  </r>
  <r>
    <x v="50"/>
    <s v="148 West St"/>
    <x v="2"/>
    <x v="0"/>
    <x v="691"/>
    <x v="0"/>
    <x v="20"/>
    <x v="41"/>
    <n v="3046"/>
    <n v="4"/>
    <n v="2"/>
    <n v="1"/>
    <x v="588"/>
    <n v="161"/>
    <n v="1970"/>
    <x v="12"/>
    <n v="-37.706200000000003"/>
    <n v="144.93870000000001"/>
    <s v="Northern Metropolitan"/>
    <n v="2606"/>
  </r>
  <r>
    <x v="50"/>
    <s v="27 Middle St"/>
    <x v="1"/>
    <x v="0"/>
    <x v="85"/>
    <x v="0"/>
    <x v="24"/>
    <x v="41"/>
    <n v="3046"/>
    <n v="3"/>
    <n v="1"/>
    <n v="2"/>
    <x v="192"/>
    <n v="134"/>
    <n v="1970"/>
    <x v="12"/>
    <n v="-37.710599999999999"/>
    <n v="144.94909999999999"/>
    <s v="Northern Metropolitan"/>
    <n v="2606"/>
  </r>
  <r>
    <x v="50"/>
    <s v="75 West St"/>
    <x v="1"/>
    <x v="0"/>
    <x v="357"/>
    <x v="0"/>
    <x v="24"/>
    <x v="41"/>
    <n v="3046"/>
    <n v="3"/>
    <n v="2"/>
    <n v="2"/>
    <x v="294"/>
    <n v="116"/>
    <n v="1960"/>
    <x v="12"/>
    <n v="-37.709400000000002"/>
    <n v="144.93770000000001"/>
    <s v="Northern Metropolitan"/>
    <n v="2606"/>
  </r>
  <r>
    <x v="50"/>
    <s v="24 South St"/>
    <x v="1"/>
    <x v="2"/>
    <x v="126"/>
    <x v="0"/>
    <x v="29"/>
    <x v="41"/>
    <n v="3046"/>
    <n v="3"/>
    <n v="2"/>
    <n v="2"/>
    <x v="135"/>
    <n v="251"/>
    <n v="2011"/>
    <x v="12"/>
    <n v="-37.715000000000003"/>
    <n v="144.94749999999999"/>
    <s v="Northern Metropolitan"/>
    <n v="2606"/>
  </r>
  <r>
    <x v="50"/>
    <s v="40 Angus St"/>
    <x v="1"/>
    <x v="0"/>
    <x v="422"/>
    <x v="0"/>
    <x v="5"/>
    <x v="41"/>
    <n v="3046"/>
    <n v="3"/>
    <n v="1"/>
    <n v="1"/>
    <x v="711"/>
    <n v="115"/>
    <n v="1960"/>
    <x v="12"/>
    <n v="-37.707700000000003"/>
    <n v="144.94380000000001"/>
    <s v="Northern Metropolitan"/>
    <n v="2606"/>
  </r>
  <r>
    <x v="50"/>
    <s v="9 South St"/>
    <x v="1"/>
    <x v="0"/>
    <x v="692"/>
    <x v="0"/>
    <x v="5"/>
    <x v="41"/>
    <n v="3046"/>
    <n v="3"/>
    <n v="1"/>
    <n v="2"/>
    <x v="712"/>
    <n v="106"/>
    <n v="1970"/>
    <x v="12"/>
    <n v="-37.715699999999998"/>
    <n v="144.95070000000001"/>
    <s v="Northern Metropolitan"/>
    <n v="2606"/>
  </r>
  <r>
    <x v="50"/>
    <s v="1/32 Sutherland St"/>
    <x v="1"/>
    <x v="0"/>
    <x v="153"/>
    <x v="0"/>
    <x v="5"/>
    <x v="41"/>
    <n v="3046"/>
    <n v="3"/>
    <n v="2"/>
    <n v="3"/>
    <x v="347"/>
    <n v="113"/>
    <n v="2000"/>
    <x v="12"/>
    <n v="-37.707299999999996"/>
    <n v="144.9486"/>
    <s v="Northern Metropolitan"/>
    <n v="2606"/>
  </r>
  <r>
    <x v="50"/>
    <s v="1 Barunah St"/>
    <x v="2"/>
    <x v="0"/>
    <x v="693"/>
    <x v="0"/>
    <x v="31"/>
    <x v="41"/>
    <n v="3046"/>
    <n v="3"/>
    <n v="1"/>
    <n v="2"/>
    <x v="169"/>
    <n v="176"/>
    <n v="1960"/>
    <x v="12"/>
    <n v="-37.704000000000001"/>
    <n v="144.93989999999999"/>
    <s v="Northern Metropolitan"/>
    <n v="2606"/>
  </r>
  <r>
    <x v="50"/>
    <s v="101 Middle St"/>
    <x v="0"/>
    <x v="0"/>
    <x v="301"/>
    <x v="0"/>
    <x v="31"/>
    <x v="41"/>
    <n v="3046"/>
    <n v="3"/>
    <n v="3"/>
    <n v="1"/>
    <x v="713"/>
    <n v="103"/>
    <n v="1950"/>
    <x v="12"/>
    <n v="-37.709800000000001"/>
    <n v="144.94239999999999"/>
    <s v="Northern Metropolitan"/>
    <n v="2606"/>
  </r>
  <r>
    <x v="50"/>
    <s v="23 Surrey St"/>
    <x v="0"/>
    <x v="0"/>
    <x v="153"/>
    <x v="1"/>
    <x v="32"/>
    <x v="41"/>
    <n v="3046"/>
    <n v="2"/>
    <n v="1"/>
    <n v="3"/>
    <x v="334"/>
    <n v="102"/>
    <n v="1960"/>
    <x v="12"/>
    <n v="-37.712800000000001"/>
    <n v="144.94710000000001"/>
    <s v="Northern Metropolitan"/>
    <n v="2606"/>
  </r>
  <r>
    <x v="50"/>
    <s v="1/22 Volga St"/>
    <x v="1"/>
    <x v="2"/>
    <x v="43"/>
    <x v="3"/>
    <x v="22"/>
    <x v="41"/>
    <n v="3046"/>
    <n v="3"/>
    <n v="2"/>
    <n v="2"/>
    <x v="615"/>
    <n v="115"/>
    <n v="2012"/>
    <x v="12"/>
    <n v="-37.707000000000001"/>
    <n v="144.94110000000001"/>
    <s v="Northern Metropolitan"/>
    <n v="2606"/>
  </r>
  <r>
    <x v="50"/>
    <s v="24 Talbot St"/>
    <x v="1"/>
    <x v="0"/>
    <x v="694"/>
    <x v="0"/>
    <x v="10"/>
    <x v="41"/>
    <n v="3046"/>
    <n v="4"/>
    <n v="1"/>
    <n v="3"/>
    <x v="183"/>
    <n v="95"/>
    <n v="1965"/>
    <x v="12"/>
    <n v="-37.713299999999997"/>
    <n v="144.947"/>
    <s v="Northern Metropolitan"/>
    <n v="2606"/>
  </r>
  <r>
    <x v="50"/>
    <s v="19 Barbara St"/>
    <x v="1"/>
    <x v="0"/>
    <x v="349"/>
    <x v="1"/>
    <x v="23"/>
    <x v="41"/>
    <n v="3046"/>
    <n v="3"/>
    <n v="1"/>
    <n v="3"/>
    <x v="259"/>
    <n v="142"/>
    <n v="1960"/>
    <x v="12"/>
    <n v="-37.710700000000003"/>
    <n v="144.9419"/>
    <s v="Northern Metropolitan"/>
    <n v="2606"/>
  </r>
  <r>
    <x v="50"/>
    <s v="92 West St"/>
    <x v="0"/>
    <x v="0"/>
    <x v="695"/>
    <x v="0"/>
    <x v="13"/>
    <x v="41"/>
    <n v="3046"/>
    <n v="2"/>
    <n v="1"/>
    <n v="1"/>
    <x v="238"/>
    <n v="92"/>
    <n v="1960"/>
    <x v="12"/>
    <n v="-37.709899999999998"/>
    <n v="144.93799999999999"/>
    <s v="Northern Metropolitan"/>
    <n v="2606"/>
  </r>
  <r>
    <x v="50"/>
    <s v="2/22 Volga St"/>
    <x v="0"/>
    <x v="2"/>
    <x v="686"/>
    <x v="0"/>
    <x v="33"/>
    <x v="41"/>
    <n v="3046"/>
    <n v="2"/>
    <n v="1"/>
    <n v="1"/>
    <x v="79"/>
    <n v="110"/>
    <n v="2012"/>
    <x v="12"/>
    <n v="-37.707000000000001"/>
    <n v="144.94130000000001"/>
    <s v="Northern Metropolitan"/>
    <n v="2606"/>
  </r>
  <r>
    <x v="50"/>
    <s v="25 East St"/>
    <x v="0"/>
    <x v="0"/>
    <x v="30"/>
    <x v="0"/>
    <x v="14"/>
    <x v="41"/>
    <n v="3046"/>
    <n v="2"/>
    <n v="1"/>
    <n v="2"/>
    <x v="390"/>
    <n v="79"/>
    <n v="1990"/>
    <x v="12"/>
    <n v="-37.712800000000001"/>
    <n v="144.9496"/>
    <s v="Northern Metropolitan"/>
    <n v="2606"/>
  </r>
  <r>
    <x v="51"/>
    <s v="1/30 Grenville St"/>
    <x v="0"/>
    <x v="1"/>
    <x v="32"/>
    <x v="0"/>
    <x v="17"/>
    <x v="42"/>
    <n v="3188"/>
    <n v="2"/>
    <n v="1"/>
    <n v="1"/>
    <x v="125"/>
    <n v="87"/>
    <n v="1975"/>
    <x v="11"/>
    <n v="-37.935499999999998"/>
    <n v="145.0008"/>
    <s v="Southern Metropolitan"/>
    <n v="5454"/>
  </r>
  <r>
    <x v="51"/>
    <s v="38 Myrtle Rd"/>
    <x v="2"/>
    <x v="0"/>
    <x v="57"/>
    <x v="0"/>
    <x v="17"/>
    <x v="42"/>
    <n v="3188"/>
    <n v="3"/>
    <n v="3"/>
    <n v="2"/>
    <x v="283"/>
    <n v="320"/>
    <n v="2015"/>
    <x v="11"/>
    <n v="-37.941899999999997"/>
    <n v="145.01519999999999"/>
    <s v="Southern Metropolitan"/>
    <n v="5454"/>
  </r>
  <r>
    <x v="51"/>
    <s v="36 Thomas St"/>
    <x v="2"/>
    <x v="0"/>
    <x v="202"/>
    <x v="0"/>
    <x v="17"/>
    <x v="42"/>
    <n v="3188"/>
    <n v="4"/>
    <n v="3"/>
    <n v="2"/>
    <x v="493"/>
    <n v="300"/>
    <n v="1904"/>
    <x v="11"/>
    <n v="-37.938899999999997"/>
    <n v="145.00620000000001"/>
    <s v="Southern Metropolitan"/>
    <n v="5454"/>
  </r>
  <r>
    <x v="51"/>
    <s v="6 Earlsfield Rd"/>
    <x v="2"/>
    <x v="0"/>
    <x v="60"/>
    <x v="0"/>
    <x v="30"/>
    <x v="42"/>
    <n v="3188"/>
    <n v="4"/>
    <n v="2"/>
    <n v="3"/>
    <x v="639"/>
    <n v="187"/>
    <n v="1925"/>
    <x v="11"/>
    <n v="-37.931899999999999"/>
    <n v="145.01730000000001"/>
    <s v="Southern Metropolitan"/>
    <n v="5454"/>
  </r>
  <r>
    <x v="51"/>
    <s v="3 Kendall St"/>
    <x v="2"/>
    <x v="0"/>
    <x v="2"/>
    <x v="2"/>
    <x v="30"/>
    <x v="42"/>
    <n v="3188"/>
    <n v="4"/>
    <n v="2"/>
    <n v="2"/>
    <x v="714"/>
    <n v="242"/>
    <n v="2011"/>
    <x v="11"/>
    <n v="-37.932400000000001"/>
    <n v="145.02350000000001"/>
    <s v="Southern Metropolitan"/>
    <n v="5454"/>
  </r>
  <r>
    <x v="51"/>
    <s v="24A Smith St"/>
    <x v="1"/>
    <x v="0"/>
    <x v="696"/>
    <x v="0"/>
    <x v="30"/>
    <x v="42"/>
    <n v="3188"/>
    <n v="3"/>
    <n v="1"/>
    <n v="2"/>
    <x v="715"/>
    <n v="109"/>
    <n v="1998"/>
    <x v="11"/>
    <n v="-37.933799999999998"/>
    <n v="145.02260000000001"/>
    <s v="Southern Metropolitan"/>
    <n v="5454"/>
  </r>
  <r>
    <x v="51"/>
    <s v="2/524 Bluff Rd"/>
    <x v="5"/>
    <x v="0"/>
    <x v="210"/>
    <x v="2"/>
    <x v="1"/>
    <x v="42"/>
    <n v="3188"/>
    <n v="5"/>
    <n v="2"/>
    <n v="2"/>
    <x v="716"/>
    <n v="168"/>
    <m/>
    <x v="11"/>
    <n v="-37.936100000000003"/>
    <n v="145.02430000000001"/>
    <s v="Southern Metropolitan"/>
    <n v="5454"/>
  </r>
  <r>
    <x v="51"/>
    <s v="8 Bronte Ct"/>
    <x v="1"/>
    <x v="0"/>
    <x v="255"/>
    <x v="3"/>
    <x v="1"/>
    <x v="42"/>
    <n v="3188"/>
    <n v="3"/>
    <n v="1"/>
    <n v="3"/>
    <x v="183"/>
    <n v="125"/>
    <n v="1955"/>
    <x v="11"/>
    <n v="-37.939900000000002"/>
    <n v="145.0204"/>
    <s v="Southern Metropolitan"/>
    <n v="5454"/>
  </r>
  <r>
    <x v="51"/>
    <s v="3/46 Fewster Rd"/>
    <x v="0"/>
    <x v="1"/>
    <x v="150"/>
    <x v="0"/>
    <x v="18"/>
    <x v="42"/>
    <n v="3188"/>
    <n v="2"/>
    <n v="1"/>
    <n v="1"/>
    <x v="47"/>
    <n v="86"/>
    <n v="1985"/>
    <x v="11"/>
    <n v="-37.938899999999997"/>
    <n v="145.01859999999999"/>
    <s v="Southern Metropolitan"/>
    <n v="5454"/>
  </r>
  <r>
    <x v="51"/>
    <s v="131 Linacre Rd"/>
    <x v="2"/>
    <x v="0"/>
    <x v="249"/>
    <x v="0"/>
    <x v="18"/>
    <x v="42"/>
    <n v="3188"/>
    <n v="4"/>
    <n v="1"/>
    <n v="1"/>
    <x v="482"/>
    <n v="90"/>
    <n v="1955"/>
    <x v="11"/>
    <n v="-37.9437"/>
    <n v="145.01750000000001"/>
    <s v="Southern Metropolitan"/>
    <n v="5454"/>
  </r>
  <r>
    <x v="51"/>
    <s v="66a Thomas St"/>
    <x v="1"/>
    <x v="0"/>
    <x v="75"/>
    <x v="0"/>
    <x v="3"/>
    <x v="42"/>
    <n v="3188"/>
    <n v="4"/>
    <n v="2"/>
    <n v="3"/>
    <x v="717"/>
    <n v="113"/>
    <n v="1984"/>
    <x v="11"/>
    <n v="-37.939500000000002"/>
    <n v="145.00880000000001"/>
    <s v="Southern Metropolitan"/>
    <n v="5454"/>
  </r>
  <r>
    <x v="51"/>
    <s v="4 Bendigo St"/>
    <x v="2"/>
    <x v="0"/>
    <x v="697"/>
    <x v="2"/>
    <x v="20"/>
    <x v="42"/>
    <n v="3188"/>
    <n v="4"/>
    <n v="3"/>
    <n v="3"/>
    <x v="187"/>
    <n v="325"/>
    <n v="1920"/>
    <x v="11"/>
    <n v="-37.932600000000001"/>
    <n v="144.99969999999999"/>
    <s v="Southern Metropolitan"/>
    <n v="5454"/>
  </r>
  <r>
    <x v="51"/>
    <s v="43 Fewster Rd"/>
    <x v="2"/>
    <x v="0"/>
    <x v="170"/>
    <x v="3"/>
    <x v="20"/>
    <x v="42"/>
    <n v="3188"/>
    <n v="4"/>
    <n v="3"/>
    <n v="2"/>
    <x v="392"/>
    <n v="220"/>
    <n v="2014"/>
    <x v="11"/>
    <n v="-37.938099999999999"/>
    <n v="145.01609999999999"/>
    <s v="Southern Metropolitan"/>
    <n v="5454"/>
  </r>
  <r>
    <x v="51"/>
    <s v="54 Linacre Rd"/>
    <x v="2"/>
    <x v="0"/>
    <x v="55"/>
    <x v="3"/>
    <x v="20"/>
    <x v="42"/>
    <n v="3188"/>
    <n v="4"/>
    <n v="3"/>
    <n v="4"/>
    <x v="387"/>
    <n v="248"/>
    <n v="1925"/>
    <x v="11"/>
    <n v="-37.942900000000002"/>
    <n v="145.00720000000001"/>
    <s v="Southern Metropolitan"/>
    <n v="5454"/>
  </r>
  <r>
    <x v="51"/>
    <s v="42 Myrtle Rd"/>
    <x v="5"/>
    <x v="0"/>
    <x v="698"/>
    <x v="0"/>
    <x v="20"/>
    <x v="42"/>
    <n v="3188"/>
    <n v="4"/>
    <n v="2"/>
    <n v="2"/>
    <x v="169"/>
    <n v="224"/>
    <n v="1950"/>
    <x v="11"/>
    <n v="-37.941899999999997"/>
    <n v="145.01560000000001"/>
    <s v="Southern Metropolitan"/>
    <n v="5454"/>
  </r>
  <r>
    <x v="51"/>
    <s v="310 Hampton St"/>
    <x v="2"/>
    <x v="0"/>
    <x v="241"/>
    <x v="0"/>
    <x v="29"/>
    <x v="42"/>
    <n v="3188"/>
    <n v="3"/>
    <n v="1"/>
    <n v="2"/>
    <x v="718"/>
    <n v="162"/>
    <n v="1900"/>
    <x v="11"/>
    <n v="-37.944000000000003"/>
    <n v="145.00149999999999"/>
    <s v="Southern Metropolitan"/>
    <n v="5454"/>
  </r>
  <r>
    <x v="51"/>
    <s v="65 Linacre Rd"/>
    <x v="5"/>
    <x v="0"/>
    <x v="699"/>
    <x v="1"/>
    <x v="5"/>
    <x v="42"/>
    <n v="3188"/>
    <n v="5"/>
    <n v="3"/>
    <n v="4"/>
    <x v="481"/>
    <n v="413"/>
    <n v="2008"/>
    <x v="11"/>
    <n v="-37.942700000000002"/>
    <n v="145.0085"/>
    <s v="Southern Metropolitan"/>
    <n v="5454"/>
  </r>
  <r>
    <x v="51"/>
    <s v="7 Austin Rd"/>
    <x v="1"/>
    <x v="0"/>
    <x v="143"/>
    <x v="0"/>
    <x v="6"/>
    <x v="42"/>
    <n v="3188"/>
    <n v="3"/>
    <n v="2"/>
    <n v="2"/>
    <x v="548"/>
    <n v="120"/>
    <n v="1970"/>
    <x v="11"/>
    <n v="-37.944899999999997"/>
    <n v="145.01439999999999"/>
    <s v="Southern Metropolitan"/>
    <n v="5454"/>
  </r>
  <r>
    <x v="51"/>
    <s v="3/1 Edinburgh St"/>
    <x v="1"/>
    <x v="1"/>
    <x v="38"/>
    <x v="0"/>
    <x v="6"/>
    <x v="42"/>
    <n v="3188"/>
    <n v="3"/>
    <n v="1"/>
    <n v="1"/>
    <x v="719"/>
    <n v="115"/>
    <n v="1960"/>
    <x v="11"/>
    <n v="-37.939599999999999"/>
    <n v="145.01560000000001"/>
    <s v="Southern Metropolitan"/>
    <n v="5454"/>
  </r>
  <r>
    <x v="51"/>
    <s v="1/33 Holyrood St"/>
    <x v="1"/>
    <x v="0"/>
    <x v="502"/>
    <x v="0"/>
    <x v="6"/>
    <x v="42"/>
    <n v="3188"/>
    <n v="3"/>
    <n v="2"/>
    <n v="2"/>
    <x v="520"/>
    <n v="137"/>
    <n v="1970"/>
    <x v="11"/>
    <n v="-37.933"/>
    <n v="144.9975"/>
    <s v="Southern Metropolitan"/>
    <n v="5454"/>
  </r>
  <r>
    <x v="51"/>
    <s v="29 Thomas St"/>
    <x v="5"/>
    <x v="0"/>
    <x v="700"/>
    <x v="0"/>
    <x v="8"/>
    <x v="42"/>
    <n v="3188"/>
    <n v="3"/>
    <n v="2"/>
    <n v="2"/>
    <x v="694"/>
    <n v="204"/>
    <n v="1901"/>
    <x v="11"/>
    <n v="-37.938600000000001"/>
    <n v="145.006"/>
    <s v="Southern Metropolitan"/>
    <n v="5454"/>
  </r>
  <r>
    <x v="51"/>
    <s v="4/308 Hampton St"/>
    <x v="0"/>
    <x v="1"/>
    <x v="701"/>
    <x v="0"/>
    <x v="9"/>
    <x v="42"/>
    <n v="3188"/>
    <n v="2"/>
    <n v="2"/>
    <n v="1"/>
    <x v="72"/>
    <n v="118"/>
    <n v="1970"/>
    <x v="11"/>
    <n v="-37.944200000000002"/>
    <n v="145.0018"/>
    <s v="Southern Metropolitan"/>
    <n v="5454"/>
  </r>
  <r>
    <x v="51"/>
    <s v="16 Smith St"/>
    <x v="5"/>
    <x v="0"/>
    <x v="241"/>
    <x v="3"/>
    <x v="9"/>
    <x v="42"/>
    <n v="3188"/>
    <n v="5"/>
    <n v="4"/>
    <n v="2"/>
    <x v="419"/>
    <n v="324"/>
    <n v="1950"/>
    <x v="11"/>
    <n v="-37.933199999999999"/>
    <n v="145.02260000000001"/>
    <s v="Southern Metropolitan"/>
    <n v="5454"/>
  </r>
  <r>
    <x v="51"/>
    <s v="70 Highett Rd"/>
    <x v="5"/>
    <x v="0"/>
    <x v="154"/>
    <x v="3"/>
    <x v="10"/>
    <x v="42"/>
    <n v="3188"/>
    <n v="5"/>
    <n v="2"/>
    <n v="2"/>
    <x v="613"/>
    <n v="364"/>
    <n v="1950"/>
    <x v="11"/>
    <n v="-37.945999999999998"/>
    <n v="145.0181"/>
    <s v="Southern Metropolitan"/>
    <n v="5454"/>
  </r>
  <r>
    <x v="51"/>
    <s v="6 Valerian St"/>
    <x v="2"/>
    <x v="0"/>
    <x v="702"/>
    <x v="0"/>
    <x v="11"/>
    <x v="42"/>
    <n v="3188"/>
    <n v="4"/>
    <n v="2"/>
    <n v="0"/>
    <x v="309"/>
    <n v="613"/>
    <n v="1950"/>
    <x v="11"/>
    <n v="-37.944600000000001"/>
    <n v="145.02010000000001"/>
    <s v="Southern Metropolitan"/>
    <n v="5454"/>
  </r>
  <r>
    <x v="51"/>
    <s v="107 Willis St"/>
    <x v="5"/>
    <x v="0"/>
    <x v="703"/>
    <x v="0"/>
    <x v="11"/>
    <x v="42"/>
    <n v="3188"/>
    <n v="5"/>
    <n v="3"/>
    <n v="2"/>
    <x v="307"/>
    <n v="323"/>
    <n v="2011"/>
    <x v="11"/>
    <n v="-37.937199999999997"/>
    <n v="145.01009999999999"/>
    <s v="Southern Metropolitan"/>
    <n v="5454"/>
  </r>
  <r>
    <x v="51"/>
    <s v="50 Holyrood St"/>
    <x v="2"/>
    <x v="0"/>
    <x v="114"/>
    <x v="3"/>
    <x v="25"/>
    <x v="42"/>
    <n v="3188"/>
    <n v="4"/>
    <n v="3"/>
    <n v="4"/>
    <x v="155"/>
    <n v="305"/>
    <n v="2000"/>
    <x v="11"/>
    <n v="-37.933599999999998"/>
    <n v="144.9999"/>
    <s v="Southern Metropolitan"/>
    <n v="5454"/>
  </r>
  <r>
    <x v="51"/>
    <s v="2/95 Thomas St"/>
    <x v="1"/>
    <x v="2"/>
    <x v="13"/>
    <x v="0"/>
    <x v="26"/>
    <x v="42"/>
    <n v="3188"/>
    <n v="3"/>
    <n v="2"/>
    <n v="1"/>
    <x v="681"/>
    <n v="140"/>
    <n v="1987"/>
    <x v="11"/>
    <n v="-37.939100000000003"/>
    <n v="145.012"/>
    <s v="Southern Metropolitan"/>
    <n v="5454"/>
  </r>
  <r>
    <x v="51"/>
    <s v="53 Bridge St"/>
    <x v="2"/>
    <x v="0"/>
    <x v="704"/>
    <x v="0"/>
    <x v="13"/>
    <x v="42"/>
    <n v="3188"/>
    <n v="4"/>
    <n v="3"/>
    <n v="2"/>
    <x v="322"/>
    <n v="303"/>
    <n v="1997"/>
    <x v="11"/>
    <n v="-37.944899999999997"/>
    <n v="145.0068"/>
    <s v="Southern Metropolitan"/>
    <n v="5454"/>
  </r>
  <r>
    <x v="51"/>
    <s v="64 Earlsfield Rd"/>
    <x v="2"/>
    <x v="0"/>
    <x v="502"/>
    <x v="0"/>
    <x v="27"/>
    <x v="42"/>
    <n v="3188"/>
    <n v="4"/>
    <n v="3"/>
    <n v="2"/>
    <x v="133"/>
    <n v="228"/>
    <n v="1950"/>
    <x v="11"/>
    <n v="-37.936900000000001"/>
    <n v="145.0163"/>
    <s v="Southern Metropolitan"/>
    <n v="5454"/>
  </r>
  <r>
    <x v="51"/>
    <s v="49 Service St"/>
    <x v="2"/>
    <x v="0"/>
    <x v="62"/>
    <x v="0"/>
    <x v="14"/>
    <x v="42"/>
    <n v="3188"/>
    <n v="4"/>
    <n v="3"/>
    <n v="2"/>
    <x v="720"/>
    <n v="209"/>
    <n v="1950"/>
    <x v="11"/>
    <n v="-37.940100000000001"/>
    <n v="145.00829999999999"/>
    <s v="Southern Metropolitan"/>
    <n v="5454"/>
  </r>
  <r>
    <x v="51"/>
    <s v="15 Avelin St"/>
    <x v="2"/>
    <x v="0"/>
    <x v="50"/>
    <x v="0"/>
    <x v="15"/>
    <x v="42"/>
    <n v="3188"/>
    <n v="4"/>
    <n v="2"/>
    <n v="1"/>
    <x v="274"/>
    <n v="184"/>
    <n v="1935"/>
    <x v="11"/>
    <n v="-37.9315"/>
    <n v="145.01089999999999"/>
    <s v="Southern Metropolitan"/>
    <n v="5454"/>
  </r>
  <r>
    <x v="51"/>
    <s v="41 Orlando St"/>
    <x v="2"/>
    <x v="0"/>
    <x v="580"/>
    <x v="0"/>
    <x v="15"/>
    <x v="42"/>
    <n v="3188"/>
    <n v="4"/>
    <n v="2"/>
    <n v="1"/>
    <x v="219"/>
    <n v="231"/>
    <n v="1940"/>
    <x v="11"/>
    <n v="-37.938200000000002"/>
    <n v="144.99969999999999"/>
    <s v="Southern Metropolitan"/>
    <n v="5454"/>
  </r>
  <r>
    <x v="51"/>
    <s v="52 Service St"/>
    <x v="2"/>
    <x v="0"/>
    <x v="205"/>
    <x v="0"/>
    <x v="28"/>
    <x v="42"/>
    <n v="3188"/>
    <n v="5"/>
    <n v="2"/>
    <n v="2"/>
    <x v="245"/>
    <n v="260"/>
    <n v="1925"/>
    <x v="11"/>
    <n v="-37.9407"/>
    <n v="145.0104"/>
    <s v="Southern Metropolitan"/>
    <n v="5454"/>
  </r>
  <r>
    <x v="51"/>
    <s v="18 Kanowna St"/>
    <x v="2"/>
    <x v="0"/>
    <x v="236"/>
    <x v="0"/>
    <x v="16"/>
    <x v="42"/>
    <n v="3188"/>
    <n v="4"/>
    <n v="2"/>
    <n v="2"/>
    <x v="721"/>
    <n v="188"/>
    <n v="1925"/>
    <x v="11"/>
    <n v="-37.944600000000001"/>
    <n v="145.00919999999999"/>
    <s v="Southern Metropolitan"/>
    <n v="5454"/>
  </r>
  <r>
    <x v="52"/>
    <s v="10a Roydon St"/>
    <x v="1"/>
    <x v="2"/>
    <x v="324"/>
    <x v="0"/>
    <x v="32"/>
    <x v="43"/>
    <n v="3188"/>
    <n v="2"/>
    <n v="2"/>
    <n v="2"/>
    <x v="722"/>
    <n v="171"/>
    <m/>
    <x v="11"/>
    <n v="-37.935499999999998"/>
    <n v="145.0257"/>
    <s v="Southern Metropolitan"/>
    <n v="2356"/>
  </r>
  <r>
    <x v="52"/>
    <s v="1/23 Wickham Rd"/>
    <x v="1"/>
    <x v="0"/>
    <x v="705"/>
    <x v="0"/>
    <x v="10"/>
    <x v="43"/>
    <n v="3188"/>
    <n v="2"/>
    <n v="2"/>
    <n v="2"/>
    <x v="374"/>
    <n v="140"/>
    <n v="1950"/>
    <x v="11"/>
    <n v="-37.943100000000001"/>
    <n v="145.02670000000001"/>
    <s v="Southern Metropolitan"/>
    <n v="2356"/>
  </r>
  <r>
    <x v="52"/>
    <s v="4 Besant St"/>
    <x v="1"/>
    <x v="0"/>
    <x v="199"/>
    <x v="0"/>
    <x v="11"/>
    <x v="43"/>
    <n v="3188"/>
    <n v="3"/>
    <n v="1"/>
    <n v="3"/>
    <x v="155"/>
    <n v="106"/>
    <n v="1970"/>
    <x v="11"/>
    <n v="-37.942799999999998"/>
    <n v="145.02959999999999"/>
    <s v="Southern Metropolitan"/>
    <n v="2356"/>
  </r>
  <r>
    <x v="52"/>
    <s v="2/2 Flowerdale Rd"/>
    <x v="0"/>
    <x v="1"/>
    <x v="418"/>
    <x v="0"/>
    <x v="11"/>
    <x v="43"/>
    <n v="3188"/>
    <n v="2"/>
    <n v="1"/>
    <n v="1"/>
    <x v="99"/>
    <n v="107"/>
    <n v="1994"/>
    <x v="11"/>
    <n v="-37.943199999999997"/>
    <n v="145.03479999999999"/>
    <s v="Southern Metropolitan"/>
    <n v="2356"/>
  </r>
  <r>
    <x v="52"/>
    <s v="4/332 South Rd"/>
    <x v="0"/>
    <x v="1"/>
    <x v="531"/>
    <x v="0"/>
    <x v="13"/>
    <x v="43"/>
    <n v="3188"/>
    <n v="2"/>
    <n v="1"/>
    <n v="1"/>
    <x v="671"/>
    <n v="68"/>
    <n v="2007"/>
    <x v="11"/>
    <n v="-37.933"/>
    <n v="145.03219999999999"/>
    <s v="Southern Metropolitan"/>
    <n v="2356"/>
  </r>
  <r>
    <x v="52"/>
    <s v="29 Wickham Rd"/>
    <x v="1"/>
    <x v="0"/>
    <x v="116"/>
    <x v="0"/>
    <x v="15"/>
    <x v="43"/>
    <n v="3188"/>
    <n v="3"/>
    <n v="2"/>
    <n v="2"/>
    <x v="186"/>
    <n v="150"/>
    <n v="1950"/>
    <x v="11"/>
    <n v="-37.943100000000001"/>
    <n v="145.0274"/>
    <s v="Southern Metropolitan"/>
    <n v="2356"/>
  </r>
  <r>
    <x v="53"/>
    <s v="6a Scott St"/>
    <x v="2"/>
    <x v="0"/>
    <x v="173"/>
    <x v="3"/>
    <x v="17"/>
    <x v="44"/>
    <n v="3122"/>
    <n v="4"/>
    <n v="2"/>
    <n v="2"/>
    <x v="608"/>
    <n v="210"/>
    <n v="2005"/>
    <x v="6"/>
    <n v="-37.834400000000002"/>
    <n v="145.04220000000001"/>
    <s v="Southern Metropolitan"/>
    <n v="11308"/>
  </r>
  <r>
    <x v="53"/>
    <s v="4 Bowen St"/>
    <x v="2"/>
    <x v="0"/>
    <x v="706"/>
    <x v="0"/>
    <x v="30"/>
    <x v="44"/>
    <n v="3122"/>
    <n v="4"/>
    <n v="2"/>
    <n v="1"/>
    <x v="308"/>
    <n v="235"/>
    <n v="1905"/>
    <x v="6"/>
    <n v="-37.818300000000001"/>
    <n v="145.03710000000001"/>
    <s v="Southern Metropolitan"/>
    <n v="11308"/>
  </r>
  <r>
    <x v="53"/>
    <s v="23 Elgin St"/>
    <x v="1"/>
    <x v="0"/>
    <x v="141"/>
    <x v="0"/>
    <x v="30"/>
    <x v="44"/>
    <n v="3122"/>
    <n v="3"/>
    <n v="1"/>
    <n v="0"/>
    <x v="125"/>
    <n v="116"/>
    <m/>
    <x v="6"/>
    <n v="-37.8157"/>
    <n v="145.02629999999999"/>
    <s v="Southern Metropolitan"/>
    <n v="11308"/>
  </r>
  <r>
    <x v="53"/>
    <s v="9/69 Wattle Rd"/>
    <x v="1"/>
    <x v="1"/>
    <x v="707"/>
    <x v="0"/>
    <x v="30"/>
    <x v="44"/>
    <n v="3122"/>
    <n v="3"/>
    <n v="1"/>
    <n v="1"/>
    <x v="723"/>
    <n v="122"/>
    <n v="1969"/>
    <x v="6"/>
    <n v="-37.824300000000001"/>
    <n v="145.03280000000001"/>
    <s v="Southern Metropolitan"/>
    <n v="11308"/>
  </r>
  <r>
    <x v="53"/>
    <s v="118/862 Glenferrie Rd"/>
    <x v="0"/>
    <x v="1"/>
    <x v="140"/>
    <x v="3"/>
    <x v="1"/>
    <x v="44"/>
    <n v="3122"/>
    <n v="2"/>
    <n v="2"/>
    <n v="1"/>
    <x v="724"/>
    <n v="82"/>
    <n v="2014"/>
    <x v="6"/>
    <n v="-37.815399999999997"/>
    <n v="145.0369"/>
    <s v="Southern Metropolitan"/>
    <n v="11308"/>
  </r>
  <r>
    <x v="53"/>
    <s v="7 Brook St"/>
    <x v="1"/>
    <x v="0"/>
    <x v="55"/>
    <x v="0"/>
    <x v="18"/>
    <x v="44"/>
    <n v="3122"/>
    <n v="3"/>
    <n v="2"/>
    <n v="1"/>
    <x v="463"/>
    <n v="176"/>
    <n v="1940"/>
    <x v="6"/>
    <n v="-37.8155"/>
    <n v="145.01900000000001"/>
    <s v="Southern Metropolitan"/>
    <n v="11308"/>
  </r>
  <r>
    <x v="53"/>
    <s v="14 Malmsbury St"/>
    <x v="1"/>
    <x v="0"/>
    <x v="662"/>
    <x v="0"/>
    <x v="3"/>
    <x v="44"/>
    <n v="3122"/>
    <n v="3"/>
    <n v="1"/>
    <n v="0"/>
    <x v="725"/>
    <n v="108"/>
    <n v="1890"/>
    <x v="6"/>
    <n v="-37.821399999999997"/>
    <n v="145.0437"/>
    <s v="Southern Metropolitan"/>
    <n v="11308"/>
  </r>
  <r>
    <x v="53"/>
    <s v="3/164 Barkers Rd"/>
    <x v="0"/>
    <x v="1"/>
    <x v="79"/>
    <x v="0"/>
    <x v="4"/>
    <x v="44"/>
    <n v="3122"/>
    <n v="2"/>
    <n v="1"/>
    <n v="1"/>
    <x v="726"/>
    <n v="76"/>
    <n v="2003"/>
    <x v="6"/>
    <n v="-37.814300000000003"/>
    <n v="145.03219999999999"/>
    <s v="Southern Metropolitan"/>
    <n v="11308"/>
  </r>
  <r>
    <x v="53"/>
    <s v="530 Burwood Rd"/>
    <x v="1"/>
    <x v="0"/>
    <x v="116"/>
    <x v="0"/>
    <x v="4"/>
    <x v="44"/>
    <n v="3122"/>
    <n v="3"/>
    <n v="2"/>
    <n v="1"/>
    <x v="727"/>
    <n v="155"/>
    <n v="1938"/>
    <x v="6"/>
    <n v="-37.823599999999999"/>
    <n v="145.04249999999999"/>
    <s v="Southern Metropolitan"/>
    <n v="11308"/>
  </r>
  <r>
    <x v="53"/>
    <s v="44 College St"/>
    <x v="1"/>
    <x v="0"/>
    <x v="116"/>
    <x v="0"/>
    <x v="4"/>
    <x v="44"/>
    <n v="3122"/>
    <n v="3"/>
    <n v="1"/>
    <n v="0"/>
    <x v="389"/>
    <n v="90"/>
    <n v="1900"/>
    <x v="6"/>
    <n v="-37.817300000000003"/>
    <n v="145.02520000000001"/>
    <s v="Southern Metropolitan"/>
    <n v="11308"/>
  </r>
  <r>
    <x v="53"/>
    <s v="6 Salisbury Gr"/>
    <x v="1"/>
    <x v="0"/>
    <x v="708"/>
    <x v="0"/>
    <x v="20"/>
    <x v="44"/>
    <n v="3122"/>
    <n v="3"/>
    <n v="1"/>
    <n v="1"/>
    <x v="728"/>
    <n v="109"/>
    <n v="1910"/>
    <x v="6"/>
    <n v="-37.8155"/>
    <n v="145.0385"/>
    <s v="Southern Metropolitan"/>
    <n v="11308"/>
  </r>
  <r>
    <x v="53"/>
    <s v="3 Randolph St"/>
    <x v="1"/>
    <x v="0"/>
    <x v="709"/>
    <x v="0"/>
    <x v="29"/>
    <x v="44"/>
    <n v="3122"/>
    <n v="3"/>
    <n v="1"/>
    <n v="1"/>
    <x v="159"/>
    <n v="150"/>
    <n v="1910"/>
    <x v="6"/>
    <n v="-37.816499999999998"/>
    <n v="145.02099999999999"/>
    <s v="Southern Metropolitan"/>
    <n v="11308"/>
  </r>
  <r>
    <x v="53"/>
    <s v="16 Pine St"/>
    <x v="1"/>
    <x v="0"/>
    <x v="710"/>
    <x v="0"/>
    <x v="5"/>
    <x v="44"/>
    <n v="3122"/>
    <n v="3"/>
    <n v="1"/>
    <n v="1"/>
    <x v="515"/>
    <n v="130"/>
    <n v="1900"/>
    <x v="6"/>
    <n v="-37.814"/>
    <n v="145.02119999999999"/>
    <s v="Southern Metropolitan"/>
    <n v="11308"/>
  </r>
  <r>
    <x v="53"/>
    <s v="10 Oak St"/>
    <x v="2"/>
    <x v="0"/>
    <x v="466"/>
    <x v="0"/>
    <x v="31"/>
    <x v="44"/>
    <n v="3122"/>
    <n v="4"/>
    <n v="2"/>
    <n v="2"/>
    <x v="236"/>
    <n v="220"/>
    <n v="1890"/>
    <x v="6"/>
    <n v="-37.814"/>
    <n v="145.01750000000001"/>
    <s v="Southern Metropolitan"/>
    <n v="11308"/>
  </r>
  <r>
    <x v="53"/>
    <s v="78/8 Wallen Rd"/>
    <x v="2"/>
    <x v="1"/>
    <x v="173"/>
    <x v="2"/>
    <x v="6"/>
    <x v="44"/>
    <n v="3122"/>
    <n v="4"/>
    <n v="2"/>
    <n v="3"/>
    <x v="254"/>
    <n v="180"/>
    <n v="2002"/>
    <x v="6"/>
    <n v="-37.827100000000002"/>
    <n v="145.02430000000001"/>
    <s v="Southern Metropolitan"/>
    <n v="11308"/>
  </r>
  <r>
    <x v="53"/>
    <s v="4 Ardene Ct"/>
    <x v="5"/>
    <x v="0"/>
    <x v="711"/>
    <x v="0"/>
    <x v="22"/>
    <x v="44"/>
    <n v="3122"/>
    <n v="4"/>
    <n v="2"/>
    <n v="3"/>
    <x v="729"/>
    <n v="340"/>
    <n v="1890"/>
    <x v="6"/>
    <n v="-37.825699999999998"/>
    <n v="145.03210000000001"/>
    <s v="Southern Metropolitan"/>
    <n v="11308"/>
  </r>
  <r>
    <x v="53"/>
    <s v="3/566 Glenferrie Rd"/>
    <x v="0"/>
    <x v="1"/>
    <x v="712"/>
    <x v="0"/>
    <x v="7"/>
    <x v="44"/>
    <n v="3122"/>
    <n v="2"/>
    <n v="1"/>
    <n v="1"/>
    <x v="730"/>
    <n v="72"/>
    <n v="1965"/>
    <x v="6"/>
    <n v="-37.827100000000002"/>
    <n v="145.03469999999999"/>
    <s v="Southern Metropolitan"/>
    <n v="11308"/>
  </r>
  <r>
    <x v="53"/>
    <s v="23 Edgerton St"/>
    <x v="2"/>
    <x v="0"/>
    <x v="713"/>
    <x v="0"/>
    <x v="8"/>
    <x v="44"/>
    <n v="3122"/>
    <n v="4"/>
    <n v="2"/>
    <n v="1"/>
    <x v="725"/>
    <n v="173"/>
    <n v="1890"/>
    <x v="6"/>
    <n v="-37.8142"/>
    <n v="145.02520000000001"/>
    <s v="Southern Metropolitan"/>
    <n v="11308"/>
  </r>
  <r>
    <x v="53"/>
    <s v="2 Fordholm Rd"/>
    <x v="5"/>
    <x v="0"/>
    <x v="714"/>
    <x v="3"/>
    <x v="8"/>
    <x v="44"/>
    <n v="3122"/>
    <n v="5"/>
    <n v="4"/>
    <n v="3"/>
    <x v="731"/>
    <n v="435"/>
    <n v="1930"/>
    <x v="6"/>
    <n v="-37.829099999999997"/>
    <n v="145.0308"/>
    <s v="Southern Metropolitan"/>
    <n v="11308"/>
  </r>
  <r>
    <x v="53"/>
    <s v="1 College St"/>
    <x v="1"/>
    <x v="0"/>
    <x v="255"/>
    <x v="3"/>
    <x v="9"/>
    <x v="44"/>
    <n v="3122"/>
    <n v="3"/>
    <n v="2"/>
    <n v="0"/>
    <x v="376"/>
    <n v="148"/>
    <n v="1910"/>
    <x v="6"/>
    <n v="-37.816899999999997"/>
    <n v="145.02340000000001"/>
    <s v="Southern Metropolitan"/>
    <n v="11308"/>
  </r>
  <r>
    <x v="53"/>
    <s v="1B Hepburn St"/>
    <x v="1"/>
    <x v="0"/>
    <x v="76"/>
    <x v="1"/>
    <x v="9"/>
    <x v="44"/>
    <n v="3122"/>
    <n v="3"/>
    <n v="3"/>
    <n v="2"/>
    <x v="58"/>
    <n v="178"/>
    <n v="2011"/>
    <x v="6"/>
    <n v="-37.823999999999998"/>
    <n v="145.0427"/>
    <s v="Southern Metropolitan"/>
    <n v="11308"/>
  </r>
  <r>
    <x v="53"/>
    <s v="2/21 Elphin Gr"/>
    <x v="0"/>
    <x v="1"/>
    <x v="715"/>
    <x v="0"/>
    <x v="11"/>
    <x v="44"/>
    <n v="3122"/>
    <n v="2"/>
    <n v="1"/>
    <n v="1"/>
    <x v="487"/>
    <n v="73"/>
    <n v="1965"/>
    <x v="6"/>
    <n v="-37.817700000000002"/>
    <n v="145.04239999999999"/>
    <s v="Southern Metropolitan"/>
    <n v="11308"/>
  </r>
  <r>
    <x v="53"/>
    <s v="50 Kinkora Rd"/>
    <x v="2"/>
    <x v="0"/>
    <x v="716"/>
    <x v="2"/>
    <x v="11"/>
    <x v="44"/>
    <n v="3122"/>
    <n v="4"/>
    <n v="4"/>
    <n v="2"/>
    <x v="732"/>
    <n v="373"/>
    <n v="1913"/>
    <x v="6"/>
    <n v="-37.816800000000001"/>
    <n v="145.03210000000001"/>
    <s v="Southern Metropolitan"/>
    <n v="11308"/>
  </r>
  <r>
    <x v="53"/>
    <s v="4A Simpson Pl"/>
    <x v="1"/>
    <x v="0"/>
    <x v="18"/>
    <x v="0"/>
    <x v="11"/>
    <x v="44"/>
    <n v="3122"/>
    <n v="3"/>
    <n v="1"/>
    <n v="3"/>
    <x v="725"/>
    <n v="92"/>
    <n v="1900"/>
    <x v="6"/>
    <n v="-37.817599999999999"/>
    <n v="145.0204"/>
    <s v="Southern Metropolitan"/>
    <n v="11308"/>
  </r>
  <r>
    <x v="53"/>
    <s v="466 Auburn Rd"/>
    <x v="2"/>
    <x v="0"/>
    <x v="50"/>
    <x v="1"/>
    <x v="12"/>
    <x v="44"/>
    <n v="3122"/>
    <n v="3"/>
    <n v="2"/>
    <n v="4"/>
    <x v="647"/>
    <n v="158"/>
    <n v="1940"/>
    <x v="6"/>
    <n v="-37.838999999999999"/>
    <n v="145.04179999999999"/>
    <s v="Southern Metropolitan"/>
    <n v="11308"/>
  </r>
  <r>
    <x v="53"/>
    <s v="5 Wattle Gr"/>
    <x v="1"/>
    <x v="0"/>
    <x v="717"/>
    <x v="0"/>
    <x v="12"/>
    <x v="44"/>
    <n v="3122"/>
    <n v="3"/>
    <n v="1"/>
    <n v="1"/>
    <x v="418"/>
    <n v="125"/>
    <n v="1900"/>
    <x v="6"/>
    <n v="-37.825299999999999"/>
    <n v="145.02869999999999"/>
    <s v="Southern Metropolitan"/>
    <n v="11308"/>
  </r>
  <r>
    <x v="53"/>
    <s v="24 College St"/>
    <x v="1"/>
    <x v="0"/>
    <x v="718"/>
    <x v="0"/>
    <x v="26"/>
    <x v="44"/>
    <n v="3122"/>
    <n v="3"/>
    <n v="1"/>
    <n v="1"/>
    <x v="46"/>
    <n v="103"/>
    <n v="1890"/>
    <x v="6"/>
    <n v="-37.8172"/>
    <n v="145.02430000000001"/>
    <s v="Southern Metropolitan"/>
    <n v="11308"/>
  </r>
  <r>
    <x v="53"/>
    <s v="5/29 Elphin Gr"/>
    <x v="0"/>
    <x v="1"/>
    <x v="719"/>
    <x v="0"/>
    <x v="13"/>
    <x v="44"/>
    <n v="3122"/>
    <n v="2"/>
    <n v="1"/>
    <n v="1"/>
    <x v="733"/>
    <n v="71"/>
    <n v="1960"/>
    <x v="6"/>
    <n v="-37.818300000000001"/>
    <n v="145.04230000000001"/>
    <s v="Southern Metropolitan"/>
    <n v="11308"/>
  </r>
  <r>
    <x v="53"/>
    <s v="59 Mason St"/>
    <x v="1"/>
    <x v="0"/>
    <x v="220"/>
    <x v="0"/>
    <x v="13"/>
    <x v="44"/>
    <n v="3122"/>
    <n v="3"/>
    <n v="2"/>
    <n v="0"/>
    <x v="102"/>
    <n v="171"/>
    <n v="1890"/>
    <x v="6"/>
    <n v="-37.816899999999997"/>
    <n v="145.02099999999999"/>
    <s v="Southern Metropolitan"/>
    <n v="11308"/>
  </r>
  <r>
    <x v="53"/>
    <s v="8B Myrtle St"/>
    <x v="0"/>
    <x v="2"/>
    <x v="609"/>
    <x v="0"/>
    <x v="14"/>
    <x v="44"/>
    <n v="3122"/>
    <n v="2"/>
    <n v="2"/>
    <n v="1"/>
    <x v="734"/>
    <n v="151"/>
    <n v="1975"/>
    <x v="6"/>
    <n v="-37.813000000000002"/>
    <n v="145.01669999999999"/>
    <s v="Southern Metropolitan"/>
    <n v="11308"/>
  </r>
  <r>
    <x v="53"/>
    <s v="151 Power St"/>
    <x v="2"/>
    <x v="0"/>
    <x v="720"/>
    <x v="0"/>
    <x v="14"/>
    <x v="44"/>
    <n v="3122"/>
    <n v="4"/>
    <n v="2"/>
    <n v="2"/>
    <x v="735"/>
    <n v="275"/>
    <n v="1890"/>
    <x v="6"/>
    <n v="-37.824599999999997"/>
    <n v="145.02600000000001"/>
    <s v="Southern Metropolitan"/>
    <n v="11308"/>
  </r>
  <r>
    <x v="53"/>
    <s v="9 Power St"/>
    <x v="5"/>
    <x v="0"/>
    <x v="721"/>
    <x v="3"/>
    <x v="15"/>
    <x v="44"/>
    <n v="3122"/>
    <n v="5"/>
    <n v="3"/>
    <n v="2"/>
    <x v="612"/>
    <n v="344"/>
    <n v="1920"/>
    <x v="6"/>
    <n v="-37.814399999999999"/>
    <n v="145.02789999999999"/>
    <s v="Southern Metropolitan"/>
    <n v="11308"/>
  </r>
  <r>
    <x v="53"/>
    <s v="37 Brook St"/>
    <x v="1"/>
    <x v="0"/>
    <x v="210"/>
    <x v="3"/>
    <x v="28"/>
    <x v="44"/>
    <n v="3122"/>
    <n v="3"/>
    <n v="2"/>
    <n v="1"/>
    <x v="568"/>
    <n v="126"/>
    <n v="1890"/>
    <x v="6"/>
    <n v="-37.815899999999999"/>
    <n v="145.02189999999999"/>
    <s v="Southern Metropolitan"/>
    <n v="11308"/>
  </r>
  <r>
    <x v="54"/>
    <s v="97 Edwin St"/>
    <x v="0"/>
    <x v="0"/>
    <x v="104"/>
    <x v="1"/>
    <x v="17"/>
    <x v="10"/>
    <n v="3081"/>
    <n v="2"/>
    <n v="1"/>
    <n v="2"/>
    <x v="64"/>
    <n v="120"/>
    <n v="1930"/>
    <x v="15"/>
    <n v="-37.750100000000003"/>
    <n v="145.0505"/>
    <s v="Eastern Metropolitan"/>
    <n v="2947"/>
  </r>
  <r>
    <x v="54"/>
    <s v="16 Bamfield Rd"/>
    <x v="0"/>
    <x v="2"/>
    <x v="350"/>
    <x v="0"/>
    <x v="18"/>
    <x v="10"/>
    <n v="3081"/>
    <n v="2"/>
    <n v="2"/>
    <n v="1"/>
    <x v="337"/>
    <n v="107"/>
    <n v="2007"/>
    <x v="15"/>
    <n v="-37.742600000000003"/>
    <n v="145.0556"/>
    <s v="Eastern Metropolitan"/>
    <n v="2947"/>
  </r>
  <r>
    <x v="54"/>
    <s v="2 Bonar St"/>
    <x v="1"/>
    <x v="0"/>
    <x v="722"/>
    <x v="0"/>
    <x v="24"/>
    <x v="10"/>
    <n v="3081"/>
    <n v="3"/>
    <n v="2"/>
    <n v="2"/>
    <x v="736"/>
    <n v="192"/>
    <n v="1950"/>
    <x v="15"/>
    <n v="-37.7453"/>
    <n v="145.05590000000001"/>
    <s v="Eastern Metropolitan"/>
    <n v="2947"/>
  </r>
  <r>
    <x v="54"/>
    <s v="14 Sackville St"/>
    <x v="1"/>
    <x v="0"/>
    <x v="27"/>
    <x v="0"/>
    <x v="24"/>
    <x v="10"/>
    <n v="3081"/>
    <n v="3"/>
    <n v="1"/>
    <n v="0"/>
    <x v="85"/>
    <n v="130"/>
    <n v="1950"/>
    <x v="15"/>
    <n v="-37.747700000000002"/>
    <n v="145.04810000000001"/>
    <s v="Eastern Metropolitan"/>
    <n v="2947"/>
  </r>
  <r>
    <x v="54"/>
    <s v="1/62 Southern Rd"/>
    <x v="1"/>
    <x v="2"/>
    <x v="101"/>
    <x v="2"/>
    <x v="24"/>
    <x v="10"/>
    <n v="3081"/>
    <n v="3"/>
    <n v="2"/>
    <n v="2"/>
    <x v="671"/>
    <n v="118"/>
    <n v="2005"/>
    <x v="15"/>
    <n v="-37.742400000000004"/>
    <n v="145.05189999999999"/>
    <s v="Eastern Metropolitan"/>
    <n v="2947"/>
  </r>
  <r>
    <x v="54"/>
    <s v="6/34 Bonar St"/>
    <x v="1"/>
    <x v="2"/>
    <x v="723"/>
    <x v="0"/>
    <x v="21"/>
    <x v="10"/>
    <n v="3081"/>
    <n v="3"/>
    <n v="2"/>
    <n v="2"/>
    <x v="280"/>
    <n v="125"/>
    <n v="2012"/>
    <x v="15"/>
    <n v="-37.744900000000001"/>
    <n v="145.0523"/>
    <s v="Eastern Metropolitan"/>
    <n v="2947"/>
  </r>
  <r>
    <x v="54"/>
    <s v="18 Shelley St"/>
    <x v="0"/>
    <x v="0"/>
    <x v="724"/>
    <x v="0"/>
    <x v="29"/>
    <x v="10"/>
    <n v="3081"/>
    <n v="2"/>
    <n v="1"/>
    <n v="1"/>
    <x v="737"/>
    <n v="84"/>
    <n v="1950"/>
    <x v="15"/>
    <n v="-37.741799999999998"/>
    <n v="145.0513"/>
    <s v="Eastern Metropolitan"/>
    <n v="2947"/>
  </r>
  <r>
    <x v="54"/>
    <s v="5 Burns Ct"/>
    <x v="1"/>
    <x v="0"/>
    <x v="725"/>
    <x v="0"/>
    <x v="5"/>
    <x v="10"/>
    <n v="3081"/>
    <n v="3"/>
    <n v="2"/>
    <n v="2"/>
    <x v="92"/>
    <n v="134"/>
    <n v="1960"/>
    <x v="15"/>
    <n v="-37.735799999999998"/>
    <n v="145.05459999999999"/>
    <s v="Eastern Metropolitan"/>
    <n v="2947"/>
  </r>
  <r>
    <x v="54"/>
    <s v="15 Outhwaite Rd"/>
    <x v="2"/>
    <x v="0"/>
    <x v="726"/>
    <x v="0"/>
    <x v="5"/>
    <x v="10"/>
    <n v="3081"/>
    <n v="4"/>
    <n v="2"/>
    <n v="2"/>
    <x v="165"/>
    <n v="161"/>
    <n v="1960"/>
    <x v="15"/>
    <n v="-37.740400000000001"/>
    <n v="145.0582"/>
    <s v="Eastern Metropolitan"/>
    <n v="2947"/>
  </r>
  <r>
    <x v="54"/>
    <s v="33 Shakespeare Gr"/>
    <x v="0"/>
    <x v="0"/>
    <x v="187"/>
    <x v="0"/>
    <x v="5"/>
    <x v="10"/>
    <n v="3081"/>
    <n v="2"/>
    <n v="1"/>
    <n v="1"/>
    <x v="166"/>
    <n v="78"/>
    <n v="1950"/>
    <x v="15"/>
    <n v="-37.736499999999999"/>
    <n v="145.05449999999999"/>
    <s v="Eastern Metropolitan"/>
    <n v="2947"/>
  </r>
  <r>
    <x v="54"/>
    <s v="19 Collins St"/>
    <x v="0"/>
    <x v="0"/>
    <x v="264"/>
    <x v="0"/>
    <x v="22"/>
    <x v="10"/>
    <n v="3081"/>
    <n v="2"/>
    <n v="1"/>
    <n v="3"/>
    <x v="356"/>
    <n v="85"/>
    <n v="1950"/>
    <x v="15"/>
    <n v="-37.737699999999997"/>
    <n v="145.05410000000001"/>
    <s v="Eastern Metropolitan"/>
    <n v="2947"/>
  </r>
  <r>
    <x v="54"/>
    <s v="8 Leonard St"/>
    <x v="5"/>
    <x v="0"/>
    <x v="10"/>
    <x v="0"/>
    <x v="22"/>
    <x v="10"/>
    <n v="3081"/>
    <n v="5"/>
    <n v="2"/>
    <n v="2"/>
    <x v="362"/>
    <n v="172"/>
    <n v="1972"/>
    <x v="15"/>
    <n v="-37.748699999999999"/>
    <n v="145.0522"/>
    <s v="Eastern Metropolitan"/>
    <n v="2947"/>
  </r>
  <r>
    <x v="54"/>
    <s v="82 Southern Rd"/>
    <x v="1"/>
    <x v="0"/>
    <x v="264"/>
    <x v="0"/>
    <x v="22"/>
    <x v="10"/>
    <n v="3081"/>
    <n v="3"/>
    <n v="1"/>
    <n v="2"/>
    <x v="199"/>
    <n v="90"/>
    <n v="1955"/>
    <x v="15"/>
    <n v="-37.742199999999997"/>
    <n v="145.05000000000001"/>
    <s v="Eastern Metropolitan"/>
    <n v="2947"/>
  </r>
  <r>
    <x v="54"/>
    <s v="2/35 Porter Rd"/>
    <x v="0"/>
    <x v="1"/>
    <x v="626"/>
    <x v="0"/>
    <x v="11"/>
    <x v="10"/>
    <n v="3081"/>
    <n v="2"/>
    <n v="1"/>
    <n v="1"/>
    <x v="15"/>
    <n v="87"/>
    <n v="2008"/>
    <x v="15"/>
    <n v="-37.741599999999998"/>
    <n v="145.05670000000001"/>
    <s v="Eastern Metropolitan"/>
    <n v="2947"/>
  </r>
  <r>
    <x v="54"/>
    <s v="478 Waterdale Rd"/>
    <x v="6"/>
    <x v="0"/>
    <x v="99"/>
    <x v="2"/>
    <x v="11"/>
    <x v="10"/>
    <n v="3081"/>
    <n v="8"/>
    <n v="4"/>
    <n v="4"/>
    <x v="605"/>
    <n v="115"/>
    <n v="1960"/>
    <x v="15"/>
    <n v="-37.742600000000003"/>
    <n v="145.048"/>
    <s v="Eastern Metropolitan"/>
    <n v="2947"/>
  </r>
  <r>
    <x v="54"/>
    <s v="498 Waterdale Rd"/>
    <x v="1"/>
    <x v="0"/>
    <x v="131"/>
    <x v="0"/>
    <x v="11"/>
    <x v="10"/>
    <n v="3081"/>
    <n v="3"/>
    <n v="1"/>
    <n v="2"/>
    <x v="738"/>
    <n v="118"/>
    <n v="1960"/>
    <x v="15"/>
    <n v="-37.740600000000001"/>
    <n v="145.04830000000001"/>
    <s v="Eastern Metropolitan"/>
    <n v="2947"/>
  </r>
  <r>
    <x v="54"/>
    <s v="13 Altona St"/>
    <x v="2"/>
    <x v="0"/>
    <x v="727"/>
    <x v="0"/>
    <x v="12"/>
    <x v="10"/>
    <n v="3081"/>
    <n v="4"/>
    <n v="1"/>
    <n v="2"/>
    <x v="269"/>
    <n v="208"/>
    <n v="1975"/>
    <x v="15"/>
    <n v="-37.747700000000002"/>
    <n v="145.0565"/>
    <s v="Eastern Metropolitan"/>
    <n v="2947"/>
  </r>
  <r>
    <x v="54"/>
    <s v="3/17 Burns Ct"/>
    <x v="1"/>
    <x v="0"/>
    <x v="25"/>
    <x v="2"/>
    <x v="12"/>
    <x v="10"/>
    <n v="3081"/>
    <n v="3"/>
    <n v="2"/>
    <n v="2"/>
    <x v="739"/>
    <n v="200"/>
    <n v="2012"/>
    <x v="15"/>
    <n v="-37.735799999999998"/>
    <n v="145.05590000000001"/>
    <s v="Eastern Metropolitan"/>
    <n v="2947"/>
  </r>
  <r>
    <x v="54"/>
    <s v="484 Waterdale Rd"/>
    <x v="1"/>
    <x v="0"/>
    <x v="728"/>
    <x v="0"/>
    <x v="13"/>
    <x v="10"/>
    <n v="3081"/>
    <n v="3"/>
    <n v="1"/>
    <n v="1"/>
    <x v="740"/>
    <n v="101"/>
    <n v="1950"/>
    <x v="15"/>
    <n v="-37.741599999999998"/>
    <n v="145.04810000000001"/>
    <s v="Eastern Metropolitan"/>
    <n v="2947"/>
  </r>
  <r>
    <x v="54"/>
    <s v="2/601 Upper Heidelberg Rd"/>
    <x v="0"/>
    <x v="1"/>
    <x v="428"/>
    <x v="3"/>
    <x v="33"/>
    <x v="10"/>
    <n v="3081"/>
    <n v="2"/>
    <n v="1"/>
    <n v="1"/>
    <x v="74"/>
    <n v="83"/>
    <n v="1970"/>
    <x v="15"/>
    <n v="-37.747"/>
    <n v="145.0575"/>
    <s v="Eastern Metropolitan"/>
    <n v="2947"/>
  </r>
  <r>
    <x v="54"/>
    <s v="13 Glover St"/>
    <x v="1"/>
    <x v="0"/>
    <x v="349"/>
    <x v="2"/>
    <x v="14"/>
    <x v="10"/>
    <n v="3081"/>
    <n v="3"/>
    <n v="1"/>
    <n v="1"/>
    <x v="584"/>
    <n v="90"/>
    <n v="1960"/>
    <x v="15"/>
    <n v="-37.7363"/>
    <n v="145.0506"/>
    <s v="Eastern Metropolitan"/>
    <n v="2947"/>
  </r>
  <r>
    <x v="54"/>
    <s v="96 Lloyd St"/>
    <x v="0"/>
    <x v="0"/>
    <x v="729"/>
    <x v="0"/>
    <x v="15"/>
    <x v="10"/>
    <n v="3081"/>
    <n v="2"/>
    <n v="1"/>
    <n v="2"/>
    <x v="186"/>
    <n v="80"/>
    <n v="1955"/>
    <x v="15"/>
    <n v="-37.743499999999997"/>
    <n v="145.04859999999999"/>
    <s v="Eastern Metropolitan"/>
    <n v="2947"/>
  </r>
  <r>
    <x v="54"/>
    <s v="146 Porter Rd"/>
    <x v="0"/>
    <x v="0"/>
    <x v="298"/>
    <x v="0"/>
    <x v="15"/>
    <x v="10"/>
    <n v="3081"/>
    <n v="2"/>
    <n v="1"/>
    <n v="3"/>
    <x v="537"/>
    <n v="97"/>
    <n v="1950"/>
    <x v="15"/>
    <n v="-37.7333"/>
    <n v="145.05879999999999"/>
    <s v="Eastern Metropolitan"/>
    <n v="2947"/>
  </r>
  <r>
    <x v="54"/>
    <s v="26 Southern Rd"/>
    <x v="0"/>
    <x v="0"/>
    <x v="670"/>
    <x v="2"/>
    <x v="15"/>
    <x v="10"/>
    <n v="3081"/>
    <n v="2"/>
    <n v="1"/>
    <n v="2"/>
    <x v="741"/>
    <n v="79"/>
    <n v="1955"/>
    <x v="15"/>
    <n v="-37.742800000000003"/>
    <n v="145.0557"/>
    <s v="Eastern Metropolitan"/>
    <n v="2947"/>
  </r>
  <r>
    <x v="54"/>
    <s v="11 Sackville St"/>
    <x v="2"/>
    <x v="0"/>
    <x v="730"/>
    <x v="0"/>
    <x v="16"/>
    <x v="10"/>
    <n v="3081"/>
    <n v="4"/>
    <n v="2"/>
    <n v="1"/>
    <x v="85"/>
    <n v="191"/>
    <n v="1950"/>
    <x v="15"/>
    <n v="-37.747799999999998"/>
    <n v="145.04769999999999"/>
    <s v="Eastern Metropolitan"/>
    <n v="2947"/>
  </r>
  <r>
    <x v="54"/>
    <s v="470 Waterdale Rd"/>
    <x v="1"/>
    <x v="0"/>
    <x v="535"/>
    <x v="0"/>
    <x v="16"/>
    <x v="10"/>
    <n v="3081"/>
    <n v="3"/>
    <n v="1"/>
    <n v="1"/>
    <x v="362"/>
    <n v="99"/>
    <n v="1960"/>
    <x v="15"/>
    <n v="-37.743200000000002"/>
    <n v="145.0479"/>
    <s v="Eastern Metropolitan"/>
    <n v="2947"/>
  </r>
  <r>
    <x v="55"/>
    <s v="23 Redwood St"/>
    <x v="1"/>
    <x v="0"/>
    <x v="600"/>
    <x v="0"/>
    <x v="17"/>
    <x v="37"/>
    <n v="3081"/>
    <n v="2"/>
    <n v="1"/>
    <n v="2"/>
    <x v="103"/>
    <n v="86"/>
    <n v="1965"/>
    <x v="15"/>
    <n v="-37.745600000000003"/>
    <n v="145.03970000000001"/>
    <s v="Eastern Metropolitan"/>
    <n v="2674"/>
  </r>
  <r>
    <x v="55"/>
    <s v="73 Pacific Dr"/>
    <x v="1"/>
    <x v="0"/>
    <x v="731"/>
    <x v="1"/>
    <x v="30"/>
    <x v="37"/>
    <n v="3081"/>
    <n v="3"/>
    <n v="1"/>
    <n v="1"/>
    <x v="742"/>
    <n v="87"/>
    <n v="1960"/>
    <x v="15"/>
    <n v="-37.736899999999999"/>
    <n v="145.0376"/>
    <s v="Eastern Metropolitan"/>
    <n v="2674"/>
  </r>
  <r>
    <x v="55"/>
    <s v="2/287 Liberty Pde"/>
    <x v="0"/>
    <x v="2"/>
    <x v="419"/>
    <x v="2"/>
    <x v="3"/>
    <x v="37"/>
    <n v="3081"/>
    <n v="2"/>
    <n v="1"/>
    <n v="1"/>
    <x v="443"/>
    <n v="90"/>
    <n v="2013"/>
    <x v="15"/>
    <n v="-37.738300000000002"/>
    <n v="145.036"/>
    <s v="Eastern Metropolitan"/>
    <n v="2674"/>
  </r>
  <r>
    <x v="55"/>
    <s v="59 Alamein Rd"/>
    <x v="1"/>
    <x v="0"/>
    <x v="684"/>
    <x v="0"/>
    <x v="19"/>
    <x v="37"/>
    <n v="3081"/>
    <n v="3"/>
    <n v="1"/>
    <n v="1"/>
    <x v="743"/>
    <n v="86"/>
    <n v="1955"/>
    <x v="15"/>
    <n v="-37.736899999999999"/>
    <n v="145.04220000000001"/>
    <s v="Eastern Metropolitan"/>
    <n v="2674"/>
  </r>
  <r>
    <x v="55"/>
    <s v="21 Pacific Dr"/>
    <x v="1"/>
    <x v="0"/>
    <x v="96"/>
    <x v="0"/>
    <x v="24"/>
    <x v="37"/>
    <n v="3081"/>
    <n v="3"/>
    <n v="1"/>
    <n v="1"/>
    <x v="126"/>
    <n v="107"/>
    <m/>
    <x v="15"/>
    <n v="-37.738500000000002"/>
    <n v="145.04089999999999"/>
    <s v="Eastern Metropolitan"/>
    <n v="2674"/>
  </r>
  <r>
    <x v="55"/>
    <s v="35 Carbeena Pde"/>
    <x v="0"/>
    <x v="0"/>
    <x v="732"/>
    <x v="0"/>
    <x v="5"/>
    <x v="37"/>
    <n v="3081"/>
    <n v="2"/>
    <n v="1"/>
    <n v="1"/>
    <x v="446"/>
    <n v="111"/>
    <n v="1960"/>
    <x v="15"/>
    <n v="-37.744100000000003"/>
    <n v="145.03790000000001"/>
    <s v="Eastern Metropolitan"/>
    <n v="2674"/>
  </r>
  <r>
    <x v="55"/>
    <s v="186 Oriel Rd"/>
    <x v="1"/>
    <x v="0"/>
    <x v="357"/>
    <x v="0"/>
    <x v="5"/>
    <x v="37"/>
    <n v="3081"/>
    <n v="3"/>
    <n v="1"/>
    <n v="3"/>
    <x v="96"/>
    <n v="88"/>
    <n v="1950"/>
    <x v="15"/>
    <n v="-37.746000000000002"/>
    <n v="145.04220000000001"/>
    <s v="Eastern Metropolitan"/>
    <n v="2674"/>
  </r>
  <r>
    <x v="55"/>
    <s v="23 Catalina St"/>
    <x v="0"/>
    <x v="0"/>
    <x v="101"/>
    <x v="3"/>
    <x v="22"/>
    <x v="37"/>
    <n v="3081"/>
    <n v="2"/>
    <n v="1"/>
    <n v="2"/>
    <x v="705"/>
    <n v="88"/>
    <n v="1950"/>
    <x v="15"/>
    <n v="-37.738900000000001"/>
    <n v="145.0393"/>
    <s v="Eastern Metropolitan"/>
    <n v="2674"/>
  </r>
  <r>
    <x v="55"/>
    <s v="15/459 Waterdale Rd"/>
    <x v="0"/>
    <x v="1"/>
    <x v="733"/>
    <x v="1"/>
    <x v="22"/>
    <x v="37"/>
    <n v="3081"/>
    <n v="2"/>
    <n v="1"/>
    <n v="1"/>
    <x v="744"/>
    <n v="85"/>
    <n v="1970"/>
    <x v="15"/>
    <n v="-37.744399999999999"/>
    <n v="145.047"/>
    <s v="Eastern Metropolitan"/>
    <n v="2674"/>
  </r>
  <r>
    <x v="55"/>
    <s v="163 Dougharty Rd"/>
    <x v="0"/>
    <x v="0"/>
    <x v="734"/>
    <x v="0"/>
    <x v="7"/>
    <x v="37"/>
    <n v="3081"/>
    <n v="2"/>
    <n v="1"/>
    <n v="1"/>
    <x v="279"/>
    <n v="81"/>
    <n v="1955"/>
    <x v="15"/>
    <n v="-37.734099999999998"/>
    <n v="145.04339999999999"/>
    <s v="Eastern Metropolitan"/>
    <n v="2674"/>
  </r>
  <r>
    <x v="55"/>
    <s v="29 Morotai Pde"/>
    <x v="2"/>
    <x v="0"/>
    <x v="735"/>
    <x v="0"/>
    <x v="8"/>
    <x v="37"/>
    <n v="3081"/>
    <n v="4"/>
    <n v="1"/>
    <n v="1"/>
    <x v="303"/>
    <n v="152"/>
    <n v="1955"/>
    <x v="15"/>
    <n v="-37.746600000000001"/>
    <n v="145.0428"/>
    <s v="Eastern Metropolitan"/>
    <n v="2674"/>
  </r>
  <r>
    <x v="55"/>
    <s v="523 Waterdale Rd"/>
    <x v="1"/>
    <x v="0"/>
    <x v="628"/>
    <x v="3"/>
    <x v="10"/>
    <x v="37"/>
    <n v="3081"/>
    <n v="3"/>
    <n v="1"/>
    <n v="1"/>
    <x v="745"/>
    <n v="13"/>
    <n v="1980"/>
    <x v="15"/>
    <n v="-37.738999999999997"/>
    <n v="145.04810000000001"/>
    <s v="Eastern Metropolitan"/>
    <n v="2674"/>
  </r>
  <r>
    <x v="55"/>
    <s v="5 Barce Pl"/>
    <x v="2"/>
    <x v="0"/>
    <x v="39"/>
    <x v="0"/>
    <x v="11"/>
    <x v="37"/>
    <n v="3081"/>
    <n v="4"/>
    <n v="2"/>
    <n v="2"/>
    <x v="746"/>
    <n v="196"/>
    <n v="1990"/>
    <x v="15"/>
    <n v="-37.738"/>
    <n v="145.03739999999999"/>
    <s v="Eastern Metropolitan"/>
    <n v="2674"/>
  </r>
  <r>
    <x v="55"/>
    <s v="5 Mulberry Pde"/>
    <x v="1"/>
    <x v="0"/>
    <x v="736"/>
    <x v="0"/>
    <x v="23"/>
    <x v="37"/>
    <n v="3081"/>
    <n v="3"/>
    <n v="1"/>
    <n v="2"/>
    <x v="410"/>
    <n v="18"/>
    <n v="1965"/>
    <x v="15"/>
    <n v="-37.747"/>
    <n v="145.03890000000001"/>
    <s v="Eastern Metropolitan"/>
    <n v="2674"/>
  </r>
  <r>
    <x v="55"/>
    <s v="16 Achilles St"/>
    <x v="1"/>
    <x v="0"/>
    <x v="610"/>
    <x v="3"/>
    <x v="25"/>
    <x v="37"/>
    <n v="3081"/>
    <n v="3"/>
    <n v="1"/>
    <n v="1"/>
    <x v="279"/>
    <n v="106"/>
    <n v="1960"/>
    <x v="15"/>
    <n v="-37.734400000000001"/>
    <n v="145.04400000000001"/>
    <s v="Eastern Metropolitan"/>
    <n v="2674"/>
  </r>
  <r>
    <x v="55"/>
    <s v="111 Ramu Pde"/>
    <x v="1"/>
    <x v="0"/>
    <x v="301"/>
    <x v="0"/>
    <x v="13"/>
    <x v="37"/>
    <n v="3081"/>
    <n v="3"/>
    <n v="1"/>
    <n v="2"/>
    <x v="183"/>
    <n v="99"/>
    <n v="1950"/>
    <x v="15"/>
    <n v="-37.738599999999998"/>
    <n v="145.03870000000001"/>
    <s v="Eastern Metropolitan"/>
    <n v="2674"/>
  </r>
  <r>
    <x v="55"/>
    <s v="22 Kokoda St"/>
    <x v="0"/>
    <x v="0"/>
    <x v="28"/>
    <x v="0"/>
    <x v="14"/>
    <x v="37"/>
    <n v="3081"/>
    <n v="2"/>
    <n v="1"/>
    <n v="3"/>
    <x v="303"/>
    <n v="77"/>
    <n v="1960"/>
    <x v="15"/>
    <n v="-37.744300000000003"/>
    <n v="145.0462"/>
    <s v="Eastern Metropolitan"/>
    <n v="2674"/>
  </r>
  <r>
    <x v="55"/>
    <s v="262 Liberty Pde"/>
    <x v="1"/>
    <x v="0"/>
    <x v="679"/>
    <x v="0"/>
    <x v="28"/>
    <x v="37"/>
    <n v="3081"/>
    <n v="2"/>
    <n v="1"/>
    <n v="1"/>
    <x v="520"/>
    <n v="85"/>
    <n v="1960"/>
    <x v="15"/>
    <n v="-37.739899999999999"/>
    <n v="145.0369"/>
    <s v="Eastern Metropolitan"/>
    <n v="2674"/>
  </r>
  <r>
    <x v="56"/>
    <s v="18 Paget St"/>
    <x v="0"/>
    <x v="0"/>
    <x v="163"/>
    <x v="0"/>
    <x v="17"/>
    <x v="14"/>
    <n v="3166"/>
    <n v="2"/>
    <n v="1"/>
    <n v="1"/>
    <x v="400"/>
    <n v="97"/>
    <n v="1950"/>
    <x v="7"/>
    <n v="-37.893099999999997"/>
    <n v="145.07910000000001"/>
    <s v="Southern Metropolitan"/>
    <n v="3145"/>
  </r>
  <r>
    <x v="56"/>
    <s v="20 Dalston Rd"/>
    <x v="1"/>
    <x v="0"/>
    <x v="136"/>
    <x v="0"/>
    <x v="30"/>
    <x v="14"/>
    <n v="3166"/>
    <n v="3"/>
    <n v="1"/>
    <n v="1"/>
    <x v="256"/>
    <n v="128"/>
    <n v="1920"/>
    <x v="7"/>
    <n v="-37.8994"/>
    <n v="145.08160000000001"/>
    <s v="Southern Metropolitan"/>
    <n v="3145"/>
  </r>
  <r>
    <x v="56"/>
    <s v="30 Kinrade St"/>
    <x v="1"/>
    <x v="0"/>
    <x v="550"/>
    <x v="0"/>
    <x v="18"/>
    <x v="14"/>
    <n v="3166"/>
    <n v="2"/>
    <n v="1"/>
    <n v="2"/>
    <x v="207"/>
    <n v="126"/>
    <n v="1949"/>
    <x v="7"/>
    <n v="-37.907200000000003"/>
    <n v="145.0762"/>
    <s v="Southern Metropolitan"/>
    <n v="3145"/>
  </r>
  <r>
    <x v="56"/>
    <s v="2/19 Swindon Rd"/>
    <x v="1"/>
    <x v="2"/>
    <x v="737"/>
    <x v="0"/>
    <x v="3"/>
    <x v="14"/>
    <n v="3166"/>
    <n v="3"/>
    <n v="2"/>
    <n v="1"/>
    <x v="209"/>
    <n v="118"/>
    <n v="2002"/>
    <x v="7"/>
    <n v="-37.896599999999999"/>
    <n v="145.08629999999999"/>
    <s v="Southern Metropolitan"/>
    <n v="3145"/>
  </r>
  <r>
    <x v="56"/>
    <s v="19 Canterbury St"/>
    <x v="1"/>
    <x v="0"/>
    <x v="609"/>
    <x v="0"/>
    <x v="4"/>
    <x v="14"/>
    <n v="3166"/>
    <n v="3"/>
    <n v="1"/>
    <n v="1"/>
    <x v="133"/>
    <n v="97"/>
    <n v="1930"/>
    <x v="7"/>
    <n v="-37.902200000000001"/>
    <n v="145.08109999999999"/>
    <s v="Southern Metropolitan"/>
    <n v="3145"/>
  </r>
  <r>
    <x v="56"/>
    <s v="4/89 Kangaroo Rd"/>
    <x v="0"/>
    <x v="1"/>
    <x v="738"/>
    <x v="0"/>
    <x v="20"/>
    <x v="14"/>
    <n v="3166"/>
    <n v="2"/>
    <n v="1"/>
    <n v="1"/>
    <x v="97"/>
    <n v="90"/>
    <n v="1970"/>
    <x v="7"/>
    <n v="-37.898800000000001"/>
    <n v="145.07810000000001"/>
    <s v="Southern Metropolitan"/>
    <n v="3145"/>
  </r>
  <r>
    <x v="56"/>
    <s v="3 Paget St"/>
    <x v="2"/>
    <x v="0"/>
    <x v="51"/>
    <x v="0"/>
    <x v="20"/>
    <x v="14"/>
    <n v="3166"/>
    <n v="4"/>
    <n v="2"/>
    <n v="2"/>
    <x v="747"/>
    <n v="315"/>
    <n v="1925"/>
    <x v="7"/>
    <n v="-37.892699999999998"/>
    <n v="145.07810000000001"/>
    <s v="Southern Metropolitan"/>
    <n v="3145"/>
  </r>
  <r>
    <x v="56"/>
    <s v="8 Bowmore St"/>
    <x v="2"/>
    <x v="0"/>
    <x v="739"/>
    <x v="0"/>
    <x v="24"/>
    <x v="14"/>
    <n v="3166"/>
    <n v="4"/>
    <n v="2"/>
    <n v="1"/>
    <x v="396"/>
    <n v="185"/>
    <n v="1925"/>
    <x v="7"/>
    <n v="-37.900199999999998"/>
    <n v="145.07679999999999"/>
    <s v="Southern Metropolitan"/>
    <n v="3145"/>
  </r>
  <r>
    <x v="56"/>
    <s v="14 Bowmore St"/>
    <x v="2"/>
    <x v="0"/>
    <x v="224"/>
    <x v="0"/>
    <x v="5"/>
    <x v="14"/>
    <n v="3166"/>
    <n v="4"/>
    <n v="2"/>
    <n v="2"/>
    <x v="593"/>
    <n v="180"/>
    <n v="1940"/>
    <x v="7"/>
    <n v="-37.900199999999998"/>
    <n v="145.07730000000001"/>
    <s v="Southern Metropolitan"/>
    <n v="3145"/>
  </r>
  <r>
    <x v="56"/>
    <s v="22 Skipton Rd"/>
    <x v="2"/>
    <x v="0"/>
    <x v="158"/>
    <x v="0"/>
    <x v="6"/>
    <x v="14"/>
    <n v="3166"/>
    <n v="4"/>
    <n v="1"/>
    <n v="2"/>
    <x v="170"/>
    <n v="100"/>
    <n v="1930"/>
    <x v="7"/>
    <n v="-37.899099999999997"/>
    <n v="145.0804"/>
    <s v="Southern Metropolitan"/>
    <n v="3145"/>
  </r>
  <r>
    <x v="56"/>
    <s v="5/7 Warrigal Rd"/>
    <x v="0"/>
    <x v="1"/>
    <x v="428"/>
    <x v="3"/>
    <x v="8"/>
    <x v="14"/>
    <n v="3166"/>
    <n v="2"/>
    <n v="1"/>
    <n v="1"/>
    <x v="443"/>
    <n v="88"/>
    <n v="1975"/>
    <x v="7"/>
    <n v="-37.894500000000001"/>
    <n v="145.08760000000001"/>
    <s v="Southern Metropolitan"/>
    <n v="3145"/>
  </r>
  <r>
    <x v="56"/>
    <s v="37 Darling St"/>
    <x v="1"/>
    <x v="0"/>
    <x v="112"/>
    <x v="0"/>
    <x v="12"/>
    <x v="14"/>
    <n v="3166"/>
    <n v="3"/>
    <n v="1"/>
    <n v="2"/>
    <x v="321"/>
    <n v="122"/>
    <n v="1940"/>
    <x v="7"/>
    <n v="-37.903399999999998"/>
    <n v="145.0796"/>
    <s v="Southern Metropolitan"/>
    <n v="3145"/>
  </r>
  <r>
    <x v="56"/>
    <s v="3 Dalston Rd"/>
    <x v="2"/>
    <x v="0"/>
    <x v="740"/>
    <x v="0"/>
    <x v="33"/>
    <x v="14"/>
    <n v="3166"/>
    <n v="3"/>
    <n v="2"/>
    <n v="1"/>
    <x v="215"/>
    <n v="184"/>
    <n v="1950"/>
    <x v="7"/>
    <n v="-37.898000000000003"/>
    <n v="145.08150000000001"/>
    <s v="Southern Metropolitan"/>
    <n v="3145"/>
  </r>
  <r>
    <x v="56"/>
    <s v="1/3 Euston Rd"/>
    <x v="1"/>
    <x v="2"/>
    <x v="44"/>
    <x v="0"/>
    <x v="33"/>
    <x v="14"/>
    <n v="3166"/>
    <n v="3"/>
    <n v="2"/>
    <n v="1"/>
    <x v="748"/>
    <n v="154"/>
    <n v="1975"/>
    <x v="7"/>
    <n v="-37.893700000000003"/>
    <n v="145.0779"/>
    <s v="Southern Metropolitan"/>
    <n v="3145"/>
  </r>
  <r>
    <x v="56"/>
    <s v="1051 North Rd"/>
    <x v="0"/>
    <x v="0"/>
    <x v="741"/>
    <x v="3"/>
    <x v="16"/>
    <x v="14"/>
    <n v="3166"/>
    <n v="2"/>
    <n v="1"/>
    <n v="4"/>
    <x v="61"/>
    <n v="83"/>
    <n v="1950"/>
    <x v="7"/>
    <n v="-37.9084"/>
    <n v="145.07749999999999"/>
    <s v="Southern Metropolitan"/>
    <n v="3145"/>
  </r>
  <r>
    <x v="57"/>
    <s v="20 Green St"/>
    <x v="2"/>
    <x v="0"/>
    <x v="742"/>
    <x v="0"/>
    <x v="1"/>
    <x v="45"/>
    <n v="3079"/>
    <n v="4"/>
    <n v="2"/>
    <n v="2"/>
    <x v="607"/>
    <n v="208"/>
    <n v="1925"/>
    <x v="15"/>
    <n v="-37.7652"/>
    <n v="145.041"/>
    <s v="Eastern Metropolitan"/>
    <n v="5549"/>
  </r>
  <r>
    <x v="57"/>
    <s v="9 Cook St"/>
    <x v="1"/>
    <x v="0"/>
    <x v="196"/>
    <x v="0"/>
    <x v="2"/>
    <x v="45"/>
    <n v="3079"/>
    <n v="5"/>
    <n v="3"/>
    <n v="2"/>
    <x v="595"/>
    <n v="378"/>
    <n v="2016"/>
    <x v="15"/>
    <n v="-37.76"/>
    <n v="145.0326"/>
    <s v="Eastern Metropolitan"/>
    <n v="5549"/>
  </r>
  <r>
    <x v="57"/>
    <s v="20 Locksley Rd"/>
    <x v="2"/>
    <x v="0"/>
    <x v="201"/>
    <x v="0"/>
    <x v="2"/>
    <x v="45"/>
    <n v="3079"/>
    <n v="0"/>
    <n v="2"/>
    <n v="2"/>
    <x v="749"/>
    <n v="201"/>
    <n v="1920"/>
    <x v="15"/>
    <n v="-37.7727"/>
    <n v="145.04839999999999"/>
    <s v="Eastern Metropolitan"/>
    <n v="5549"/>
  </r>
  <r>
    <x v="57"/>
    <s v="3/11 Oriel Rd"/>
    <x v="1"/>
    <x v="2"/>
    <x v="10"/>
    <x v="0"/>
    <x v="2"/>
    <x v="45"/>
    <n v="3079"/>
    <n v="3"/>
    <n v="2"/>
    <n v="2"/>
    <x v="102"/>
    <n v="140"/>
    <n v="2005"/>
    <x v="15"/>
    <n v="-37.765999999999998"/>
    <n v="145.03450000000001"/>
    <s v="Eastern Metropolitan"/>
    <n v="5549"/>
  </r>
  <r>
    <x v="57"/>
    <s v="5/52 Locksley Rd"/>
    <x v="0"/>
    <x v="1"/>
    <x v="743"/>
    <x v="0"/>
    <x v="3"/>
    <x v="45"/>
    <n v="3079"/>
    <n v="2"/>
    <n v="1"/>
    <n v="1"/>
    <x v="613"/>
    <n v="91"/>
    <n v="1965"/>
    <x v="15"/>
    <n v="-37.770200000000003"/>
    <n v="145.04929999999999"/>
    <s v="Eastern Metropolitan"/>
    <n v="5549"/>
  </r>
  <r>
    <x v="57"/>
    <s v="1/34 Edwin St"/>
    <x v="1"/>
    <x v="0"/>
    <x v="27"/>
    <x v="0"/>
    <x v="19"/>
    <x v="45"/>
    <n v="3079"/>
    <n v="3"/>
    <n v="2"/>
    <n v="0"/>
    <x v="497"/>
    <n v="110"/>
    <n v="1950"/>
    <x v="15"/>
    <n v="-37.755099999999999"/>
    <n v="145.05000000000001"/>
    <s v="Eastern Metropolitan"/>
    <n v="5549"/>
  </r>
  <r>
    <x v="57"/>
    <s v="950 Heidelberg Rd"/>
    <x v="1"/>
    <x v="0"/>
    <x v="186"/>
    <x v="0"/>
    <x v="19"/>
    <x v="45"/>
    <n v="3079"/>
    <n v="3"/>
    <n v="1"/>
    <n v="2"/>
    <x v="652"/>
    <n v="170"/>
    <n v="1945"/>
    <x v="15"/>
    <n v="-37.777299999999997"/>
    <n v="145.03790000000001"/>
    <s v="Eastern Metropolitan"/>
    <n v="5549"/>
  </r>
  <r>
    <x v="57"/>
    <s v="24 Dalveen Rd"/>
    <x v="0"/>
    <x v="0"/>
    <x v="324"/>
    <x v="0"/>
    <x v="20"/>
    <x v="45"/>
    <n v="3079"/>
    <n v="2"/>
    <n v="1"/>
    <n v="1"/>
    <x v="190"/>
    <n v="78"/>
    <n v="1955"/>
    <x v="15"/>
    <n v="-37.756799999999998"/>
    <n v="145.03550000000001"/>
    <s v="Eastern Metropolitan"/>
    <n v="5549"/>
  </r>
  <r>
    <x v="57"/>
    <s v="5 Stanley St"/>
    <x v="1"/>
    <x v="0"/>
    <x v="1"/>
    <x v="0"/>
    <x v="20"/>
    <x v="45"/>
    <n v="3079"/>
    <n v="3"/>
    <n v="1"/>
    <n v="2"/>
    <x v="560"/>
    <n v="126"/>
    <n v="1960"/>
    <x v="15"/>
    <n v="-37.763500000000001"/>
    <n v="145.03899999999999"/>
    <s v="Eastern Metropolitan"/>
    <n v="5549"/>
  </r>
  <r>
    <x v="57"/>
    <s v="5/30 Magnolia Rd"/>
    <x v="4"/>
    <x v="1"/>
    <x v="744"/>
    <x v="0"/>
    <x v="24"/>
    <x v="45"/>
    <n v="3079"/>
    <n v="1"/>
    <n v="1"/>
    <n v="1"/>
    <x v="285"/>
    <n v="59"/>
    <n v="1960"/>
    <x v="15"/>
    <n v="-37.759099999999997"/>
    <n v="145.05009999999999"/>
    <s v="Eastern Metropolitan"/>
    <n v="5549"/>
  </r>
  <r>
    <x v="57"/>
    <s v="30 Oriel Rd"/>
    <x v="1"/>
    <x v="0"/>
    <x v="285"/>
    <x v="0"/>
    <x v="21"/>
    <x v="45"/>
    <n v="3079"/>
    <n v="3"/>
    <n v="1"/>
    <n v="1"/>
    <x v="167"/>
    <n v="110"/>
    <n v="1975"/>
    <x v="15"/>
    <n v="-37.763399999999997"/>
    <n v="145.0361"/>
    <s v="Eastern Metropolitan"/>
    <n v="5549"/>
  </r>
  <r>
    <x v="57"/>
    <s v="10 Abbotsford Gr"/>
    <x v="1"/>
    <x v="0"/>
    <x v="583"/>
    <x v="0"/>
    <x v="5"/>
    <x v="45"/>
    <n v="3079"/>
    <n v="3"/>
    <n v="2"/>
    <n v="2"/>
    <x v="708"/>
    <n v="165"/>
    <n v="1920"/>
    <x v="15"/>
    <n v="-37.770200000000003"/>
    <n v="145.03980000000001"/>
    <s v="Eastern Metropolitan"/>
    <n v="5549"/>
  </r>
  <r>
    <x v="57"/>
    <s v="6/14 Athelstane Gr"/>
    <x v="0"/>
    <x v="1"/>
    <x v="409"/>
    <x v="0"/>
    <x v="5"/>
    <x v="45"/>
    <n v="3079"/>
    <n v="2"/>
    <n v="1"/>
    <n v="1"/>
    <x v="339"/>
    <n v="78"/>
    <n v="1960"/>
    <x v="15"/>
    <n v="-37.763399999999997"/>
    <n v="145.04060000000001"/>
    <s v="Eastern Metropolitan"/>
    <n v="5549"/>
  </r>
  <r>
    <x v="57"/>
    <s v="5/19 Livingstone St"/>
    <x v="0"/>
    <x v="1"/>
    <x v="177"/>
    <x v="0"/>
    <x v="6"/>
    <x v="45"/>
    <n v="3079"/>
    <n v="2"/>
    <n v="1"/>
    <n v="1"/>
    <x v="531"/>
    <n v="83"/>
    <m/>
    <x v="15"/>
    <n v="-37.767099999999999"/>
    <n v="145.04079999999999"/>
    <s v="Eastern Metropolitan"/>
    <n v="5549"/>
  </r>
  <r>
    <x v="57"/>
    <s v="33 Livingstone St"/>
    <x v="1"/>
    <x v="0"/>
    <x v="278"/>
    <x v="0"/>
    <x v="6"/>
    <x v="45"/>
    <n v="3079"/>
    <n v="3"/>
    <n v="1"/>
    <n v="2"/>
    <x v="750"/>
    <n v="140"/>
    <n v="1950"/>
    <x v="15"/>
    <n v="-37.767400000000002"/>
    <n v="145.03919999999999"/>
    <s v="Eastern Metropolitan"/>
    <n v="5549"/>
  </r>
  <r>
    <x v="57"/>
    <s v="19 Myrtle St"/>
    <x v="2"/>
    <x v="0"/>
    <x v="599"/>
    <x v="2"/>
    <x v="6"/>
    <x v="45"/>
    <n v="3079"/>
    <n v="4"/>
    <n v="2"/>
    <n v="1"/>
    <x v="307"/>
    <n v="217"/>
    <n v="1950"/>
    <x v="15"/>
    <n v="-37.756500000000003"/>
    <n v="145.0506"/>
    <s v="Eastern Metropolitan"/>
    <n v="5549"/>
  </r>
  <r>
    <x v="57"/>
    <s v="171 Waterdale Rd"/>
    <x v="1"/>
    <x v="0"/>
    <x v="745"/>
    <x v="0"/>
    <x v="6"/>
    <x v="45"/>
    <n v="3079"/>
    <n v="3"/>
    <n v="1"/>
    <n v="2"/>
    <x v="422"/>
    <n v="158"/>
    <n v="1930"/>
    <x v="15"/>
    <n v="-37.763399999999997"/>
    <n v="145.04390000000001"/>
    <s v="Eastern Metropolitan"/>
    <n v="5549"/>
  </r>
  <r>
    <x v="57"/>
    <s v="44 Beatty St"/>
    <x v="5"/>
    <x v="0"/>
    <x v="608"/>
    <x v="0"/>
    <x v="8"/>
    <x v="45"/>
    <n v="3079"/>
    <n v="4"/>
    <n v="2"/>
    <n v="2"/>
    <x v="751"/>
    <n v="292"/>
    <n v="2007"/>
    <x v="15"/>
    <n v="-37.759099999999997"/>
    <n v="145.04"/>
    <s v="Eastern Metropolitan"/>
    <n v="5549"/>
  </r>
  <r>
    <x v="57"/>
    <s v="32 Ailsa Gr"/>
    <x v="1"/>
    <x v="0"/>
    <x v="47"/>
    <x v="0"/>
    <x v="9"/>
    <x v="45"/>
    <n v="3079"/>
    <n v="3"/>
    <n v="2"/>
    <n v="2"/>
    <x v="358"/>
    <n v="232"/>
    <n v="2000"/>
    <x v="15"/>
    <n v="-37.765900000000002"/>
    <n v="145.03919999999999"/>
    <s v="Eastern Metropolitan"/>
    <n v="5549"/>
  </r>
  <r>
    <x v="57"/>
    <s v="6 Fairy St"/>
    <x v="5"/>
    <x v="0"/>
    <x v="241"/>
    <x v="0"/>
    <x v="10"/>
    <x v="45"/>
    <n v="3079"/>
    <n v="5"/>
    <n v="3"/>
    <n v="1"/>
    <x v="752"/>
    <n v="411"/>
    <n v="1920"/>
    <x v="15"/>
    <n v="-37.776499999999999"/>
    <n v="145.0427"/>
    <s v="Eastern Metropolitan"/>
    <n v="5549"/>
  </r>
  <r>
    <x v="57"/>
    <s v="5/14 Athelstane Gr"/>
    <x v="0"/>
    <x v="1"/>
    <x v="26"/>
    <x v="3"/>
    <x v="11"/>
    <x v="45"/>
    <n v="3079"/>
    <n v="2"/>
    <n v="1"/>
    <n v="1"/>
    <x v="753"/>
    <n v="70"/>
    <n v="1960"/>
    <x v="15"/>
    <n v="-37.763399999999997"/>
    <n v="145.04060000000001"/>
    <s v="Eastern Metropolitan"/>
    <n v="5549"/>
  </r>
  <r>
    <x v="57"/>
    <s v="113 Green St"/>
    <x v="1"/>
    <x v="0"/>
    <x v="746"/>
    <x v="0"/>
    <x v="23"/>
    <x v="45"/>
    <n v="3079"/>
    <n v="3"/>
    <n v="1"/>
    <n v="1"/>
    <x v="25"/>
    <n v="115"/>
    <n v="1950"/>
    <x v="15"/>
    <n v="-37.764499999999998"/>
    <n v="145.03139999999999"/>
    <s v="Eastern Metropolitan"/>
    <n v="5549"/>
  </r>
  <r>
    <x v="57"/>
    <s v="13 Jellicoe St"/>
    <x v="1"/>
    <x v="0"/>
    <x v="45"/>
    <x v="2"/>
    <x v="23"/>
    <x v="45"/>
    <n v="3079"/>
    <n v="3"/>
    <n v="2"/>
    <n v="2"/>
    <x v="754"/>
    <n v="169"/>
    <n v="1950"/>
    <x v="15"/>
    <n v="-37.758699999999997"/>
    <n v="145.04259999999999"/>
    <s v="Eastern Metropolitan"/>
    <n v="5549"/>
  </r>
  <r>
    <x v="57"/>
    <s v="5/139 Bond St"/>
    <x v="0"/>
    <x v="2"/>
    <x v="27"/>
    <x v="0"/>
    <x v="12"/>
    <x v="45"/>
    <n v="3079"/>
    <n v="2"/>
    <n v="2"/>
    <n v="1"/>
    <x v="13"/>
    <n v="135"/>
    <n v="2010"/>
    <x v="15"/>
    <n v="-37.761800000000001"/>
    <n v="145.02869999999999"/>
    <s v="Eastern Metropolitan"/>
    <n v="5549"/>
  </r>
  <r>
    <x v="57"/>
    <s v="15 Kwinana Ct"/>
    <x v="1"/>
    <x v="0"/>
    <x v="747"/>
    <x v="0"/>
    <x v="12"/>
    <x v="45"/>
    <n v="3079"/>
    <n v="3"/>
    <n v="2"/>
    <n v="2"/>
    <x v="339"/>
    <n v="136"/>
    <n v="1980"/>
    <x v="15"/>
    <n v="-37.758000000000003"/>
    <n v="145.04079999999999"/>
    <s v="Eastern Metropolitan"/>
    <n v="5549"/>
  </r>
  <r>
    <x v="57"/>
    <s v="3 Scotts Pde"/>
    <x v="2"/>
    <x v="0"/>
    <x v="247"/>
    <x v="0"/>
    <x v="12"/>
    <x v="45"/>
    <n v="3079"/>
    <n v="4"/>
    <n v="2"/>
    <n v="3"/>
    <x v="511"/>
    <n v="233"/>
    <n v="1935"/>
    <x v="15"/>
    <n v="-37.777099999999997"/>
    <n v="145.04480000000001"/>
    <s v="Eastern Metropolitan"/>
    <n v="5549"/>
  </r>
  <r>
    <x v="57"/>
    <s v="103 Waterdale Rd"/>
    <x v="1"/>
    <x v="0"/>
    <x v="437"/>
    <x v="1"/>
    <x v="25"/>
    <x v="45"/>
    <n v="3079"/>
    <n v="3"/>
    <n v="1"/>
    <n v="1"/>
    <x v="317"/>
    <n v="130"/>
    <n v="1930"/>
    <x v="15"/>
    <n v="-37.770899999999997"/>
    <n v="145.04249999999999"/>
    <s v="Eastern Metropolitan"/>
    <n v="5549"/>
  </r>
  <r>
    <x v="57"/>
    <s v="79 Marshall St"/>
    <x v="2"/>
    <x v="0"/>
    <x v="502"/>
    <x v="0"/>
    <x v="26"/>
    <x v="45"/>
    <n v="3079"/>
    <n v="4"/>
    <n v="1"/>
    <n v="2"/>
    <x v="166"/>
    <n v="181"/>
    <n v="1940"/>
    <x v="15"/>
    <n v="-37.770699999999998"/>
    <n v="145.04669999999999"/>
    <s v="Eastern Metropolitan"/>
    <n v="5549"/>
  </r>
  <r>
    <x v="57"/>
    <s v="11 Abbotsford Gr"/>
    <x v="2"/>
    <x v="0"/>
    <x v="748"/>
    <x v="0"/>
    <x v="13"/>
    <x v="45"/>
    <n v="3079"/>
    <n v="4"/>
    <n v="3"/>
    <n v="2"/>
    <x v="708"/>
    <n v="315"/>
    <n v="1980"/>
    <x v="15"/>
    <n v="-37.770499999999998"/>
    <n v="145.03960000000001"/>
    <s v="Eastern Metropolitan"/>
    <n v="5549"/>
  </r>
  <r>
    <x v="57"/>
    <s v="1/10 Oriel Rd"/>
    <x v="1"/>
    <x v="2"/>
    <x v="24"/>
    <x v="0"/>
    <x v="27"/>
    <x v="45"/>
    <n v="3079"/>
    <n v="3"/>
    <n v="2"/>
    <n v="1"/>
    <x v="425"/>
    <n v="110"/>
    <n v="1990"/>
    <x v="15"/>
    <n v="-37.766100000000002"/>
    <n v="145.03540000000001"/>
    <s v="Eastern Metropolitan"/>
    <n v="5549"/>
  </r>
  <r>
    <x v="57"/>
    <s v="4 Waterdale Rd"/>
    <x v="2"/>
    <x v="0"/>
    <x v="749"/>
    <x v="0"/>
    <x v="15"/>
    <x v="45"/>
    <n v="3079"/>
    <n v="4"/>
    <n v="3"/>
    <n v="3"/>
    <x v="709"/>
    <n v="407"/>
    <n v="2007"/>
    <x v="15"/>
    <n v="-37.781500000000001"/>
    <n v="145.0403"/>
    <s v="Eastern Metropolitan"/>
    <n v="5549"/>
  </r>
  <r>
    <x v="57"/>
    <s v="2/92 Beatty St"/>
    <x v="0"/>
    <x v="2"/>
    <x v="96"/>
    <x v="3"/>
    <x v="28"/>
    <x v="45"/>
    <n v="3079"/>
    <n v="2"/>
    <n v="1"/>
    <n v="1"/>
    <x v="1"/>
    <n v="120"/>
    <n v="2012"/>
    <x v="15"/>
    <n v="-37.758200000000002"/>
    <n v="145.03399999999999"/>
    <s v="Eastern Metropolitan"/>
    <n v="5549"/>
  </r>
  <r>
    <x v="58"/>
    <s v="3 Stenson Rd"/>
    <x v="1"/>
    <x v="0"/>
    <x v="30"/>
    <x v="0"/>
    <x v="24"/>
    <x v="46"/>
    <n v="3021"/>
    <n v="3"/>
    <n v="1"/>
    <n v="4"/>
    <x v="25"/>
    <n v="114"/>
    <n v="1975"/>
    <x v="16"/>
    <n v="-37.739199999999997"/>
    <n v="144.82409999999999"/>
    <s v="Western Metropolitan"/>
    <n v="1202"/>
  </r>
  <r>
    <x v="58"/>
    <s v="29 Orbital Dr"/>
    <x v="2"/>
    <x v="0"/>
    <x v="270"/>
    <x v="0"/>
    <x v="6"/>
    <x v="46"/>
    <n v="3021"/>
    <n v="4"/>
    <n v="3"/>
    <n v="5"/>
    <x v="430"/>
    <n v="414"/>
    <m/>
    <x v="16"/>
    <n v="-37.739199999999997"/>
    <n v="144.82990000000001"/>
    <s v="Western Metropolitan"/>
    <n v="1202"/>
  </r>
  <r>
    <x v="58"/>
    <s v="128 Driscolls Rd"/>
    <x v="1"/>
    <x v="0"/>
    <x v="750"/>
    <x v="1"/>
    <x v="7"/>
    <x v="46"/>
    <n v="3021"/>
    <n v="3"/>
    <n v="2"/>
    <n v="4"/>
    <x v="755"/>
    <n v="186"/>
    <n v="1980"/>
    <x v="16"/>
    <n v="-37.737499999999997"/>
    <n v="144.82820000000001"/>
    <s v="Western Metropolitan"/>
    <n v="1202"/>
  </r>
  <r>
    <x v="58"/>
    <s v="6 McGrath Cl"/>
    <x v="1"/>
    <x v="0"/>
    <x v="153"/>
    <x v="1"/>
    <x v="7"/>
    <x v="46"/>
    <n v="3021"/>
    <n v="3"/>
    <n v="2"/>
    <n v="2"/>
    <x v="192"/>
    <n v="163"/>
    <n v="1980"/>
    <x v="16"/>
    <n v="-37.736699999999999"/>
    <n v="144.8246"/>
    <s v="Western Metropolitan"/>
    <n v="1202"/>
  </r>
  <r>
    <x v="58"/>
    <s v="44 Stenson Rd"/>
    <x v="2"/>
    <x v="0"/>
    <x v="130"/>
    <x v="0"/>
    <x v="11"/>
    <x v="46"/>
    <n v="3021"/>
    <n v="4"/>
    <n v="2"/>
    <n v="2"/>
    <x v="407"/>
    <n v="305"/>
    <n v="2000"/>
    <x v="16"/>
    <n v="-37.738199999999999"/>
    <n v="144.82919999999999"/>
    <s v="Western Metropolitan"/>
    <n v="1202"/>
  </r>
  <r>
    <x v="58"/>
    <s v="26 Calverton Rd"/>
    <x v="2"/>
    <x v="0"/>
    <x v="26"/>
    <x v="1"/>
    <x v="12"/>
    <x v="46"/>
    <n v="3021"/>
    <n v="4"/>
    <n v="1"/>
    <n v="2"/>
    <x v="712"/>
    <n v="100"/>
    <n v="1985"/>
    <x v="16"/>
    <n v="-37.733600000000003"/>
    <n v="144.82259999999999"/>
    <s v="Western Metropolitan"/>
    <n v="1202"/>
  </r>
  <r>
    <x v="58"/>
    <s v="4 Woolstone Cl"/>
    <x v="2"/>
    <x v="0"/>
    <x v="731"/>
    <x v="1"/>
    <x v="26"/>
    <x v="46"/>
    <n v="3021"/>
    <n v="4"/>
    <n v="2"/>
    <n v="2"/>
    <x v="33"/>
    <n v="155"/>
    <n v="1980"/>
    <x v="16"/>
    <n v="-37.7378"/>
    <n v="144.82640000000001"/>
    <s v="Western Metropolitan"/>
    <n v="1202"/>
  </r>
  <r>
    <x v="59"/>
    <s v="16 Border Dr"/>
    <x v="1"/>
    <x v="0"/>
    <x v="672"/>
    <x v="0"/>
    <x v="17"/>
    <x v="47"/>
    <n v="3033"/>
    <n v="3"/>
    <n v="2"/>
    <n v="2"/>
    <x v="131"/>
    <n v="200"/>
    <n v="1995"/>
    <x v="16"/>
    <n v="-37.740200000000002"/>
    <n v="144.85910000000001"/>
    <s v="Western Metropolitan"/>
    <n v="5629"/>
  </r>
  <r>
    <x v="59"/>
    <s v="121 Sterling Dr"/>
    <x v="1"/>
    <x v="0"/>
    <x v="264"/>
    <x v="1"/>
    <x v="17"/>
    <x v="47"/>
    <n v="3033"/>
    <n v="3"/>
    <n v="1"/>
    <n v="1"/>
    <x v="519"/>
    <n v="104"/>
    <n v="1970"/>
    <x v="16"/>
    <n v="-37.744100000000003"/>
    <n v="144.8503"/>
    <s v="Western Metropolitan"/>
    <n v="5629"/>
  </r>
  <r>
    <x v="59"/>
    <s v="3A Cudgewa Pl"/>
    <x v="1"/>
    <x v="2"/>
    <x v="99"/>
    <x v="1"/>
    <x v="30"/>
    <x v="47"/>
    <n v="3033"/>
    <n v="3"/>
    <n v="2"/>
    <n v="1"/>
    <x v="446"/>
    <n v="201"/>
    <n v="2010"/>
    <x v="16"/>
    <n v="-37.732500000000002"/>
    <n v="144.8621"/>
    <s v="Western Metropolitan"/>
    <n v="5629"/>
  </r>
  <r>
    <x v="59"/>
    <s v="16 Roberts St"/>
    <x v="2"/>
    <x v="0"/>
    <x v="44"/>
    <x v="0"/>
    <x v="30"/>
    <x v="47"/>
    <n v="3033"/>
    <n v="4"/>
    <n v="2"/>
    <n v="1"/>
    <x v="715"/>
    <n v="125"/>
    <n v="2011"/>
    <x v="16"/>
    <n v="-37.750599999999999"/>
    <n v="144.8689"/>
    <s v="Western Metropolitan"/>
    <n v="5629"/>
  </r>
  <r>
    <x v="59"/>
    <s v="1 Giuliano Ct"/>
    <x v="1"/>
    <x v="0"/>
    <x v="24"/>
    <x v="2"/>
    <x v="1"/>
    <x v="47"/>
    <n v="3033"/>
    <n v="3"/>
    <n v="2"/>
    <n v="2"/>
    <x v="377"/>
    <n v="116"/>
    <n v="1999"/>
    <x v="16"/>
    <n v="-37.751399999999997"/>
    <n v="144.87309999999999"/>
    <s v="Western Metropolitan"/>
    <n v="5629"/>
  </r>
  <r>
    <x v="59"/>
    <s v="15 Viewbank Dr"/>
    <x v="2"/>
    <x v="0"/>
    <x v="433"/>
    <x v="0"/>
    <x v="1"/>
    <x v="47"/>
    <n v="3033"/>
    <n v="4"/>
    <n v="2"/>
    <n v="1"/>
    <x v="89"/>
    <n v="188"/>
    <n v="1978"/>
    <x v="16"/>
    <n v="-37.748199999999997"/>
    <n v="144.87700000000001"/>
    <s v="Western Metropolitan"/>
    <n v="5629"/>
  </r>
  <r>
    <x v="59"/>
    <s v="74 Lincoln Dr"/>
    <x v="2"/>
    <x v="0"/>
    <x v="83"/>
    <x v="0"/>
    <x v="2"/>
    <x v="47"/>
    <n v="3033"/>
    <n v="3"/>
    <n v="1"/>
    <n v="1"/>
    <x v="756"/>
    <n v="126"/>
    <n v="1965"/>
    <x v="16"/>
    <n v="-37.7425"/>
    <n v="144.8683"/>
    <s v="Western Metropolitan"/>
    <n v="5629"/>
  </r>
  <r>
    <x v="59"/>
    <s v="27 Judith St"/>
    <x v="1"/>
    <x v="0"/>
    <x v="423"/>
    <x v="0"/>
    <x v="3"/>
    <x v="47"/>
    <n v="3033"/>
    <n v="3"/>
    <n v="2"/>
    <n v="3"/>
    <x v="241"/>
    <n v="132"/>
    <n v="1980"/>
    <x v="16"/>
    <n v="-37.746499999999997"/>
    <n v="144.876"/>
    <s v="Western Metropolitan"/>
    <n v="5629"/>
  </r>
  <r>
    <x v="59"/>
    <s v="9a The Crossway"/>
    <x v="1"/>
    <x v="0"/>
    <x v="264"/>
    <x v="1"/>
    <x v="3"/>
    <x v="47"/>
    <n v="3033"/>
    <n v="3"/>
    <n v="2"/>
    <n v="2"/>
    <x v="757"/>
    <n v="113"/>
    <n v="2013"/>
    <x v="16"/>
    <n v="-37.747"/>
    <n v="144.8663"/>
    <s v="Western Metropolitan"/>
    <n v="5629"/>
  </r>
  <r>
    <x v="59"/>
    <s v="57 Wonganella Dr"/>
    <x v="1"/>
    <x v="0"/>
    <x v="640"/>
    <x v="0"/>
    <x v="19"/>
    <x v="47"/>
    <n v="3033"/>
    <n v="3"/>
    <n v="2"/>
    <n v="1"/>
    <x v="130"/>
    <n v="140"/>
    <n v="1960"/>
    <x v="16"/>
    <n v="-37.729500000000002"/>
    <n v="144.86439999999999"/>
    <s v="Western Metropolitan"/>
    <n v="5629"/>
  </r>
  <r>
    <x v="59"/>
    <s v="86 Prospect Dr"/>
    <x v="1"/>
    <x v="0"/>
    <x v="177"/>
    <x v="0"/>
    <x v="4"/>
    <x v="47"/>
    <n v="3033"/>
    <n v="3"/>
    <n v="2"/>
    <n v="2"/>
    <x v="711"/>
    <n v="148"/>
    <n v="1970"/>
    <x v="16"/>
    <n v="-37.746899999999997"/>
    <n v="144.8526"/>
    <s v="Western Metropolitan"/>
    <n v="5629"/>
  </r>
  <r>
    <x v="59"/>
    <s v="4a Cohen St"/>
    <x v="1"/>
    <x v="0"/>
    <x v="751"/>
    <x v="0"/>
    <x v="20"/>
    <x v="47"/>
    <n v="3033"/>
    <n v="3"/>
    <n v="1"/>
    <n v="1"/>
    <x v="594"/>
    <n v="133"/>
    <n v="2003"/>
    <x v="16"/>
    <n v="-37.745899999999999"/>
    <n v="144.86429999999999"/>
    <s v="Western Metropolitan"/>
    <n v="5629"/>
  </r>
  <r>
    <x v="59"/>
    <s v="15 Craig St"/>
    <x v="1"/>
    <x v="0"/>
    <x v="388"/>
    <x v="0"/>
    <x v="24"/>
    <x v="47"/>
    <n v="3033"/>
    <n v="3"/>
    <n v="1"/>
    <n v="2"/>
    <x v="295"/>
    <n v="123"/>
    <n v="1980"/>
    <x v="16"/>
    <n v="-37.743499999999997"/>
    <n v="144.87979999999999"/>
    <s v="Western Metropolitan"/>
    <n v="5629"/>
  </r>
  <r>
    <x v="59"/>
    <s v="17/24 Craig St"/>
    <x v="1"/>
    <x v="1"/>
    <x v="79"/>
    <x v="0"/>
    <x v="24"/>
    <x v="47"/>
    <n v="3033"/>
    <n v="3"/>
    <n v="2"/>
    <n v="2"/>
    <x v="413"/>
    <n v="138"/>
    <n v="2013"/>
    <x v="16"/>
    <n v="-37.743400000000001"/>
    <n v="144.881"/>
    <s v="Western Metropolitan"/>
    <n v="5629"/>
  </r>
  <r>
    <x v="59"/>
    <s v="4 Milleara Rd"/>
    <x v="2"/>
    <x v="2"/>
    <x v="325"/>
    <x v="0"/>
    <x v="24"/>
    <x v="47"/>
    <n v="3033"/>
    <n v="4"/>
    <n v="3"/>
    <n v="1"/>
    <x v="675"/>
    <n v="257"/>
    <n v="1950"/>
    <x v="16"/>
    <n v="-37.729300000000002"/>
    <n v="144.86590000000001"/>
    <s v="Western Metropolitan"/>
    <n v="5629"/>
  </r>
  <r>
    <x v="59"/>
    <s v="1 Nicholas Ct"/>
    <x v="2"/>
    <x v="0"/>
    <x v="298"/>
    <x v="1"/>
    <x v="24"/>
    <x v="47"/>
    <n v="3033"/>
    <n v="4"/>
    <n v="2"/>
    <n v="2"/>
    <x v="77"/>
    <n v="182"/>
    <n v="1992"/>
    <x v="16"/>
    <n v="-37.747900000000001"/>
    <n v="144.88050000000001"/>
    <s v="Western Metropolitan"/>
    <n v="5629"/>
  </r>
  <r>
    <x v="59"/>
    <s v="117 Brees Rd"/>
    <x v="1"/>
    <x v="0"/>
    <x v="410"/>
    <x v="0"/>
    <x v="5"/>
    <x v="47"/>
    <n v="3033"/>
    <n v="3"/>
    <n v="3"/>
    <n v="2"/>
    <x v="166"/>
    <n v="212"/>
    <n v="1980"/>
    <x v="16"/>
    <n v="-37.745899999999999"/>
    <n v="144.87880000000001"/>
    <s v="Western Metropolitan"/>
    <n v="5629"/>
  </r>
  <r>
    <x v="59"/>
    <s v="61 Rachelle Rd"/>
    <x v="2"/>
    <x v="0"/>
    <x v="662"/>
    <x v="0"/>
    <x v="5"/>
    <x v="47"/>
    <n v="3033"/>
    <n v="4"/>
    <n v="2"/>
    <n v="2"/>
    <x v="238"/>
    <n v="250"/>
    <n v="2011"/>
    <x v="16"/>
    <n v="-37.7453"/>
    <n v="144.87209999999999"/>
    <s v="Western Metropolitan"/>
    <n v="5629"/>
  </r>
  <r>
    <x v="59"/>
    <s v="21 Woorite Pl"/>
    <x v="1"/>
    <x v="0"/>
    <x v="44"/>
    <x v="0"/>
    <x v="5"/>
    <x v="47"/>
    <n v="3033"/>
    <n v="3"/>
    <n v="1"/>
    <n v="1"/>
    <x v="272"/>
    <n v="127"/>
    <n v="1970"/>
    <x v="16"/>
    <n v="-37.7301"/>
    <n v="144.86709999999999"/>
    <s v="Western Metropolitan"/>
    <n v="5629"/>
  </r>
  <r>
    <x v="59"/>
    <s v="18a Berembong Dr"/>
    <x v="0"/>
    <x v="1"/>
    <x v="675"/>
    <x v="2"/>
    <x v="31"/>
    <x v="47"/>
    <n v="3033"/>
    <n v="2"/>
    <n v="1"/>
    <n v="1"/>
    <x v="725"/>
    <n v="88"/>
    <m/>
    <x v="16"/>
    <n v="-37.733699999999999"/>
    <n v="144.86170000000001"/>
    <s v="Western Metropolitan"/>
    <n v="5629"/>
  </r>
  <r>
    <x v="59"/>
    <s v="2/49 Quinn Gr"/>
    <x v="1"/>
    <x v="1"/>
    <x v="731"/>
    <x v="0"/>
    <x v="32"/>
    <x v="47"/>
    <n v="3033"/>
    <n v="3"/>
    <n v="1"/>
    <n v="2"/>
    <x v="65"/>
    <n v="102"/>
    <n v="2000"/>
    <x v="16"/>
    <n v="-37.745899999999999"/>
    <n v="144.8673"/>
    <s v="Western Metropolitan"/>
    <n v="5629"/>
  </r>
  <r>
    <x v="59"/>
    <s v="4 Trent Ct"/>
    <x v="2"/>
    <x v="0"/>
    <x v="299"/>
    <x v="0"/>
    <x v="32"/>
    <x v="47"/>
    <n v="3033"/>
    <n v="4"/>
    <n v="2"/>
    <n v="2"/>
    <x v="758"/>
    <n v="268"/>
    <n v="1980"/>
    <x v="16"/>
    <n v="-37.7502"/>
    <n v="144.87450000000001"/>
    <s v="Western Metropolitan"/>
    <n v="5629"/>
  </r>
  <r>
    <x v="59"/>
    <s v="13 Pennington St"/>
    <x v="2"/>
    <x v="0"/>
    <x v="310"/>
    <x v="0"/>
    <x v="22"/>
    <x v="47"/>
    <n v="3033"/>
    <n v="4"/>
    <n v="2"/>
    <n v="3"/>
    <x v="316"/>
    <n v="184"/>
    <n v="1990"/>
    <x v="16"/>
    <n v="-37.745199999999997"/>
    <n v="144.86519999999999"/>
    <s v="Western Metropolitan"/>
    <n v="5629"/>
  </r>
  <r>
    <x v="59"/>
    <s v="1/31 Surrey Dr"/>
    <x v="1"/>
    <x v="2"/>
    <x v="82"/>
    <x v="0"/>
    <x v="22"/>
    <x v="47"/>
    <n v="3033"/>
    <n v="3"/>
    <n v="2"/>
    <n v="1"/>
    <x v="129"/>
    <n v="156"/>
    <n v="1995"/>
    <x v="16"/>
    <n v="-37.7517"/>
    <n v="144.8776"/>
    <s v="Western Metropolitan"/>
    <n v="5629"/>
  </r>
  <r>
    <x v="59"/>
    <s v="7 Park Dr"/>
    <x v="1"/>
    <x v="2"/>
    <x v="187"/>
    <x v="1"/>
    <x v="9"/>
    <x v="47"/>
    <n v="3033"/>
    <n v="3"/>
    <n v="2"/>
    <n v="2"/>
    <x v="561"/>
    <n v="154"/>
    <n v="1998"/>
    <x v="16"/>
    <n v="-37.749000000000002"/>
    <n v="144.85990000000001"/>
    <s v="Western Metropolitan"/>
    <n v="5629"/>
  </r>
  <r>
    <x v="59"/>
    <s v="83 Wyong St"/>
    <x v="1"/>
    <x v="0"/>
    <x v="27"/>
    <x v="0"/>
    <x v="10"/>
    <x v="47"/>
    <n v="3033"/>
    <n v="3"/>
    <n v="1"/>
    <n v="2"/>
    <x v="60"/>
    <n v="141"/>
    <n v="1965"/>
    <x v="16"/>
    <n v="-37.731099999999998"/>
    <n v="144.8663"/>
    <s v="Western Metropolitan"/>
    <n v="5629"/>
  </r>
  <r>
    <x v="59"/>
    <s v="35 Gungarlan Dr"/>
    <x v="1"/>
    <x v="0"/>
    <x v="752"/>
    <x v="0"/>
    <x v="11"/>
    <x v="47"/>
    <n v="3033"/>
    <n v="3"/>
    <n v="2"/>
    <n v="2"/>
    <x v="610"/>
    <n v="154"/>
    <n v="1970"/>
    <x v="16"/>
    <n v="-37.734000000000002"/>
    <n v="144.85929999999999"/>
    <s v="Western Metropolitan"/>
    <n v="5629"/>
  </r>
  <r>
    <x v="59"/>
    <s v="54 Norwood Dr"/>
    <x v="2"/>
    <x v="0"/>
    <x v="99"/>
    <x v="0"/>
    <x v="23"/>
    <x v="47"/>
    <n v="3033"/>
    <n v="4"/>
    <n v="2"/>
    <n v="2"/>
    <x v="759"/>
    <n v="174"/>
    <n v="1970"/>
    <x v="16"/>
    <n v="-37.742800000000003"/>
    <n v="144.8536"/>
    <s v="Western Metropolitan"/>
    <n v="5629"/>
  </r>
  <r>
    <x v="59"/>
    <s v="94 Sterling Dr"/>
    <x v="1"/>
    <x v="0"/>
    <x v="447"/>
    <x v="1"/>
    <x v="23"/>
    <x v="47"/>
    <n v="3033"/>
    <n v="3"/>
    <n v="1"/>
    <n v="2"/>
    <x v="355"/>
    <n v="120"/>
    <n v="1970"/>
    <x v="16"/>
    <n v="-37.7408"/>
    <n v="144.8553"/>
    <s v="Western Metropolitan"/>
    <n v="5629"/>
  </r>
  <r>
    <x v="59"/>
    <s v="23 Chappell Pl"/>
    <x v="2"/>
    <x v="0"/>
    <x v="34"/>
    <x v="0"/>
    <x v="12"/>
    <x v="47"/>
    <n v="3033"/>
    <n v="4"/>
    <n v="2"/>
    <n v="2"/>
    <x v="349"/>
    <n v="198"/>
    <n v="1995"/>
    <x v="16"/>
    <n v="-37.739400000000003"/>
    <n v="144.86279999999999"/>
    <s v="Western Metropolitan"/>
    <n v="5629"/>
  </r>
  <r>
    <x v="59"/>
    <s v="23 Prospect Dr"/>
    <x v="1"/>
    <x v="0"/>
    <x v="25"/>
    <x v="0"/>
    <x v="12"/>
    <x v="47"/>
    <n v="3033"/>
    <n v="3"/>
    <n v="1"/>
    <n v="1"/>
    <x v="294"/>
    <n v="125"/>
    <n v="1970"/>
    <x v="16"/>
    <n v="-37.7498"/>
    <n v="144.85849999999999"/>
    <s v="Western Metropolitan"/>
    <n v="5629"/>
  </r>
  <r>
    <x v="59"/>
    <s v="20 Keith Gr"/>
    <x v="1"/>
    <x v="0"/>
    <x v="41"/>
    <x v="0"/>
    <x v="25"/>
    <x v="47"/>
    <n v="3033"/>
    <n v="3"/>
    <n v="2"/>
    <n v="1"/>
    <x v="560"/>
    <n v="126"/>
    <n v="2017"/>
    <x v="16"/>
    <n v="-37.7378"/>
    <n v="144.87049999999999"/>
    <s v="Western Metropolitan"/>
    <n v="5629"/>
  </r>
  <r>
    <x v="59"/>
    <s v="13 Wonganella Dr"/>
    <x v="1"/>
    <x v="0"/>
    <x v="74"/>
    <x v="1"/>
    <x v="26"/>
    <x v="47"/>
    <n v="3033"/>
    <n v="3"/>
    <n v="1"/>
    <n v="2"/>
    <x v="512"/>
    <n v="18"/>
    <m/>
    <x v="16"/>
    <n v="-37.733400000000003"/>
    <n v="144.8638"/>
    <s v="Western Metropolitan"/>
    <n v="5629"/>
  </r>
  <r>
    <x v="59"/>
    <s v="24 Yallop Ct"/>
    <x v="2"/>
    <x v="0"/>
    <x v="110"/>
    <x v="1"/>
    <x v="26"/>
    <x v="47"/>
    <n v="3033"/>
    <n v="4"/>
    <n v="2"/>
    <n v="2"/>
    <x v="396"/>
    <n v="184"/>
    <n v="2000"/>
    <x v="16"/>
    <n v="-37.738100000000003"/>
    <n v="144.8554"/>
    <s v="Western Metropolitan"/>
    <n v="5629"/>
  </r>
  <r>
    <x v="59"/>
    <s v="83 Milleara Rd"/>
    <x v="1"/>
    <x v="0"/>
    <x v="97"/>
    <x v="3"/>
    <x v="33"/>
    <x v="47"/>
    <n v="3033"/>
    <n v="3"/>
    <n v="2"/>
    <n v="2"/>
    <x v="493"/>
    <n v="130"/>
    <n v="1970"/>
    <x v="16"/>
    <n v="-37.736199999999997"/>
    <n v="144.86429999999999"/>
    <s v="Western Metropolitan"/>
    <n v="5629"/>
  </r>
  <r>
    <x v="59"/>
    <s v="40 Borva Dr"/>
    <x v="1"/>
    <x v="0"/>
    <x v="753"/>
    <x v="0"/>
    <x v="27"/>
    <x v="47"/>
    <n v="3033"/>
    <n v="4"/>
    <n v="1"/>
    <n v="1"/>
    <x v="197"/>
    <n v="147"/>
    <n v="1960"/>
    <x v="16"/>
    <n v="-37.7303"/>
    <n v="144.86359999999999"/>
    <s v="Western Metropolitan"/>
    <n v="5629"/>
  </r>
  <r>
    <x v="59"/>
    <s v="60 Wonganella Dr"/>
    <x v="1"/>
    <x v="0"/>
    <x v="187"/>
    <x v="0"/>
    <x v="27"/>
    <x v="47"/>
    <n v="3033"/>
    <n v="3"/>
    <n v="1"/>
    <n v="2"/>
    <x v="760"/>
    <n v="105"/>
    <n v="1980"/>
    <x v="16"/>
    <n v="-37.730499999999999"/>
    <n v="144.8646"/>
    <s v="Western Metropolitan"/>
    <n v="5629"/>
  </r>
  <r>
    <x v="59"/>
    <s v="26 Norwood Dr"/>
    <x v="1"/>
    <x v="0"/>
    <x v="82"/>
    <x v="0"/>
    <x v="15"/>
    <x v="47"/>
    <n v="3033"/>
    <n v="3"/>
    <n v="1"/>
    <n v="2"/>
    <x v="410"/>
    <n v="201"/>
    <n v="1970"/>
    <x v="16"/>
    <n v="-37.744900000000001"/>
    <n v="144.85329999999999"/>
    <s v="Western Metropolitan"/>
    <n v="5629"/>
  </r>
  <r>
    <x v="59"/>
    <s v="2/6 Shelley St"/>
    <x v="1"/>
    <x v="2"/>
    <x v="96"/>
    <x v="1"/>
    <x v="28"/>
    <x v="47"/>
    <n v="3033"/>
    <n v="3"/>
    <n v="2"/>
    <n v="1"/>
    <x v="188"/>
    <n v="133"/>
    <n v="2013"/>
    <x v="16"/>
    <n v="-37.741500000000002"/>
    <n v="144.86680000000001"/>
    <s v="Western Metropolitan"/>
    <n v="5629"/>
  </r>
  <r>
    <x v="59"/>
    <s v="23 Viewbank Dr"/>
    <x v="2"/>
    <x v="0"/>
    <x v="754"/>
    <x v="0"/>
    <x v="28"/>
    <x v="47"/>
    <n v="3033"/>
    <n v="4"/>
    <n v="2"/>
    <n v="2"/>
    <x v="375"/>
    <n v="233"/>
    <n v="1980"/>
    <x v="16"/>
    <n v="-37.747900000000001"/>
    <n v="144.87629999999999"/>
    <s v="Western Metropolitan"/>
    <n v="5629"/>
  </r>
  <r>
    <x v="59"/>
    <s v="8 Alwyn Ct"/>
    <x v="1"/>
    <x v="0"/>
    <x v="39"/>
    <x v="1"/>
    <x v="16"/>
    <x v="47"/>
    <n v="3033"/>
    <n v="3"/>
    <n v="2"/>
    <n v="4"/>
    <x v="151"/>
    <n v="123"/>
    <n v="1970"/>
    <x v="16"/>
    <n v="-37.748699999999999"/>
    <n v="144.8526"/>
    <s v="Western Metropolitan"/>
    <n v="5629"/>
  </r>
  <r>
    <x v="60"/>
    <s v="4 Coopers La"/>
    <x v="1"/>
    <x v="0"/>
    <x v="27"/>
    <x v="0"/>
    <x v="17"/>
    <x v="48"/>
    <n v="3031"/>
    <n v="2"/>
    <n v="1"/>
    <n v="1"/>
    <x v="676"/>
    <n v="64"/>
    <m/>
    <x v="14"/>
    <n v="-37.790599999999998"/>
    <n v="144.92400000000001"/>
    <s v="Northern Metropolitan"/>
    <n v="5263"/>
  </r>
  <r>
    <x v="60"/>
    <s v="65 Gatehouse Dr"/>
    <x v="1"/>
    <x v="0"/>
    <x v="755"/>
    <x v="0"/>
    <x v="17"/>
    <x v="48"/>
    <n v="3031"/>
    <n v="3"/>
    <n v="1"/>
    <n v="1"/>
    <x v="15"/>
    <n v="138"/>
    <n v="2000"/>
    <x v="14"/>
    <n v="-37.792900000000003"/>
    <n v="144.91970000000001"/>
    <s v="Northern Metropolitan"/>
    <n v="5263"/>
  </r>
  <r>
    <x v="60"/>
    <s v="35 Henry St"/>
    <x v="1"/>
    <x v="0"/>
    <x v="756"/>
    <x v="0"/>
    <x v="17"/>
    <x v="48"/>
    <n v="3031"/>
    <n v="3"/>
    <n v="1"/>
    <n v="1"/>
    <x v="217"/>
    <n v="106"/>
    <n v="1910"/>
    <x v="14"/>
    <n v="-37.795299999999997"/>
    <n v="144.92750000000001"/>
    <s v="Northern Metropolitan"/>
    <n v="5263"/>
  </r>
  <r>
    <x v="60"/>
    <s v="14 Hardiman St"/>
    <x v="1"/>
    <x v="0"/>
    <x v="599"/>
    <x v="0"/>
    <x v="1"/>
    <x v="48"/>
    <n v="3031"/>
    <n v="3"/>
    <n v="1"/>
    <n v="1"/>
    <x v="46"/>
    <n v="121"/>
    <n v="1910"/>
    <x v="14"/>
    <n v="-37.795699999999997"/>
    <n v="144.93199999999999"/>
    <s v="Northern Metropolitan"/>
    <n v="5263"/>
  </r>
  <r>
    <x v="60"/>
    <s v="5 Rigby La"/>
    <x v="1"/>
    <x v="2"/>
    <x v="83"/>
    <x v="0"/>
    <x v="1"/>
    <x v="48"/>
    <n v="3031"/>
    <n v="3"/>
    <n v="2"/>
    <n v="1"/>
    <x v="45"/>
    <n v="105"/>
    <m/>
    <x v="14"/>
    <n v="-37.790700000000001"/>
    <n v="144.9247"/>
    <s v="Northern Metropolitan"/>
    <n v="5263"/>
  </r>
  <r>
    <x v="60"/>
    <s v="72 Bayswater Rd"/>
    <x v="1"/>
    <x v="0"/>
    <x v="757"/>
    <x v="0"/>
    <x v="3"/>
    <x v="48"/>
    <n v="3031"/>
    <n v="3"/>
    <n v="1"/>
    <n v="1"/>
    <x v="552"/>
    <n v="113"/>
    <n v="1900"/>
    <x v="14"/>
    <n v="-37.793799999999997"/>
    <n v="144.9228"/>
    <s v="Northern Metropolitan"/>
    <n v="5263"/>
  </r>
  <r>
    <x v="60"/>
    <s v="67 Collett St"/>
    <x v="1"/>
    <x v="0"/>
    <x v="299"/>
    <x v="3"/>
    <x v="3"/>
    <x v="48"/>
    <n v="3031"/>
    <n v="3"/>
    <n v="1"/>
    <n v="0"/>
    <x v="615"/>
    <n v="104"/>
    <n v="1900"/>
    <x v="14"/>
    <n v="-37.792299999999997"/>
    <n v="144.9332"/>
    <s v="Northern Metropolitan"/>
    <n v="5263"/>
  </r>
  <r>
    <x v="60"/>
    <s v="4/130 Kensington Rd"/>
    <x v="0"/>
    <x v="2"/>
    <x v="126"/>
    <x v="0"/>
    <x v="3"/>
    <x v="48"/>
    <n v="3031"/>
    <n v="2"/>
    <n v="1"/>
    <n v="1"/>
    <x v="458"/>
    <n v="112"/>
    <n v="2002"/>
    <x v="14"/>
    <n v="-37.797600000000003"/>
    <n v="144.9213"/>
    <s v="Northern Metropolitan"/>
    <n v="5263"/>
  </r>
  <r>
    <x v="60"/>
    <s v="10 Altona St"/>
    <x v="0"/>
    <x v="0"/>
    <x v="207"/>
    <x v="0"/>
    <x v="4"/>
    <x v="48"/>
    <n v="3031"/>
    <n v="2"/>
    <n v="2"/>
    <n v="1"/>
    <x v="9"/>
    <n v="126"/>
    <n v="1999"/>
    <x v="14"/>
    <n v="-37.798999999999999"/>
    <n v="144.92760000000001"/>
    <s v="Northern Metropolitan"/>
    <n v="5263"/>
  </r>
  <r>
    <x v="60"/>
    <s v="70 Hardiman St"/>
    <x v="0"/>
    <x v="0"/>
    <x v="592"/>
    <x v="0"/>
    <x v="4"/>
    <x v="48"/>
    <n v="3031"/>
    <n v="2"/>
    <n v="1"/>
    <n v="1"/>
    <x v="532"/>
    <n v="72"/>
    <n v="1900"/>
    <x v="14"/>
    <n v="-37.795900000000003"/>
    <n v="144.93430000000001"/>
    <s v="Northern Metropolitan"/>
    <n v="5263"/>
  </r>
  <r>
    <x v="60"/>
    <s v="94 McConnell St"/>
    <x v="0"/>
    <x v="0"/>
    <x v="758"/>
    <x v="1"/>
    <x v="4"/>
    <x v="48"/>
    <n v="3031"/>
    <n v="2"/>
    <n v="1"/>
    <n v="1"/>
    <x v="522"/>
    <n v="99"/>
    <n v="1900"/>
    <x v="14"/>
    <n v="-37.792900000000003"/>
    <n v="144.92869999999999"/>
    <s v="Northern Metropolitan"/>
    <n v="5263"/>
  </r>
  <r>
    <x v="60"/>
    <s v="13 Youlden St"/>
    <x v="1"/>
    <x v="0"/>
    <x v="317"/>
    <x v="0"/>
    <x v="4"/>
    <x v="48"/>
    <n v="3031"/>
    <n v="3"/>
    <n v="1"/>
    <n v="1"/>
    <x v="41"/>
    <n v="95"/>
    <n v="1992"/>
    <x v="14"/>
    <n v="-37.789099999999998"/>
    <n v="144.92599999999999"/>
    <s v="Northern Metropolitan"/>
    <n v="5263"/>
  </r>
  <r>
    <x v="60"/>
    <s v="41 Barnett St"/>
    <x v="1"/>
    <x v="0"/>
    <x v="271"/>
    <x v="0"/>
    <x v="20"/>
    <x v="48"/>
    <n v="3031"/>
    <n v="3"/>
    <n v="1"/>
    <n v="0"/>
    <x v="23"/>
    <n v="135"/>
    <n v="1910"/>
    <x v="14"/>
    <n v="-37.792299999999997"/>
    <n v="144.9324"/>
    <s v="Northern Metropolitan"/>
    <n v="5263"/>
  </r>
  <r>
    <x v="60"/>
    <s v="11 Nottingham St"/>
    <x v="5"/>
    <x v="0"/>
    <x v="161"/>
    <x v="3"/>
    <x v="20"/>
    <x v="48"/>
    <n v="3031"/>
    <n v="5"/>
    <n v="2"/>
    <n v="2"/>
    <x v="373"/>
    <n v="270"/>
    <n v="1890"/>
    <x v="14"/>
    <n v="-37.789299999999997"/>
    <n v="144.93299999999999"/>
    <s v="Northern Metropolitan"/>
    <n v="5263"/>
  </r>
  <r>
    <x v="60"/>
    <s v="39 Henry St"/>
    <x v="1"/>
    <x v="0"/>
    <x v="759"/>
    <x v="0"/>
    <x v="24"/>
    <x v="48"/>
    <n v="3031"/>
    <n v="3"/>
    <n v="1"/>
    <n v="0"/>
    <x v="394"/>
    <n v="120"/>
    <n v="1900"/>
    <x v="14"/>
    <n v="-37.795400000000001"/>
    <n v="144.92740000000001"/>
    <s v="Northern Metropolitan"/>
    <n v="5263"/>
  </r>
  <r>
    <x v="60"/>
    <s v="118/80 Ormond St"/>
    <x v="0"/>
    <x v="1"/>
    <x v="760"/>
    <x v="0"/>
    <x v="24"/>
    <x v="48"/>
    <n v="3031"/>
    <n v="2"/>
    <n v="2"/>
    <n v="1"/>
    <x v="761"/>
    <n v="71"/>
    <n v="2010"/>
    <x v="14"/>
    <n v="-37.797600000000003"/>
    <n v="144.92850000000001"/>
    <s v="Northern Metropolitan"/>
    <n v="5263"/>
  </r>
  <r>
    <x v="60"/>
    <s v="51 Rankins Rd"/>
    <x v="0"/>
    <x v="0"/>
    <x v="347"/>
    <x v="0"/>
    <x v="24"/>
    <x v="48"/>
    <n v="3031"/>
    <n v="2"/>
    <n v="1"/>
    <n v="2"/>
    <x v="378"/>
    <n v="76"/>
    <n v="1965"/>
    <x v="14"/>
    <n v="-37.790199999999999"/>
    <n v="144.93190000000001"/>
    <s v="Northern Metropolitan"/>
    <n v="5263"/>
  </r>
  <r>
    <x v="60"/>
    <s v="407/72 Altona St"/>
    <x v="0"/>
    <x v="1"/>
    <x v="30"/>
    <x v="1"/>
    <x v="21"/>
    <x v="48"/>
    <n v="3031"/>
    <n v="2"/>
    <n v="1"/>
    <n v="1"/>
    <x v="762"/>
    <n v="81"/>
    <n v="2010"/>
    <x v="14"/>
    <n v="-37.797400000000003"/>
    <n v="144.92609999999999"/>
    <s v="Northern Metropolitan"/>
    <n v="5263"/>
  </r>
  <r>
    <x v="60"/>
    <s v="109 Rankins Rd"/>
    <x v="0"/>
    <x v="0"/>
    <x v="761"/>
    <x v="1"/>
    <x v="31"/>
    <x v="48"/>
    <n v="3031"/>
    <n v="2"/>
    <n v="2"/>
    <n v="2"/>
    <x v="324"/>
    <n v="127"/>
    <n v="2008"/>
    <x v="14"/>
    <n v="-37.792200000000001"/>
    <n v="144.9316"/>
    <s v="Northern Metropolitan"/>
    <n v="5263"/>
  </r>
  <r>
    <x v="60"/>
    <s v="11/33 Rankins Rd"/>
    <x v="0"/>
    <x v="1"/>
    <x v="762"/>
    <x v="0"/>
    <x v="31"/>
    <x v="48"/>
    <n v="3031"/>
    <n v="2"/>
    <n v="1"/>
    <n v="2"/>
    <x v="763"/>
    <n v="92"/>
    <n v="1998"/>
    <x v="14"/>
    <n v="-37.7896"/>
    <n v="144.93209999999999"/>
    <s v="Northern Metropolitan"/>
    <n v="5263"/>
  </r>
  <r>
    <x v="60"/>
    <s v="32 Epsom Rd"/>
    <x v="0"/>
    <x v="0"/>
    <x v="41"/>
    <x v="0"/>
    <x v="32"/>
    <x v="48"/>
    <n v="3031"/>
    <n v="2"/>
    <n v="1"/>
    <n v="1"/>
    <x v="41"/>
    <n v="88"/>
    <n v="1915"/>
    <x v="14"/>
    <n v="-37.792499999999997"/>
    <n v="144.9264"/>
    <s v="Northern Metropolitan"/>
    <n v="5263"/>
  </r>
  <r>
    <x v="60"/>
    <s v="14 Altona St"/>
    <x v="0"/>
    <x v="2"/>
    <x v="519"/>
    <x v="1"/>
    <x v="22"/>
    <x v="48"/>
    <n v="3031"/>
    <n v="2"/>
    <n v="1"/>
    <n v="0"/>
    <x v="45"/>
    <n v="79"/>
    <n v="1887"/>
    <x v="14"/>
    <n v="-37.798900000000003"/>
    <n v="144.92750000000001"/>
    <s v="Northern Metropolitan"/>
    <n v="5263"/>
  </r>
  <r>
    <x v="60"/>
    <s v="11 Nottingham St"/>
    <x v="5"/>
    <x v="0"/>
    <x v="70"/>
    <x v="2"/>
    <x v="22"/>
    <x v="48"/>
    <n v="3031"/>
    <n v="5"/>
    <n v="2"/>
    <n v="2"/>
    <x v="373"/>
    <n v="270"/>
    <n v="1890"/>
    <x v="14"/>
    <n v="-37.789299999999997"/>
    <n v="144.93299999999999"/>
    <s v="Northern Metropolitan"/>
    <n v="5263"/>
  </r>
  <r>
    <x v="60"/>
    <s v="38 Rourke La"/>
    <x v="0"/>
    <x v="0"/>
    <x v="754"/>
    <x v="1"/>
    <x v="10"/>
    <x v="48"/>
    <n v="3031"/>
    <n v="3"/>
    <n v="2"/>
    <n v="1"/>
    <x v="764"/>
    <n v="130"/>
    <n v="2002"/>
    <x v="14"/>
    <n v="-37.793399999999998"/>
    <n v="144.91659999999999"/>
    <s v="Northern Metropolitan"/>
    <n v="5263"/>
  </r>
  <r>
    <x v="60"/>
    <s v="33 Barnett St"/>
    <x v="1"/>
    <x v="0"/>
    <x v="414"/>
    <x v="0"/>
    <x v="11"/>
    <x v="48"/>
    <n v="3031"/>
    <n v="3"/>
    <n v="2"/>
    <n v="2"/>
    <x v="280"/>
    <n v="147"/>
    <n v="1900"/>
    <x v="14"/>
    <n v="-37.792000000000002"/>
    <n v="144.9324"/>
    <s v="Northern Metropolitan"/>
    <n v="5263"/>
  </r>
  <r>
    <x v="60"/>
    <s v="51 Gatehouse Dr"/>
    <x v="1"/>
    <x v="0"/>
    <x v="134"/>
    <x v="1"/>
    <x v="11"/>
    <x v="48"/>
    <n v="3031"/>
    <n v="3"/>
    <n v="2"/>
    <n v="2"/>
    <x v="41"/>
    <n v="132"/>
    <n v="1997"/>
    <x v="14"/>
    <n v="-37.7926"/>
    <n v="144.91970000000001"/>
    <s v="Northern Metropolitan"/>
    <n v="5263"/>
  </r>
  <r>
    <x v="60"/>
    <s v="26 Hopetoun St"/>
    <x v="0"/>
    <x v="0"/>
    <x v="186"/>
    <x v="1"/>
    <x v="11"/>
    <x v="48"/>
    <n v="3031"/>
    <n v="2"/>
    <n v="1"/>
    <n v="1"/>
    <x v="76"/>
    <n v="101"/>
    <n v="1890"/>
    <x v="14"/>
    <n v="-37.791800000000002"/>
    <n v="144.9264"/>
    <s v="Northern Metropolitan"/>
    <n v="5263"/>
  </r>
  <r>
    <x v="60"/>
    <s v="148b Kensington Rd"/>
    <x v="1"/>
    <x v="2"/>
    <x v="323"/>
    <x v="1"/>
    <x v="12"/>
    <x v="48"/>
    <n v="3031"/>
    <n v="3"/>
    <n v="2"/>
    <n v="2"/>
    <x v="765"/>
    <n v="136"/>
    <n v="2003"/>
    <x v="14"/>
    <n v="-37.798200000000001"/>
    <n v="144.92019999999999"/>
    <s v="Northern Metropolitan"/>
    <n v="5263"/>
  </r>
  <r>
    <x v="60"/>
    <s v="66 Parsons St"/>
    <x v="0"/>
    <x v="2"/>
    <x v="24"/>
    <x v="2"/>
    <x v="12"/>
    <x v="48"/>
    <n v="3031"/>
    <n v="2"/>
    <n v="2"/>
    <n v="1"/>
    <x v="766"/>
    <n v="97"/>
    <n v="2009"/>
    <x v="14"/>
    <n v="-37.790300000000002"/>
    <n v="144.93450000000001"/>
    <s v="Northern Metropolitan"/>
    <n v="5263"/>
  </r>
  <r>
    <x v="60"/>
    <s v="49 Robertson St"/>
    <x v="1"/>
    <x v="0"/>
    <x v="132"/>
    <x v="0"/>
    <x v="12"/>
    <x v="48"/>
    <n v="3031"/>
    <n v="3"/>
    <n v="1"/>
    <n v="1"/>
    <x v="558"/>
    <n v="109"/>
    <n v="1915"/>
    <x v="14"/>
    <n v="-37.792999999999999"/>
    <n v="144.934"/>
    <s v="Northern Metropolitan"/>
    <n v="5263"/>
  </r>
  <r>
    <x v="60"/>
    <s v="123 Rankins Rd"/>
    <x v="0"/>
    <x v="0"/>
    <x v="184"/>
    <x v="1"/>
    <x v="26"/>
    <x v="48"/>
    <n v="3031"/>
    <n v="2"/>
    <n v="1"/>
    <n v="1"/>
    <x v="324"/>
    <n v="90"/>
    <n v="1900"/>
    <x v="14"/>
    <n v="-37.792499999999997"/>
    <n v="144.9315"/>
    <s v="Northern Metropolitan"/>
    <n v="5263"/>
  </r>
  <r>
    <x v="60"/>
    <s v="5 Rogan La"/>
    <x v="0"/>
    <x v="0"/>
    <x v="341"/>
    <x v="0"/>
    <x v="13"/>
    <x v="48"/>
    <n v="3031"/>
    <n v="2"/>
    <n v="1"/>
    <n v="1"/>
    <x v="585"/>
    <n v="103"/>
    <n v="2000"/>
    <x v="14"/>
    <n v="-37.792099999999998"/>
    <n v="144.92339999999999"/>
    <s v="Northern Metropolitan"/>
    <n v="5263"/>
  </r>
  <r>
    <x v="60"/>
    <s v="111/18 Bent St"/>
    <x v="0"/>
    <x v="1"/>
    <x v="763"/>
    <x v="0"/>
    <x v="27"/>
    <x v="48"/>
    <n v="3031"/>
    <n v="2"/>
    <n v="2"/>
    <n v="1"/>
    <x v="767"/>
    <n v="94"/>
    <n v="2012"/>
    <x v="14"/>
    <n v="-37.7956"/>
    <n v="144.935"/>
    <s v="Northern Metropolitan"/>
    <n v="5263"/>
  </r>
  <r>
    <x v="61"/>
    <s v="2/27 Pakington St"/>
    <x v="0"/>
    <x v="1"/>
    <x v="140"/>
    <x v="1"/>
    <x v="1"/>
    <x v="49"/>
    <n v="3101"/>
    <n v="2"/>
    <n v="1"/>
    <n v="1"/>
    <x v="77"/>
    <n v="72"/>
    <n v="1968"/>
    <x v="6"/>
    <n v="-37.802399999999999"/>
    <n v="145.03460000000001"/>
    <s v="Southern Metropolitan"/>
    <n v="10331"/>
  </r>
  <r>
    <x v="61"/>
    <s v="94 Argyle Rd"/>
    <x v="2"/>
    <x v="0"/>
    <x v="472"/>
    <x v="2"/>
    <x v="19"/>
    <x v="49"/>
    <n v="3101"/>
    <n v="4"/>
    <n v="3"/>
    <n v="4"/>
    <x v="768"/>
    <n v="374"/>
    <n v="1935"/>
    <x v="6"/>
    <n v="-37.804600000000001"/>
    <n v="145.06030000000001"/>
    <s v="Southern Metropolitan"/>
    <n v="10331"/>
  </r>
  <r>
    <x v="61"/>
    <s v="73 Cobden St"/>
    <x v="0"/>
    <x v="0"/>
    <x v="764"/>
    <x v="0"/>
    <x v="19"/>
    <x v="49"/>
    <n v="3101"/>
    <n v="2"/>
    <n v="1"/>
    <n v="2"/>
    <x v="104"/>
    <n v="80"/>
    <n v="1890"/>
    <x v="6"/>
    <n v="-37.801200000000001"/>
    <n v="145.0361"/>
    <s v="Southern Metropolitan"/>
    <n v="10331"/>
  </r>
  <r>
    <x v="61"/>
    <s v="7 Clevedon Ct"/>
    <x v="2"/>
    <x v="0"/>
    <x v="71"/>
    <x v="2"/>
    <x v="4"/>
    <x v="49"/>
    <n v="3101"/>
    <n v="3"/>
    <n v="2"/>
    <n v="2"/>
    <x v="178"/>
    <n v="251"/>
    <n v="2000"/>
    <x v="6"/>
    <n v="-37.814700000000002"/>
    <n v="145.0438"/>
    <s v="Southern Metropolitan"/>
    <n v="10331"/>
  </r>
  <r>
    <x v="61"/>
    <s v="4 Franks Gr"/>
    <x v="2"/>
    <x v="0"/>
    <x v="390"/>
    <x v="0"/>
    <x v="20"/>
    <x v="49"/>
    <n v="3101"/>
    <n v="4"/>
    <n v="2"/>
    <n v="2"/>
    <x v="423"/>
    <n v="220"/>
    <n v="1930"/>
    <x v="6"/>
    <n v="-37.8095"/>
    <n v="145.03909999999999"/>
    <s v="Southern Metropolitan"/>
    <n v="10331"/>
  </r>
  <r>
    <x v="61"/>
    <s v="8 Merrion Pl"/>
    <x v="1"/>
    <x v="0"/>
    <x v="765"/>
    <x v="1"/>
    <x v="20"/>
    <x v="49"/>
    <n v="3101"/>
    <n v="3"/>
    <n v="2"/>
    <n v="1"/>
    <x v="769"/>
    <n v="426"/>
    <n v="2015"/>
    <x v="6"/>
    <n v="-37.808100000000003"/>
    <n v="145.02629999999999"/>
    <s v="Southern Metropolitan"/>
    <n v="10331"/>
  </r>
  <r>
    <x v="61"/>
    <s v="75 Derby St"/>
    <x v="2"/>
    <x v="0"/>
    <x v="272"/>
    <x v="3"/>
    <x v="24"/>
    <x v="49"/>
    <n v="3101"/>
    <n v="4"/>
    <n v="3"/>
    <n v="2"/>
    <x v="114"/>
    <n v="199"/>
    <n v="2016"/>
    <x v="6"/>
    <n v="-37.800699999999999"/>
    <n v="145.03739999999999"/>
    <s v="Southern Metropolitan"/>
    <n v="10331"/>
  </r>
  <r>
    <x v="61"/>
    <s v="17 Gladstone St"/>
    <x v="1"/>
    <x v="0"/>
    <x v="421"/>
    <x v="0"/>
    <x v="24"/>
    <x v="49"/>
    <n v="3101"/>
    <n v="3"/>
    <n v="1"/>
    <n v="2"/>
    <x v="418"/>
    <n v="127"/>
    <n v="1885"/>
    <x v="6"/>
    <n v="-37.802300000000002"/>
    <n v="145.04040000000001"/>
    <s v="Southern Metropolitan"/>
    <n v="10331"/>
  </r>
  <r>
    <x v="61"/>
    <s v="31 Miller Gr"/>
    <x v="1"/>
    <x v="0"/>
    <x v="401"/>
    <x v="0"/>
    <x v="24"/>
    <x v="49"/>
    <n v="3101"/>
    <n v="3"/>
    <n v="1"/>
    <n v="2"/>
    <x v="182"/>
    <n v="175"/>
    <n v="1920"/>
    <x v="6"/>
    <n v="-37.810699999999997"/>
    <n v="145.02189999999999"/>
    <s v="Southern Metropolitan"/>
    <n v="10331"/>
  </r>
  <r>
    <x v="61"/>
    <s v="88 Edgevale Rd"/>
    <x v="2"/>
    <x v="0"/>
    <x v="766"/>
    <x v="0"/>
    <x v="34"/>
    <x v="49"/>
    <n v="3101"/>
    <n v="4"/>
    <n v="2"/>
    <n v="0"/>
    <x v="470"/>
    <n v="183"/>
    <n v="1900"/>
    <x v="6"/>
    <n v="-37.8125"/>
    <n v="145.04300000000001"/>
    <s v="Southern Metropolitan"/>
    <n v="10331"/>
  </r>
  <r>
    <x v="61"/>
    <s v="1/204 Brougham St"/>
    <x v="1"/>
    <x v="2"/>
    <x v="357"/>
    <x v="0"/>
    <x v="5"/>
    <x v="49"/>
    <n v="3101"/>
    <n v="3"/>
    <n v="2"/>
    <n v="2"/>
    <x v="401"/>
    <n v="97"/>
    <n v="1970"/>
    <x v="6"/>
    <n v="-37.795999999999999"/>
    <n v="145.0324"/>
    <s v="Southern Metropolitan"/>
    <n v="10331"/>
  </r>
  <r>
    <x v="61"/>
    <s v="23 Grange Rd"/>
    <x v="5"/>
    <x v="0"/>
    <x v="767"/>
    <x v="0"/>
    <x v="5"/>
    <x v="49"/>
    <n v="3101"/>
    <n v="5"/>
    <n v="4"/>
    <n v="4"/>
    <x v="770"/>
    <n v="400"/>
    <n v="1930"/>
    <x v="6"/>
    <n v="-37.811199999999999"/>
    <n v="145.05699999999999"/>
    <s v="Southern Metropolitan"/>
    <n v="10331"/>
  </r>
  <r>
    <x v="61"/>
    <s v="15 Barry St"/>
    <x v="3"/>
    <x v="0"/>
    <x v="768"/>
    <x v="0"/>
    <x v="31"/>
    <x v="49"/>
    <n v="3101"/>
    <n v="6"/>
    <n v="6"/>
    <n v="3"/>
    <x v="771"/>
    <n v="365"/>
    <n v="1890"/>
    <x v="6"/>
    <n v="-37.802900000000001"/>
    <n v="145.02670000000001"/>
    <s v="Southern Metropolitan"/>
    <n v="10331"/>
  </r>
  <r>
    <x v="61"/>
    <s v="3 Oshaughnessy St"/>
    <x v="1"/>
    <x v="0"/>
    <x v="226"/>
    <x v="0"/>
    <x v="32"/>
    <x v="49"/>
    <n v="3101"/>
    <n v="4"/>
    <n v="2"/>
    <n v="2"/>
    <x v="334"/>
    <n v="190"/>
    <n v="1910"/>
    <x v="6"/>
    <n v="-37.811999999999998"/>
    <n v="145.02680000000001"/>
    <s v="Southern Metropolitan"/>
    <n v="10331"/>
  </r>
  <r>
    <x v="61"/>
    <s v="33 Argyle Rd"/>
    <x v="2"/>
    <x v="0"/>
    <x v="769"/>
    <x v="0"/>
    <x v="6"/>
    <x v="49"/>
    <n v="3101"/>
    <n v="4"/>
    <n v="3"/>
    <n v="2"/>
    <x v="772"/>
    <n v="237"/>
    <n v="1975"/>
    <x v="6"/>
    <n v="-37.803400000000003"/>
    <n v="145.05269999999999"/>
    <s v="Southern Metropolitan"/>
    <n v="10331"/>
  </r>
  <r>
    <x v="61"/>
    <s v="71 Peel St"/>
    <x v="1"/>
    <x v="0"/>
    <x v="596"/>
    <x v="3"/>
    <x v="6"/>
    <x v="49"/>
    <n v="3101"/>
    <n v="3"/>
    <n v="2"/>
    <n v="2"/>
    <x v="773"/>
    <n v="80"/>
    <n v="1940"/>
    <x v="6"/>
    <n v="-37.801299999999998"/>
    <n v="145.0335"/>
    <s v="Southern Metropolitan"/>
    <n v="10331"/>
  </r>
  <r>
    <x v="61"/>
    <s v="56 Cecil St"/>
    <x v="2"/>
    <x v="0"/>
    <x v="471"/>
    <x v="2"/>
    <x v="8"/>
    <x v="49"/>
    <n v="3101"/>
    <n v="4"/>
    <n v="2"/>
    <n v="2"/>
    <x v="774"/>
    <n v="358"/>
    <n v="1983"/>
    <x v="6"/>
    <n v="-37.804699999999997"/>
    <n v="145.05340000000001"/>
    <s v="Southern Metropolitan"/>
    <n v="10331"/>
  </r>
  <r>
    <x v="61"/>
    <s v="302 Cotham Rd"/>
    <x v="2"/>
    <x v="0"/>
    <x v="770"/>
    <x v="3"/>
    <x v="8"/>
    <x v="49"/>
    <n v="3101"/>
    <n v="4"/>
    <n v="2"/>
    <n v="1"/>
    <x v="167"/>
    <n v="180"/>
    <n v="1955"/>
    <x v="6"/>
    <n v="-37.809600000000003"/>
    <n v="145.05289999999999"/>
    <s v="Southern Metropolitan"/>
    <n v="10331"/>
  </r>
  <r>
    <x v="61"/>
    <s v="4/34 Dean St"/>
    <x v="0"/>
    <x v="1"/>
    <x v="10"/>
    <x v="0"/>
    <x v="8"/>
    <x v="49"/>
    <n v="3101"/>
    <n v="2"/>
    <n v="2"/>
    <n v="1"/>
    <x v="744"/>
    <n v="87"/>
    <n v="1965"/>
    <x v="6"/>
    <n v="-37.814799999999998"/>
    <n v="145.05709999999999"/>
    <s v="Southern Metropolitan"/>
    <n v="10331"/>
  </r>
  <r>
    <x v="61"/>
    <s v="74 Gladstone St"/>
    <x v="0"/>
    <x v="0"/>
    <x v="771"/>
    <x v="0"/>
    <x v="8"/>
    <x v="49"/>
    <n v="3101"/>
    <n v="2"/>
    <n v="1"/>
    <n v="1"/>
    <x v="507"/>
    <n v="89"/>
    <n v="1940"/>
    <x v="6"/>
    <n v="-37.799500000000002"/>
    <n v="145.04179999999999"/>
    <s v="Southern Metropolitan"/>
    <n v="10331"/>
  </r>
  <r>
    <x v="61"/>
    <s v="21 Grandview Tce"/>
    <x v="2"/>
    <x v="0"/>
    <x v="50"/>
    <x v="2"/>
    <x v="8"/>
    <x v="49"/>
    <n v="3101"/>
    <n v="5"/>
    <n v="2"/>
    <n v="2"/>
    <x v="186"/>
    <n v="187"/>
    <n v="1940"/>
    <x v="6"/>
    <n v="-37.793300000000002"/>
    <n v="145.0343"/>
    <s v="Southern Metropolitan"/>
    <n v="10331"/>
  </r>
  <r>
    <x v="61"/>
    <s v="2A Churchill St"/>
    <x v="1"/>
    <x v="0"/>
    <x v="772"/>
    <x v="0"/>
    <x v="9"/>
    <x v="49"/>
    <n v="3101"/>
    <n v="3"/>
    <n v="2"/>
    <n v="2"/>
    <x v="377"/>
    <n v="203"/>
    <n v="1997"/>
    <x v="6"/>
    <n v="-37.799700000000001"/>
    <n v="145.04599999999999"/>
    <s v="Southern Metropolitan"/>
    <n v="10331"/>
  </r>
  <r>
    <x v="61"/>
    <s v="30 College Pde"/>
    <x v="2"/>
    <x v="0"/>
    <x v="773"/>
    <x v="0"/>
    <x v="9"/>
    <x v="49"/>
    <n v="3101"/>
    <n v="4"/>
    <n v="2"/>
    <n v="2"/>
    <x v="434"/>
    <n v="215"/>
    <n v="1928"/>
    <x v="6"/>
    <n v="-37.812399999999997"/>
    <n v="145.0361"/>
    <s v="Southern Metropolitan"/>
    <n v="10331"/>
  </r>
  <r>
    <x v="61"/>
    <s v="176 Cotham Rd"/>
    <x v="2"/>
    <x v="0"/>
    <x v="658"/>
    <x v="3"/>
    <x v="9"/>
    <x v="49"/>
    <n v="3101"/>
    <n v="4"/>
    <n v="2"/>
    <n v="2"/>
    <x v="476"/>
    <n v="225"/>
    <n v="1890"/>
    <x v="6"/>
    <n v="-37.808300000000003"/>
    <n v="145.04179999999999"/>
    <s v="Southern Metropolitan"/>
    <n v="10331"/>
  </r>
  <r>
    <x v="61"/>
    <s v="45 Stevenson St"/>
    <x v="2"/>
    <x v="0"/>
    <x v="742"/>
    <x v="0"/>
    <x v="9"/>
    <x v="49"/>
    <n v="3101"/>
    <n v="4"/>
    <n v="1"/>
    <n v="1"/>
    <x v="484"/>
    <n v="242"/>
    <n v="1930"/>
    <x v="6"/>
    <n v="-37.809800000000003"/>
    <n v="145.02199999999999"/>
    <s v="Southern Metropolitan"/>
    <n v="10331"/>
  </r>
  <r>
    <x v="61"/>
    <s v="24 Fitzwilliam St"/>
    <x v="5"/>
    <x v="0"/>
    <x v="354"/>
    <x v="0"/>
    <x v="10"/>
    <x v="49"/>
    <n v="3101"/>
    <n v="3"/>
    <n v="2"/>
    <n v="1"/>
    <x v="34"/>
    <n v="1022"/>
    <n v="1890"/>
    <x v="6"/>
    <n v="-37.813000000000002"/>
    <n v="145.0411"/>
    <s v="Southern Metropolitan"/>
    <n v="10331"/>
  </r>
  <r>
    <x v="61"/>
    <s v="176 Peel St"/>
    <x v="5"/>
    <x v="0"/>
    <x v="390"/>
    <x v="3"/>
    <x v="10"/>
    <x v="49"/>
    <n v="3101"/>
    <n v="5"/>
    <n v="4"/>
    <n v="2"/>
    <x v="25"/>
    <n v="342"/>
    <n v="2016"/>
    <x v="6"/>
    <n v="-37.793700000000001"/>
    <n v="145.03530000000001"/>
    <s v="Southern Metropolitan"/>
    <n v="10331"/>
  </r>
  <r>
    <x v="61"/>
    <s v="2/37 Wills St"/>
    <x v="1"/>
    <x v="2"/>
    <x v="11"/>
    <x v="3"/>
    <x v="11"/>
    <x v="49"/>
    <n v="3101"/>
    <n v="3"/>
    <n v="2"/>
    <n v="2"/>
    <x v="82"/>
    <n v="184"/>
    <n v="1995"/>
    <x v="6"/>
    <n v="-37.799300000000002"/>
    <n v="145.02670000000001"/>
    <s v="Southern Metropolitan"/>
    <n v="10331"/>
  </r>
  <r>
    <x v="61"/>
    <s v="7a Peel St"/>
    <x v="1"/>
    <x v="0"/>
    <x v="231"/>
    <x v="2"/>
    <x v="23"/>
    <x v="49"/>
    <n v="3101"/>
    <n v="3"/>
    <n v="2"/>
    <n v="2"/>
    <x v="775"/>
    <n v="204"/>
    <n v="1998"/>
    <x v="6"/>
    <n v="-37.805300000000003"/>
    <n v="145.03270000000001"/>
    <s v="Southern Metropolitan"/>
    <n v="10331"/>
  </r>
  <r>
    <x v="61"/>
    <s v="61 Molesworth St"/>
    <x v="1"/>
    <x v="0"/>
    <x v="774"/>
    <x v="2"/>
    <x v="12"/>
    <x v="49"/>
    <n v="3101"/>
    <n v="3"/>
    <n v="2"/>
    <n v="3"/>
    <x v="776"/>
    <n v="282"/>
    <n v="1960"/>
    <x v="6"/>
    <n v="-37.800600000000003"/>
    <n v="145.02180000000001"/>
    <s v="Southern Metropolitan"/>
    <n v="10331"/>
  </r>
  <r>
    <x v="61"/>
    <s v="51 Princess St"/>
    <x v="2"/>
    <x v="0"/>
    <x v="775"/>
    <x v="0"/>
    <x v="26"/>
    <x v="49"/>
    <n v="3101"/>
    <n v="4"/>
    <n v="4"/>
    <n v="2"/>
    <x v="286"/>
    <n v="293"/>
    <n v="1910"/>
    <x v="6"/>
    <n v="-37.804200000000002"/>
    <n v="145.0291"/>
    <s v="Southern Metropolitan"/>
    <n v="10331"/>
  </r>
  <r>
    <x v="61"/>
    <s v="80 Brougham St"/>
    <x v="2"/>
    <x v="0"/>
    <x v="46"/>
    <x v="0"/>
    <x v="13"/>
    <x v="49"/>
    <n v="3101"/>
    <n v="4"/>
    <n v="2"/>
    <n v="4"/>
    <x v="304"/>
    <n v="248"/>
    <n v="1890"/>
    <x v="6"/>
    <n v="-37.803699999999999"/>
    <n v="145.0308"/>
    <s v="Southern Metropolitan"/>
    <n v="10331"/>
  </r>
  <r>
    <x v="61"/>
    <s v="68 Mary St"/>
    <x v="5"/>
    <x v="0"/>
    <x v="125"/>
    <x v="2"/>
    <x v="13"/>
    <x v="49"/>
    <n v="3101"/>
    <n v="5"/>
    <n v="2"/>
    <n v="2"/>
    <x v="81"/>
    <n v="237"/>
    <n v="1890"/>
    <x v="6"/>
    <n v="-37.804400000000001"/>
    <n v="145.0386"/>
    <s v="Southern Metropolitan"/>
    <n v="10331"/>
  </r>
  <r>
    <x v="61"/>
    <s v="2/27 Pakington St"/>
    <x v="0"/>
    <x v="1"/>
    <x v="140"/>
    <x v="1"/>
    <x v="13"/>
    <x v="49"/>
    <n v="3101"/>
    <n v="2"/>
    <n v="1"/>
    <n v="1"/>
    <x v="77"/>
    <n v="72"/>
    <n v="1968"/>
    <x v="6"/>
    <n v="-37.802399999999999"/>
    <n v="145.03460000000001"/>
    <s v="Southern Metropolitan"/>
    <n v="10331"/>
  </r>
  <r>
    <x v="61"/>
    <s v="2/78 Studley Park Rd"/>
    <x v="1"/>
    <x v="1"/>
    <x v="137"/>
    <x v="0"/>
    <x v="13"/>
    <x v="49"/>
    <n v="3101"/>
    <n v="3"/>
    <n v="2"/>
    <n v="2"/>
    <x v="289"/>
    <n v="121"/>
    <n v="1980"/>
    <x v="6"/>
    <n v="-37.8063"/>
    <n v="145.0179"/>
    <s v="Southern Metropolitan"/>
    <n v="10331"/>
  </r>
  <r>
    <x v="61"/>
    <s v="3/99 Earl St"/>
    <x v="0"/>
    <x v="2"/>
    <x v="776"/>
    <x v="0"/>
    <x v="33"/>
    <x v="49"/>
    <n v="3101"/>
    <n v="2"/>
    <n v="1"/>
    <n v="1"/>
    <x v="13"/>
    <n v="86"/>
    <n v="1992"/>
    <x v="6"/>
    <n v="-37.793799999999997"/>
    <n v="145.03210000000001"/>
    <s v="Southern Metropolitan"/>
    <n v="10331"/>
  </r>
  <r>
    <x v="61"/>
    <s v="5/93 Princess St"/>
    <x v="1"/>
    <x v="2"/>
    <x v="754"/>
    <x v="0"/>
    <x v="33"/>
    <x v="49"/>
    <n v="3101"/>
    <n v="3"/>
    <n v="1"/>
    <n v="1"/>
    <x v="271"/>
    <n v="110"/>
    <n v="1980"/>
    <x v="6"/>
    <n v="-37.801000000000002"/>
    <n v="145.02969999999999"/>
    <s v="Southern Metropolitan"/>
    <n v="10331"/>
  </r>
  <r>
    <x v="61"/>
    <s v="75 Earl St"/>
    <x v="0"/>
    <x v="0"/>
    <x v="777"/>
    <x v="0"/>
    <x v="27"/>
    <x v="49"/>
    <n v="3101"/>
    <n v="2"/>
    <n v="1"/>
    <n v="1"/>
    <x v="777"/>
    <n v="90"/>
    <n v="1910"/>
    <x v="6"/>
    <n v="-37.794400000000003"/>
    <n v="145.03389999999999"/>
    <s v="Southern Metropolitan"/>
    <n v="10331"/>
  </r>
  <r>
    <x v="61"/>
    <s v="60 Childers St"/>
    <x v="1"/>
    <x v="0"/>
    <x v="168"/>
    <x v="3"/>
    <x v="14"/>
    <x v="49"/>
    <n v="3101"/>
    <n v="3"/>
    <n v="1"/>
    <n v="2"/>
    <x v="778"/>
    <n v="130"/>
    <n v="1941"/>
    <x v="6"/>
    <n v="-37.798099999999998"/>
    <n v="145.04230000000001"/>
    <s v="Southern Metropolitan"/>
    <n v="10331"/>
  </r>
  <r>
    <x v="61"/>
    <s v="18 Collins St"/>
    <x v="2"/>
    <x v="0"/>
    <x v="208"/>
    <x v="0"/>
    <x v="14"/>
    <x v="49"/>
    <n v="3101"/>
    <n v="4"/>
    <n v="3"/>
    <n v="2"/>
    <x v="559"/>
    <n v="230"/>
    <n v="2010"/>
    <x v="6"/>
    <n v="-37.798200000000001"/>
    <n v="145.02809999999999"/>
    <s v="Southern Metropolitan"/>
    <n v="10331"/>
  </r>
  <r>
    <x v="61"/>
    <s v="33 Disraeli St"/>
    <x v="1"/>
    <x v="0"/>
    <x v="133"/>
    <x v="0"/>
    <x v="14"/>
    <x v="49"/>
    <n v="3101"/>
    <n v="3"/>
    <n v="1"/>
    <n v="1"/>
    <x v="113"/>
    <n v="130"/>
    <n v="1900"/>
    <x v="6"/>
    <n v="-37.802100000000003"/>
    <n v="145.03909999999999"/>
    <s v="Southern Metropolitan"/>
    <n v="10331"/>
  </r>
  <r>
    <x v="61"/>
    <s v="27 Fernhurst Gr"/>
    <x v="2"/>
    <x v="0"/>
    <x v="778"/>
    <x v="3"/>
    <x v="14"/>
    <x v="49"/>
    <n v="3101"/>
    <n v="4"/>
    <n v="3"/>
    <n v="4"/>
    <x v="481"/>
    <n v="346"/>
    <n v="1990"/>
    <x v="6"/>
    <n v="-37.804200000000002"/>
    <n v="145.02789999999999"/>
    <s v="Southern Metropolitan"/>
    <n v="10331"/>
  </r>
  <r>
    <x v="61"/>
    <s v="7 Heather Gr"/>
    <x v="5"/>
    <x v="0"/>
    <x v="241"/>
    <x v="2"/>
    <x v="14"/>
    <x v="49"/>
    <n v="3101"/>
    <n v="5"/>
    <n v="2"/>
    <n v="2"/>
    <x v="227"/>
    <n v="281"/>
    <n v="1959"/>
    <x v="6"/>
    <n v="-37.806399999999996"/>
    <n v="145.0608"/>
    <s v="Southern Metropolitan"/>
    <n v="10331"/>
  </r>
  <r>
    <x v="61"/>
    <s v="69 Malin St"/>
    <x v="5"/>
    <x v="0"/>
    <x v="779"/>
    <x v="3"/>
    <x v="14"/>
    <x v="49"/>
    <n v="3101"/>
    <n v="4"/>
    <n v="5"/>
    <n v="2"/>
    <x v="779"/>
    <n v="147"/>
    <n v="1979"/>
    <x v="6"/>
    <n v="-37.811700000000002"/>
    <n v="145.04490000000001"/>
    <s v="Southern Metropolitan"/>
    <n v="10331"/>
  </r>
  <r>
    <x v="61"/>
    <s v="31 Argyle Rd"/>
    <x v="2"/>
    <x v="0"/>
    <x v="241"/>
    <x v="2"/>
    <x v="28"/>
    <x v="49"/>
    <n v="3101"/>
    <n v="4"/>
    <n v="3"/>
    <n v="2"/>
    <x v="169"/>
    <n v="700"/>
    <n v="1992"/>
    <x v="6"/>
    <n v="-37.8033"/>
    <n v="145.05260000000001"/>
    <s v="Southern Metropolitan"/>
    <n v="10331"/>
  </r>
  <r>
    <x v="61"/>
    <s v="17 Hartington St"/>
    <x v="5"/>
    <x v="0"/>
    <x v="57"/>
    <x v="3"/>
    <x v="28"/>
    <x v="49"/>
    <n v="3101"/>
    <n v="5"/>
    <n v="2"/>
    <n v="3"/>
    <x v="780"/>
    <n v="241"/>
    <n v="1900"/>
    <x v="6"/>
    <n v="-37.801699999999997"/>
    <n v="145.0419"/>
    <s v="Southern Metropolitan"/>
    <n v="10331"/>
  </r>
  <r>
    <x v="61"/>
    <s v="82 Parkhill Rd"/>
    <x v="1"/>
    <x v="0"/>
    <x v="662"/>
    <x v="0"/>
    <x v="28"/>
    <x v="49"/>
    <n v="3101"/>
    <n v="3"/>
    <n v="2"/>
    <n v="2"/>
    <x v="394"/>
    <n v="153"/>
    <n v="1999"/>
    <x v="6"/>
    <n v="-37.805199999999999"/>
    <n v="145.0489"/>
    <s v="Southern Metropolitan"/>
    <n v="10331"/>
  </r>
  <r>
    <x v="61"/>
    <s v="26 Queen St"/>
    <x v="1"/>
    <x v="0"/>
    <x v="50"/>
    <x v="3"/>
    <x v="28"/>
    <x v="49"/>
    <n v="3101"/>
    <n v="4"/>
    <n v="2"/>
    <n v="1"/>
    <x v="308"/>
    <n v="139"/>
    <n v="1910"/>
    <x v="6"/>
    <n v="-37.807400000000001"/>
    <n v="145.0318"/>
    <s v="Southern Metropolitan"/>
    <n v="10331"/>
  </r>
  <r>
    <x v="61"/>
    <s v="49 Princess St"/>
    <x v="2"/>
    <x v="0"/>
    <x v="205"/>
    <x v="0"/>
    <x v="16"/>
    <x v="49"/>
    <n v="3101"/>
    <n v="4"/>
    <n v="3"/>
    <n v="2"/>
    <x v="367"/>
    <n v="307"/>
    <n v="1890"/>
    <x v="6"/>
    <n v="-37.804299999999998"/>
    <n v="145.0291"/>
    <s v="Southern Metropolitan"/>
    <n v="10331"/>
  </r>
  <r>
    <x v="62"/>
    <s v="43 Oswin St"/>
    <x v="2"/>
    <x v="0"/>
    <x v="780"/>
    <x v="0"/>
    <x v="17"/>
    <x v="50"/>
    <n v="3102"/>
    <n v="3"/>
    <n v="2"/>
    <n v="2"/>
    <x v="772"/>
    <n v="14"/>
    <m/>
    <x v="6"/>
    <n v="-37.793599999999998"/>
    <n v="145.0566"/>
    <s v="Southern Metropolitan"/>
    <n v="2671"/>
  </r>
  <r>
    <x v="62"/>
    <s v="106 Kilby Rd"/>
    <x v="5"/>
    <x v="0"/>
    <x v="71"/>
    <x v="2"/>
    <x v="2"/>
    <x v="50"/>
    <n v="3102"/>
    <n v="5"/>
    <n v="2"/>
    <n v="3"/>
    <x v="781"/>
    <n v="253"/>
    <n v="1940"/>
    <x v="6"/>
    <n v="-37.792299999999997"/>
    <n v="145.05279999999999"/>
    <s v="Southern Metropolitan"/>
    <n v="2671"/>
  </r>
  <r>
    <x v="62"/>
    <s v="52 Frater St"/>
    <x v="1"/>
    <x v="0"/>
    <x v="254"/>
    <x v="0"/>
    <x v="24"/>
    <x v="50"/>
    <n v="3102"/>
    <n v="3"/>
    <n v="1"/>
    <n v="2"/>
    <x v="241"/>
    <n v="152"/>
    <n v="1940"/>
    <x v="6"/>
    <n v="-37.789000000000001"/>
    <n v="145.0616"/>
    <s v="Southern Metropolitan"/>
    <n v="2671"/>
  </r>
  <r>
    <x v="62"/>
    <s v="96 Kilby Rd"/>
    <x v="1"/>
    <x v="0"/>
    <x v="781"/>
    <x v="0"/>
    <x v="31"/>
    <x v="50"/>
    <n v="3102"/>
    <n v="3"/>
    <n v="1"/>
    <n v="1"/>
    <x v="160"/>
    <n v="127"/>
    <n v="1933"/>
    <x v="6"/>
    <n v="-37.792200000000001"/>
    <n v="145.05179999999999"/>
    <s v="Southern Metropolitan"/>
    <n v="2671"/>
  </r>
  <r>
    <x v="62"/>
    <s v="62 Munro St"/>
    <x v="2"/>
    <x v="0"/>
    <x v="782"/>
    <x v="0"/>
    <x v="22"/>
    <x v="50"/>
    <n v="3102"/>
    <n v="3"/>
    <n v="4"/>
    <n v="3"/>
    <x v="782"/>
    <n v="311"/>
    <n v="1960"/>
    <x v="6"/>
    <n v="-37.7881"/>
    <n v="145.06309999999999"/>
    <s v="Southern Metropolitan"/>
    <n v="2671"/>
  </r>
  <r>
    <x v="62"/>
    <s v="36 Belford Rd"/>
    <x v="2"/>
    <x v="0"/>
    <x v="14"/>
    <x v="1"/>
    <x v="8"/>
    <x v="50"/>
    <n v="3102"/>
    <n v="4"/>
    <n v="2"/>
    <n v="2"/>
    <x v="366"/>
    <n v="200"/>
    <n v="1930"/>
    <x v="6"/>
    <n v="-37.798099999999998"/>
    <n v="145.0472"/>
    <s v="Southern Metropolitan"/>
    <n v="2671"/>
  </r>
  <r>
    <x v="62"/>
    <s v="2 Violet Gr"/>
    <x v="1"/>
    <x v="0"/>
    <x v="208"/>
    <x v="0"/>
    <x v="8"/>
    <x v="50"/>
    <n v="3102"/>
    <n v="3"/>
    <n v="2"/>
    <n v="4"/>
    <x v="309"/>
    <n v="160"/>
    <n v="1930"/>
    <x v="6"/>
    <n v="-37.799700000000001"/>
    <n v="145.05799999999999"/>
    <s v="Southern Metropolitan"/>
    <n v="2671"/>
  </r>
  <r>
    <x v="62"/>
    <s v="17 Minogue St"/>
    <x v="5"/>
    <x v="0"/>
    <x v="58"/>
    <x v="2"/>
    <x v="10"/>
    <x v="50"/>
    <n v="3102"/>
    <n v="5"/>
    <n v="3"/>
    <n v="2"/>
    <x v="175"/>
    <n v="360"/>
    <n v="1950"/>
    <x v="6"/>
    <n v="-37.790399999999998"/>
    <n v="145.0548"/>
    <s v="Southern Metropolitan"/>
    <n v="2671"/>
  </r>
  <r>
    <x v="62"/>
    <s v="89 Kilby Rd"/>
    <x v="3"/>
    <x v="0"/>
    <x v="116"/>
    <x v="2"/>
    <x v="23"/>
    <x v="50"/>
    <n v="3102"/>
    <n v="6"/>
    <n v="3"/>
    <n v="2"/>
    <x v="321"/>
    <n v="310"/>
    <n v="1968"/>
    <x v="6"/>
    <n v="-37.791699999999999"/>
    <n v="145.05090000000001"/>
    <s v="Southern Metropolitan"/>
    <n v="2671"/>
  </r>
  <r>
    <x v="62"/>
    <s v="36 Belford Rd"/>
    <x v="2"/>
    <x v="0"/>
    <x v="14"/>
    <x v="1"/>
    <x v="26"/>
    <x v="50"/>
    <n v="3102"/>
    <n v="4"/>
    <n v="2"/>
    <n v="2"/>
    <x v="366"/>
    <n v="200"/>
    <n v="1930"/>
    <x v="6"/>
    <n v="-37.798099999999998"/>
    <n v="145.0472"/>
    <s v="Southern Metropolitan"/>
    <n v="2671"/>
  </r>
  <r>
    <x v="62"/>
    <s v="3/14 Arden Ct"/>
    <x v="1"/>
    <x v="2"/>
    <x v="328"/>
    <x v="0"/>
    <x v="13"/>
    <x v="50"/>
    <n v="3102"/>
    <n v="3"/>
    <n v="2"/>
    <n v="2"/>
    <x v="783"/>
    <n v="167"/>
    <n v="2012"/>
    <x v="6"/>
    <n v="-37.792299999999997"/>
    <n v="145.05950000000001"/>
    <s v="Southern Metropolitan"/>
    <n v="2671"/>
  </r>
  <r>
    <x v="63"/>
    <s v="3 Crefden St"/>
    <x v="1"/>
    <x v="2"/>
    <x v="452"/>
    <x v="0"/>
    <x v="17"/>
    <x v="13"/>
    <n v="3012"/>
    <n v="3"/>
    <n v="2"/>
    <n v="2"/>
    <x v="31"/>
    <n v="161"/>
    <n v="2007"/>
    <x v="10"/>
    <n v="-37.777299999999997"/>
    <n v="144.8725"/>
    <s v="Western Metropolitan"/>
    <n v="3873"/>
  </r>
  <r>
    <x v="63"/>
    <s v="27 Dunedin St"/>
    <x v="1"/>
    <x v="0"/>
    <x v="39"/>
    <x v="0"/>
    <x v="17"/>
    <x v="13"/>
    <n v="3012"/>
    <n v="3"/>
    <n v="1"/>
    <n v="1"/>
    <x v="145"/>
    <n v="128"/>
    <n v="1970"/>
    <x v="10"/>
    <n v="-37.780799999999999"/>
    <n v="144.86779999999999"/>
    <s v="Western Metropolitan"/>
    <n v="3873"/>
  </r>
  <r>
    <x v="63"/>
    <s v="32 Ringtail Cct"/>
    <x v="2"/>
    <x v="0"/>
    <x v="568"/>
    <x v="0"/>
    <x v="17"/>
    <x v="13"/>
    <n v="3012"/>
    <n v="4"/>
    <n v="2"/>
    <n v="2"/>
    <x v="462"/>
    <n v="185"/>
    <n v="2012"/>
    <x v="10"/>
    <n v="-37.783299999999997"/>
    <n v="144.8817"/>
    <s v="Western Metropolitan"/>
    <n v="3873"/>
  </r>
  <r>
    <x v="63"/>
    <s v="8/101 Ballarat Rd"/>
    <x v="0"/>
    <x v="1"/>
    <x v="783"/>
    <x v="3"/>
    <x v="30"/>
    <x v="13"/>
    <n v="3012"/>
    <n v="2"/>
    <n v="1"/>
    <n v="1"/>
    <x v="784"/>
    <n v="63"/>
    <n v="1960"/>
    <x v="10"/>
    <n v="-37.786299999999997"/>
    <n v="144.87690000000001"/>
    <s v="Western Metropolitan"/>
    <n v="3873"/>
  </r>
  <r>
    <x v="63"/>
    <s v="19 Norfolk St"/>
    <x v="0"/>
    <x v="0"/>
    <x v="430"/>
    <x v="0"/>
    <x v="30"/>
    <x v="13"/>
    <n v="3012"/>
    <n v="2"/>
    <n v="1"/>
    <n v="0"/>
    <x v="522"/>
    <n v="69"/>
    <n v="1920"/>
    <x v="10"/>
    <n v="-37.789000000000001"/>
    <n v="144.88130000000001"/>
    <s v="Western Metropolitan"/>
    <n v="3873"/>
  </r>
  <r>
    <x v="63"/>
    <s v="12 Lindenow St"/>
    <x v="0"/>
    <x v="0"/>
    <x v="784"/>
    <x v="0"/>
    <x v="0"/>
    <x v="13"/>
    <n v="3012"/>
    <n v="2"/>
    <n v="1"/>
    <n v="4"/>
    <x v="785"/>
    <n v="139"/>
    <m/>
    <x v="10"/>
    <n v="-37.779000000000003"/>
    <n v="144.88319999999999"/>
    <s v="Western Metropolitan"/>
    <n v="3873"/>
  </r>
  <r>
    <x v="63"/>
    <s v="4/27 Baird St"/>
    <x v="1"/>
    <x v="2"/>
    <x v="752"/>
    <x v="1"/>
    <x v="1"/>
    <x v="13"/>
    <n v="3012"/>
    <n v="3"/>
    <n v="2"/>
    <n v="1"/>
    <x v="0"/>
    <n v="124"/>
    <n v="2012"/>
    <x v="10"/>
    <n v="-37.7898"/>
    <n v="144.87219999999999"/>
    <s v="Western Metropolitan"/>
    <n v="3873"/>
  </r>
  <r>
    <x v="63"/>
    <s v="21 Pullar St"/>
    <x v="1"/>
    <x v="0"/>
    <x v="123"/>
    <x v="1"/>
    <x v="2"/>
    <x v="13"/>
    <n v="3012"/>
    <n v="3"/>
    <n v="1"/>
    <n v="2"/>
    <x v="229"/>
    <n v="91"/>
    <n v="1960"/>
    <x v="10"/>
    <n v="-37.783799999999999"/>
    <n v="144.8724"/>
    <s v="Western Metropolitan"/>
    <n v="3873"/>
  </r>
  <r>
    <x v="63"/>
    <s v="2/120 Suffolk St"/>
    <x v="0"/>
    <x v="0"/>
    <x v="340"/>
    <x v="1"/>
    <x v="4"/>
    <x v="13"/>
    <n v="3012"/>
    <n v="2"/>
    <n v="1"/>
    <n v="1"/>
    <x v="101"/>
    <n v="79"/>
    <n v="2005"/>
    <x v="10"/>
    <n v="-37.789499999999997"/>
    <n v="144.86670000000001"/>
    <s v="Western Metropolitan"/>
    <n v="3873"/>
  </r>
  <r>
    <x v="63"/>
    <s v="7 Wallace St"/>
    <x v="1"/>
    <x v="0"/>
    <x v="785"/>
    <x v="0"/>
    <x v="4"/>
    <x v="13"/>
    <n v="3012"/>
    <n v="2"/>
    <n v="2"/>
    <n v="1"/>
    <x v="23"/>
    <n v="121"/>
    <n v="1955"/>
    <x v="10"/>
    <n v="-37.788200000000003"/>
    <n v="144.8784"/>
    <s v="Western Metropolitan"/>
    <n v="3873"/>
  </r>
  <r>
    <x v="63"/>
    <s v="3/20 Burns St"/>
    <x v="1"/>
    <x v="1"/>
    <x v="72"/>
    <x v="3"/>
    <x v="24"/>
    <x v="13"/>
    <n v="3012"/>
    <n v="3"/>
    <n v="2"/>
    <n v="2"/>
    <x v="457"/>
    <n v="184"/>
    <m/>
    <x v="10"/>
    <n v="-37.786799999999999"/>
    <n v="144.87719999999999"/>
    <s v="Western Metropolitan"/>
    <n v="3873"/>
  </r>
  <r>
    <x v="63"/>
    <s v="67 Norfolk St"/>
    <x v="1"/>
    <x v="0"/>
    <x v="22"/>
    <x v="0"/>
    <x v="24"/>
    <x v="13"/>
    <n v="3012"/>
    <n v="3"/>
    <n v="1"/>
    <n v="1"/>
    <x v="295"/>
    <n v="81"/>
    <n v="1900"/>
    <x v="10"/>
    <n v="-37.788499999999999"/>
    <n v="144.87710000000001"/>
    <s v="Western Metropolitan"/>
    <n v="3873"/>
  </r>
  <r>
    <x v="63"/>
    <s v="10 Thomson St"/>
    <x v="1"/>
    <x v="0"/>
    <x v="786"/>
    <x v="1"/>
    <x v="5"/>
    <x v="13"/>
    <n v="3012"/>
    <n v="3"/>
    <n v="1"/>
    <n v="2"/>
    <x v="127"/>
    <n v="125"/>
    <n v="1950"/>
    <x v="10"/>
    <n v="-37.7896"/>
    <n v="144.87520000000001"/>
    <s v="Western Metropolitan"/>
    <n v="3873"/>
  </r>
  <r>
    <x v="63"/>
    <s v="67 Ballarat Rd"/>
    <x v="0"/>
    <x v="0"/>
    <x v="692"/>
    <x v="1"/>
    <x v="31"/>
    <x v="13"/>
    <n v="3012"/>
    <n v="2"/>
    <n v="1"/>
    <n v="2"/>
    <x v="544"/>
    <n v="95"/>
    <n v="1900"/>
    <x v="10"/>
    <n v="-37.787100000000002"/>
    <n v="144.87909999999999"/>
    <s v="Western Metropolitan"/>
    <n v="3873"/>
  </r>
  <r>
    <x v="63"/>
    <s v="1/166 Mitchell St"/>
    <x v="1"/>
    <x v="0"/>
    <x v="787"/>
    <x v="1"/>
    <x v="32"/>
    <x v="13"/>
    <n v="3012"/>
    <n v="3"/>
    <n v="1"/>
    <n v="2"/>
    <x v="117"/>
    <n v="107"/>
    <n v="1910"/>
    <x v="10"/>
    <n v="-37.781300000000002"/>
    <n v="144.86779999999999"/>
    <s v="Western Metropolitan"/>
    <n v="3873"/>
  </r>
  <r>
    <x v="63"/>
    <s v="2/48 Inkerman St"/>
    <x v="0"/>
    <x v="2"/>
    <x v="25"/>
    <x v="0"/>
    <x v="6"/>
    <x v="13"/>
    <n v="3012"/>
    <n v="2"/>
    <n v="1"/>
    <n v="2"/>
    <x v="74"/>
    <n v="112"/>
    <m/>
    <x v="10"/>
    <n v="-37.785899999999998"/>
    <n v="144.87870000000001"/>
    <s v="Western Metropolitan"/>
    <n v="3873"/>
  </r>
  <r>
    <x v="63"/>
    <s v="45 Radio St"/>
    <x v="1"/>
    <x v="0"/>
    <x v="752"/>
    <x v="0"/>
    <x v="6"/>
    <x v="13"/>
    <n v="3012"/>
    <n v="3"/>
    <n v="1"/>
    <n v="2"/>
    <x v="6"/>
    <n v="146"/>
    <n v="2007"/>
    <x v="10"/>
    <n v="-37.779800000000002"/>
    <n v="144.86609999999999"/>
    <s v="Western Metropolitan"/>
    <n v="3873"/>
  </r>
  <r>
    <x v="63"/>
    <s v="2/32 Burns St"/>
    <x v="1"/>
    <x v="2"/>
    <x v="788"/>
    <x v="3"/>
    <x v="8"/>
    <x v="13"/>
    <n v="3012"/>
    <n v="3"/>
    <n v="1"/>
    <n v="2"/>
    <x v="360"/>
    <n v="121"/>
    <n v="2012"/>
    <x v="10"/>
    <n v="-37.786900000000003"/>
    <n v="144.8749"/>
    <s v="Western Metropolitan"/>
    <n v="3873"/>
  </r>
  <r>
    <x v="63"/>
    <s v="17/46 Eucalyptus Dr"/>
    <x v="0"/>
    <x v="1"/>
    <x v="789"/>
    <x v="0"/>
    <x v="9"/>
    <x v="13"/>
    <n v="3012"/>
    <n v="2"/>
    <n v="1"/>
    <n v="1"/>
    <x v="786"/>
    <n v="66"/>
    <n v="2012"/>
    <x v="10"/>
    <n v="-37.779499999999999"/>
    <n v="144.87289999999999"/>
    <s v="Western Metropolitan"/>
    <n v="3873"/>
  </r>
  <r>
    <x v="63"/>
    <s v="4 Maple St"/>
    <x v="5"/>
    <x v="0"/>
    <x v="6"/>
    <x v="0"/>
    <x v="11"/>
    <x v="13"/>
    <n v="3012"/>
    <n v="5"/>
    <n v="3"/>
    <n v="2"/>
    <x v="627"/>
    <n v="358"/>
    <n v="2009"/>
    <x v="10"/>
    <n v="-37.7746"/>
    <n v="144.87270000000001"/>
    <s v="Western Metropolitan"/>
    <n v="3873"/>
  </r>
  <r>
    <x v="63"/>
    <s v="32c Burns St"/>
    <x v="0"/>
    <x v="2"/>
    <x v="43"/>
    <x v="1"/>
    <x v="12"/>
    <x v="13"/>
    <n v="3012"/>
    <n v="2"/>
    <n v="1"/>
    <n v="2"/>
    <x v="123"/>
    <n v="91"/>
    <n v="2014"/>
    <x v="10"/>
    <n v="-37.786999999999999"/>
    <n v="144.87479999999999"/>
    <s v="Western Metropolitan"/>
    <n v="3873"/>
  </r>
  <r>
    <x v="63"/>
    <s v="1/12 Clarendon St"/>
    <x v="1"/>
    <x v="0"/>
    <x v="123"/>
    <x v="1"/>
    <x v="33"/>
    <x v="13"/>
    <n v="3012"/>
    <n v="3"/>
    <n v="1"/>
    <n v="2"/>
    <x v="120"/>
    <n v="80"/>
    <n v="1960"/>
    <x v="10"/>
    <n v="-37.784399999999998"/>
    <n v="144.8665"/>
    <s v="Western Metropolitan"/>
    <n v="3873"/>
  </r>
  <r>
    <x v="63"/>
    <s v="171 Mitchell St"/>
    <x v="2"/>
    <x v="0"/>
    <x v="35"/>
    <x v="0"/>
    <x v="15"/>
    <x v="13"/>
    <n v="3012"/>
    <n v="4"/>
    <n v="1"/>
    <n v="1"/>
    <x v="535"/>
    <n v="80"/>
    <n v="1950"/>
    <x v="10"/>
    <n v="-37.781700000000001"/>
    <n v="144.86799999999999"/>
    <s v="Western Metropolitan"/>
    <n v="3873"/>
  </r>
  <r>
    <x v="63"/>
    <s v="13 Burns St"/>
    <x v="1"/>
    <x v="0"/>
    <x v="69"/>
    <x v="1"/>
    <x v="28"/>
    <x v="13"/>
    <n v="3012"/>
    <n v="3"/>
    <n v="1"/>
    <n v="3"/>
    <x v="498"/>
    <n v="121"/>
    <n v="1940"/>
    <x v="10"/>
    <n v="-37.787399999999998"/>
    <n v="144.87629999999999"/>
    <s v="Western Metropolitan"/>
    <n v="3873"/>
  </r>
  <r>
    <x v="63"/>
    <s v="2/13 Radio St"/>
    <x v="0"/>
    <x v="2"/>
    <x v="25"/>
    <x v="0"/>
    <x v="28"/>
    <x v="13"/>
    <n v="3012"/>
    <n v="2"/>
    <n v="2"/>
    <n v="1"/>
    <x v="516"/>
    <n v="112"/>
    <n v="2012"/>
    <x v="10"/>
    <n v="-37.780099999999997"/>
    <n v="144.869"/>
    <s v="Western Metropolitan"/>
    <n v="3873"/>
  </r>
  <r>
    <x v="63"/>
    <s v="14 Howard St"/>
    <x v="2"/>
    <x v="0"/>
    <x v="37"/>
    <x v="0"/>
    <x v="16"/>
    <x v="13"/>
    <n v="3012"/>
    <n v="4"/>
    <n v="1"/>
    <n v="2"/>
    <x v="787"/>
    <n v="137"/>
    <n v="1970"/>
    <x v="10"/>
    <n v="-37.789299999999997"/>
    <n v="144.8818"/>
    <s v="Western Metropolitan"/>
    <n v="3873"/>
  </r>
  <r>
    <x v="64"/>
    <s v="35 Dixon St"/>
    <x v="1"/>
    <x v="0"/>
    <x v="109"/>
    <x v="0"/>
    <x v="2"/>
    <x v="51"/>
    <n v="3144"/>
    <n v="2"/>
    <n v="2"/>
    <n v="1"/>
    <x v="228"/>
    <n v="180"/>
    <n v="1890"/>
    <x v="5"/>
    <n v="-37.860700000000001"/>
    <n v="145.03729999999999"/>
    <s v="Southern Metropolitan"/>
    <n v="4675"/>
  </r>
  <r>
    <x v="64"/>
    <s v="3 Plant St"/>
    <x v="2"/>
    <x v="0"/>
    <x v="790"/>
    <x v="0"/>
    <x v="2"/>
    <x v="51"/>
    <n v="3144"/>
    <n v="4"/>
    <n v="2"/>
    <n v="2"/>
    <x v="788"/>
    <n v="309"/>
    <n v="2016"/>
    <x v="5"/>
    <n v="-37.851500000000001"/>
    <n v="145.0324"/>
    <s v="Southern Metropolitan"/>
    <n v="4675"/>
  </r>
  <r>
    <x v="64"/>
    <s v="67 Wheatland Rd"/>
    <x v="2"/>
    <x v="0"/>
    <x v="201"/>
    <x v="2"/>
    <x v="18"/>
    <x v="51"/>
    <n v="3144"/>
    <n v="4"/>
    <n v="2"/>
    <n v="2"/>
    <x v="186"/>
    <n v="195"/>
    <n v="1890"/>
    <x v="5"/>
    <n v="-37.866"/>
    <n v="145.03899999999999"/>
    <s v="Southern Metropolitan"/>
    <n v="4675"/>
  </r>
  <r>
    <x v="64"/>
    <s v="11 Eva St"/>
    <x v="1"/>
    <x v="0"/>
    <x v="791"/>
    <x v="2"/>
    <x v="3"/>
    <x v="51"/>
    <n v="3144"/>
    <n v="3"/>
    <n v="2"/>
    <n v="2"/>
    <x v="643"/>
    <n v="105"/>
    <n v="1910"/>
    <x v="5"/>
    <n v="-37.856200000000001"/>
    <n v="145.03729999999999"/>
    <s v="Southern Metropolitan"/>
    <n v="4675"/>
  </r>
  <r>
    <x v="64"/>
    <s v="41 Horace St"/>
    <x v="2"/>
    <x v="0"/>
    <x v="792"/>
    <x v="0"/>
    <x v="31"/>
    <x v="51"/>
    <n v="3144"/>
    <n v="4"/>
    <n v="3"/>
    <n v="2"/>
    <x v="262"/>
    <n v="392"/>
    <n v="2016"/>
    <x v="5"/>
    <n v="-37.8613"/>
    <n v="145.0393"/>
    <s v="Southern Metropolitan"/>
    <n v="4675"/>
  </r>
  <r>
    <x v="64"/>
    <s v="3/2 Cawkwell St"/>
    <x v="1"/>
    <x v="2"/>
    <x v="291"/>
    <x v="3"/>
    <x v="32"/>
    <x v="51"/>
    <n v="3144"/>
    <n v="3"/>
    <n v="2"/>
    <n v="1"/>
    <x v="302"/>
    <n v="181"/>
    <n v="1995"/>
    <x v="5"/>
    <n v="-37.857700000000001"/>
    <n v="145.04060000000001"/>
    <s v="Southern Metropolitan"/>
    <n v="4675"/>
  </r>
  <r>
    <x v="64"/>
    <s v="22 Milton Pde"/>
    <x v="1"/>
    <x v="0"/>
    <x v="793"/>
    <x v="0"/>
    <x v="6"/>
    <x v="51"/>
    <n v="3144"/>
    <n v="3"/>
    <n v="1"/>
    <n v="3"/>
    <x v="170"/>
    <n v="128"/>
    <n v="1910"/>
    <x v="5"/>
    <n v="-37.846200000000003"/>
    <n v="145.0386"/>
    <s v="Southern Metropolitan"/>
    <n v="4675"/>
  </r>
  <r>
    <x v="64"/>
    <s v="14 Woodmason St"/>
    <x v="1"/>
    <x v="0"/>
    <x v="794"/>
    <x v="0"/>
    <x v="22"/>
    <x v="51"/>
    <n v="3144"/>
    <n v="2"/>
    <n v="1"/>
    <n v="1"/>
    <x v="329"/>
    <n v="132"/>
    <n v="1910"/>
    <x v="5"/>
    <n v="-37.851100000000002"/>
    <n v="145.0317"/>
    <s v="Southern Metropolitan"/>
    <n v="4675"/>
  </r>
  <r>
    <x v="64"/>
    <s v="34 Johnstone St"/>
    <x v="5"/>
    <x v="0"/>
    <x v="216"/>
    <x v="1"/>
    <x v="10"/>
    <x v="51"/>
    <n v="3144"/>
    <n v="4"/>
    <n v="3"/>
    <n v="4"/>
    <x v="736"/>
    <n v="339"/>
    <n v="1920"/>
    <x v="5"/>
    <n v="-37.868400000000001"/>
    <n v="145.035"/>
    <s v="Southern Metropolitan"/>
    <n v="4675"/>
  </r>
  <r>
    <x v="64"/>
    <s v="10 Woodmason St"/>
    <x v="1"/>
    <x v="0"/>
    <x v="601"/>
    <x v="0"/>
    <x v="10"/>
    <x v="51"/>
    <n v="3144"/>
    <n v="3"/>
    <n v="2"/>
    <n v="4"/>
    <x v="789"/>
    <n v="235"/>
    <n v="1985"/>
    <x v="5"/>
    <n v="-37.850999999999999"/>
    <n v="145.0316"/>
    <s v="Southern Metropolitan"/>
    <n v="4675"/>
  </r>
  <r>
    <x v="64"/>
    <s v="18 Soudan St"/>
    <x v="5"/>
    <x v="0"/>
    <x v="795"/>
    <x v="0"/>
    <x v="11"/>
    <x v="51"/>
    <n v="3144"/>
    <n v="5"/>
    <n v="3"/>
    <n v="3"/>
    <x v="713"/>
    <n v="320"/>
    <n v="1890"/>
    <x v="5"/>
    <n v="-37.865299999999998"/>
    <n v="145.03039999999999"/>
    <s v="Southern Metropolitan"/>
    <n v="4675"/>
  </r>
  <r>
    <x v="64"/>
    <s v="7 Hunter St"/>
    <x v="0"/>
    <x v="0"/>
    <x v="764"/>
    <x v="0"/>
    <x v="12"/>
    <x v="51"/>
    <n v="3144"/>
    <n v="2"/>
    <n v="1"/>
    <n v="0"/>
    <x v="331"/>
    <n v="100"/>
    <n v="1900"/>
    <x v="5"/>
    <n v="-37.867400000000004"/>
    <n v="145.03550000000001"/>
    <s v="Southern Metropolitan"/>
    <n v="4675"/>
  </r>
  <r>
    <x v="64"/>
    <s v="3 Mary St"/>
    <x v="2"/>
    <x v="0"/>
    <x v="796"/>
    <x v="3"/>
    <x v="12"/>
    <x v="51"/>
    <n v="3144"/>
    <n v="4"/>
    <n v="4"/>
    <n v="2"/>
    <x v="610"/>
    <n v="159"/>
    <n v="1925"/>
    <x v="5"/>
    <n v="-37.846899999999998"/>
    <n v="145.0377"/>
    <s v="Southern Metropolitan"/>
    <n v="4675"/>
  </r>
  <r>
    <x v="64"/>
    <s v="20 Gordon Gr"/>
    <x v="2"/>
    <x v="0"/>
    <x v="797"/>
    <x v="1"/>
    <x v="13"/>
    <x v="51"/>
    <n v="3144"/>
    <n v="4"/>
    <n v="2"/>
    <n v="1"/>
    <x v="127"/>
    <n v="185"/>
    <n v="1890"/>
    <x v="5"/>
    <n v="-37.863799999999998"/>
    <n v="145.02979999999999"/>
    <s v="Southern Metropolitan"/>
    <n v="4675"/>
  </r>
  <r>
    <x v="64"/>
    <s v="50 Hunter St"/>
    <x v="2"/>
    <x v="0"/>
    <x v="699"/>
    <x v="0"/>
    <x v="13"/>
    <x v="51"/>
    <n v="3144"/>
    <n v="4"/>
    <n v="3"/>
    <n v="2"/>
    <x v="92"/>
    <n v="248"/>
    <n v="1915"/>
    <x v="5"/>
    <n v="-37.868000000000002"/>
    <n v="145.03800000000001"/>
    <s v="Southern Metropolitan"/>
    <n v="4675"/>
  </r>
  <r>
    <x v="64"/>
    <s v="3/197 Wattletree Rd"/>
    <x v="5"/>
    <x v="0"/>
    <x v="454"/>
    <x v="0"/>
    <x v="13"/>
    <x v="51"/>
    <n v="3144"/>
    <n v="5"/>
    <n v="3"/>
    <n v="2"/>
    <x v="475"/>
    <n v="233"/>
    <n v="2006"/>
    <x v="5"/>
    <n v="-37.863100000000003"/>
    <n v="145.03530000000001"/>
    <s v="Southern Metropolitan"/>
    <n v="4675"/>
  </r>
  <r>
    <x v="64"/>
    <s v="5a Ewart St"/>
    <x v="1"/>
    <x v="0"/>
    <x v="798"/>
    <x v="0"/>
    <x v="27"/>
    <x v="51"/>
    <n v="3144"/>
    <n v="3"/>
    <n v="2"/>
    <n v="1"/>
    <x v="465"/>
    <n v="106"/>
    <n v="1910"/>
    <x v="5"/>
    <n v="-37.871000000000002"/>
    <n v="145.03639999999999"/>
    <s v="Southern Metropolitan"/>
    <n v="4675"/>
  </r>
  <r>
    <x v="64"/>
    <s v="11 Childers Rd"/>
    <x v="0"/>
    <x v="0"/>
    <x v="362"/>
    <x v="0"/>
    <x v="14"/>
    <x v="51"/>
    <n v="3144"/>
    <n v="2"/>
    <n v="1"/>
    <n v="1"/>
    <x v="389"/>
    <n v="95"/>
    <n v="2001"/>
    <x v="5"/>
    <n v="-37.868600000000001"/>
    <n v="145.03800000000001"/>
    <s v="Southern Metropolitan"/>
    <n v="4675"/>
  </r>
  <r>
    <x v="65"/>
    <s v="9 Chanak St"/>
    <x v="1"/>
    <x v="0"/>
    <x v="438"/>
    <x v="0"/>
    <x v="17"/>
    <x v="18"/>
    <n v="3145"/>
    <n v="3"/>
    <n v="1"/>
    <n v="1"/>
    <x v="675"/>
    <n v="137"/>
    <n v="1910"/>
    <x v="5"/>
    <n v="-37.872599999999998"/>
    <n v="145.03960000000001"/>
    <s v="Southern Metropolitan"/>
    <n v="8801"/>
  </r>
  <r>
    <x v="65"/>
    <s v="1/13 Goode St"/>
    <x v="1"/>
    <x v="0"/>
    <x v="112"/>
    <x v="0"/>
    <x v="17"/>
    <x v="18"/>
    <n v="3145"/>
    <n v="3"/>
    <n v="2"/>
    <n v="1"/>
    <x v="429"/>
    <n v="146"/>
    <n v="1993"/>
    <x v="5"/>
    <n v="-37.883299999999998"/>
    <n v="145.06970000000001"/>
    <s v="Southern Metropolitan"/>
    <n v="8801"/>
  </r>
  <r>
    <x v="65"/>
    <s v="11 Findon St"/>
    <x v="0"/>
    <x v="0"/>
    <x v="799"/>
    <x v="0"/>
    <x v="30"/>
    <x v="18"/>
    <n v="3145"/>
    <n v="2"/>
    <n v="1"/>
    <n v="1"/>
    <x v="153"/>
    <n v="102"/>
    <n v="1910"/>
    <x v="5"/>
    <n v="-37.871699999999997"/>
    <n v="145.03989999999999"/>
    <s v="Southern Metropolitan"/>
    <n v="8801"/>
  </r>
  <r>
    <x v="65"/>
    <s v="16A Manning Rd"/>
    <x v="1"/>
    <x v="0"/>
    <x v="800"/>
    <x v="0"/>
    <x v="30"/>
    <x v="18"/>
    <n v="3145"/>
    <n v="3"/>
    <n v="3"/>
    <n v="1"/>
    <x v="632"/>
    <n v="254"/>
    <n v="1930"/>
    <x v="5"/>
    <n v="-37.872700000000002"/>
    <n v="145.04580000000001"/>
    <s v="Southern Metropolitan"/>
    <n v="8801"/>
  </r>
  <r>
    <x v="65"/>
    <s v="35 Warley Rd"/>
    <x v="5"/>
    <x v="0"/>
    <x v="471"/>
    <x v="3"/>
    <x v="30"/>
    <x v="18"/>
    <n v="3145"/>
    <n v="5"/>
    <n v="2"/>
    <n v="2"/>
    <x v="311"/>
    <n v="327"/>
    <n v="1915"/>
    <x v="5"/>
    <n v="-37.878599999999999"/>
    <n v="145.04949999999999"/>
    <s v="Southern Metropolitan"/>
    <n v="8801"/>
  </r>
  <r>
    <x v="65"/>
    <s v="12 Hilda St"/>
    <x v="2"/>
    <x v="0"/>
    <x v="114"/>
    <x v="2"/>
    <x v="1"/>
    <x v="18"/>
    <n v="3145"/>
    <n v="4"/>
    <n v="3"/>
    <n v="2"/>
    <x v="311"/>
    <n v="215"/>
    <n v="1920"/>
    <x v="5"/>
    <n v="-37.874200000000002"/>
    <n v="145.06139999999999"/>
    <s v="Southern Metropolitan"/>
    <n v="8801"/>
  </r>
  <r>
    <x v="65"/>
    <s v="3/6 Peverill St"/>
    <x v="0"/>
    <x v="1"/>
    <x v="323"/>
    <x v="0"/>
    <x v="1"/>
    <x v="18"/>
    <n v="3145"/>
    <n v="2"/>
    <n v="1"/>
    <n v="2"/>
    <x v="679"/>
    <n v="109"/>
    <n v="1970"/>
    <x v="5"/>
    <n v="-37.879600000000003"/>
    <n v="145.08760000000001"/>
    <s v="Southern Metropolitan"/>
    <n v="8801"/>
  </r>
  <r>
    <x v="65"/>
    <s v="5 Anfield Ct"/>
    <x v="2"/>
    <x v="0"/>
    <x v="293"/>
    <x v="0"/>
    <x v="2"/>
    <x v="18"/>
    <n v="3145"/>
    <n v="3"/>
    <n v="2"/>
    <n v="2"/>
    <x v="790"/>
    <n v="180"/>
    <n v="1950"/>
    <x v="5"/>
    <n v="-37.878300000000003"/>
    <n v="145.08690000000001"/>
    <s v="Southern Metropolitan"/>
    <n v="8801"/>
  </r>
  <r>
    <x v="65"/>
    <s v="38 MacGregor St"/>
    <x v="1"/>
    <x v="0"/>
    <x v="801"/>
    <x v="0"/>
    <x v="18"/>
    <x v="18"/>
    <n v="3145"/>
    <n v="4"/>
    <n v="2"/>
    <n v="1"/>
    <x v="506"/>
    <n v="196"/>
    <n v="1920"/>
    <x v="5"/>
    <n v="-37.879899999999999"/>
    <n v="145.05520000000001"/>
    <s v="Southern Metropolitan"/>
    <n v="8801"/>
  </r>
  <r>
    <x v="65"/>
    <s v="3/406 Wattletree Rd"/>
    <x v="1"/>
    <x v="2"/>
    <x v="802"/>
    <x v="0"/>
    <x v="3"/>
    <x v="18"/>
    <n v="3145"/>
    <n v="3"/>
    <n v="2"/>
    <n v="1"/>
    <x v="181"/>
    <n v="135"/>
    <n v="1994"/>
    <x v="5"/>
    <n v="-37.866"/>
    <n v="145.0549"/>
    <s v="Southern Metropolitan"/>
    <n v="8801"/>
  </r>
  <r>
    <x v="65"/>
    <s v="8 Ash Gr"/>
    <x v="5"/>
    <x v="0"/>
    <x v="803"/>
    <x v="0"/>
    <x v="24"/>
    <x v="18"/>
    <n v="3145"/>
    <n v="5"/>
    <n v="2"/>
    <n v="4"/>
    <x v="791"/>
    <n v="267"/>
    <n v="1919"/>
    <x v="5"/>
    <n v="-37.875599999999999"/>
    <n v="145.05609999999999"/>
    <s v="Southern Metropolitan"/>
    <n v="8801"/>
  </r>
  <r>
    <x v="65"/>
    <s v="50 The Boulevard"/>
    <x v="1"/>
    <x v="0"/>
    <x v="157"/>
    <x v="0"/>
    <x v="29"/>
    <x v="18"/>
    <n v="3145"/>
    <n v="3"/>
    <n v="2"/>
    <n v="2"/>
    <x v="750"/>
    <n v="150"/>
    <n v="1950"/>
    <x v="5"/>
    <n v="-37.873399999999997"/>
    <n v="145.08869999999999"/>
    <s v="Southern Metropolitan"/>
    <n v="8801"/>
  </r>
  <r>
    <x v="65"/>
    <s v="69 Beaver St"/>
    <x v="2"/>
    <x v="0"/>
    <x v="804"/>
    <x v="0"/>
    <x v="5"/>
    <x v="18"/>
    <n v="3145"/>
    <n v="4"/>
    <n v="3"/>
    <n v="2"/>
    <x v="594"/>
    <n v="254"/>
    <n v="1930"/>
    <x v="5"/>
    <n v="-37.870699999999999"/>
    <n v="145.04820000000001"/>
    <s v="Southern Metropolitan"/>
    <n v="8801"/>
  </r>
  <r>
    <x v="65"/>
    <s v="8 MacGregor St"/>
    <x v="2"/>
    <x v="0"/>
    <x v="224"/>
    <x v="2"/>
    <x v="32"/>
    <x v="18"/>
    <n v="3145"/>
    <n v="4"/>
    <n v="3"/>
    <n v="2"/>
    <x v="351"/>
    <n v="110"/>
    <n v="1930"/>
    <x v="5"/>
    <n v="-37.881799999999998"/>
    <n v="145.0548"/>
    <s v="Southern Metropolitan"/>
    <n v="8801"/>
  </r>
  <r>
    <x v="65"/>
    <s v="24 Prior Rd"/>
    <x v="0"/>
    <x v="0"/>
    <x v="234"/>
    <x v="3"/>
    <x v="32"/>
    <x v="18"/>
    <n v="3145"/>
    <n v="2"/>
    <n v="1"/>
    <n v="2"/>
    <x v="327"/>
    <n v="119"/>
    <n v="1960"/>
    <x v="5"/>
    <n v="-37.883499999999998"/>
    <n v="145.08860000000001"/>
    <s v="Southern Metropolitan"/>
    <n v="8801"/>
  </r>
  <r>
    <x v="65"/>
    <s v="2 Tennyson St"/>
    <x v="2"/>
    <x v="0"/>
    <x v="805"/>
    <x v="0"/>
    <x v="6"/>
    <x v="18"/>
    <n v="3145"/>
    <n v="4"/>
    <n v="2"/>
    <n v="2"/>
    <x v="296"/>
    <n v="243"/>
    <n v="1910"/>
    <x v="5"/>
    <n v="-37.877099999999999"/>
    <n v="145.0505"/>
    <s v="Southern Metropolitan"/>
    <n v="8801"/>
  </r>
  <r>
    <x v="65"/>
    <s v="29 MacGregor St"/>
    <x v="1"/>
    <x v="0"/>
    <x v="391"/>
    <x v="3"/>
    <x v="22"/>
    <x v="18"/>
    <n v="3145"/>
    <n v="3"/>
    <n v="2"/>
    <n v="2"/>
    <x v="169"/>
    <n v="126"/>
    <n v="1920"/>
    <x v="5"/>
    <n v="-37.880699999999997"/>
    <n v="145.0547"/>
    <s v="Southern Metropolitan"/>
    <n v="8801"/>
  </r>
  <r>
    <x v="65"/>
    <s v="1/14 Durward Rd"/>
    <x v="2"/>
    <x v="2"/>
    <x v="180"/>
    <x v="3"/>
    <x v="9"/>
    <x v="18"/>
    <n v="3145"/>
    <n v="4"/>
    <n v="2"/>
    <n v="2"/>
    <x v="153"/>
    <n v="180"/>
    <n v="1990"/>
    <x v="5"/>
    <n v="-37.882199999999997"/>
    <n v="145.08369999999999"/>
    <s v="Southern Metropolitan"/>
    <n v="8801"/>
  </r>
  <r>
    <x v="65"/>
    <s v="2/14 Durward Rd"/>
    <x v="1"/>
    <x v="2"/>
    <x v="75"/>
    <x v="3"/>
    <x v="9"/>
    <x v="18"/>
    <n v="3145"/>
    <n v="3"/>
    <n v="2"/>
    <n v="2"/>
    <x v="723"/>
    <n v="151"/>
    <n v="1990"/>
    <x v="5"/>
    <n v="-37.882300000000001"/>
    <n v="145.0839"/>
    <s v="Southern Metropolitan"/>
    <n v="8801"/>
  </r>
  <r>
    <x v="65"/>
    <s v="558 Waverley Rd"/>
    <x v="1"/>
    <x v="0"/>
    <x v="168"/>
    <x v="0"/>
    <x v="9"/>
    <x v="18"/>
    <n v="3145"/>
    <n v="3"/>
    <n v="1"/>
    <n v="2"/>
    <x v="247"/>
    <n v="165"/>
    <n v="1886"/>
    <x v="5"/>
    <n v="-37.879899999999999"/>
    <n v="145.07380000000001"/>
    <s v="Southern Metropolitan"/>
    <n v="8801"/>
  </r>
  <r>
    <x v="65"/>
    <s v="3/2 Kardella St"/>
    <x v="1"/>
    <x v="1"/>
    <x v="776"/>
    <x v="0"/>
    <x v="10"/>
    <x v="18"/>
    <n v="3145"/>
    <n v="2"/>
    <n v="1"/>
    <n v="1"/>
    <x v="440"/>
    <n v="83"/>
    <n v="1975"/>
    <x v="5"/>
    <n v="-37.868899999999996"/>
    <n v="145.0504"/>
    <s v="Southern Metropolitan"/>
    <n v="8801"/>
  </r>
  <r>
    <x v="65"/>
    <s v="17A Findon St"/>
    <x v="1"/>
    <x v="0"/>
    <x v="108"/>
    <x v="0"/>
    <x v="11"/>
    <x v="18"/>
    <n v="3145"/>
    <n v="3"/>
    <n v="2"/>
    <n v="1"/>
    <x v="178"/>
    <n v="152"/>
    <n v="1930"/>
    <x v="5"/>
    <n v="-37.8718"/>
    <n v="145.04040000000001"/>
    <s v="Southern Metropolitan"/>
    <n v="8801"/>
  </r>
  <r>
    <x v="65"/>
    <s v="1 Villers Sq"/>
    <x v="2"/>
    <x v="0"/>
    <x v="806"/>
    <x v="3"/>
    <x v="11"/>
    <x v="18"/>
    <n v="3145"/>
    <n v="4"/>
    <n v="2"/>
    <n v="1"/>
    <x v="521"/>
    <n v="260"/>
    <n v="1920"/>
    <x v="5"/>
    <n v="-37.883400000000002"/>
    <n v="145.0635"/>
    <s v="Southern Metropolitan"/>
    <n v="8801"/>
  </r>
  <r>
    <x v="65"/>
    <s v="2/16 Beaver St"/>
    <x v="1"/>
    <x v="2"/>
    <x v="269"/>
    <x v="0"/>
    <x v="12"/>
    <x v="18"/>
    <n v="3145"/>
    <n v="3"/>
    <n v="2"/>
    <n v="2"/>
    <x v="672"/>
    <n v="204"/>
    <m/>
    <x v="5"/>
    <n v="-37.870399999999997"/>
    <n v="145.0411"/>
    <s v="Southern Metropolitan"/>
    <n v="8801"/>
  </r>
  <r>
    <x v="65"/>
    <s v="2b Brunel St"/>
    <x v="1"/>
    <x v="0"/>
    <x v="249"/>
    <x v="0"/>
    <x v="12"/>
    <x v="18"/>
    <n v="3145"/>
    <n v="3"/>
    <n v="2"/>
    <n v="2"/>
    <x v="615"/>
    <n v="201"/>
    <n v="1998"/>
    <x v="5"/>
    <n v="-37.869500000000002"/>
    <n v="145.05000000000001"/>
    <s v="Southern Metropolitan"/>
    <n v="8801"/>
  </r>
  <r>
    <x v="65"/>
    <s v="66 Argyll St"/>
    <x v="1"/>
    <x v="0"/>
    <x v="13"/>
    <x v="3"/>
    <x v="26"/>
    <x v="18"/>
    <n v="3145"/>
    <n v="3"/>
    <n v="1"/>
    <n v="2"/>
    <x v="422"/>
    <n v="126"/>
    <n v="1960"/>
    <x v="5"/>
    <n v="-37.875"/>
    <n v="145.08609999999999"/>
    <s v="Southern Metropolitan"/>
    <n v="8801"/>
  </r>
  <r>
    <x v="65"/>
    <s v="2D Paxton St"/>
    <x v="2"/>
    <x v="2"/>
    <x v="778"/>
    <x v="3"/>
    <x v="13"/>
    <x v="18"/>
    <n v="3145"/>
    <n v="4"/>
    <n v="3"/>
    <n v="2"/>
    <x v="505"/>
    <n v="337"/>
    <n v="2012"/>
    <x v="5"/>
    <n v="-37.870399999999997"/>
    <n v="145.05029999999999"/>
    <s v="Southern Metropolitan"/>
    <n v="8801"/>
  </r>
  <r>
    <x v="65"/>
    <s v="48 The Boulevard"/>
    <x v="1"/>
    <x v="0"/>
    <x v="592"/>
    <x v="0"/>
    <x v="13"/>
    <x v="18"/>
    <n v="3145"/>
    <n v="3"/>
    <n v="2"/>
    <n v="1"/>
    <x v="153"/>
    <n v="114"/>
    <n v="1970"/>
    <x v="5"/>
    <n v="-37.8733"/>
    <n v="145.0883"/>
    <s v="Southern Metropolitan"/>
    <n v="8801"/>
  </r>
  <r>
    <x v="65"/>
    <s v="22 Ellison St"/>
    <x v="1"/>
    <x v="0"/>
    <x v="807"/>
    <x v="0"/>
    <x v="14"/>
    <x v="18"/>
    <n v="3145"/>
    <n v="3"/>
    <n v="1"/>
    <n v="1"/>
    <x v="787"/>
    <n v="147"/>
    <n v="1948"/>
    <x v="5"/>
    <n v="-37.872199999999999"/>
    <n v="145.06700000000001"/>
    <s v="Southern Metropolitan"/>
    <n v="8801"/>
  </r>
  <r>
    <x v="65"/>
    <s v="15 Prior Rd"/>
    <x v="1"/>
    <x v="0"/>
    <x v="80"/>
    <x v="0"/>
    <x v="14"/>
    <x v="18"/>
    <n v="3145"/>
    <n v="3"/>
    <n v="2"/>
    <n v="2"/>
    <x v="60"/>
    <n v="133"/>
    <n v="1965"/>
    <x v="5"/>
    <n v="-37.883099999999999"/>
    <n v="145.08789999999999"/>
    <s v="Southern Metropolitan"/>
    <n v="8801"/>
  </r>
  <r>
    <x v="65"/>
    <s v="1/380 Waverley Rd"/>
    <x v="1"/>
    <x v="0"/>
    <x v="156"/>
    <x v="0"/>
    <x v="14"/>
    <x v="18"/>
    <n v="3145"/>
    <n v="3"/>
    <n v="2"/>
    <n v="1"/>
    <x v="792"/>
    <n v="155"/>
    <n v="1920"/>
    <x v="5"/>
    <n v="-37.877699999999997"/>
    <n v="145.0608"/>
    <s v="Southern Metropolitan"/>
    <n v="8801"/>
  </r>
  <r>
    <x v="65"/>
    <s v="401A Waverley Rd"/>
    <x v="2"/>
    <x v="0"/>
    <x v="6"/>
    <x v="2"/>
    <x v="14"/>
    <x v="18"/>
    <n v="3145"/>
    <n v="4"/>
    <n v="3"/>
    <n v="2"/>
    <x v="451"/>
    <n v="90"/>
    <n v="2010"/>
    <x v="5"/>
    <n v="-37.878"/>
    <n v="145.06659999999999"/>
    <s v="Southern Metropolitan"/>
    <n v="8801"/>
  </r>
  <r>
    <x v="65"/>
    <s v="23 Darling Rd"/>
    <x v="1"/>
    <x v="0"/>
    <x v="173"/>
    <x v="0"/>
    <x v="15"/>
    <x v="18"/>
    <n v="3145"/>
    <n v="3"/>
    <n v="1"/>
    <n v="2"/>
    <x v="614"/>
    <n v="114"/>
    <n v="1925"/>
    <x v="5"/>
    <n v="-37.881399999999999"/>
    <n v="145.0583"/>
    <s v="Southern Metropolitan"/>
    <n v="8801"/>
  </r>
  <r>
    <x v="65"/>
    <s v="20a Thurso St"/>
    <x v="1"/>
    <x v="0"/>
    <x v="131"/>
    <x v="2"/>
    <x v="28"/>
    <x v="18"/>
    <n v="3145"/>
    <n v="3"/>
    <n v="1"/>
    <n v="1"/>
    <x v="377"/>
    <n v="132"/>
    <n v="1999"/>
    <x v="5"/>
    <n v="-37.8752"/>
    <n v="145.08170000000001"/>
    <s v="Southern Metropolitan"/>
    <n v="8801"/>
  </r>
  <r>
    <x v="65"/>
    <s v="21 Virginia Gr"/>
    <x v="1"/>
    <x v="0"/>
    <x v="808"/>
    <x v="0"/>
    <x v="28"/>
    <x v="18"/>
    <n v="3145"/>
    <n v="3"/>
    <n v="1"/>
    <n v="2"/>
    <x v="387"/>
    <n v="126"/>
    <n v="1950"/>
    <x v="5"/>
    <n v="-37.884599999999999"/>
    <n v="145.08609999999999"/>
    <s v="Southern Metropolitan"/>
    <n v="8801"/>
  </r>
  <r>
    <x v="66"/>
    <s v="6 Londrew Ct"/>
    <x v="1"/>
    <x v="0"/>
    <x v="333"/>
    <x v="3"/>
    <x v="30"/>
    <x v="52"/>
    <n v="3032"/>
    <n v="3"/>
    <n v="1"/>
    <n v="2"/>
    <x v="25"/>
    <n v="154"/>
    <n v="1970"/>
    <x v="10"/>
    <n v="-37.762999999999998"/>
    <n v="144.8877"/>
    <s v="Western Metropolitan"/>
    <n v="4918"/>
  </r>
  <r>
    <x v="66"/>
    <s v="6 Kynoch La"/>
    <x v="1"/>
    <x v="2"/>
    <x v="731"/>
    <x v="2"/>
    <x v="0"/>
    <x v="52"/>
    <n v="3032"/>
    <n v="3"/>
    <n v="2"/>
    <n v="2"/>
    <x v="87"/>
    <n v="115"/>
    <n v="2004"/>
    <x v="10"/>
    <n v="-37.7746"/>
    <n v="144.87979999999999"/>
    <s v="Western Metropolitan"/>
    <n v="4918"/>
  </r>
  <r>
    <x v="66"/>
    <s v="18 Blair St"/>
    <x v="1"/>
    <x v="2"/>
    <x v="349"/>
    <x v="1"/>
    <x v="3"/>
    <x v="52"/>
    <n v="3032"/>
    <n v="3"/>
    <n v="2"/>
    <n v="2"/>
    <x v="87"/>
    <n v="138"/>
    <n v="2000"/>
    <x v="10"/>
    <n v="-37.774299999999997"/>
    <n v="144.87970000000001"/>
    <s v="Western Metropolitan"/>
    <n v="4918"/>
  </r>
  <r>
    <x v="66"/>
    <s v="104 Gatehouse Pl"/>
    <x v="0"/>
    <x v="1"/>
    <x v="614"/>
    <x v="1"/>
    <x v="3"/>
    <x v="52"/>
    <n v="3032"/>
    <n v="2"/>
    <n v="1"/>
    <n v="2"/>
    <x v="793"/>
    <n v="103"/>
    <n v="1940"/>
    <x v="10"/>
    <n v="-37.773000000000003"/>
    <n v="144.88059999999999"/>
    <s v="Western Metropolitan"/>
    <n v="4918"/>
  </r>
  <r>
    <x v="66"/>
    <s v="8/10 Middle Rd"/>
    <x v="0"/>
    <x v="0"/>
    <x v="809"/>
    <x v="0"/>
    <x v="3"/>
    <x v="52"/>
    <n v="3032"/>
    <n v="2"/>
    <n v="1"/>
    <n v="1"/>
    <x v="271"/>
    <n v="53"/>
    <n v="1985"/>
    <x v="10"/>
    <n v="-37.767899999999997"/>
    <n v="144.89349999999999"/>
    <s v="Western Metropolitan"/>
    <n v="4918"/>
  </r>
  <r>
    <x v="66"/>
    <s v="19 Warrs Rd"/>
    <x v="1"/>
    <x v="0"/>
    <x v="512"/>
    <x v="0"/>
    <x v="3"/>
    <x v="52"/>
    <n v="3032"/>
    <n v="3"/>
    <n v="1"/>
    <n v="4"/>
    <x v="698"/>
    <n v="142"/>
    <n v="1950"/>
    <x v="10"/>
    <n v="-37.770699999999998"/>
    <n v="144.89240000000001"/>
    <s v="Western Metropolitan"/>
    <n v="4918"/>
  </r>
  <r>
    <x v="66"/>
    <s v="5 Kallara Gr"/>
    <x v="1"/>
    <x v="2"/>
    <x v="85"/>
    <x v="0"/>
    <x v="19"/>
    <x v="52"/>
    <n v="3032"/>
    <n v="3"/>
    <n v="1"/>
    <n v="2"/>
    <x v="280"/>
    <n v="132"/>
    <n v="2000"/>
    <x v="10"/>
    <n v="-37.786099999999998"/>
    <n v="144.8897"/>
    <s v="Western Metropolitan"/>
    <n v="4918"/>
  </r>
  <r>
    <x v="66"/>
    <s v="3/6 Randall St"/>
    <x v="1"/>
    <x v="1"/>
    <x v="810"/>
    <x v="0"/>
    <x v="19"/>
    <x v="52"/>
    <n v="3032"/>
    <n v="3"/>
    <n v="2"/>
    <n v="2"/>
    <x v="664"/>
    <n v="121"/>
    <n v="2006"/>
    <x v="10"/>
    <n v="-37.768000000000001"/>
    <n v="144.88939999999999"/>
    <s v="Western Metropolitan"/>
    <n v="4918"/>
  </r>
  <r>
    <x v="66"/>
    <s v="44 Blair St"/>
    <x v="0"/>
    <x v="2"/>
    <x v="630"/>
    <x v="0"/>
    <x v="20"/>
    <x v="52"/>
    <n v="3032"/>
    <n v="2"/>
    <n v="1"/>
    <n v="2"/>
    <x v="794"/>
    <n v="71"/>
    <n v="2000"/>
    <x v="10"/>
    <n v="-37.773600000000002"/>
    <n v="144.87979999999999"/>
    <s v="Western Metropolitan"/>
    <n v="4918"/>
  </r>
  <r>
    <x v="66"/>
    <s v="28 Kellaway St"/>
    <x v="1"/>
    <x v="0"/>
    <x v="298"/>
    <x v="1"/>
    <x v="20"/>
    <x v="52"/>
    <n v="3032"/>
    <n v="3"/>
    <n v="1"/>
    <n v="2"/>
    <x v="751"/>
    <n v="110"/>
    <n v="1920"/>
    <x v="10"/>
    <n v="-37.782299999999999"/>
    <n v="144.887"/>
    <s v="Western Metropolitan"/>
    <n v="4918"/>
  </r>
  <r>
    <x v="66"/>
    <s v="33 Newstead St"/>
    <x v="1"/>
    <x v="0"/>
    <x v="277"/>
    <x v="0"/>
    <x v="20"/>
    <x v="52"/>
    <n v="3032"/>
    <n v="3"/>
    <n v="2"/>
    <n v="2"/>
    <x v="422"/>
    <n v="211"/>
    <n v="1900"/>
    <x v="10"/>
    <n v="-37.766199999999998"/>
    <n v="144.89709999999999"/>
    <s v="Western Metropolitan"/>
    <n v="4918"/>
  </r>
  <r>
    <x v="66"/>
    <s v="4 Platypus Ct"/>
    <x v="5"/>
    <x v="0"/>
    <x v="234"/>
    <x v="1"/>
    <x v="20"/>
    <x v="52"/>
    <n v="3032"/>
    <n v="5"/>
    <n v="3"/>
    <n v="2"/>
    <x v="795"/>
    <n v="286"/>
    <n v="2002"/>
    <x v="10"/>
    <n v="-37.7712"/>
    <n v="144.87629999999999"/>
    <s v="Western Metropolitan"/>
    <n v="4918"/>
  </r>
  <r>
    <x v="66"/>
    <s v="12 Marin La"/>
    <x v="1"/>
    <x v="0"/>
    <x v="811"/>
    <x v="0"/>
    <x v="5"/>
    <x v="52"/>
    <n v="3032"/>
    <n v="3"/>
    <n v="2"/>
    <n v="2"/>
    <x v="451"/>
    <n v="200"/>
    <n v="2002"/>
    <x v="10"/>
    <n v="-37.7697"/>
    <n v="144.87799999999999"/>
    <s v="Western Metropolitan"/>
    <n v="4918"/>
  </r>
  <r>
    <x v="66"/>
    <s v="104/5 Ordnance Res"/>
    <x v="0"/>
    <x v="1"/>
    <x v="428"/>
    <x v="1"/>
    <x v="5"/>
    <x v="52"/>
    <n v="3032"/>
    <n v="2"/>
    <n v="1"/>
    <n v="2"/>
    <x v="796"/>
    <n v="87"/>
    <n v="2007"/>
    <x v="10"/>
    <n v="-37.770600000000002"/>
    <n v="144.88050000000001"/>
    <s v="Western Metropolitan"/>
    <n v="4918"/>
  </r>
  <r>
    <x v="66"/>
    <s v="26 Mitchell St"/>
    <x v="1"/>
    <x v="0"/>
    <x v="812"/>
    <x v="0"/>
    <x v="32"/>
    <x v="52"/>
    <n v="3032"/>
    <n v="3"/>
    <n v="2"/>
    <n v="2"/>
    <x v="797"/>
    <n v="175"/>
    <n v="1955"/>
    <x v="10"/>
    <n v="-37.783299999999997"/>
    <n v="144.88800000000001"/>
    <s v="Western Metropolitan"/>
    <n v="4918"/>
  </r>
  <r>
    <x v="66"/>
    <s v="4/105 Raleigh Rd"/>
    <x v="0"/>
    <x v="2"/>
    <x v="43"/>
    <x v="3"/>
    <x v="32"/>
    <x v="52"/>
    <n v="3032"/>
    <n v="2"/>
    <n v="2"/>
    <n v="1"/>
    <x v="319"/>
    <n v="142"/>
    <n v="2010"/>
    <x v="10"/>
    <n v="-37.769300000000001"/>
    <n v="144.8905"/>
    <s v="Western Metropolitan"/>
    <n v="4918"/>
  </r>
  <r>
    <x v="66"/>
    <s v="3/26 Middle Rd"/>
    <x v="0"/>
    <x v="2"/>
    <x v="447"/>
    <x v="0"/>
    <x v="22"/>
    <x v="52"/>
    <n v="3032"/>
    <n v="3"/>
    <n v="1"/>
    <n v="2"/>
    <x v="16"/>
    <n v="128"/>
    <n v="2009"/>
    <x v="10"/>
    <n v="-37.767699999999998"/>
    <n v="144.89250000000001"/>
    <s v="Western Metropolitan"/>
    <n v="4918"/>
  </r>
  <r>
    <x v="66"/>
    <s v="12 Newstead St"/>
    <x v="2"/>
    <x v="0"/>
    <x v="70"/>
    <x v="2"/>
    <x v="8"/>
    <x v="52"/>
    <n v="3032"/>
    <n v="4"/>
    <n v="3"/>
    <n v="8"/>
    <x v="798"/>
    <n v="374"/>
    <n v="2013"/>
    <x v="10"/>
    <n v="-37.7682"/>
    <n v="144.89709999999999"/>
    <s v="Western Metropolitan"/>
    <n v="4918"/>
  </r>
  <r>
    <x v="66"/>
    <s v="20/9 Fabian Ct"/>
    <x v="0"/>
    <x v="2"/>
    <x v="813"/>
    <x v="0"/>
    <x v="9"/>
    <x v="52"/>
    <n v="3032"/>
    <n v="2"/>
    <n v="1"/>
    <n v="1"/>
    <x v="314"/>
    <n v="88"/>
    <n v="1980"/>
    <x v="10"/>
    <n v="-37.773200000000003"/>
    <n v="144.89269999999999"/>
    <s v="Western Metropolitan"/>
    <n v="4918"/>
  </r>
  <r>
    <x v="66"/>
    <s v="23/4 Wests Rd"/>
    <x v="1"/>
    <x v="0"/>
    <x v="814"/>
    <x v="1"/>
    <x v="9"/>
    <x v="52"/>
    <n v="3032"/>
    <n v="3"/>
    <n v="2"/>
    <n v="2"/>
    <x v="799"/>
    <n v="95"/>
    <n v="2005"/>
    <x v="10"/>
    <n v="-37.773699999999998"/>
    <n v="144.88159999999999"/>
    <s v="Western Metropolitan"/>
    <n v="4918"/>
  </r>
  <r>
    <x v="66"/>
    <s v="705/60 Edgewater Bvd"/>
    <x v="0"/>
    <x v="1"/>
    <x v="815"/>
    <x v="0"/>
    <x v="10"/>
    <x v="52"/>
    <n v="3032"/>
    <n v="2"/>
    <n v="2"/>
    <n v="1"/>
    <x v="800"/>
    <n v="80"/>
    <n v="2012"/>
    <x v="10"/>
    <n v="-37.785299999999999"/>
    <n v="144.89439999999999"/>
    <s v="Western Metropolitan"/>
    <n v="4918"/>
  </r>
  <r>
    <x v="66"/>
    <s v="19/9 Fabian Ct"/>
    <x v="0"/>
    <x v="2"/>
    <x v="816"/>
    <x v="0"/>
    <x v="10"/>
    <x v="52"/>
    <n v="3032"/>
    <n v="2"/>
    <n v="1"/>
    <n v="1"/>
    <x v="724"/>
    <n v="84"/>
    <n v="1980"/>
    <x v="10"/>
    <n v="-37.773200000000003"/>
    <n v="144.89269999999999"/>
    <s v="Western Metropolitan"/>
    <n v="4918"/>
  </r>
  <r>
    <x v="66"/>
    <s v="6/4 Belvedere Cl"/>
    <x v="1"/>
    <x v="0"/>
    <x v="305"/>
    <x v="2"/>
    <x v="23"/>
    <x v="52"/>
    <n v="3032"/>
    <n v="3"/>
    <n v="3"/>
    <n v="2"/>
    <x v="124"/>
    <n v="184"/>
    <n v="2000"/>
    <x v="10"/>
    <n v="-37.773000000000003"/>
    <n v="144.8947"/>
    <s v="Western Metropolitan"/>
    <n v="4918"/>
  </r>
  <r>
    <x v="66"/>
    <s v="28 Blair St"/>
    <x v="0"/>
    <x v="2"/>
    <x v="603"/>
    <x v="3"/>
    <x v="12"/>
    <x v="52"/>
    <n v="3032"/>
    <n v="2"/>
    <n v="1"/>
    <n v="2"/>
    <x v="801"/>
    <n v="85"/>
    <n v="2000"/>
    <x v="10"/>
    <n v="-37.774000000000001"/>
    <n v="144.87970000000001"/>
    <s v="Western Metropolitan"/>
    <n v="4918"/>
  </r>
  <r>
    <x v="66"/>
    <s v="2 Murnong St"/>
    <x v="2"/>
    <x v="0"/>
    <x v="817"/>
    <x v="1"/>
    <x v="25"/>
    <x v="52"/>
    <n v="3032"/>
    <n v="3"/>
    <n v="2"/>
    <n v="2"/>
    <x v="149"/>
    <n v="245"/>
    <n v="1999"/>
    <x v="10"/>
    <n v="-37.774000000000001"/>
    <n v="144.87700000000001"/>
    <s v="Western Metropolitan"/>
    <n v="4918"/>
  </r>
  <r>
    <x v="66"/>
    <s v="28 Blair St"/>
    <x v="0"/>
    <x v="2"/>
    <x v="428"/>
    <x v="3"/>
    <x v="26"/>
    <x v="52"/>
    <n v="3032"/>
    <n v="2"/>
    <n v="1"/>
    <n v="2"/>
    <x v="801"/>
    <n v="85"/>
    <n v="2000"/>
    <x v="10"/>
    <n v="-37.774000000000001"/>
    <n v="144.87970000000001"/>
    <s v="Western Metropolitan"/>
    <n v="4918"/>
  </r>
  <r>
    <x v="66"/>
    <s v="33 River St"/>
    <x v="2"/>
    <x v="0"/>
    <x v="152"/>
    <x v="0"/>
    <x v="26"/>
    <x v="52"/>
    <n v="3032"/>
    <n v="4"/>
    <n v="3"/>
    <n v="4"/>
    <x v="238"/>
    <n v="142"/>
    <n v="1950"/>
    <x v="10"/>
    <n v="-37.779899999999998"/>
    <n v="144.8879"/>
    <s v="Western Metropolitan"/>
    <n v="4918"/>
  </r>
  <r>
    <x v="66"/>
    <s v="23 Duffy St"/>
    <x v="2"/>
    <x v="0"/>
    <x v="18"/>
    <x v="1"/>
    <x v="13"/>
    <x v="52"/>
    <n v="3032"/>
    <n v="4"/>
    <n v="3"/>
    <n v="2"/>
    <x v="639"/>
    <n v="166"/>
    <n v="1960"/>
    <x v="10"/>
    <n v="-37.771299999999997"/>
    <n v="144.8937"/>
    <s v="Western Metropolitan"/>
    <n v="4918"/>
  </r>
  <r>
    <x v="66"/>
    <s v="9 Lyric St"/>
    <x v="2"/>
    <x v="0"/>
    <x v="818"/>
    <x v="0"/>
    <x v="13"/>
    <x v="52"/>
    <n v="3032"/>
    <n v="4"/>
    <n v="3"/>
    <n v="2"/>
    <x v="458"/>
    <n v="207"/>
    <n v="2005"/>
    <x v="10"/>
    <n v="-37.782200000000003"/>
    <n v="144.8922"/>
    <s v="Western Metropolitan"/>
    <n v="4918"/>
  </r>
  <r>
    <x v="66"/>
    <s v="329 Gordon St"/>
    <x v="2"/>
    <x v="0"/>
    <x v="99"/>
    <x v="1"/>
    <x v="33"/>
    <x v="52"/>
    <n v="3032"/>
    <n v="4"/>
    <n v="2"/>
    <n v="2"/>
    <x v="671"/>
    <n v="231"/>
    <n v="2000"/>
    <x v="10"/>
    <n v="-37.781700000000001"/>
    <n v="144.89160000000001"/>
    <s v="Western Metropolitan"/>
    <n v="4918"/>
  </r>
  <r>
    <x v="66"/>
    <s v="7 Pridham St"/>
    <x v="5"/>
    <x v="0"/>
    <x v="819"/>
    <x v="0"/>
    <x v="27"/>
    <x v="52"/>
    <n v="3032"/>
    <n v="5"/>
    <n v="2"/>
    <n v="5"/>
    <x v="307"/>
    <n v="232"/>
    <n v="1950"/>
    <x v="10"/>
    <n v="-37.7819"/>
    <n v="144.89009999999999"/>
    <s v="Western Metropolitan"/>
    <n v="4918"/>
  </r>
  <r>
    <x v="66"/>
    <s v="66 Raleigh Rd"/>
    <x v="1"/>
    <x v="0"/>
    <x v="820"/>
    <x v="0"/>
    <x v="14"/>
    <x v="52"/>
    <n v="3032"/>
    <n v="3"/>
    <n v="1"/>
    <n v="2"/>
    <x v="215"/>
    <n v="124"/>
    <n v="1950"/>
    <x v="10"/>
    <n v="-37.768999999999998"/>
    <n v="144.89349999999999"/>
    <s v="Western Metropolitan"/>
    <n v="4918"/>
  </r>
  <r>
    <x v="66"/>
    <s v="110/44 Skyline Dr"/>
    <x v="0"/>
    <x v="1"/>
    <x v="447"/>
    <x v="3"/>
    <x v="14"/>
    <x v="52"/>
    <n v="3032"/>
    <n v="2"/>
    <n v="2"/>
    <n v="1"/>
    <x v="800"/>
    <n v="204"/>
    <n v="2012"/>
    <x v="10"/>
    <n v="-37.785299999999999"/>
    <n v="144.89439999999999"/>
    <s v="Western Metropolitan"/>
    <n v="4918"/>
  </r>
  <r>
    <x v="66"/>
    <s v="75 Edgewater Bvd"/>
    <x v="1"/>
    <x v="0"/>
    <x v="273"/>
    <x v="3"/>
    <x v="15"/>
    <x v="52"/>
    <n v="3032"/>
    <n v="3"/>
    <n v="2"/>
    <n v="2"/>
    <x v="611"/>
    <n v="160"/>
    <n v="2006"/>
    <x v="10"/>
    <n v="-37.785299999999999"/>
    <n v="144.8972"/>
    <s v="Western Metropolitan"/>
    <n v="4918"/>
  </r>
  <r>
    <x v="66"/>
    <s v="39 Kellaway St"/>
    <x v="1"/>
    <x v="0"/>
    <x v="121"/>
    <x v="0"/>
    <x v="15"/>
    <x v="52"/>
    <n v="3032"/>
    <n v="3"/>
    <n v="1"/>
    <n v="1"/>
    <x v="175"/>
    <n v="141"/>
    <n v="1940"/>
    <x v="10"/>
    <n v="-37.782499999999999"/>
    <n v="144.886"/>
    <s v="Western Metropolitan"/>
    <n v="4918"/>
  </r>
  <r>
    <x v="66"/>
    <s v="31 Monash St"/>
    <x v="2"/>
    <x v="0"/>
    <x v="21"/>
    <x v="0"/>
    <x v="15"/>
    <x v="52"/>
    <n v="3032"/>
    <n v="4"/>
    <n v="2"/>
    <n v="1"/>
    <x v="802"/>
    <n v="196"/>
    <n v="1925"/>
    <x v="10"/>
    <n v="-37.784399999999998"/>
    <n v="144.88759999999999"/>
    <s v="Western Metropolitan"/>
    <n v="4918"/>
  </r>
  <r>
    <x v="66"/>
    <s v="6 Ibis Pl"/>
    <x v="2"/>
    <x v="0"/>
    <x v="132"/>
    <x v="1"/>
    <x v="28"/>
    <x v="52"/>
    <n v="3032"/>
    <n v="3"/>
    <n v="3"/>
    <n v="2"/>
    <x v="544"/>
    <n v="215"/>
    <n v="2009"/>
    <x v="10"/>
    <n v="-37.784700000000001"/>
    <n v="144.89619999999999"/>
    <s v="Western Metropolitan"/>
    <n v="4918"/>
  </r>
  <r>
    <x v="66"/>
    <s v="12 Ibis Pl"/>
    <x v="1"/>
    <x v="0"/>
    <x v="821"/>
    <x v="0"/>
    <x v="16"/>
    <x v="52"/>
    <n v="3032"/>
    <n v="3"/>
    <n v="2"/>
    <n v="2"/>
    <x v="41"/>
    <n v="234"/>
    <n v="2005"/>
    <x v="10"/>
    <n v="-37.784799999999997"/>
    <n v="144.89689999999999"/>
    <s v="Western Metropolitan"/>
    <n v="4918"/>
  </r>
  <r>
    <x v="66"/>
    <s v="21 Mitchell St"/>
    <x v="1"/>
    <x v="0"/>
    <x v="273"/>
    <x v="2"/>
    <x v="16"/>
    <x v="52"/>
    <n v="3032"/>
    <n v="3"/>
    <n v="1"/>
    <n v="4"/>
    <x v="325"/>
    <n v="176"/>
    <n v="2006"/>
    <x v="10"/>
    <n v="-37.783700000000003"/>
    <n v="144.8887"/>
    <s v="Western Metropolitan"/>
    <n v="4918"/>
  </r>
  <r>
    <x v="67"/>
    <s v="208/108 Flinders St"/>
    <x v="4"/>
    <x v="1"/>
    <x v="822"/>
    <x v="3"/>
    <x v="6"/>
    <x v="53"/>
    <n v="3000"/>
    <n v="1"/>
    <n v="1"/>
    <n v="0"/>
    <x v="803"/>
    <n v="47"/>
    <n v="2014"/>
    <x v="14"/>
    <n v="-37.816099999999999"/>
    <n v="144.97120000000001"/>
    <s v="Northern Metropolitan"/>
    <n v="17496"/>
  </r>
  <r>
    <x v="67"/>
    <s v="1206/483 Swanston St"/>
    <x v="0"/>
    <x v="1"/>
    <x v="72"/>
    <x v="2"/>
    <x v="11"/>
    <x v="53"/>
    <n v="3000"/>
    <n v="1"/>
    <n v="1"/>
    <n v="1"/>
    <x v="804"/>
    <n v="68"/>
    <n v="2005"/>
    <x v="14"/>
    <n v="-37.807200000000002"/>
    <n v="144.9623"/>
    <s v="Northern Metropolitan"/>
    <n v="17496"/>
  </r>
  <r>
    <x v="67"/>
    <s v="103/565 Flinders St"/>
    <x v="0"/>
    <x v="1"/>
    <x v="733"/>
    <x v="2"/>
    <x v="28"/>
    <x v="53"/>
    <n v="3000"/>
    <n v="1"/>
    <n v="1"/>
    <n v="1"/>
    <x v="805"/>
    <n v="69"/>
    <n v="2009"/>
    <x v="14"/>
    <n v="-37.821100000000001"/>
    <n v="144.95590000000001"/>
    <s v="Northern Metropolitan"/>
    <n v="17496"/>
  </r>
  <r>
    <x v="68"/>
    <s v="277 Danks St"/>
    <x v="1"/>
    <x v="0"/>
    <x v="241"/>
    <x v="2"/>
    <x v="17"/>
    <x v="54"/>
    <n v="3206"/>
    <n v="3"/>
    <n v="1"/>
    <n v="1"/>
    <x v="806"/>
    <n v="133"/>
    <n v="1900"/>
    <x v="2"/>
    <n v="-37.849899999999998"/>
    <n v="144.95699999999999"/>
    <s v="Southern Metropolitan"/>
    <n v="2019"/>
  </r>
  <r>
    <x v="68"/>
    <s v="198 Page St"/>
    <x v="1"/>
    <x v="0"/>
    <x v="471"/>
    <x v="0"/>
    <x v="30"/>
    <x v="54"/>
    <n v="3206"/>
    <n v="3"/>
    <n v="1"/>
    <n v="2"/>
    <x v="114"/>
    <n v="132"/>
    <n v="1900"/>
    <x v="2"/>
    <n v="-37.851599999999998"/>
    <n v="144.9624"/>
    <s v="Southern Metropolitan"/>
    <n v="2019"/>
  </r>
  <r>
    <x v="68"/>
    <s v="2/61 Canterbury Rd"/>
    <x v="0"/>
    <x v="1"/>
    <x v="823"/>
    <x v="0"/>
    <x v="2"/>
    <x v="54"/>
    <n v="3206"/>
    <n v="2"/>
    <n v="1"/>
    <n v="1"/>
    <x v="187"/>
    <n v="58"/>
    <n v="1930"/>
    <x v="2"/>
    <n v="-37.8474"/>
    <n v="144.96250000000001"/>
    <s v="Southern Metropolitan"/>
    <n v="2019"/>
  </r>
  <r>
    <x v="68"/>
    <s v="287 Richardson St"/>
    <x v="2"/>
    <x v="0"/>
    <x v="824"/>
    <x v="0"/>
    <x v="11"/>
    <x v="54"/>
    <n v="3206"/>
    <n v="4"/>
    <n v="2"/>
    <n v="1"/>
    <x v="19"/>
    <n v="100"/>
    <n v="1900"/>
    <x v="2"/>
    <n v="-37.851799999999997"/>
    <n v="144.96629999999999"/>
    <s v="Southern Metropolitan"/>
    <n v="2019"/>
  </r>
  <r>
    <x v="68"/>
    <s v="15 Fraser St"/>
    <x v="0"/>
    <x v="0"/>
    <x v="283"/>
    <x v="0"/>
    <x v="25"/>
    <x v="54"/>
    <n v="3206"/>
    <n v="2"/>
    <n v="1"/>
    <n v="0"/>
    <x v="313"/>
    <n v="73"/>
    <n v="1910"/>
    <x v="2"/>
    <n v="-37.8551"/>
    <n v="144.96799999999999"/>
    <s v="Southern Metropolitan"/>
    <n v="2019"/>
  </r>
  <r>
    <x v="68"/>
    <s v="33 Nimmo St"/>
    <x v="0"/>
    <x v="0"/>
    <x v="254"/>
    <x v="0"/>
    <x v="13"/>
    <x v="54"/>
    <n v="3206"/>
    <n v="2"/>
    <n v="1"/>
    <n v="0"/>
    <x v="449"/>
    <n v="82"/>
    <n v="1910"/>
    <x v="2"/>
    <n v="-37.849800000000002"/>
    <n v="144.96279999999999"/>
    <s v="Southern Metropolitan"/>
    <n v="2019"/>
  </r>
  <r>
    <x v="68"/>
    <s v="171 Ashworth St"/>
    <x v="1"/>
    <x v="0"/>
    <x v="825"/>
    <x v="0"/>
    <x v="33"/>
    <x v="54"/>
    <n v="3206"/>
    <n v="3"/>
    <n v="2"/>
    <n v="2"/>
    <x v="723"/>
    <n v="212"/>
    <n v="2010"/>
    <x v="2"/>
    <n v="-37.8536"/>
    <n v="144.96250000000001"/>
    <s v="Southern Metropolitan"/>
    <n v="2019"/>
  </r>
  <r>
    <x v="68"/>
    <s v="82 Hambleton St"/>
    <x v="1"/>
    <x v="0"/>
    <x v="168"/>
    <x v="2"/>
    <x v="27"/>
    <x v="54"/>
    <n v="3206"/>
    <n v="3"/>
    <n v="2"/>
    <n v="1"/>
    <x v="371"/>
    <n v="165"/>
    <n v="1880"/>
    <x v="2"/>
    <n v="-37.847000000000001"/>
    <n v="144.95939999999999"/>
    <s v="Southern Metropolitan"/>
    <n v="2019"/>
  </r>
  <r>
    <x v="68"/>
    <s v="98 Harold St"/>
    <x v="0"/>
    <x v="0"/>
    <x v="376"/>
    <x v="1"/>
    <x v="14"/>
    <x v="54"/>
    <n v="3206"/>
    <n v="2"/>
    <n v="1"/>
    <n v="0"/>
    <x v="449"/>
    <n v="113"/>
    <n v="1915"/>
    <x v="2"/>
    <n v="-37.851300000000002"/>
    <n v="144.95859999999999"/>
    <s v="Southern Metropolitan"/>
    <n v="2019"/>
  </r>
  <r>
    <x v="68"/>
    <s v="141 Richardson St"/>
    <x v="1"/>
    <x v="0"/>
    <x v="272"/>
    <x v="3"/>
    <x v="28"/>
    <x v="54"/>
    <n v="3206"/>
    <n v="3"/>
    <n v="1"/>
    <n v="3"/>
    <x v="99"/>
    <n v="125"/>
    <n v="1900"/>
    <x v="2"/>
    <n v="-37.8474"/>
    <n v="144.95820000000001"/>
    <s v="Southern Metropolitan"/>
    <n v="2019"/>
  </r>
  <r>
    <x v="69"/>
    <s v="371 Elgar Rd"/>
    <x v="0"/>
    <x v="0"/>
    <x v="277"/>
    <x v="1"/>
    <x v="17"/>
    <x v="21"/>
    <n v="3127"/>
    <n v="2"/>
    <n v="1"/>
    <n v="1"/>
    <x v="238"/>
    <n v="115"/>
    <n v="1950"/>
    <x v="6"/>
    <n v="-37.823799999999999"/>
    <n v="145.11349999999999"/>
    <s v="Eastern Metropolitan"/>
    <n v="2079"/>
  </r>
  <r>
    <x v="69"/>
    <s v="48 Kenmare St"/>
    <x v="1"/>
    <x v="0"/>
    <x v="826"/>
    <x v="1"/>
    <x v="19"/>
    <x v="21"/>
    <n v="3127"/>
    <n v="3"/>
    <n v="3"/>
    <n v="2"/>
    <x v="807"/>
    <n v="225"/>
    <n v="1920"/>
    <x v="6"/>
    <n v="-37.811999999999998"/>
    <n v="145.1095"/>
    <s v="Eastern Metropolitan"/>
    <n v="2079"/>
  </r>
  <r>
    <x v="69"/>
    <s v="4/30 Kenmare St"/>
    <x v="5"/>
    <x v="0"/>
    <x v="210"/>
    <x v="3"/>
    <x v="24"/>
    <x v="21"/>
    <n v="3127"/>
    <n v="5"/>
    <n v="4"/>
    <n v="2"/>
    <x v="681"/>
    <n v="25"/>
    <n v="1979"/>
    <x v="6"/>
    <n v="-37.811999999999998"/>
    <n v="145.10740000000001"/>
    <s v="Eastern Metropolitan"/>
    <n v="2079"/>
  </r>
  <r>
    <x v="69"/>
    <s v="42 View St"/>
    <x v="2"/>
    <x v="0"/>
    <x v="114"/>
    <x v="0"/>
    <x v="31"/>
    <x v="21"/>
    <n v="3127"/>
    <n v="4"/>
    <n v="2"/>
    <n v="2"/>
    <x v="491"/>
    <n v="199"/>
    <n v="1930"/>
    <x v="6"/>
    <n v="-37.822600000000001"/>
    <n v="145.1103"/>
    <s v="Eastern Metropolitan"/>
    <n v="2079"/>
  </r>
  <r>
    <x v="69"/>
    <s v="7/27 High St"/>
    <x v="1"/>
    <x v="2"/>
    <x v="7"/>
    <x v="0"/>
    <x v="6"/>
    <x v="21"/>
    <n v="3127"/>
    <n v="3"/>
    <n v="2"/>
    <n v="2"/>
    <x v="51"/>
    <n v="148"/>
    <n v="2001"/>
    <x v="6"/>
    <n v="-37.816699999999997"/>
    <n v="145.107"/>
    <s v="Eastern Metropolitan"/>
    <n v="2079"/>
  </r>
  <r>
    <x v="69"/>
    <s v="12 Rostrevor Pde"/>
    <x v="2"/>
    <x v="0"/>
    <x v="827"/>
    <x v="0"/>
    <x v="9"/>
    <x v="21"/>
    <n v="3127"/>
    <n v="4"/>
    <n v="2"/>
    <n v="2"/>
    <x v="509"/>
    <n v="170"/>
    <n v="1938"/>
    <x v="6"/>
    <n v="-37.811799999999998"/>
    <n v="145.10650000000001"/>
    <s v="Eastern Metropolitan"/>
    <n v="2079"/>
  </r>
  <r>
    <x v="69"/>
    <s v="6 Serpentine St"/>
    <x v="5"/>
    <x v="0"/>
    <x v="265"/>
    <x v="0"/>
    <x v="11"/>
    <x v="21"/>
    <n v="3127"/>
    <n v="5"/>
    <n v="1"/>
    <n v="0"/>
    <x v="781"/>
    <n v="207"/>
    <n v="1950"/>
    <x v="6"/>
    <n v="-37.819499999999998"/>
    <n v="145.11340000000001"/>
    <s v="Eastern Metropolitan"/>
    <n v="2079"/>
  </r>
  <r>
    <x v="69"/>
    <s v="72 Churchill St"/>
    <x v="2"/>
    <x v="0"/>
    <x v="373"/>
    <x v="3"/>
    <x v="13"/>
    <x v="21"/>
    <n v="3127"/>
    <n v="4"/>
    <n v="2"/>
    <n v="6"/>
    <x v="808"/>
    <n v="327"/>
    <n v="1903"/>
    <x v="6"/>
    <n v="-37.818600000000004"/>
    <n v="145.11340000000001"/>
    <s v="Eastern Metropolitan"/>
    <n v="2079"/>
  </r>
  <r>
    <x v="69"/>
    <s v="26 Serpentine St"/>
    <x v="1"/>
    <x v="2"/>
    <x v="8"/>
    <x v="0"/>
    <x v="27"/>
    <x v="21"/>
    <n v="3127"/>
    <n v="3"/>
    <n v="2"/>
    <n v="2"/>
    <x v="557"/>
    <n v="152"/>
    <n v="2000"/>
    <x v="6"/>
    <n v="-37.819200000000002"/>
    <n v="145.11099999999999"/>
    <s v="Eastern Metropolitan"/>
    <n v="2079"/>
  </r>
  <r>
    <x v="69"/>
    <s v="47 Zetland Rd"/>
    <x v="1"/>
    <x v="0"/>
    <x v="828"/>
    <x v="0"/>
    <x v="14"/>
    <x v="21"/>
    <n v="3127"/>
    <n v="3"/>
    <n v="2"/>
    <n v="2"/>
    <x v="357"/>
    <n v="117"/>
    <n v="1950"/>
    <x v="6"/>
    <n v="-37.817300000000003"/>
    <n v="145.1123"/>
    <s v="Eastern Metropolitan"/>
    <n v="2079"/>
  </r>
  <r>
    <x v="70"/>
    <s v="69 Aberfeldie St"/>
    <x v="2"/>
    <x v="0"/>
    <x v="76"/>
    <x v="0"/>
    <x v="1"/>
    <x v="55"/>
    <n v="3039"/>
    <n v="4"/>
    <n v="3"/>
    <n v="2"/>
    <x v="387"/>
    <n v="201"/>
    <n v="1920"/>
    <x v="1"/>
    <n v="-37.761699999999998"/>
    <n v="144.90520000000001"/>
    <s v="Western Metropolitan"/>
    <n v="6232"/>
  </r>
  <r>
    <x v="70"/>
    <s v="43 Chaucer St"/>
    <x v="1"/>
    <x v="0"/>
    <x v="133"/>
    <x v="0"/>
    <x v="1"/>
    <x v="55"/>
    <n v="3039"/>
    <n v="3"/>
    <n v="2"/>
    <n v="1"/>
    <x v="809"/>
    <n v="196"/>
    <n v="1880"/>
    <x v="1"/>
    <n v="-37.769799999999996"/>
    <n v="144.92140000000001"/>
    <s v="Western Metropolitan"/>
    <n v="6232"/>
  </r>
  <r>
    <x v="70"/>
    <s v="14 Scotia St"/>
    <x v="2"/>
    <x v="0"/>
    <x v="437"/>
    <x v="1"/>
    <x v="1"/>
    <x v="55"/>
    <n v="3039"/>
    <n v="4"/>
    <n v="1"/>
    <n v="1"/>
    <x v="346"/>
    <n v="120"/>
    <n v="1920"/>
    <x v="1"/>
    <n v="-37.769199999999998"/>
    <n v="144.9057"/>
    <s v="Western Metropolitan"/>
    <n v="6232"/>
  </r>
  <r>
    <x v="70"/>
    <s v="5 Bent St"/>
    <x v="2"/>
    <x v="0"/>
    <x v="385"/>
    <x v="0"/>
    <x v="3"/>
    <x v="55"/>
    <n v="3039"/>
    <n v="3"/>
    <n v="3"/>
    <n v="2"/>
    <x v="312"/>
    <n v="178"/>
    <n v="1920"/>
    <x v="1"/>
    <n v="-37.761699999999998"/>
    <n v="144.9272"/>
    <s v="Western Metropolitan"/>
    <n v="6232"/>
  </r>
  <r>
    <x v="70"/>
    <s v="82 Argyle St"/>
    <x v="1"/>
    <x v="0"/>
    <x v="436"/>
    <x v="3"/>
    <x v="19"/>
    <x v="55"/>
    <n v="3039"/>
    <n v="3"/>
    <n v="1"/>
    <n v="2"/>
    <x v="88"/>
    <n v="107"/>
    <n v="1900"/>
    <x v="1"/>
    <n v="-37.765799999999999"/>
    <n v="144.90770000000001"/>
    <s v="Western Metropolitan"/>
    <n v="6232"/>
  </r>
  <r>
    <x v="70"/>
    <s v="76 Argyle St"/>
    <x v="1"/>
    <x v="0"/>
    <x v="163"/>
    <x v="1"/>
    <x v="4"/>
    <x v="55"/>
    <n v="3039"/>
    <n v="3"/>
    <n v="2"/>
    <n v="3"/>
    <x v="646"/>
    <n v="258"/>
    <n v="2014"/>
    <x v="1"/>
    <n v="-37.766100000000002"/>
    <n v="144.9076"/>
    <s v="Western Metropolitan"/>
    <n v="6232"/>
  </r>
  <r>
    <x v="70"/>
    <s v="25 Buckley St"/>
    <x v="1"/>
    <x v="0"/>
    <x v="338"/>
    <x v="0"/>
    <x v="4"/>
    <x v="55"/>
    <n v="3039"/>
    <n v="3"/>
    <n v="1"/>
    <n v="1"/>
    <x v="810"/>
    <n v="102"/>
    <n v="1930"/>
    <x v="1"/>
    <n v="-37.758499999999998"/>
    <n v="144.928"/>
    <s v="Western Metropolitan"/>
    <n v="6232"/>
  </r>
  <r>
    <x v="70"/>
    <s v="101 Holmes Rd"/>
    <x v="2"/>
    <x v="0"/>
    <x v="75"/>
    <x v="2"/>
    <x v="4"/>
    <x v="55"/>
    <n v="3039"/>
    <n v="4"/>
    <n v="1"/>
    <n v="1"/>
    <x v="811"/>
    <n v="138"/>
    <n v="1915"/>
    <x v="1"/>
    <n v="-37.765900000000002"/>
    <n v="144.91159999999999"/>
    <s v="Western Metropolitan"/>
    <n v="6232"/>
  </r>
  <r>
    <x v="70"/>
    <s v="4 Addison St"/>
    <x v="2"/>
    <x v="0"/>
    <x v="252"/>
    <x v="0"/>
    <x v="20"/>
    <x v="55"/>
    <n v="3039"/>
    <n v="3"/>
    <n v="2"/>
    <n v="1"/>
    <x v="582"/>
    <n v="152"/>
    <n v="1906"/>
    <x v="1"/>
    <n v="-37.770200000000003"/>
    <n v="144.92679999999999"/>
    <s v="Western Metropolitan"/>
    <n v="6232"/>
  </r>
  <r>
    <x v="70"/>
    <s v="1/31 Holberg St"/>
    <x v="1"/>
    <x v="0"/>
    <x v="786"/>
    <x v="0"/>
    <x v="20"/>
    <x v="55"/>
    <n v="3039"/>
    <n v="3"/>
    <n v="2"/>
    <n v="2"/>
    <x v="6"/>
    <n v="111"/>
    <n v="1997"/>
    <x v="1"/>
    <n v="-37.770899999999997"/>
    <n v="144.93340000000001"/>
    <s v="Western Metropolitan"/>
    <n v="6232"/>
  </r>
  <r>
    <x v="70"/>
    <s v="25 Mantell St"/>
    <x v="2"/>
    <x v="0"/>
    <x v="201"/>
    <x v="0"/>
    <x v="20"/>
    <x v="55"/>
    <n v="3039"/>
    <n v="4"/>
    <n v="4"/>
    <n v="2"/>
    <x v="326"/>
    <n v="308"/>
    <n v="1900"/>
    <x v="1"/>
    <n v="-37.762900000000002"/>
    <n v="144.91569999999999"/>
    <s v="Western Metropolitan"/>
    <n v="6232"/>
  </r>
  <r>
    <x v="70"/>
    <s v="50 Wilson St"/>
    <x v="2"/>
    <x v="0"/>
    <x v="829"/>
    <x v="0"/>
    <x v="20"/>
    <x v="55"/>
    <n v="3039"/>
    <n v="3"/>
    <n v="1"/>
    <n v="3"/>
    <x v="646"/>
    <n v="146"/>
    <n v="1910"/>
    <x v="1"/>
    <n v="-37.763199999999998"/>
    <n v="144.92920000000001"/>
    <s v="Western Metropolitan"/>
    <n v="6232"/>
  </r>
  <r>
    <x v="70"/>
    <s v="24 Hotham St"/>
    <x v="1"/>
    <x v="0"/>
    <x v="376"/>
    <x v="0"/>
    <x v="24"/>
    <x v="55"/>
    <n v="3039"/>
    <n v="3"/>
    <n v="2"/>
    <n v="0"/>
    <x v="812"/>
    <n v="199"/>
    <n v="1900"/>
    <x v="1"/>
    <n v="-37.770000000000003"/>
    <n v="144.91300000000001"/>
    <s v="Western Metropolitan"/>
    <n v="6232"/>
  </r>
  <r>
    <x v="70"/>
    <s v="37 Lennox St"/>
    <x v="1"/>
    <x v="0"/>
    <x v="287"/>
    <x v="0"/>
    <x v="24"/>
    <x v="55"/>
    <n v="3039"/>
    <n v="3"/>
    <n v="1"/>
    <n v="1"/>
    <x v="813"/>
    <n v="133"/>
    <n v="1910"/>
    <x v="1"/>
    <n v="-37.767400000000002"/>
    <n v="144.9084"/>
    <s v="Western Metropolitan"/>
    <n v="6232"/>
  </r>
  <r>
    <x v="70"/>
    <s v="61 Steele St"/>
    <x v="2"/>
    <x v="0"/>
    <x v="830"/>
    <x v="0"/>
    <x v="24"/>
    <x v="55"/>
    <n v="3039"/>
    <n v="4"/>
    <n v="1"/>
    <n v="2"/>
    <x v="221"/>
    <n v="145"/>
    <n v="1920"/>
    <x v="1"/>
    <n v="-37.769799999999996"/>
    <n v="144.93360000000001"/>
    <s v="Western Metropolitan"/>
    <n v="6232"/>
  </r>
  <r>
    <x v="70"/>
    <s v="19 Sussex St"/>
    <x v="0"/>
    <x v="0"/>
    <x v="425"/>
    <x v="0"/>
    <x v="24"/>
    <x v="55"/>
    <n v="3039"/>
    <n v="2"/>
    <n v="1"/>
    <n v="0"/>
    <x v="72"/>
    <n v="97"/>
    <n v="1890"/>
    <x v="1"/>
    <n v="-37.7639"/>
    <n v="144.9093"/>
    <s v="Western Metropolitan"/>
    <n v="6232"/>
  </r>
  <r>
    <x v="70"/>
    <s v="31 Bowen St"/>
    <x v="0"/>
    <x v="0"/>
    <x v="295"/>
    <x v="0"/>
    <x v="21"/>
    <x v="55"/>
    <n v="3039"/>
    <n v="2"/>
    <n v="1"/>
    <n v="1"/>
    <x v="135"/>
    <n v="80"/>
    <n v="1920"/>
    <x v="1"/>
    <n v="-37.769500000000001"/>
    <n v="144.9092"/>
    <s v="Western Metropolitan"/>
    <n v="6232"/>
  </r>
  <r>
    <x v="70"/>
    <s v="35 Addison St"/>
    <x v="2"/>
    <x v="0"/>
    <x v="831"/>
    <x v="0"/>
    <x v="5"/>
    <x v="55"/>
    <n v="3039"/>
    <n v="4"/>
    <n v="1"/>
    <n v="3"/>
    <x v="814"/>
    <n v="190"/>
    <n v="1900"/>
    <x v="1"/>
    <n v="-37.770099999999999"/>
    <n v="144.92869999999999"/>
    <s v="Western Metropolitan"/>
    <n v="6232"/>
  </r>
  <r>
    <x v="70"/>
    <s v="30 Tennyson St"/>
    <x v="1"/>
    <x v="0"/>
    <x v="832"/>
    <x v="0"/>
    <x v="5"/>
    <x v="55"/>
    <n v="3039"/>
    <n v="3"/>
    <n v="2"/>
    <n v="2"/>
    <x v="102"/>
    <n v="168"/>
    <n v="2007"/>
    <x v="1"/>
    <n v="-37.760899999999999"/>
    <n v="144.92959999999999"/>
    <s v="Western Metropolitan"/>
    <n v="6232"/>
  </r>
  <r>
    <x v="70"/>
    <s v="10/40 Young St"/>
    <x v="0"/>
    <x v="2"/>
    <x v="30"/>
    <x v="2"/>
    <x v="5"/>
    <x v="55"/>
    <n v="3039"/>
    <n v="2"/>
    <n v="1"/>
    <n v="1"/>
    <x v="815"/>
    <n v="111"/>
    <n v="2006"/>
    <x v="1"/>
    <n v="-37.767699999999998"/>
    <n v="144.9221"/>
    <s v="Western Metropolitan"/>
    <n v="6232"/>
  </r>
  <r>
    <x v="70"/>
    <s v="24 Steele St"/>
    <x v="2"/>
    <x v="0"/>
    <x v="833"/>
    <x v="0"/>
    <x v="32"/>
    <x v="55"/>
    <n v="3039"/>
    <n v="3"/>
    <n v="1"/>
    <n v="1"/>
    <x v="405"/>
    <n v="192"/>
    <n v="1930"/>
    <x v="1"/>
    <n v="-37.769599999999997"/>
    <n v="144.929"/>
    <s v="Western Metropolitan"/>
    <n v="6232"/>
  </r>
  <r>
    <x v="70"/>
    <s v="29 Winchester St"/>
    <x v="0"/>
    <x v="0"/>
    <x v="194"/>
    <x v="0"/>
    <x v="32"/>
    <x v="55"/>
    <n v="3039"/>
    <n v="2"/>
    <n v="1"/>
    <n v="1"/>
    <x v="125"/>
    <n v="125"/>
    <n v="1910"/>
    <x v="1"/>
    <n v="-37.768500000000003"/>
    <n v="144.91829999999999"/>
    <s v="Western Metropolitan"/>
    <n v="6232"/>
  </r>
  <r>
    <x v="70"/>
    <s v="4 Lennox St"/>
    <x v="1"/>
    <x v="0"/>
    <x v="22"/>
    <x v="2"/>
    <x v="6"/>
    <x v="55"/>
    <n v="3039"/>
    <n v="3"/>
    <n v="1"/>
    <n v="0"/>
    <x v="370"/>
    <n v="136"/>
    <n v="1910"/>
    <x v="1"/>
    <n v="-37.770400000000002"/>
    <n v="144.9083"/>
    <s v="Western Metropolitan"/>
    <n v="6232"/>
  </r>
  <r>
    <x v="70"/>
    <s v="75 Scott St"/>
    <x v="5"/>
    <x v="0"/>
    <x v="70"/>
    <x v="2"/>
    <x v="6"/>
    <x v="55"/>
    <n v="3039"/>
    <n v="5"/>
    <n v="3"/>
    <n v="2"/>
    <x v="641"/>
    <n v="261"/>
    <n v="1925"/>
    <x v="1"/>
    <n v="-37.762500000000003"/>
    <n v="144.9074"/>
    <s v="Western Metropolitan"/>
    <n v="6232"/>
  </r>
  <r>
    <x v="70"/>
    <s v="44 Vine St"/>
    <x v="5"/>
    <x v="0"/>
    <x v="834"/>
    <x v="0"/>
    <x v="6"/>
    <x v="55"/>
    <n v="3039"/>
    <n v="5"/>
    <n v="3"/>
    <n v="3"/>
    <x v="257"/>
    <n v="372"/>
    <n v="2009"/>
    <x v="1"/>
    <n v="-37.769100000000002"/>
    <n v="144.93209999999999"/>
    <s v="Western Metropolitan"/>
    <n v="6232"/>
  </r>
  <r>
    <x v="70"/>
    <s v="61 Athol St"/>
    <x v="1"/>
    <x v="0"/>
    <x v="210"/>
    <x v="1"/>
    <x v="22"/>
    <x v="55"/>
    <n v="3039"/>
    <n v="3"/>
    <n v="2"/>
    <n v="2"/>
    <x v="710"/>
    <n v="160"/>
    <n v="1890"/>
    <x v="1"/>
    <n v="-37.7699"/>
    <n v="144.91489999999999"/>
    <s v="Western Metropolitan"/>
    <n v="6232"/>
  </r>
  <r>
    <x v="70"/>
    <s v="6 Robinson St"/>
    <x v="2"/>
    <x v="0"/>
    <x v="138"/>
    <x v="0"/>
    <x v="7"/>
    <x v="55"/>
    <n v="3039"/>
    <n v="4"/>
    <n v="2"/>
    <n v="1"/>
    <x v="428"/>
    <n v="329"/>
    <n v="1920"/>
    <x v="1"/>
    <n v="-37.760100000000001"/>
    <n v="144.9228"/>
    <s v="Western Metropolitan"/>
    <n v="6232"/>
  </r>
  <r>
    <x v="70"/>
    <s v="38 Addison St"/>
    <x v="1"/>
    <x v="0"/>
    <x v="141"/>
    <x v="0"/>
    <x v="8"/>
    <x v="55"/>
    <n v="3039"/>
    <n v="3"/>
    <n v="1"/>
    <n v="2"/>
    <x v="816"/>
    <n v="142"/>
    <n v="1910"/>
    <x v="1"/>
    <n v="-37.770400000000002"/>
    <n v="144.92920000000001"/>
    <s v="Western Metropolitan"/>
    <n v="6232"/>
  </r>
  <r>
    <x v="70"/>
    <s v="18A Fanny St"/>
    <x v="5"/>
    <x v="2"/>
    <x v="61"/>
    <x v="3"/>
    <x v="9"/>
    <x v="55"/>
    <n v="3039"/>
    <n v="5"/>
    <n v="2"/>
    <n v="2"/>
    <x v="254"/>
    <n v="168"/>
    <n v="2004"/>
    <x v="1"/>
    <n v="-37.761499999999998"/>
    <n v="144.9333"/>
    <s v="Western Metropolitan"/>
    <n v="6232"/>
  </r>
  <r>
    <x v="70"/>
    <s v="54b Salisbury St"/>
    <x v="1"/>
    <x v="2"/>
    <x v="835"/>
    <x v="0"/>
    <x v="10"/>
    <x v="55"/>
    <n v="3039"/>
    <n v="3"/>
    <n v="2"/>
    <n v="1"/>
    <x v="181"/>
    <n v="156"/>
    <n v="1995"/>
    <x v="1"/>
    <n v="-37.7607"/>
    <n v="144.9314"/>
    <s v="Western Metropolitan"/>
    <n v="6232"/>
  </r>
  <r>
    <x v="70"/>
    <s v="31 Wordsworth St"/>
    <x v="2"/>
    <x v="0"/>
    <x v="146"/>
    <x v="1"/>
    <x v="10"/>
    <x v="55"/>
    <n v="3039"/>
    <n v="4"/>
    <n v="2"/>
    <n v="2"/>
    <x v="329"/>
    <n v="193"/>
    <n v="1910"/>
    <x v="1"/>
    <n v="-37.770899999999997"/>
    <n v="144.9288"/>
    <s v="Western Metropolitan"/>
    <n v="6232"/>
  </r>
  <r>
    <x v="70"/>
    <s v="3 Pattison St"/>
    <x v="0"/>
    <x v="0"/>
    <x v="836"/>
    <x v="0"/>
    <x v="11"/>
    <x v="55"/>
    <n v="3039"/>
    <n v="2"/>
    <n v="1"/>
    <n v="1"/>
    <x v="390"/>
    <n v="95"/>
    <n v="1930"/>
    <x v="1"/>
    <n v="-37.773000000000003"/>
    <n v="144.93350000000001"/>
    <s v="Western Metropolitan"/>
    <n v="6232"/>
  </r>
  <r>
    <x v="70"/>
    <s v="35 Athol St"/>
    <x v="1"/>
    <x v="0"/>
    <x v="135"/>
    <x v="1"/>
    <x v="23"/>
    <x v="55"/>
    <n v="3039"/>
    <n v="3"/>
    <n v="1"/>
    <n v="1"/>
    <x v="296"/>
    <n v="159"/>
    <n v="1900"/>
    <x v="1"/>
    <n v="-37.770099999999999"/>
    <n v="144.91720000000001"/>
    <s v="Western Metropolitan"/>
    <n v="6232"/>
  </r>
  <r>
    <x v="70"/>
    <s v="36 Derby St"/>
    <x v="1"/>
    <x v="2"/>
    <x v="146"/>
    <x v="1"/>
    <x v="23"/>
    <x v="55"/>
    <n v="3039"/>
    <n v="3"/>
    <n v="2"/>
    <n v="1"/>
    <x v="153"/>
    <n v="287"/>
    <n v="1930"/>
    <x v="1"/>
    <n v="-37.7639"/>
    <n v="144.9126"/>
    <s v="Western Metropolitan"/>
    <n v="6232"/>
  </r>
  <r>
    <x v="70"/>
    <s v="1/132 Pascoe Vale Rd"/>
    <x v="2"/>
    <x v="2"/>
    <x v="837"/>
    <x v="0"/>
    <x v="23"/>
    <x v="55"/>
    <n v="3039"/>
    <n v="4"/>
    <n v="2"/>
    <n v="1"/>
    <x v="570"/>
    <n v="145"/>
    <n v="2000"/>
    <x v="1"/>
    <n v="-37.761000000000003"/>
    <n v="144.92619999999999"/>
    <s v="Western Metropolitan"/>
    <n v="6232"/>
  </r>
  <r>
    <x v="70"/>
    <s v="1a Ardmillan Rd"/>
    <x v="1"/>
    <x v="0"/>
    <x v="170"/>
    <x v="0"/>
    <x v="25"/>
    <x v="55"/>
    <n v="3039"/>
    <n v="3"/>
    <n v="2"/>
    <n v="1"/>
    <x v="350"/>
    <n v="222"/>
    <n v="2002"/>
    <x v="1"/>
    <n v="-37.763800000000003"/>
    <n v="144.91749999999999"/>
    <s v="Western Metropolitan"/>
    <n v="6232"/>
  </r>
  <r>
    <x v="70"/>
    <s v="2/102 Bent St"/>
    <x v="1"/>
    <x v="2"/>
    <x v="317"/>
    <x v="0"/>
    <x v="25"/>
    <x v="55"/>
    <n v="3039"/>
    <n v="3"/>
    <n v="2"/>
    <n v="2"/>
    <x v="0"/>
    <n v="152"/>
    <n v="2000"/>
    <x v="1"/>
    <n v="-37.763100000000001"/>
    <n v="144.9357"/>
    <s v="Western Metropolitan"/>
    <n v="6232"/>
  </r>
  <r>
    <x v="70"/>
    <s v="36 Aberfeldie St"/>
    <x v="1"/>
    <x v="0"/>
    <x v="356"/>
    <x v="3"/>
    <x v="26"/>
    <x v="55"/>
    <n v="3039"/>
    <n v="3"/>
    <n v="2"/>
    <n v="3"/>
    <x v="362"/>
    <n v="203"/>
    <n v="1950"/>
    <x v="1"/>
    <n v="-37.760899999999999"/>
    <n v="144.905"/>
    <s v="Western Metropolitan"/>
    <n v="6232"/>
  </r>
  <r>
    <x v="70"/>
    <s v="4/6 Turner St"/>
    <x v="0"/>
    <x v="1"/>
    <x v="25"/>
    <x v="0"/>
    <x v="26"/>
    <x v="55"/>
    <n v="3039"/>
    <n v="2"/>
    <n v="1"/>
    <n v="1"/>
    <x v="15"/>
    <n v="81"/>
    <n v="1965"/>
    <x v="1"/>
    <n v="-37.7624"/>
    <n v="144.9365"/>
    <s v="Western Metropolitan"/>
    <n v="6232"/>
  </r>
  <r>
    <x v="70"/>
    <s v="25 Wilson St"/>
    <x v="2"/>
    <x v="0"/>
    <x v="832"/>
    <x v="0"/>
    <x v="13"/>
    <x v="55"/>
    <n v="3039"/>
    <n v="4"/>
    <n v="2"/>
    <n v="2"/>
    <x v="817"/>
    <n v="164"/>
    <n v="1910"/>
    <x v="1"/>
    <n v="-37.762700000000002"/>
    <n v="144.92779999999999"/>
    <s v="Western Metropolitan"/>
    <n v="6232"/>
  </r>
  <r>
    <x v="70"/>
    <s v="36 Scotia St"/>
    <x v="1"/>
    <x v="0"/>
    <x v="184"/>
    <x v="0"/>
    <x v="33"/>
    <x v="55"/>
    <n v="3039"/>
    <n v="3"/>
    <n v="2"/>
    <n v="1"/>
    <x v="297"/>
    <n v="143"/>
    <n v="1915"/>
    <x v="1"/>
    <n v="-37.7682"/>
    <n v="144.9058"/>
    <s v="Western Metropolitan"/>
    <n v="6232"/>
  </r>
  <r>
    <x v="70"/>
    <s v="2 Parry St"/>
    <x v="5"/>
    <x v="0"/>
    <x v="62"/>
    <x v="0"/>
    <x v="27"/>
    <x v="55"/>
    <n v="3039"/>
    <n v="4"/>
    <n v="1"/>
    <n v="2"/>
    <x v="231"/>
    <n v="155"/>
    <n v="1930"/>
    <x v="1"/>
    <n v="-37.761299999999999"/>
    <n v="144.9177"/>
    <s v="Western Metropolitan"/>
    <n v="6232"/>
  </r>
  <r>
    <x v="70"/>
    <s v="1/263 Union Rd"/>
    <x v="1"/>
    <x v="2"/>
    <x v="144"/>
    <x v="0"/>
    <x v="14"/>
    <x v="55"/>
    <n v="3039"/>
    <n v="3"/>
    <n v="2"/>
    <n v="2"/>
    <x v="99"/>
    <n v="145"/>
    <n v="2013"/>
    <x v="1"/>
    <n v="-37.770400000000002"/>
    <n v="144.9162"/>
    <s v="Western Metropolitan"/>
    <n v="6232"/>
  </r>
  <r>
    <x v="70"/>
    <s v="11 Bowen St"/>
    <x v="1"/>
    <x v="0"/>
    <x v="302"/>
    <x v="0"/>
    <x v="28"/>
    <x v="55"/>
    <n v="3039"/>
    <n v="3"/>
    <n v="3"/>
    <n v="1"/>
    <x v="458"/>
    <n v="132"/>
    <n v="1910"/>
    <x v="1"/>
    <n v="-37.770200000000003"/>
    <n v="144.9091"/>
    <s v="Western Metropolitan"/>
    <n v="6232"/>
  </r>
  <r>
    <x v="70"/>
    <s v="4/208 Maribyrnong Rd"/>
    <x v="0"/>
    <x v="2"/>
    <x v="357"/>
    <x v="0"/>
    <x v="16"/>
    <x v="55"/>
    <n v="3039"/>
    <n v="2"/>
    <n v="2"/>
    <n v="2"/>
    <x v="23"/>
    <n v="120"/>
    <n v="1970"/>
    <x v="1"/>
    <n v="-37.770800000000001"/>
    <n v="144.9093"/>
    <s v="Western Metropolitan"/>
    <n v="6232"/>
  </r>
  <r>
    <x v="71"/>
    <s v="21 Fiddes St"/>
    <x v="1"/>
    <x v="0"/>
    <x v="838"/>
    <x v="0"/>
    <x v="17"/>
    <x v="56"/>
    <n v="3189"/>
    <n v="3"/>
    <n v="1"/>
    <n v="3"/>
    <x v="754"/>
    <n v="143"/>
    <n v="1960"/>
    <x v="17"/>
    <n v="-37.937600000000003"/>
    <n v="145.04740000000001"/>
    <s v="Southern Metropolitan"/>
    <n v="2555"/>
  </r>
  <r>
    <x v="71"/>
    <s v="19 Hamer St"/>
    <x v="1"/>
    <x v="0"/>
    <x v="134"/>
    <x v="0"/>
    <x v="17"/>
    <x v="56"/>
    <n v="3189"/>
    <n v="3"/>
    <n v="2"/>
    <n v="2"/>
    <x v="802"/>
    <n v="150"/>
    <n v="1970"/>
    <x v="17"/>
    <n v="-37.942799999999998"/>
    <n v="145.04400000000001"/>
    <s v="Southern Metropolitan"/>
    <n v="2555"/>
  </r>
  <r>
    <x v="71"/>
    <s v="6/1015 Nepean Hwy"/>
    <x v="4"/>
    <x v="1"/>
    <x v="839"/>
    <x v="0"/>
    <x v="17"/>
    <x v="56"/>
    <n v="3189"/>
    <n v="1"/>
    <n v="1"/>
    <n v="1"/>
    <x v="657"/>
    <n v="51"/>
    <n v="1990"/>
    <x v="17"/>
    <n v="-37.937399999999997"/>
    <n v="145.03880000000001"/>
    <s v="Southern Metropolitan"/>
    <n v="2555"/>
  </r>
  <r>
    <x v="71"/>
    <s v="7 Barbara St"/>
    <x v="1"/>
    <x v="0"/>
    <x v="12"/>
    <x v="1"/>
    <x v="30"/>
    <x v="56"/>
    <n v="3189"/>
    <n v="3"/>
    <n v="2"/>
    <n v="2"/>
    <x v="818"/>
    <n v="160"/>
    <n v="1960"/>
    <x v="17"/>
    <n v="-37.936799999999998"/>
    <n v="145.05680000000001"/>
    <s v="Southern Metropolitan"/>
    <n v="2555"/>
  </r>
  <r>
    <x v="71"/>
    <s v="16 Matilda Rd"/>
    <x v="2"/>
    <x v="0"/>
    <x v="611"/>
    <x v="0"/>
    <x v="30"/>
    <x v="56"/>
    <n v="3189"/>
    <n v="4"/>
    <n v="2"/>
    <n v="2"/>
    <x v="696"/>
    <n v="16"/>
    <m/>
    <x v="17"/>
    <n v="-37.941600000000001"/>
    <n v="145.05799999999999"/>
    <s v="Southern Metropolitan"/>
    <n v="2555"/>
  </r>
  <r>
    <x v="71"/>
    <s v="163 Rowans Rd"/>
    <x v="1"/>
    <x v="0"/>
    <x v="840"/>
    <x v="0"/>
    <x v="30"/>
    <x v="56"/>
    <n v="3189"/>
    <n v="3"/>
    <n v="1"/>
    <n v="4"/>
    <x v="175"/>
    <n v="165"/>
    <n v="1970"/>
    <x v="17"/>
    <n v="-37.936399999999999"/>
    <n v="145.05590000000001"/>
    <s v="Southern Metropolitan"/>
    <n v="2555"/>
  </r>
  <r>
    <x v="71"/>
    <s v="52 Bulli St"/>
    <x v="1"/>
    <x v="0"/>
    <x v="841"/>
    <x v="0"/>
    <x v="0"/>
    <x v="56"/>
    <n v="3189"/>
    <n v="3"/>
    <n v="2"/>
    <n v="2"/>
    <x v="496"/>
    <n v="180"/>
    <n v="1950"/>
    <x v="17"/>
    <n v="-37.941800000000001"/>
    <n v="145.0549"/>
    <s v="Southern Metropolitan"/>
    <n v="2555"/>
  </r>
  <r>
    <x v="71"/>
    <s v="10 Avon St"/>
    <x v="1"/>
    <x v="0"/>
    <x v="61"/>
    <x v="1"/>
    <x v="1"/>
    <x v="56"/>
    <n v="3189"/>
    <n v="3"/>
    <n v="1"/>
    <n v="2"/>
    <x v="344"/>
    <n v="119"/>
    <m/>
    <x v="17"/>
    <n v="-37.940399999999997"/>
    <n v="145.04599999999999"/>
    <s v="Southern Metropolitan"/>
    <n v="2555"/>
  </r>
  <r>
    <x v="71"/>
    <s v="38 Grandview Gr"/>
    <x v="0"/>
    <x v="0"/>
    <x v="131"/>
    <x v="1"/>
    <x v="2"/>
    <x v="56"/>
    <n v="3189"/>
    <n v="2"/>
    <n v="1"/>
    <n v="3"/>
    <x v="407"/>
    <n v="75"/>
    <n v="1950"/>
    <x v="17"/>
    <n v="-37.942399999999999"/>
    <n v="145.04640000000001"/>
    <s v="Southern Metropolitan"/>
    <n v="2555"/>
  </r>
  <r>
    <x v="71"/>
    <s v="8b William St"/>
    <x v="2"/>
    <x v="0"/>
    <x v="842"/>
    <x v="4"/>
    <x v="2"/>
    <x v="56"/>
    <n v="3189"/>
    <n v="4"/>
    <n v="2"/>
    <n v="1"/>
    <x v="139"/>
    <n v="242"/>
    <n v="2015"/>
    <x v="17"/>
    <n v="-37.944299999999998"/>
    <n v="145.04480000000001"/>
    <s v="Southern Metropolitan"/>
    <n v="2555"/>
  </r>
  <r>
    <x v="71"/>
    <s v="1/1017 Nepean Hwy"/>
    <x v="1"/>
    <x v="2"/>
    <x v="126"/>
    <x v="3"/>
    <x v="3"/>
    <x v="56"/>
    <n v="3189"/>
    <n v="3"/>
    <n v="2"/>
    <n v="1"/>
    <x v="568"/>
    <n v="123"/>
    <n v="2010"/>
    <x v="17"/>
    <n v="-37.937800000000003"/>
    <n v="145.0385"/>
    <s v="Southern Metropolitan"/>
    <n v="2555"/>
  </r>
  <r>
    <x v="71"/>
    <s v="38 Royena Rd"/>
    <x v="2"/>
    <x v="0"/>
    <x v="134"/>
    <x v="0"/>
    <x v="19"/>
    <x v="56"/>
    <n v="3189"/>
    <n v="4"/>
    <n v="3"/>
    <n v="4"/>
    <x v="195"/>
    <n v="159"/>
    <n v="1960"/>
    <x v="17"/>
    <n v="-37.938200000000002"/>
    <n v="145.05770000000001"/>
    <s v="Southern Metropolitan"/>
    <n v="2555"/>
  </r>
  <r>
    <x v="71"/>
    <s v="83 Bulli St"/>
    <x v="2"/>
    <x v="0"/>
    <x v="8"/>
    <x v="0"/>
    <x v="4"/>
    <x v="56"/>
    <n v="3189"/>
    <n v="4"/>
    <n v="2"/>
    <n v="1"/>
    <x v="170"/>
    <n v="214"/>
    <n v="1955"/>
    <x v="17"/>
    <n v="-37.939799999999998"/>
    <n v="145.05539999999999"/>
    <s v="Southern Metropolitan"/>
    <n v="2555"/>
  </r>
  <r>
    <x v="71"/>
    <s v="14 Avon St"/>
    <x v="1"/>
    <x v="0"/>
    <x v="843"/>
    <x v="0"/>
    <x v="20"/>
    <x v="56"/>
    <n v="3189"/>
    <n v="3"/>
    <n v="1"/>
    <n v="1"/>
    <x v="423"/>
    <n v="112"/>
    <n v="1960"/>
    <x v="17"/>
    <n v="-37.940399999999997"/>
    <n v="145.04640000000001"/>
    <s v="Southern Metropolitan"/>
    <n v="2555"/>
  </r>
  <r>
    <x v="71"/>
    <s v="15 Genoa St"/>
    <x v="1"/>
    <x v="0"/>
    <x v="844"/>
    <x v="0"/>
    <x v="20"/>
    <x v="56"/>
    <n v="3189"/>
    <n v="3"/>
    <n v="2"/>
    <n v="1"/>
    <x v="81"/>
    <n v="104"/>
    <n v="1960"/>
    <x v="17"/>
    <n v="-37.942599999999999"/>
    <n v="145.05680000000001"/>
    <s v="Southern Metropolitan"/>
    <n v="2555"/>
  </r>
  <r>
    <x v="71"/>
    <s v="5 Schofield St"/>
    <x v="2"/>
    <x v="0"/>
    <x v="845"/>
    <x v="0"/>
    <x v="20"/>
    <x v="56"/>
    <n v="3189"/>
    <n v="4"/>
    <n v="2"/>
    <n v="1"/>
    <x v="287"/>
    <n v="218"/>
    <n v="1950"/>
    <x v="17"/>
    <n v="-37.939399999999999"/>
    <n v="145.04079999999999"/>
    <s v="Southern Metropolitan"/>
    <n v="2555"/>
  </r>
  <r>
    <x v="71"/>
    <s v="5A William St"/>
    <x v="2"/>
    <x v="0"/>
    <x v="846"/>
    <x v="0"/>
    <x v="21"/>
    <x v="56"/>
    <n v="3189"/>
    <n v="4"/>
    <n v="3"/>
    <n v="2"/>
    <x v="22"/>
    <n v="188"/>
    <n v="2000"/>
    <x v="17"/>
    <n v="-37.944299999999998"/>
    <n v="145.0444"/>
    <s v="Southern Metropolitan"/>
    <n v="2555"/>
  </r>
  <r>
    <x v="71"/>
    <s v="118 Rowans Rd"/>
    <x v="1"/>
    <x v="0"/>
    <x v="532"/>
    <x v="0"/>
    <x v="7"/>
    <x v="56"/>
    <n v="3189"/>
    <n v="2"/>
    <n v="2"/>
    <n v="3"/>
    <x v="760"/>
    <n v="133"/>
    <n v="1955"/>
    <x v="17"/>
    <n v="-37.9435"/>
    <n v="145.0522"/>
    <s v="Southern Metropolitan"/>
    <n v="2555"/>
  </r>
  <r>
    <x v="71"/>
    <s v="2 Margaret St"/>
    <x v="2"/>
    <x v="0"/>
    <x v="116"/>
    <x v="0"/>
    <x v="8"/>
    <x v="56"/>
    <n v="3189"/>
    <n v="4"/>
    <n v="3"/>
    <n v="2"/>
    <x v="819"/>
    <n v="171"/>
    <n v="1973"/>
    <x v="17"/>
    <n v="-37.936199999999999"/>
    <n v="145.04419999999999"/>
    <s v="Southern Metropolitan"/>
    <n v="2555"/>
  </r>
  <r>
    <x v="71"/>
    <s v="1 Otford Cl"/>
    <x v="1"/>
    <x v="0"/>
    <x v="333"/>
    <x v="0"/>
    <x v="8"/>
    <x v="56"/>
    <n v="3189"/>
    <n v="2"/>
    <n v="1"/>
    <n v="2"/>
    <x v="145"/>
    <n v="121"/>
    <n v="1940"/>
    <x v="17"/>
    <n v="-37.936300000000003"/>
    <n v="145.04949999999999"/>
    <s v="Southern Metropolitan"/>
    <n v="2555"/>
  </r>
  <r>
    <x v="71"/>
    <s v="23 Franklin St"/>
    <x v="2"/>
    <x v="0"/>
    <x v="199"/>
    <x v="0"/>
    <x v="9"/>
    <x v="56"/>
    <n v="3189"/>
    <n v="4"/>
    <n v="2"/>
    <n v="1"/>
    <x v="423"/>
    <n v="140"/>
    <n v="1955"/>
    <x v="17"/>
    <n v="-37.938099999999999"/>
    <n v="145.05340000000001"/>
    <s v="Southern Metropolitan"/>
    <n v="2555"/>
  </r>
  <r>
    <x v="71"/>
    <s v="1/17 Baker St"/>
    <x v="0"/>
    <x v="1"/>
    <x v="847"/>
    <x v="0"/>
    <x v="11"/>
    <x v="56"/>
    <n v="3189"/>
    <n v="2"/>
    <n v="1"/>
    <n v="1"/>
    <x v="314"/>
    <n v="79"/>
    <n v="1960"/>
    <x v="17"/>
    <n v="-37.935499999999998"/>
    <n v="145.04849999999999"/>
    <s v="Southern Metropolitan"/>
    <n v="2555"/>
  </r>
  <r>
    <x v="71"/>
    <s v="2/1 Barbara St"/>
    <x v="0"/>
    <x v="1"/>
    <x v="626"/>
    <x v="0"/>
    <x v="11"/>
    <x v="56"/>
    <n v="3189"/>
    <n v="2"/>
    <n v="1"/>
    <n v="2"/>
    <x v="62"/>
    <n v="68"/>
    <n v="1980"/>
    <x v="17"/>
    <n v="-37.936300000000003"/>
    <n v="145.0564"/>
    <s v="Southern Metropolitan"/>
    <n v="2555"/>
  </r>
  <r>
    <x v="71"/>
    <s v="1 Rhonda Ct"/>
    <x v="1"/>
    <x v="0"/>
    <x v="592"/>
    <x v="0"/>
    <x v="11"/>
    <x v="56"/>
    <n v="3189"/>
    <n v="3"/>
    <n v="1"/>
    <n v="1"/>
    <x v="183"/>
    <n v="115"/>
    <n v="1960"/>
    <x v="17"/>
    <n v="-37.943100000000001"/>
    <n v="145.04839999999999"/>
    <s v="Southern Metropolitan"/>
    <n v="2555"/>
  </r>
  <r>
    <x v="71"/>
    <s v="13 Franklin St"/>
    <x v="1"/>
    <x v="0"/>
    <x v="28"/>
    <x v="3"/>
    <x v="23"/>
    <x v="56"/>
    <n v="3189"/>
    <n v="3"/>
    <n v="2"/>
    <n v="1"/>
    <x v="576"/>
    <n v="137"/>
    <n v="1950"/>
    <x v="17"/>
    <n v="-37.939"/>
    <n v="145.05330000000001"/>
    <s v="Southern Metropolitan"/>
    <n v="2555"/>
  </r>
  <r>
    <x v="71"/>
    <s v="10 Beilby St"/>
    <x v="1"/>
    <x v="0"/>
    <x v="357"/>
    <x v="3"/>
    <x v="33"/>
    <x v="56"/>
    <n v="3189"/>
    <n v="3"/>
    <n v="2"/>
    <n v="2"/>
    <x v="820"/>
    <n v="107"/>
    <n v="1990"/>
    <x v="17"/>
    <n v="-37.942900000000002"/>
    <n v="145.04740000000001"/>
    <s v="Southern Metropolitan"/>
    <n v="2555"/>
  </r>
  <r>
    <x v="71"/>
    <s v="6a Clay St"/>
    <x v="1"/>
    <x v="2"/>
    <x v="848"/>
    <x v="0"/>
    <x v="33"/>
    <x v="56"/>
    <n v="3189"/>
    <n v="3"/>
    <n v="2"/>
    <n v="2"/>
    <x v="599"/>
    <n v="152"/>
    <n v="2001"/>
    <x v="17"/>
    <n v="-37.938699999999997"/>
    <n v="145.0461"/>
    <s v="Southern Metropolitan"/>
    <n v="2555"/>
  </r>
  <r>
    <x v="71"/>
    <s v="52 Royena Rd"/>
    <x v="1"/>
    <x v="0"/>
    <x v="10"/>
    <x v="3"/>
    <x v="33"/>
    <x v="56"/>
    <n v="3189"/>
    <n v="3"/>
    <n v="1"/>
    <n v="1"/>
    <x v="821"/>
    <n v="114"/>
    <n v="1960"/>
    <x v="17"/>
    <n v="-37.936900000000001"/>
    <n v="145.05779999999999"/>
    <s v="Southern Metropolitan"/>
    <n v="2555"/>
  </r>
  <r>
    <x v="71"/>
    <s v="51 Clay St"/>
    <x v="1"/>
    <x v="0"/>
    <x v="482"/>
    <x v="0"/>
    <x v="27"/>
    <x v="56"/>
    <n v="3189"/>
    <n v="3"/>
    <n v="2"/>
    <n v="1"/>
    <x v="822"/>
    <n v="160"/>
    <n v="1960"/>
    <x v="17"/>
    <n v="-37.935400000000001"/>
    <n v="145.04640000000001"/>
    <s v="Southern Metropolitan"/>
    <n v="2555"/>
  </r>
  <r>
    <x v="71"/>
    <s v="15 Biscop Rd"/>
    <x v="0"/>
    <x v="0"/>
    <x v="849"/>
    <x v="0"/>
    <x v="14"/>
    <x v="56"/>
    <n v="3189"/>
    <n v="2"/>
    <n v="1"/>
    <n v="2"/>
    <x v="823"/>
    <n v="97"/>
    <n v="1950"/>
    <x v="17"/>
    <n v="-37.94"/>
    <n v="145.04490000000001"/>
    <s v="Southern Metropolitan"/>
    <n v="2555"/>
  </r>
  <r>
    <x v="71"/>
    <s v="2/3 Fiddes St"/>
    <x v="0"/>
    <x v="0"/>
    <x v="850"/>
    <x v="0"/>
    <x v="14"/>
    <x v="56"/>
    <n v="3189"/>
    <n v="2"/>
    <n v="1"/>
    <n v="1"/>
    <x v="562"/>
    <n v="101"/>
    <n v="2002"/>
    <x v="17"/>
    <n v="-37.938899999999997"/>
    <n v="145.04669999999999"/>
    <s v="Southern Metropolitan"/>
    <n v="2555"/>
  </r>
  <r>
    <x v="71"/>
    <s v="8 Barilla Rd"/>
    <x v="2"/>
    <x v="0"/>
    <x v="0"/>
    <x v="0"/>
    <x v="15"/>
    <x v="56"/>
    <n v="3189"/>
    <n v="3"/>
    <n v="1"/>
    <n v="2"/>
    <x v="639"/>
    <n v="161"/>
    <n v="1950"/>
    <x v="17"/>
    <n v="-37.941099999999999"/>
    <n v="145.04300000000001"/>
    <s v="Southern Metropolitan"/>
    <n v="2555"/>
  </r>
  <r>
    <x v="71"/>
    <s v="17 Horsmunden Rd"/>
    <x v="2"/>
    <x v="0"/>
    <x v="287"/>
    <x v="0"/>
    <x v="15"/>
    <x v="56"/>
    <n v="3189"/>
    <n v="4"/>
    <n v="2"/>
    <n v="2"/>
    <x v="338"/>
    <n v="199"/>
    <n v="2011"/>
    <x v="17"/>
    <n v="-37.939500000000002"/>
    <n v="145.04769999999999"/>
    <s v="Southern Metropolitan"/>
    <n v="2555"/>
  </r>
  <r>
    <x v="71"/>
    <s v="1/1 Perry St"/>
    <x v="2"/>
    <x v="2"/>
    <x v="512"/>
    <x v="0"/>
    <x v="16"/>
    <x v="56"/>
    <n v="3189"/>
    <n v="3"/>
    <n v="2"/>
    <n v="2"/>
    <x v="5"/>
    <n v="187"/>
    <n v="2015"/>
    <x v="17"/>
    <n v="-37.938699999999997"/>
    <n v="145.03980000000001"/>
    <s v="Southern Metropolitan"/>
    <n v="2555"/>
  </r>
  <r>
    <x v="72"/>
    <s v="23a Farm St"/>
    <x v="1"/>
    <x v="0"/>
    <x v="283"/>
    <x v="1"/>
    <x v="17"/>
    <x v="57"/>
    <n v="3015"/>
    <n v="3"/>
    <n v="2"/>
    <n v="2"/>
    <x v="135"/>
    <n v="195"/>
    <m/>
    <x v="4"/>
    <n v="-37.841999999999999"/>
    <n v="144.89019999999999"/>
    <s v="Western Metropolitan"/>
    <n v="5498"/>
  </r>
  <r>
    <x v="72"/>
    <s v="1/26 Thorpe St"/>
    <x v="1"/>
    <x v="0"/>
    <x v="568"/>
    <x v="0"/>
    <x v="17"/>
    <x v="57"/>
    <n v="3015"/>
    <n v="2"/>
    <n v="1"/>
    <n v="2"/>
    <x v="220"/>
    <n v="100"/>
    <n v="1957"/>
    <x v="4"/>
    <n v="-37.845700000000001"/>
    <n v="144.86510000000001"/>
    <s v="Western Metropolitan"/>
    <n v="5498"/>
  </r>
  <r>
    <x v="72"/>
    <s v="14 Chalmers La"/>
    <x v="1"/>
    <x v="0"/>
    <x v="44"/>
    <x v="1"/>
    <x v="30"/>
    <x v="57"/>
    <n v="3015"/>
    <n v="3"/>
    <n v="2"/>
    <n v="2"/>
    <x v="150"/>
    <n v="176"/>
    <n v="2010"/>
    <x v="4"/>
    <n v="-37.839500000000001"/>
    <n v="144.87870000000001"/>
    <s v="Western Metropolitan"/>
    <n v="5498"/>
  </r>
  <r>
    <x v="72"/>
    <s v="45 Milford St"/>
    <x v="1"/>
    <x v="2"/>
    <x v="851"/>
    <x v="0"/>
    <x v="30"/>
    <x v="57"/>
    <n v="3015"/>
    <n v="3"/>
    <n v="2"/>
    <n v="2"/>
    <x v="350"/>
    <n v="179"/>
    <n v="2011"/>
    <x v="4"/>
    <n v="-37.847700000000003"/>
    <n v="144.87530000000001"/>
    <s v="Western Metropolitan"/>
    <n v="5498"/>
  </r>
  <r>
    <x v="72"/>
    <s v="44 Challis St"/>
    <x v="0"/>
    <x v="0"/>
    <x v="357"/>
    <x v="0"/>
    <x v="1"/>
    <x v="57"/>
    <n v="3015"/>
    <n v="2"/>
    <n v="1"/>
    <n v="1"/>
    <x v="200"/>
    <n v="73"/>
    <n v="1940"/>
    <x v="4"/>
    <n v="-37.845999999999997"/>
    <n v="144.87289999999999"/>
    <s v="Western Metropolitan"/>
    <n v="5498"/>
  </r>
  <r>
    <x v="72"/>
    <s v="70 Market St"/>
    <x v="2"/>
    <x v="0"/>
    <x v="96"/>
    <x v="0"/>
    <x v="2"/>
    <x v="57"/>
    <n v="3015"/>
    <n v="4"/>
    <n v="1"/>
    <n v="2"/>
    <x v="384"/>
    <n v="108"/>
    <n v="1955"/>
    <x v="4"/>
    <n v="-37.847000000000001"/>
    <n v="144.87880000000001"/>
    <s v="Western Metropolitan"/>
    <n v="5498"/>
  </r>
  <r>
    <x v="72"/>
    <s v="46 River St"/>
    <x v="2"/>
    <x v="0"/>
    <x v="121"/>
    <x v="2"/>
    <x v="2"/>
    <x v="57"/>
    <n v="3015"/>
    <n v="3"/>
    <n v="2"/>
    <n v="1"/>
    <x v="577"/>
    <n v="172"/>
    <n v="1930"/>
    <x v="4"/>
    <n v="-37.840800000000002"/>
    <n v="144.88929999999999"/>
    <s v="Western Metropolitan"/>
    <n v="5498"/>
  </r>
  <r>
    <x v="72"/>
    <s v="4/31 Clyde St"/>
    <x v="1"/>
    <x v="0"/>
    <x v="852"/>
    <x v="0"/>
    <x v="18"/>
    <x v="57"/>
    <n v="3015"/>
    <n v="2"/>
    <n v="2"/>
    <n v="1"/>
    <x v="202"/>
    <n v="102"/>
    <n v="2009"/>
    <x v="4"/>
    <n v="-37.8416"/>
    <n v="144.86510000000001"/>
    <s v="Western Metropolitan"/>
    <n v="5498"/>
  </r>
  <r>
    <x v="72"/>
    <s v="51 Home Rd"/>
    <x v="2"/>
    <x v="0"/>
    <x v="853"/>
    <x v="0"/>
    <x v="18"/>
    <x v="57"/>
    <n v="3015"/>
    <n v="4"/>
    <n v="3"/>
    <n v="2"/>
    <x v="573"/>
    <n v="165"/>
    <n v="2011"/>
    <x v="4"/>
    <n v="-37.841000000000001"/>
    <n v="144.88740000000001"/>
    <s v="Western Metropolitan"/>
    <n v="5498"/>
  </r>
  <r>
    <x v="72"/>
    <s v="3 River St"/>
    <x v="1"/>
    <x v="0"/>
    <x v="112"/>
    <x v="1"/>
    <x v="18"/>
    <x v="57"/>
    <n v="3015"/>
    <n v="3"/>
    <n v="1"/>
    <n v="1"/>
    <x v="759"/>
    <n v="144"/>
    <n v="1920"/>
    <x v="4"/>
    <n v="-37.8414"/>
    <n v="144.892"/>
    <s v="Western Metropolitan"/>
    <n v="5498"/>
  </r>
  <r>
    <x v="72"/>
    <s v="82 Charlotte St"/>
    <x v="1"/>
    <x v="0"/>
    <x v="388"/>
    <x v="0"/>
    <x v="3"/>
    <x v="57"/>
    <n v="3015"/>
    <n v="3"/>
    <n v="1"/>
    <n v="1"/>
    <x v="190"/>
    <n v="111"/>
    <n v="1950"/>
    <x v="4"/>
    <n v="-37.834000000000003"/>
    <n v="144.86680000000001"/>
    <s v="Western Metropolitan"/>
    <n v="5498"/>
  </r>
  <r>
    <x v="72"/>
    <s v="53 River St"/>
    <x v="2"/>
    <x v="0"/>
    <x v="414"/>
    <x v="3"/>
    <x v="3"/>
    <x v="57"/>
    <n v="3015"/>
    <n v="4"/>
    <n v="1"/>
    <n v="3"/>
    <x v="438"/>
    <n v="159"/>
    <n v="1960"/>
    <x v="4"/>
    <n v="-37.841099999999997"/>
    <n v="144.88900000000001"/>
    <s v="Western Metropolitan"/>
    <n v="5498"/>
  </r>
  <r>
    <x v="72"/>
    <s v="1/94 The Strand"/>
    <x v="1"/>
    <x v="0"/>
    <x v="210"/>
    <x v="3"/>
    <x v="3"/>
    <x v="57"/>
    <n v="3015"/>
    <n v="3"/>
    <n v="2"/>
    <n v="3"/>
    <x v="824"/>
    <n v="195"/>
    <n v="2006"/>
    <x v="4"/>
    <n v="-37.846200000000003"/>
    <n v="144.89439999999999"/>
    <s v="Western Metropolitan"/>
    <n v="5498"/>
  </r>
  <r>
    <x v="72"/>
    <s v="37 Alma Tce"/>
    <x v="1"/>
    <x v="0"/>
    <x v="148"/>
    <x v="1"/>
    <x v="19"/>
    <x v="57"/>
    <n v="3015"/>
    <n v="3"/>
    <n v="1"/>
    <n v="2"/>
    <x v="343"/>
    <n v="118"/>
    <n v="1960"/>
    <x v="4"/>
    <n v="-37.848999999999997"/>
    <n v="144.89070000000001"/>
    <s v="Western Metropolitan"/>
    <n v="5498"/>
  </r>
  <r>
    <x v="72"/>
    <s v="22 Mirls St"/>
    <x v="0"/>
    <x v="0"/>
    <x v="851"/>
    <x v="0"/>
    <x v="4"/>
    <x v="57"/>
    <n v="3015"/>
    <n v="2"/>
    <n v="1"/>
    <n v="1"/>
    <x v="825"/>
    <n v="94"/>
    <n v="1920"/>
    <x v="4"/>
    <n v="-37.8446"/>
    <n v="144.87960000000001"/>
    <s v="Western Metropolitan"/>
    <n v="5498"/>
  </r>
  <r>
    <x v="72"/>
    <s v="79 Blackshaws Rd"/>
    <x v="2"/>
    <x v="0"/>
    <x v="295"/>
    <x v="3"/>
    <x v="20"/>
    <x v="57"/>
    <n v="3015"/>
    <n v="3"/>
    <n v="3"/>
    <n v="2"/>
    <x v="99"/>
    <n v="195"/>
    <m/>
    <x v="4"/>
    <n v="-37.834400000000002"/>
    <n v="144.87639999999999"/>
    <s v="Western Metropolitan"/>
    <n v="5498"/>
  </r>
  <r>
    <x v="72"/>
    <s v="7 Effingham Rd"/>
    <x v="1"/>
    <x v="0"/>
    <x v="151"/>
    <x v="0"/>
    <x v="24"/>
    <x v="57"/>
    <n v="3015"/>
    <n v="3"/>
    <n v="1"/>
    <n v="0"/>
    <x v="548"/>
    <n v="112"/>
    <n v="1900"/>
    <x v="4"/>
    <n v="-37.8459"/>
    <n v="144.8877"/>
    <s v="Western Metropolitan"/>
    <n v="5498"/>
  </r>
  <r>
    <x v="72"/>
    <s v="14 Jubilee St"/>
    <x v="1"/>
    <x v="0"/>
    <x v="294"/>
    <x v="1"/>
    <x v="24"/>
    <x v="57"/>
    <n v="3015"/>
    <n v="3"/>
    <n v="1"/>
    <n v="4"/>
    <x v="214"/>
    <n v="130"/>
    <m/>
    <x v="4"/>
    <n v="-37.847200000000001"/>
    <n v="144.8707"/>
    <s v="Western Metropolitan"/>
    <n v="5498"/>
  </r>
  <r>
    <x v="72"/>
    <s v="21 Croker St"/>
    <x v="1"/>
    <x v="0"/>
    <x v="38"/>
    <x v="0"/>
    <x v="5"/>
    <x v="57"/>
    <n v="3015"/>
    <n v="3"/>
    <n v="1"/>
    <n v="1"/>
    <x v="743"/>
    <n v="84"/>
    <n v="1970"/>
    <x v="4"/>
    <n v="-37.847000000000001"/>
    <n v="144.8734"/>
    <s v="Western Metropolitan"/>
    <n v="5498"/>
  </r>
  <r>
    <x v="72"/>
    <s v="10 Port St"/>
    <x v="1"/>
    <x v="0"/>
    <x v="854"/>
    <x v="0"/>
    <x v="32"/>
    <x v="57"/>
    <n v="3015"/>
    <n v="3"/>
    <n v="1"/>
    <n v="3"/>
    <x v="245"/>
    <n v="157"/>
    <m/>
    <x v="4"/>
    <n v="-37.848100000000002"/>
    <n v="144.86660000000001"/>
    <s v="Western Metropolitan"/>
    <n v="5498"/>
  </r>
  <r>
    <x v="72"/>
    <s v="75 Woods St"/>
    <x v="2"/>
    <x v="0"/>
    <x v="328"/>
    <x v="0"/>
    <x v="32"/>
    <x v="57"/>
    <n v="3015"/>
    <n v="4"/>
    <n v="3"/>
    <n v="1"/>
    <x v="525"/>
    <n v="233"/>
    <n v="2015"/>
    <x v="4"/>
    <n v="-37.845599999999997"/>
    <n v="144.8741"/>
    <s v="Western Metropolitan"/>
    <n v="5498"/>
  </r>
  <r>
    <x v="72"/>
    <s v="73 Farm St"/>
    <x v="1"/>
    <x v="0"/>
    <x v="855"/>
    <x v="0"/>
    <x v="6"/>
    <x v="57"/>
    <n v="3015"/>
    <n v="3"/>
    <n v="1"/>
    <n v="0"/>
    <x v="722"/>
    <n v="118"/>
    <n v="1900"/>
    <x v="4"/>
    <n v="-37.841500000000003"/>
    <n v="144.8852"/>
    <s v="Western Metropolitan"/>
    <n v="5498"/>
  </r>
  <r>
    <x v="72"/>
    <s v="31 Milford St"/>
    <x v="0"/>
    <x v="0"/>
    <x v="21"/>
    <x v="0"/>
    <x v="6"/>
    <x v="57"/>
    <n v="3015"/>
    <n v="2"/>
    <n v="1"/>
    <n v="2"/>
    <x v="452"/>
    <n v="136"/>
    <n v="1930"/>
    <x v="4"/>
    <n v="-37.847099999999998"/>
    <n v="144.87690000000001"/>
    <s v="Western Metropolitan"/>
    <n v="5498"/>
  </r>
  <r>
    <x v="72"/>
    <s v="115 North Rd"/>
    <x v="1"/>
    <x v="0"/>
    <x v="856"/>
    <x v="1"/>
    <x v="6"/>
    <x v="57"/>
    <n v="3015"/>
    <n v="3"/>
    <n v="2"/>
    <n v="2"/>
    <x v="552"/>
    <n v="125"/>
    <n v="1890"/>
    <x v="4"/>
    <n v="-37.8446"/>
    <n v="144.8861"/>
    <s v="Western Metropolitan"/>
    <n v="5498"/>
  </r>
  <r>
    <x v="72"/>
    <s v="1 Durkin St"/>
    <x v="0"/>
    <x v="0"/>
    <x v="422"/>
    <x v="0"/>
    <x v="22"/>
    <x v="57"/>
    <n v="3015"/>
    <n v="2"/>
    <n v="2"/>
    <n v="1"/>
    <x v="233"/>
    <n v="127"/>
    <n v="2006"/>
    <x v="4"/>
    <n v="-37.844099999999997"/>
    <n v="144.88050000000001"/>
    <s v="Western Metropolitan"/>
    <n v="5498"/>
  </r>
  <r>
    <x v="72"/>
    <s v="91 High St"/>
    <x v="2"/>
    <x v="0"/>
    <x v="129"/>
    <x v="0"/>
    <x v="22"/>
    <x v="57"/>
    <n v="3015"/>
    <n v="3"/>
    <n v="1"/>
    <n v="1"/>
    <x v="257"/>
    <n v="151"/>
    <n v="1915"/>
    <x v="4"/>
    <n v="-37.838999999999999"/>
    <n v="144.8854"/>
    <s v="Western Metropolitan"/>
    <n v="5498"/>
  </r>
  <r>
    <x v="72"/>
    <s v="153 Mason St"/>
    <x v="1"/>
    <x v="0"/>
    <x v="131"/>
    <x v="0"/>
    <x v="7"/>
    <x v="57"/>
    <n v="3015"/>
    <n v="3"/>
    <n v="1"/>
    <n v="2"/>
    <x v="221"/>
    <n v="145"/>
    <n v="1950"/>
    <x v="4"/>
    <n v="-37.8414"/>
    <n v="144.8707"/>
    <s v="Western Metropolitan"/>
    <n v="5498"/>
  </r>
  <r>
    <x v="72"/>
    <s v="6 Speight St"/>
    <x v="2"/>
    <x v="0"/>
    <x v="441"/>
    <x v="0"/>
    <x v="7"/>
    <x v="57"/>
    <n v="3015"/>
    <n v="4"/>
    <n v="2"/>
    <n v="1"/>
    <x v="366"/>
    <n v="153"/>
    <n v="1930"/>
    <x v="4"/>
    <n v="-37.842700000000001"/>
    <n v="144.87899999999999"/>
    <s v="Western Metropolitan"/>
    <n v="5498"/>
  </r>
  <r>
    <x v="72"/>
    <s v="15 Jubilee St"/>
    <x v="2"/>
    <x v="0"/>
    <x v="250"/>
    <x v="0"/>
    <x v="8"/>
    <x v="57"/>
    <n v="3015"/>
    <n v="3"/>
    <n v="2"/>
    <n v="2"/>
    <x v="290"/>
    <n v="198"/>
    <n v="2004"/>
    <x v="4"/>
    <n v="-37.847700000000003"/>
    <n v="144.8706"/>
    <s v="Western Metropolitan"/>
    <n v="5498"/>
  </r>
  <r>
    <x v="72"/>
    <s v="75 Oakbank St"/>
    <x v="0"/>
    <x v="0"/>
    <x v="857"/>
    <x v="0"/>
    <x v="8"/>
    <x v="57"/>
    <n v="3015"/>
    <n v="2"/>
    <n v="1"/>
    <n v="0"/>
    <x v="135"/>
    <n v="380"/>
    <m/>
    <x v="4"/>
    <n v="-37.847200000000001"/>
    <n v="144.89070000000001"/>
    <s v="Western Metropolitan"/>
    <n v="5498"/>
  </r>
  <r>
    <x v="72"/>
    <s v="4 Peel St"/>
    <x v="5"/>
    <x v="0"/>
    <x v="793"/>
    <x v="0"/>
    <x v="8"/>
    <x v="57"/>
    <n v="3015"/>
    <n v="3"/>
    <n v="3"/>
    <n v="2"/>
    <x v="180"/>
    <n v="293"/>
    <m/>
    <x v="4"/>
    <n v="-37.846299999999999"/>
    <n v="144.89349999999999"/>
    <s v="Western Metropolitan"/>
    <n v="5498"/>
  </r>
  <r>
    <x v="72"/>
    <s v="16 Blenheim Rd"/>
    <x v="1"/>
    <x v="0"/>
    <x v="858"/>
    <x v="0"/>
    <x v="10"/>
    <x v="57"/>
    <n v="3015"/>
    <n v="3"/>
    <n v="1"/>
    <n v="2"/>
    <x v="826"/>
    <n v="111"/>
    <n v="1960"/>
    <x v="4"/>
    <n v="-37.846600000000002"/>
    <n v="144.86359999999999"/>
    <s v="Western Metropolitan"/>
    <n v="5498"/>
  </r>
  <r>
    <x v="72"/>
    <s v="106 Johnston St"/>
    <x v="2"/>
    <x v="0"/>
    <x v="230"/>
    <x v="0"/>
    <x v="10"/>
    <x v="57"/>
    <n v="3015"/>
    <n v="5"/>
    <n v="2"/>
    <n v="2"/>
    <x v="827"/>
    <n v="185"/>
    <n v="1950"/>
    <x v="4"/>
    <n v="-37.836599999999997"/>
    <n v="144.8758"/>
    <s v="Western Metropolitan"/>
    <n v="5498"/>
  </r>
  <r>
    <x v="72"/>
    <s v="94 Mason St"/>
    <x v="0"/>
    <x v="0"/>
    <x v="418"/>
    <x v="1"/>
    <x v="10"/>
    <x v="57"/>
    <n v="3015"/>
    <n v="1"/>
    <n v="1"/>
    <n v="1"/>
    <x v="460"/>
    <n v="106"/>
    <n v="1920"/>
    <x v="4"/>
    <n v="-37.8414"/>
    <n v="144.87520000000001"/>
    <s v="Western Metropolitan"/>
    <n v="5498"/>
  </r>
  <r>
    <x v="72"/>
    <s v="4/27 Clyde St"/>
    <x v="1"/>
    <x v="2"/>
    <x v="99"/>
    <x v="0"/>
    <x v="11"/>
    <x v="57"/>
    <n v="3015"/>
    <n v="3"/>
    <n v="2"/>
    <n v="2"/>
    <x v="561"/>
    <n v="132"/>
    <n v="2015"/>
    <x v="4"/>
    <n v="-37.842399999999998"/>
    <n v="144.86529999999999"/>
    <s v="Western Metropolitan"/>
    <n v="5498"/>
  </r>
  <r>
    <x v="72"/>
    <s v="8 Agg St"/>
    <x v="1"/>
    <x v="0"/>
    <x v="859"/>
    <x v="1"/>
    <x v="23"/>
    <x v="57"/>
    <n v="3015"/>
    <n v="3"/>
    <n v="2"/>
    <n v="2"/>
    <x v="288"/>
    <n v="158"/>
    <n v="1900"/>
    <x v="4"/>
    <n v="-37.843499999999999"/>
    <n v="144.87880000000001"/>
    <s v="Western Metropolitan"/>
    <n v="5498"/>
  </r>
  <r>
    <x v="72"/>
    <s v="8 Crawford St"/>
    <x v="0"/>
    <x v="0"/>
    <x v="264"/>
    <x v="1"/>
    <x v="23"/>
    <x v="57"/>
    <n v="3015"/>
    <n v="2"/>
    <n v="1"/>
    <n v="1"/>
    <x v="49"/>
    <n v="62"/>
    <n v="1890"/>
    <x v="4"/>
    <n v="-37.8491"/>
    <n v="144.8903"/>
    <s v="Western Metropolitan"/>
    <n v="5498"/>
  </r>
  <r>
    <x v="72"/>
    <s v="60 Speight St"/>
    <x v="1"/>
    <x v="0"/>
    <x v="860"/>
    <x v="1"/>
    <x v="12"/>
    <x v="57"/>
    <n v="3015"/>
    <n v="3"/>
    <n v="1"/>
    <n v="0"/>
    <x v="828"/>
    <n v="130"/>
    <n v="1920"/>
    <x v="4"/>
    <n v="-37.842399999999998"/>
    <n v="144.87540000000001"/>
    <s v="Western Metropolitan"/>
    <n v="5498"/>
  </r>
  <r>
    <x v="72"/>
    <s v="63 Mason St"/>
    <x v="1"/>
    <x v="0"/>
    <x v="67"/>
    <x v="0"/>
    <x v="25"/>
    <x v="57"/>
    <n v="3015"/>
    <n v="3"/>
    <n v="1"/>
    <n v="2"/>
    <x v="675"/>
    <n v="104"/>
    <n v="1930"/>
    <x v="4"/>
    <n v="-37.842199999999998"/>
    <n v="144.8784"/>
    <s v="Western Metropolitan"/>
    <n v="5498"/>
  </r>
  <r>
    <x v="72"/>
    <s v="5/67 Oxford St"/>
    <x v="0"/>
    <x v="0"/>
    <x v="187"/>
    <x v="1"/>
    <x v="25"/>
    <x v="57"/>
    <n v="3015"/>
    <n v="2"/>
    <n v="1"/>
    <n v="1"/>
    <x v="445"/>
    <n v="101"/>
    <n v="2000"/>
    <x v="4"/>
    <n v="-37.836799999999997"/>
    <n v="144.8768"/>
    <s v="Western Metropolitan"/>
    <n v="5498"/>
  </r>
  <r>
    <x v="72"/>
    <s v="16 Davies St"/>
    <x v="0"/>
    <x v="0"/>
    <x v="427"/>
    <x v="0"/>
    <x v="26"/>
    <x v="57"/>
    <n v="3015"/>
    <n v="2"/>
    <n v="1"/>
    <n v="1"/>
    <x v="101"/>
    <n v="140"/>
    <n v="1995"/>
    <x v="4"/>
    <n v="-37.844999999999999"/>
    <n v="144.88730000000001"/>
    <s v="Western Metropolitan"/>
    <n v="5498"/>
  </r>
  <r>
    <x v="72"/>
    <s v="112 Mason St"/>
    <x v="1"/>
    <x v="2"/>
    <x v="631"/>
    <x v="0"/>
    <x v="26"/>
    <x v="57"/>
    <n v="3015"/>
    <n v="3"/>
    <n v="2"/>
    <n v="2"/>
    <x v="152"/>
    <n v="170"/>
    <n v="2005"/>
    <x v="4"/>
    <n v="-37.841299999999997"/>
    <n v="144.8741"/>
    <s v="Western Metropolitan"/>
    <n v="5498"/>
  </r>
  <r>
    <x v="72"/>
    <s v="14 Oakbank St"/>
    <x v="0"/>
    <x v="0"/>
    <x v="491"/>
    <x v="0"/>
    <x v="26"/>
    <x v="57"/>
    <n v="3015"/>
    <n v="2"/>
    <n v="1"/>
    <n v="0"/>
    <x v="436"/>
    <n v="95"/>
    <n v="1900"/>
    <x v="4"/>
    <n v="-37.850099999999998"/>
    <n v="144.8931"/>
    <s v="Western Metropolitan"/>
    <n v="5498"/>
  </r>
  <r>
    <x v="72"/>
    <s v="65 Alma Tce"/>
    <x v="0"/>
    <x v="0"/>
    <x v="10"/>
    <x v="1"/>
    <x v="13"/>
    <x v="57"/>
    <n v="3015"/>
    <n v="2"/>
    <n v="1"/>
    <n v="0"/>
    <x v="17"/>
    <n v="90"/>
    <n v="1900"/>
    <x v="4"/>
    <n v="-37.847499999999997"/>
    <n v="144.8897"/>
    <s v="Western Metropolitan"/>
    <n v="5498"/>
  </r>
  <r>
    <x v="72"/>
    <s v="26 Croker St"/>
    <x v="2"/>
    <x v="2"/>
    <x v="302"/>
    <x v="3"/>
    <x v="33"/>
    <x v="57"/>
    <n v="3015"/>
    <n v="4"/>
    <n v="3"/>
    <n v="3"/>
    <x v="148"/>
    <n v="188"/>
    <n v="2009"/>
    <x v="4"/>
    <n v="-37.846800000000002"/>
    <n v="144.874"/>
    <s v="Western Metropolitan"/>
    <n v="5498"/>
  </r>
  <r>
    <x v="72"/>
    <s v="42 Farm St"/>
    <x v="1"/>
    <x v="0"/>
    <x v="819"/>
    <x v="0"/>
    <x v="27"/>
    <x v="57"/>
    <n v="3015"/>
    <n v="2"/>
    <n v="1"/>
    <n v="5"/>
    <x v="811"/>
    <n v="120"/>
    <n v="1920"/>
    <x v="4"/>
    <n v="-37.841700000000003"/>
    <n v="144.8896"/>
    <s v="Western Metropolitan"/>
    <n v="5498"/>
  </r>
  <r>
    <x v="72"/>
    <s v="108 Mason St"/>
    <x v="2"/>
    <x v="2"/>
    <x v="273"/>
    <x v="0"/>
    <x v="27"/>
    <x v="57"/>
    <n v="3015"/>
    <n v="4"/>
    <n v="2"/>
    <n v="2"/>
    <x v="152"/>
    <n v="204"/>
    <n v="2006"/>
    <x v="4"/>
    <n v="-37.841299999999997"/>
    <n v="144.8741"/>
    <s v="Western Metropolitan"/>
    <n v="5498"/>
  </r>
  <r>
    <x v="72"/>
    <s v="12 Severn St"/>
    <x v="0"/>
    <x v="0"/>
    <x v="433"/>
    <x v="0"/>
    <x v="14"/>
    <x v="57"/>
    <n v="3015"/>
    <n v="2"/>
    <n v="1"/>
    <n v="1"/>
    <x v="93"/>
    <n v="104"/>
    <n v="1930"/>
    <x v="4"/>
    <n v="-37.846499999999999"/>
    <n v="144.87139999999999"/>
    <s v="Western Metropolitan"/>
    <n v="5498"/>
  </r>
  <r>
    <x v="72"/>
    <s v="7 Durkin St"/>
    <x v="1"/>
    <x v="0"/>
    <x v="425"/>
    <x v="0"/>
    <x v="15"/>
    <x v="57"/>
    <n v="3015"/>
    <n v="4"/>
    <n v="2"/>
    <n v="1"/>
    <x v="128"/>
    <n v="190"/>
    <n v="2017"/>
    <x v="4"/>
    <n v="-37.843800000000002"/>
    <n v="144.88059999999999"/>
    <s v="Western Metropolitan"/>
    <n v="5498"/>
  </r>
  <r>
    <x v="72"/>
    <s v="10 Crawford St"/>
    <x v="4"/>
    <x v="0"/>
    <x v="861"/>
    <x v="1"/>
    <x v="28"/>
    <x v="57"/>
    <n v="3015"/>
    <n v="1"/>
    <n v="1"/>
    <n v="0"/>
    <x v="578"/>
    <n v="45"/>
    <n v="1900"/>
    <x v="4"/>
    <n v="-37.8491"/>
    <n v="144.8903"/>
    <s v="Western Metropolitan"/>
    <n v="5498"/>
  </r>
  <r>
    <x v="72"/>
    <s v="16 Milford St"/>
    <x v="0"/>
    <x v="0"/>
    <x v="150"/>
    <x v="0"/>
    <x v="28"/>
    <x v="57"/>
    <n v="3015"/>
    <n v="2"/>
    <n v="1"/>
    <n v="2"/>
    <x v="557"/>
    <n v="109"/>
    <n v="1930"/>
    <x v="4"/>
    <n v="-37.846899999999998"/>
    <n v="144.8766"/>
    <s v="Western Metropolitan"/>
    <n v="5498"/>
  </r>
  <r>
    <x v="72"/>
    <s v="487 Melbourne Rd"/>
    <x v="6"/>
    <x v="0"/>
    <x v="511"/>
    <x v="0"/>
    <x v="16"/>
    <x v="57"/>
    <n v="3015"/>
    <n v="6"/>
    <n v="2"/>
    <n v="4"/>
    <x v="829"/>
    <n v="190"/>
    <n v="1920"/>
    <x v="4"/>
    <n v="-37.838500000000003"/>
    <n v="144.88239999999999"/>
    <s v="Western Metropolitan"/>
    <n v="5498"/>
  </r>
  <r>
    <x v="72"/>
    <s v="87 Schutt St"/>
    <x v="1"/>
    <x v="0"/>
    <x v="44"/>
    <x v="1"/>
    <x v="16"/>
    <x v="57"/>
    <n v="3015"/>
    <n v="3"/>
    <n v="2"/>
    <n v="2"/>
    <x v="748"/>
    <n v="168"/>
    <n v="2013"/>
    <x v="4"/>
    <n v="-37.835000000000001"/>
    <n v="144.88140000000001"/>
    <s v="Western Metropolitan"/>
    <n v="5498"/>
  </r>
  <r>
    <x v="73"/>
    <s v="28 Coghlan St"/>
    <x v="1"/>
    <x v="2"/>
    <x v="34"/>
    <x v="0"/>
    <x v="17"/>
    <x v="18"/>
    <n v="3042"/>
    <n v="3"/>
    <n v="3"/>
    <n v="2"/>
    <x v="21"/>
    <n v="236"/>
    <n v="2013"/>
    <x v="1"/>
    <n v="-37.741999999999997"/>
    <n v="144.88849999999999"/>
    <s v="Western Metropolitan"/>
    <n v="2291"/>
  </r>
  <r>
    <x v="73"/>
    <s v="38 Muriel St"/>
    <x v="2"/>
    <x v="0"/>
    <x v="862"/>
    <x v="1"/>
    <x v="30"/>
    <x v="18"/>
    <n v="3042"/>
    <n v="4"/>
    <n v="2"/>
    <n v="2"/>
    <x v="484"/>
    <n v="150"/>
    <n v="1960"/>
    <x v="1"/>
    <n v="-37.742899999999999"/>
    <n v="144.88800000000001"/>
    <s v="Western Metropolitan"/>
    <n v="2291"/>
  </r>
  <r>
    <x v="73"/>
    <s v="3/42 Sapphire St"/>
    <x v="0"/>
    <x v="1"/>
    <x v="78"/>
    <x v="0"/>
    <x v="2"/>
    <x v="18"/>
    <n v="3042"/>
    <n v="2"/>
    <n v="2"/>
    <n v="1"/>
    <x v="99"/>
    <n v="113"/>
    <n v="2006"/>
    <x v="1"/>
    <n v="-37.746499999999997"/>
    <n v="144.88679999999999"/>
    <s v="Western Metropolitan"/>
    <n v="2291"/>
  </r>
  <r>
    <x v="73"/>
    <s v="97 Haldane Rd"/>
    <x v="1"/>
    <x v="2"/>
    <x v="99"/>
    <x v="0"/>
    <x v="3"/>
    <x v="18"/>
    <n v="3042"/>
    <n v="3"/>
    <n v="2"/>
    <n v="1"/>
    <x v="329"/>
    <n v="145"/>
    <n v="2011"/>
    <x v="1"/>
    <n v="-37.733499999999999"/>
    <n v="144.87880000000001"/>
    <s v="Western Metropolitan"/>
    <n v="2291"/>
  </r>
  <r>
    <x v="73"/>
    <s v="39 Cuthbert St"/>
    <x v="2"/>
    <x v="0"/>
    <x v="6"/>
    <x v="1"/>
    <x v="19"/>
    <x v="18"/>
    <n v="3042"/>
    <n v="4"/>
    <n v="3"/>
    <n v="2"/>
    <x v="830"/>
    <n v="242"/>
    <n v="1985"/>
    <x v="1"/>
    <n v="-37.738700000000001"/>
    <n v="144.8827"/>
    <s v="Western Metropolitan"/>
    <n v="2291"/>
  </r>
  <r>
    <x v="73"/>
    <s v="2/55 Garnet St"/>
    <x v="1"/>
    <x v="2"/>
    <x v="273"/>
    <x v="3"/>
    <x v="19"/>
    <x v="18"/>
    <n v="3042"/>
    <n v="3"/>
    <n v="2"/>
    <n v="1"/>
    <x v="445"/>
    <n v="180"/>
    <n v="2012"/>
    <x v="1"/>
    <n v="-37.746200000000002"/>
    <n v="144.88730000000001"/>
    <s v="Western Metropolitan"/>
    <n v="2291"/>
  </r>
  <r>
    <x v="73"/>
    <s v="5 Hamilton St"/>
    <x v="1"/>
    <x v="0"/>
    <x v="863"/>
    <x v="0"/>
    <x v="21"/>
    <x v="18"/>
    <n v="3042"/>
    <n v="3"/>
    <n v="1"/>
    <n v="1"/>
    <x v="610"/>
    <n v="139"/>
    <n v="1950"/>
    <x v="1"/>
    <n v="-37.736800000000002"/>
    <n v="144.88560000000001"/>
    <s v="Western Metropolitan"/>
    <n v="2291"/>
  </r>
  <r>
    <x v="73"/>
    <s v="47 Carrington Rd"/>
    <x v="1"/>
    <x v="1"/>
    <x v="129"/>
    <x v="0"/>
    <x v="5"/>
    <x v="18"/>
    <n v="3042"/>
    <n v="3"/>
    <n v="2"/>
    <n v="1"/>
    <x v="188"/>
    <n v="167"/>
    <m/>
    <x v="1"/>
    <n v="-37.737699999999997"/>
    <n v="144.88800000000001"/>
    <s v="Western Metropolitan"/>
    <n v="2291"/>
  </r>
  <r>
    <x v="73"/>
    <s v="87 Hotham Rd"/>
    <x v="0"/>
    <x v="0"/>
    <x v="864"/>
    <x v="0"/>
    <x v="5"/>
    <x v="18"/>
    <n v="3042"/>
    <n v="2"/>
    <n v="2"/>
    <n v="1"/>
    <x v="335"/>
    <n v="104"/>
    <n v="1950"/>
    <x v="1"/>
    <n v="-37.734299999999998"/>
    <n v="144.8783"/>
    <s v="Western Metropolitan"/>
    <n v="2291"/>
  </r>
  <r>
    <x v="73"/>
    <s v="45 Vaynor St"/>
    <x v="1"/>
    <x v="0"/>
    <x v="96"/>
    <x v="0"/>
    <x v="5"/>
    <x v="18"/>
    <n v="3042"/>
    <n v="3"/>
    <n v="2"/>
    <n v="1"/>
    <x v="608"/>
    <n v="140"/>
    <n v="1950"/>
    <x v="1"/>
    <n v="-37.744900000000001"/>
    <n v="144.8869"/>
    <s v="Western Metropolitan"/>
    <n v="2291"/>
  </r>
  <r>
    <x v="73"/>
    <s v="2 Michael Ct"/>
    <x v="1"/>
    <x v="2"/>
    <x v="22"/>
    <x v="0"/>
    <x v="6"/>
    <x v="18"/>
    <n v="3042"/>
    <n v="3"/>
    <n v="2"/>
    <n v="2"/>
    <x v="576"/>
    <n v="180"/>
    <n v="1990"/>
    <x v="1"/>
    <n v="-37.744500000000002"/>
    <n v="144.88339999999999"/>
    <s v="Western Metropolitan"/>
    <n v="2291"/>
  </r>
  <r>
    <x v="73"/>
    <s v="44 Jackson St"/>
    <x v="5"/>
    <x v="0"/>
    <x v="210"/>
    <x v="2"/>
    <x v="8"/>
    <x v="18"/>
    <n v="3042"/>
    <n v="4"/>
    <n v="2"/>
    <n v="2"/>
    <x v="484"/>
    <n v="290"/>
    <n v="2005"/>
    <x v="1"/>
    <n v="-37.739100000000001"/>
    <n v="144.88749999999999"/>
    <s v="Western Metropolitan"/>
    <n v="2291"/>
  </r>
  <r>
    <x v="73"/>
    <s v="2 Kelvin Cl"/>
    <x v="2"/>
    <x v="0"/>
    <x v="618"/>
    <x v="0"/>
    <x v="8"/>
    <x v="18"/>
    <n v="3042"/>
    <n v="3"/>
    <n v="3"/>
    <n v="2"/>
    <x v="814"/>
    <n v="162"/>
    <n v="1976"/>
    <x v="1"/>
    <n v="-37.744399999999999"/>
    <n v="144.88470000000001"/>
    <s v="Western Metropolitan"/>
    <n v="2291"/>
  </r>
  <r>
    <x v="73"/>
    <s v="50 Hotham Rd"/>
    <x v="1"/>
    <x v="0"/>
    <x v="194"/>
    <x v="0"/>
    <x v="12"/>
    <x v="18"/>
    <n v="3042"/>
    <n v="3"/>
    <n v="1"/>
    <n v="1"/>
    <x v="368"/>
    <n v="125"/>
    <n v="1950"/>
    <x v="1"/>
    <n v="-37.735999999999997"/>
    <n v="144.88390000000001"/>
    <s v="Western Metropolitan"/>
    <n v="2291"/>
  </r>
  <r>
    <x v="73"/>
    <s v="14 Vaynor St"/>
    <x v="1"/>
    <x v="0"/>
    <x v="512"/>
    <x v="0"/>
    <x v="15"/>
    <x v="18"/>
    <n v="3042"/>
    <n v="3"/>
    <n v="1"/>
    <n v="1"/>
    <x v="368"/>
    <n v="119"/>
    <n v="1950"/>
    <x v="1"/>
    <n v="-37.744900000000001"/>
    <n v="144.88990000000001"/>
    <s v="Western Metropolitan"/>
    <n v="2291"/>
  </r>
  <r>
    <x v="74"/>
    <s v="10 Canning St"/>
    <x v="2"/>
    <x v="0"/>
    <x v="865"/>
    <x v="0"/>
    <x v="17"/>
    <x v="58"/>
    <n v="3051"/>
    <n v="4"/>
    <n v="3"/>
    <n v="4"/>
    <x v="153"/>
    <n v="276"/>
    <n v="1880"/>
    <x v="14"/>
    <n v="-37.7958"/>
    <n v="144.94399999999999"/>
    <s v="Northern Metropolitan"/>
    <n v="6821"/>
  </r>
  <r>
    <x v="74"/>
    <s v="8 Haines St"/>
    <x v="1"/>
    <x v="0"/>
    <x v="136"/>
    <x v="0"/>
    <x v="1"/>
    <x v="58"/>
    <n v="3051"/>
    <n v="3"/>
    <n v="1"/>
    <n v="0"/>
    <x v="314"/>
    <n v="129"/>
    <n v="1980"/>
    <x v="14"/>
    <n v="-37.798699999999997"/>
    <n v="144.94970000000001"/>
    <s v="Northern Metropolitan"/>
    <n v="6821"/>
  </r>
  <r>
    <x v="74"/>
    <s v="70 Munster Tce"/>
    <x v="0"/>
    <x v="2"/>
    <x v="512"/>
    <x v="0"/>
    <x v="1"/>
    <x v="58"/>
    <n v="3051"/>
    <n v="2"/>
    <n v="2"/>
    <n v="1"/>
    <x v="58"/>
    <n v="119"/>
    <n v="2010"/>
    <x v="14"/>
    <n v="-37.8018"/>
    <n v="144.94290000000001"/>
    <s v="Northern Metropolitan"/>
    <n v="6821"/>
  </r>
  <r>
    <x v="74"/>
    <s v="12/25 Byron St"/>
    <x v="4"/>
    <x v="1"/>
    <x v="630"/>
    <x v="2"/>
    <x v="19"/>
    <x v="58"/>
    <n v="3051"/>
    <n v="1"/>
    <n v="1"/>
    <n v="1"/>
    <x v="404"/>
    <n v="55"/>
    <n v="2011"/>
    <x v="14"/>
    <n v="-37.802"/>
    <n v="144.95160000000001"/>
    <s v="Northern Metropolitan"/>
    <n v="6821"/>
  </r>
  <r>
    <x v="74"/>
    <s v="16 Scotia St"/>
    <x v="1"/>
    <x v="0"/>
    <x v="320"/>
    <x v="0"/>
    <x v="24"/>
    <x v="58"/>
    <n v="3051"/>
    <n v="3"/>
    <n v="2"/>
    <n v="1"/>
    <x v="585"/>
    <n v="139"/>
    <n v="2011"/>
    <x v="14"/>
    <n v="-37.801400000000001"/>
    <n v="144.94900000000001"/>
    <s v="Northern Metropolitan"/>
    <n v="6821"/>
  </r>
  <r>
    <x v="74"/>
    <s v="23/43 Haines St"/>
    <x v="0"/>
    <x v="1"/>
    <x v="29"/>
    <x v="2"/>
    <x v="5"/>
    <x v="58"/>
    <n v="3051"/>
    <n v="2"/>
    <n v="1"/>
    <n v="1"/>
    <x v="831"/>
    <n v="71"/>
    <n v="1970"/>
    <x v="14"/>
    <n v="-37.7988"/>
    <n v="144.9478"/>
    <s v="Northern Metropolitan"/>
    <n v="6821"/>
  </r>
  <r>
    <x v="74"/>
    <s v="6 Shiel St"/>
    <x v="1"/>
    <x v="0"/>
    <x v="280"/>
    <x v="0"/>
    <x v="31"/>
    <x v="58"/>
    <n v="3051"/>
    <n v="3"/>
    <n v="2"/>
    <n v="0"/>
    <x v="123"/>
    <n v="150"/>
    <n v="1890"/>
    <x v="14"/>
    <n v="-37.797600000000003"/>
    <n v="144.94399999999999"/>
    <s v="Northern Metropolitan"/>
    <n v="6821"/>
  </r>
  <r>
    <x v="74"/>
    <s v="44 Byron St"/>
    <x v="0"/>
    <x v="0"/>
    <x v="436"/>
    <x v="0"/>
    <x v="6"/>
    <x v="58"/>
    <n v="3051"/>
    <n v="2"/>
    <n v="2"/>
    <n v="1"/>
    <x v="295"/>
    <n v="120"/>
    <n v="2008"/>
    <x v="14"/>
    <n v="-37.801600000000001"/>
    <n v="144.95079999999999"/>
    <s v="Northern Metropolitan"/>
    <n v="6821"/>
  </r>
  <r>
    <x v="74"/>
    <s v="3 Murphy St"/>
    <x v="1"/>
    <x v="0"/>
    <x v="599"/>
    <x v="0"/>
    <x v="8"/>
    <x v="58"/>
    <n v="3051"/>
    <n v="2"/>
    <n v="1"/>
    <n v="0"/>
    <x v="389"/>
    <n v="93"/>
    <n v="1930"/>
    <x v="14"/>
    <n v="-37.797699999999999"/>
    <n v="144.9512"/>
    <s v="Northern Metropolitan"/>
    <n v="6821"/>
  </r>
  <r>
    <x v="74"/>
    <s v="18 Melrose St"/>
    <x v="0"/>
    <x v="0"/>
    <x v="299"/>
    <x v="0"/>
    <x v="11"/>
    <x v="58"/>
    <n v="3051"/>
    <n v="2"/>
    <n v="2"/>
    <n v="0"/>
    <x v="616"/>
    <n v="100"/>
    <n v="1900"/>
    <x v="14"/>
    <n v="-37.795000000000002"/>
    <n v="144.94200000000001"/>
    <s v="Northern Metropolitan"/>
    <n v="6821"/>
  </r>
  <r>
    <x v="74"/>
    <s v="674 Victoria St"/>
    <x v="0"/>
    <x v="0"/>
    <x v="319"/>
    <x v="0"/>
    <x v="11"/>
    <x v="58"/>
    <n v="3051"/>
    <n v="2"/>
    <n v="1"/>
    <n v="0"/>
    <x v="37"/>
    <n v="106"/>
    <n v="1960"/>
    <x v="14"/>
    <n v="-37.804299999999998"/>
    <n v="144.94370000000001"/>
    <s v="Northern Metropolitan"/>
    <n v="6821"/>
  </r>
  <r>
    <x v="74"/>
    <s v="21/70 Oshanassy St"/>
    <x v="0"/>
    <x v="1"/>
    <x v="731"/>
    <x v="0"/>
    <x v="13"/>
    <x v="58"/>
    <n v="3051"/>
    <n v="2"/>
    <n v="1"/>
    <n v="1"/>
    <x v="832"/>
    <n v="68"/>
    <n v="1975"/>
    <x v="14"/>
    <n v="-37.799700000000001"/>
    <n v="144.94720000000001"/>
    <s v="Northern Metropolitan"/>
    <n v="6821"/>
  </r>
  <r>
    <x v="74"/>
    <s v="14/7 Curran St"/>
    <x v="0"/>
    <x v="1"/>
    <x v="866"/>
    <x v="1"/>
    <x v="14"/>
    <x v="58"/>
    <n v="3051"/>
    <n v="2"/>
    <n v="1"/>
    <n v="2"/>
    <x v="833"/>
    <n v="65"/>
    <n v="1971"/>
    <x v="14"/>
    <n v="-37.7926"/>
    <n v="144.94409999999999"/>
    <s v="Northern Metropolitan"/>
    <n v="6821"/>
  </r>
  <r>
    <x v="74"/>
    <s v="11/368 Dryburgh St"/>
    <x v="4"/>
    <x v="1"/>
    <x v="867"/>
    <x v="1"/>
    <x v="14"/>
    <x v="58"/>
    <n v="3051"/>
    <n v="1"/>
    <n v="1"/>
    <n v="1"/>
    <x v="407"/>
    <n v="43"/>
    <n v="1970"/>
    <x v="14"/>
    <n v="-37.7971"/>
    <n v="144.94479999999999"/>
    <s v="Northern Metropolitan"/>
    <n v="6821"/>
  </r>
  <r>
    <x v="74"/>
    <s v="10 Munster Tce"/>
    <x v="1"/>
    <x v="2"/>
    <x v="134"/>
    <x v="2"/>
    <x v="14"/>
    <x v="58"/>
    <n v="3051"/>
    <n v="3"/>
    <n v="2"/>
    <n v="1"/>
    <x v="834"/>
    <n v="170"/>
    <n v="1920"/>
    <x v="14"/>
    <n v="-37.803899999999999"/>
    <n v="144.94239999999999"/>
    <s v="Northern Metropolitan"/>
    <n v="6821"/>
  </r>
  <r>
    <x v="74"/>
    <s v="12 Curzon St"/>
    <x v="0"/>
    <x v="0"/>
    <x v="286"/>
    <x v="0"/>
    <x v="28"/>
    <x v="58"/>
    <n v="3051"/>
    <n v="2"/>
    <n v="1"/>
    <n v="1"/>
    <x v="536"/>
    <n v="73"/>
    <n v="1880"/>
    <x v="14"/>
    <n v="-37.804400000000001"/>
    <n v="144.94810000000001"/>
    <s v="Northern Metropolitan"/>
    <n v="6821"/>
  </r>
  <r>
    <x v="75"/>
    <s v="43 Christmas St"/>
    <x v="0"/>
    <x v="0"/>
    <x v="617"/>
    <x v="0"/>
    <x v="17"/>
    <x v="59"/>
    <n v="3070"/>
    <n v="2"/>
    <n v="1"/>
    <n v="1"/>
    <x v="3"/>
    <n v="108"/>
    <n v="1890"/>
    <x v="3"/>
    <n v="-37.766199999999998"/>
    <n v="145.00960000000001"/>
    <s v="Northern Metropolitan"/>
    <n v="11364"/>
  </r>
  <r>
    <x v="75"/>
    <s v="30 Clarke St"/>
    <x v="1"/>
    <x v="0"/>
    <x v="8"/>
    <x v="0"/>
    <x v="17"/>
    <x v="59"/>
    <n v="3070"/>
    <n v="3"/>
    <n v="1"/>
    <n v="1"/>
    <x v="671"/>
    <n v="125"/>
    <n v="1920"/>
    <x v="3"/>
    <n v="-37.7759"/>
    <n v="144.99090000000001"/>
    <s v="Northern Metropolitan"/>
    <n v="11364"/>
  </r>
  <r>
    <x v="75"/>
    <s v="57A Derby St"/>
    <x v="1"/>
    <x v="0"/>
    <x v="868"/>
    <x v="4"/>
    <x v="17"/>
    <x v="59"/>
    <n v="3070"/>
    <n v="3"/>
    <n v="2"/>
    <n v="2"/>
    <x v="571"/>
    <n v="188"/>
    <n v="2007"/>
    <x v="3"/>
    <n v="-37.770800000000001"/>
    <n v="145.00540000000001"/>
    <s v="Northern Metropolitan"/>
    <n v="11364"/>
  </r>
  <r>
    <x v="75"/>
    <s v="24 Jessie St"/>
    <x v="2"/>
    <x v="0"/>
    <x v="2"/>
    <x v="2"/>
    <x v="17"/>
    <x v="59"/>
    <n v="3070"/>
    <n v="4"/>
    <n v="2"/>
    <n v="1"/>
    <x v="554"/>
    <n v="179"/>
    <n v="1910"/>
    <x v="3"/>
    <n v="-37.780500000000004"/>
    <n v="145.00399999999999"/>
    <s v="Northern Metropolitan"/>
    <n v="11364"/>
  </r>
  <r>
    <x v="75"/>
    <s v="39 Barry St"/>
    <x v="1"/>
    <x v="0"/>
    <x v="161"/>
    <x v="3"/>
    <x v="2"/>
    <x v="59"/>
    <n v="3070"/>
    <n v="3"/>
    <n v="1"/>
    <n v="1"/>
    <x v="775"/>
    <n v="160"/>
    <n v="1890"/>
    <x v="3"/>
    <n v="-37.779800000000002"/>
    <n v="144.99520000000001"/>
    <s v="Northern Metropolitan"/>
    <n v="11364"/>
  </r>
  <r>
    <x v="75"/>
    <s v="12 Simpson St"/>
    <x v="3"/>
    <x v="0"/>
    <x v="55"/>
    <x v="1"/>
    <x v="2"/>
    <x v="59"/>
    <n v="3070"/>
    <n v="6"/>
    <n v="2"/>
    <n v="2"/>
    <x v="251"/>
    <n v="257"/>
    <n v="1992"/>
    <x v="3"/>
    <n v="-37.781300000000002"/>
    <n v="145.00649999999999"/>
    <s v="Northern Metropolitan"/>
    <n v="11364"/>
  </r>
  <r>
    <x v="75"/>
    <s v="4/75 Gadd St"/>
    <x v="0"/>
    <x v="2"/>
    <x v="264"/>
    <x v="2"/>
    <x v="3"/>
    <x v="59"/>
    <n v="3070"/>
    <n v="2"/>
    <n v="2"/>
    <n v="2"/>
    <x v="461"/>
    <n v="100"/>
    <n v="2013"/>
    <x v="3"/>
    <n v="-37.762700000000002"/>
    <n v="144.9898"/>
    <s v="Northern Metropolitan"/>
    <n v="11364"/>
  </r>
  <r>
    <x v="75"/>
    <s v="29 Westgarth St"/>
    <x v="2"/>
    <x v="0"/>
    <x v="224"/>
    <x v="3"/>
    <x v="3"/>
    <x v="59"/>
    <n v="3070"/>
    <n v="4"/>
    <n v="2"/>
    <n v="1"/>
    <x v="835"/>
    <n v="218"/>
    <n v="1900"/>
    <x v="3"/>
    <n v="-37.780700000000003"/>
    <n v="144.9948"/>
    <s v="Northern Metropolitan"/>
    <n v="11364"/>
  </r>
  <r>
    <x v="75"/>
    <s v="99 Christmas St"/>
    <x v="0"/>
    <x v="0"/>
    <x v="596"/>
    <x v="4"/>
    <x v="19"/>
    <x v="59"/>
    <n v="3070"/>
    <n v="2"/>
    <n v="1"/>
    <n v="3"/>
    <x v="714"/>
    <n v="126"/>
    <n v="1945"/>
    <x v="3"/>
    <n v="-37.766800000000003"/>
    <n v="145.01490000000001"/>
    <s v="Northern Metropolitan"/>
    <n v="11364"/>
  </r>
  <r>
    <x v="75"/>
    <s v="58 Herbert St"/>
    <x v="0"/>
    <x v="0"/>
    <x v="131"/>
    <x v="0"/>
    <x v="19"/>
    <x v="59"/>
    <n v="3070"/>
    <n v="2"/>
    <n v="1"/>
    <n v="1"/>
    <x v="734"/>
    <n v="73"/>
    <n v="1920"/>
    <x v="3"/>
    <n v="-37.771500000000003"/>
    <n v="144.99510000000001"/>
    <s v="Northern Metropolitan"/>
    <n v="11364"/>
  </r>
  <r>
    <x v="75"/>
    <s v="6 Brooke St"/>
    <x v="1"/>
    <x v="0"/>
    <x v="162"/>
    <x v="1"/>
    <x v="4"/>
    <x v="59"/>
    <n v="3070"/>
    <n v="3"/>
    <n v="1"/>
    <n v="3"/>
    <x v="599"/>
    <n v="101"/>
    <n v="1924"/>
    <x v="3"/>
    <n v="-37.776499999999999"/>
    <n v="145.0027"/>
    <s v="Northern Metropolitan"/>
    <n v="11364"/>
  </r>
  <r>
    <x v="75"/>
    <s v="91 Arthurton Rd"/>
    <x v="1"/>
    <x v="0"/>
    <x v="198"/>
    <x v="0"/>
    <x v="20"/>
    <x v="59"/>
    <n v="3070"/>
    <n v="3"/>
    <n v="2"/>
    <n v="1"/>
    <x v="836"/>
    <n v="156"/>
    <n v="1910"/>
    <x v="3"/>
    <n v="-37.768700000000003"/>
    <n v="144.9922"/>
    <s v="Northern Metropolitan"/>
    <n v="11364"/>
  </r>
  <r>
    <x v="75"/>
    <s v="122 Emmaline St"/>
    <x v="0"/>
    <x v="0"/>
    <x v="324"/>
    <x v="0"/>
    <x v="20"/>
    <x v="59"/>
    <n v="3070"/>
    <n v="2"/>
    <n v="1"/>
    <n v="2"/>
    <x v="249"/>
    <n v="115"/>
    <n v="1935"/>
    <x v="3"/>
    <n v="-37.762999999999998"/>
    <n v="144.98859999999999"/>
    <s v="Northern Metropolitan"/>
    <n v="11364"/>
  </r>
  <r>
    <x v="75"/>
    <s v="20 Salisbury Gr"/>
    <x v="0"/>
    <x v="0"/>
    <x v="323"/>
    <x v="3"/>
    <x v="20"/>
    <x v="59"/>
    <n v="3070"/>
    <n v="2"/>
    <n v="1"/>
    <n v="1"/>
    <x v="663"/>
    <n v="78"/>
    <n v="2000"/>
    <x v="3"/>
    <n v="-37.765099999999997"/>
    <n v="145.0027"/>
    <s v="Northern Metropolitan"/>
    <n v="11364"/>
  </r>
  <r>
    <x v="75"/>
    <s v="238 Victoria Rd"/>
    <x v="1"/>
    <x v="0"/>
    <x v="555"/>
    <x v="0"/>
    <x v="5"/>
    <x v="59"/>
    <n v="3070"/>
    <n v="3"/>
    <n v="1"/>
    <n v="1"/>
    <x v="662"/>
    <n v="125"/>
    <n v="1920"/>
    <x v="3"/>
    <n v="-37.7652"/>
    <n v="145.01230000000001"/>
    <s v="Northern Metropolitan"/>
    <n v="11364"/>
  </r>
  <r>
    <x v="75"/>
    <s v="1/221 Westgarth St"/>
    <x v="1"/>
    <x v="2"/>
    <x v="69"/>
    <x v="0"/>
    <x v="5"/>
    <x v="59"/>
    <n v="3070"/>
    <n v="3"/>
    <n v="1"/>
    <n v="2"/>
    <x v="457"/>
    <n v="108"/>
    <n v="2006"/>
    <x v="3"/>
    <n v="-37.782499999999999"/>
    <n v="145.0104"/>
    <s v="Northern Metropolitan"/>
    <n v="11364"/>
  </r>
  <r>
    <x v="75"/>
    <s v="13 Hawthorn Rd"/>
    <x v="2"/>
    <x v="0"/>
    <x v="474"/>
    <x v="0"/>
    <x v="31"/>
    <x v="59"/>
    <n v="3070"/>
    <n v="5"/>
    <n v="2"/>
    <n v="1"/>
    <x v="802"/>
    <n v="186"/>
    <n v="1890"/>
    <x v="3"/>
    <n v="-37.770699999999998"/>
    <n v="144.9924"/>
    <s v="Northern Metropolitan"/>
    <n v="11364"/>
  </r>
  <r>
    <x v="75"/>
    <s v="19 Hunter St"/>
    <x v="0"/>
    <x v="0"/>
    <x v="10"/>
    <x v="0"/>
    <x v="32"/>
    <x v="59"/>
    <n v="3070"/>
    <n v="2"/>
    <n v="1"/>
    <n v="1"/>
    <x v="72"/>
    <n v="92"/>
    <n v="1910"/>
    <x v="3"/>
    <n v="-37.766300000000001"/>
    <n v="145.0009"/>
    <s v="Northern Metropolitan"/>
    <n v="11364"/>
  </r>
  <r>
    <x v="75"/>
    <s v="81 Mitchell St"/>
    <x v="5"/>
    <x v="0"/>
    <x v="372"/>
    <x v="0"/>
    <x v="32"/>
    <x v="59"/>
    <n v="3070"/>
    <n v="4"/>
    <n v="3"/>
    <n v="3"/>
    <x v="653"/>
    <n v="331"/>
    <n v="1920"/>
    <x v="3"/>
    <n v="-37.772599999999997"/>
    <n v="145.00479999999999"/>
    <s v="Northern Metropolitan"/>
    <n v="11364"/>
  </r>
  <r>
    <x v="75"/>
    <s v="118 Roberts St"/>
    <x v="0"/>
    <x v="0"/>
    <x v="869"/>
    <x v="0"/>
    <x v="32"/>
    <x v="59"/>
    <n v="3070"/>
    <n v="2"/>
    <n v="1"/>
    <n v="0"/>
    <x v="445"/>
    <n v="99"/>
    <n v="1910"/>
    <x v="3"/>
    <n v="-37.778399999999998"/>
    <n v="145.0042"/>
    <s v="Northern Metropolitan"/>
    <n v="11364"/>
  </r>
  <r>
    <x v="75"/>
    <s v="6 Clarke St"/>
    <x v="1"/>
    <x v="0"/>
    <x v="143"/>
    <x v="1"/>
    <x v="6"/>
    <x v="59"/>
    <n v="3070"/>
    <n v="3"/>
    <n v="1"/>
    <n v="0"/>
    <x v="378"/>
    <n v="106"/>
    <n v="1910"/>
    <x v="3"/>
    <n v="-37.775599999999997"/>
    <n v="144.98910000000001"/>
    <s v="Northern Metropolitan"/>
    <n v="11364"/>
  </r>
  <r>
    <x v="75"/>
    <s v="1/78 Helen St"/>
    <x v="1"/>
    <x v="0"/>
    <x v="299"/>
    <x v="0"/>
    <x v="6"/>
    <x v="59"/>
    <n v="3070"/>
    <n v="3"/>
    <n v="1"/>
    <n v="1"/>
    <x v="202"/>
    <n v="124"/>
    <n v="2000"/>
    <x v="3"/>
    <n v="-37.771000000000001"/>
    <n v="144.9974"/>
    <s v="Northern Metropolitan"/>
    <n v="11364"/>
  </r>
  <r>
    <x v="75"/>
    <s v="13 Andrew St"/>
    <x v="1"/>
    <x v="0"/>
    <x v="70"/>
    <x v="1"/>
    <x v="22"/>
    <x v="59"/>
    <n v="3070"/>
    <n v="3"/>
    <n v="1"/>
    <n v="1"/>
    <x v="837"/>
    <n v="174"/>
    <n v="1910"/>
    <x v="3"/>
    <n v="-37.775199999999998"/>
    <n v="145.00319999999999"/>
    <s v="Northern Metropolitan"/>
    <n v="11364"/>
  </r>
  <r>
    <x v="75"/>
    <s v="121 Bent St"/>
    <x v="0"/>
    <x v="0"/>
    <x v="870"/>
    <x v="1"/>
    <x v="22"/>
    <x v="59"/>
    <n v="3070"/>
    <n v="2"/>
    <n v="1"/>
    <n v="1"/>
    <x v="645"/>
    <n v="102"/>
    <n v="1985"/>
    <x v="3"/>
    <n v="-37.7667"/>
    <n v="144.99090000000001"/>
    <s v="Northern Metropolitan"/>
    <n v="11364"/>
  </r>
  <r>
    <x v="75"/>
    <s v="45 Emmaline St"/>
    <x v="0"/>
    <x v="0"/>
    <x v="324"/>
    <x v="0"/>
    <x v="22"/>
    <x v="59"/>
    <n v="3070"/>
    <n v="2"/>
    <n v="1"/>
    <n v="1"/>
    <x v="305"/>
    <n v="97"/>
    <n v="1920"/>
    <x v="3"/>
    <n v="-37.763800000000003"/>
    <n v="144.9933"/>
    <s v="Northern Metropolitan"/>
    <n v="11364"/>
  </r>
  <r>
    <x v="75"/>
    <s v="2/13 Spencer St"/>
    <x v="0"/>
    <x v="0"/>
    <x v="871"/>
    <x v="0"/>
    <x v="22"/>
    <x v="59"/>
    <n v="3070"/>
    <n v="2"/>
    <n v="1"/>
    <n v="1"/>
    <x v="532"/>
    <n v="106"/>
    <n v="1995"/>
    <x v="3"/>
    <n v="-37.764200000000002"/>
    <n v="144.99629999999999"/>
    <s v="Northern Metropolitan"/>
    <n v="11364"/>
  </r>
  <r>
    <x v="75"/>
    <s v="10 Campbell Gr"/>
    <x v="1"/>
    <x v="2"/>
    <x v="44"/>
    <x v="0"/>
    <x v="7"/>
    <x v="59"/>
    <n v="3070"/>
    <n v="3"/>
    <n v="2"/>
    <n v="2"/>
    <x v="708"/>
    <n v="138"/>
    <n v="2012"/>
    <x v="3"/>
    <n v="-37.776299999999999"/>
    <n v="144.9967"/>
    <s v="Northern Metropolitan"/>
    <n v="11364"/>
  </r>
  <r>
    <x v="75"/>
    <s v="83 Bastings St"/>
    <x v="1"/>
    <x v="0"/>
    <x v="116"/>
    <x v="0"/>
    <x v="8"/>
    <x v="59"/>
    <n v="3070"/>
    <n v="3"/>
    <n v="1"/>
    <n v="1"/>
    <x v="88"/>
    <n v="135"/>
    <n v="1920"/>
    <x v="3"/>
    <n v="-37.774500000000003"/>
    <n v="145.00450000000001"/>
    <s v="Northern Metropolitan"/>
    <n v="11364"/>
  </r>
  <r>
    <x v="75"/>
    <s v="4/140 Darebin Rd"/>
    <x v="1"/>
    <x v="1"/>
    <x v="38"/>
    <x v="1"/>
    <x v="8"/>
    <x v="59"/>
    <n v="3070"/>
    <n v="3"/>
    <n v="1"/>
    <n v="2"/>
    <x v="10"/>
    <n v="119"/>
    <n v="2000"/>
    <x v="3"/>
    <n v="-37.764800000000001"/>
    <n v="145.00980000000001"/>
    <s v="Northern Metropolitan"/>
    <n v="11364"/>
  </r>
  <r>
    <x v="75"/>
    <s v="9 Brooke St"/>
    <x v="0"/>
    <x v="0"/>
    <x v="198"/>
    <x v="0"/>
    <x v="9"/>
    <x v="59"/>
    <n v="3070"/>
    <n v="2"/>
    <n v="1"/>
    <n v="2"/>
    <x v="144"/>
    <n v="120"/>
    <m/>
    <x v="3"/>
    <n v="-37.776200000000003"/>
    <n v="145.00299999999999"/>
    <s v="Northern Metropolitan"/>
    <n v="11364"/>
  </r>
  <r>
    <x v="75"/>
    <s v="2/19 Glanfield St"/>
    <x v="0"/>
    <x v="1"/>
    <x v="872"/>
    <x v="3"/>
    <x v="9"/>
    <x v="59"/>
    <n v="3070"/>
    <n v="2"/>
    <n v="1"/>
    <n v="1"/>
    <x v="2"/>
    <n v="76"/>
    <n v="1975"/>
    <x v="3"/>
    <n v="-37.771500000000003"/>
    <n v="145.00749999999999"/>
    <s v="Northern Metropolitan"/>
    <n v="11364"/>
  </r>
  <r>
    <x v="75"/>
    <s v="17B McFarlane St"/>
    <x v="0"/>
    <x v="0"/>
    <x v="91"/>
    <x v="0"/>
    <x v="9"/>
    <x v="59"/>
    <n v="3070"/>
    <n v="2"/>
    <n v="2"/>
    <n v="1"/>
    <x v="449"/>
    <n v="120"/>
    <m/>
    <x v="3"/>
    <n v="-37.766100000000002"/>
    <n v="145.0001"/>
    <s v="Northern Metropolitan"/>
    <n v="11364"/>
  </r>
  <r>
    <x v="75"/>
    <s v="7 McLachlan St"/>
    <x v="1"/>
    <x v="0"/>
    <x v="766"/>
    <x v="1"/>
    <x v="9"/>
    <x v="59"/>
    <n v="3070"/>
    <n v="3"/>
    <n v="1"/>
    <n v="2"/>
    <x v="838"/>
    <n v="143"/>
    <n v="1960"/>
    <x v="3"/>
    <n v="-37.782200000000003"/>
    <n v="144.99350000000001"/>
    <s v="Northern Metropolitan"/>
    <n v="11364"/>
  </r>
  <r>
    <x v="75"/>
    <s v="79 Christmas St"/>
    <x v="0"/>
    <x v="0"/>
    <x v="338"/>
    <x v="0"/>
    <x v="10"/>
    <x v="59"/>
    <n v="3070"/>
    <n v="2"/>
    <n v="1"/>
    <n v="3"/>
    <x v="221"/>
    <n v="93"/>
    <n v="1920"/>
    <x v="3"/>
    <n v="-37.766599999999997"/>
    <n v="145.01320000000001"/>
    <s v="Northern Metropolitan"/>
    <n v="11364"/>
  </r>
  <r>
    <x v="75"/>
    <s v="24 Barry St"/>
    <x v="1"/>
    <x v="0"/>
    <x v="330"/>
    <x v="0"/>
    <x v="11"/>
    <x v="59"/>
    <n v="3070"/>
    <n v="3"/>
    <n v="1"/>
    <n v="1"/>
    <x v="587"/>
    <n v="143"/>
    <n v="1900"/>
    <x v="3"/>
    <n v="-37.779899999999998"/>
    <n v="144.99369999999999"/>
    <s v="Northern Metropolitan"/>
    <n v="11364"/>
  </r>
  <r>
    <x v="75"/>
    <s v="26 Hayes St"/>
    <x v="1"/>
    <x v="0"/>
    <x v="873"/>
    <x v="0"/>
    <x v="11"/>
    <x v="59"/>
    <n v="3070"/>
    <n v="3"/>
    <n v="1"/>
    <n v="0"/>
    <x v="418"/>
    <n v="131"/>
    <n v="1910"/>
    <x v="3"/>
    <n v="-37.764200000000002"/>
    <n v="145.001"/>
    <s v="Northern Metropolitan"/>
    <n v="11364"/>
  </r>
  <r>
    <x v="75"/>
    <s v="6 Dally St"/>
    <x v="0"/>
    <x v="0"/>
    <x v="0"/>
    <x v="0"/>
    <x v="23"/>
    <x v="59"/>
    <n v="3070"/>
    <n v="2"/>
    <n v="1"/>
    <n v="2"/>
    <x v="839"/>
    <n v="102"/>
    <n v="1890"/>
    <x v="3"/>
    <n v="-37.765300000000003"/>
    <n v="145.00139999999999"/>
    <s v="Northern Metropolitan"/>
    <n v="11364"/>
  </r>
  <r>
    <x v="75"/>
    <s v="42 Kellett St"/>
    <x v="1"/>
    <x v="0"/>
    <x v="331"/>
    <x v="0"/>
    <x v="23"/>
    <x v="59"/>
    <n v="3070"/>
    <n v="2"/>
    <n v="2"/>
    <n v="2"/>
    <x v="840"/>
    <n v="180"/>
    <n v="1920"/>
    <x v="3"/>
    <n v="-37.767299999999999"/>
    <n v="145.00810000000001"/>
    <s v="Northern Metropolitan"/>
    <n v="11364"/>
  </r>
  <r>
    <x v="75"/>
    <s v="8 Reid St"/>
    <x v="0"/>
    <x v="0"/>
    <x v="270"/>
    <x v="0"/>
    <x v="12"/>
    <x v="59"/>
    <n v="3070"/>
    <n v="2"/>
    <n v="1"/>
    <n v="2"/>
    <x v="229"/>
    <n v="86"/>
    <n v="1910"/>
    <x v="3"/>
    <n v="-37.764400000000002"/>
    <n v="145.00399999999999"/>
    <s v="Northern Metropolitan"/>
    <n v="11364"/>
  </r>
  <r>
    <x v="75"/>
    <s v="12 Stott St"/>
    <x v="1"/>
    <x v="0"/>
    <x v="437"/>
    <x v="1"/>
    <x v="25"/>
    <x v="59"/>
    <n v="3070"/>
    <n v="3"/>
    <n v="1"/>
    <n v="2"/>
    <x v="370"/>
    <n v="135"/>
    <n v="1910"/>
    <x v="3"/>
    <n v="-37.764000000000003"/>
    <n v="144.99760000000001"/>
    <s v="Northern Metropolitan"/>
    <n v="11364"/>
  </r>
  <r>
    <x v="75"/>
    <s v="52 Charles St"/>
    <x v="0"/>
    <x v="0"/>
    <x v="829"/>
    <x v="0"/>
    <x v="26"/>
    <x v="59"/>
    <n v="3070"/>
    <n v="2"/>
    <n v="1"/>
    <n v="1"/>
    <x v="202"/>
    <n v="100"/>
    <n v="1900"/>
    <x v="3"/>
    <n v="-37.777000000000001"/>
    <n v="144.9922"/>
    <s v="Northern Metropolitan"/>
    <n v="11364"/>
  </r>
  <r>
    <x v="75"/>
    <s v="1/13 Kellett St"/>
    <x v="0"/>
    <x v="1"/>
    <x v="99"/>
    <x v="0"/>
    <x v="26"/>
    <x v="59"/>
    <n v="3070"/>
    <n v="2"/>
    <n v="1"/>
    <n v="1"/>
    <x v="578"/>
    <n v="115"/>
    <n v="1975"/>
    <x v="3"/>
    <n v="-37.766800000000003"/>
    <n v="145.00630000000001"/>
    <s v="Northern Metropolitan"/>
    <n v="11364"/>
  </r>
  <r>
    <x v="75"/>
    <s v="239 Victoria Rd"/>
    <x v="1"/>
    <x v="0"/>
    <x v="134"/>
    <x v="2"/>
    <x v="26"/>
    <x v="59"/>
    <n v="3070"/>
    <n v="3"/>
    <n v="1"/>
    <n v="1"/>
    <x v="129"/>
    <n v="131"/>
    <n v="1930"/>
    <x v="3"/>
    <n v="-37.766300000000001"/>
    <n v="145.01179999999999"/>
    <s v="Northern Metropolitan"/>
    <n v="11364"/>
  </r>
  <r>
    <x v="75"/>
    <s v="14 Northcote St"/>
    <x v="0"/>
    <x v="0"/>
    <x v="143"/>
    <x v="0"/>
    <x v="27"/>
    <x v="59"/>
    <n v="3070"/>
    <n v="2"/>
    <n v="1"/>
    <n v="2"/>
    <x v="135"/>
    <n v="100"/>
    <n v="1925"/>
    <x v="3"/>
    <n v="-37.774000000000001"/>
    <n v="145.00810000000001"/>
    <s v="Northern Metropolitan"/>
    <n v="11364"/>
  </r>
  <r>
    <x v="75"/>
    <s v="29 Traill St"/>
    <x v="5"/>
    <x v="0"/>
    <x v="224"/>
    <x v="0"/>
    <x v="27"/>
    <x v="59"/>
    <n v="3070"/>
    <n v="5"/>
    <n v="3"/>
    <n v="1"/>
    <x v="841"/>
    <n v="265"/>
    <n v="1930"/>
    <x v="3"/>
    <n v="-37.770099999999999"/>
    <n v="144.98859999999999"/>
    <s v="Northern Metropolitan"/>
    <n v="11364"/>
  </r>
  <r>
    <x v="75"/>
    <s v="162 Bastings St"/>
    <x v="1"/>
    <x v="0"/>
    <x v="580"/>
    <x v="0"/>
    <x v="14"/>
    <x v="59"/>
    <n v="3070"/>
    <n v="3"/>
    <n v="2"/>
    <n v="1"/>
    <x v="745"/>
    <n v="90"/>
    <n v="1920"/>
    <x v="3"/>
    <n v="-37.775700000000001"/>
    <n v="145.0119"/>
    <s v="Northern Metropolitan"/>
    <n v="11364"/>
  </r>
  <r>
    <x v="75"/>
    <s v="160 Bent St"/>
    <x v="2"/>
    <x v="0"/>
    <x v="662"/>
    <x v="0"/>
    <x v="15"/>
    <x v="59"/>
    <n v="3070"/>
    <n v="3"/>
    <n v="1"/>
    <n v="1"/>
    <x v="842"/>
    <n v="137"/>
    <n v="1890"/>
    <x v="3"/>
    <n v="-37.766199999999998"/>
    <n v="144.9889"/>
    <s v="Northern Metropolitan"/>
    <n v="11364"/>
  </r>
  <r>
    <x v="75"/>
    <s v="3 Brooke St"/>
    <x v="2"/>
    <x v="0"/>
    <x v="71"/>
    <x v="0"/>
    <x v="15"/>
    <x v="59"/>
    <n v="3070"/>
    <n v="4"/>
    <n v="2"/>
    <n v="1"/>
    <x v="625"/>
    <n v="140"/>
    <n v="1910"/>
    <x v="3"/>
    <n v="-37.776200000000003"/>
    <n v="145.0027"/>
    <s v="Northern Metropolitan"/>
    <n v="11364"/>
  </r>
  <r>
    <x v="75"/>
    <s v="4 Clifton St"/>
    <x v="5"/>
    <x v="0"/>
    <x v="649"/>
    <x v="1"/>
    <x v="15"/>
    <x v="59"/>
    <n v="3070"/>
    <n v="5"/>
    <n v="3"/>
    <n v="2"/>
    <x v="828"/>
    <n v="230"/>
    <n v="1939"/>
    <x v="3"/>
    <n v="-37.767699999999998"/>
    <n v="145.0085"/>
    <s v="Northern Metropolitan"/>
    <n v="11364"/>
  </r>
  <r>
    <x v="75"/>
    <s v="3 Atkinson St"/>
    <x v="1"/>
    <x v="0"/>
    <x v="618"/>
    <x v="0"/>
    <x v="28"/>
    <x v="59"/>
    <n v="3070"/>
    <n v="2"/>
    <n v="1"/>
    <n v="1"/>
    <x v="288"/>
    <n v="130"/>
    <n v="1910"/>
    <x v="3"/>
    <n v="-37.779899999999998"/>
    <n v="145.011"/>
    <s v="Northern Metropolitan"/>
    <n v="11364"/>
  </r>
  <r>
    <x v="75"/>
    <s v="41 Johnson St"/>
    <x v="0"/>
    <x v="0"/>
    <x v="136"/>
    <x v="0"/>
    <x v="28"/>
    <x v="59"/>
    <n v="3070"/>
    <n v="2"/>
    <n v="1"/>
    <n v="1"/>
    <x v="436"/>
    <n v="108"/>
    <n v="1910"/>
    <x v="3"/>
    <n v="-37.762700000000002"/>
    <n v="144.99860000000001"/>
    <s v="Northern Metropolitan"/>
    <n v="11364"/>
  </r>
  <r>
    <x v="75"/>
    <s v="25 Simpson St"/>
    <x v="2"/>
    <x v="0"/>
    <x v="834"/>
    <x v="0"/>
    <x v="28"/>
    <x v="59"/>
    <n v="3070"/>
    <n v="4"/>
    <n v="2"/>
    <n v="3"/>
    <x v="409"/>
    <n v="231"/>
    <n v="1920"/>
    <x v="3"/>
    <n v="-37.780299999999997"/>
    <n v="145.00630000000001"/>
    <s v="Northern Metropolitan"/>
    <n v="11364"/>
  </r>
  <r>
    <x v="75"/>
    <s v="77 Union St"/>
    <x v="0"/>
    <x v="0"/>
    <x v="874"/>
    <x v="1"/>
    <x v="28"/>
    <x v="59"/>
    <n v="3070"/>
    <n v="2"/>
    <n v="1"/>
    <n v="2"/>
    <x v="632"/>
    <n v="109"/>
    <n v="1920"/>
    <x v="3"/>
    <n v="-37.7789"/>
    <n v="144.99520000000001"/>
    <s v="Northern Metropolitan"/>
    <n v="11364"/>
  </r>
  <r>
    <x v="75"/>
    <s v="51 Beavers Rd"/>
    <x v="0"/>
    <x v="0"/>
    <x v="274"/>
    <x v="0"/>
    <x v="16"/>
    <x v="59"/>
    <n v="3070"/>
    <n v="2"/>
    <n v="1"/>
    <n v="1"/>
    <x v="10"/>
    <n v="81"/>
    <n v="1995"/>
    <x v="3"/>
    <n v="-37.766500000000001"/>
    <n v="144.99549999999999"/>
    <s v="Northern Metropolitan"/>
    <n v="11364"/>
  </r>
  <r>
    <x v="75"/>
    <s v="78 Bridge St"/>
    <x v="2"/>
    <x v="0"/>
    <x v="173"/>
    <x v="0"/>
    <x v="16"/>
    <x v="59"/>
    <n v="3070"/>
    <n v="4"/>
    <n v="1"/>
    <n v="1"/>
    <x v="567"/>
    <n v="168"/>
    <n v="1970"/>
    <x v="3"/>
    <n v="-37.778399999999998"/>
    <n v="144.99590000000001"/>
    <s v="Northern Metropolitan"/>
    <n v="11364"/>
  </r>
  <r>
    <x v="75"/>
    <s v="155 Westbourne Gr"/>
    <x v="1"/>
    <x v="0"/>
    <x v="417"/>
    <x v="3"/>
    <x v="16"/>
    <x v="59"/>
    <n v="3070"/>
    <n v="3"/>
    <n v="1"/>
    <n v="3"/>
    <x v="50"/>
    <n v="165"/>
    <n v="1900"/>
    <x v="3"/>
    <n v="-37.774099999999997"/>
    <n v="144.99709999999999"/>
    <s v="Northern Metropolitan"/>
    <n v="11364"/>
  </r>
  <r>
    <x v="76"/>
    <s v="40 Winifred St"/>
    <x v="2"/>
    <x v="0"/>
    <x v="69"/>
    <x v="0"/>
    <x v="30"/>
    <x v="60"/>
    <n v="3046"/>
    <n v="4"/>
    <n v="1"/>
    <n v="2"/>
    <x v="170"/>
    <n v="160"/>
    <n v="1955"/>
    <x v="12"/>
    <n v="-37.7209"/>
    <n v="144.91579999999999"/>
    <s v="Northern Metropolitan"/>
    <n v="2651"/>
  </r>
  <r>
    <x v="76"/>
    <s v="7 Cartwright St"/>
    <x v="2"/>
    <x v="0"/>
    <x v="6"/>
    <x v="0"/>
    <x v="1"/>
    <x v="60"/>
    <n v="3046"/>
    <n v="4"/>
    <n v="2"/>
    <n v="2"/>
    <x v="95"/>
    <n v="237"/>
    <m/>
    <x v="12"/>
    <n v="-37.7151"/>
    <n v="144.9194"/>
    <s v="Northern Metropolitan"/>
    <n v="2651"/>
  </r>
  <r>
    <x v="76"/>
    <s v="1/9 Cartwright St"/>
    <x v="0"/>
    <x v="1"/>
    <x v="875"/>
    <x v="0"/>
    <x v="18"/>
    <x v="60"/>
    <n v="3046"/>
    <n v="2"/>
    <n v="1"/>
    <n v="1"/>
    <x v="425"/>
    <n v="85"/>
    <n v="1995"/>
    <x v="12"/>
    <n v="-37.7151"/>
    <n v="144.91909999999999"/>
    <s v="Northern Metropolitan"/>
    <n v="2651"/>
  </r>
  <r>
    <x v="76"/>
    <s v="44 Devereaux St"/>
    <x v="1"/>
    <x v="0"/>
    <x v="876"/>
    <x v="3"/>
    <x v="19"/>
    <x v="60"/>
    <n v="3046"/>
    <n v="3"/>
    <n v="1"/>
    <n v="0"/>
    <x v="207"/>
    <n v="111"/>
    <n v="1960"/>
    <x v="12"/>
    <n v="-37.714300000000001"/>
    <n v="144.9092"/>
    <s v="Northern Metropolitan"/>
    <n v="2651"/>
  </r>
  <r>
    <x v="76"/>
    <s v="11 Murphy St"/>
    <x v="2"/>
    <x v="0"/>
    <x v="298"/>
    <x v="0"/>
    <x v="19"/>
    <x v="60"/>
    <n v="3046"/>
    <n v="4"/>
    <n v="2"/>
    <n v="2"/>
    <x v="11"/>
    <n v="179"/>
    <n v="1965"/>
    <x v="12"/>
    <n v="-37.716799999999999"/>
    <n v="144.9171"/>
    <s v="Northern Metropolitan"/>
    <n v="2651"/>
  </r>
  <r>
    <x v="76"/>
    <s v="4/13 Sylvester St"/>
    <x v="0"/>
    <x v="1"/>
    <x v="877"/>
    <x v="0"/>
    <x v="4"/>
    <x v="60"/>
    <n v="3046"/>
    <n v="2"/>
    <n v="1"/>
    <n v="1"/>
    <x v="37"/>
    <n v="91"/>
    <n v="2012"/>
    <x v="12"/>
    <n v="-37.720399999999998"/>
    <n v="144.91309999999999"/>
    <s v="Northern Metropolitan"/>
    <n v="2651"/>
  </r>
  <r>
    <x v="76"/>
    <s v="7 Pines Gr"/>
    <x v="2"/>
    <x v="0"/>
    <x v="177"/>
    <x v="0"/>
    <x v="20"/>
    <x v="60"/>
    <n v="3046"/>
    <n v="3"/>
    <n v="1"/>
    <n v="1"/>
    <x v="474"/>
    <n v="137"/>
    <n v="1960"/>
    <x v="12"/>
    <n v="-37.716099999999997"/>
    <n v="144.91650000000001"/>
    <s v="Northern Metropolitan"/>
    <n v="2651"/>
  </r>
  <r>
    <x v="76"/>
    <s v="1/22 Lex Gr"/>
    <x v="1"/>
    <x v="2"/>
    <x v="99"/>
    <x v="0"/>
    <x v="21"/>
    <x v="60"/>
    <n v="3046"/>
    <n v="3"/>
    <n v="2"/>
    <n v="2"/>
    <x v="22"/>
    <n v="138"/>
    <n v="2012"/>
    <x v="12"/>
    <n v="-37.718200000000003"/>
    <n v="144.92439999999999"/>
    <s v="Northern Metropolitan"/>
    <n v="2651"/>
  </r>
  <r>
    <x v="76"/>
    <s v="10 Grevillia Rd"/>
    <x v="5"/>
    <x v="0"/>
    <x v="13"/>
    <x v="3"/>
    <x v="5"/>
    <x v="60"/>
    <n v="3046"/>
    <n v="5"/>
    <n v="2"/>
    <n v="4"/>
    <x v="843"/>
    <n v="223"/>
    <n v="1950"/>
    <x v="12"/>
    <n v="-37.720700000000001"/>
    <n v="144.9263"/>
    <s v="Northern Metropolitan"/>
    <n v="2651"/>
  </r>
  <r>
    <x v="76"/>
    <s v="2/8 Gregory St"/>
    <x v="0"/>
    <x v="2"/>
    <x v="348"/>
    <x v="3"/>
    <x v="6"/>
    <x v="60"/>
    <n v="3046"/>
    <n v="2"/>
    <n v="1"/>
    <n v="1"/>
    <x v="123"/>
    <n v="113"/>
    <n v="2010"/>
    <x v="12"/>
    <n v="-37.723199999999999"/>
    <n v="144.91540000000001"/>
    <s v="Northern Metropolitan"/>
    <n v="2651"/>
  </r>
  <r>
    <x v="76"/>
    <s v="5/25 Ethel St"/>
    <x v="1"/>
    <x v="1"/>
    <x v="290"/>
    <x v="0"/>
    <x v="7"/>
    <x v="60"/>
    <n v="3046"/>
    <n v="3"/>
    <n v="2"/>
    <n v="2"/>
    <x v="376"/>
    <n v="113"/>
    <n v="2009"/>
    <x v="12"/>
    <n v="-37.722000000000001"/>
    <n v="144.9169"/>
    <s v="Northern Metropolitan"/>
    <n v="2651"/>
  </r>
  <r>
    <x v="76"/>
    <s v="96 Winifred St"/>
    <x v="1"/>
    <x v="0"/>
    <x v="878"/>
    <x v="0"/>
    <x v="7"/>
    <x v="60"/>
    <n v="3046"/>
    <n v="3"/>
    <n v="2"/>
    <n v="2"/>
    <x v="844"/>
    <n v="165"/>
    <n v="1940"/>
    <x v="12"/>
    <n v="-37.718000000000004"/>
    <n v="144.91239999999999"/>
    <s v="Northern Metropolitan"/>
    <n v="2651"/>
  </r>
  <r>
    <x v="76"/>
    <s v="1 Jacaranda St"/>
    <x v="1"/>
    <x v="0"/>
    <x v="99"/>
    <x v="0"/>
    <x v="8"/>
    <x v="60"/>
    <n v="3046"/>
    <n v="3"/>
    <n v="2"/>
    <n v="2"/>
    <x v="567"/>
    <n v="173"/>
    <n v="1960"/>
    <x v="12"/>
    <n v="-37.715200000000003"/>
    <n v="144.91650000000001"/>
    <s v="Northern Metropolitan"/>
    <n v="2651"/>
  </r>
  <r>
    <x v="76"/>
    <s v="4/29 Margaret St"/>
    <x v="0"/>
    <x v="2"/>
    <x v="879"/>
    <x v="0"/>
    <x v="9"/>
    <x v="60"/>
    <n v="3046"/>
    <n v="2"/>
    <n v="1"/>
    <n v="1"/>
    <x v="37"/>
    <n v="86"/>
    <n v="2013"/>
    <x v="12"/>
    <n v="-37.721800000000002"/>
    <n v="144.9188"/>
    <s v="Northern Metropolitan"/>
    <n v="2651"/>
  </r>
  <r>
    <x v="76"/>
    <s v="40 Devereaux St"/>
    <x v="2"/>
    <x v="0"/>
    <x v="22"/>
    <x v="1"/>
    <x v="10"/>
    <x v="60"/>
    <n v="3046"/>
    <n v="4"/>
    <n v="1"/>
    <n v="2"/>
    <x v="685"/>
    <n v="196"/>
    <n v="1960"/>
    <x v="12"/>
    <n v="-37.714300000000001"/>
    <n v="144.90960000000001"/>
    <s v="Northern Metropolitan"/>
    <n v="2651"/>
  </r>
  <r>
    <x v="76"/>
    <s v="2/16 Winifred St"/>
    <x v="0"/>
    <x v="1"/>
    <x v="675"/>
    <x v="2"/>
    <x v="23"/>
    <x v="60"/>
    <n v="3046"/>
    <n v="2"/>
    <n v="1"/>
    <n v="1"/>
    <x v="9"/>
    <n v="76"/>
    <n v="2009"/>
    <x v="12"/>
    <n v="-37.7209"/>
    <n v="144.9179"/>
    <s v="Northern Metropolitan"/>
    <n v="2651"/>
  </r>
  <r>
    <x v="76"/>
    <s v="100 Winifred St"/>
    <x v="1"/>
    <x v="0"/>
    <x v="38"/>
    <x v="1"/>
    <x v="12"/>
    <x v="60"/>
    <n v="3046"/>
    <n v="3"/>
    <n v="1"/>
    <n v="3"/>
    <x v="265"/>
    <n v="93"/>
    <n v="1960"/>
    <x v="12"/>
    <n v="-37.717799999999997"/>
    <n v="144.91210000000001"/>
    <s v="Northern Metropolitan"/>
    <n v="2651"/>
  </r>
  <r>
    <x v="76"/>
    <s v="68 Vincent St"/>
    <x v="2"/>
    <x v="0"/>
    <x v="880"/>
    <x v="0"/>
    <x v="28"/>
    <x v="60"/>
    <n v="3046"/>
    <n v="4"/>
    <n v="1"/>
    <n v="2"/>
    <x v="307"/>
    <n v="183"/>
    <n v="1974"/>
    <x v="12"/>
    <n v="-37.718000000000004"/>
    <n v="144.91380000000001"/>
    <s v="Northern Metropolitan"/>
    <n v="2651"/>
  </r>
  <r>
    <x v="76"/>
    <s v="11 Hillcrest Rd"/>
    <x v="5"/>
    <x v="0"/>
    <x v="44"/>
    <x v="2"/>
    <x v="16"/>
    <x v="60"/>
    <n v="3046"/>
    <n v="5"/>
    <n v="2"/>
    <n v="2"/>
    <x v="711"/>
    <n v="260"/>
    <n v="1995"/>
    <x v="12"/>
    <n v="-37.712899999999998"/>
    <n v="144.92529999999999"/>
    <s v="Northern Metropolitan"/>
    <n v="2651"/>
  </r>
  <r>
    <x v="77"/>
    <s v="2/232 Warrigal Rd"/>
    <x v="1"/>
    <x v="2"/>
    <x v="187"/>
    <x v="0"/>
    <x v="17"/>
    <x v="61"/>
    <n v="3167"/>
    <n v="3"/>
    <n v="2"/>
    <n v="1"/>
    <x v="425"/>
    <n v="123"/>
    <m/>
    <x v="17"/>
    <n v="-37.912199999999999"/>
    <n v="145.08529999999999"/>
    <s v="South-Eastern Metropolitan"/>
    <n v="3692"/>
  </r>
  <r>
    <x v="77"/>
    <s v="16 Alleford St"/>
    <x v="1"/>
    <x v="0"/>
    <x v="97"/>
    <x v="0"/>
    <x v="1"/>
    <x v="61"/>
    <n v="3167"/>
    <n v="3"/>
    <n v="2"/>
    <n v="1"/>
    <x v="676"/>
    <n v="105"/>
    <n v="1999"/>
    <x v="17"/>
    <n v="-37.915599999999998"/>
    <n v="145.08789999999999"/>
    <s v="South-Eastern Metropolitan"/>
    <n v="3692"/>
  </r>
  <r>
    <x v="77"/>
    <s v="2/1073 Centre Rd"/>
    <x v="2"/>
    <x v="0"/>
    <x v="290"/>
    <x v="3"/>
    <x v="3"/>
    <x v="61"/>
    <n v="3167"/>
    <n v="4"/>
    <n v="2"/>
    <n v="2"/>
    <x v="6"/>
    <n v="189"/>
    <n v="2010"/>
    <x v="17"/>
    <n v="-37.924399999999999"/>
    <n v="145.0883"/>
    <s v="South-Eastern Metropolitan"/>
    <n v="3692"/>
  </r>
  <r>
    <x v="77"/>
    <s v="14 Columbia St"/>
    <x v="1"/>
    <x v="0"/>
    <x v="881"/>
    <x v="0"/>
    <x v="4"/>
    <x v="61"/>
    <n v="3167"/>
    <n v="1"/>
    <n v="1"/>
    <n v="2"/>
    <x v="86"/>
    <n v="120"/>
    <n v="1960"/>
    <x v="17"/>
    <n v="-37.934800000000003"/>
    <n v="145.08359999999999"/>
    <s v="South-Eastern Metropolitan"/>
    <n v="3692"/>
  </r>
  <r>
    <x v="77"/>
    <s v="4 Cascade St"/>
    <x v="5"/>
    <x v="0"/>
    <x v="44"/>
    <x v="0"/>
    <x v="21"/>
    <x v="61"/>
    <n v="3167"/>
    <n v="5"/>
    <n v="2"/>
    <n v="2"/>
    <x v="760"/>
    <n v="239"/>
    <n v="1987"/>
    <x v="17"/>
    <n v="-37.936599999999999"/>
    <n v="145.09540000000001"/>
    <s v="South-Eastern Metropolitan"/>
    <n v="3692"/>
  </r>
  <r>
    <x v="77"/>
    <s v="8 Riley St"/>
    <x v="1"/>
    <x v="0"/>
    <x v="134"/>
    <x v="0"/>
    <x v="5"/>
    <x v="61"/>
    <n v="3167"/>
    <n v="3"/>
    <n v="2"/>
    <n v="2"/>
    <x v="61"/>
    <n v="120"/>
    <n v="1960"/>
    <x v="17"/>
    <n v="-37.921500000000002"/>
    <n v="145.0925"/>
    <s v="South-Eastern Metropolitan"/>
    <n v="3692"/>
  </r>
  <r>
    <x v="77"/>
    <s v="7 Robyn Ct"/>
    <x v="2"/>
    <x v="0"/>
    <x v="882"/>
    <x v="1"/>
    <x v="7"/>
    <x v="61"/>
    <n v="3167"/>
    <n v="4"/>
    <n v="2"/>
    <n v="1"/>
    <x v="311"/>
    <n v="164"/>
    <n v="1970"/>
    <x v="17"/>
    <n v="-37.936100000000003"/>
    <n v="145.08160000000001"/>
    <s v="South-Eastern Metropolitan"/>
    <n v="3692"/>
  </r>
  <r>
    <x v="77"/>
    <s v="9 Emerald St"/>
    <x v="1"/>
    <x v="0"/>
    <x v="296"/>
    <x v="0"/>
    <x v="9"/>
    <x v="61"/>
    <n v="3167"/>
    <n v="3"/>
    <n v="1"/>
    <n v="2"/>
    <x v="845"/>
    <n v="129"/>
    <n v="1970"/>
    <x v="17"/>
    <n v="-37.9377"/>
    <n v="145.0856"/>
    <s v="South-Eastern Metropolitan"/>
    <n v="3692"/>
  </r>
  <r>
    <x v="77"/>
    <s v="1172 North Rd"/>
    <x v="3"/>
    <x v="0"/>
    <x v="70"/>
    <x v="0"/>
    <x v="9"/>
    <x v="61"/>
    <n v="3167"/>
    <n v="6"/>
    <n v="2"/>
    <n v="6"/>
    <x v="846"/>
    <n v="181"/>
    <n v="1970"/>
    <x v="17"/>
    <n v="-37.9099"/>
    <n v="145.08750000000001"/>
    <s v="South-Eastern Metropolitan"/>
    <n v="3692"/>
  </r>
  <r>
    <x v="77"/>
    <s v="1/19 Dermot St"/>
    <x v="0"/>
    <x v="0"/>
    <x v="883"/>
    <x v="1"/>
    <x v="10"/>
    <x v="61"/>
    <n v="3167"/>
    <n v="2"/>
    <n v="1"/>
    <n v="1"/>
    <x v="462"/>
    <n v="112"/>
    <n v="1950"/>
    <x v="17"/>
    <n v="-37.9191"/>
    <n v="145.0855"/>
    <s v="South-Eastern Metropolitan"/>
    <n v="3692"/>
  </r>
  <r>
    <x v="77"/>
    <s v="107 Golf Rd"/>
    <x v="1"/>
    <x v="0"/>
    <x v="884"/>
    <x v="0"/>
    <x v="13"/>
    <x v="61"/>
    <n v="3167"/>
    <n v="3"/>
    <n v="1"/>
    <n v="2"/>
    <x v="613"/>
    <n v="122"/>
    <n v="1940"/>
    <x v="17"/>
    <n v="-37.919600000000003"/>
    <n v="145.08760000000001"/>
    <s v="South-Eastern Metropolitan"/>
    <n v="3692"/>
  </r>
  <r>
    <x v="77"/>
    <s v="28 Devoy St"/>
    <x v="1"/>
    <x v="0"/>
    <x v="885"/>
    <x v="0"/>
    <x v="33"/>
    <x v="61"/>
    <n v="3167"/>
    <n v="3"/>
    <n v="1"/>
    <n v="1"/>
    <x v="827"/>
    <n v="107"/>
    <n v="1950"/>
    <x v="17"/>
    <n v="-37.9178"/>
    <n v="145.0872"/>
    <s v="South-Eastern Metropolitan"/>
    <n v="3692"/>
  </r>
  <r>
    <x v="77"/>
    <s v="15 Druitt St"/>
    <x v="1"/>
    <x v="0"/>
    <x v="886"/>
    <x v="0"/>
    <x v="14"/>
    <x v="61"/>
    <n v="3167"/>
    <n v="3"/>
    <n v="1"/>
    <n v="2"/>
    <x v="34"/>
    <n v="118"/>
    <n v="1962"/>
    <x v="17"/>
    <n v="-37.930300000000003"/>
    <n v="145.08199999999999"/>
    <s v="South-Eastern Metropolitan"/>
    <n v="3692"/>
  </r>
  <r>
    <x v="77"/>
    <s v="22 Pitt St"/>
    <x v="1"/>
    <x v="0"/>
    <x v="887"/>
    <x v="0"/>
    <x v="14"/>
    <x v="61"/>
    <n v="3167"/>
    <n v="3"/>
    <n v="2"/>
    <n v="2"/>
    <x v="696"/>
    <n v="172"/>
    <n v="1970"/>
    <x v="17"/>
    <n v="-37.921300000000002"/>
    <n v="145.08539999999999"/>
    <s v="South-Eastern Metropolitan"/>
    <n v="3692"/>
  </r>
  <r>
    <x v="77"/>
    <s v="20 Vanessa Ct"/>
    <x v="2"/>
    <x v="0"/>
    <x v="619"/>
    <x v="1"/>
    <x v="15"/>
    <x v="61"/>
    <n v="3167"/>
    <n v="4"/>
    <n v="2"/>
    <n v="2"/>
    <x v="814"/>
    <n v="226"/>
    <n v="1993"/>
    <x v="17"/>
    <n v="-37.941299999999998"/>
    <n v="145.09569999999999"/>
    <s v="South-Eastern Metropolitan"/>
    <n v="3692"/>
  </r>
  <r>
    <x v="77"/>
    <s v="15 Yarra Ct"/>
    <x v="2"/>
    <x v="0"/>
    <x v="862"/>
    <x v="0"/>
    <x v="28"/>
    <x v="61"/>
    <n v="3167"/>
    <n v="4"/>
    <n v="2"/>
    <n v="2"/>
    <x v="755"/>
    <n v="242"/>
    <n v="1980"/>
    <x v="17"/>
    <n v="-37.935000000000002"/>
    <n v="145.083"/>
    <s v="South-Eastern Metropolitan"/>
    <n v="3692"/>
  </r>
  <r>
    <x v="77"/>
    <s v="19 Reid St"/>
    <x v="0"/>
    <x v="0"/>
    <x v="888"/>
    <x v="0"/>
    <x v="16"/>
    <x v="61"/>
    <n v="3167"/>
    <n v="2"/>
    <n v="1"/>
    <n v="1"/>
    <x v="158"/>
    <n v="89"/>
    <n v="1965"/>
    <x v="17"/>
    <n v="-37.911200000000001"/>
    <n v="145.0873"/>
    <s v="South-Eastern Metropolitan"/>
    <n v="3692"/>
  </r>
  <r>
    <x v="78"/>
    <s v="50 Strickland Rd"/>
    <x v="2"/>
    <x v="0"/>
    <x v="132"/>
    <x v="0"/>
    <x v="17"/>
    <x v="62"/>
    <n v="3052"/>
    <n v="4"/>
    <n v="2"/>
    <n v="2"/>
    <x v="548"/>
    <n v="249"/>
    <n v="2009"/>
    <x v="14"/>
    <n v="-37.776699999999998"/>
    <n v="144.94030000000001"/>
    <s v="Northern Metropolitan"/>
    <n v="2309"/>
  </r>
  <r>
    <x v="78"/>
    <s v="92 Fitzgibbon St"/>
    <x v="0"/>
    <x v="0"/>
    <x v="698"/>
    <x v="0"/>
    <x v="4"/>
    <x v="62"/>
    <n v="3052"/>
    <n v="2"/>
    <n v="1"/>
    <n v="1"/>
    <x v="703"/>
    <n v="102"/>
    <n v="1890"/>
    <x v="14"/>
    <n v="-37.793900000000001"/>
    <n v="144.9572"/>
    <s v="Northern Metropolitan"/>
    <n v="2309"/>
  </r>
  <r>
    <x v="78"/>
    <s v="152 Park Dr"/>
    <x v="0"/>
    <x v="0"/>
    <x v="114"/>
    <x v="0"/>
    <x v="6"/>
    <x v="62"/>
    <n v="3052"/>
    <n v="2"/>
    <n v="2"/>
    <n v="1"/>
    <x v="645"/>
    <n v="172"/>
    <n v="1875"/>
    <x v="14"/>
    <n v="-37.7928"/>
    <n v="144.95750000000001"/>
    <s v="Northern Metropolitan"/>
    <n v="2309"/>
  </r>
  <r>
    <x v="78"/>
    <s v="199 Park Dr"/>
    <x v="0"/>
    <x v="0"/>
    <x v="230"/>
    <x v="0"/>
    <x v="11"/>
    <x v="62"/>
    <n v="3052"/>
    <n v="2"/>
    <n v="1"/>
    <n v="0"/>
    <x v="402"/>
    <n v="102"/>
    <n v="1890"/>
    <x v="14"/>
    <n v="-37.793100000000003"/>
    <n v="144.95650000000001"/>
    <s v="Northern Metropolitan"/>
    <n v="2309"/>
  </r>
  <r>
    <x v="78"/>
    <s v="110 Gatehouse St"/>
    <x v="2"/>
    <x v="0"/>
    <x v="889"/>
    <x v="0"/>
    <x v="26"/>
    <x v="62"/>
    <n v="3052"/>
    <n v="4"/>
    <n v="1"/>
    <n v="0"/>
    <x v="150"/>
    <n v="186"/>
    <n v="1890"/>
    <x v="14"/>
    <n v="-37.794400000000003"/>
    <n v="144.95419999999999"/>
    <s v="Northern Metropolitan"/>
    <n v="2309"/>
  </r>
  <r>
    <x v="78"/>
    <s v="12/196 The Avenue"/>
    <x v="4"/>
    <x v="1"/>
    <x v="890"/>
    <x v="1"/>
    <x v="13"/>
    <x v="62"/>
    <n v="3052"/>
    <n v="1"/>
    <n v="1"/>
    <n v="1"/>
    <x v="847"/>
    <n v="50"/>
    <n v="1995"/>
    <x v="14"/>
    <n v="-37.782899999999998"/>
    <n v="144.95740000000001"/>
    <s v="Northern Metropolitan"/>
    <n v="2309"/>
  </r>
  <r>
    <x v="78"/>
    <s v="187 Park Dr"/>
    <x v="1"/>
    <x v="0"/>
    <x v="891"/>
    <x v="0"/>
    <x v="27"/>
    <x v="62"/>
    <n v="3052"/>
    <n v="4"/>
    <n v="2"/>
    <n v="1"/>
    <x v="84"/>
    <n v="196"/>
    <n v="1890"/>
    <x v="14"/>
    <n v="-37.793399999999998"/>
    <n v="144.9562"/>
    <s v="Northern Metropolitan"/>
    <n v="2309"/>
  </r>
  <r>
    <x v="78"/>
    <s v="28/238 The Avenue"/>
    <x v="1"/>
    <x v="1"/>
    <x v="546"/>
    <x v="0"/>
    <x v="14"/>
    <x v="62"/>
    <n v="3052"/>
    <n v="3"/>
    <n v="2"/>
    <n v="2"/>
    <x v="848"/>
    <n v="132"/>
    <n v="1980"/>
    <x v="14"/>
    <n v="-37.781799999999997"/>
    <n v="144.95760000000001"/>
    <s v="Northern Metropolitan"/>
    <n v="2309"/>
  </r>
  <r>
    <x v="79"/>
    <s v="9 Irvine St"/>
    <x v="1"/>
    <x v="0"/>
    <x v="75"/>
    <x v="0"/>
    <x v="17"/>
    <x v="63"/>
    <n v="3044"/>
    <n v="2"/>
    <n v="1"/>
    <n v="2"/>
    <x v="849"/>
    <n v="141"/>
    <n v="1950"/>
    <x v="12"/>
    <n v="-37.734000000000002"/>
    <n v="144.94159999999999"/>
    <s v="Northern Metropolitan"/>
    <n v="7485"/>
  </r>
  <r>
    <x v="79"/>
    <s v="7 Virginia St"/>
    <x v="1"/>
    <x v="0"/>
    <x v="99"/>
    <x v="0"/>
    <x v="17"/>
    <x v="63"/>
    <n v="3044"/>
    <n v="3"/>
    <n v="1"/>
    <n v="4"/>
    <x v="636"/>
    <n v="120"/>
    <n v="1960"/>
    <x v="12"/>
    <n v="-37.715600000000002"/>
    <n v="144.94290000000001"/>
    <s v="Northern Metropolitan"/>
    <n v="7485"/>
  </r>
  <r>
    <x v="79"/>
    <s v="27 Quick St"/>
    <x v="2"/>
    <x v="0"/>
    <x v="333"/>
    <x v="0"/>
    <x v="30"/>
    <x v="63"/>
    <n v="3044"/>
    <n v="4"/>
    <n v="1"/>
    <n v="1"/>
    <x v="850"/>
    <n v="159"/>
    <n v="1960"/>
    <x v="12"/>
    <n v="-37.7194"/>
    <n v="144.9307"/>
    <s v="Northern Metropolitan"/>
    <n v="7485"/>
  </r>
  <r>
    <x v="79"/>
    <s v="23 Alexandra St"/>
    <x v="1"/>
    <x v="0"/>
    <x v="305"/>
    <x v="0"/>
    <x v="1"/>
    <x v="63"/>
    <n v="3044"/>
    <n v="3"/>
    <n v="1"/>
    <n v="1"/>
    <x v="795"/>
    <n v="115"/>
    <n v="1950"/>
    <x v="12"/>
    <n v="-37.7181"/>
    <n v="144.94220000000001"/>
    <s v="Northern Metropolitan"/>
    <n v="7485"/>
  </r>
  <r>
    <x v="79"/>
    <s v="5/10 Dorset Rd"/>
    <x v="1"/>
    <x v="1"/>
    <x v="25"/>
    <x v="0"/>
    <x v="1"/>
    <x v="63"/>
    <n v="3044"/>
    <n v="3"/>
    <n v="1"/>
    <n v="1"/>
    <x v="668"/>
    <n v="124"/>
    <n v="2008"/>
    <x v="12"/>
    <n v="-37.723399999999998"/>
    <n v="144.94970000000001"/>
    <s v="Northern Metropolitan"/>
    <n v="7485"/>
  </r>
  <r>
    <x v="79"/>
    <s v="16 Stennis St"/>
    <x v="2"/>
    <x v="0"/>
    <x v="137"/>
    <x v="0"/>
    <x v="1"/>
    <x v="63"/>
    <n v="3044"/>
    <n v="4"/>
    <n v="2"/>
    <n v="2"/>
    <x v="349"/>
    <n v="135"/>
    <n v="1950"/>
    <x v="12"/>
    <n v="-37.731000000000002"/>
    <n v="144.9486"/>
    <s v="Northern Metropolitan"/>
    <n v="7485"/>
  </r>
  <r>
    <x v="79"/>
    <s v="31 Zenith St"/>
    <x v="2"/>
    <x v="0"/>
    <x v="892"/>
    <x v="0"/>
    <x v="1"/>
    <x v="63"/>
    <n v="3044"/>
    <n v="4"/>
    <n v="2"/>
    <n v="2"/>
    <x v="90"/>
    <n v="281"/>
    <n v="1997"/>
    <x v="12"/>
    <n v="-37.723599999999998"/>
    <n v="144.93469999999999"/>
    <s v="Northern Metropolitan"/>
    <n v="7485"/>
  </r>
  <r>
    <x v="79"/>
    <s v="24 Alexandra St"/>
    <x v="1"/>
    <x v="0"/>
    <x v="893"/>
    <x v="0"/>
    <x v="2"/>
    <x v="63"/>
    <n v="3044"/>
    <n v="3"/>
    <n v="1"/>
    <n v="2"/>
    <x v="711"/>
    <n v="111"/>
    <n v="1960"/>
    <x v="12"/>
    <n v="-37.717799999999997"/>
    <n v="144.94220000000001"/>
    <s v="Northern Metropolitan"/>
    <n v="7485"/>
  </r>
  <r>
    <x v="79"/>
    <s v="2/22 Joffre Rd"/>
    <x v="1"/>
    <x v="1"/>
    <x v="492"/>
    <x v="0"/>
    <x v="18"/>
    <x v="63"/>
    <n v="3044"/>
    <n v="3"/>
    <n v="1"/>
    <n v="1"/>
    <x v="62"/>
    <n v="98"/>
    <n v="2009"/>
    <x v="12"/>
    <n v="-37.718000000000004"/>
    <n v="144.94"/>
    <s v="Northern Metropolitan"/>
    <n v="7485"/>
  </r>
  <r>
    <x v="79"/>
    <s v="2/58 Railway Pde"/>
    <x v="0"/>
    <x v="2"/>
    <x v="628"/>
    <x v="3"/>
    <x v="18"/>
    <x v="63"/>
    <n v="3044"/>
    <n v="2"/>
    <n v="1"/>
    <n v="1"/>
    <x v="8"/>
    <n v="94"/>
    <n v="1988"/>
    <x v="12"/>
    <n v="-37.726900000000001"/>
    <n v="144.92740000000001"/>
    <s v="Northern Metropolitan"/>
    <n v="7485"/>
  </r>
  <r>
    <x v="79"/>
    <s v="1/94 Railway Pde"/>
    <x v="2"/>
    <x v="2"/>
    <x v="626"/>
    <x v="3"/>
    <x v="18"/>
    <x v="63"/>
    <n v="3044"/>
    <n v="4"/>
    <n v="2"/>
    <n v="1"/>
    <x v="671"/>
    <n v="157"/>
    <n v="1990"/>
    <x v="12"/>
    <n v="-37.724699999999999"/>
    <n v="144.92570000000001"/>
    <s v="Northern Metropolitan"/>
    <n v="7485"/>
  </r>
  <r>
    <x v="79"/>
    <s v="2 Donnelly Ct"/>
    <x v="1"/>
    <x v="0"/>
    <x v="894"/>
    <x v="1"/>
    <x v="3"/>
    <x v="63"/>
    <n v="3044"/>
    <n v="3"/>
    <n v="1"/>
    <n v="1"/>
    <x v="504"/>
    <n v="106"/>
    <n v="1974"/>
    <x v="12"/>
    <n v="-37.715299999999999"/>
    <n v="144.9418"/>
    <s v="Northern Metropolitan"/>
    <n v="7485"/>
  </r>
  <r>
    <x v="79"/>
    <s v="9/12 Pascoe St"/>
    <x v="0"/>
    <x v="0"/>
    <x v="895"/>
    <x v="0"/>
    <x v="3"/>
    <x v="63"/>
    <n v="3044"/>
    <n v="2"/>
    <n v="1"/>
    <n v="1"/>
    <x v="536"/>
    <n v="67"/>
    <n v="1987"/>
    <x v="12"/>
    <n v="-37.715200000000003"/>
    <n v="144.9349"/>
    <s v="Northern Metropolitan"/>
    <n v="7485"/>
  </r>
  <r>
    <x v="79"/>
    <s v="5/19 Raeburn St"/>
    <x v="0"/>
    <x v="1"/>
    <x v="540"/>
    <x v="0"/>
    <x v="3"/>
    <x v="63"/>
    <n v="3044"/>
    <n v="2"/>
    <n v="1"/>
    <n v="1"/>
    <x v="203"/>
    <n v="87"/>
    <n v="1990"/>
    <x v="12"/>
    <n v="-37.729100000000003"/>
    <n v="144.94460000000001"/>
    <s v="Northern Metropolitan"/>
    <n v="7485"/>
  </r>
  <r>
    <x v="79"/>
    <s v="3/30 Snell Gr"/>
    <x v="1"/>
    <x v="0"/>
    <x v="190"/>
    <x v="0"/>
    <x v="3"/>
    <x v="63"/>
    <n v="3044"/>
    <n v="3"/>
    <n v="1"/>
    <n v="1"/>
    <x v="185"/>
    <n v="121"/>
    <n v="2005"/>
    <x v="12"/>
    <n v="-37.717700000000001"/>
    <n v="144.93209999999999"/>
    <s v="Northern Metropolitan"/>
    <n v="7485"/>
  </r>
  <r>
    <x v="79"/>
    <s v="60 Kent Rd"/>
    <x v="0"/>
    <x v="0"/>
    <x v="896"/>
    <x v="0"/>
    <x v="19"/>
    <x v="63"/>
    <n v="3044"/>
    <n v="2"/>
    <n v="1"/>
    <n v="2"/>
    <x v="851"/>
    <n v="300"/>
    <n v="2006"/>
    <x v="12"/>
    <n v="-37.720399999999998"/>
    <n v="144.94460000000001"/>
    <s v="Northern Metropolitan"/>
    <n v="7485"/>
  </r>
  <r>
    <x v="79"/>
    <s v="1c Hazel Gr"/>
    <x v="0"/>
    <x v="2"/>
    <x v="31"/>
    <x v="1"/>
    <x v="4"/>
    <x v="63"/>
    <n v="3044"/>
    <n v="2"/>
    <n v="1"/>
    <n v="1"/>
    <x v="0"/>
    <n v="98"/>
    <n v="2004"/>
    <x v="12"/>
    <n v="-37.731099999999998"/>
    <n v="144.93950000000001"/>
    <s v="Northern Metropolitan"/>
    <n v="7485"/>
  </r>
  <r>
    <x v="79"/>
    <s v="9 Kevin St"/>
    <x v="1"/>
    <x v="0"/>
    <x v="104"/>
    <x v="0"/>
    <x v="4"/>
    <x v="63"/>
    <n v="3044"/>
    <n v="2"/>
    <n v="1"/>
    <n v="1"/>
    <x v="495"/>
    <n v="94"/>
    <n v="1960"/>
    <x v="12"/>
    <n v="-37.733800000000002"/>
    <n v="144.94409999999999"/>
    <s v="Northern Metropolitan"/>
    <n v="7485"/>
  </r>
  <r>
    <x v="79"/>
    <s v="34 Essex St"/>
    <x v="1"/>
    <x v="0"/>
    <x v="335"/>
    <x v="0"/>
    <x v="20"/>
    <x v="63"/>
    <n v="3044"/>
    <n v="3"/>
    <n v="1"/>
    <n v="1"/>
    <x v="361"/>
    <n v="103"/>
    <n v="1960"/>
    <x v="12"/>
    <n v="-37.726900000000001"/>
    <n v="144.94470000000001"/>
    <s v="Northern Metropolitan"/>
    <n v="7485"/>
  </r>
  <r>
    <x v="79"/>
    <s v="16 Hayes Pde"/>
    <x v="5"/>
    <x v="0"/>
    <x v="131"/>
    <x v="2"/>
    <x v="24"/>
    <x v="63"/>
    <n v="3044"/>
    <n v="5"/>
    <n v="2"/>
    <n v="2"/>
    <x v="256"/>
    <n v="166"/>
    <n v="1950"/>
    <x v="12"/>
    <n v="-37.732799999999997"/>
    <n v="144.9281"/>
    <s v="Northern Metropolitan"/>
    <n v="7485"/>
  </r>
  <r>
    <x v="79"/>
    <s v="54 Railway Pde"/>
    <x v="1"/>
    <x v="0"/>
    <x v="44"/>
    <x v="0"/>
    <x v="24"/>
    <x v="63"/>
    <n v="3044"/>
    <n v="3"/>
    <n v="1"/>
    <n v="1"/>
    <x v="192"/>
    <n v="139"/>
    <n v="1950"/>
    <x v="12"/>
    <n v="-37.7273"/>
    <n v="144.92740000000001"/>
    <s v="Northern Metropolitan"/>
    <n v="7485"/>
  </r>
  <r>
    <x v="79"/>
    <s v="22 Derby St"/>
    <x v="1"/>
    <x v="0"/>
    <x v="310"/>
    <x v="3"/>
    <x v="5"/>
    <x v="63"/>
    <n v="3044"/>
    <n v="3"/>
    <n v="1"/>
    <n v="2"/>
    <x v="36"/>
    <n v="132"/>
    <n v="1950"/>
    <x v="12"/>
    <n v="-37.733699999999999"/>
    <n v="144.94579999999999"/>
    <s v="Northern Metropolitan"/>
    <n v="7485"/>
  </r>
  <r>
    <x v="79"/>
    <s v="1/5 Farringdon St"/>
    <x v="1"/>
    <x v="2"/>
    <x v="323"/>
    <x v="0"/>
    <x v="5"/>
    <x v="63"/>
    <n v="3044"/>
    <n v="3"/>
    <n v="3"/>
    <n v="1"/>
    <x v="291"/>
    <n v="175"/>
    <n v="2009"/>
    <x v="12"/>
    <n v="-37.7271"/>
    <n v="144.92609999999999"/>
    <s v="Northern Metropolitan"/>
    <n v="7485"/>
  </r>
  <r>
    <x v="79"/>
    <s v="229 Sussex St"/>
    <x v="2"/>
    <x v="0"/>
    <x v="38"/>
    <x v="2"/>
    <x v="5"/>
    <x v="63"/>
    <n v="3044"/>
    <n v="4"/>
    <n v="2"/>
    <n v="1"/>
    <x v="852"/>
    <n v="147"/>
    <n v="1950"/>
    <x v="12"/>
    <n v="-37.720700000000001"/>
    <n v="144.9511"/>
    <s v="Northern Metropolitan"/>
    <n v="7485"/>
  </r>
  <r>
    <x v="79"/>
    <s v="4/37 Arndt Rd"/>
    <x v="0"/>
    <x v="2"/>
    <x v="26"/>
    <x v="2"/>
    <x v="31"/>
    <x v="63"/>
    <n v="3044"/>
    <n v="2"/>
    <n v="1"/>
    <n v="1"/>
    <x v="14"/>
    <n v="109"/>
    <n v="2012"/>
    <x v="12"/>
    <n v="-37.7209"/>
    <n v="144.93"/>
    <s v="Northern Metropolitan"/>
    <n v="7485"/>
  </r>
  <r>
    <x v="79"/>
    <s v="2/60 Bolingbroke St"/>
    <x v="0"/>
    <x v="1"/>
    <x v="688"/>
    <x v="0"/>
    <x v="31"/>
    <x v="63"/>
    <n v="3044"/>
    <n v="2"/>
    <n v="1"/>
    <n v="1"/>
    <x v="853"/>
    <n v="74"/>
    <n v="1975"/>
    <x v="12"/>
    <n v="-37.731499999999997"/>
    <n v="144.93010000000001"/>
    <s v="Northern Metropolitan"/>
    <n v="7485"/>
  </r>
  <r>
    <x v="79"/>
    <s v="1/30 Archibald St"/>
    <x v="0"/>
    <x v="1"/>
    <x v="897"/>
    <x v="0"/>
    <x v="32"/>
    <x v="63"/>
    <n v="3044"/>
    <n v="3"/>
    <n v="1"/>
    <n v="2"/>
    <x v="223"/>
    <n v="84"/>
    <n v="2001"/>
    <x v="12"/>
    <n v="-37.728299999999997"/>
    <n v="144.9331"/>
    <s v="Northern Metropolitan"/>
    <n v="7485"/>
  </r>
  <r>
    <x v="79"/>
    <s v="199 Cumberland Rd"/>
    <x v="1"/>
    <x v="0"/>
    <x v="44"/>
    <x v="1"/>
    <x v="32"/>
    <x v="63"/>
    <n v="3044"/>
    <n v="3"/>
    <n v="2"/>
    <n v="2"/>
    <x v="708"/>
    <n v="168"/>
    <n v="1940"/>
    <x v="12"/>
    <n v="-37.718200000000003"/>
    <n v="144.94049999999999"/>
    <s v="Northern Metropolitan"/>
    <n v="7485"/>
  </r>
  <r>
    <x v="79"/>
    <s v="6 Merbein St"/>
    <x v="0"/>
    <x v="0"/>
    <x v="187"/>
    <x v="3"/>
    <x v="32"/>
    <x v="63"/>
    <n v="3044"/>
    <n v="2"/>
    <n v="1"/>
    <n v="2"/>
    <x v="95"/>
    <n v="95"/>
    <n v="1940"/>
    <x v="12"/>
    <n v="-37.716999999999999"/>
    <n v="144.95089999999999"/>
    <s v="Northern Metropolitan"/>
    <n v="7485"/>
  </r>
  <r>
    <x v="79"/>
    <s v="2/6 Devon Rd"/>
    <x v="1"/>
    <x v="2"/>
    <x v="729"/>
    <x v="3"/>
    <x v="6"/>
    <x v="63"/>
    <n v="3044"/>
    <n v="3"/>
    <n v="2"/>
    <n v="2"/>
    <x v="734"/>
    <n v="142"/>
    <n v="2000"/>
    <x v="12"/>
    <n v="-37.722299999999997"/>
    <n v="144.9315"/>
    <s v="Northern Metropolitan"/>
    <n v="7485"/>
  </r>
  <r>
    <x v="79"/>
    <s v="7 Dorothy St"/>
    <x v="1"/>
    <x v="0"/>
    <x v="99"/>
    <x v="1"/>
    <x v="6"/>
    <x v="63"/>
    <n v="3044"/>
    <n v="3"/>
    <n v="1"/>
    <n v="3"/>
    <x v="554"/>
    <n v="124"/>
    <n v="1955"/>
    <x v="12"/>
    <n v="-37.718400000000003"/>
    <n v="144.94880000000001"/>
    <s v="Northern Metropolitan"/>
    <n v="7485"/>
  </r>
  <r>
    <x v="79"/>
    <s v="27 Sefton St"/>
    <x v="1"/>
    <x v="0"/>
    <x v="333"/>
    <x v="1"/>
    <x v="6"/>
    <x v="63"/>
    <n v="3044"/>
    <n v="3"/>
    <n v="1"/>
    <n v="3"/>
    <x v="349"/>
    <n v="151"/>
    <n v="1970"/>
    <x v="12"/>
    <n v="-37.723100000000002"/>
    <n v="144.92519999999999"/>
    <s v="Northern Metropolitan"/>
    <n v="7485"/>
  </r>
  <r>
    <x v="79"/>
    <s v="109 Derby St"/>
    <x v="2"/>
    <x v="0"/>
    <x v="129"/>
    <x v="0"/>
    <x v="22"/>
    <x v="63"/>
    <n v="3044"/>
    <n v="3"/>
    <n v="2"/>
    <n v="1"/>
    <x v="845"/>
    <n v="154"/>
    <n v="1920"/>
    <x v="12"/>
    <n v="-37.728200000000001"/>
    <n v="144.9462"/>
    <s v="Northern Metropolitan"/>
    <n v="7485"/>
  </r>
  <r>
    <x v="79"/>
    <s v="101 Northumberland Rd"/>
    <x v="1"/>
    <x v="2"/>
    <x v="25"/>
    <x v="0"/>
    <x v="8"/>
    <x v="63"/>
    <n v="3044"/>
    <n v="3"/>
    <n v="3"/>
    <n v="1"/>
    <x v="82"/>
    <n v="107"/>
    <n v="1940"/>
    <x v="12"/>
    <n v="-37.721200000000003"/>
    <n v="144.93260000000001"/>
    <s v="Northern Metropolitan"/>
    <n v="7485"/>
  </r>
  <r>
    <x v="79"/>
    <s v="2/42 Railway Pde"/>
    <x v="0"/>
    <x v="2"/>
    <x v="43"/>
    <x v="0"/>
    <x v="8"/>
    <x v="63"/>
    <n v="3044"/>
    <n v="2"/>
    <n v="1"/>
    <n v="1"/>
    <x v="27"/>
    <n v="91"/>
    <n v="2013"/>
    <x v="12"/>
    <n v="-37.728200000000001"/>
    <n v="144.928"/>
    <s v="Northern Metropolitan"/>
    <n v="7485"/>
  </r>
  <r>
    <x v="79"/>
    <s v="282 Cumberland Rd"/>
    <x v="1"/>
    <x v="0"/>
    <x v="126"/>
    <x v="1"/>
    <x v="9"/>
    <x v="63"/>
    <n v="3044"/>
    <n v="3"/>
    <n v="2"/>
    <n v="2"/>
    <x v="89"/>
    <n v="146"/>
    <n v="1999"/>
    <x v="12"/>
    <n v="-37.717399999999998"/>
    <n v="144.941"/>
    <s v="Northern Metropolitan"/>
    <n v="7485"/>
  </r>
  <r>
    <x v="79"/>
    <s v="48 Derby St"/>
    <x v="2"/>
    <x v="0"/>
    <x v="666"/>
    <x v="1"/>
    <x v="9"/>
    <x v="63"/>
    <n v="3044"/>
    <n v="4"/>
    <n v="2"/>
    <n v="2"/>
    <x v="280"/>
    <n v="194"/>
    <n v="1983"/>
    <x v="12"/>
    <n v="-37.731900000000003"/>
    <n v="144.9461"/>
    <s v="Northern Metropolitan"/>
    <n v="7485"/>
  </r>
  <r>
    <x v="79"/>
    <s v="8/16 Pascoe St"/>
    <x v="1"/>
    <x v="2"/>
    <x v="667"/>
    <x v="2"/>
    <x v="10"/>
    <x v="63"/>
    <n v="3044"/>
    <n v="3"/>
    <n v="2"/>
    <n v="1"/>
    <x v="138"/>
    <n v="106"/>
    <n v="2006"/>
    <x v="12"/>
    <n v="-37.715200000000003"/>
    <n v="144.93459999999999"/>
    <s v="Northern Metropolitan"/>
    <n v="7485"/>
  </r>
  <r>
    <x v="79"/>
    <s v="7 Coane St"/>
    <x v="2"/>
    <x v="0"/>
    <x v="6"/>
    <x v="3"/>
    <x v="11"/>
    <x v="63"/>
    <n v="3044"/>
    <n v="4"/>
    <n v="2"/>
    <n v="2"/>
    <x v="641"/>
    <n v="287"/>
    <n v="1995"/>
    <x v="12"/>
    <n v="-37.7256"/>
    <n v="144.9383"/>
    <s v="Northern Metropolitan"/>
    <n v="7485"/>
  </r>
  <r>
    <x v="79"/>
    <s v="6 Collings Ct"/>
    <x v="0"/>
    <x v="0"/>
    <x v="38"/>
    <x v="0"/>
    <x v="23"/>
    <x v="63"/>
    <n v="3044"/>
    <n v="2"/>
    <n v="1"/>
    <n v="1"/>
    <x v="843"/>
    <n v="94"/>
    <n v="1950"/>
    <x v="12"/>
    <n v="-37.7196"/>
    <n v="144.9485"/>
    <s v="Northern Metropolitan"/>
    <n v="7485"/>
  </r>
  <r>
    <x v="79"/>
    <s v="30 Downs St"/>
    <x v="0"/>
    <x v="2"/>
    <x v="898"/>
    <x v="0"/>
    <x v="23"/>
    <x v="63"/>
    <n v="3044"/>
    <n v="2"/>
    <n v="1"/>
    <n v="2"/>
    <x v="854"/>
    <n v="100"/>
    <n v="2012"/>
    <x v="12"/>
    <n v="-37.724200000000003"/>
    <n v="144.94110000000001"/>
    <s v="Northern Metropolitan"/>
    <n v="7485"/>
  </r>
  <r>
    <x v="79"/>
    <s v="1/10 Callander Rd"/>
    <x v="0"/>
    <x v="2"/>
    <x v="140"/>
    <x v="0"/>
    <x v="12"/>
    <x v="63"/>
    <n v="3044"/>
    <n v="2"/>
    <n v="1"/>
    <n v="1"/>
    <x v="324"/>
    <n v="109"/>
    <n v="1995"/>
    <x v="12"/>
    <n v="-37.718600000000002"/>
    <n v="144.9306"/>
    <s v="Northern Metropolitan"/>
    <n v="7485"/>
  </r>
  <r>
    <x v="79"/>
    <s v="4/143 Sussex St"/>
    <x v="1"/>
    <x v="1"/>
    <x v="899"/>
    <x v="1"/>
    <x v="12"/>
    <x v="63"/>
    <n v="3044"/>
    <n v="3"/>
    <n v="2"/>
    <n v="2"/>
    <x v="76"/>
    <n v="111"/>
    <n v="2007"/>
    <x v="12"/>
    <n v="-37.726599999999998"/>
    <n v="144.9496"/>
    <s v="Northern Metropolitan"/>
    <n v="7485"/>
  </r>
  <r>
    <x v="79"/>
    <s v="3/191 Sussex St"/>
    <x v="0"/>
    <x v="2"/>
    <x v="630"/>
    <x v="2"/>
    <x v="25"/>
    <x v="63"/>
    <n v="3044"/>
    <n v="2"/>
    <n v="1"/>
    <n v="1"/>
    <x v="855"/>
    <n v="88"/>
    <n v="2014"/>
    <x v="12"/>
    <n v="-37.723300000000002"/>
    <n v="144.95070000000001"/>
    <s v="Northern Metropolitan"/>
    <n v="7485"/>
  </r>
  <r>
    <x v="79"/>
    <s v="5 Virginia St"/>
    <x v="1"/>
    <x v="0"/>
    <x v="25"/>
    <x v="3"/>
    <x v="25"/>
    <x v="63"/>
    <n v="3044"/>
    <n v="3"/>
    <n v="1"/>
    <n v="4"/>
    <x v="190"/>
    <n v="111"/>
    <n v="1955"/>
    <x v="12"/>
    <n v="-37.715600000000002"/>
    <n v="144.94300000000001"/>
    <s v="Northern Metropolitan"/>
    <n v="7485"/>
  </r>
  <r>
    <x v="79"/>
    <s v="2a Kent Rd"/>
    <x v="1"/>
    <x v="0"/>
    <x v="900"/>
    <x v="0"/>
    <x v="26"/>
    <x v="63"/>
    <n v="3044"/>
    <n v="3"/>
    <n v="1"/>
    <n v="1"/>
    <x v="645"/>
    <n v="108"/>
    <n v="1970"/>
    <x v="12"/>
    <n v="-37.7211"/>
    <n v="144.95079999999999"/>
    <s v="Northern Metropolitan"/>
    <n v="7485"/>
  </r>
  <r>
    <x v="79"/>
    <s v="12 Coane St"/>
    <x v="1"/>
    <x v="0"/>
    <x v="592"/>
    <x v="0"/>
    <x v="13"/>
    <x v="63"/>
    <n v="3044"/>
    <n v="3"/>
    <n v="1"/>
    <n v="2"/>
    <x v="559"/>
    <n v="111"/>
    <n v="1950"/>
    <x v="12"/>
    <n v="-37.725299999999997"/>
    <n v="144.93799999999999"/>
    <s v="Northern Metropolitan"/>
    <n v="7485"/>
  </r>
  <r>
    <x v="79"/>
    <s v="95 Essex St"/>
    <x v="2"/>
    <x v="0"/>
    <x v="63"/>
    <x v="1"/>
    <x v="13"/>
    <x v="63"/>
    <n v="3044"/>
    <n v="4"/>
    <n v="2"/>
    <n v="2"/>
    <x v="856"/>
    <n v="182"/>
    <n v="2007"/>
    <x v="12"/>
    <n v="-37.726799999999997"/>
    <n v="144.9401"/>
    <s v="Northern Metropolitan"/>
    <n v="7485"/>
  </r>
  <r>
    <x v="79"/>
    <s v="272 Sussex St"/>
    <x v="1"/>
    <x v="0"/>
    <x v="276"/>
    <x v="0"/>
    <x v="13"/>
    <x v="63"/>
    <n v="3044"/>
    <n v="3"/>
    <n v="1"/>
    <n v="1"/>
    <x v="362"/>
    <n v="145"/>
    <n v="1949"/>
    <x v="12"/>
    <n v="-37.720999999999997"/>
    <n v="144.95140000000001"/>
    <s v="Northern Metropolitan"/>
    <n v="7485"/>
  </r>
  <r>
    <x v="79"/>
    <s v="4/47 Surrey St"/>
    <x v="2"/>
    <x v="2"/>
    <x v="872"/>
    <x v="1"/>
    <x v="33"/>
    <x v="63"/>
    <n v="3044"/>
    <n v="4"/>
    <n v="2"/>
    <n v="2"/>
    <x v="857"/>
    <n v="141"/>
    <n v="2001"/>
    <x v="12"/>
    <n v="-37.723100000000002"/>
    <n v="144.94820000000001"/>
    <s v="Northern Metropolitan"/>
    <n v="7485"/>
  </r>
  <r>
    <x v="79"/>
    <s v="17 Prospect St"/>
    <x v="1"/>
    <x v="0"/>
    <x v="388"/>
    <x v="0"/>
    <x v="27"/>
    <x v="63"/>
    <n v="3044"/>
    <n v="3"/>
    <n v="2"/>
    <n v="2"/>
    <x v="338"/>
    <n v="106"/>
    <n v="1960"/>
    <x v="12"/>
    <n v="-37.728299999999997"/>
    <n v="144.93559999999999"/>
    <s v="Northern Metropolitan"/>
    <n v="7485"/>
  </r>
  <r>
    <x v="79"/>
    <s v="4 Raeburn St"/>
    <x v="1"/>
    <x v="0"/>
    <x v="24"/>
    <x v="0"/>
    <x v="27"/>
    <x v="63"/>
    <n v="3044"/>
    <n v="3"/>
    <n v="1"/>
    <n v="2"/>
    <x v="813"/>
    <n v="104"/>
    <n v="1950"/>
    <x v="12"/>
    <n v="-37.7286"/>
    <n v="144.94560000000001"/>
    <s v="Northern Metropolitan"/>
    <n v="7485"/>
  </r>
  <r>
    <x v="79"/>
    <s v="2/36 Alpine Gr"/>
    <x v="1"/>
    <x v="2"/>
    <x v="25"/>
    <x v="2"/>
    <x v="14"/>
    <x v="63"/>
    <n v="3044"/>
    <n v="3"/>
    <n v="2"/>
    <n v="1"/>
    <x v="212"/>
    <n v="139"/>
    <n v="1998"/>
    <x v="12"/>
    <n v="-37.723100000000002"/>
    <n v="144.93729999999999"/>
    <s v="Northern Metropolitan"/>
    <n v="7485"/>
  </r>
  <r>
    <x v="79"/>
    <s v="103 Sussex St"/>
    <x v="0"/>
    <x v="0"/>
    <x v="364"/>
    <x v="0"/>
    <x v="14"/>
    <x v="63"/>
    <n v="3044"/>
    <n v="2"/>
    <n v="1"/>
    <n v="1"/>
    <x v="858"/>
    <n v="265"/>
    <n v="1950"/>
    <x v="12"/>
    <n v="-37.730400000000003"/>
    <n v="144.9496"/>
    <s v="Northern Metropolitan"/>
    <n v="7485"/>
  </r>
  <r>
    <x v="79"/>
    <s v="2/153 Essex St"/>
    <x v="0"/>
    <x v="0"/>
    <x v="66"/>
    <x v="0"/>
    <x v="15"/>
    <x v="63"/>
    <n v="3044"/>
    <n v="2"/>
    <n v="1"/>
    <n v="1"/>
    <x v="536"/>
    <n v="84"/>
    <n v="2000"/>
    <x v="12"/>
    <n v="-37.726100000000002"/>
    <n v="144.93360000000001"/>
    <s v="Northern Metropolitan"/>
    <n v="7485"/>
  </r>
  <r>
    <x v="79"/>
    <s v="259 Sussex St"/>
    <x v="1"/>
    <x v="0"/>
    <x v="719"/>
    <x v="0"/>
    <x v="15"/>
    <x v="63"/>
    <n v="3044"/>
    <n v="3"/>
    <n v="1"/>
    <n v="1"/>
    <x v="837"/>
    <n v="132"/>
    <n v="1950"/>
    <x v="12"/>
    <n v="-37.718699999999998"/>
    <n v="144.95140000000001"/>
    <s v="Northern Metropolitan"/>
    <n v="7485"/>
  </r>
  <r>
    <x v="79"/>
    <s v="4/305 Cumberland Rd"/>
    <x v="4"/>
    <x v="1"/>
    <x v="901"/>
    <x v="0"/>
    <x v="28"/>
    <x v="63"/>
    <n v="3044"/>
    <n v="1"/>
    <n v="1"/>
    <n v="1"/>
    <x v="859"/>
    <n v="49"/>
    <n v="1970"/>
    <x v="12"/>
    <n v="-37.715200000000003"/>
    <n v="144.9402"/>
    <s v="Northern Metropolitan"/>
    <n v="7485"/>
  </r>
  <r>
    <x v="79"/>
    <s v="130 Essex St"/>
    <x v="1"/>
    <x v="0"/>
    <x v="592"/>
    <x v="0"/>
    <x v="28"/>
    <x v="63"/>
    <n v="3044"/>
    <n v="3"/>
    <n v="2"/>
    <n v="2"/>
    <x v="475"/>
    <n v="501"/>
    <n v="1960"/>
    <x v="12"/>
    <n v="-37.7258"/>
    <n v="144.93469999999999"/>
    <s v="Northern Metropolitan"/>
    <n v="7485"/>
  </r>
  <r>
    <x v="79"/>
    <s v="12 Derby St"/>
    <x v="2"/>
    <x v="0"/>
    <x v="264"/>
    <x v="1"/>
    <x v="16"/>
    <x v="63"/>
    <n v="3044"/>
    <n v="4"/>
    <n v="1"/>
    <n v="2"/>
    <x v="735"/>
    <n v="141"/>
    <n v="1940"/>
    <x v="12"/>
    <n v="-37.7346"/>
    <n v="144.94560000000001"/>
    <s v="Northern Metropolitan"/>
    <n v="7485"/>
  </r>
  <r>
    <x v="79"/>
    <s v="4/1 Rhodes Pde"/>
    <x v="1"/>
    <x v="0"/>
    <x v="26"/>
    <x v="2"/>
    <x v="16"/>
    <x v="63"/>
    <n v="3044"/>
    <n v="3"/>
    <n v="1"/>
    <n v="2"/>
    <x v="734"/>
    <n v="92"/>
    <n v="2013"/>
    <x v="12"/>
    <n v="-37.716799999999999"/>
    <n v="144.93289999999999"/>
    <s v="Northern Metropolitan"/>
    <n v="7485"/>
  </r>
  <r>
    <x v="79"/>
    <s v="217 Sussex St"/>
    <x v="1"/>
    <x v="0"/>
    <x v="504"/>
    <x v="1"/>
    <x v="16"/>
    <x v="63"/>
    <n v="3044"/>
    <n v="3"/>
    <n v="1"/>
    <n v="1"/>
    <x v="81"/>
    <n v="100"/>
    <n v="1950"/>
    <x v="12"/>
    <n v="-37.721499999999999"/>
    <n v="144.95099999999999"/>
    <s v="Northern Metropolitan"/>
    <n v="7485"/>
  </r>
  <r>
    <x v="80"/>
    <s v="130 Nott St"/>
    <x v="1"/>
    <x v="0"/>
    <x v="63"/>
    <x v="0"/>
    <x v="30"/>
    <x v="64"/>
    <n v="3207"/>
    <n v="3"/>
    <n v="1"/>
    <n v="0"/>
    <x v="91"/>
    <n v="167"/>
    <n v="1890"/>
    <x v="14"/>
    <n v="-37.838500000000003"/>
    <n v="144.9409"/>
    <s v="Southern Metropolitan"/>
    <n v="8648"/>
  </r>
  <r>
    <x v="80"/>
    <s v="175 Stokes St"/>
    <x v="1"/>
    <x v="0"/>
    <x v="114"/>
    <x v="0"/>
    <x v="30"/>
    <x v="64"/>
    <n v="3207"/>
    <n v="3"/>
    <n v="2"/>
    <n v="0"/>
    <x v="280"/>
    <n v="280"/>
    <n v="1863"/>
    <x v="14"/>
    <n v="-37.838099999999997"/>
    <n v="144.9391"/>
    <s v="Southern Metropolitan"/>
    <n v="8648"/>
  </r>
  <r>
    <x v="80"/>
    <s v="366 Williamstown Rd"/>
    <x v="2"/>
    <x v="0"/>
    <x v="462"/>
    <x v="0"/>
    <x v="30"/>
    <x v="64"/>
    <n v="3207"/>
    <n v="4"/>
    <n v="2"/>
    <n v="3"/>
    <x v="309"/>
    <n v="181"/>
    <n v="1940"/>
    <x v="14"/>
    <n v="-37.834899999999998"/>
    <n v="144.92660000000001"/>
    <s v="Southern Metropolitan"/>
    <n v="8648"/>
  </r>
  <r>
    <x v="80"/>
    <s v="66 Dunstan Pde"/>
    <x v="2"/>
    <x v="0"/>
    <x v="391"/>
    <x v="0"/>
    <x v="1"/>
    <x v="64"/>
    <n v="3207"/>
    <n v="4"/>
    <n v="3"/>
    <n v="1"/>
    <x v="672"/>
    <n v="237"/>
    <n v="1935"/>
    <x v="14"/>
    <n v="-37.8371"/>
    <n v="144.92099999999999"/>
    <s v="Southern Metropolitan"/>
    <n v="8648"/>
  </r>
  <r>
    <x v="80"/>
    <s v="22 Park Sq"/>
    <x v="1"/>
    <x v="0"/>
    <x v="376"/>
    <x v="0"/>
    <x v="1"/>
    <x v="64"/>
    <n v="3207"/>
    <n v="3"/>
    <n v="2"/>
    <n v="2"/>
    <x v="854"/>
    <n v="135"/>
    <n v="1997"/>
    <x v="14"/>
    <n v="-37.839500000000001"/>
    <n v="144.93430000000001"/>
    <s v="Southern Metropolitan"/>
    <n v="8648"/>
  </r>
  <r>
    <x v="80"/>
    <s v="467 Bay St"/>
    <x v="0"/>
    <x v="0"/>
    <x v="134"/>
    <x v="0"/>
    <x v="2"/>
    <x v="64"/>
    <n v="3207"/>
    <n v="2"/>
    <n v="2"/>
    <n v="0"/>
    <x v="860"/>
    <n v="108"/>
    <n v="1890"/>
    <x v="14"/>
    <n v="-37.832700000000003"/>
    <n v="144.94739999999999"/>
    <s v="Southern Metropolitan"/>
    <n v="8648"/>
  </r>
  <r>
    <x v="80"/>
    <s v="89 Cruikshank St"/>
    <x v="1"/>
    <x v="0"/>
    <x v="599"/>
    <x v="0"/>
    <x v="2"/>
    <x v="64"/>
    <n v="3207"/>
    <n v="3"/>
    <n v="1"/>
    <n v="0"/>
    <x v="44"/>
    <n v="109"/>
    <n v="1880"/>
    <x v="14"/>
    <n v="-37.838200000000001"/>
    <n v="144.9469"/>
    <s v="Southern Metropolitan"/>
    <n v="8648"/>
  </r>
  <r>
    <x v="80"/>
    <s v="175 Farrell St"/>
    <x v="0"/>
    <x v="0"/>
    <x v="761"/>
    <x v="0"/>
    <x v="2"/>
    <x v="64"/>
    <n v="3207"/>
    <n v="3"/>
    <n v="1"/>
    <n v="0"/>
    <x v="52"/>
    <n v="185"/>
    <m/>
    <x v="14"/>
    <n v="-37.832900000000002"/>
    <n v="144.9375"/>
    <s v="Southern Metropolitan"/>
    <n v="8648"/>
  </r>
  <r>
    <x v="80"/>
    <s v="164 Liardet St"/>
    <x v="1"/>
    <x v="0"/>
    <x v="902"/>
    <x v="0"/>
    <x v="2"/>
    <x v="64"/>
    <n v="3207"/>
    <n v="3"/>
    <n v="2"/>
    <n v="2"/>
    <x v="124"/>
    <n v="137"/>
    <n v="1900"/>
    <x v="14"/>
    <n v="-37.837499999999999"/>
    <n v="144.941"/>
    <s v="Southern Metropolitan"/>
    <n v="8648"/>
  </r>
  <r>
    <x v="80"/>
    <s v="304/38 Nott St"/>
    <x v="0"/>
    <x v="1"/>
    <x v="477"/>
    <x v="0"/>
    <x v="18"/>
    <x v="64"/>
    <n v="3207"/>
    <n v="2"/>
    <n v="2"/>
    <n v="1"/>
    <x v="39"/>
    <n v="84"/>
    <n v="2013"/>
    <x v="14"/>
    <n v="-37.8416"/>
    <n v="144.93809999999999"/>
    <s v="Southern Metropolitan"/>
    <n v="8648"/>
  </r>
  <r>
    <x v="80"/>
    <s v="218 Nott St"/>
    <x v="0"/>
    <x v="0"/>
    <x v="45"/>
    <x v="0"/>
    <x v="3"/>
    <x v="64"/>
    <n v="3207"/>
    <n v="2"/>
    <n v="2"/>
    <n v="1"/>
    <x v="75"/>
    <n v="115"/>
    <n v="2015"/>
    <x v="14"/>
    <n v="-37.835099999999997"/>
    <n v="144.94409999999999"/>
    <s v="Southern Metropolitan"/>
    <n v="8648"/>
  </r>
  <r>
    <x v="80"/>
    <s v="106 Ross St"/>
    <x v="0"/>
    <x v="0"/>
    <x v="134"/>
    <x v="2"/>
    <x v="3"/>
    <x v="64"/>
    <n v="3207"/>
    <n v="2"/>
    <n v="1"/>
    <n v="1"/>
    <x v="47"/>
    <n v="106"/>
    <n v="2007"/>
    <x v="14"/>
    <n v="-37.835700000000003"/>
    <n v="144.9376"/>
    <s v="Southern Metropolitan"/>
    <n v="8648"/>
  </r>
  <r>
    <x v="80"/>
    <s v="255 Ross St"/>
    <x v="2"/>
    <x v="0"/>
    <x v="649"/>
    <x v="0"/>
    <x v="19"/>
    <x v="64"/>
    <n v="3207"/>
    <n v="4"/>
    <n v="2"/>
    <n v="1"/>
    <x v="107"/>
    <n v="158"/>
    <n v="1900"/>
    <x v="14"/>
    <n v="-37.833100000000002"/>
    <n v="144.94120000000001"/>
    <s v="Southern Metropolitan"/>
    <n v="8648"/>
  </r>
  <r>
    <x v="80"/>
    <s v="44 Cruikshank St"/>
    <x v="0"/>
    <x v="0"/>
    <x v="6"/>
    <x v="0"/>
    <x v="20"/>
    <x v="64"/>
    <n v="3207"/>
    <n v="2"/>
    <n v="1"/>
    <n v="1"/>
    <x v="719"/>
    <n v="94"/>
    <n v="1900"/>
    <x v="14"/>
    <n v="-37.839500000000001"/>
    <n v="144.9462"/>
    <s v="Southern Metropolitan"/>
    <n v="8648"/>
  </r>
  <r>
    <x v="80"/>
    <s v="95 Heath St"/>
    <x v="1"/>
    <x v="0"/>
    <x v="255"/>
    <x v="0"/>
    <x v="20"/>
    <x v="64"/>
    <n v="3207"/>
    <n v="3"/>
    <n v="2"/>
    <n v="2"/>
    <x v="224"/>
    <n v="131"/>
    <n v="1900"/>
    <x v="14"/>
    <n v="-37.834600000000002"/>
    <n v="144.94479999999999"/>
    <s v="Southern Metropolitan"/>
    <n v="8648"/>
  </r>
  <r>
    <x v="80"/>
    <s v="172 Albert St"/>
    <x v="0"/>
    <x v="0"/>
    <x v="294"/>
    <x v="0"/>
    <x v="24"/>
    <x v="64"/>
    <n v="3207"/>
    <n v="2"/>
    <n v="1"/>
    <n v="0"/>
    <x v="657"/>
    <n v="70"/>
    <n v="1910"/>
    <x v="14"/>
    <n v="-37.834600000000002"/>
    <n v="144.93729999999999"/>
    <s v="Southern Metropolitan"/>
    <n v="8648"/>
  </r>
  <r>
    <x v="80"/>
    <s v="243 Graham St"/>
    <x v="0"/>
    <x v="0"/>
    <x v="869"/>
    <x v="0"/>
    <x v="24"/>
    <x v="64"/>
    <n v="3207"/>
    <n v="2"/>
    <n v="1"/>
    <n v="0"/>
    <x v="449"/>
    <n v="71"/>
    <n v="1910"/>
    <x v="14"/>
    <n v="-37.839300000000001"/>
    <n v="144.93860000000001"/>
    <s v="Southern Metropolitan"/>
    <n v="8648"/>
  </r>
  <r>
    <x v="80"/>
    <s v="2/8 Thomas St"/>
    <x v="0"/>
    <x v="0"/>
    <x v="388"/>
    <x v="0"/>
    <x v="24"/>
    <x v="64"/>
    <n v="3207"/>
    <n v="2"/>
    <n v="1"/>
    <n v="2"/>
    <x v="522"/>
    <n v="83"/>
    <n v="1980"/>
    <x v="14"/>
    <n v="-37.835900000000002"/>
    <n v="144.9358"/>
    <s v="Southern Metropolitan"/>
    <n v="8648"/>
  </r>
  <r>
    <x v="80"/>
    <s v="8 Garton St"/>
    <x v="0"/>
    <x v="0"/>
    <x v="618"/>
    <x v="0"/>
    <x v="5"/>
    <x v="64"/>
    <n v="3207"/>
    <n v="2"/>
    <n v="1"/>
    <n v="0"/>
    <x v="855"/>
    <n v="70"/>
    <n v="1910"/>
    <x v="14"/>
    <n v="-37.833799999999997"/>
    <n v="144.94739999999999"/>
    <s v="Southern Metropolitan"/>
    <n v="8648"/>
  </r>
  <r>
    <x v="80"/>
    <s v="205 Heath St"/>
    <x v="0"/>
    <x v="0"/>
    <x v="313"/>
    <x v="0"/>
    <x v="5"/>
    <x v="64"/>
    <n v="3207"/>
    <n v="2"/>
    <n v="1"/>
    <n v="0"/>
    <x v="2"/>
    <n v="76"/>
    <n v="1900"/>
    <x v="14"/>
    <n v="-37.8322"/>
    <n v="144.947"/>
    <s v="Southern Metropolitan"/>
    <n v="8648"/>
  </r>
  <r>
    <x v="80"/>
    <s v="75 Swallow St"/>
    <x v="1"/>
    <x v="0"/>
    <x v="903"/>
    <x v="0"/>
    <x v="5"/>
    <x v="64"/>
    <n v="3207"/>
    <n v="3"/>
    <n v="2"/>
    <n v="1"/>
    <x v="72"/>
    <n v="153"/>
    <n v="1910"/>
    <x v="14"/>
    <n v="-37.838099999999997"/>
    <n v="144.93289999999999"/>
    <s v="Southern Metropolitan"/>
    <n v="8648"/>
  </r>
  <r>
    <x v="80"/>
    <s v="39 Heath St"/>
    <x v="0"/>
    <x v="0"/>
    <x v="44"/>
    <x v="1"/>
    <x v="32"/>
    <x v="64"/>
    <n v="3207"/>
    <n v="2"/>
    <n v="1"/>
    <n v="0"/>
    <x v="13"/>
    <n v="70"/>
    <n v="1900"/>
    <x v="14"/>
    <n v="-37.835599999999999"/>
    <n v="144.94390000000001"/>
    <s v="Southern Metropolitan"/>
    <n v="8648"/>
  </r>
  <r>
    <x v="80"/>
    <s v="146 Dow St"/>
    <x v="5"/>
    <x v="0"/>
    <x v="471"/>
    <x v="0"/>
    <x v="6"/>
    <x v="64"/>
    <n v="3207"/>
    <n v="5"/>
    <n v="1"/>
    <n v="2"/>
    <x v="122"/>
    <n v="173"/>
    <n v="1890"/>
    <x v="14"/>
    <n v="-37.840699999999998"/>
    <n v="144.94239999999999"/>
    <s v="Southern Metropolitan"/>
    <n v="8648"/>
  </r>
  <r>
    <x v="80"/>
    <s v="59 Heath St"/>
    <x v="1"/>
    <x v="0"/>
    <x v="156"/>
    <x v="0"/>
    <x v="22"/>
    <x v="64"/>
    <n v="3207"/>
    <n v="3"/>
    <n v="2"/>
    <n v="1"/>
    <x v="289"/>
    <n v="169"/>
    <n v="1880"/>
    <x v="14"/>
    <n v="-37.835299999999997"/>
    <n v="144.9442"/>
    <s v="Southern Metropolitan"/>
    <n v="8648"/>
  </r>
  <r>
    <x v="80"/>
    <s v="180 Station St"/>
    <x v="1"/>
    <x v="0"/>
    <x v="595"/>
    <x v="0"/>
    <x v="7"/>
    <x v="64"/>
    <n v="3207"/>
    <n v="3"/>
    <n v="1"/>
    <n v="0"/>
    <x v="538"/>
    <n v="106"/>
    <n v="1900"/>
    <x v="14"/>
    <n v="-37.833199999999998"/>
    <n v="144.94499999999999"/>
    <s v="Southern Metropolitan"/>
    <n v="8648"/>
  </r>
  <r>
    <x v="80"/>
    <s v="9 The Cove"/>
    <x v="1"/>
    <x v="0"/>
    <x v="364"/>
    <x v="0"/>
    <x v="8"/>
    <x v="64"/>
    <n v="3207"/>
    <n v="3"/>
    <n v="2"/>
    <n v="1"/>
    <x v="360"/>
    <n v="211"/>
    <n v="1999"/>
    <x v="14"/>
    <n v="-37.838200000000001"/>
    <n v="144.9272"/>
    <s v="Southern Metropolitan"/>
    <n v="8648"/>
  </r>
  <r>
    <x v="80"/>
    <s v="95 Station St"/>
    <x v="0"/>
    <x v="0"/>
    <x v="234"/>
    <x v="0"/>
    <x v="9"/>
    <x v="64"/>
    <n v="3207"/>
    <n v="2"/>
    <n v="1"/>
    <n v="0"/>
    <x v="454"/>
    <n v="90"/>
    <n v="1910"/>
    <x v="14"/>
    <n v="-37.836100000000002"/>
    <n v="144.94030000000001"/>
    <s v="Southern Metropolitan"/>
    <n v="8648"/>
  </r>
  <r>
    <x v="80"/>
    <s v="230 Nott St"/>
    <x v="1"/>
    <x v="0"/>
    <x v="904"/>
    <x v="0"/>
    <x v="10"/>
    <x v="64"/>
    <n v="3207"/>
    <n v="3"/>
    <n v="1"/>
    <n v="0"/>
    <x v="457"/>
    <n v="100"/>
    <n v="1905"/>
    <x v="14"/>
    <n v="-37.834800000000001"/>
    <n v="144.9443"/>
    <s v="Southern Metropolitan"/>
    <n v="8648"/>
  </r>
  <r>
    <x v="80"/>
    <s v="98 Heath St"/>
    <x v="0"/>
    <x v="0"/>
    <x v="210"/>
    <x v="0"/>
    <x v="13"/>
    <x v="64"/>
    <n v="3207"/>
    <n v="2"/>
    <n v="1"/>
    <n v="1"/>
    <x v="17"/>
    <n v="102"/>
    <n v="1934"/>
    <x v="14"/>
    <n v="-37.834600000000002"/>
    <n v="144.9453"/>
    <s v="Southern Metropolitan"/>
    <n v="8648"/>
  </r>
  <r>
    <x v="80"/>
    <s v="405/2 Rouse St"/>
    <x v="4"/>
    <x v="1"/>
    <x v="25"/>
    <x v="0"/>
    <x v="13"/>
    <x v="64"/>
    <n v="3207"/>
    <n v="1"/>
    <n v="1"/>
    <n v="1"/>
    <x v="861"/>
    <n v="63"/>
    <n v="2010"/>
    <x v="14"/>
    <n v="-37.844299999999997"/>
    <n v="144.94370000000001"/>
    <s v="Southern Metropolitan"/>
    <n v="8648"/>
  </r>
  <r>
    <x v="80"/>
    <s v="1001/107 Beach St"/>
    <x v="1"/>
    <x v="1"/>
    <x v="775"/>
    <x v="0"/>
    <x v="14"/>
    <x v="64"/>
    <n v="3207"/>
    <n v="3"/>
    <n v="2"/>
    <n v="2"/>
    <x v="862"/>
    <n v="102"/>
    <n v="1995"/>
    <x v="14"/>
    <n v="-37.840499999999999"/>
    <n v="144.93190000000001"/>
    <s v="Southern Metropolitan"/>
    <n v="8648"/>
  </r>
  <r>
    <x v="80"/>
    <s v="126 Heath St"/>
    <x v="1"/>
    <x v="0"/>
    <x v="905"/>
    <x v="0"/>
    <x v="14"/>
    <x v="64"/>
    <n v="3207"/>
    <n v="3"/>
    <n v="2"/>
    <n v="2"/>
    <x v="6"/>
    <n v="241"/>
    <n v="2014"/>
    <x v="14"/>
    <n v="-37.834099999999999"/>
    <n v="144.94579999999999"/>
    <s v="Southern Metropolitan"/>
    <n v="8648"/>
  </r>
  <r>
    <x v="80"/>
    <s v="215 Princes St"/>
    <x v="1"/>
    <x v="0"/>
    <x v="6"/>
    <x v="0"/>
    <x v="14"/>
    <x v="64"/>
    <n v="3207"/>
    <n v="3"/>
    <n v="1"/>
    <n v="1"/>
    <x v="201"/>
    <n v="138"/>
    <n v="1990"/>
    <x v="14"/>
    <n v="-37.8371"/>
    <n v="144.93899999999999"/>
    <s v="Southern Metropolitan"/>
    <n v="8648"/>
  </r>
  <r>
    <x v="80"/>
    <s v="111 Stokes St"/>
    <x v="2"/>
    <x v="0"/>
    <x v="580"/>
    <x v="0"/>
    <x v="15"/>
    <x v="64"/>
    <n v="3207"/>
    <n v="3"/>
    <n v="3"/>
    <n v="2"/>
    <x v="389"/>
    <n v="230"/>
    <m/>
    <x v="14"/>
    <n v="-37.839199999999998"/>
    <n v="144.93780000000001"/>
    <s v="Southern Metropolitan"/>
    <n v="8648"/>
  </r>
  <r>
    <x v="80"/>
    <s v="176 Dow St"/>
    <x v="1"/>
    <x v="0"/>
    <x v="618"/>
    <x v="0"/>
    <x v="16"/>
    <x v="64"/>
    <n v="3207"/>
    <n v="3"/>
    <n v="1"/>
    <n v="2"/>
    <x v="299"/>
    <n v="95"/>
    <n v="1910"/>
    <x v="14"/>
    <n v="-37.8401"/>
    <n v="144.94300000000001"/>
    <s v="Southern Metropolitan"/>
    <n v="8648"/>
  </r>
  <r>
    <x v="81"/>
    <s v="20a Percy St"/>
    <x v="0"/>
    <x v="0"/>
    <x v="131"/>
    <x v="3"/>
    <x v="17"/>
    <x v="65"/>
    <n v="3181"/>
    <n v="2"/>
    <n v="1"/>
    <n v="1"/>
    <x v="58"/>
    <n v="121"/>
    <n v="2000"/>
    <x v="5"/>
    <n v="-37.850299999999997"/>
    <n v="144.9913"/>
    <s v="Southern Metropolitan"/>
    <n v="7717"/>
  </r>
  <r>
    <x v="81"/>
    <s v="20/67 High St"/>
    <x v="4"/>
    <x v="1"/>
    <x v="906"/>
    <x v="0"/>
    <x v="1"/>
    <x v="65"/>
    <n v="3181"/>
    <n v="1"/>
    <n v="1"/>
    <n v="1"/>
    <x v="863"/>
    <n v="45"/>
    <n v="1888"/>
    <x v="5"/>
    <n v="-37.850999999999999"/>
    <n v="144.988"/>
    <s v="Southern Metropolitan"/>
    <n v="7717"/>
  </r>
  <r>
    <x v="81"/>
    <s v="16 Park Rd"/>
    <x v="1"/>
    <x v="2"/>
    <x v="907"/>
    <x v="3"/>
    <x v="18"/>
    <x v="65"/>
    <n v="3181"/>
    <n v="2"/>
    <n v="2"/>
    <n v="1"/>
    <x v="42"/>
    <n v="134"/>
    <n v="2000"/>
    <x v="5"/>
    <n v="-37.852600000000002"/>
    <n v="145.00710000000001"/>
    <s v="Southern Metropolitan"/>
    <n v="7717"/>
  </r>
  <r>
    <x v="81"/>
    <s v="76 Pridham St"/>
    <x v="0"/>
    <x v="0"/>
    <x v="908"/>
    <x v="0"/>
    <x v="3"/>
    <x v="65"/>
    <n v="3181"/>
    <n v="2"/>
    <n v="1"/>
    <n v="0"/>
    <x v="28"/>
    <n v="72"/>
    <n v="1900"/>
    <x v="5"/>
    <n v="-37.851999999999997"/>
    <n v="145.0061"/>
    <s v="Southern Metropolitan"/>
    <n v="7717"/>
  </r>
  <r>
    <x v="81"/>
    <s v="48 Wrights Tce"/>
    <x v="0"/>
    <x v="0"/>
    <x v="435"/>
    <x v="0"/>
    <x v="3"/>
    <x v="65"/>
    <n v="3181"/>
    <n v="2"/>
    <n v="1"/>
    <n v="0"/>
    <x v="377"/>
    <n v="160"/>
    <n v="1900"/>
    <x v="5"/>
    <n v="-37.851199999999999"/>
    <n v="145.00530000000001"/>
    <s v="Southern Metropolitan"/>
    <n v="7717"/>
  </r>
  <r>
    <x v="81"/>
    <s v="2/36 Clarke St"/>
    <x v="4"/>
    <x v="1"/>
    <x v="909"/>
    <x v="1"/>
    <x v="4"/>
    <x v="65"/>
    <n v="3181"/>
    <n v="2"/>
    <n v="1"/>
    <n v="1"/>
    <x v="810"/>
    <n v="50"/>
    <n v="1970"/>
    <x v="5"/>
    <n v="-37.849299999999999"/>
    <n v="145.00059999999999"/>
    <s v="Southern Metropolitan"/>
    <n v="7717"/>
  </r>
  <r>
    <x v="81"/>
    <s v="57 Clarke St"/>
    <x v="0"/>
    <x v="0"/>
    <x v="386"/>
    <x v="0"/>
    <x v="24"/>
    <x v="65"/>
    <n v="3181"/>
    <n v="2"/>
    <n v="1"/>
    <n v="2"/>
    <x v="462"/>
    <n v="107"/>
    <n v="1930"/>
    <x v="5"/>
    <n v="-37.849200000000003"/>
    <n v="145.00190000000001"/>
    <s v="Southern Metropolitan"/>
    <n v="7717"/>
  </r>
  <r>
    <x v="81"/>
    <s v="19 Packington Pl"/>
    <x v="0"/>
    <x v="0"/>
    <x v="609"/>
    <x v="0"/>
    <x v="24"/>
    <x v="65"/>
    <n v="3181"/>
    <n v="2"/>
    <n v="1"/>
    <n v="0"/>
    <x v="611"/>
    <n v="85"/>
    <n v="1900"/>
    <x v="5"/>
    <n v="-37.855699999999999"/>
    <n v="145.00530000000001"/>
    <s v="Southern Metropolitan"/>
    <n v="7717"/>
  </r>
  <r>
    <x v="81"/>
    <s v="20a Park Rd"/>
    <x v="1"/>
    <x v="0"/>
    <x v="13"/>
    <x v="3"/>
    <x v="32"/>
    <x v="65"/>
    <n v="3181"/>
    <n v="2"/>
    <n v="1"/>
    <n v="1"/>
    <x v="536"/>
    <n v="99"/>
    <n v="2001"/>
    <x v="5"/>
    <n v="-37.852499999999999"/>
    <n v="145.00710000000001"/>
    <s v="Southern Metropolitan"/>
    <n v="7717"/>
  </r>
  <r>
    <x v="81"/>
    <s v="29 Murray St"/>
    <x v="0"/>
    <x v="0"/>
    <x v="168"/>
    <x v="2"/>
    <x v="8"/>
    <x v="65"/>
    <n v="3181"/>
    <n v="2"/>
    <n v="1"/>
    <n v="2"/>
    <x v="451"/>
    <n v="108"/>
    <n v="1930"/>
    <x v="5"/>
    <n v="-37.850099999999998"/>
    <n v="144.99950000000001"/>
    <s v="Southern Metropolitan"/>
    <n v="7717"/>
  </r>
  <r>
    <x v="81"/>
    <s v="47 Clifton St"/>
    <x v="0"/>
    <x v="0"/>
    <x v="104"/>
    <x v="0"/>
    <x v="11"/>
    <x v="65"/>
    <n v="3181"/>
    <n v="2"/>
    <n v="1"/>
    <n v="0"/>
    <x v="860"/>
    <n v="71"/>
    <n v="1880"/>
    <x v="5"/>
    <n v="-37.850099999999998"/>
    <n v="144.99529999999999"/>
    <s v="Southern Metropolitan"/>
    <n v="7717"/>
  </r>
  <r>
    <x v="81"/>
    <s v="1/70 Williams Rd"/>
    <x v="0"/>
    <x v="0"/>
    <x v="274"/>
    <x v="0"/>
    <x v="11"/>
    <x v="65"/>
    <n v="3181"/>
    <n v="2"/>
    <n v="1"/>
    <n v="1"/>
    <x v="52"/>
    <n v="71"/>
    <n v="1930"/>
    <x v="5"/>
    <n v="-37.854300000000002"/>
    <n v="145.00239999999999"/>
    <s v="Southern Metropolitan"/>
    <n v="7717"/>
  </r>
  <r>
    <x v="81"/>
    <s v="6/21 Wynnstay Rd"/>
    <x v="1"/>
    <x v="2"/>
    <x v="231"/>
    <x v="2"/>
    <x v="11"/>
    <x v="65"/>
    <n v="3181"/>
    <n v="3"/>
    <n v="2"/>
    <n v="3"/>
    <x v="864"/>
    <n v="98"/>
    <n v="1995"/>
    <x v="5"/>
    <n v="-37.852600000000002"/>
    <n v="145.01060000000001"/>
    <s v="Southern Metropolitan"/>
    <n v="7717"/>
  </r>
  <r>
    <x v="81"/>
    <s v="1/38 Donald St"/>
    <x v="0"/>
    <x v="2"/>
    <x v="449"/>
    <x v="0"/>
    <x v="23"/>
    <x v="65"/>
    <n v="3181"/>
    <n v="2"/>
    <n v="2"/>
    <n v="1"/>
    <x v="8"/>
    <n v="104"/>
    <n v="1945"/>
    <x v="5"/>
    <n v="-37.848100000000002"/>
    <n v="144.98689999999999"/>
    <s v="Southern Metropolitan"/>
    <n v="7717"/>
  </r>
  <r>
    <x v="81"/>
    <s v="3 Arkle St"/>
    <x v="1"/>
    <x v="0"/>
    <x v="604"/>
    <x v="0"/>
    <x v="12"/>
    <x v="65"/>
    <n v="3181"/>
    <n v="3"/>
    <n v="2"/>
    <n v="1"/>
    <x v="550"/>
    <n v="125"/>
    <n v="1890"/>
    <x v="5"/>
    <n v="-37.854399999999998"/>
    <n v="145.00380000000001"/>
    <s v="Southern Metropolitan"/>
    <n v="7717"/>
  </r>
  <r>
    <x v="81"/>
    <s v="35 Chomley St"/>
    <x v="0"/>
    <x v="0"/>
    <x v="18"/>
    <x v="0"/>
    <x v="25"/>
    <x v="65"/>
    <n v="3181"/>
    <n v="2"/>
    <n v="1"/>
    <n v="0"/>
    <x v="6"/>
    <n v="215"/>
    <n v="1900"/>
    <x v="5"/>
    <n v="-37.857700000000001"/>
    <n v="145.00530000000001"/>
    <s v="Southern Metropolitan"/>
    <n v="7717"/>
  </r>
  <r>
    <x v="81"/>
    <s v="56 Packington St"/>
    <x v="1"/>
    <x v="0"/>
    <x v="247"/>
    <x v="0"/>
    <x v="13"/>
    <x v="65"/>
    <n v="3181"/>
    <n v="3"/>
    <n v="2"/>
    <n v="2"/>
    <x v="52"/>
    <n v="200"/>
    <n v="1999"/>
    <x v="5"/>
    <n v="-37.856200000000001"/>
    <n v="145.0042"/>
    <s v="Southern Metropolitan"/>
    <n v="7717"/>
  </r>
  <r>
    <x v="81"/>
    <s v="16A Perth St"/>
    <x v="1"/>
    <x v="0"/>
    <x v="143"/>
    <x v="0"/>
    <x v="13"/>
    <x v="65"/>
    <n v="3181"/>
    <n v="3"/>
    <n v="2"/>
    <n v="1"/>
    <x v="865"/>
    <n v="130"/>
    <n v="1995"/>
    <x v="5"/>
    <n v="-37.85"/>
    <n v="144.98759999999999"/>
    <s v="Southern Metropolitan"/>
    <n v="7717"/>
  </r>
  <r>
    <x v="81"/>
    <s v="5 Pickford St"/>
    <x v="0"/>
    <x v="0"/>
    <x v="910"/>
    <x v="0"/>
    <x v="13"/>
    <x v="65"/>
    <n v="3181"/>
    <n v="2"/>
    <n v="1"/>
    <n v="0"/>
    <x v="6"/>
    <n v="122"/>
    <n v="1915"/>
    <x v="5"/>
    <n v="-37.857199999999999"/>
    <n v="145.00659999999999"/>
    <s v="Southern Metropolitan"/>
    <n v="7717"/>
  </r>
  <r>
    <x v="81"/>
    <s v="84 York St"/>
    <x v="0"/>
    <x v="0"/>
    <x v="151"/>
    <x v="0"/>
    <x v="14"/>
    <x v="65"/>
    <n v="3181"/>
    <n v="2"/>
    <n v="1"/>
    <n v="1"/>
    <x v="866"/>
    <n v="79"/>
    <n v="1900"/>
    <x v="5"/>
    <n v="-37.847900000000003"/>
    <n v="144.99879999999999"/>
    <s v="Southern Metropolitan"/>
    <n v="7717"/>
  </r>
  <r>
    <x v="81"/>
    <s v="117 Charles St"/>
    <x v="1"/>
    <x v="0"/>
    <x v="198"/>
    <x v="0"/>
    <x v="15"/>
    <x v="65"/>
    <n v="3181"/>
    <n v="3"/>
    <n v="1"/>
    <n v="1"/>
    <x v="228"/>
    <n v="124"/>
    <n v="1910"/>
    <x v="5"/>
    <n v="-37.846699999999998"/>
    <n v="144.98939999999999"/>
    <s v="Southern Metropolitan"/>
    <n v="7717"/>
  </r>
  <r>
    <x v="81"/>
    <s v="93 Charles St"/>
    <x v="1"/>
    <x v="0"/>
    <x v="911"/>
    <x v="0"/>
    <x v="15"/>
    <x v="65"/>
    <n v="3181"/>
    <n v="2"/>
    <n v="2"/>
    <n v="2"/>
    <x v="7"/>
    <n v="153"/>
    <n v="1890"/>
    <x v="5"/>
    <n v="-37.8476"/>
    <n v="144.98920000000001"/>
    <s v="Southern Metropolitan"/>
    <n v="7717"/>
  </r>
  <r>
    <x v="81"/>
    <s v="26 Willis St"/>
    <x v="1"/>
    <x v="0"/>
    <x v="247"/>
    <x v="0"/>
    <x v="15"/>
    <x v="65"/>
    <n v="3181"/>
    <n v="3"/>
    <n v="2"/>
    <n v="1"/>
    <x v="22"/>
    <n v="163"/>
    <n v="1900"/>
    <x v="5"/>
    <n v="-37.8553"/>
    <n v="145.00700000000001"/>
    <s v="Southern Metropolitan"/>
    <n v="7717"/>
  </r>
  <r>
    <x v="81"/>
    <s v="75 Pridham St"/>
    <x v="1"/>
    <x v="0"/>
    <x v="285"/>
    <x v="0"/>
    <x v="28"/>
    <x v="65"/>
    <n v="3181"/>
    <n v="3"/>
    <n v="2"/>
    <n v="1"/>
    <x v="413"/>
    <n v="100"/>
    <n v="1900"/>
    <x v="5"/>
    <n v="-37.851700000000001"/>
    <n v="145.00559999999999"/>
    <s v="Southern Metropolitan"/>
    <n v="7717"/>
  </r>
  <r>
    <x v="81"/>
    <s v="62 Pridham St"/>
    <x v="1"/>
    <x v="0"/>
    <x v="912"/>
    <x v="0"/>
    <x v="16"/>
    <x v="65"/>
    <n v="3181"/>
    <n v="3"/>
    <n v="2"/>
    <n v="0"/>
    <x v="138"/>
    <n v="139"/>
    <n v="1900"/>
    <x v="5"/>
    <n v="-37.851900000000001"/>
    <n v="145.00550000000001"/>
    <s v="Southern Metropolitan"/>
    <n v="7717"/>
  </r>
  <r>
    <x v="82"/>
    <s v="6 Dalgety St"/>
    <x v="1"/>
    <x v="0"/>
    <x v="170"/>
    <x v="0"/>
    <x v="17"/>
    <x v="66"/>
    <n v="3072"/>
    <n v="3"/>
    <n v="1"/>
    <n v="2"/>
    <x v="281"/>
    <n v="141"/>
    <n v="1980"/>
    <x v="3"/>
    <n v="-37.741900000000001"/>
    <n v="145.00489999999999"/>
    <s v="Northern Metropolitan"/>
    <n v="14577"/>
  </r>
  <r>
    <x v="82"/>
    <s v="370 Gilbert Rd"/>
    <x v="2"/>
    <x v="0"/>
    <x v="302"/>
    <x v="0"/>
    <x v="17"/>
    <x v="66"/>
    <n v="3072"/>
    <n v="4"/>
    <n v="2"/>
    <n v="2"/>
    <x v="327"/>
    <n v="180"/>
    <n v="1920"/>
    <x v="3"/>
    <n v="-37.736899999999999"/>
    <n v="144.9905"/>
    <s v="Northern Metropolitan"/>
    <n v="14577"/>
  </r>
  <r>
    <x v="82"/>
    <s v="7 Kenneth St"/>
    <x v="1"/>
    <x v="0"/>
    <x v="13"/>
    <x v="3"/>
    <x v="1"/>
    <x v="66"/>
    <n v="3072"/>
    <n v="3"/>
    <n v="2"/>
    <n v="3"/>
    <x v="653"/>
    <n v="130"/>
    <m/>
    <x v="3"/>
    <n v="-37.741300000000003"/>
    <n v="145.02029999999999"/>
    <s v="Northern Metropolitan"/>
    <n v="14577"/>
  </r>
  <r>
    <x v="82"/>
    <s v="27 Olver St"/>
    <x v="0"/>
    <x v="2"/>
    <x v="39"/>
    <x v="0"/>
    <x v="1"/>
    <x v="66"/>
    <n v="3072"/>
    <n v="2"/>
    <n v="1"/>
    <n v="1"/>
    <x v="45"/>
    <n v="121"/>
    <n v="2009"/>
    <x v="3"/>
    <n v="-37.734299999999998"/>
    <n v="145.0025"/>
    <s v="Northern Metropolitan"/>
    <n v="14577"/>
  </r>
  <r>
    <x v="82"/>
    <s v="82 Raglan St"/>
    <x v="0"/>
    <x v="0"/>
    <x v="913"/>
    <x v="0"/>
    <x v="1"/>
    <x v="66"/>
    <n v="3072"/>
    <n v="2"/>
    <n v="1"/>
    <n v="3"/>
    <x v="195"/>
    <n v="96"/>
    <n v="1950"/>
    <x v="3"/>
    <n v="-37.750799999999998"/>
    <n v="145.02090000000001"/>
    <s v="Northern Metropolitan"/>
    <n v="14577"/>
  </r>
  <r>
    <x v="82"/>
    <s v="191 Tyler St"/>
    <x v="1"/>
    <x v="0"/>
    <x v="131"/>
    <x v="1"/>
    <x v="2"/>
    <x v="66"/>
    <n v="3072"/>
    <n v="3"/>
    <n v="1"/>
    <n v="2"/>
    <x v="111"/>
    <n v="180"/>
    <n v="1918"/>
    <x v="3"/>
    <n v="-37.7318"/>
    <n v="145.01920000000001"/>
    <s v="Northern Metropolitan"/>
    <n v="14577"/>
  </r>
  <r>
    <x v="82"/>
    <s v="2/3 Burkitt Ct"/>
    <x v="1"/>
    <x v="1"/>
    <x v="914"/>
    <x v="0"/>
    <x v="18"/>
    <x v="66"/>
    <n v="3072"/>
    <n v="3"/>
    <n v="1"/>
    <n v="1"/>
    <x v="660"/>
    <n v="98"/>
    <n v="1990"/>
    <x v="3"/>
    <n v="-37.732199999999999"/>
    <n v="145.0318"/>
    <s v="Northern Metropolitan"/>
    <n v="14577"/>
  </r>
  <r>
    <x v="82"/>
    <s v="94 High St"/>
    <x v="0"/>
    <x v="0"/>
    <x v="264"/>
    <x v="3"/>
    <x v="3"/>
    <x v="66"/>
    <n v="3072"/>
    <n v="2"/>
    <n v="1"/>
    <n v="1"/>
    <x v="748"/>
    <n v="360"/>
    <m/>
    <x v="3"/>
    <n v="-37.7485"/>
    <n v="145.0025"/>
    <s v="Northern Metropolitan"/>
    <n v="14577"/>
  </r>
  <r>
    <x v="82"/>
    <s v="227 Murray Rd"/>
    <x v="0"/>
    <x v="0"/>
    <x v="184"/>
    <x v="0"/>
    <x v="3"/>
    <x v="66"/>
    <n v="3072"/>
    <n v="2"/>
    <n v="1"/>
    <n v="1"/>
    <x v="867"/>
    <n v="102"/>
    <n v="1940"/>
    <x v="3"/>
    <n v="-37.738399999999999"/>
    <n v="145.00579999999999"/>
    <s v="Northern Metropolitan"/>
    <n v="14577"/>
  </r>
  <r>
    <x v="82"/>
    <s v="131b Albert St"/>
    <x v="0"/>
    <x v="0"/>
    <x v="40"/>
    <x v="3"/>
    <x v="19"/>
    <x v="66"/>
    <n v="3072"/>
    <n v="2"/>
    <n v="1"/>
    <n v="2"/>
    <x v="280"/>
    <n v="97"/>
    <n v="2005"/>
    <x v="3"/>
    <n v="-37.737299999999998"/>
    <n v="145.02369999999999"/>
    <s v="Northern Metropolitan"/>
    <n v="14577"/>
  </r>
  <r>
    <x v="82"/>
    <s v="91 Bruce St"/>
    <x v="1"/>
    <x v="0"/>
    <x v="234"/>
    <x v="0"/>
    <x v="19"/>
    <x v="66"/>
    <n v="3072"/>
    <n v="3"/>
    <n v="1"/>
    <n v="2"/>
    <x v="373"/>
    <n v="143"/>
    <n v="1910"/>
    <x v="3"/>
    <n v="-37.741799999999998"/>
    <n v="144.99340000000001"/>
    <s v="Northern Metropolitan"/>
    <n v="14577"/>
  </r>
  <r>
    <x v="82"/>
    <s v="65 Albert St"/>
    <x v="1"/>
    <x v="0"/>
    <x v="452"/>
    <x v="0"/>
    <x v="4"/>
    <x v="66"/>
    <n v="3072"/>
    <n v="3"/>
    <n v="1"/>
    <n v="2"/>
    <x v="868"/>
    <n v="87"/>
    <n v="1950"/>
    <x v="3"/>
    <n v="-37.744100000000003"/>
    <n v="145.02209999999999"/>
    <s v="Northern Metropolitan"/>
    <n v="14577"/>
  </r>
  <r>
    <x v="82"/>
    <s v="1 George St"/>
    <x v="1"/>
    <x v="0"/>
    <x v="110"/>
    <x v="0"/>
    <x v="4"/>
    <x v="66"/>
    <n v="3072"/>
    <n v="3"/>
    <n v="1"/>
    <n v="2"/>
    <x v="680"/>
    <n v="94"/>
    <n v="1950"/>
    <x v="3"/>
    <n v="-37.735900000000001"/>
    <n v="144.98500000000001"/>
    <s v="Northern Metropolitan"/>
    <n v="14577"/>
  </r>
  <r>
    <x v="82"/>
    <s v="35 James St"/>
    <x v="2"/>
    <x v="0"/>
    <x v="38"/>
    <x v="0"/>
    <x v="20"/>
    <x v="66"/>
    <n v="3072"/>
    <n v="4"/>
    <n v="2"/>
    <n v="2"/>
    <x v="869"/>
    <n v="151"/>
    <n v="1950"/>
    <x v="3"/>
    <n v="-37.737900000000003"/>
    <n v="144.98509999999999"/>
    <s v="Northern Metropolitan"/>
    <n v="14577"/>
  </r>
  <r>
    <x v="82"/>
    <s v="16 Opal St"/>
    <x v="0"/>
    <x v="0"/>
    <x v="25"/>
    <x v="0"/>
    <x v="20"/>
    <x v="66"/>
    <n v="3072"/>
    <n v="2"/>
    <n v="1"/>
    <n v="2"/>
    <x v="5"/>
    <n v="106"/>
    <n v="2005"/>
    <x v="3"/>
    <n v="-37.744199999999999"/>
    <n v="145.01679999999999"/>
    <s v="Northern Metropolitan"/>
    <n v="14577"/>
  </r>
  <r>
    <x v="82"/>
    <s v="287 Tyler St"/>
    <x v="1"/>
    <x v="0"/>
    <x v="173"/>
    <x v="0"/>
    <x v="24"/>
    <x v="66"/>
    <n v="3072"/>
    <n v="3"/>
    <n v="1"/>
    <n v="2"/>
    <x v="149"/>
    <n v="129"/>
    <n v="1890"/>
    <x v="3"/>
    <n v="-37.730699999999999"/>
    <n v="145.0094"/>
    <s v="Northern Metropolitan"/>
    <n v="14577"/>
  </r>
  <r>
    <x v="82"/>
    <s v="126 Albert St"/>
    <x v="1"/>
    <x v="0"/>
    <x v="25"/>
    <x v="2"/>
    <x v="29"/>
    <x v="66"/>
    <n v="3072"/>
    <n v="3"/>
    <n v="1"/>
    <n v="3"/>
    <x v="644"/>
    <n v="101"/>
    <n v="1950"/>
    <x v="3"/>
    <n v="-37.738999999999997"/>
    <n v="145.02379999999999"/>
    <s v="Northern Metropolitan"/>
    <n v="14577"/>
  </r>
  <r>
    <x v="82"/>
    <s v="13 George St"/>
    <x v="0"/>
    <x v="0"/>
    <x v="301"/>
    <x v="0"/>
    <x v="31"/>
    <x v="66"/>
    <n v="3072"/>
    <n v="2"/>
    <n v="1"/>
    <n v="1"/>
    <x v="178"/>
    <n v="88"/>
    <n v="1955"/>
    <x v="3"/>
    <n v="-37.735199999999999"/>
    <n v="144.98519999999999"/>
    <s v="Northern Metropolitan"/>
    <n v="14577"/>
  </r>
  <r>
    <x v="82"/>
    <s v="23 Dean St"/>
    <x v="2"/>
    <x v="0"/>
    <x v="414"/>
    <x v="1"/>
    <x v="32"/>
    <x v="66"/>
    <n v="3072"/>
    <n v="4"/>
    <n v="3"/>
    <n v="2"/>
    <x v="430"/>
    <n v="150"/>
    <n v="1950"/>
    <x v="3"/>
    <n v="-37.736499999999999"/>
    <n v="145.01730000000001"/>
    <s v="Northern Metropolitan"/>
    <n v="14577"/>
  </r>
  <r>
    <x v="82"/>
    <s v="4/22 Newcastle St"/>
    <x v="0"/>
    <x v="1"/>
    <x v="688"/>
    <x v="0"/>
    <x v="32"/>
    <x v="66"/>
    <n v="3072"/>
    <n v="2"/>
    <n v="1"/>
    <n v="1"/>
    <x v="870"/>
    <n v="73"/>
    <n v="1965"/>
    <x v="3"/>
    <n v="-37.751399999999997"/>
    <n v="145.01179999999999"/>
    <s v="Northern Metropolitan"/>
    <n v="14577"/>
  </r>
  <r>
    <x v="82"/>
    <s v="7 Tiernan St"/>
    <x v="1"/>
    <x v="0"/>
    <x v="177"/>
    <x v="0"/>
    <x v="32"/>
    <x v="66"/>
    <n v="3072"/>
    <n v="3"/>
    <n v="1"/>
    <n v="1"/>
    <x v="126"/>
    <n v="92"/>
    <n v="1960"/>
    <x v="3"/>
    <n v="-37.751199999999997"/>
    <n v="145.017"/>
    <s v="Northern Metropolitan"/>
    <n v="14577"/>
  </r>
  <r>
    <x v="82"/>
    <s v="14 Arthur St"/>
    <x v="0"/>
    <x v="0"/>
    <x v="503"/>
    <x v="0"/>
    <x v="6"/>
    <x v="66"/>
    <n v="3072"/>
    <n v="2"/>
    <n v="1"/>
    <n v="3"/>
    <x v="871"/>
    <n v="114"/>
    <n v="1910"/>
    <x v="3"/>
    <n v="-37.743699999999997"/>
    <n v="144.99950000000001"/>
    <s v="Northern Metropolitan"/>
    <n v="14577"/>
  </r>
  <r>
    <x v="82"/>
    <s v="22 Furzer St"/>
    <x v="1"/>
    <x v="0"/>
    <x v="8"/>
    <x v="0"/>
    <x v="6"/>
    <x v="66"/>
    <n v="3072"/>
    <n v="3"/>
    <n v="1"/>
    <n v="1"/>
    <x v="747"/>
    <n v="120"/>
    <n v="1965"/>
    <x v="3"/>
    <n v="-37.727899999999998"/>
    <n v="144.98490000000001"/>
    <s v="Northern Metropolitan"/>
    <n v="14577"/>
  </r>
  <r>
    <x v="82"/>
    <s v="4/55 Regent St"/>
    <x v="0"/>
    <x v="1"/>
    <x v="31"/>
    <x v="0"/>
    <x v="6"/>
    <x v="66"/>
    <n v="3072"/>
    <n v="2"/>
    <n v="1"/>
    <n v="1"/>
    <x v="657"/>
    <n v="74"/>
    <n v="1970"/>
    <x v="3"/>
    <n v="-37.730600000000003"/>
    <n v="144.99930000000001"/>
    <s v="Northern Metropolitan"/>
    <n v="14577"/>
  </r>
  <r>
    <x v="82"/>
    <s v="15 Watson St"/>
    <x v="1"/>
    <x v="0"/>
    <x v="44"/>
    <x v="1"/>
    <x v="6"/>
    <x v="66"/>
    <n v="3072"/>
    <n v="3"/>
    <n v="1"/>
    <n v="1"/>
    <x v="599"/>
    <n v="147"/>
    <n v="1965"/>
    <x v="3"/>
    <n v="-37.744999999999997"/>
    <n v="145.01390000000001"/>
    <s v="Northern Metropolitan"/>
    <n v="14577"/>
  </r>
  <r>
    <x v="82"/>
    <s v="13 Garnet St"/>
    <x v="0"/>
    <x v="0"/>
    <x v="24"/>
    <x v="3"/>
    <x v="22"/>
    <x v="66"/>
    <n v="3072"/>
    <n v="2"/>
    <n v="1"/>
    <n v="1"/>
    <x v="6"/>
    <n v="85"/>
    <n v="1910"/>
    <x v="3"/>
    <n v="-37.746200000000002"/>
    <n v="145.0044"/>
    <s v="Northern Metropolitan"/>
    <n v="14577"/>
  </r>
  <r>
    <x v="82"/>
    <s v="178 Raglan St"/>
    <x v="0"/>
    <x v="0"/>
    <x v="298"/>
    <x v="1"/>
    <x v="22"/>
    <x v="66"/>
    <n v="3072"/>
    <n v="2"/>
    <n v="2"/>
    <n v="2"/>
    <x v="157"/>
    <n v="97"/>
    <n v="1935"/>
    <x v="3"/>
    <n v="-37.749699999999997"/>
    <n v="145.011"/>
    <s v="Northern Metropolitan"/>
    <n v="14577"/>
  </r>
  <r>
    <x v="82"/>
    <s v="3 Avondale Rd"/>
    <x v="1"/>
    <x v="0"/>
    <x v="61"/>
    <x v="0"/>
    <x v="8"/>
    <x v="66"/>
    <n v="3072"/>
    <n v="3"/>
    <n v="2"/>
    <n v="1"/>
    <x v="872"/>
    <n v="121"/>
    <n v="1930"/>
    <x v="3"/>
    <n v="-37.7425"/>
    <n v="145.01400000000001"/>
    <s v="Northern Metropolitan"/>
    <n v="14577"/>
  </r>
  <r>
    <x v="82"/>
    <s v="3 Leopold St"/>
    <x v="0"/>
    <x v="0"/>
    <x v="325"/>
    <x v="0"/>
    <x v="8"/>
    <x v="66"/>
    <n v="3072"/>
    <n v="2"/>
    <n v="1"/>
    <n v="2"/>
    <x v="873"/>
    <n v="92"/>
    <n v="1950"/>
    <x v="3"/>
    <n v="-37.734499999999997"/>
    <n v="144.99770000000001"/>
    <s v="Northern Metropolitan"/>
    <n v="14577"/>
  </r>
  <r>
    <x v="82"/>
    <s v="78 Miller St"/>
    <x v="1"/>
    <x v="0"/>
    <x v="618"/>
    <x v="3"/>
    <x v="8"/>
    <x v="66"/>
    <n v="3072"/>
    <n v="3"/>
    <n v="1"/>
    <n v="1"/>
    <x v="128"/>
    <n v="189"/>
    <n v="1925"/>
    <x v="3"/>
    <n v="-37.751100000000001"/>
    <n v="144.9907"/>
    <s v="Northern Metropolitan"/>
    <n v="14577"/>
  </r>
  <r>
    <x v="82"/>
    <s v="1 Bellarine St"/>
    <x v="2"/>
    <x v="0"/>
    <x v="210"/>
    <x v="2"/>
    <x v="9"/>
    <x v="66"/>
    <n v="3072"/>
    <n v="4"/>
    <n v="2"/>
    <n v="2"/>
    <x v="90"/>
    <n v="217"/>
    <n v="1925"/>
    <x v="3"/>
    <n v="-37.734699999999997"/>
    <n v="144.9966"/>
    <s v="Northern Metropolitan"/>
    <n v="14577"/>
  </r>
  <r>
    <x v="82"/>
    <s v="3/9 Cormac St"/>
    <x v="0"/>
    <x v="2"/>
    <x v="78"/>
    <x v="0"/>
    <x v="9"/>
    <x v="66"/>
    <n v="3072"/>
    <n v="2"/>
    <n v="1"/>
    <n v="1"/>
    <x v="8"/>
    <n v="90"/>
    <n v="2013"/>
    <x v="3"/>
    <n v="-37.747900000000001"/>
    <n v="145.0153"/>
    <s v="Northern Metropolitan"/>
    <n v="14577"/>
  </r>
  <r>
    <x v="82"/>
    <s v="43 May St"/>
    <x v="0"/>
    <x v="0"/>
    <x v="625"/>
    <x v="0"/>
    <x v="9"/>
    <x v="66"/>
    <n v="3072"/>
    <n v="2"/>
    <n v="1"/>
    <n v="2"/>
    <x v="872"/>
    <n v="85"/>
    <n v="1950"/>
    <x v="3"/>
    <n v="-37.732999999999997"/>
    <n v="144.99610000000001"/>
    <s v="Northern Metropolitan"/>
    <n v="14577"/>
  </r>
  <r>
    <x v="82"/>
    <s v="198 Raglan St"/>
    <x v="0"/>
    <x v="0"/>
    <x v="274"/>
    <x v="1"/>
    <x v="9"/>
    <x v="66"/>
    <n v="3072"/>
    <n v="2"/>
    <n v="2"/>
    <n v="1"/>
    <x v="65"/>
    <n v="103"/>
    <n v="1950"/>
    <x v="3"/>
    <n v="-37.749499999999998"/>
    <n v="145.00919999999999"/>
    <s v="Northern Metropolitan"/>
    <n v="14577"/>
  </r>
  <r>
    <x v="82"/>
    <s v="4/1 Furzer St"/>
    <x v="1"/>
    <x v="2"/>
    <x v="915"/>
    <x v="0"/>
    <x v="10"/>
    <x v="66"/>
    <n v="3072"/>
    <n v="3"/>
    <n v="2"/>
    <n v="2"/>
    <x v="363"/>
    <n v="115"/>
    <n v="2005"/>
    <x v="3"/>
    <n v="-37.728700000000003"/>
    <n v="144.98689999999999"/>
    <s v="Northern Metropolitan"/>
    <n v="14577"/>
  </r>
  <r>
    <x v="82"/>
    <s v="1c Mary St"/>
    <x v="0"/>
    <x v="0"/>
    <x v="99"/>
    <x v="0"/>
    <x v="10"/>
    <x v="66"/>
    <n v="3072"/>
    <n v="2"/>
    <n v="2"/>
    <n v="1"/>
    <x v="320"/>
    <n v="129"/>
    <n v="2013"/>
    <x v="3"/>
    <n v="-37.744300000000003"/>
    <n v="145.00149999999999"/>
    <s v="Northern Metropolitan"/>
    <n v="14577"/>
  </r>
  <r>
    <x v="82"/>
    <s v="246 Murray Rd"/>
    <x v="1"/>
    <x v="0"/>
    <x v="38"/>
    <x v="1"/>
    <x v="10"/>
    <x v="66"/>
    <n v="3072"/>
    <n v="2"/>
    <n v="1"/>
    <n v="1"/>
    <x v="340"/>
    <n v="97"/>
    <n v="1930"/>
    <x v="3"/>
    <n v="-37.738"/>
    <n v="145.00640000000001"/>
    <s v="Northern Metropolitan"/>
    <n v="14577"/>
  </r>
  <r>
    <x v="82"/>
    <s v="26 Paywit St"/>
    <x v="1"/>
    <x v="0"/>
    <x v="916"/>
    <x v="0"/>
    <x v="10"/>
    <x v="66"/>
    <n v="3072"/>
    <n v="3"/>
    <n v="2"/>
    <n v="2"/>
    <x v="95"/>
    <n v="140"/>
    <n v="1940"/>
    <x v="3"/>
    <n v="-37.733600000000003"/>
    <n v="144.9958"/>
    <s v="Northern Metropolitan"/>
    <n v="14577"/>
  </r>
  <r>
    <x v="82"/>
    <s v="44 Stokes St"/>
    <x v="0"/>
    <x v="0"/>
    <x v="305"/>
    <x v="0"/>
    <x v="11"/>
    <x v="66"/>
    <n v="3072"/>
    <n v="2"/>
    <n v="1"/>
    <n v="1"/>
    <x v="153"/>
    <n v="72"/>
    <n v="1950"/>
    <x v="3"/>
    <n v="-37.7455"/>
    <n v="144.99539999999999"/>
    <s v="Northern Metropolitan"/>
    <n v="14577"/>
  </r>
  <r>
    <x v="82"/>
    <s v="92 Gilbert Rd"/>
    <x v="0"/>
    <x v="0"/>
    <x v="917"/>
    <x v="0"/>
    <x v="23"/>
    <x v="66"/>
    <n v="3072"/>
    <n v="2"/>
    <n v="1"/>
    <n v="1"/>
    <x v="599"/>
    <n v="139"/>
    <n v="1940"/>
    <x v="3"/>
    <n v="-37.748399999999997"/>
    <n v="144.98859999999999"/>
    <s v="Northern Metropolitan"/>
    <n v="14577"/>
  </r>
  <r>
    <x v="82"/>
    <s v="421 Murray Rd"/>
    <x v="2"/>
    <x v="0"/>
    <x v="150"/>
    <x v="3"/>
    <x v="23"/>
    <x v="66"/>
    <n v="3072"/>
    <n v="9"/>
    <n v="8"/>
    <n v="7"/>
    <x v="874"/>
    <n v="280"/>
    <n v="1928"/>
    <x v="3"/>
    <n v="-37.736699999999999"/>
    <n v="144.98949999999999"/>
    <s v="Northern Metropolitan"/>
    <n v="14577"/>
  </r>
  <r>
    <x v="82"/>
    <s v="5 Ventnor St"/>
    <x v="1"/>
    <x v="0"/>
    <x v="918"/>
    <x v="0"/>
    <x v="12"/>
    <x v="66"/>
    <n v="3072"/>
    <n v="3"/>
    <n v="1"/>
    <n v="2"/>
    <x v="521"/>
    <n v="506"/>
    <n v="1950"/>
    <x v="3"/>
    <n v="-37.747599999999998"/>
    <n v="144.98419999999999"/>
    <s v="Northern Metropolitan"/>
    <n v="14577"/>
  </r>
  <r>
    <x v="82"/>
    <s v="34 Booth St"/>
    <x v="0"/>
    <x v="0"/>
    <x v="10"/>
    <x v="0"/>
    <x v="26"/>
    <x v="66"/>
    <n v="3072"/>
    <n v="2"/>
    <n v="1"/>
    <n v="3"/>
    <x v="868"/>
    <n v="95"/>
    <n v="1950"/>
    <x v="3"/>
    <n v="-37.74"/>
    <n v="144.9821"/>
    <s v="Northern Metropolitan"/>
    <n v="14577"/>
  </r>
  <r>
    <x v="82"/>
    <s v="5 Bischoff St"/>
    <x v="0"/>
    <x v="0"/>
    <x v="44"/>
    <x v="1"/>
    <x v="13"/>
    <x v="66"/>
    <n v="3072"/>
    <n v="2"/>
    <n v="1"/>
    <n v="1"/>
    <x v="875"/>
    <n v="528"/>
    <m/>
    <x v="3"/>
    <n v="-37.742699999999999"/>
    <n v="144.98679999999999"/>
    <s v="Northern Metropolitan"/>
    <n v="14577"/>
  </r>
  <r>
    <x v="82"/>
    <s v="28/122 High St"/>
    <x v="0"/>
    <x v="1"/>
    <x v="81"/>
    <x v="1"/>
    <x v="13"/>
    <x v="66"/>
    <n v="3072"/>
    <n v="2"/>
    <n v="2"/>
    <n v="1"/>
    <x v="699"/>
    <n v="69"/>
    <n v="2010"/>
    <x v="3"/>
    <n v="-37.747599999999998"/>
    <n v="145.0026"/>
    <s v="Northern Metropolitan"/>
    <n v="14577"/>
  </r>
  <r>
    <x v="82"/>
    <s v="1c Oak St"/>
    <x v="0"/>
    <x v="1"/>
    <x v="30"/>
    <x v="0"/>
    <x v="13"/>
    <x v="66"/>
    <n v="3072"/>
    <n v="2"/>
    <n v="1"/>
    <n v="1"/>
    <x v="703"/>
    <n v="60"/>
    <n v="2005"/>
    <x v="3"/>
    <n v="-37.735100000000003"/>
    <n v="145.03229999999999"/>
    <s v="Northern Metropolitan"/>
    <n v="14577"/>
  </r>
  <r>
    <x v="82"/>
    <s v="74 Pender St"/>
    <x v="1"/>
    <x v="0"/>
    <x v="250"/>
    <x v="0"/>
    <x v="13"/>
    <x v="66"/>
    <n v="3072"/>
    <n v="3"/>
    <n v="1"/>
    <n v="2"/>
    <x v="497"/>
    <n v="121"/>
    <n v="1940"/>
    <x v="3"/>
    <n v="-37.736600000000003"/>
    <n v="145.00630000000001"/>
    <s v="Northern Metropolitan"/>
    <n v="14577"/>
  </r>
  <r>
    <x v="82"/>
    <s v="12 Newcastle St"/>
    <x v="1"/>
    <x v="0"/>
    <x v="10"/>
    <x v="0"/>
    <x v="33"/>
    <x v="66"/>
    <n v="3072"/>
    <n v="3"/>
    <n v="1"/>
    <n v="2"/>
    <x v="105"/>
    <n v="100"/>
    <n v="1950"/>
    <x v="3"/>
    <n v="-37.752099999999999"/>
    <n v="145.01140000000001"/>
    <s v="Northern Metropolitan"/>
    <n v="14577"/>
  </r>
  <r>
    <x v="82"/>
    <s v="13 Patterson St"/>
    <x v="0"/>
    <x v="0"/>
    <x v="323"/>
    <x v="0"/>
    <x v="33"/>
    <x v="66"/>
    <n v="3072"/>
    <n v="2"/>
    <n v="1"/>
    <n v="1"/>
    <x v="660"/>
    <n v="100"/>
    <n v="1925"/>
    <x v="3"/>
    <n v="-37.7423"/>
    <n v="145.01050000000001"/>
    <s v="Northern Metropolitan"/>
    <n v="14577"/>
  </r>
  <r>
    <x v="82"/>
    <s v="2 Esther St"/>
    <x v="0"/>
    <x v="0"/>
    <x v="295"/>
    <x v="0"/>
    <x v="27"/>
    <x v="66"/>
    <n v="3072"/>
    <n v="2"/>
    <n v="2"/>
    <n v="1"/>
    <x v="835"/>
    <n v="138"/>
    <n v="1925"/>
    <x v="3"/>
    <n v="-37.748100000000001"/>
    <n v="145.0017"/>
    <s v="Northern Metropolitan"/>
    <n v="14577"/>
  </r>
  <r>
    <x v="82"/>
    <s v="21 George St"/>
    <x v="0"/>
    <x v="0"/>
    <x v="77"/>
    <x v="0"/>
    <x v="27"/>
    <x v="66"/>
    <n v="3072"/>
    <n v="2"/>
    <n v="1"/>
    <n v="1"/>
    <x v="174"/>
    <n v="82"/>
    <n v="1940"/>
    <x v="3"/>
    <n v="-37.7348"/>
    <n v="144.98519999999999"/>
    <s v="Northern Metropolitan"/>
    <n v="14577"/>
  </r>
  <r>
    <x v="82"/>
    <s v="10 Pender St"/>
    <x v="2"/>
    <x v="0"/>
    <x v="97"/>
    <x v="0"/>
    <x v="27"/>
    <x v="66"/>
    <n v="3072"/>
    <n v="4"/>
    <n v="1"/>
    <n v="2"/>
    <x v="178"/>
    <n v="147"/>
    <n v="1940"/>
    <x v="3"/>
    <n v="-37.737099999999998"/>
    <n v="145.0111"/>
    <s v="Northern Metropolitan"/>
    <n v="14577"/>
  </r>
  <r>
    <x v="82"/>
    <s v="27 South St"/>
    <x v="1"/>
    <x v="0"/>
    <x v="855"/>
    <x v="0"/>
    <x v="27"/>
    <x v="66"/>
    <n v="3072"/>
    <n v="3"/>
    <n v="1"/>
    <n v="0"/>
    <x v="787"/>
    <n v="118"/>
    <n v="1920"/>
    <x v="3"/>
    <n v="-37.7423"/>
    <n v="145.00970000000001"/>
    <s v="Northern Metropolitan"/>
    <n v="14577"/>
  </r>
  <r>
    <x v="82"/>
    <s v="38 Wilcox St"/>
    <x v="2"/>
    <x v="0"/>
    <x v="298"/>
    <x v="3"/>
    <x v="27"/>
    <x v="66"/>
    <n v="3072"/>
    <n v="3"/>
    <n v="1"/>
    <n v="1"/>
    <x v="643"/>
    <n v="184"/>
    <n v="1920"/>
    <x v="3"/>
    <n v="-37.7361"/>
    <n v="145.0093"/>
    <s v="Northern Metropolitan"/>
    <n v="14577"/>
  </r>
  <r>
    <x v="82"/>
    <s v="33 Gordon Gr"/>
    <x v="2"/>
    <x v="0"/>
    <x v="919"/>
    <x v="0"/>
    <x v="14"/>
    <x v="66"/>
    <n v="3072"/>
    <n v="4"/>
    <n v="2"/>
    <n v="1"/>
    <x v="529"/>
    <n v="150"/>
    <n v="1950"/>
    <x v="3"/>
    <n v="-37.736899999999999"/>
    <n v="145.02010000000001"/>
    <s v="Northern Metropolitan"/>
    <n v="14577"/>
  </r>
  <r>
    <x v="82"/>
    <s v="194 Miller St"/>
    <x v="2"/>
    <x v="0"/>
    <x v="131"/>
    <x v="0"/>
    <x v="14"/>
    <x v="66"/>
    <n v="3072"/>
    <n v="4"/>
    <n v="2"/>
    <n v="1"/>
    <x v="839"/>
    <n v="140"/>
    <n v="2005"/>
    <x v="3"/>
    <n v="-37.750599999999999"/>
    <n v="144.9847"/>
    <s v="Northern Metropolitan"/>
    <n v="14577"/>
  </r>
  <r>
    <x v="82"/>
    <s v="192 Wood St"/>
    <x v="2"/>
    <x v="0"/>
    <x v="317"/>
    <x v="0"/>
    <x v="14"/>
    <x v="66"/>
    <n v="3072"/>
    <n v="4"/>
    <n v="1"/>
    <n v="2"/>
    <x v="178"/>
    <n v="117"/>
    <n v="1890"/>
    <x v="3"/>
    <n v="-37.7346"/>
    <n v="145.0164"/>
    <s v="Northern Metropolitan"/>
    <n v="14577"/>
  </r>
  <r>
    <x v="82"/>
    <s v="31 Belgrove St"/>
    <x v="1"/>
    <x v="0"/>
    <x v="920"/>
    <x v="1"/>
    <x v="15"/>
    <x v="66"/>
    <n v="3072"/>
    <n v="2"/>
    <n v="1"/>
    <n v="1"/>
    <x v="272"/>
    <n v="83"/>
    <n v="1960"/>
    <x v="3"/>
    <n v="-37.743600000000001"/>
    <n v="145.01910000000001"/>
    <s v="Northern Metropolitan"/>
    <n v="14577"/>
  </r>
  <r>
    <x v="82"/>
    <s v="1/28 Carlisle St"/>
    <x v="0"/>
    <x v="1"/>
    <x v="140"/>
    <x v="0"/>
    <x v="28"/>
    <x v="66"/>
    <n v="3072"/>
    <n v="2"/>
    <n v="1"/>
    <n v="1"/>
    <x v="876"/>
    <n v="79"/>
    <n v="1970"/>
    <x v="3"/>
    <n v="-37.752299999999998"/>
    <n v="145.00909999999999"/>
    <s v="Northern Metropolitan"/>
    <n v="14577"/>
  </r>
  <r>
    <x v="82"/>
    <s v="21 Gillingham St"/>
    <x v="1"/>
    <x v="0"/>
    <x v="921"/>
    <x v="0"/>
    <x v="28"/>
    <x v="66"/>
    <n v="3072"/>
    <n v="3"/>
    <n v="2"/>
    <n v="2"/>
    <x v="386"/>
    <n v="123"/>
    <n v="1920"/>
    <x v="3"/>
    <n v="-37.750700000000002"/>
    <n v="144.99209999999999"/>
    <s v="Northern Metropolitan"/>
    <n v="14577"/>
  </r>
  <r>
    <x v="82"/>
    <s v="62 Leicester St"/>
    <x v="2"/>
    <x v="0"/>
    <x v="922"/>
    <x v="0"/>
    <x v="28"/>
    <x v="66"/>
    <n v="3072"/>
    <n v="3"/>
    <n v="1"/>
    <n v="2"/>
    <x v="636"/>
    <n v="160"/>
    <n v="1970"/>
    <x v="3"/>
    <n v="-37.743000000000002"/>
    <n v="144.9914"/>
    <s v="Northern Metropolitan"/>
    <n v="14577"/>
  </r>
  <r>
    <x v="82"/>
    <s v="140 Murray Rd"/>
    <x v="1"/>
    <x v="0"/>
    <x v="302"/>
    <x v="1"/>
    <x v="28"/>
    <x v="66"/>
    <n v="3072"/>
    <n v="3"/>
    <n v="1"/>
    <n v="2"/>
    <x v="435"/>
    <n v="143"/>
    <n v="1950"/>
    <x v="3"/>
    <n v="-37.739199999999997"/>
    <n v="145.0163"/>
    <s v="Northern Metropolitan"/>
    <n v="14577"/>
  </r>
  <r>
    <x v="82"/>
    <s v="67 Regent St"/>
    <x v="1"/>
    <x v="0"/>
    <x v="97"/>
    <x v="0"/>
    <x v="28"/>
    <x v="66"/>
    <n v="3072"/>
    <n v="3"/>
    <n v="2"/>
    <n v="1"/>
    <x v="484"/>
    <n v="119"/>
    <n v="1950"/>
    <x v="3"/>
    <n v="-37.730200000000004"/>
    <n v="144.99799999999999"/>
    <s v="Northern Metropolitan"/>
    <n v="14577"/>
  </r>
  <r>
    <x v="82"/>
    <s v="4 Raymond St"/>
    <x v="2"/>
    <x v="0"/>
    <x v="22"/>
    <x v="3"/>
    <x v="16"/>
    <x v="66"/>
    <n v="3072"/>
    <n v="4"/>
    <n v="1"/>
    <n v="2"/>
    <x v="743"/>
    <n v="120"/>
    <n v="1950"/>
    <x v="3"/>
    <n v="-37.7395"/>
    <n v="144.98429999999999"/>
    <s v="Northern Metropolitan"/>
    <n v="14577"/>
  </r>
  <r>
    <x v="82"/>
    <s v="171 Tyler St"/>
    <x v="2"/>
    <x v="0"/>
    <x v="126"/>
    <x v="3"/>
    <x v="16"/>
    <x v="66"/>
    <n v="3072"/>
    <n v="3"/>
    <n v="2"/>
    <n v="2"/>
    <x v="565"/>
    <n v="150"/>
    <n v="1950"/>
    <x v="3"/>
    <n v="-37.731999999999999"/>
    <n v="145.02090000000001"/>
    <s v="Northern Metropolitan"/>
    <n v="14577"/>
  </r>
  <r>
    <x v="83"/>
    <s v="1/21 Dumbarton St"/>
    <x v="1"/>
    <x v="1"/>
    <x v="348"/>
    <x v="0"/>
    <x v="17"/>
    <x v="18"/>
    <n v="3073"/>
    <n v="3"/>
    <n v="1"/>
    <n v="1"/>
    <x v="734"/>
    <n v="107"/>
    <n v="1990"/>
    <x v="3"/>
    <n v="-37.701900000000002"/>
    <n v="145.0256"/>
    <s v="Northern Metropolitan"/>
    <n v="21650"/>
  </r>
  <r>
    <x v="83"/>
    <s v="1/147 Purinuan Rd"/>
    <x v="0"/>
    <x v="1"/>
    <x v="541"/>
    <x v="3"/>
    <x v="17"/>
    <x v="18"/>
    <n v="3073"/>
    <n v="2"/>
    <n v="1"/>
    <n v="1"/>
    <x v="425"/>
    <n v="84"/>
    <n v="2012"/>
    <x v="3"/>
    <n v="-37.707999999999998"/>
    <n v="145.0181"/>
    <s v="Northern Metropolitan"/>
    <n v="21650"/>
  </r>
  <r>
    <x v="83"/>
    <s v="30 Ashton St"/>
    <x v="1"/>
    <x v="0"/>
    <x v="893"/>
    <x v="0"/>
    <x v="30"/>
    <x v="18"/>
    <n v="3073"/>
    <n v="3"/>
    <n v="1"/>
    <n v="2"/>
    <x v="877"/>
    <n v="138"/>
    <n v="1950"/>
    <x v="3"/>
    <n v="-37.729199999999999"/>
    <n v="145.0214"/>
    <s v="Northern Metropolitan"/>
    <n v="21650"/>
  </r>
  <r>
    <x v="83"/>
    <s v="2/20 Crookston Rd"/>
    <x v="0"/>
    <x v="1"/>
    <x v="923"/>
    <x v="1"/>
    <x v="30"/>
    <x v="18"/>
    <n v="3073"/>
    <n v="2"/>
    <n v="1"/>
    <n v="1"/>
    <x v="870"/>
    <n v="62"/>
    <n v="2012"/>
    <x v="3"/>
    <n v="-37.710099999999997"/>
    <n v="145.0223"/>
    <s v="Northern Metropolitan"/>
    <n v="21650"/>
  </r>
  <r>
    <x v="83"/>
    <s v="19 Drysdale St"/>
    <x v="1"/>
    <x v="0"/>
    <x v="924"/>
    <x v="0"/>
    <x v="30"/>
    <x v="18"/>
    <n v="3073"/>
    <n v="3"/>
    <n v="1"/>
    <n v="1"/>
    <x v="845"/>
    <n v="86"/>
    <n v="1950"/>
    <x v="3"/>
    <n v="-37.729900000000001"/>
    <n v="145.02420000000001"/>
    <s v="Northern Metropolitan"/>
    <n v="21650"/>
  </r>
  <r>
    <x v="83"/>
    <s v="8/211 Edwardes St"/>
    <x v="0"/>
    <x v="1"/>
    <x v="925"/>
    <x v="0"/>
    <x v="30"/>
    <x v="18"/>
    <n v="3073"/>
    <n v="2"/>
    <n v="1"/>
    <n v="1"/>
    <x v="455"/>
    <n v="67"/>
    <n v="1970"/>
    <x v="3"/>
    <n v="-37.7166"/>
    <n v="144.99109999999999"/>
    <s v="Northern Metropolitan"/>
    <n v="21650"/>
  </r>
  <r>
    <x v="83"/>
    <s v="53 Fordham Rd"/>
    <x v="1"/>
    <x v="0"/>
    <x v="42"/>
    <x v="0"/>
    <x v="30"/>
    <x v="18"/>
    <n v="3073"/>
    <n v="3"/>
    <n v="1"/>
    <n v="1"/>
    <x v="878"/>
    <n v="85"/>
    <n v="1955"/>
    <x v="3"/>
    <n v="-37.713900000000002"/>
    <n v="145.0215"/>
    <s v="Northern Metropolitan"/>
    <n v="21650"/>
  </r>
  <r>
    <x v="83"/>
    <s v="19 Wilkinson St"/>
    <x v="1"/>
    <x v="0"/>
    <x v="283"/>
    <x v="0"/>
    <x v="30"/>
    <x v="18"/>
    <n v="3073"/>
    <n v="3"/>
    <n v="2"/>
    <n v="2"/>
    <x v="353"/>
    <n v="272"/>
    <n v="1950"/>
    <x v="3"/>
    <n v="-37.726199999999999"/>
    <n v="145.01769999999999"/>
    <s v="Northern Metropolitan"/>
    <n v="21650"/>
  </r>
  <r>
    <x v="83"/>
    <s v="2/16 Cheddar Rd"/>
    <x v="0"/>
    <x v="2"/>
    <x v="123"/>
    <x v="0"/>
    <x v="1"/>
    <x v="18"/>
    <n v="3073"/>
    <n v="2"/>
    <n v="1"/>
    <n v="1"/>
    <x v="879"/>
    <n v="84"/>
    <n v="2014"/>
    <x v="3"/>
    <n v="-37.713000000000001"/>
    <n v="145.01079999999999"/>
    <s v="Northern Metropolitan"/>
    <n v="21650"/>
  </r>
  <r>
    <x v="83"/>
    <s v="686 High St"/>
    <x v="1"/>
    <x v="0"/>
    <x v="67"/>
    <x v="0"/>
    <x v="1"/>
    <x v="18"/>
    <n v="3073"/>
    <n v="3"/>
    <n v="1"/>
    <n v="2"/>
    <x v="302"/>
    <n v="118"/>
    <n v="1930"/>
    <x v="3"/>
    <n v="-37.7286"/>
    <n v="145.0059"/>
    <s v="Northern Metropolitan"/>
    <n v="21650"/>
  </r>
  <r>
    <x v="83"/>
    <s v="31 Powell St"/>
    <x v="1"/>
    <x v="0"/>
    <x v="304"/>
    <x v="0"/>
    <x v="1"/>
    <x v="18"/>
    <n v="3073"/>
    <n v="3"/>
    <n v="2"/>
    <n v="4"/>
    <x v="880"/>
    <n v="467"/>
    <n v="1930"/>
    <x v="3"/>
    <n v="-37.726599999999998"/>
    <n v="145.00040000000001"/>
    <s v="Northern Metropolitan"/>
    <n v="21650"/>
  </r>
  <r>
    <x v="83"/>
    <s v="17 Odowd St"/>
    <x v="0"/>
    <x v="0"/>
    <x v="823"/>
    <x v="0"/>
    <x v="2"/>
    <x v="18"/>
    <n v="3073"/>
    <n v="2"/>
    <n v="1"/>
    <n v="1"/>
    <x v="615"/>
    <n v="92"/>
    <n v="2014"/>
    <x v="3"/>
    <n v="-37.718200000000003"/>
    <n v="145.01609999999999"/>
    <s v="Northern Metropolitan"/>
    <n v="21650"/>
  </r>
  <r>
    <x v="83"/>
    <s v="57 Barry St"/>
    <x v="1"/>
    <x v="0"/>
    <x v="357"/>
    <x v="0"/>
    <x v="18"/>
    <x v="18"/>
    <n v="3073"/>
    <n v="3"/>
    <n v="1"/>
    <n v="5"/>
    <x v="881"/>
    <n v="170"/>
    <n v="1975"/>
    <x v="3"/>
    <n v="-37.709299999999999"/>
    <n v="145.00120000000001"/>
    <s v="Northern Metropolitan"/>
    <n v="21650"/>
  </r>
  <r>
    <x v="83"/>
    <s v="29 Dredge St"/>
    <x v="1"/>
    <x v="0"/>
    <x v="43"/>
    <x v="3"/>
    <x v="18"/>
    <x v="18"/>
    <n v="3073"/>
    <n v="3"/>
    <n v="1"/>
    <n v="2"/>
    <x v="348"/>
    <n v="135"/>
    <n v="1965"/>
    <x v="3"/>
    <n v="-37.694600000000001"/>
    <n v="144.99619999999999"/>
    <s v="Northern Metropolitan"/>
    <n v="21650"/>
  </r>
  <r>
    <x v="83"/>
    <s v="86 Hickford St"/>
    <x v="1"/>
    <x v="0"/>
    <x v="290"/>
    <x v="1"/>
    <x v="18"/>
    <x v="18"/>
    <n v="3073"/>
    <n v="3"/>
    <n v="2"/>
    <n v="3"/>
    <x v="407"/>
    <n v="114"/>
    <n v="1950"/>
    <x v="3"/>
    <n v="-37.704999999999998"/>
    <n v="145.02160000000001"/>
    <s v="Northern Metropolitan"/>
    <n v="21650"/>
  </r>
  <r>
    <x v="83"/>
    <s v="197 Albert St"/>
    <x v="0"/>
    <x v="0"/>
    <x v="926"/>
    <x v="3"/>
    <x v="3"/>
    <x v="18"/>
    <n v="3073"/>
    <n v="2"/>
    <n v="1"/>
    <n v="1"/>
    <x v="748"/>
    <n v="83"/>
    <n v="1960"/>
    <x v="3"/>
    <n v="-37.7273"/>
    <n v="145.02539999999999"/>
    <s v="Northern Metropolitan"/>
    <n v="21650"/>
  </r>
  <r>
    <x v="83"/>
    <s v="3/38 Barton St"/>
    <x v="0"/>
    <x v="1"/>
    <x v="488"/>
    <x v="0"/>
    <x v="3"/>
    <x v="18"/>
    <n v="3073"/>
    <n v="2"/>
    <n v="1"/>
    <n v="1"/>
    <x v="91"/>
    <n v="94"/>
    <n v="2009"/>
    <x v="3"/>
    <n v="-37.710999999999999"/>
    <n v="145.0027"/>
    <s v="Northern Metropolitan"/>
    <n v="21650"/>
  </r>
  <r>
    <x v="83"/>
    <s v="40b Drysdale St"/>
    <x v="1"/>
    <x v="2"/>
    <x v="927"/>
    <x v="0"/>
    <x v="3"/>
    <x v="18"/>
    <n v="3073"/>
    <n v="3"/>
    <n v="2"/>
    <n v="1"/>
    <x v="378"/>
    <n v="117"/>
    <n v="2011"/>
    <x v="3"/>
    <n v="-37.729300000000002"/>
    <n v="145.02160000000001"/>
    <s v="Northern Metropolitan"/>
    <n v="21650"/>
  </r>
  <r>
    <x v="83"/>
    <s v="1/40 Godley St"/>
    <x v="4"/>
    <x v="0"/>
    <x v="928"/>
    <x v="3"/>
    <x v="3"/>
    <x v="18"/>
    <n v="3073"/>
    <n v="1"/>
    <n v="1"/>
    <n v="1"/>
    <x v="28"/>
    <n v="80"/>
    <n v="2000"/>
    <x v="3"/>
    <n v="-37.702500000000001"/>
    <n v="144.98869999999999"/>
    <s v="Northern Metropolitan"/>
    <n v="21650"/>
  </r>
  <r>
    <x v="83"/>
    <s v="1/1 Leamington St"/>
    <x v="1"/>
    <x v="0"/>
    <x v="212"/>
    <x v="3"/>
    <x v="3"/>
    <x v="18"/>
    <n v="3073"/>
    <n v="3"/>
    <n v="2"/>
    <n v="1"/>
    <x v="342"/>
    <n v="186"/>
    <n v="2003"/>
    <x v="3"/>
    <n v="-37.713200000000001"/>
    <n v="145.00749999999999"/>
    <s v="Northern Metropolitan"/>
    <n v="21650"/>
  </r>
  <r>
    <x v="83"/>
    <s v="4/1 Ashley St"/>
    <x v="0"/>
    <x v="1"/>
    <x v="929"/>
    <x v="0"/>
    <x v="19"/>
    <x v="18"/>
    <n v="3073"/>
    <n v="2"/>
    <n v="1"/>
    <n v="1"/>
    <x v="138"/>
    <n v="84"/>
    <n v="1980"/>
    <x v="3"/>
    <n v="-37.719000000000001"/>
    <n v="145.00139999999999"/>
    <s v="Northern Metropolitan"/>
    <n v="21650"/>
  </r>
  <r>
    <x v="83"/>
    <s v="5 Bluebell Pl"/>
    <x v="2"/>
    <x v="0"/>
    <x v="185"/>
    <x v="0"/>
    <x v="19"/>
    <x v="18"/>
    <n v="3073"/>
    <n v="4"/>
    <n v="2"/>
    <n v="2"/>
    <x v="195"/>
    <n v="244"/>
    <n v="2006"/>
    <x v="3"/>
    <n v="-37.692599999999999"/>
    <n v="144.98609999999999"/>
    <s v="Northern Metropolitan"/>
    <n v="21650"/>
  </r>
  <r>
    <x v="83"/>
    <s v="41 Cameron St"/>
    <x v="1"/>
    <x v="0"/>
    <x v="930"/>
    <x v="0"/>
    <x v="19"/>
    <x v="18"/>
    <n v="3073"/>
    <n v="3"/>
    <n v="2"/>
    <n v="3"/>
    <x v="872"/>
    <n v="153"/>
    <n v="1950"/>
    <x v="3"/>
    <n v="-37.7271"/>
    <n v="144.99680000000001"/>
    <s v="Northern Metropolitan"/>
    <n v="21650"/>
  </r>
  <r>
    <x v="83"/>
    <s v="39 Kinsale St"/>
    <x v="2"/>
    <x v="0"/>
    <x v="21"/>
    <x v="0"/>
    <x v="19"/>
    <x v="18"/>
    <n v="3073"/>
    <n v="4"/>
    <n v="2"/>
    <n v="3"/>
    <x v="560"/>
    <n v="190"/>
    <n v="1935"/>
    <x v="3"/>
    <n v="-37.720999999999997"/>
    <n v="144.99520000000001"/>
    <s v="Northern Metropolitan"/>
    <n v="21650"/>
  </r>
  <r>
    <x v="83"/>
    <s v="1/40 McComas St"/>
    <x v="0"/>
    <x v="1"/>
    <x v="630"/>
    <x v="0"/>
    <x v="19"/>
    <x v="18"/>
    <n v="3073"/>
    <n v="2"/>
    <n v="1"/>
    <n v="1"/>
    <x v="62"/>
    <n v="61"/>
    <n v="2004"/>
    <x v="3"/>
    <n v="-37.728299999999997"/>
    <n v="145.02070000000001"/>
    <s v="Northern Metropolitan"/>
    <n v="21650"/>
  </r>
  <r>
    <x v="83"/>
    <s v="13 Crawley St"/>
    <x v="2"/>
    <x v="0"/>
    <x v="194"/>
    <x v="0"/>
    <x v="4"/>
    <x v="18"/>
    <n v="3073"/>
    <n v="4"/>
    <n v="1"/>
    <n v="1"/>
    <x v="882"/>
    <n v="135"/>
    <n v="1920"/>
    <x v="3"/>
    <n v="-37.725999999999999"/>
    <n v="145.0044"/>
    <s v="Northern Metropolitan"/>
    <n v="21650"/>
  </r>
  <r>
    <x v="83"/>
    <s v="193 Edwardes St"/>
    <x v="1"/>
    <x v="0"/>
    <x v="728"/>
    <x v="0"/>
    <x v="4"/>
    <x v="18"/>
    <n v="3073"/>
    <n v="3"/>
    <n v="3"/>
    <n v="2"/>
    <x v="323"/>
    <n v="153"/>
    <n v="1960"/>
    <x v="3"/>
    <n v="-37.715400000000002"/>
    <n v="144.99619999999999"/>
    <s v="Northern Metropolitan"/>
    <n v="21650"/>
  </r>
  <r>
    <x v="83"/>
    <s v="4/60 Henty St"/>
    <x v="0"/>
    <x v="1"/>
    <x v="931"/>
    <x v="0"/>
    <x v="4"/>
    <x v="18"/>
    <n v="3073"/>
    <n v="2"/>
    <n v="1"/>
    <n v="1"/>
    <x v="49"/>
    <n v="70"/>
    <n v="1980"/>
    <x v="3"/>
    <n v="-37.717700000000001"/>
    <n v="144.99170000000001"/>
    <s v="Northern Metropolitan"/>
    <n v="21650"/>
  </r>
  <r>
    <x v="83"/>
    <s v="6/137 Hickford St"/>
    <x v="1"/>
    <x v="2"/>
    <x v="31"/>
    <x v="3"/>
    <x v="4"/>
    <x v="18"/>
    <n v="3073"/>
    <n v="3"/>
    <n v="2"/>
    <n v="1"/>
    <x v="445"/>
    <n v="130"/>
    <n v="2008"/>
    <x v="3"/>
    <n v="-37.703600000000002"/>
    <n v="145.0145"/>
    <s v="Northern Metropolitan"/>
    <n v="21650"/>
  </r>
  <r>
    <x v="83"/>
    <s v="3/14 MacK St"/>
    <x v="1"/>
    <x v="2"/>
    <x v="932"/>
    <x v="0"/>
    <x v="4"/>
    <x v="18"/>
    <n v="3073"/>
    <n v="3"/>
    <n v="1"/>
    <n v="1"/>
    <x v="544"/>
    <n v="160"/>
    <n v="2016"/>
    <x v="3"/>
    <n v="-37.701999999999998"/>
    <n v="145.01480000000001"/>
    <s v="Northern Metropolitan"/>
    <n v="21650"/>
  </r>
  <r>
    <x v="83"/>
    <s v="2/102 Rathcown Rd"/>
    <x v="0"/>
    <x v="1"/>
    <x v="603"/>
    <x v="1"/>
    <x v="4"/>
    <x v="18"/>
    <n v="3073"/>
    <n v="2"/>
    <n v="1"/>
    <n v="2"/>
    <x v="45"/>
    <n v="83"/>
    <n v="1980"/>
    <x v="3"/>
    <n v="-37.709000000000003"/>
    <n v="145.02189999999999"/>
    <s v="Northern Metropolitan"/>
    <n v="21650"/>
  </r>
  <r>
    <x v="83"/>
    <s v="3 Colthur St"/>
    <x v="1"/>
    <x v="0"/>
    <x v="264"/>
    <x v="1"/>
    <x v="20"/>
    <x v="18"/>
    <n v="3073"/>
    <n v="3"/>
    <n v="1"/>
    <n v="3"/>
    <x v="356"/>
    <n v="114"/>
    <n v="1960"/>
    <x v="3"/>
    <n v="-37.709899999999998"/>
    <n v="144.99379999999999"/>
    <s v="Northern Metropolitan"/>
    <n v="21650"/>
  </r>
  <r>
    <x v="83"/>
    <s v="6/13 Fyfe St"/>
    <x v="0"/>
    <x v="2"/>
    <x v="933"/>
    <x v="0"/>
    <x v="20"/>
    <x v="18"/>
    <n v="3073"/>
    <n v="2"/>
    <n v="1"/>
    <n v="1"/>
    <x v="203"/>
    <n v="70"/>
    <n v="2000"/>
    <x v="3"/>
    <n v="-37.7059"/>
    <n v="145.01150000000001"/>
    <s v="Northern Metropolitan"/>
    <n v="21650"/>
  </r>
  <r>
    <x v="83"/>
    <s v="43 Kingsley Rd"/>
    <x v="1"/>
    <x v="0"/>
    <x v="69"/>
    <x v="0"/>
    <x v="20"/>
    <x v="18"/>
    <n v="3073"/>
    <n v="2"/>
    <n v="1"/>
    <n v="3"/>
    <x v="636"/>
    <n v="110"/>
    <n v="1950"/>
    <x v="3"/>
    <n v="-37.720999999999997"/>
    <n v="144.98849999999999"/>
    <s v="Northern Metropolitan"/>
    <n v="21650"/>
  </r>
  <r>
    <x v="83"/>
    <s v="96 Whitelaw St"/>
    <x v="1"/>
    <x v="0"/>
    <x v="264"/>
    <x v="3"/>
    <x v="20"/>
    <x v="18"/>
    <n v="3073"/>
    <n v="3"/>
    <n v="1"/>
    <n v="1"/>
    <x v="169"/>
    <n v="98"/>
    <n v="1950"/>
    <x v="3"/>
    <n v="-37.712499999999999"/>
    <n v="145.02199999999999"/>
    <s v="Northern Metropolitan"/>
    <n v="21650"/>
  </r>
  <r>
    <x v="83"/>
    <s v="3/66 Darebin Bvd"/>
    <x v="0"/>
    <x v="1"/>
    <x v="934"/>
    <x v="0"/>
    <x v="24"/>
    <x v="18"/>
    <n v="3073"/>
    <n v="2"/>
    <n v="1"/>
    <n v="1"/>
    <x v="457"/>
    <n v="77"/>
    <n v="1965"/>
    <x v="3"/>
    <n v="-37.704300000000003"/>
    <n v="145.02770000000001"/>
    <s v="Northern Metropolitan"/>
    <n v="21650"/>
  </r>
  <r>
    <x v="83"/>
    <s v="1/35 George St"/>
    <x v="0"/>
    <x v="1"/>
    <x v="416"/>
    <x v="0"/>
    <x v="24"/>
    <x v="18"/>
    <n v="3073"/>
    <n v="2"/>
    <n v="1"/>
    <n v="1"/>
    <x v="17"/>
    <n v="93"/>
    <n v="1970"/>
    <x v="3"/>
    <n v="-37.716700000000003"/>
    <n v="145.0001"/>
    <s v="Northern Metropolitan"/>
    <n v="21650"/>
  </r>
  <r>
    <x v="83"/>
    <s v="3 Hillcroft St"/>
    <x v="1"/>
    <x v="0"/>
    <x v="38"/>
    <x v="1"/>
    <x v="24"/>
    <x v="18"/>
    <n v="3073"/>
    <n v="3"/>
    <n v="1"/>
    <n v="2"/>
    <x v="416"/>
    <n v="558"/>
    <n v="1960"/>
    <x v="3"/>
    <n v="-37.7196"/>
    <n v="144.98990000000001"/>
    <s v="Northern Metropolitan"/>
    <n v="21650"/>
  </r>
  <r>
    <x v="83"/>
    <s v="2/953 High St"/>
    <x v="0"/>
    <x v="0"/>
    <x v="788"/>
    <x v="0"/>
    <x v="21"/>
    <x v="18"/>
    <n v="3073"/>
    <n v="2"/>
    <n v="1"/>
    <n v="2"/>
    <x v="445"/>
    <n v="92"/>
    <n v="1970"/>
    <x v="3"/>
    <n v="-37.71"/>
    <n v="145.00819999999999"/>
    <s v="Northern Metropolitan"/>
    <n v="21650"/>
  </r>
  <r>
    <x v="83"/>
    <s v="2/116 Summerhill Rd"/>
    <x v="1"/>
    <x v="0"/>
    <x v="40"/>
    <x v="3"/>
    <x v="21"/>
    <x v="18"/>
    <n v="3073"/>
    <n v="3"/>
    <n v="2"/>
    <n v="2"/>
    <x v="671"/>
    <n v="146"/>
    <n v="2003"/>
    <x v="3"/>
    <n v="-37.725700000000003"/>
    <n v="145.02430000000001"/>
    <s v="Northern Metropolitan"/>
    <n v="21650"/>
  </r>
  <r>
    <x v="83"/>
    <s v="31 Rathcown Rd"/>
    <x v="1"/>
    <x v="0"/>
    <x v="935"/>
    <x v="1"/>
    <x v="29"/>
    <x v="18"/>
    <n v="3073"/>
    <n v="3"/>
    <n v="1"/>
    <n v="1"/>
    <x v="248"/>
    <n v="103"/>
    <n v="1970"/>
    <x v="3"/>
    <n v="-37.710700000000003"/>
    <n v="145.0317"/>
    <s v="Northern Metropolitan"/>
    <n v="21650"/>
  </r>
  <r>
    <x v="83"/>
    <s v="2/33 Ashley St"/>
    <x v="0"/>
    <x v="2"/>
    <x v="931"/>
    <x v="3"/>
    <x v="5"/>
    <x v="18"/>
    <n v="3073"/>
    <n v="2"/>
    <n v="1"/>
    <n v="1"/>
    <x v="314"/>
    <n v="85"/>
    <n v="2010"/>
    <x v="3"/>
    <n v="-37.717100000000002"/>
    <n v="145.00190000000001"/>
    <s v="Northern Metropolitan"/>
    <n v="21650"/>
  </r>
  <r>
    <x v="83"/>
    <s v="3/18 Bedford St"/>
    <x v="4"/>
    <x v="1"/>
    <x v="936"/>
    <x v="1"/>
    <x v="5"/>
    <x v="18"/>
    <n v="3073"/>
    <n v="1"/>
    <n v="1"/>
    <n v="2"/>
    <x v="860"/>
    <n v="45"/>
    <n v="2009"/>
    <x v="3"/>
    <n v="-37.717500000000001"/>
    <n v="145.00810000000001"/>
    <s v="Northern Metropolitan"/>
    <n v="21650"/>
  </r>
  <r>
    <x v="83"/>
    <s v="8 Bedwell St"/>
    <x v="2"/>
    <x v="0"/>
    <x v="126"/>
    <x v="3"/>
    <x v="5"/>
    <x v="18"/>
    <n v="3073"/>
    <n v="4"/>
    <n v="2"/>
    <n v="4"/>
    <x v="883"/>
    <n v="197"/>
    <n v="1965"/>
    <x v="3"/>
    <n v="-37.694499999999998"/>
    <n v="144.99199999999999"/>
    <s v="Northern Metropolitan"/>
    <n v="21650"/>
  </r>
  <r>
    <x v="83"/>
    <s v="3/41 Fordham Rd"/>
    <x v="0"/>
    <x v="2"/>
    <x v="284"/>
    <x v="0"/>
    <x v="5"/>
    <x v="18"/>
    <n v="3073"/>
    <n v="2"/>
    <n v="1"/>
    <n v="1"/>
    <x v="860"/>
    <n v="73"/>
    <n v="2013"/>
    <x v="3"/>
    <n v="-37.713900000000002"/>
    <n v="145.0198"/>
    <s v="Northern Metropolitan"/>
    <n v="21650"/>
  </r>
  <r>
    <x v="83"/>
    <s v="1/65 Keon Pde"/>
    <x v="1"/>
    <x v="1"/>
    <x v="26"/>
    <x v="0"/>
    <x v="5"/>
    <x v="18"/>
    <n v="3073"/>
    <n v="3"/>
    <n v="1"/>
    <n v="1"/>
    <x v="551"/>
    <n v="109"/>
    <n v="1960"/>
    <x v="3"/>
    <n v="-37.695700000000002"/>
    <n v="145.01609999999999"/>
    <s v="Northern Metropolitan"/>
    <n v="21650"/>
  </r>
  <r>
    <x v="83"/>
    <s v="4/62 St Vigeons Rd"/>
    <x v="0"/>
    <x v="1"/>
    <x v="936"/>
    <x v="3"/>
    <x v="5"/>
    <x v="18"/>
    <n v="3073"/>
    <n v="2"/>
    <n v="1"/>
    <n v="1"/>
    <x v="591"/>
    <n v="67"/>
    <n v="1970"/>
    <x v="3"/>
    <n v="-37.706400000000002"/>
    <n v="145.0264"/>
    <s v="Northern Metropolitan"/>
    <n v="21650"/>
  </r>
  <r>
    <x v="83"/>
    <s v="12 Nisbett St"/>
    <x v="1"/>
    <x v="0"/>
    <x v="937"/>
    <x v="0"/>
    <x v="31"/>
    <x v="18"/>
    <n v="3073"/>
    <n v="3"/>
    <n v="1"/>
    <n v="2"/>
    <x v="85"/>
    <n v="84"/>
    <n v="1960"/>
    <x v="3"/>
    <n v="-37.728000000000002"/>
    <n v="145.0352"/>
    <s v="Northern Metropolitan"/>
    <n v="21650"/>
  </r>
  <r>
    <x v="83"/>
    <s v="1/73 Purinuan Rd"/>
    <x v="1"/>
    <x v="1"/>
    <x v="428"/>
    <x v="3"/>
    <x v="31"/>
    <x v="18"/>
    <n v="3073"/>
    <n v="3"/>
    <n v="1"/>
    <n v="1"/>
    <x v="20"/>
    <n v="97"/>
    <n v="1970"/>
    <x v="3"/>
    <n v="-37.709200000000003"/>
    <n v="145.0274"/>
    <s v="Northern Metropolitan"/>
    <n v="21650"/>
  </r>
  <r>
    <x v="83"/>
    <s v="3/94 Purinuan Rd"/>
    <x v="0"/>
    <x v="1"/>
    <x v="733"/>
    <x v="0"/>
    <x v="32"/>
    <x v="18"/>
    <n v="3073"/>
    <n v="2"/>
    <n v="1"/>
    <n v="1"/>
    <x v="45"/>
    <n v="65"/>
    <n v="2010"/>
    <x v="3"/>
    <n v="-37.707999999999998"/>
    <n v="145.0223"/>
    <s v="Northern Metropolitan"/>
    <n v="21650"/>
  </r>
  <r>
    <x v="83"/>
    <s v="1/104 Cheddar Rd"/>
    <x v="1"/>
    <x v="0"/>
    <x v="630"/>
    <x v="0"/>
    <x v="6"/>
    <x v="18"/>
    <n v="3073"/>
    <n v="3"/>
    <n v="1"/>
    <n v="1"/>
    <x v="280"/>
    <n v="105"/>
    <n v="1960"/>
    <x v="3"/>
    <n v="-37.697400000000002"/>
    <n v="145.0213"/>
    <s v="Northern Metropolitan"/>
    <n v="21650"/>
  </r>
  <r>
    <x v="83"/>
    <s v="115 Cheddar Rd"/>
    <x v="0"/>
    <x v="0"/>
    <x v="840"/>
    <x v="1"/>
    <x v="6"/>
    <x v="18"/>
    <n v="3073"/>
    <n v="2"/>
    <n v="1"/>
    <n v="1"/>
    <x v="491"/>
    <n v="121"/>
    <n v="1970"/>
    <x v="3"/>
    <n v="-37.703299999999999"/>
    <n v="145.01689999999999"/>
    <s v="Northern Metropolitan"/>
    <n v="21650"/>
  </r>
  <r>
    <x v="83"/>
    <s v="117 Darebin Bvd"/>
    <x v="2"/>
    <x v="0"/>
    <x v="938"/>
    <x v="0"/>
    <x v="6"/>
    <x v="18"/>
    <n v="3073"/>
    <n v="4"/>
    <n v="2"/>
    <n v="3"/>
    <x v="884"/>
    <n v="525"/>
    <m/>
    <x v="3"/>
    <n v="-37.7029"/>
    <n v="145.0324"/>
    <s v="Northern Metropolitan"/>
    <n v="21650"/>
  </r>
  <r>
    <x v="83"/>
    <s v="2/102 Rathcown Rd"/>
    <x v="0"/>
    <x v="1"/>
    <x v="603"/>
    <x v="1"/>
    <x v="6"/>
    <x v="18"/>
    <n v="3073"/>
    <n v="2"/>
    <n v="1"/>
    <n v="2"/>
    <x v="45"/>
    <n v="83"/>
    <n v="1980"/>
    <x v="3"/>
    <n v="-37.709000000000003"/>
    <n v="145.02189999999999"/>
    <s v="Northern Metropolitan"/>
    <n v="21650"/>
  </r>
  <r>
    <x v="83"/>
    <s v="1/18 Duffy St"/>
    <x v="0"/>
    <x v="1"/>
    <x v="939"/>
    <x v="0"/>
    <x v="22"/>
    <x v="18"/>
    <n v="3073"/>
    <n v="2"/>
    <n v="1"/>
    <n v="1"/>
    <x v="596"/>
    <n v="77"/>
    <n v="1970"/>
    <x v="3"/>
    <n v="-37.7104"/>
    <n v="145.0076"/>
    <s v="Northern Metropolitan"/>
    <n v="21650"/>
  </r>
  <r>
    <x v="83"/>
    <s v="119 Hughes Pde"/>
    <x v="1"/>
    <x v="0"/>
    <x v="187"/>
    <x v="0"/>
    <x v="22"/>
    <x v="18"/>
    <n v="3073"/>
    <n v="3"/>
    <n v="1"/>
    <n v="4"/>
    <x v="627"/>
    <n v="146"/>
    <n v="1965"/>
    <x v="3"/>
    <n v="-37.698300000000003"/>
    <n v="144.9941"/>
    <s v="Northern Metropolitan"/>
    <n v="21650"/>
  </r>
  <r>
    <x v="83"/>
    <s v="39 Mason St"/>
    <x v="2"/>
    <x v="0"/>
    <x v="149"/>
    <x v="0"/>
    <x v="22"/>
    <x v="18"/>
    <n v="3073"/>
    <n v="4"/>
    <n v="3"/>
    <n v="1"/>
    <x v="535"/>
    <n v="174"/>
    <n v="2013"/>
    <x v="3"/>
    <n v="-37.728299999999997"/>
    <n v="145.00720000000001"/>
    <s v="Northern Metropolitan"/>
    <n v="21650"/>
  </r>
  <r>
    <x v="83"/>
    <s v="4/7 Pershing St"/>
    <x v="0"/>
    <x v="1"/>
    <x v="145"/>
    <x v="2"/>
    <x v="22"/>
    <x v="18"/>
    <n v="3073"/>
    <n v="2"/>
    <n v="1"/>
    <n v="1"/>
    <x v="212"/>
    <n v="74"/>
    <n v="1980"/>
    <x v="3"/>
    <n v="-37.726100000000002"/>
    <n v="144.99610000000001"/>
    <s v="Northern Metropolitan"/>
    <n v="21650"/>
  </r>
  <r>
    <x v="83"/>
    <s v="8 Willoughby St"/>
    <x v="1"/>
    <x v="0"/>
    <x v="264"/>
    <x v="0"/>
    <x v="22"/>
    <x v="18"/>
    <n v="3073"/>
    <n v="3"/>
    <n v="1"/>
    <n v="2"/>
    <x v="514"/>
    <n v="92"/>
    <n v="1960"/>
    <x v="3"/>
    <n v="-37.718400000000003"/>
    <n v="144.99619999999999"/>
    <s v="Northern Metropolitan"/>
    <n v="21650"/>
  </r>
  <r>
    <x v="83"/>
    <s v="2 Carrington Rd"/>
    <x v="1"/>
    <x v="0"/>
    <x v="357"/>
    <x v="1"/>
    <x v="7"/>
    <x v="18"/>
    <n v="3073"/>
    <n v="3"/>
    <n v="2"/>
    <n v="3"/>
    <x v="712"/>
    <n v="159"/>
    <n v="1955"/>
    <x v="3"/>
    <n v="-37.722000000000001"/>
    <n v="144.9922"/>
    <s v="Northern Metropolitan"/>
    <n v="21650"/>
  </r>
  <r>
    <x v="83"/>
    <s v="2/14 Drysdale St"/>
    <x v="0"/>
    <x v="1"/>
    <x v="940"/>
    <x v="3"/>
    <x v="7"/>
    <x v="18"/>
    <n v="3073"/>
    <n v="2"/>
    <n v="1"/>
    <n v="1"/>
    <x v="47"/>
    <n v="64"/>
    <n v="1970"/>
    <x v="3"/>
    <n v="-37.729500000000002"/>
    <n v="145.02430000000001"/>
    <s v="Northern Metropolitan"/>
    <n v="21650"/>
  </r>
  <r>
    <x v="83"/>
    <s v="12 Ida Ct"/>
    <x v="1"/>
    <x v="0"/>
    <x v="941"/>
    <x v="0"/>
    <x v="7"/>
    <x v="18"/>
    <n v="3073"/>
    <n v="3"/>
    <n v="1"/>
    <n v="1"/>
    <x v="885"/>
    <n v="114"/>
    <n v="1960"/>
    <x v="3"/>
    <n v="-37.708599999999997"/>
    <n v="144.99189999999999"/>
    <s v="Northern Metropolitan"/>
    <n v="21650"/>
  </r>
  <r>
    <x v="83"/>
    <s v="79 Darebin Bvd"/>
    <x v="1"/>
    <x v="0"/>
    <x v="942"/>
    <x v="0"/>
    <x v="8"/>
    <x v="18"/>
    <n v="3073"/>
    <n v="3"/>
    <n v="1"/>
    <n v="1"/>
    <x v="886"/>
    <n v="94"/>
    <n v="1960"/>
    <x v="3"/>
    <n v="-37.703800000000001"/>
    <n v="145.02809999999999"/>
    <s v="Northern Metropolitan"/>
    <n v="21650"/>
  </r>
  <r>
    <x v="83"/>
    <s v="89 Darebin Bvd"/>
    <x v="2"/>
    <x v="0"/>
    <x v="639"/>
    <x v="0"/>
    <x v="8"/>
    <x v="18"/>
    <n v="3073"/>
    <n v="3"/>
    <n v="2"/>
    <n v="2"/>
    <x v="754"/>
    <n v="129"/>
    <n v="2017"/>
    <x v="3"/>
    <n v="-37.704000000000001"/>
    <n v="145.0299"/>
    <s v="Northern Metropolitan"/>
    <n v="21650"/>
  </r>
  <r>
    <x v="83"/>
    <s v="15 Down St"/>
    <x v="1"/>
    <x v="0"/>
    <x v="305"/>
    <x v="3"/>
    <x v="8"/>
    <x v="18"/>
    <n v="3073"/>
    <n v="3"/>
    <n v="1"/>
    <n v="2"/>
    <x v="554"/>
    <n v="125"/>
    <n v="1920"/>
    <x v="3"/>
    <n v="-37.724499999999999"/>
    <n v="145.00399999999999"/>
    <s v="Northern Metropolitan"/>
    <n v="21650"/>
  </r>
  <r>
    <x v="83"/>
    <s v="18 Elizabeth Ct"/>
    <x v="1"/>
    <x v="0"/>
    <x v="943"/>
    <x v="0"/>
    <x v="8"/>
    <x v="18"/>
    <n v="3073"/>
    <n v="3"/>
    <n v="2"/>
    <n v="1"/>
    <x v="323"/>
    <n v="149"/>
    <n v="1965"/>
    <x v="3"/>
    <n v="-37.698900000000002"/>
    <n v="145.02119999999999"/>
    <s v="Northern Metropolitan"/>
    <n v="21650"/>
  </r>
  <r>
    <x v="83"/>
    <s v="1/26 Chaleyer St"/>
    <x v="1"/>
    <x v="1"/>
    <x v="675"/>
    <x v="0"/>
    <x v="9"/>
    <x v="18"/>
    <n v="3073"/>
    <n v="3"/>
    <n v="1"/>
    <n v="2"/>
    <x v="203"/>
    <n v="97"/>
    <n v="1970"/>
    <x v="3"/>
    <n v="-37.727699999999999"/>
    <n v="145.0248"/>
    <s v="Northern Metropolitan"/>
    <n v="21650"/>
  </r>
  <r>
    <x v="83"/>
    <s v="4 Hickford St"/>
    <x v="1"/>
    <x v="0"/>
    <x v="309"/>
    <x v="0"/>
    <x v="9"/>
    <x v="18"/>
    <n v="3073"/>
    <n v="3"/>
    <n v="2"/>
    <n v="2"/>
    <x v="886"/>
    <n v="137"/>
    <n v="1970"/>
    <x v="3"/>
    <n v="-37.706099999999999"/>
    <n v="145.0308"/>
    <s v="Northern Metropolitan"/>
    <n v="21650"/>
  </r>
  <r>
    <x v="83"/>
    <s v="1/12 Merino St"/>
    <x v="0"/>
    <x v="1"/>
    <x v="603"/>
    <x v="1"/>
    <x v="9"/>
    <x v="18"/>
    <n v="3073"/>
    <n v="2"/>
    <n v="1"/>
    <n v="1"/>
    <x v="52"/>
    <n v="93"/>
    <n v="1980"/>
    <x v="3"/>
    <n v="-37.707799999999999"/>
    <n v="145.03299999999999"/>
    <s v="Northern Metropolitan"/>
    <n v="21650"/>
  </r>
  <r>
    <x v="83"/>
    <s v="12 Borrie St"/>
    <x v="1"/>
    <x v="0"/>
    <x v="672"/>
    <x v="0"/>
    <x v="10"/>
    <x v="18"/>
    <n v="3073"/>
    <n v="3"/>
    <n v="2"/>
    <n v="1"/>
    <x v="25"/>
    <n v="120"/>
    <n v="1960"/>
    <x v="3"/>
    <n v="-37.706600000000002"/>
    <n v="145.02029999999999"/>
    <s v="Northern Metropolitan"/>
    <n v="21650"/>
  </r>
  <r>
    <x v="83"/>
    <s v="1/5 Daventry St"/>
    <x v="0"/>
    <x v="1"/>
    <x v="944"/>
    <x v="0"/>
    <x v="10"/>
    <x v="18"/>
    <n v="3073"/>
    <n v="2"/>
    <n v="1"/>
    <n v="1"/>
    <x v="28"/>
    <n v="81"/>
    <n v="1980"/>
    <x v="3"/>
    <n v="-37.7149"/>
    <n v="145.0009"/>
    <s v="Northern Metropolitan"/>
    <n v="21650"/>
  </r>
  <r>
    <x v="83"/>
    <s v="25 Florence Cl"/>
    <x v="1"/>
    <x v="0"/>
    <x v="945"/>
    <x v="0"/>
    <x v="10"/>
    <x v="18"/>
    <n v="3073"/>
    <n v="3"/>
    <n v="1"/>
    <n v="2"/>
    <x v="77"/>
    <n v="149"/>
    <n v="1985"/>
    <x v="3"/>
    <n v="-37.700699999999998"/>
    <n v="144.98150000000001"/>
    <s v="Northern Metropolitan"/>
    <n v="21650"/>
  </r>
  <r>
    <x v="83"/>
    <s v="1 Nisbett St"/>
    <x v="0"/>
    <x v="2"/>
    <x v="81"/>
    <x v="0"/>
    <x v="10"/>
    <x v="18"/>
    <n v="3073"/>
    <n v="2"/>
    <n v="1"/>
    <n v="1"/>
    <x v="516"/>
    <n v="100"/>
    <m/>
    <x v="3"/>
    <n v="-37.728400000000001"/>
    <n v="145.0361"/>
    <s v="Northern Metropolitan"/>
    <n v="21650"/>
  </r>
  <r>
    <x v="83"/>
    <s v="3 Sheargold Ct"/>
    <x v="1"/>
    <x v="0"/>
    <x v="348"/>
    <x v="0"/>
    <x v="10"/>
    <x v="18"/>
    <n v="3073"/>
    <n v="3"/>
    <n v="1"/>
    <n v="1"/>
    <x v="845"/>
    <n v="133"/>
    <n v="1970"/>
    <x v="3"/>
    <n v="-37.692"/>
    <n v="144.97810000000001"/>
    <s v="Northern Metropolitan"/>
    <n v="21650"/>
  </r>
  <r>
    <x v="83"/>
    <s v="50 Gloucester St"/>
    <x v="1"/>
    <x v="0"/>
    <x v="131"/>
    <x v="0"/>
    <x v="11"/>
    <x v="18"/>
    <n v="3073"/>
    <n v="3"/>
    <n v="2"/>
    <n v="2"/>
    <x v="294"/>
    <n v="120"/>
    <n v="1920"/>
    <x v="3"/>
    <n v="-37.7196"/>
    <n v="144.99700000000001"/>
    <s v="Northern Metropolitan"/>
    <n v="21650"/>
  </r>
  <r>
    <x v="83"/>
    <s v="24 Ludeman Ct"/>
    <x v="2"/>
    <x v="0"/>
    <x v="85"/>
    <x v="3"/>
    <x v="11"/>
    <x v="18"/>
    <n v="3073"/>
    <n v="4"/>
    <n v="1"/>
    <n v="2"/>
    <x v="887"/>
    <n v="152"/>
    <n v="1970"/>
    <x v="3"/>
    <n v="-37.698099999999997"/>
    <n v="144.99889999999999"/>
    <s v="Northern Metropolitan"/>
    <n v="21650"/>
  </r>
  <r>
    <x v="83"/>
    <s v="6 Rodman St"/>
    <x v="1"/>
    <x v="0"/>
    <x v="207"/>
    <x v="0"/>
    <x v="11"/>
    <x v="18"/>
    <n v="3073"/>
    <n v="3"/>
    <n v="1"/>
    <n v="2"/>
    <x v="888"/>
    <n v="121"/>
    <n v="1960"/>
    <x v="3"/>
    <n v="-37.702199999999998"/>
    <n v="145.0078"/>
    <s v="Northern Metropolitan"/>
    <n v="21650"/>
  </r>
  <r>
    <x v="83"/>
    <s v="2/152 St Vigeons Rd"/>
    <x v="0"/>
    <x v="1"/>
    <x v="628"/>
    <x v="0"/>
    <x v="11"/>
    <x v="18"/>
    <n v="3073"/>
    <n v="2"/>
    <n v="2"/>
    <n v="1"/>
    <x v="516"/>
    <n v="145"/>
    <n v="2010"/>
    <x v="3"/>
    <n v="-37.705300000000001"/>
    <n v="145.01730000000001"/>
    <s v="Northern Metropolitan"/>
    <n v="21650"/>
  </r>
  <r>
    <x v="83"/>
    <s v="13 Whitby St"/>
    <x v="1"/>
    <x v="0"/>
    <x v="946"/>
    <x v="0"/>
    <x v="11"/>
    <x v="18"/>
    <n v="3073"/>
    <n v="3"/>
    <n v="1"/>
    <n v="2"/>
    <x v="529"/>
    <n v="96"/>
    <n v="1950"/>
    <x v="3"/>
    <n v="-37.709800000000001"/>
    <n v="145.00309999999999"/>
    <s v="Northern Metropolitan"/>
    <n v="21650"/>
  </r>
  <r>
    <x v="83"/>
    <s v="1/15 Chenies St"/>
    <x v="1"/>
    <x v="1"/>
    <x v="29"/>
    <x v="2"/>
    <x v="23"/>
    <x v="18"/>
    <n v="3073"/>
    <n v="3"/>
    <n v="1"/>
    <n v="2"/>
    <x v="442"/>
    <n v="108"/>
    <n v="2002"/>
    <x v="3"/>
    <n v="-37.710799999999999"/>
    <n v="145.02889999999999"/>
    <s v="Northern Metropolitan"/>
    <n v="21650"/>
  </r>
  <r>
    <x v="83"/>
    <s v="10 Gilbank St"/>
    <x v="1"/>
    <x v="0"/>
    <x v="432"/>
    <x v="0"/>
    <x v="23"/>
    <x v="18"/>
    <n v="3073"/>
    <n v="3"/>
    <n v="2"/>
    <n v="1"/>
    <x v="627"/>
    <n v="177"/>
    <n v="1950"/>
    <x v="3"/>
    <n v="-37.723799999999997"/>
    <n v="144.99639999999999"/>
    <s v="Northern Metropolitan"/>
    <n v="21650"/>
  </r>
  <r>
    <x v="83"/>
    <s v="2/10 Odowd St"/>
    <x v="0"/>
    <x v="2"/>
    <x v="123"/>
    <x v="0"/>
    <x v="23"/>
    <x v="18"/>
    <n v="3073"/>
    <n v="3"/>
    <n v="1"/>
    <n v="1"/>
    <x v="876"/>
    <n v="91"/>
    <n v="2013"/>
    <x v="3"/>
    <n v="-37.718600000000002"/>
    <n v="145.01660000000001"/>
    <s v="Northern Metropolitan"/>
    <n v="21650"/>
  </r>
  <r>
    <x v="83"/>
    <s v="13 Southernhay St"/>
    <x v="1"/>
    <x v="0"/>
    <x v="440"/>
    <x v="0"/>
    <x v="23"/>
    <x v="18"/>
    <n v="3073"/>
    <n v="3"/>
    <n v="1"/>
    <n v="1"/>
    <x v="111"/>
    <n v="118"/>
    <n v="1940"/>
    <x v="3"/>
    <n v="-37.7258"/>
    <n v="145.0129"/>
    <s v="Northern Metropolitan"/>
    <n v="21650"/>
  </r>
  <r>
    <x v="83"/>
    <s v="2/7 Colthur St"/>
    <x v="1"/>
    <x v="1"/>
    <x v="348"/>
    <x v="1"/>
    <x v="12"/>
    <x v="18"/>
    <n v="3073"/>
    <n v="3"/>
    <n v="1"/>
    <n v="2"/>
    <x v="746"/>
    <n v="100"/>
    <n v="2010"/>
    <x v="3"/>
    <n v="-37.709699999999998"/>
    <n v="144.99119999999999"/>
    <s v="Northern Metropolitan"/>
    <n v="21650"/>
  </r>
  <r>
    <x v="83"/>
    <s v="4/32 Crookston Rd"/>
    <x v="0"/>
    <x v="1"/>
    <x v="603"/>
    <x v="1"/>
    <x v="12"/>
    <x v="18"/>
    <n v="3073"/>
    <n v="2"/>
    <n v="1"/>
    <n v="1"/>
    <x v="44"/>
    <n v="87"/>
    <n v="2007"/>
    <x v="3"/>
    <n v="-37.709800000000001"/>
    <n v="145.02109999999999"/>
    <s v="Northern Metropolitan"/>
    <n v="21650"/>
  </r>
  <r>
    <x v="83"/>
    <s v="6/5 Seaver Gr"/>
    <x v="0"/>
    <x v="1"/>
    <x v="947"/>
    <x v="2"/>
    <x v="26"/>
    <x v="18"/>
    <n v="3073"/>
    <n v="2"/>
    <n v="1"/>
    <n v="1"/>
    <x v="371"/>
    <n v="80"/>
    <n v="1975"/>
    <x v="3"/>
    <n v="-37.712600000000002"/>
    <n v="144.99"/>
    <s v="Northern Metropolitan"/>
    <n v="21650"/>
  </r>
  <r>
    <x v="83"/>
    <s v="2/1 Clark St"/>
    <x v="4"/>
    <x v="0"/>
    <x v="623"/>
    <x v="1"/>
    <x v="13"/>
    <x v="18"/>
    <n v="3073"/>
    <n v="1"/>
    <n v="1"/>
    <n v="1"/>
    <x v="764"/>
    <n v="50"/>
    <n v="2014"/>
    <x v="3"/>
    <n v="-37.718600000000002"/>
    <n v="145.011"/>
    <s v="Northern Metropolitan"/>
    <n v="21650"/>
  </r>
  <r>
    <x v="83"/>
    <s v="89 Henty St"/>
    <x v="0"/>
    <x v="0"/>
    <x v="323"/>
    <x v="0"/>
    <x v="13"/>
    <x v="18"/>
    <n v="3073"/>
    <n v="2"/>
    <n v="1"/>
    <n v="1"/>
    <x v="92"/>
    <n v="97"/>
    <n v="1950"/>
    <x v="3"/>
    <n v="-37.719000000000001"/>
    <n v="144.99719999999999"/>
    <s v="Northern Metropolitan"/>
    <n v="21650"/>
  </r>
  <r>
    <x v="83"/>
    <s v="273 Mahoneys Rd"/>
    <x v="1"/>
    <x v="0"/>
    <x v="948"/>
    <x v="0"/>
    <x v="13"/>
    <x v="18"/>
    <n v="3073"/>
    <n v="3"/>
    <n v="1"/>
    <n v="2"/>
    <x v="463"/>
    <n v="102"/>
    <n v="1965"/>
    <x v="3"/>
    <n v="-37.691699999999997"/>
    <n v="144.97550000000001"/>
    <s v="Northern Metropolitan"/>
    <n v="21650"/>
  </r>
  <r>
    <x v="83"/>
    <s v="5/25 Ashley St"/>
    <x v="0"/>
    <x v="1"/>
    <x v="949"/>
    <x v="0"/>
    <x v="33"/>
    <x v="18"/>
    <n v="3073"/>
    <n v="2"/>
    <n v="1"/>
    <n v="1"/>
    <x v="230"/>
    <n v="62"/>
    <n v="1970"/>
    <x v="3"/>
    <n v="-37.717399999999998"/>
    <n v="145.0016"/>
    <s v="Northern Metropolitan"/>
    <n v="21650"/>
  </r>
  <r>
    <x v="83"/>
    <s v="4/18 Gourock St"/>
    <x v="0"/>
    <x v="2"/>
    <x v="614"/>
    <x v="2"/>
    <x v="33"/>
    <x v="18"/>
    <n v="3073"/>
    <n v="2"/>
    <n v="1"/>
    <n v="2"/>
    <x v="44"/>
    <n v="107"/>
    <n v="2003"/>
    <x v="3"/>
    <n v="-37.701999999999998"/>
    <n v="145.0324"/>
    <s v="Northern Metropolitan"/>
    <n v="21650"/>
  </r>
  <r>
    <x v="83"/>
    <s v="1 Harmer St"/>
    <x v="2"/>
    <x v="0"/>
    <x v="286"/>
    <x v="0"/>
    <x v="33"/>
    <x v="18"/>
    <n v="3073"/>
    <n v="4"/>
    <n v="2"/>
    <n v="3"/>
    <x v="889"/>
    <n v="262"/>
    <n v="1985"/>
    <x v="3"/>
    <n v="-37.702100000000002"/>
    <n v="145.01779999999999"/>
    <s v="Northern Metropolitan"/>
    <n v="21650"/>
  </r>
  <r>
    <x v="83"/>
    <s v="42 Kingsley Rd"/>
    <x v="1"/>
    <x v="0"/>
    <x v="104"/>
    <x v="0"/>
    <x v="33"/>
    <x v="18"/>
    <n v="3073"/>
    <n v="3"/>
    <n v="1"/>
    <n v="2"/>
    <x v="193"/>
    <n v="557"/>
    <n v="1965"/>
    <x v="3"/>
    <n v="-37.720799999999997"/>
    <n v="144.98869999999999"/>
    <s v="Northern Metropolitan"/>
    <n v="21650"/>
  </r>
  <r>
    <x v="83"/>
    <s v="28 Mendip Rd"/>
    <x v="1"/>
    <x v="0"/>
    <x v="950"/>
    <x v="0"/>
    <x v="33"/>
    <x v="18"/>
    <n v="3073"/>
    <n v="3"/>
    <n v="2"/>
    <n v="2"/>
    <x v="890"/>
    <n v="135"/>
    <n v="1940"/>
    <x v="3"/>
    <n v="-37.721699999999998"/>
    <n v="145.0163"/>
    <s v="Northern Metropolitan"/>
    <n v="21650"/>
  </r>
  <r>
    <x v="83"/>
    <s v="54 Pine St"/>
    <x v="1"/>
    <x v="0"/>
    <x v="427"/>
    <x v="0"/>
    <x v="33"/>
    <x v="18"/>
    <n v="3073"/>
    <n v="3"/>
    <n v="1"/>
    <n v="2"/>
    <x v="64"/>
    <n v="128"/>
    <n v="1950"/>
    <x v="3"/>
    <n v="-37.719499999999996"/>
    <n v="144.9982"/>
    <s v="Northern Metropolitan"/>
    <n v="21650"/>
  </r>
  <r>
    <x v="83"/>
    <s v="1/21 Crookston Rd"/>
    <x v="1"/>
    <x v="0"/>
    <x v="349"/>
    <x v="3"/>
    <x v="27"/>
    <x v="18"/>
    <n v="3073"/>
    <n v="3"/>
    <n v="2"/>
    <n v="2"/>
    <x v="242"/>
    <n v="128"/>
    <n v="2006"/>
    <x v="3"/>
    <n v="-37.710599999999999"/>
    <n v="145.02250000000001"/>
    <s v="Northern Metropolitan"/>
    <n v="21650"/>
  </r>
  <r>
    <x v="83"/>
    <s v="1/14 Ludeman Ct"/>
    <x v="0"/>
    <x v="1"/>
    <x v="951"/>
    <x v="0"/>
    <x v="27"/>
    <x v="18"/>
    <n v="3073"/>
    <n v="2"/>
    <n v="1"/>
    <n v="1"/>
    <x v="891"/>
    <n v="72"/>
    <n v="2012"/>
    <x v="3"/>
    <n v="-37.698399999999999"/>
    <n v="144.99969999999999"/>
    <s v="Northern Metropolitan"/>
    <n v="21650"/>
  </r>
  <r>
    <x v="83"/>
    <s v="124 Rathcown Rd"/>
    <x v="0"/>
    <x v="0"/>
    <x v="187"/>
    <x v="0"/>
    <x v="27"/>
    <x v="18"/>
    <n v="3073"/>
    <n v="2"/>
    <n v="1"/>
    <n v="1"/>
    <x v="248"/>
    <n v="92"/>
    <n v="1960"/>
    <x v="3"/>
    <n v="-37.7089"/>
    <n v="145.01920000000001"/>
    <s v="Northern Metropolitan"/>
    <n v="21650"/>
  </r>
  <r>
    <x v="83"/>
    <s v="10 Dumbarton St"/>
    <x v="1"/>
    <x v="0"/>
    <x v="185"/>
    <x v="0"/>
    <x v="14"/>
    <x v="18"/>
    <n v="3073"/>
    <n v="3"/>
    <n v="1"/>
    <n v="1"/>
    <x v="892"/>
    <n v="101"/>
    <n v="1960"/>
    <x v="3"/>
    <n v="-37.701300000000003"/>
    <n v="145.02440000000001"/>
    <s v="Northern Metropolitan"/>
    <n v="21650"/>
  </r>
  <r>
    <x v="83"/>
    <s v="1 Mendip Rd"/>
    <x v="1"/>
    <x v="0"/>
    <x v="283"/>
    <x v="0"/>
    <x v="14"/>
    <x v="18"/>
    <n v="3073"/>
    <n v="3"/>
    <n v="1"/>
    <n v="4"/>
    <x v="481"/>
    <n v="134"/>
    <n v="1935"/>
    <x v="3"/>
    <n v="-37.724200000000003"/>
    <n v="145.0154"/>
    <s v="Northern Metropolitan"/>
    <n v="21650"/>
  </r>
  <r>
    <x v="83"/>
    <s v="17 Steane St"/>
    <x v="5"/>
    <x v="0"/>
    <x v="273"/>
    <x v="1"/>
    <x v="14"/>
    <x v="18"/>
    <n v="3073"/>
    <n v="5"/>
    <n v="2"/>
    <n v="2"/>
    <x v="286"/>
    <n v="150"/>
    <m/>
    <x v="3"/>
    <n v="-37.730600000000003"/>
    <n v="145.02420000000001"/>
    <s v="Northern Metropolitan"/>
    <n v="21650"/>
  </r>
  <r>
    <x v="83"/>
    <s v="81 Barton St"/>
    <x v="1"/>
    <x v="0"/>
    <x v="514"/>
    <x v="0"/>
    <x v="15"/>
    <x v="18"/>
    <n v="3073"/>
    <n v="3"/>
    <n v="1"/>
    <n v="2"/>
    <x v="71"/>
    <n v="162"/>
    <n v="1970"/>
    <x v="3"/>
    <n v="-37.711500000000001"/>
    <n v="145.0009"/>
    <s v="Northern Metropolitan"/>
    <n v="21650"/>
  </r>
  <r>
    <x v="83"/>
    <s v="16 Birdwood St"/>
    <x v="2"/>
    <x v="0"/>
    <x v="920"/>
    <x v="1"/>
    <x v="15"/>
    <x v="18"/>
    <n v="3073"/>
    <n v="4"/>
    <n v="1"/>
    <n v="2"/>
    <x v="395"/>
    <n v="188"/>
    <n v="1940"/>
    <x v="3"/>
    <n v="-37.728499999999997"/>
    <n v="144.99639999999999"/>
    <s v="Northern Metropolitan"/>
    <n v="21650"/>
  </r>
  <r>
    <x v="83"/>
    <s v="39 Leamington St"/>
    <x v="2"/>
    <x v="0"/>
    <x v="286"/>
    <x v="0"/>
    <x v="15"/>
    <x v="18"/>
    <n v="3073"/>
    <n v="4"/>
    <n v="2"/>
    <n v="2"/>
    <x v="741"/>
    <n v="141"/>
    <n v="1950"/>
    <x v="3"/>
    <n v="-37.712899999999998"/>
    <n v="145.00470000000001"/>
    <s v="Northern Metropolitan"/>
    <n v="21650"/>
  </r>
  <r>
    <x v="83"/>
    <s v="6 MacKenzie St"/>
    <x v="1"/>
    <x v="0"/>
    <x v="952"/>
    <x v="0"/>
    <x v="15"/>
    <x v="18"/>
    <n v="3073"/>
    <n v="3"/>
    <n v="1"/>
    <n v="6"/>
    <x v="736"/>
    <n v="133"/>
    <n v="1975"/>
    <x v="3"/>
    <n v="-37.704000000000001"/>
    <n v="144.9864"/>
    <s v="Northern Metropolitan"/>
    <n v="21650"/>
  </r>
  <r>
    <x v="83"/>
    <s v="12 Nutwood St"/>
    <x v="5"/>
    <x v="0"/>
    <x v="953"/>
    <x v="0"/>
    <x v="15"/>
    <x v="18"/>
    <n v="3073"/>
    <n v="3"/>
    <n v="2"/>
    <n v="2"/>
    <x v="697"/>
    <n v="285"/>
    <n v="1990"/>
    <x v="3"/>
    <n v="-37.709899999999998"/>
    <n v="145.0333"/>
    <s v="Northern Metropolitan"/>
    <n v="21650"/>
  </r>
  <r>
    <x v="83"/>
    <s v="42 Oconnor St"/>
    <x v="0"/>
    <x v="0"/>
    <x v="140"/>
    <x v="0"/>
    <x v="28"/>
    <x v="18"/>
    <n v="3073"/>
    <n v="3"/>
    <n v="1"/>
    <n v="2"/>
    <x v="728"/>
    <n v="103"/>
    <n v="1970"/>
    <x v="3"/>
    <n v="-37.710299999999997"/>
    <n v="145.00370000000001"/>
    <s v="Northern Metropolitan"/>
    <n v="21650"/>
  </r>
  <r>
    <x v="83"/>
    <s v="183 Wilson Bvd"/>
    <x v="2"/>
    <x v="0"/>
    <x v="187"/>
    <x v="0"/>
    <x v="28"/>
    <x v="18"/>
    <n v="3073"/>
    <n v="4"/>
    <n v="1"/>
    <n v="2"/>
    <x v="529"/>
    <n v="134"/>
    <n v="1960"/>
    <x v="3"/>
    <n v="-37.697000000000003"/>
    <n v="144.99889999999999"/>
    <s v="Northern Metropolitan"/>
    <n v="21650"/>
  </r>
  <r>
    <x v="83"/>
    <s v="2/14 Ludeman Ct"/>
    <x v="0"/>
    <x v="1"/>
    <x v="145"/>
    <x v="1"/>
    <x v="16"/>
    <x v="18"/>
    <n v="3073"/>
    <n v="2"/>
    <n v="1"/>
    <n v="1"/>
    <x v="524"/>
    <n v="65"/>
    <n v="2012"/>
    <x v="3"/>
    <n v="-37.698300000000003"/>
    <n v="144.99979999999999"/>
    <s v="Northern Metropolitan"/>
    <n v="21650"/>
  </r>
  <r>
    <x v="84"/>
    <s v="24 Butler St"/>
    <x v="0"/>
    <x v="0"/>
    <x v="844"/>
    <x v="0"/>
    <x v="17"/>
    <x v="62"/>
    <n v="3121"/>
    <n v="2"/>
    <n v="1"/>
    <n v="1"/>
    <x v="631"/>
    <n v="103"/>
    <n v="1950"/>
    <x v="0"/>
    <n v="-37.810600000000001"/>
    <n v="144.994"/>
    <s v="Northern Metropolitan"/>
    <n v="14949"/>
  </r>
  <r>
    <x v="84"/>
    <s v="81 Erin St"/>
    <x v="1"/>
    <x v="0"/>
    <x v="414"/>
    <x v="0"/>
    <x v="17"/>
    <x v="62"/>
    <n v="3121"/>
    <n v="2"/>
    <n v="1"/>
    <n v="0"/>
    <x v="611"/>
    <n v="81"/>
    <n v="1900"/>
    <x v="0"/>
    <n v="-37.816600000000001"/>
    <n v="144.99449999999999"/>
    <s v="Northern Metropolitan"/>
    <n v="14949"/>
  </r>
  <r>
    <x v="84"/>
    <s v="3/11 Brougham St"/>
    <x v="4"/>
    <x v="1"/>
    <x v="419"/>
    <x v="0"/>
    <x v="30"/>
    <x v="62"/>
    <n v="3121"/>
    <n v="1"/>
    <n v="1"/>
    <n v="1"/>
    <x v="788"/>
    <n v="38"/>
    <n v="1950"/>
    <x v="0"/>
    <n v="-37.821399999999997"/>
    <n v="144.99969999999999"/>
    <s v="Northern Metropolitan"/>
    <n v="14949"/>
  </r>
  <r>
    <x v="84"/>
    <s v="412/10 Burnley St"/>
    <x v="4"/>
    <x v="1"/>
    <x v="93"/>
    <x v="1"/>
    <x v="1"/>
    <x v="62"/>
    <n v="3121"/>
    <n v="1"/>
    <n v="1"/>
    <n v="1"/>
    <x v="893"/>
    <n v="57"/>
    <n v="2012"/>
    <x v="0"/>
    <n v="-37.8127"/>
    <n v="145.0094"/>
    <s v="Northern Metropolitan"/>
    <n v="14949"/>
  </r>
  <r>
    <x v="84"/>
    <s v="78 Davison St"/>
    <x v="5"/>
    <x v="0"/>
    <x v="697"/>
    <x v="1"/>
    <x v="1"/>
    <x v="62"/>
    <n v="3121"/>
    <n v="5"/>
    <n v="3"/>
    <n v="3"/>
    <x v="323"/>
    <n v="260"/>
    <n v="1890"/>
    <x v="0"/>
    <n v="-37.8157"/>
    <n v="145.00729999999999"/>
    <s v="Northern Metropolitan"/>
    <n v="14949"/>
  </r>
  <r>
    <x v="84"/>
    <s v="318/185 Lennox St"/>
    <x v="0"/>
    <x v="1"/>
    <x v="309"/>
    <x v="3"/>
    <x v="1"/>
    <x v="62"/>
    <n v="3121"/>
    <n v="2"/>
    <n v="1"/>
    <n v="1"/>
    <x v="894"/>
    <n v="69"/>
    <n v="2005"/>
    <x v="0"/>
    <n v="-37.817399999999999"/>
    <n v="144.9949"/>
    <s v="Northern Metropolitan"/>
    <n v="14949"/>
  </r>
  <r>
    <x v="84"/>
    <s v="414/6 Lord St"/>
    <x v="0"/>
    <x v="1"/>
    <x v="954"/>
    <x v="0"/>
    <x v="1"/>
    <x v="62"/>
    <n v="3121"/>
    <n v="2"/>
    <n v="1"/>
    <n v="1"/>
    <x v="895"/>
    <n v="66"/>
    <n v="2013"/>
    <x v="0"/>
    <n v="-37.819800000000001"/>
    <n v="145.005"/>
    <s v="Northern Metropolitan"/>
    <n v="14949"/>
  </r>
  <r>
    <x v="84"/>
    <s v="101/18 Tanner St"/>
    <x v="0"/>
    <x v="1"/>
    <x v="528"/>
    <x v="0"/>
    <x v="1"/>
    <x v="62"/>
    <n v="3121"/>
    <n v="2"/>
    <n v="2"/>
    <n v="1"/>
    <x v="896"/>
    <n v="76"/>
    <n v="2003"/>
    <x v="0"/>
    <n v="-37.823099999999997"/>
    <n v="144.9906"/>
    <s v="Northern Metropolitan"/>
    <n v="14949"/>
  </r>
  <r>
    <x v="84"/>
    <s v="247 Church St"/>
    <x v="1"/>
    <x v="0"/>
    <x v="299"/>
    <x v="3"/>
    <x v="2"/>
    <x v="62"/>
    <n v="3121"/>
    <n v="3"/>
    <n v="1"/>
    <n v="1"/>
    <x v="46"/>
    <n v="105"/>
    <n v="1900"/>
    <x v="0"/>
    <n v="-37.819299999999998"/>
    <n v="144.99930000000001"/>
    <s v="Northern Metropolitan"/>
    <n v="14949"/>
  </r>
  <r>
    <x v="84"/>
    <s v="32 Duke St"/>
    <x v="0"/>
    <x v="0"/>
    <x v="283"/>
    <x v="0"/>
    <x v="2"/>
    <x v="62"/>
    <n v="3121"/>
    <n v="2"/>
    <n v="1"/>
    <n v="1"/>
    <x v="324"/>
    <n v="92"/>
    <n v="1900"/>
    <x v="0"/>
    <n v="-37.823500000000003"/>
    <n v="145.0035"/>
    <s v="Northern Metropolitan"/>
    <n v="14949"/>
  </r>
  <r>
    <x v="84"/>
    <s v="33a River St"/>
    <x v="2"/>
    <x v="0"/>
    <x v="610"/>
    <x v="0"/>
    <x v="18"/>
    <x v="62"/>
    <n v="3121"/>
    <n v="4"/>
    <n v="2"/>
    <n v="2"/>
    <x v="897"/>
    <n v="158"/>
    <n v="2007"/>
    <x v="0"/>
    <n v="-37.817"/>
    <n v="145.01349999999999"/>
    <s v="Northern Metropolitan"/>
    <n v="14949"/>
  </r>
  <r>
    <x v="84"/>
    <s v="52 Brighton St"/>
    <x v="0"/>
    <x v="0"/>
    <x v="480"/>
    <x v="0"/>
    <x v="3"/>
    <x v="62"/>
    <n v="3121"/>
    <n v="2"/>
    <n v="2"/>
    <n v="1"/>
    <x v="5"/>
    <n v="131"/>
    <n v="1920"/>
    <x v="0"/>
    <n v="-37.828400000000002"/>
    <n v="144.99889999999999"/>
    <s v="Northern Metropolitan"/>
    <n v="14949"/>
  </r>
  <r>
    <x v="84"/>
    <s v="31 Johnson St"/>
    <x v="1"/>
    <x v="0"/>
    <x v="6"/>
    <x v="3"/>
    <x v="3"/>
    <x v="62"/>
    <n v="3121"/>
    <n v="3"/>
    <n v="1"/>
    <n v="2"/>
    <x v="898"/>
    <n v="116"/>
    <n v="1940"/>
    <x v="0"/>
    <n v="-37.813099999999999"/>
    <n v="145.005"/>
    <s v="Northern Metropolitan"/>
    <n v="14949"/>
  </r>
  <r>
    <x v="84"/>
    <s v="110/61 Stawell St"/>
    <x v="4"/>
    <x v="1"/>
    <x v="488"/>
    <x v="3"/>
    <x v="3"/>
    <x v="62"/>
    <n v="3121"/>
    <n v="1"/>
    <n v="1"/>
    <n v="1"/>
    <x v="899"/>
    <n v="53"/>
    <n v="2005"/>
    <x v="0"/>
    <n v="-37.822000000000003"/>
    <n v="145.0104"/>
    <s v="Northern Metropolitan"/>
    <n v="14949"/>
  </r>
  <r>
    <x v="84"/>
    <s v="30 Cameron St"/>
    <x v="1"/>
    <x v="0"/>
    <x v="873"/>
    <x v="1"/>
    <x v="19"/>
    <x v="62"/>
    <n v="3121"/>
    <n v="3"/>
    <n v="1"/>
    <n v="0"/>
    <x v="7"/>
    <n v="94"/>
    <n v="1900"/>
    <x v="0"/>
    <n v="-37.816699999999997"/>
    <n v="144.99770000000001"/>
    <s v="Northern Metropolitan"/>
    <n v="14949"/>
  </r>
  <r>
    <x v="84"/>
    <s v="32 Cameron St"/>
    <x v="1"/>
    <x v="0"/>
    <x v="157"/>
    <x v="0"/>
    <x v="19"/>
    <x v="62"/>
    <n v="3121"/>
    <n v="3"/>
    <n v="1"/>
    <n v="0"/>
    <x v="280"/>
    <n v="115"/>
    <n v="1900"/>
    <x v="0"/>
    <n v="-37.816699999999997"/>
    <n v="144.99780000000001"/>
    <s v="Northern Metropolitan"/>
    <n v="14949"/>
  </r>
  <r>
    <x v="84"/>
    <s v="406/20 Burnley St"/>
    <x v="4"/>
    <x v="1"/>
    <x v="652"/>
    <x v="3"/>
    <x v="4"/>
    <x v="62"/>
    <n v="3121"/>
    <n v="1"/>
    <n v="1"/>
    <n v="1"/>
    <x v="893"/>
    <n v="45"/>
    <n v="2012"/>
    <x v="0"/>
    <n v="-37.8127"/>
    <n v="145.0094"/>
    <s v="Northern Metropolitan"/>
    <n v="14949"/>
  </r>
  <r>
    <x v="84"/>
    <s v="255 Coppin St"/>
    <x v="1"/>
    <x v="0"/>
    <x v="45"/>
    <x v="3"/>
    <x v="4"/>
    <x v="62"/>
    <n v="3121"/>
    <n v="3"/>
    <n v="1"/>
    <n v="2"/>
    <x v="668"/>
    <n v="128"/>
    <n v="1900"/>
    <x v="0"/>
    <n v="-37.828499999999998"/>
    <n v="145.00219999999999"/>
    <s v="Northern Metropolitan"/>
    <n v="14949"/>
  </r>
  <r>
    <x v="84"/>
    <s v="13 McKay St"/>
    <x v="1"/>
    <x v="0"/>
    <x v="234"/>
    <x v="2"/>
    <x v="4"/>
    <x v="62"/>
    <n v="3121"/>
    <n v="3"/>
    <n v="1"/>
    <n v="0"/>
    <x v="319"/>
    <n v="92"/>
    <n v="1900"/>
    <x v="0"/>
    <n v="-37.811599999999999"/>
    <n v="145.0042"/>
    <s v="Northern Metropolitan"/>
    <n v="14949"/>
  </r>
  <r>
    <x v="84"/>
    <s v="249 Punt Rd"/>
    <x v="2"/>
    <x v="0"/>
    <x v="131"/>
    <x v="2"/>
    <x v="4"/>
    <x v="62"/>
    <n v="3121"/>
    <n v="4"/>
    <n v="1"/>
    <n v="0"/>
    <x v="331"/>
    <n v="124"/>
    <n v="1890"/>
    <x v="0"/>
    <n v="-37.820099999999996"/>
    <n v="144.9898"/>
    <s v="Northern Metropolitan"/>
    <n v="14949"/>
  </r>
  <r>
    <x v="84"/>
    <s v="229/253 Bridge Rd"/>
    <x v="4"/>
    <x v="1"/>
    <x v="955"/>
    <x v="1"/>
    <x v="20"/>
    <x v="62"/>
    <n v="3121"/>
    <n v="1"/>
    <n v="1"/>
    <n v="1"/>
    <x v="900"/>
    <n v="56"/>
    <n v="2011"/>
    <x v="0"/>
    <n v="-37.818300000000001"/>
    <n v="144.99789999999999"/>
    <s v="Northern Metropolitan"/>
    <n v="14949"/>
  </r>
  <r>
    <x v="84"/>
    <s v="2/175 Kent St"/>
    <x v="0"/>
    <x v="2"/>
    <x v="182"/>
    <x v="0"/>
    <x v="20"/>
    <x v="62"/>
    <n v="3121"/>
    <n v="2"/>
    <n v="1"/>
    <n v="1"/>
    <x v="901"/>
    <n v="115"/>
    <n v="1970"/>
    <x v="0"/>
    <n v="-37.814999999999998"/>
    <n v="145.00800000000001"/>
    <s v="Northern Metropolitan"/>
    <n v="14949"/>
  </r>
  <r>
    <x v="84"/>
    <s v="6 Berry St"/>
    <x v="0"/>
    <x v="0"/>
    <x v="44"/>
    <x v="3"/>
    <x v="24"/>
    <x v="62"/>
    <n v="3121"/>
    <n v="2"/>
    <n v="1"/>
    <n v="0"/>
    <x v="441"/>
    <n v="63"/>
    <n v="1900"/>
    <x v="0"/>
    <n v="-37.819299999999998"/>
    <n v="144.99760000000001"/>
    <s v="Northern Metropolitan"/>
    <n v="14949"/>
  </r>
  <r>
    <x v="84"/>
    <s v="50B Duke St"/>
    <x v="1"/>
    <x v="0"/>
    <x v="170"/>
    <x v="0"/>
    <x v="24"/>
    <x v="62"/>
    <n v="3121"/>
    <n v="3"/>
    <n v="2"/>
    <n v="1"/>
    <x v="2"/>
    <n v="126"/>
    <n v="2010"/>
    <x v="0"/>
    <n v="-37.824300000000001"/>
    <n v="145.0034"/>
    <s v="Northern Metropolitan"/>
    <n v="14949"/>
  </r>
  <r>
    <x v="84"/>
    <s v="22 Garfield St"/>
    <x v="0"/>
    <x v="0"/>
    <x v="436"/>
    <x v="0"/>
    <x v="24"/>
    <x v="62"/>
    <n v="3121"/>
    <n v="2"/>
    <n v="1"/>
    <n v="1"/>
    <x v="870"/>
    <n v="75"/>
    <n v="1900"/>
    <x v="0"/>
    <n v="-37.811999999999998"/>
    <n v="144.9939"/>
    <s v="Northern Metropolitan"/>
    <n v="14949"/>
  </r>
  <r>
    <x v="84"/>
    <s v="8 George St"/>
    <x v="0"/>
    <x v="0"/>
    <x v="707"/>
    <x v="0"/>
    <x v="24"/>
    <x v="62"/>
    <n v="3121"/>
    <n v="2"/>
    <n v="1"/>
    <n v="0"/>
    <x v="378"/>
    <n v="110"/>
    <n v="1900"/>
    <x v="0"/>
    <n v="-37.8232"/>
    <n v="145.00020000000001"/>
    <s v="Northern Metropolitan"/>
    <n v="14949"/>
  </r>
  <r>
    <x v="84"/>
    <s v="308 Lennox St"/>
    <x v="0"/>
    <x v="0"/>
    <x v="285"/>
    <x v="0"/>
    <x v="24"/>
    <x v="62"/>
    <n v="3121"/>
    <n v="2"/>
    <n v="1"/>
    <n v="1"/>
    <x v="15"/>
    <n v="88"/>
    <n v="1900"/>
    <x v="0"/>
    <n v="-37.8245"/>
    <n v="144.9933"/>
    <s v="Northern Metropolitan"/>
    <n v="14949"/>
  </r>
  <r>
    <x v="84"/>
    <s v="149 Mary St"/>
    <x v="1"/>
    <x v="0"/>
    <x v="13"/>
    <x v="0"/>
    <x v="24"/>
    <x v="62"/>
    <n v="3121"/>
    <n v="3"/>
    <n v="1"/>
    <n v="0"/>
    <x v="18"/>
    <n v="81"/>
    <n v="1915"/>
    <x v="0"/>
    <n v="-37.824100000000001"/>
    <n v="145.00149999999999"/>
    <s v="Northern Metropolitan"/>
    <n v="14949"/>
  </r>
  <r>
    <x v="84"/>
    <s v="25 Egan St"/>
    <x v="1"/>
    <x v="0"/>
    <x v="956"/>
    <x v="0"/>
    <x v="5"/>
    <x v="62"/>
    <n v="3121"/>
    <n v="3"/>
    <n v="1"/>
    <n v="0"/>
    <x v="3"/>
    <n v="140"/>
    <n v="1900"/>
    <x v="0"/>
    <n v="-37.813800000000001"/>
    <n v="144.99209999999999"/>
    <s v="Northern Metropolitan"/>
    <n v="14949"/>
  </r>
  <r>
    <x v="84"/>
    <s v="35A Hunter St"/>
    <x v="0"/>
    <x v="2"/>
    <x v="139"/>
    <x v="0"/>
    <x v="5"/>
    <x v="62"/>
    <n v="3121"/>
    <n v="2"/>
    <n v="2"/>
    <n v="2"/>
    <x v="44"/>
    <n v="125"/>
    <n v="2004"/>
    <x v="0"/>
    <n v="-37.820900000000002"/>
    <n v="145.00550000000001"/>
    <s v="Northern Metropolitan"/>
    <n v="14949"/>
  </r>
  <r>
    <x v="84"/>
    <s v="41 Shelley St"/>
    <x v="1"/>
    <x v="0"/>
    <x v="1"/>
    <x v="0"/>
    <x v="5"/>
    <x v="62"/>
    <n v="3121"/>
    <n v="3"/>
    <n v="2"/>
    <n v="2"/>
    <x v="573"/>
    <n v="170"/>
    <n v="1993"/>
    <x v="0"/>
    <n v="-37.812199999999997"/>
    <n v="144.99369999999999"/>
    <s v="Northern Metropolitan"/>
    <n v="14949"/>
  </r>
  <r>
    <x v="84"/>
    <s v="38a Buckingham St"/>
    <x v="0"/>
    <x v="2"/>
    <x v="302"/>
    <x v="0"/>
    <x v="32"/>
    <x v="62"/>
    <n v="3121"/>
    <n v="2"/>
    <n v="1"/>
    <n v="1"/>
    <x v="585"/>
    <n v="85"/>
    <n v="2004"/>
    <x v="0"/>
    <n v="-37.814"/>
    <n v="145.00200000000001"/>
    <s v="Northern Metropolitan"/>
    <n v="14949"/>
  </r>
  <r>
    <x v="84"/>
    <s v="77 Buckingham St"/>
    <x v="1"/>
    <x v="0"/>
    <x v="957"/>
    <x v="0"/>
    <x v="32"/>
    <x v="62"/>
    <n v="3121"/>
    <n v="3"/>
    <n v="1"/>
    <n v="1"/>
    <x v="46"/>
    <n v="110"/>
    <n v="1920"/>
    <x v="0"/>
    <n v="-37.813899999999997"/>
    <n v="145.00389999999999"/>
    <s v="Northern Metropolitan"/>
    <n v="14949"/>
  </r>
  <r>
    <x v="84"/>
    <s v="143 Burnley St"/>
    <x v="0"/>
    <x v="0"/>
    <x v="958"/>
    <x v="3"/>
    <x v="32"/>
    <x v="62"/>
    <n v="3121"/>
    <n v="2"/>
    <n v="1"/>
    <n v="1"/>
    <x v="371"/>
    <n v="76"/>
    <n v="1900"/>
    <x v="0"/>
    <n v="-37.817100000000003"/>
    <n v="145.00899999999999"/>
    <s v="Northern Metropolitan"/>
    <n v="14949"/>
  </r>
  <r>
    <x v="84"/>
    <s v="27 Glass St"/>
    <x v="1"/>
    <x v="0"/>
    <x v="313"/>
    <x v="0"/>
    <x v="32"/>
    <x v="62"/>
    <n v="3121"/>
    <n v="3"/>
    <n v="2"/>
    <n v="2"/>
    <x v="578"/>
    <n v="120"/>
    <n v="1980"/>
    <x v="0"/>
    <n v="-37.823999999999998"/>
    <n v="145.0052"/>
    <s v="Northern Metropolitan"/>
    <n v="14949"/>
  </r>
  <r>
    <x v="84"/>
    <s v="8 Malleson St"/>
    <x v="1"/>
    <x v="0"/>
    <x v="662"/>
    <x v="0"/>
    <x v="32"/>
    <x v="62"/>
    <n v="3121"/>
    <n v="3"/>
    <n v="1"/>
    <n v="0"/>
    <x v="376"/>
    <n v="119"/>
    <n v="1890"/>
    <x v="0"/>
    <n v="-37.822499999999998"/>
    <n v="145.00069999999999"/>
    <s v="Northern Metropolitan"/>
    <n v="14949"/>
  </r>
  <r>
    <x v="84"/>
    <s v="4a Gardner St"/>
    <x v="0"/>
    <x v="2"/>
    <x v="959"/>
    <x v="0"/>
    <x v="6"/>
    <x v="62"/>
    <n v="3121"/>
    <n v="2"/>
    <n v="1"/>
    <n v="1"/>
    <x v="876"/>
    <n v="115"/>
    <n v="1995"/>
    <x v="0"/>
    <n v="-37.814"/>
    <n v="145.006"/>
    <s v="Northern Metropolitan"/>
    <n v="14949"/>
  </r>
  <r>
    <x v="84"/>
    <s v="42 Hunter St"/>
    <x v="0"/>
    <x v="0"/>
    <x v="295"/>
    <x v="0"/>
    <x v="6"/>
    <x v="62"/>
    <n v="3121"/>
    <n v="2"/>
    <n v="2"/>
    <n v="0"/>
    <x v="433"/>
    <n v="95"/>
    <n v="2000"/>
    <x v="0"/>
    <n v="-37.820700000000002"/>
    <n v="145.00530000000001"/>
    <s v="Northern Metropolitan"/>
    <n v="14949"/>
  </r>
  <r>
    <x v="84"/>
    <s v="35 Shelley St"/>
    <x v="0"/>
    <x v="0"/>
    <x v="207"/>
    <x v="0"/>
    <x v="6"/>
    <x v="62"/>
    <n v="3121"/>
    <n v="2"/>
    <n v="1"/>
    <n v="0"/>
    <x v="853"/>
    <n v="54"/>
    <n v="1920"/>
    <x v="0"/>
    <n v="-37.811799999999998"/>
    <n v="144.99369999999999"/>
    <s v="Northern Metropolitan"/>
    <n v="14949"/>
  </r>
  <r>
    <x v="84"/>
    <s v="29 Bennett St"/>
    <x v="1"/>
    <x v="0"/>
    <x v="960"/>
    <x v="0"/>
    <x v="22"/>
    <x v="62"/>
    <n v="3121"/>
    <n v="3"/>
    <n v="3"/>
    <n v="2"/>
    <x v="17"/>
    <n v="120"/>
    <n v="1915"/>
    <x v="0"/>
    <n v="-37.812600000000003"/>
    <n v="145.00640000000001"/>
    <s v="Northern Metropolitan"/>
    <n v="14949"/>
  </r>
  <r>
    <x v="84"/>
    <s v="30 Highett St"/>
    <x v="2"/>
    <x v="0"/>
    <x v="961"/>
    <x v="0"/>
    <x v="22"/>
    <x v="62"/>
    <n v="3121"/>
    <n v="2"/>
    <n v="3"/>
    <n v="1"/>
    <x v="375"/>
    <n v="241"/>
    <n v="1920"/>
    <x v="0"/>
    <n v="-37.815199999999997"/>
    <n v="144.9922"/>
    <s v="Northern Metropolitan"/>
    <n v="14949"/>
  </r>
  <r>
    <x v="84"/>
    <s v="18 Buckingham St"/>
    <x v="1"/>
    <x v="0"/>
    <x v="44"/>
    <x v="0"/>
    <x v="8"/>
    <x v="62"/>
    <n v="3121"/>
    <n v="3"/>
    <n v="3"/>
    <n v="1"/>
    <x v="897"/>
    <n v="60"/>
    <n v="2009"/>
    <x v="0"/>
    <n v="-37.813899999999997"/>
    <n v="145.00120000000001"/>
    <s v="Northern Metropolitan"/>
    <n v="14949"/>
  </r>
  <r>
    <x v="84"/>
    <s v="36 Elm Gr"/>
    <x v="1"/>
    <x v="0"/>
    <x v="962"/>
    <x v="0"/>
    <x v="8"/>
    <x v="62"/>
    <n v="3121"/>
    <n v="3"/>
    <n v="1"/>
    <n v="3"/>
    <x v="360"/>
    <n v="118"/>
    <n v="1900"/>
    <x v="0"/>
    <n v="-37.8247"/>
    <n v="145.0001"/>
    <s v="Northern Metropolitan"/>
    <n v="14949"/>
  </r>
  <r>
    <x v="84"/>
    <s v="6 Kennedy St"/>
    <x v="1"/>
    <x v="0"/>
    <x v="176"/>
    <x v="0"/>
    <x v="8"/>
    <x v="62"/>
    <n v="3121"/>
    <n v="3"/>
    <n v="1"/>
    <n v="1"/>
    <x v="135"/>
    <n v="110"/>
    <n v="1935"/>
    <x v="0"/>
    <n v="-37.813400000000001"/>
    <n v="145.00550000000001"/>
    <s v="Northern Metropolitan"/>
    <n v="14949"/>
  </r>
  <r>
    <x v="84"/>
    <s v="58 Rooney St"/>
    <x v="0"/>
    <x v="0"/>
    <x v="308"/>
    <x v="0"/>
    <x v="8"/>
    <x v="62"/>
    <n v="3121"/>
    <n v="2"/>
    <n v="1"/>
    <n v="2"/>
    <x v="147"/>
    <n v="90"/>
    <n v="1900"/>
    <x v="0"/>
    <n v="-37.8294"/>
    <n v="145.00290000000001"/>
    <s v="Northern Metropolitan"/>
    <n v="14949"/>
  </r>
  <r>
    <x v="84"/>
    <s v="8 Survey St"/>
    <x v="2"/>
    <x v="0"/>
    <x v="963"/>
    <x v="0"/>
    <x v="8"/>
    <x v="62"/>
    <n v="3121"/>
    <n v="4"/>
    <n v="2"/>
    <n v="1"/>
    <x v="132"/>
    <n v="145"/>
    <n v="1900"/>
    <x v="0"/>
    <n v="-37.826099999999997"/>
    <n v="145.0127"/>
    <s v="Northern Metropolitan"/>
    <n v="14949"/>
  </r>
  <r>
    <x v="84"/>
    <s v="6 Brady St"/>
    <x v="1"/>
    <x v="0"/>
    <x v="45"/>
    <x v="0"/>
    <x v="9"/>
    <x v="62"/>
    <n v="3121"/>
    <n v="3"/>
    <n v="2"/>
    <n v="1"/>
    <x v="45"/>
    <n v="95"/>
    <n v="1900"/>
    <x v="0"/>
    <n v="-37.822000000000003"/>
    <n v="145.00409999999999"/>
    <s v="Northern Metropolitan"/>
    <n v="14949"/>
  </r>
  <r>
    <x v="84"/>
    <s v="40 York St"/>
    <x v="1"/>
    <x v="0"/>
    <x v="163"/>
    <x v="2"/>
    <x v="9"/>
    <x v="62"/>
    <n v="3121"/>
    <n v="3"/>
    <n v="2"/>
    <n v="1"/>
    <x v="866"/>
    <n v="76"/>
    <n v="1900"/>
    <x v="0"/>
    <n v="-37.813200000000002"/>
    <n v="144.99289999999999"/>
    <s v="Northern Metropolitan"/>
    <n v="14949"/>
  </r>
  <r>
    <x v="84"/>
    <s v="134 Coppin St"/>
    <x v="1"/>
    <x v="0"/>
    <x v="651"/>
    <x v="0"/>
    <x v="10"/>
    <x v="62"/>
    <n v="3121"/>
    <n v="3"/>
    <n v="2"/>
    <n v="1"/>
    <x v="477"/>
    <n v="141"/>
    <n v="1900"/>
    <x v="0"/>
    <n v="-37.822499999999998"/>
    <n v="145.00290000000001"/>
    <s v="Northern Metropolitan"/>
    <n v="14949"/>
  </r>
  <r>
    <x v="84"/>
    <s v="5 Koorang La"/>
    <x v="1"/>
    <x v="0"/>
    <x v="13"/>
    <x v="3"/>
    <x v="10"/>
    <x v="62"/>
    <n v="3121"/>
    <n v="3"/>
    <n v="2"/>
    <n v="1"/>
    <x v="902"/>
    <n v="118"/>
    <n v="2013"/>
    <x v="0"/>
    <n v="-37.818100000000001"/>
    <n v="145.00700000000001"/>
    <s v="Northern Metropolitan"/>
    <n v="14949"/>
  </r>
  <r>
    <x v="84"/>
    <s v="45 Westbank Tce"/>
    <x v="0"/>
    <x v="0"/>
    <x v="308"/>
    <x v="0"/>
    <x v="10"/>
    <x v="62"/>
    <n v="3121"/>
    <n v="2"/>
    <n v="1"/>
    <n v="1"/>
    <x v="9"/>
    <n v="81"/>
    <n v="1890"/>
    <x v="0"/>
    <n v="-37.821800000000003"/>
    <n v="145.01320000000001"/>
    <s v="Northern Metropolitan"/>
    <n v="14949"/>
  </r>
  <r>
    <x v="84"/>
    <s v="7 Bowen St"/>
    <x v="1"/>
    <x v="0"/>
    <x v="55"/>
    <x v="0"/>
    <x v="11"/>
    <x v="62"/>
    <n v="3121"/>
    <n v="3"/>
    <n v="2"/>
    <n v="1"/>
    <x v="99"/>
    <n v="180"/>
    <n v="1910"/>
    <x v="0"/>
    <n v="-37.815800000000003"/>
    <n v="144.9931"/>
    <s v="Northern Metropolitan"/>
    <n v="14949"/>
  </r>
  <r>
    <x v="84"/>
    <s v="51 Hunter St"/>
    <x v="0"/>
    <x v="0"/>
    <x v="964"/>
    <x v="0"/>
    <x v="11"/>
    <x v="62"/>
    <n v="3121"/>
    <n v="2"/>
    <n v="1"/>
    <n v="1"/>
    <x v="76"/>
    <n v="80"/>
    <n v="1960"/>
    <x v="0"/>
    <n v="-37.8215"/>
    <n v="145.00540000000001"/>
    <s v="Northern Metropolitan"/>
    <n v="14949"/>
  </r>
  <r>
    <x v="84"/>
    <s v="249 Punt Rd"/>
    <x v="2"/>
    <x v="0"/>
    <x v="207"/>
    <x v="0"/>
    <x v="23"/>
    <x v="62"/>
    <n v="3121"/>
    <n v="4"/>
    <n v="1"/>
    <n v="0"/>
    <x v="331"/>
    <n v="124"/>
    <n v="1890"/>
    <x v="0"/>
    <n v="-37.820099999999996"/>
    <n v="144.9898"/>
    <s v="Northern Metropolitan"/>
    <n v="14949"/>
  </r>
  <r>
    <x v="84"/>
    <s v="176 Buckingham St"/>
    <x v="2"/>
    <x v="0"/>
    <x v="965"/>
    <x v="0"/>
    <x v="12"/>
    <x v="62"/>
    <n v="3121"/>
    <n v="4"/>
    <n v="2"/>
    <n v="1"/>
    <x v="102"/>
    <n v="214"/>
    <n v="1970"/>
    <x v="0"/>
    <n v="-37.814700000000002"/>
    <n v="145.00839999999999"/>
    <s v="Northern Metropolitan"/>
    <n v="14949"/>
  </r>
  <r>
    <x v="84"/>
    <s v="19 Dickens St"/>
    <x v="1"/>
    <x v="0"/>
    <x v="450"/>
    <x v="0"/>
    <x v="12"/>
    <x v="62"/>
    <n v="3121"/>
    <n v="2"/>
    <n v="1"/>
    <n v="1"/>
    <x v="723"/>
    <n v="102"/>
    <n v="1900"/>
    <x v="0"/>
    <n v="-37.820300000000003"/>
    <n v="145.00919999999999"/>
    <s v="Northern Metropolitan"/>
    <n v="14949"/>
  </r>
  <r>
    <x v="84"/>
    <s v="29 Westbank Tce"/>
    <x v="1"/>
    <x v="0"/>
    <x v="47"/>
    <x v="0"/>
    <x v="12"/>
    <x v="62"/>
    <n v="3121"/>
    <n v="2"/>
    <n v="2"/>
    <n v="1"/>
    <x v="611"/>
    <n v="112"/>
    <n v="1900"/>
    <x v="0"/>
    <n v="-37.821399999999997"/>
    <n v="145.01320000000001"/>
    <s v="Northern Metropolitan"/>
    <n v="14949"/>
  </r>
  <r>
    <x v="84"/>
    <s v="57 Neptune St"/>
    <x v="1"/>
    <x v="0"/>
    <x v="173"/>
    <x v="0"/>
    <x v="25"/>
    <x v="62"/>
    <n v="3121"/>
    <n v="3"/>
    <n v="2"/>
    <n v="1"/>
    <x v="558"/>
    <n v="141"/>
    <n v="1920"/>
    <x v="0"/>
    <n v="-37.8217"/>
    <n v="145.00700000000001"/>
    <s v="Northern Metropolitan"/>
    <n v="14949"/>
  </r>
  <r>
    <x v="84"/>
    <s v="41 Cameron St"/>
    <x v="1"/>
    <x v="0"/>
    <x v="277"/>
    <x v="0"/>
    <x v="26"/>
    <x v="62"/>
    <n v="3121"/>
    <n v="3"/>
    <n v="2"/>
    <n v="2"/>
    <x v="91"/>
    <n v="118"/>
    <n v="1890"/>
    <x v="0"/>
    <n v="-37.816600000000001"/>
    <n v="144.99870000000001"/>
    <s v="Northern Metropolitan"/>
    <n v="14949"/>
  </r>
  <r>
    <x v="84"/>
    <s v="320 Church St"/>
    <x v="1"/>
    <x v="0"/>
    <x v="253"/>
    <x v="0"/>
    <x v="26"/>
    <x v="62"/>
    <n v="3121"/>
    <n v="3"/>
    <n v="2"/>
    <n v="1"/>
    <x v="185"/>
    <n v="111"/>
    <n v="1900"/>
    <x v="0"/>
    <n v="-37.821199999999997"/>
    <n v="144.99850000000001"/>
    <s v="Northern Metropolitan"/>
    <n v="14949"/>
  </r>
  <r>
    <x v="84"/>
    <s v="46 Park Gr"/>
    <x v="2"/>
    <x v="0"/>
    <x v="50"/>
    <x v="3"/>
    <x v="26"/>
    <x v="62"/>
    <n v="3121"/>
    <n v="4"/>
    <n v="2"/>
    <n v="0"/>
    <x v="377"/>
    <n v="193"/>
    <n v="1900"/>
    <x v="0"/>
    <n v="-37.826799999999999"/>
    <n v="145.0129"/>
    <s v="Northern Metropolitan"/>
    <n v="14949"/>
  </r>
  <r>
    <x v="84"/>
    <s v="22a Stanley St"/>
    <x v="1"/>
    <x v="0"/>
    <x v="2"/>
    <x v="0"/>
    <x v="26"/>
    <x v="62"/>
    <n v="3121"/>
    <n v="3"/>
    <n v="2"/>
    <n v="2"/>
    <x v="903"/>
    <n v="144"/>
    <n v="1850"/>
    <x v="0"/>
    <n v="-37.823300000000003"/>
    <n v="144.99469999999999"/>
    <s v="Northern Metropolitan"/>
    <n v="14949"/>
  </r>
  <r>
    <x v="84"/>
    <s v="10 Botherambo St"/>
    <x v="0"/>
    <x v="2"/>
    <x v="8"/>
    <x v="1"/>
    <x v="13"/>
    <x v="62"/>
    <n v="3121"/>
    <n v="2"/>
    <n v="2"/>
    <n v="1"/>
    <x v="440"/>
    <n v="89"/>
    <n v="1940"/>
    <x v="0"/>
    <n v="-37.822899999999997"/>
    <n v="144.9931"/>
    <s v="Northern Metropolitan"/>
    <n v="14949"/>
  </r>
  <r>
    <x v="84"/>
    <s v="288 Church St"/>
    <x v="1"/>
    <x v="0"/>
    <x v="157"/>
    <x v="0"/>
    <x v="13"/>
    <x v="62"/>
    <n v="3121"/>
    <n v="3"/>
    <n v="2"/>
    <n v="1"/>
    <x v="425"/>
    <n v="164"/>
    <n v="1900"/>
    <x v="0"/>
    <n v="-37.82"/>
    <n v="144.99870000000001"/>
    <s v="Northern Metropolitan"/>
    <n v="14949"/>
  </r>
  <r>
    <x v="84"/>
    <s v="25 Dickmann St"/>
    <x v="1"/>
    <x v="0"/>
    <x v="966"/>
    <x v="0"/>
    <x v="13"/>
    <x v="62"/>
    <n v="3121"/>
    <n v="3"/>
    <n v="2"/>
    <n v="1"/>
    <x v="455"/>
    <n v="102"/>
    <m/>
    <x v="0"/>
    <n v="-37.8249"/>
    <n v="144.99760000000001"/>
    <s v="Northern Metropolitan"/>
    <n v="14949"/>
  </r>
  <r>
    <x v="84"/>
    <s v="1/7 Sanders Pl"/>
    <x v="1"/>
    <x v="2"/>
    <x v="910"/>
    <x v="0"/>
    <x v="13"/>
    <x v="62"/>
    <n v="3121"/>
    <n v="3"/>
    <n v="3"/>
    <n v="2"/>
    <x v="579"/>
    <n v="184"/>
    <n v="2005"/>
    <x v="0"/>
    <n v="-37.827800000000003"/>
    <n v="144.9984"/>
    <s v="Northern Metropolitan"/>
    <n v="14949"/>
  </r>
  <r>
    <x v="84"/>
    <s v="28 Farmer St"/>
    <x v="1"/>
    <x v="0"/>
    <x v="967"/>
    <x v="1"/>
    <x v="33"/>
    <x v="62"/>
    <n v="3121"/>
    <n v="3"/>
    <n v="1"/>
    <n v="1"/>
    <x v="446"/>
    <n v="121"/>
    <n v="1960"/>
    <x v="0"/>
    <n v="-37.826300000000003"/>
    <n v="145.0085"/>
    <s v="Northern Metropolitan"/>
    <n v="14949"/>
  </r>
  <r>
    <x v="84"/>
    <s v="30 Rowena Pde"/>
    <x v="1"/>
    <x v="0"/>
    <x v="146"/>
    <x v="0"/>
    <x v="27"/>
    <x v="62"/>
    <n v="3121"/>
    <n v="3"/>
    <n v="1"/>
    <n v="1"/>
    <x v="562"/>
    <n v="128"/>
    <n v="1900"/>
    <x v="0"/>
    <n v="-37.820599999999999"/>
    <n v="144.9913"/>
    <s v="Northern Metropolitan"/>
    <n v="14949"/>
  </r>
  <r>
    <x v="84"/>
    <s v="5 Birch Sq"/>
    <x v="1"/>
    <x v="0"/>
    <x v="6"/>
    <x v="2"/>
    <x v="14"/>
    <x v="62"/>
    <n v="3121"/>
    <n v="3"/>
    <n v="2"/>
    <n v="2"/>
    <x v="524"/>
    <n v="174"/>
    <n v="2000"/>
    <x v="0"/>
    <n v="-37.818300000000001"/>
    <n v="145.00790000000001"/>
    <s v="Northern Metropolitan"/>
    <n v="14949"/>
  </r>
  <r>
    <x v="84"/>
    <s v="52 Hunter St"/>
    <x v="0"/>
    <x v="0"/>
    <x v="234"/>
    <x v="1"/>
    <x v="14"/>
    <x v="62"/>
    <n v="3121"/>
    <n v="2"/>
    <n v="1"/>
    <n v="0"/>
    <x v="0"/>
    <n v="80"/>
    <n v="1900"/>
    <x v="0"/>
    <n v="-37.820900000000002"/>
    <n v="145.0052"/>
    <s v="Northern Metropolitan"/>
    <n v="14949"/>
  </r>
  <r>
    <x v="84"/>
    <s v="25 Palmer St"/>
    <x v="2"/>
    <x v="0"/>
    <x v="968"/>
    <x v="0"/>
    <x v="14"/>
    <x v="62"/>
    <n v="3121"/>
    <n v="4"/>
    <n v="1"/>
    <n v="0"/>
    <x v="716"/>
    <n v="144"/>
    <n v="1900"/>
    <x v="0"/>
    <n v="-37.8185"/>
    <n v="145.0061"/>
    <s v="Northern Metropolitan"/>
    <n v="14949"/>
  </r>
  <r>
    <x v="84"/>
    <s v="43 Type St"/>
    <x v="1"/>
    <x v="0"/>
    <x v="450"/>
    <x v="0"/>
    <x v="14"/>
    <x v="62"/>
    <n v="3121"/>
    <n v="3"/>
    <n v="1"/>
    <n v="1"/>
    <x v="449"/>
    <n v="92"/>
    <n v="1910"/>
    <x v="0"/>
    <n v="-37.821899999999999"/>
    <n v="145.00960000000001"/>
    <s v="Northern Metropolitan"/>
    <n v="14949"/>
  </r>
  <r>
    <x v="84"/>
    <s v="50 Canterbury St"/>
    <x v="0"/>
    <x v="0"/>
    <x v="969"/>
    <x v="0"/>
    <x v="15"/>
    <x v="62"/>
    <n v="3121"/>
    <n v="2"/>
    <n v="1"/>
    <n v="0"/>
    <x v="74"/>
    <n v="72"/>
    <n v="1900"/>
    <x v="0"/>
    <n v="-37.825099999999999"/>
    <n v="145.00630000000001"/>
    <s v="Northern Metropolitan"/>
    <n v="14949"/>
  </r>
  <r>
    <x v="84"/>
    <s v="183 Mary St"/>
    <x v="2"/>
    <x v="0"/>
    <x v="168"/>
    <x v="3"/>
    <x v="15"/>
    <x v="62"/>
    <n v="3121"/>
    <n v="4"/>
    <n v="2"/>
    <n v="1"/>
    <x v="18"/>
    <n v="89"/>
    <m/>
    <x v="0"/>
    <n v="-37.825200000000002"/>
    <n v="145.00129999999999"/>
    <s v="Northern Metropolitan"/>
    <n v="14949"/>
  </r>
  <r>
    <x v="84"/>
    <s v="21 Crown St"/>
    <x v="1"/>
    <x v="0"/>
    <x v="271"/>
    <x v="0"/>
    <x v="28"/>
    <x v="62"/>
    <n v="3121"/>
    <n v="3"/>
    <n v="1"/>
    <n v="1"/>
    <x v="332"/>
    <n v="170"/>
    <m/>
    <x v="0"/>
    <n v="-37.816699999999997"/>
    <n v="145.00980000000001"/>
    <s v="Northern Metropolitan"/>
    <n v="14949"/>
  </r>
  <r>
    <x v="84"/>
    <s v="20 Lincoln St"/>
    <x v="2"/>
    <x v="0"/>
    <x v="970"/>
    <x v="0"/>
    <x v="16"/>
    <x v="62"/>
    <n v="3121"/>
    <n v="4"/>
    <n v="3"/>
    <n v="2"/>
    <x v="538"/>
    <n v="108"/>
    <n v="2010"/>
    <x v="0"/>
    <n v="-37.812899999999999"/>
    <n v="145.00129999999999"/>
    <s v="Northern Metropolitan"/>
    <n v="14949"/>
  </r>
  <r>
    <x v="84"/>
    <s v="24 The Crofts"/>
    <x v="0"/>
    <x v="0"/>
    <x v="262"/>
    <x v="0"/>
    <x v="16"/>
    <x v="62"/>
    <n v="3121"/>
    <n v="2"/>
    <n v="1"/>
    <n v="0"/>
    <x v="531"/>
    <n v="74"/>
    <n v="1900"/>
    <x v="0"/>
    <n v="-37.819899999999997"/>
    <n v="144.99109999999999"/>
    <s v="Northern Metropolitan"/>
    <n v="14949"/>
  </r>
  <r>
    <x v="84"/>
    <s v="5 Union St"/>
    <x v="1"/>
    <x v="0"/>
    <x v="563"/>
    <x v="0"/>
    <x v="16"/>
    <x v="62"/>
    <n v="3121"/>
    <n v="3"/>
    <n v="1"/>
    <n v="2"/>
    <x v="783"/>
    <n v="100"/>
    <n v="1900"/>
    <x v="0"/>
    <n v="-37.8185"/>
    <n v="144.99350000000001"/>
    <s v="Northern Metropolitan"/>
    <n v="14949"/>
  </r>
  <r>
    <x v="85"/>
    <s v="20 Rowell St"/>
    <x v="5"/>
    <x v="0"/>
    <x v="971"/>
    <x v="0"/>
    <x v="17"/>
    <x v="26"/>
    <n v="3084"/>
    <n v="4"/>
    <n v="2"/>
    <n v="1"/>
    <x v="352"/>
    <n v="207"/>
    <n v="1960"/>
    <x v="15"/>
    <n v="-37.7395"/>
    <n v="145.07730000000001"/>
    <s v="Eastern Metropolitan"/>
    <n v="3540"/>
  </r>
  <r>
    <x v="85"/>
    <s v="101 Ellesmere Pde"/>
    <x v="2"/>
    <x v="0"/>
    <x v="324"/>
    <x v="3"/>
    <x v="3"/>
    <x v="26"/>
    <n v="3084"/>
    <n v="4"/>
    <n v="2"/>
    <n v="2"/>
    <x v="904"/>
    <n v="181"/>
    <n v="1940"/>
    <x v="15"/>
    <n v="-37.7348"/>
    <n v="145.06559999999999"/>
    <s v="Eastern Metropolitan"/>
    <n v="3540"/>
  </r>
  <r>
    <x v="85"/>
    <s v="2/236 Lower Plenty Rd"/>
    <x v="1"/>
    <x v="1"/>
    <x v="731"/>
    <x v="2"/>
    <x v="3"/>
    <x v="26"/>
    <n v="3084"/>
    <n v="3"/>
    <n v="1"/>
    <n v="1"/>
    <x v="233"/>
    <n v="112"/>
    <n v="2000"/>
    <x v="15"/>
    <n v="-37.738599999999998"/>
    <n v="145.07329999999999"/>
    <s v="Eastern Metropolitan"/>
    <n v="3540"/>
  </r>
  <r>
    <x v="85"/>
    <s v="21 Ruthven St"/>
    <x v="1"/>
    <x v="0"/>
    <x v="143"/>
    <x v="1"/>
    <x v="3"/>
    <x v="26"/>
    <n v="3084"/>
    <n v="3"/>
    <n v="1"/>
    <n v="2"/>
    <x v="905"/>
    <n v="205"/>
    <n v="1950"/>
    <x v="15"/>
    <n v="-37.729900000000001"/>
    <n v="145.06559999999999"/>
    <s v="Eastern Metropolitan"/>
    <n v="3540"/>
  </r>
  <r>
    <x v="85"/>
    <s v="16/77 St James Rd"/>
    <x v="0"/>
    <x v="2"/>
    <x v="972"/>
    <x v="0"/>
    <x v="20"/>
    <x v="26"/>
    <n v="3084"/>
    <n v="2"/>
    <n v="1"/>
    <n v="1"/>
    <x v="314"/>
    <n v="89"/>
    <n v="1990"/>
    <x v="15"/>
    <n v="-37.747"/>
    <n v="145.07"/>
    <s v="Eastern Metropolitan"/>
    <n v="3540"/>
  </r>
  <r>
    <x v="85"/>
    <s v="166 Rosanna Rd"/>
    <x v="1"/>
    <x v="0"/>
    <x v="101"/>
    <x v="2"/>
    <x v="24"/>
    <x v="26"/>
    <n v="3084"/>
    <n v="3"/>
    <n v="1"/>
    <n v="0"/>
    <x v="539"/>
    <n v="134"/>
    <n v="1940"/>
    <x v="15"/>
    <n v="-37.744900000000001"/>
    <n v="145.072"/>
    <s v="Eastern Metropolitan"/>
    <n v="3540"/>
  </r>
  <r>
    <x v="85"/>
    <s v="70 McCrae Rd"/>
    <x v="1"/>
    <x v="0"/>
    <x v="305"/>
    <x v="0"/>
    <x v="21"/>
    <x v="26"/>
    <n v="3084"/>
    <n v="3"/>
    <n v="1"/>
    <n v="2"/>
    <x v="322"/>
    <n v="154"/>
    <n v="1970"/>
    <x v="15"/>
    <n v="-37.736699999999999"/>
    <n v="145.0797"/>
    <s v="Eastern Metropolitan"/>
    <n v="3540"/>
  </r>
  <r>
    <x v="85"/>
    <s v="1/73 Lower Plenty Rd"/>
    <x v="2"/>
    <x v="0"/>
    <x v="973"/>
    <x v="1"/>
    <x v="32"/>
    <x v="26"/>
    <n v="3084"/>
    <n v="3"/>
    <n v="1"/>
    <n v="2"/>
    <x v="840"/>
    <n v="148"/>
    <n v="1950"/>
    <x v="15"/>
    <n v="-37.743699999999997"/>
    <n v="145.0633"/>
    <s v="Eastern Metropolitan"/>
    <n v="3540"/>
  </r>
  <r>
    <x v="85"/>
    <s v="27 Thomson Dr"/>
    <x v="2"/>
    <x v="0"/>
    <x v="10"/>
    <x v="2"/>
    <x v="32"/>
    <x v="26"/>
    <n v="3084"/>
    <n v="4"/>
    <n v="3"/>
    <n v="2"/>
    <x v="155"/>
    <n v="182"/>
    <n v="1970"/>
    <x v="15"/>
    <n v="-37.732999999999997"/>
    <n v="145.0694"/>
    <s v="Eastern Metropolitan"/>
    <n v="3540"/>
  </r>
  <r>
    <x v="85"/>
    <s v="11/77 McCrae Rd"/>
    <x v="0"/>
    <x v="0"/>
    <x v="667"/>
    <x v="0"/>
    <x v="22"/>
    <x v="26"/>
    <n v="3084"/>
    <n v="2"/>
    <n v="1"/>
    <n v="1"/>
    <x v="568"/>
    <n v="83"/>
    <n v="1980"/>
    <x v="15"/>
    <n v="-37.736199999999997"/>
    <n v="145.07900000000001"/>
    <s v="Eastern Metropolitan"/>
    <n v="3540"/>
  </r>
  <r>
    <x v="85"/>
    <s v="51 Davies St"/>
    <x v="1"/>
    <x v="0"/>
    <x v="622"/>
    <x v="0"/>
    <x v="8"/>
    <x v="26"/>
    <n v="3084"/>
    <n v="3"/>
    <n v="2"/>
    <n v="1"/>
    <x v="672"/>
    <n v="142"/>
    <n v="2015"/>
    <x v="15"/>
    <n v="-37.735900000000001"/>
    <n v="145.06139999999999"/>
    <s v="Eastern Metropolitan"/>
    <n v="3540"/>
  </r>
  <r>
    <x v="85"/>
    <s v="109 Ellesmere Pde"/>
    <x v="1"/>
    <x v="0"/>
    <x v="324"/>
    <x v="1"/>
    <x v="8"/>
    <x v="26"/>
    <n v="3084"/>
    <n v="3"/>
    <n v="1"/>
    <n v="2"/>
    <x v="906"/>
    <n v="141"/>
    <n v="1960"/>
    <x v="15"/>
    <n v="-37.734200000000001"/>
    <n v="145.0658"/>
    <s v="Eastern Metropolitan"/>
    <n v="3540"/>
  </r>
  <r>
    <x v="85"/>
    <s v="54 Grove Rd"/>
    <x v="2"/>
    <x v="0"/>
    <x v="450"/>
    <x v="0"/>
    <x v="23"/>
    <x v="26"/>
    <n v="3084"/>
    <n v="4"/>
    <n v="2"/>
    <n v="4"/>
    <x v="327"/>
    <n v="230"/>
    <n v="1950"/>
    <x v="15"/>
    <n v="-37.743499999999997"/>
    <n v="145.0686"/>
    <s v="Eastern Metropolitan"/>
    <n v="3540"/>
  </r>
  <r>
    <x v="85"/>
    <s v="9 Greensborough Rd"/>
    <x v="1"/>
    <x v="0"/>
    <x v="30"/>
    <x v="0"/>
    <x v="26"/>
    <x v="26"/>
    <n v="3084"/>
    <n v="3"/>
    <n v="2"/>
    <n v="1"/>
    <x v="60"/>
    <n v="99"/>
    <n v="1955"/>
    <x v="15"/>
    <n v="-37.734699999999997"/>
    <n v="145.07830000000001"/>
    <s v="Eastern Metropolitan"/>
    <n v="3540"/>
  </r>
  <r>
    <x v="85"/>
    <s v="1/8 Stokes St"/>
    <x v="1"/>
    <x v="0"/>
    <x v="974"/>
    <x v="1"/>
    <x v="13"/>
    <x v="26"/>
    <n v="3084"/>
    <n v="3"/>
    <n v="1"/>
    <n v="1"/>
    <x v="681"/>
    <n v="51"/>
    <n v="1960"/>
    <x v="15"/>
    <n v="-37.735199999999999"/>
    <n v="145.07130000000001"/>
    <s v="Eastern Metropolitan"/>
    <n v="3540"/>
  </r>
  <r>
    <x v="85"/>
    <s v="14 Invermay Gr"/>
    <x v="1"/>
    <x v="0"/>
    <x v="425"/>
    <x v="0"/>
    <x v="33"/>
    <x v="26"/>
    <n v="3084"/>
    <n v="3"/>
    <n v="1"/>
    <n v="1"/>
    <x v="364"/>
    <n v="135"/>
    <n v="1960"/>
    <x v="15"/>
    <n v="-37.741199999999999"/>
    <n v="145.0642"/>
    <s v="Eastern Metropolitan"/>
    <n v="3540"/>
  </r>
  <r>
    <x v="85"/>
    <s v="4/32 Lower Plenty Rd"/>
    <x v="0"/>
    <x v="1"/>
    <x v="975"/>
    <x v="0"/>
    <x v="14"/>
    <x v="26"/>
    <n v="3084"/>
    <n v="2"/>
    <n v="1"/>
    <n v="1"/>
    <x v="371"/>
    <n v="96"/>
    <n v="1980"/>
    <x v="15"/>
    <n v="-37.745800000000003"/>
    <n v="145.0609"/>
    <s v="Eastern Metropolitan"/>
    <n v="3540"/>
  </r>
  <r>
    <x v="85"/>
    <s v="2/237 Rosanna Rd"/>
    <x v="1"/>
    <x v="1"/>
    <x v="948"/>
    <x v="0"/>
    <x v="15"/>
    <x v="26"/>
    <n v="3084"/>
    <n v="3"/>
    <n v="2"/>
    <n v="1"/>
    <x v="99"/>
    <n v="142"/>
    <n v="2006"/>
    <x v="15"/>
    <n v="-37.738799999999998"/>
    <n v="145.07419999999999"/>
    <s v="Eastern Metropolitan"/>
    <n v="3540"/>
  </r>
  <r>
    <x v="85"/>
    <s v="23 Silk St"/>
    <x v="1"/>
    <x v="0"/>
    <x v="976"/>
    <x v="0"/>
    <x v="16"/>
    <x v="26"/>
    <n v="3084"/>
    <n v="3"/>
    <n v="1"/>
    <n v="2"/>
    <x v="292"/>
    <n v="125"/>
    <n v="1950"/>
    <x v="15"/>
    <n v="-37.734499999999997"/>
    <n v="145.0753"/>
    <s v="Eastern Metropolitan"/>
    <n v="3540"/>
  </r>
  <r>
    <x v="86"/>
    <s v="56 Hamilton St"/>
    <x v="1"/>
    <x v="0"/>
    <x v="964"/>
    <x v="0"/>
    <x v="17"/>
    <x v="11"/>
    <n v="3011"/>
    <n v="3"/>
    <n v="1"/>
    <n v="1"/>
    <x v="122"/>
    <n v="116"/>
    <n v="1890"/>
    <x v="10"/>
    <n v="-37.809399999999997"/>
    <n v="144.8869"/>
    <s v="Western Metropolitan"/>
    <n v="2417"/>
  </r>
  <r>
    <x v="86"/>
    <s v="14 Pole St"/>
    <x v="1"/>
    <x v="0"/>
    <x v="129"/>
    <x v="0"/>
    <x v="30"/>
    <x v="11"/>
    <n v="3011"/>
    <n v="3"/>
    <n v="1"/>
    <n v="0"/>
    <x v="79"/>
    <n v="98"/>
    <n v="1890"/>
    <x v="10"/>
    <n v="-37.8078"/>
    <n v="144.8972"/>
    <s v="Western Metropolitan"/>
    <n v="2417"/>
  </r>
  <r>
    <x v="86"/>
    <s v="38 Lily St"/>
    <x v="1"/>
    <x v="0"/>
    <x v="320"/>
    <x v="2"/>
    <x v="2"/>
    <x v="11"/>
    <n v="3011"/>
    <n v="3"/>
    <n v="3"/>
    <n v="2"/>
    <x v="302"/>
    <n v="211"/>
    <n v="2015"/>
    <x v="10"/>
    <n v="-37.8033"/>
    <n v="144.8897"/>
    <s v="Western Metropolitan"/>
    <n v="2417"/>
  </r>
  <r>
    <x v="86"/>
    <s v="58 Station Rd"/>
    <x v="1"/>
    <x v="0"/>
    <x v="11"/>
    <x v="0"/>
    <x v="19"/>
    <x v="11"/>
    <n v="3011"/>
    <n v="3"/>
    <n v="3"/>
    <n v="2"/>
    <x v="17"/>
    <n v="187"/>
    <n v="2012"/>
    <x v="10"/>
    <n v="-37.806600000000003"/>
    <n v="144.887"/>
    <s v="Western Metropolitan"/>
    <n v="2417"/>
  </r>
  <r>
    <x v="86"/>
    <s v="44 Alexander St"/>
    <x v="1"/>
    <x v="0"/>
    <x v="174"/>
    <x v="1"/>
    <x v="4"/>
    <x v="11"/>
    <n v="3011"/>
    <n v="3"/>
    <n v="2"/>
    <n v="1"/>
    <x v="229"/>
    <n v="140"/>
    <n v="1900"/>
    <x v="10"/>
    <n v="-37.803800000000003"/>
    <n v="144.8896"/>
    <s v="Western Metropolitan"/>
    <n v="2417"/>
  </r>
  <r>
    <x v="86"/>
    <s v="38 Lily St"/>
    <x v="1"/>
    <x v="0"/>
    <x v="6"/>
    <x v="3"/>
    <x v="4"/>
    <x v="11"/>
    <n v="3011"/>
    <n v="3"/>
    <n v="3"/>
    <n v="2"/>
    <x v="302"/>
    <n v="211"/>
    <n v="2015"/>
    <x v="10"/>
    <n v="-37.8033"/>
    <n v="144.8897"/>
    <s v="Western Metropolitan"/>
    <n v="2417"/>
  </r>
  <r>
    <x v="86"/>
    <s v="15 Pentland Pde"/>
    <x v="2"/>
    <x v="0"/>
    <x v="977"/>
    <x v="0"/>
    <x v="24"/>
    <x v="11"/>
    <n v="3011"/>
    <n v="4"/>
    <n v="2"/>
    <n v="1"/>
    <x v="290"/>
    <n v="158"/>
    <n v="1910"/>
    <x v="10"/>
    <n v="-37.808700000000002"/>
    <n v="144.89519999999999"/>
    <s v="Western Metropolitan"/>
    <n v="2417"/>
  </r>
  <r>
    <x v="86"/>
    <s v="61 Station Rd"/>
    <x v="1"/>
    <x v="0"/>
    <x v="436"/>
    <x v="0"/>
    <x v="5"/>
    <x v="11"/>
    <n v="3011"/>
    <n v="3"/>
    <n v="1"/>
    <n v="0"/>
    <x v="533"/>
    <n v="134"/>
    <n v="1910"/>
    <x v="10"/>
    <n v="-37.806600000000003"/>
    <n v="144.8853"/>
    <s v="Western Metropolitan"/>
    <n v="2417"/>
  </r>
  <r>
    <x v="86"/>
    <s v="1/26 emma St"/>
    <x v="0"/>
    <x v="2"/>
    <x v="74"/>
    <x v="1"/>
    <x v="32"/>
    <x v="11"/>
    <n v="3011"/>
    <n v="2"/>
    <n v="1"/>
    <n v="1"/>
    <x v="876"/>
    <n v="127"/>
    <n v="2011"/>
    <x v="10"/>
    <n v="-37.804499999999997"/>
    <n v="144.88980000000001"/>
    <s v="Western Metropolitan"/>
    <n v="2417"/>
  </r>
  <r>
    <x v="86"/>
    <s v="64 Pilgrim St"/>
    <x v="1"/>
    <x v="0"/>
    <x v="388"/>
    <x v="1"/>
    <x v="6"/>
    <x v="11"/>
    <n v="3011"/>
    <n v="3"/>
    <n v="1"/>
    <n v="0"/>
    <x v="181"/>
    <n v="125"/>
    <n v="1890"/>
    <x v="10"/>
    <n v="-37.805199999999999"/>
    <n v="144.89410000000001"/>
    <s v="Western Metropolitan"/>
    <n v="2417"/>
  </r>
  <r>
    <x v="86"/>
    <s v="11 Hotham St"/>
    <x v="1"/>
    <x v="0"/>
    <x v="584"/>
    <x v="1"/>
    <x v="22"/>
    <x v="11"/>
    <n v="3011"/>
    <n v="3"/>
    <n v="1"/>
    <n v="2"/>
    <x v="873"/>
    <n v="155"/>
    <n v="1946"/>
    <x v="10"/>
    <n v="-37.8093"/>
    <n v="144.89410000000001"/>
    <s v="Western Metropolitan"/>
    <n v="2417"/>
  </r>
  <r>
    <x v="86"/>
    <s v="16 Margaret St"/>
    <x v="1"/>
    <x v="0"/>
    <x v="316"/>
    <x v="0"/>
    <x v="22"/>
    <x v="11"/>
    <n v="3011"/>
    <n v="3"/>
    <n v="1"/>
    <n v="0"/>
    <x v="99"/>
    <n v="104"/>
    <n v="1910"/>
    <x v="10"/>
    <n v="-37.803699999999999"/>
    <n v="144.88740000000001"/>
    <s v="Western Metropolitan"/>
    <n v="2417"/>
  </r>
  <r>
    <x v="86"/>
    <s v="258 Nicholson St"/>
    <x v="1"/>
    <x v="0"/>
    <x v="298"/>
    <x v="2"/>
    <x v="7"/>
    <x v="11"/>
    <n v="3011"/>
    <n v="3"/>
    <n v="2"/>
    <n v="1"/>
    <x v="651"/>
    <n v="149"/>
    <n v="1910"/>
    <x v="10"/>
    <n v="-37.807000000000002"/>
    <n v="144.898"/>
    <s v="Western Metropolitan"/>
    <n v="2417"/>
  </r>
  <r>
    <x v="86"/>
    <s v="70 Station Rd"/>
    <x v="1"/>
    <x v="0"/>
    <x v="97"/>
    <x v="0"/>
    <x v="7"/>
    <x v="11"/>
    <n v="3011"/>
    <n v="3"/>
    <n v="2"/>
    <n v="2"/>
    <x v="566"/>
    <n v="154"/>
    <n v="2000"/>
    <x v="10"/>
    <n v="-37.8065"/>
    <n v="144.88659999999999"/>
    <s v="Western Metropolitan"/>
    <n v="2417"/>
  </r>
  <r>
    <x v="86"/>
    <s v="5 Williamstown Rd"/>
    <x v="0"/>
    <x v="0"/>
    <x v="339"/>
    <x v="1"/>
    <x v="8"/>
    <x v="11"/>
    <n v="3011"/>
    <n v="2"/>
    <n v="2"/>
    <n v="1"/>
    <x v="125"/>
    <n v="111"/>
    <n v="1930"/>
    <x v="10"/>
    <n v="-37.803400000000003"/>
    <n v="144.88550000000001"/>
    <s v="Western Metropolitan"/>
    <n v="2417"/>
  </r>
  <r>
    <x v="86"/>
    <s v="22 Alfred St"/>
    <x v="1"/>
    <x v="0"/>
    <x v="618"/>
    <x v="2"/>
    <x v="9"/>
    <x v="11"/>
    <n v="3011"/>
    <n v="3"/>
    <n v="1"/>
    <n v="0"/>
    <x v="615"/>
    <n v="111"/>
    <n v="1900"/>
    <x v="10"/>
    <n v="-37.805100000000003"/>
    <n v="144.88579999999999"/>
    <s v="Western Metropolitan"/>
    <n v="2417"/>
  </r>
  <r>
    <x v="86"/>
    <s v="93 Williamstown Rd"/>
    <x v="5"/>
    <x v="0"/>
    <x v="45"/>
    <x v="1"/>
    <x v="9"/>
    <x v="11"/>
    <n v="3011"/>
    <n v="5"/>
    <n v="3"/>
    <n v="1"/>
    <x v="630"/>
    <n v="218"/>
    <n v="1890"/>
    <x v="10"/>
    <n v="-37.8078"/>
    <n v="144.88460000000001"/>
    <s v="Western Metropolitan"/>
    <n v="2417"/>
  </r>
  <r>
    <x v="86"/>
    <s v="27 thomson St"/>
    <x v="0"/>
    <x v="0"/>
    <x v="137"/>
    <x v="1"/>
    <x v="11"/>
    <x v="11"/>
    <n v="3011"/>
    <n v="2"/>
    <n v="1"/>
    <n v="0"/>
    <x v="857"/>
    <n v="72"/>
    <n v="1912"/>
    <x v="10"/>
    <n v="-37.808399999999999"/>
    <n v="144.89070000000001"/>
    <s v="Western Metropolitan"/>
    <n v="2417"/>
  </r>
  <r>
    <x v="86"/>
    <s v="4 webster St"/>
    <x v="2"/>
    <x v="0"/>
    <x v="759"/>
    <x v="1"/>
    <x v="11"/>
    <x v="11"/>
    <n v="3011"/>
    <n v="4"/>
    <n v="2"/>
    <n v="3"/>
    <x v="811"/>
    <n v="198"/>
    <n v="1920"/>
    <x v="10"/>
    <n v="-37.808999999999997"/>
    <n v="144.88650000000001"/>
    <s v="Western Metropolitan"/>
    <n v="2417"/>
  </r>
  <r>
    <x v="86"/>
    <s v="32 Walter St"/>
    <x v="2"/>
    <x v="0"/>
    <x v="129"/>
    <x v="2"/>
    <x v="25"/>
    <x v="11"/>
    <n v="3011"/>
    <n v="2"/>
    <n v="2"/>
    <n v="1"/>
    <x v="49"/>
    <n v="127"/>
    <n v="1920"/>
    <x v="10"/>
    <n v="-37.804699999999997"/>
    <n v="144.8948"/>
    <s v="Western Metropolitan"/>
    <n v="2417"/>
  </r>
  <r>
    <x v="86"/>
    <s v="54 Charles St"/>
    <x v="1"/>
    <x v="0"/>
    <x v="978"/>
    <x v="1"/>
    <x v="13"/>
    <x v="11"/>
    <n v="3011"/>
    <n v="3"/>
    <n v="1"/>
    <n v="0"/>
    <x v="561"/>
    <n v="136"/>
    <n v="1900"/>
    <x v="10"/>
    <n v="-37.806699999999999"/>
    <n v="144.89340000000001"/>
    <s v="Western Metropolitan"/>
    <n v="2417"/>
  </r>
  <r>
    <x v="86"/>
    <s v="18 William St"/>
    <x v="2"/>
    <x v="0"/>
    <x v="450"/>
    <x v="0"/>
    <x v="15"/>
    <x v="11"/>
    <n v="3011"/>
    <n v="3"/>
    <n v="1"/>
    <n v="1"/>
    <x v="65"/>
    <n v="150"/>
    <n v="1890"/>
    <x v="10"/>
    <n v="-37.805900000000001"/>
    <n v="144.88990000000001"/>
    <s v="Western Metropolitan"/>
    <n v="2417"/>
  </r>
  <r>
    <x v="86"/>
    <s v="80 Gamon St"/>
    <x v="0"/>
    <x v="0"/>
    <x v="104"/>
    <x v="0"/>
    <x v="16"/>
    <x v="11"/>
    <n v="3011"/>
    <n v="2"/>
    <n v="1"/>
    <n v="0"/>
    <x v="20"/>
    <n v="81"/>
    <n v="1900"/>
    <x v="10"/>
    <n v="-37.81"/>
    <n v="144.8896"/>
    <s v="Western Metropolitan"/>
    <n v="2417"/>
  </r>
  <r>
    <x v="87"/>
    <s v="157 Napier St"/>
    <x v="1"/>
    <x v="0"/>
    <x v="2"/>
    <x v="1"/>
    <x v="17"/>
    <x v="67"/>
    <n v="3205"/>
    <n v="3"/>
    <n v="2"/>
    <n v="1"/>
    <x v="58"/>
    <n v="93"/>
    <n v="1890"/>
    <x v="2"/>
    <n v="-37.836300000000001"/>
    <n v="144.96279999999999"/>
    <s v="Southern Metropolitan"/>
    <n v="5943"/>
  </r>
  <r>
    <x v="87"/>
    <s v="396 Dorcas St"/>
    <x v="2"/>
    <x v="0"/>
    <x v="328"/>
    <x v="0"/>
    <x v="30"/>
    <x v="67"/>
    <n v="3205"/>
    <n v="4"/>
    <n v="2"/>
    <n v="0"/>
    <x v="522"/>
    <n v="153"/>
    <n v="1890"/>
    <x v="2"/>
    <n v="-37.835500000000003"/>
    <n v="144.95099999999999"/>
    <s v="Southern Metropolitan"/>
    <n v="5943"/>
  </r>
  <r>
    <x v="87"/>
    <s v="25 Mountain St"/>
    <x v="1"/>
    <x v="0"/>
    <x v="450"/>
    <x v="0"/>
    <x v="1"/>
    <x v="67"/>
    <n v="3205"/>
    <n v="3"/>
    <n v="1"/>
    <n v="0"/>
    <x v="49"/>
    <n v="104"/>
    <n v="1900"/>
    <x v="2"/>
    <n v="-37.837400000000002"/>
    <n v="144.9495"/>
    <s v="Southern Metropolitan"/>
    <n v="5943"/>
  </r>
  <r>
    <x v="87"/>
    <s v="38 Tribe St"/>
    <x v="1"/>
    <x v="0"/>
    <x v="979"/>
    <x v="0"/>
    <x v="1"/>
    <x v="67"/>
    <n v="3205"/>
    <n v="3"/>
    <n v="1"/>
    <n v="0"/>
    <x v="94"/>
    <n v="119"/>
    <n v="1900"/>
    <x v="2"/>
    <n v="-37.838000000000001"/>
    <n v="144.94890000000001"/>
    <s v="Southern Metropolitan"/>
    <n v="5943"/>
  </r>
  <r>
    <x v="87"/>
    <s v="144 Cobden St"/>
    <x v="1"/>
    <x v="0"/>
    <x v="980"/>
    <x v="3"/>
    <x v="2"/>
    <x v="67"/>
    <n v="3205"/>
    <n v="3"/>
    <n v="1"/>
    <n v="1"/>
    <x v="723"/>
    <n v="117"/>
    <n v="1880"/>
    <x v="2"/>
    <n v="-37.836500000000001"/>
    <n v="144.9631"/>
    <s v="Southern Metropolitan"/>
    <n v="5943"/>
  </r>
  <r>
    <x v="87"/>
    <s v="352 Moray St"/>
    <x v="2"/>
    <x v="0"/>
    <x v="981"/>
    <x v="3"/>
    <x v="3"/>
    <x v="67"/>
    <n v="3205"/>
    <n v="5"/>
    <n v="3"/>
    <n v="0"/>
    <x v="645"/>
    <n v="232"/>
    <n v="1856"/>
    <x v="2"/>
    <n v="-37.837699999999998"/>
    <n v="144.96530000000001"/>
    <s v="Southern Metropolitan"/>
    <n v="5943"/>
  </r>
  <r>
    <x v="87"/>
    <s v="72 Smith St"/>
    <x v="1"/>
    <x v="0"/>
    <x v="982"/>
    <x v="1"/>
    <x v="3"/>
    <x v="67"/>
    <n v="3205"/>
    <n v="3"/>
    <n v="2"/>
    <n v="0"/>
    <x v="91"/>
    <n v="126"/>
    <n v="1890"/>
    <x v="2"/>
    <n v="-37.839100000000002"/>
    <n v="144.95009999999999"/>
    <s v="Southern Metropolitan"/>
    <n v="5943"/>
  </r>
  <r>
    <x v="87"/>
    <s v="247 York St"/>
    <x v="1"/>
    <x v="0"/>
    <x v="170"/>
    <x v="0"/>
    <x v="4"/>
    <x v="67"/>
    <n v="3205"/>
    <n v="3"/>
    <n v="2"/>
    <n v="0"/>
    <x v="561"/>
    <n v="113"/>
    <n v="1890"/>
    <x v="2"/>
    <n v="-37.832900000000002"/>
    <n v="144.9529"/>
    <s v="Southern Metropolitan"/>
    <n v="5943"/>
  </r>
  <r>
    <x v="87"/>
    <s v="315 Moray St"/>
    <x v="2"/>
    <x v="0"/>
    <x v="911"/>
    <x v="0"/>
    <x v="24"/>
    <x v="67"/>
    <n v="3205"/>
    <n v="4"/>
    <n v="3"/>
    <n v="1"/>
    <x v="147"/>
    <n v="153"/>
    <n v="1860"/>
    <x v="2"/>
    <n v="-37.835999999999999"/>
    <n v="144.965"/>
    <s v="Southern Metropolitan"/>
    <n v="5943"/>
  </r>
  <r>
    <x v="87"/>
    <s v="22A Cobden St"/>
    <x v="0"/>
    <x v="0"/>
    <x v="302"/>
    <x v="1"/>
    <x v="21"/>
    <x v="67"/>
    <n v="3205"/>
    <n v="2"/>
    <n v="1"/>
    <n v="0"/>
    <x v="75"/>
    <n v="76"/>
    <n v="1900"/>
    <x v="2"/>
    <n v="-37.834499999999998"/>
    <n v="144.96850000000001"/>
    <s v="Southern Metropolitan"/>
    <n v="5943"/>
  </r>
  <r>
    <x v="87"/>
    <s v="25 Cobden St"/>
    <x v="1"/>
    <x v="0"/>
    <x v="8"/>
    <x v="2"/>
    <x v="31"/>
    <x v="67"/>
    <n v="3205"/>
    <n v="3"/>
    <n v="2"/>
    <n v="0"/>
    <x v="8"/>
    <n v="120"/>
    <n v="1910"/>
    <x v="2"/>
    <n v="-37.834600000000002"/>
    <n v="144.96879999999999"/>
    <s v="Southern Metropolitan"/>
    <n v="5943"/>
  </r>
  <r>
    <x v="87"/>
    <s v="16 Tribe St"/>
    <x v="1"/>
    <x v="0"/>
    <x v="55"/>
    <x v="0"/>
    <x v="6"/>
    <x v="67"/>
    <n v="3205"/>
    <n v="3"/>
    <n v="2"/>
    <n v="1"/>
    <x v="37"/>
    <n v="141"/>
    <n v="1890"/>
    <x v="2"/>
    <n v="-37.838299999999997"/>
    <n v="144.94990000000001"/>
    <s v="Southern Metropolitan"/>
    <n v="5943"/>
  </r>
  <r>
    <x v="87"/>
    <s v="50 Bridport St"/>
    <x v="0"/>
    <x v="0"/>
    <x v="55"/>
    <x v="3"/>
    <x v="22"/>
    <x v="67"/>
    <n v="3205"/>
    <n v="2"/>
    <n v="2"/>
    <n v="1"/>
    <x v="28"/>
    <n v="150"/>
    <n v="1900"/>
    <x v="2"/>
    <n v="-37.838900000000002"/>
    <n v="144.96119999999999"/>
    <s v="Southern Metropolitan"/>
    <n v="5943"/>
  </r>
  <r>
    <x v="87"/>
    <s v="24 Lyell St"/>
    <x v="1"/>
    <x v="0"/>
    <x v="170"/>
    <x v="2"/>
    <x v="8"/>
    <x v="67"/>
    <n v="3205"/>
    <n v="3"/>
    <n v="2"/>
    <n v="1"/>
    <x v="538"/>
    <n v="125"/>
    <n v="1890"/>
    <x v="2"/>
    <n v="-37.836300000000001"/>
    <n v="144.95089999999999"/>
    <s v="Southern Metropolitan"/>
    <n v="5943"/>
  </r>
  <r>
    <x v="87"/>
    <s v="248 Montague St"/>
    <x v="1"/>
    <x v="0"/>
    <x v="173"/>
    <x v="2"/>
    <x v="8"/>
    <x v="67"/>
    <n v="3205"/>
    <n v="3"/>
    <n v="2"/>
    <n v="0"/>
    <x v="668"/>
    <n v="195"/>
    <n v="1890"/>
    <x v="2"/>
    <n v="-37.835700000000003"/>
    <n v="144.95310000000001"/>
    <s v="Southern Metropolitan"/>
    <n v="5943"/>
  </r>
  <r>
    <x v="87"/>
    <s v="296 Albert Rd"/>
    <x v="1"/>
    <x v="0"/>
    <x v="233"/>
    <x v="0"/>
    <x v="10"/>
    <x v="67"/>
    <n v="3205"/>
    <n v="3"/>
    <n v="2"/>
    <n v="2"/>
    <x v="371"/>
    <n v="153"/>
    <n v="1900"/>
    <x v="2"/>
    <n v="-37.838299999999997"/>
    <n v="144.9632"/>
    <s v="Southern Metropolitan"/>
    <n v="5943"/>
  </r>
  <r>
    <x v="87"/>
    <s v="48 Glover St"/>
    <x v="0"/>
    <x v="0"/>
    <x v="8"/>
    <x v="2"/>
    <x v="10"/>
    <x v="67"/>
    <n v="3205"/>
    <n v="2"/>
    <n v="2"/>
    <n v="1"/>
    <x v="866"/>
    <n v="79"/>
    <n v="1890"/>
    <x v="2"/>
    <n v="-37.838999999999999"/>
    <n v="144.94800000000001"/>
    <s v="Southern Metropolitan"/>
    <n v="5943"/>
  </r>
  <r>
    <x v="87"/>
    <s v="46 Cobden St"/>
    <x v="1"/>
    <x v="0"/>
    <x v="291"/>
    <x v="3"/>
    <x v="23"/>
    <x v="67"/>
    <n v="3205"/>
    <n v="3"/>
    <n v="2"/>
    <n v="1"/>
    <x v="9"/>
    <n v="138"/>
    <n v="1998"/>
    <x v="2"/>
    <n v="-37.835099999999997"/>
    <n v="144.9675"/>
    <s v="Southern Metropolitan"/>
    <n v="5943"/>
  </r>
  <r>
    <x v="87"/>
    <s v="18a Iffla St"/>
    <x v="2"/>
    <x v="0"/>
    <x v="781"/>
    <x v="0"/>
    <x v="23"/>
    <x v="67"/>
    <n v="3205"/>
    <n v="4"/>
    <n v="3"/>
    <n v="2"/>
    <x v="219"/>
    <n v="220"/>
    <n v="2009"/>
    <x v="2"/>
    <n v="-37.835700000000003"/>
    <n v="144.9502"/>
    <s v="Southern Metropolitan"/>
    <n v="5943"/>
  </r>
  <r>
    <x v="87"/>
    <s v="164 Cecil St"/>
    <x v="1"/>
    <x v="0"/>
    <x v="983"/>
    <x v="0"/>
    <x v="14"/>
    <x v="67"/>
    <n v="3205"/>
    <n v="3"/>
    <n v="2"/>
    <n v="0"/>
    <x v="28"/>
    <n v="163"/>
    <n v="1890"/>
    <x v="2"/>
    <n v="-37.833300000000001"/>
    <n v="144.95760000000001"/>
    <s v="Southern Metropolitan"/>
    <n v="5943"/>
  </r>
  <r>
    <x v="88"/>
    <s v="12 Witchwood Cl"/>
    <x v="1"/>
    <x v="2"/>
    <x v="502"/>
    <x v="3"/>
    <x v="2"/>
    <x v="2"/>
    <n v="3141"/>
    <n v="2"/>
    <n v="2"/>
    <n v="1"/>
    <x v="723"/>
    <n v="148"/>
    <n v="1990"/>
    <x v="14"/>
    <n v="-37.833399999999997"/>
    <n v="144.98670000000001"/>
    <s v="Southern Metropolitan"/>
    <n v="14887"/>
  </r>
  <r>
    <x v="88"/>
    <s v="1/14 Arthur St"/>
    <x v="1"/>
    <x v="2"/>
    <x v="170"/>
    <x v="0"/>
    <x v="19"/>
    <x v="2"/>
    <n v="3141"/>
    <n v="3"/>
    <n v="2"/>
    <n v="1"/>
    <x v="903"/>
    <n v="118"/>
    <n v="2003"/>
    <x v="14"/>
    <n v="-37.8416"/>
    <n v="144.9923"/>
    <s v="Southern Metropolitan"/>
    <n v="14887"/>
  </r>
  <r>
    <x v="88"/>
    <s v="26 Fawkner St"/>
    <x v="0"/>
    <x v="0"/>
    <x v="759"/>
    <x v="0"/>
    <x v="4"/>
    <x v="2"/>
    <n v="3141"/>
    <n v="2"/>
    <n v="1"/>
    <n v="0"/>
    <x v="72"/>
    <n v="94"/>
    <n v="1890"/>
    <x v="14"/>
    <n v="-37.842100000000002"/>
    <n v="144.98759999999999"/>
    <s v="Southern Metropolitan"/>
    <n v="14887"/>
  </r>
  <r>
    <x v="88"/>
    <s v="18 Avoca St"/>
    <x v="2"/>
    <x v="0"/>
    <x v="984"/>
    <x v="0"/>
    <x v="5"/>
    <x v="2"/>
    <n v="3141"/>
    <n v="4"/>
    <n v="2"/>
    <n v="0"/>
    <x v="67"/>
    <n v="272"/>
    <n v="1880"/>
    <x v="14"/>
    <n v="-37.837699999999998"/>
    <n v="144.98939999999999"/>
    <s v="Southern Metropolitan"/>
    <n v="14887"/>
  </r>
  <r>
    <x v="88"/>
    <s v="76 Leopold St"/>
    <x v="1"/>
    <x v="0"/>
    <x v="985"/>
    <x v="3"/>
    <x v="5"/>
    <x v="2"/>
    <n v="3141"/>
    <n v="3"/>
    <n v="2"/>
    <n v="1"/>
    <x v="671"/>
    <n v="200"/>
    <n v="1910"/>
    <x v="14"/>
    <n v="-37.836100000000002"/>
    <n v="144.98310000000001"/>
    <s v="Southern Metropolitan"/>
    <n v="14887"/>
  </r>
  <r>
    <x v="88"/>
    <s v="9/18 Kensington Rd"/>
    <x v="0"/>
    <x v="1"/>
    <x v="100"/>
    <x v="0"/>
    <x v="6"/>
    <x v="2"/>
    <n v="3141"/>
    <n v="2"/>
    <n v="1"/>
    <n v="1"/>
    <x v="907"/>
    <n v="64"/>
    <n v="1960"/>
    <x v="14"/>
    <n v="-37.838299999999997"/>
    <n v="145.00139999999999"/>
    <s v="Southern Metropolitan"/>
    <n v="14887"/>
  </r>
  <r>
    <x v="88"/>
    <s v="3 Palermo St"/>
    <x v="1"/>
    <x v="0"/>
    <x v="986"/>
    <x v="0"/>
    <x v="6"/>
    <x v="2"/>
    <n v="3141"/>
    <n v="3"/>
    <n v="2"/>
    <n v="2"/>
    <x v="722"/>
    <n v="135"/>
    <n v="1890"/>
    <x v="14"/>
    <n v="-37.8416"/>
    <n v="144.99590000000001"/>
    <s v="Southern Metropolitan"/>
    <n v="14887"/>
  </r>
  <r>
    <x v="88"/>
    <s v="70 Park St"/>
    <x v="1"/>
    <x v="0"/>
    <x v="242"/>
    <x v="2"/>
    <x v="6"/>
    <x v="2"/>
    <n v="3141"/>
    <n v="3"/>
    <n v="3"/>
    <n v="2"/>
    <x v="734"/>
    <n v="175"/>
    <n v="1890"/>
    <x v="14"/>
    <n v="-37.835999999999999"/>
    <n v="144.98240000000001"/>
    <s v="Southern Metropolitan"/>
    <n v="14887"/>
  </r>
  <r>
    <x v="88"/>
    <s v="608/20 Garden St"/>
    <x v="0"/>
    <x v="1"/>
    <x v="30"/>
    <x v="2"/>
    <x v="22"/>
    <x v="2"/>
    <n v="3141"/>
    <n v="2"/>
    <n v="1"/>
    <n v="1"/>
    <x v="702"/>
    <n v="65"/>
    <n v="2013"/>
    <x v="14"/>
    <n v="-37.843299999999999"/>
    <n v="144.99619999999999"/>
    <s v="Southern Metropolitan"/>
    <n v="14887"/>
  </r>
  <r>
    <x v="88"/>
    <s v="49 Leopold St"/>
    <x v="2"/>
    <x v="0"/>
    <x v="241"/>
    <x v="3"/>
    <x v="9"/>
    <x v="2"/>
    <n v="3141"/>
    <n v="4"/>
    <n v="2"/>
    <n v="2"/>
    <x v="28"/>
    <n v="127"/>
    <n v="1880"/>
    <x v="14"/>
    <n v="-37.836599999999997"/>
    <n v="144.98269999999999"/>
    <s v="Southern Metropolitan"/>
    <n v="14887"/>
  </r>
  <r>
    <x v="88"/>
    <s v="37 Grosvenor St"/>
    <x v="1"/>
    <x v="0"/>
    <x v="567"/>
    <x v="0"/>
    <x v="10"/>
    <x v="2"/>
    <n v="3141"/>
    <n v="3"/>
    <n v="1"/>
    <n v="1"/>
    <x v="41"/>
    <n v="18"/>
    <n v="1906"/>
    <x v="14"/>
    <n v="-37.844200000000001"/>
    <n v="144.99279999999999"/>
    <s v="Southern Metropolitan"/>
    <n v="14887"/>
  </r>
  <r>
    <x v="88"/>
    <s v="3/38 Arnold St"/>
    <x v="4"/>
    <x v="1"/>
    <x v="40"/>
    <x v="0"/>
    <x v="23"/>
    <x v="2"/>
    <n v="3141"/>
    <n v="1"/>
    <n v="1"/>
    <n v="1"/>
    <x v="779"/>
    <n v="53"/>
    <n v="1930"/>
    <x v="14"/>
    <n v="-37.835599999999999"/>
    <n v="144.97669999999999"/>
    <s v="Southern Metropolitan"/>
    <n v="14887"/>
  </r>
  <r>
    <x v="88"/>
    <s v="29 Nicholson St"/>
    <x v="1"/>
    <x v="2"/>
    <x v="648"/>
    <x v="2"/>
    <x v="23"/>
    <x v="2"/>
    <n v="3141"/>
    <n v="3"/>
    <n v="2"/>
    <n v="1"/>
    <x v="522"/>
    <n v="207"/>
    <n v="2016"/>
    <x v="14"/>
    <n v="-37.842500000000001"/>
    <n v="144.98769999999999"/>
    <s v="Southern Metropolitan"/>
    <n v="14887"/>
  </r>
  <r>
    <x v="88"/>
    <s v="62 Powell St"/>
    <x v="1"/>
    <x v="0"/>
    <x v="987"/>
    <x v="0"/>
    <x v="23"/>
    <x v="2"/>
    <n v="3141"/>
    <n v="3"/>
    <n v="2"/>
    <n v="1"/>
    <x v="150"/>
    <n v="148"/>
    <n v="1890"/>
    <x v="14"/>
    <n v="-37.839500000000001"/>
    <n v="144.9898"/>
    <s v="Southern Metropolitan"/>
    <n v="14887"/>
  </r>
  <r>
    <x v="88"/>
    <s v="21 Ralston St"/>
    <x v="1"/>
    <x v="0"/>
    <x v="988"/>
    <x v="0"/>
    <x v="23"/>
    <x v="2"/>
    <n v="3141"/>
    <n v="3"/>
    <n v="1"/>
    <n v="0"/>
    <x v="84"/>
    <n v="88"/>
    <n v="1920"/>
    <x v="14"/>
    <n v="-37.839500000000001"/>
    <n v="144.98679999999999"/>
    <s v="Southern Metropolitan"/>
    <n v="14887"/>
  </r>
  <r>
    <x v="88"/>
    <s v="39 Hardy St"/>
    <x v="0"/>
    <x v="0"/>
    <x v="144"/>
    <x v="0"/>
    <x v="12"/>
    <x v="2"/>
    <n v="3141"/>
    <n v="2"/>
    <n v="1"/>
    <n v="1"/>
    <x v="45"/>
    <n v="77"/>
    <n v="1900"/>
    <x v="14"/>
    <n v="-37.8446"/>
    <n v="144.9896"/>
    <s v="Southern Metropolitan"/>
    <n v="14887"/>
  </r>
  <r>
    <x v="88"/>
    <s v="8 Cliff St"/>
    <x v="0"/>
    <x v="0"/>
    <x v="13"/>
    <x v="2"/>
    <x v="26"/>
    <x v="2"/>
    <n v="3141"/>
    <n v="2"/>
    <n v="1"/>
    <n v="0"/>
    <x v="319"/>
    <n v="81"/>
    <n v="1930"/>
    <x v="14"/>
    <n v="-37.843600000000002"/>
    <n v="144.99250000000001"/>
    <s v="Southern Metropolitan"/>
    <n v="14887"/>
  </r>
  <r>
    <x v="88"/>
    <s v="9 Moore St"/>
    <x v="1"/>
    <x v="0"/>
    <x v="262"/>
    <x v="3"/>
    <x v="26"/>
    <x v="2"/>
    <n v="3141"/>
    <n v="2"/>
    <n v="1"/>
    <n v="0"/>
    <x v="138"/>
    <n v="89"/>
    <n v="1910"/>
    <x v="14"/>
    <n v="-37.845399999999998"/>
    <n v="144.9888"/>
    <s v="Southern Metropolitan"/>
    <n v="14887"/>
  </r>
  <r>
    <x v="88"/>
    <s v="6 Cliff St"/>
    <x v="0"/>
    <x v="0"/>
    <x v="8"/>
    <x v="3"/>
    <x v="27"/>
    <x v="2"/>
    <n v="3141"/>
    <n v="2"/>
    <n v="1"/>
    <n v="0"/>
    <x v="319"/>
    <n v="84"/>
    <n v="1940"/>
    <x v="14"/>
    <n v="-37.843600000000002"/>
    <n v="144.99250000000001"/>
    <s v="Southern Metropolitan"/>
    <n v="14887"/>
  </r>
  <r>
    <x v="88"/>
    <s v="68 Oban St"/>
    <x v="1"/>
    <x v="0"/>
    <x v="114"/>
    <x v="3"/>
    <x v="14"/>
    <x v="2"/>
    <n v="3141"/>
    <n v="3"/>
    <n v="2"/>
    <n v="0"/>
    <x v="908"/>
    <n v="238"/>
    <n v="1915"/>
    <x v="14"/>
    <n v="-37.842500000000001"/>
    <n v="145.00309999999999"/>
    <s v="Southern Metropolitan"/>
    <n v="14887"/>
  </r>
  <r>
    <x v="88"/>
    <s v="366 Toorak Rd"/>
    <x v="1"/>
    <x v="0"/>
    <x v="224"/>
    <x v="0"/>
    <x v="14"/>
    <x v="2"/>
    <n v="3141"/>
    <n v="3"/>
    <n v="1"/>
    <n v="1"/>
    <x v="202"/>
    <n v="172"/>
    <n v="1894"/>
    <x v="14"/>
    <n v="-37.840400000000002"/>
    <n v="145.00219999999999"/>
    <s v="Southern Metropolitan"/>
    <n v="14887"/>
  </r>
  <r>
    <x v="88"/>
    <s v="33 Tyrone St"/>
    <x v="0"/>
    <x v="0"/>
    <x v="8"/>
    <x v="0"/>
    <x v="15"/>
    <x v="2"/>
    <n v="3141"/>
    <n v="2"/>
    <n v="1"/>
    <n v="1"/>
    <x v="522"/>
    <n v="86"/>
    <n v="1900"/>
    <x v="14"/>
    <n v="-37.8446"/>
    <n v="144.9879"/>
    <s v="Southern Metropolitan"/>
    <n v="14887"/>
  </r>
  <r>
    <x v="88"/>
    <s v="36 Tyrone St"/>
    <x v="1"/>
    <x v="0"/>
    <x v="449"/>
    <x v="0"/>
    <x v="15"/>
    <x v="2"/>
    <n v="3141"/>
    <n v="3"/>
    <n v="2"/>
    <n v="1"/>
    <x v="49"/>
    <n v="140"/>
    <n v="2003"/>
    <x v="14"/>
    <n v="-37.844799999999999"/>
    <n v="144.98820000000001"/>
    <s v="Southern Metropolitan"/>
    <n v="14887"/>
  </r>
  <r>
    <x v="88"/>
    <s v="12 Witchwood Cl"/>
    <x v="1"/>
    <x v="0"/>
    <x v="224"/>
    <x v="1"/>
    <x v="28"/>
    <x v="2"/>
    <n v="3141"/>
    <n v="2"/>
    <n v="2"/>
    <n v="1"/>
    <x v="723"/>
    <n v="148"/>
    <n v="1990"/>
    <x v="14"/>
    <n v="-37.833399999999997"/>
    <n v="144.98670000000001"/>
    <s v="Southern Metropolitan"/>
    <n v="14887"/>
  </r>
  <r>
    <x v="89"/>
    <s v="308/18 Kavanagh St"/>
    <x v="4"/>
    <x v="1"/>
    <x v="989"/>
    <x v="0"/>
    <x v="21"/>
    <x v="68"/>
    <n v="3006"/>
    <n v="1"/>
    <n v="1"/>
    <n v="0"/>
    <x v="187"/>
    <n v="70"/>
    <n v="2007"/>
    <x v="14"/>
    <n v="-37.822800000000001"/>
    <n v="144.96610000000001"/>
    <s v="Southern Metropolitan"/>
    <n v="8400"/>
  </r>
  <r>
    <x v="89"/>
    <s v="601/65 Coventry St"/>
    <x v="0"/>
    <x v="1"/>
    <x v="942"/>
    <x v="0"/>
    <x v="23"/>
    <x v="68"/>
    <n v="3006"/>
    <n v="2"/>
    <n v="2"/>
    <n v="1"/>
    <x v="909"/>
    <n v="67"/>
    <n v="2013"/>
    <x v="14"/>
    <n v="-37.829900000000002"/>
    <n v="144.96789999999999"/>
    <s v="Southern Metropolitan"/>
    <n v="8400"/>
  </r>
  <r>
    <x v="89"/>
    <s v="75/285 City Rd"/>
    <x v="4"/>
    <x v="1"/>
    <x v="419"/>
    <x v="2"/>
    <x v="16"/>
    <x v="68"/>
    <n v="3006"/>
    <n v="1"/>
    <n v="1"/>
    <n v="1"/>
    <x v="759"/>
    <n v="51"/>
    <n v="2000"/>
    <x v="14"/>
    <n v="-37.827399999999997"/>
    <n v="144.95869999999999"/>
    <s v="Southern Metropolitan"/>
    <n v="8400"/>
  </r>
  <r>
    <x v="90"/>
    <s v="10 Raleigh St"/>
    <x v="1"/>
    <x v="0"/>
    <x v="182"/>
    <x v="0"/>
    <x v="18"/>
    <x v="35"/>
    <n v="3015"/>
    <n v="3"/>
    <n v="1"/>
    <n v="1"/>
    <x v="365"/>
    <n v="112"/>
    <n v="1991"/>
    <x v="4"/>
    <n v="-37.831000000000003"/>
    <n v="144.88839999999999"/>
    <s v="Western Metropolitan"/>
    <n v="1223"/>
  </r>
  <r>
    <x v="90"/>
    <s v="6 McNeilage St"/>
    <x v="0"/>
    <x v="0"/>
    <x v="990"/>
    <x v="0"/>
    <x v="3"/>
    <x v="35"/>
    <n v="3015"/>
    <n v="2"/>
    <n v="1"/>
    <n v="2"/>
    <x v="133"/>
    <n v="116"/>
    <n v="1950"/>
    <x v="4"/>
    <n v="-37.833300000000001"/>
    <n v="144.88679999999999"/>
    <s v="Western Metropolitan"/>
    <n v="1223"/>
  </r>
  <r>
    <x v="90"/>
    <s v="18 Vernier St"/>
    <x v="0"/>
    <x v="0"/>
    <x v="184"/>
    <x v="0"/>
    <x v="4"/>
    <x v="35"/>
    <n v="3015"/>
    <n v="2"/>
    <n v="1"/>
    <n v="2"/>
    <x v="788"/>
    <n v="104"/>
    <n v="1950"/>
    <x v="4"/>
    <n v="-37.826300000000003"/>
    <n v="144.8775"/>
    <s v="Western Metropolitan"/>
    <n v="1223"/>
  </r>
  <r>
    <x v="90"/>
    <s v="47 Hudsons Rd"/>
    <x v="1"/>
    <x v="0"/>
    <x v="618"/>
    <x v="0"/>
    <x v="20"/>
    <x v="35"/>
    <n v="3015"/>
    <n v="3"/>
    <n v="1"/>
    <n v="2"/>
    <x v="599"/>
    <n v="95"/>
    <n v="1950"/>
    <x v="4"/>
    <n v="-37.830199999999998"/>
    <n v="144.88849999999999"/>
    <s v="Western Metropolitan"/>
    <n v="1223"/>
  </r>
  <r>
    <x v="90"/>
    <s v="24 Forrest St"/>
    <x v="1"/>
    <x v="0"/>
    <x v="784"/>
    <x v="0"/>
    <x v="29"/>
    <x v="35"/>
    <n v="3015"/>
    <n v="3"/>
    <n v="1"/>
    <n v="0"/>
    <x v="310"/>
    <n v="131"/>
    <n v="1910"/>
    <x v="4"/>
    <n v="-37.828200000000002"/>
    <n v="144.88560000000001"/>
    <s v="Western Metropolitan"/>
    <n v="1223"/>
  </r>
  <r>
    <x v="90"/>
    <s v="59 Hope St"/>
    <x v="2"/>
    <x v="0"/>
    <x v="184"/>
    <x v="2"/>
    <x v="5"/>
    <x v="35"/>
    <n v="3015"/>
    <n v="4"/>
    <n v="2"/>
    <n v="0"/>
    <x v="910"/>
    <n v="158"/>
    <n v="1990"/>
    <x v="4"/>
    <n v="-37.828400000000002"/>
    <n v="144.8861"/>
    <s v="Western Metropolitan"/>
    <n v="1223"/>
  </r>
  <r>
    <x v="90"/>
    <s v="13 Robb St"/>
    <x v="1"/>
    <x v="0"/>
    <x v="991"/>
    <x v="0"/>
    <x v="22"/>
    <x v="35"/>
    <n v="3015"/>
    <n v="3"/>
    <n v="1"/>
    <n v="0"/>
    <x v="471"/>
    <n v="109"/>
    <n v="1890"/>
    <x v="4"/>
    <n v="-37.8309"/>
    <n v="144.88900000000001"/>
    <s v="Western Metropolitan"/>
    <n v="1223"/>
  </r>
  <r>
    <x v="90"/>
    <s v="118 The Avenue"/>
    <x v="2"/>
    <x v="2"/>
    <x v="22"/>
    <x v="0"/>
    <x v="8"/>
    <x v="35"/>
    <n v="3015"/>
    <n v="3"/>
    <n v="3"/>
    <n v="2"/>
    <x v="148"/>
    <n v="277"/>
    <n v="2015"/>
    <x v="4"/>
    <n v="-37.826099999999997"/>
    <n v="144.87180000000001"/>
    <s v="Western Metropolitan"/>
    <n v="1223"/>
  </r>
  <r>
    <x v="90"/>
    <s v="154 Hudsons Rd"/>
    <x v="2"/>
    <x v="0"/>
    <x v="14"/>
    <x v="0"/>
    <x v="10"/>
    <x v="35"/>
    <n v="3015"/>
    <n v="4"/>
    <n v="2"/>
    <n v="3"/>
    <x v="694"/>
    <n v="134"/>
    <n v="1920"/>
    <x v="4"/>
    <n v="-37.829000000000001"/>
    <n v="144.88069999999999"/>
    <s v="Western Metropolitan"/>
    <n v="1223"/>
  </r>
  <r>
    <x v="90"/>
    <s v="6 Abbott St"/>
    <x v="2"/>
    <x v="0"/>
    <x v="318"/>
    <x v="0"/>
    <x v="13"/>
    <x v="35"/>
    <n v="3015"/>
    <n v="4"/>
    <n v="2"/>
    <n v="5"/>
    <x v="381"/>
    <n v="236"/>
    <n v="2000"/>
    <x v="4"/>
    <n v="-37.824800000000003"/>
    <n v="144.8707"/>
    <s v="Western Metropolitan"/>
    <n v="1223"/>
  </r>
  <r>
    <x v="90"/>
    <s v="27 The Avenue"/>
    <x v="1"/>
    <x v="0"/>
    <x v="846"/>
    <x v="1"/>
    <x v="33"/>
    <x v="35"/>
    <n v="3015"/>
    <n v="3"/>
    <n v="1"/>
    <n v="1"/>
    <x v="188"/>
    <n v="134"/>
    <n v="1940"/>
    <x v="4"/>
    <n v="-37.8277"/>
    <n v="144.88409999999999"/>
    <s v="Western Metropolitan"/>
    <n v="1223"/>
  </r>
  <r>
    <x v="90"/>
    <s v="4 Steel St"/>
    <x v="1"/>
    <x v="0"/>
    <x v="177"/>
    <x v="0"/>
    <x v="27"/>
    <x v="35"/>
    <n v="3015"/>
    <n v="4"/>
    <n v="1"/>
    <n v="2"/>
    <x v="130"/>
    <n v="518"/>
    <n v="1965"/>
    <x v="4"/>
    <n v="-37.824800000000003"/>
    <n v="144.8717"/>
    <s v="Western Metropolitan"/>
    <n v="1223"/>
  </r>
  <r>
    <x v="90"/>
    <s v="66 The Avenue"/>
    <x v="1"/>
    <x v="0"/>
    <x v="199"/>
    <x v="0"/>
    <x v="14"/>
    <x v="35"/>
    <n v="3015"/>
    <n v="2"/>
    <n v="1"/>
    <n v="2"/>
    <x v="296"/>
    <n v="127"/>
    <n v="1950"/>
    <x v="4"/>
    <n v="-37.826700000000002"/>
    <n v="144.87790000000001"/>
    <s v="Western Metropolitan"/>
    <n v="1223"/>
  </r>
  <r>
    <x v="90"/>
    <s v="59 Hope St"/>
    <x v="2"/>
    <x v="0"/>
    <x v="992"/>
    <x v="3"/>
    <x v="28"/>
    <x v="35"/>
    <n v="3015"/>
    <n v="4"/>
    <n v="2"/>
    <n v="0"/>
    <x v="910"/>
    <n v="158"/>
    <n v="1990"/>
    <x v="4"/>
    <n v="-37.828400000000002"/>
    <n v="144.8861"/>
    <s v="Western Metropolitan"/>
    <n v="1223"/>
  </r>
  <r>
    <x v="91"/>
    <s v="10/352 Canterbury Rd"/>
    <x v="0"/>
    <x v="1"/>
    <x v="26"/>
    <x v="0"/>
    <x v="1"/>
    <x v="69"/>
    <n v="3182"/>
    <n v="2"/>
    <n v="1"/>
    <n v="1"/>
    <x v="911"/>
    <n v="70"/>
    <n v="2001"/>
    <x v="2"/>
    <n v="-37.859000000000002"/>
    <n v="144.97669999999999"/>
    <s v="Southern Metropolitan"/>
    <n v="13240"/>
  </r>
  <r>
    <x v="91"/>
    <s v="59 Clyde St"/>
    <x v="1"/>
    <x v="0"/>
    <x v="993"/>
    <x v="0"/>
    <x v="1"/>
    <x v="69"/>
    <n v="3182"/>
    <n v="3"/>
    <n v="2"/>
    <n v="3"/>
    <x v="312"/>
    <n v="123"/>
    <n v="1915"/>
    <x v="2"/>
    <n v="-37.8645"/>
    <n v="144.98050000000001"/>
    <s v="Southern Metropolitan"/>
    <n v="13240"/>
  </r>
  <r>
    <x v="91"/>
    <s v="48 Greeves St"/>
    <x v="2"/>
    <x v="0"/>
    <x v="55"/>
    <x v="2"/>
    <x v="1"/>
    <x v="69"/>
    <n v="3182"/>
    <n v="4"/>
    <n v="2"/>
    <n v="3"/>
    <x v="584"/>
    <n v="160"/>
    <n v="1910"/>
    <x v="2"/>
    <n v="-37.866700000000002"/>
    <n v="144.98320000000001"/>
    <s v="Southern Metropolitan"/>
    <n v="13240"/>
  </r>
  <r>
    <x v="91"/>
    <s v="3/33 Robe St"/>
    <x v="1"/>
    <x v="1"/>
    <x v="168"/>
    <x v="2"/>
    <x v="1"/>
    <x v="69"/>
    <n v="3182"/>
    <n v="3"/>
    <n v="1"/>
    <n v="1"/>
    <x v="912"/>
    <n v="176"/>
    <n v="1920"/>
    <x v="2"/>
    <n v="-37.864600000000003"/>
    <n v="144.9786"/>
    <s v="Southern Metropolitan"/>
    <n v="13240"/>
  </r>
  <r>
    <x v="91"/>
    <s v="7 Victoria St"/>
    <x v="1"/>
    <x v="0"/>
    <x v="55"/>
    <x v="2"/>
    <x v="1"/>
    <x v="69"/>
    <n v="3182"/>
    <n v="3"/>
    <n v="2"/>
    <n v="2"/>
    <x v="319"/>
    <n v="192"/>
    <n v="1880"/>
    <x v="2"/>
    <n v="-37.864100000000001"/>
    <n v="144.97389999999999"/>
    <s v="Southern Metropolitan"/>
    <n v="13240"/>
  </r>
  <r>
    <x v="91"/>
    <s v="1/62 Wellington St"/>
    <x v="4"/>
    <x v="1"/>
    <x v="26"/>
    <x v="1"/>
    <x v="1"/>
    <x v="69"/>
    <n v="3182"/>
    <n v="1"/>
    <n v="1"/>
    <n v="1"/>
    <x v="913"/>
    <n v="58"/>
    <n v="2002"/>
    <x v="2"/>
    <n v="-37.857100000000003"/>
    <n v="144.98699999999999"/>
    <s v="Southern Metropolitan"/>
    <n v="13240"/>
  </r>
  <r>
    <x v="91"/>
    <s v="32/10 Acland St"/>
    <x v="4"/>
    <x v="1"/>
    <x v="931"/>
    <x v="0"/>
    <x v="2"/>
    <x v="69"/>
    <n v="3182"/>
    <n v="1"/>
    <n v="1"/>
    <n v="1"/>
    <x v="914"/>
    <n v="49"/>
    <n v="1967"/>
    <x v="2"/>
    <n v="-37.863"/>
    <n v="144.97470000000001"/>
    <s v="Southern Metropolitan"/>
    <n v="13240"/>
  </r>
  <r>
    <x v="91"/>
    <s v="2/19 Eildon Rd"/>
    <x v="1"/>
    <x v="2"/>
    <x v="210"/>
    <x v="2"/>
    <x v="19"/>
    <x v="69"/>
    <n v="3182"/>
    <n v="3"/>
    <n v="2"/>
    <n v="2"/>
    <x v="42"/>
    <n v="183"/>
    <n v="2002"/>
    <x v="2"/>
    <n v="-37.862400000000001"/>
    <n v="144.9768"/>
    <s v="Southern Metropolitan"/>
    <n v="13240"/>
  </r>
  <r>
    <x v="91"/>
    <s v="3/19 Herbert St"/>
    <x v="0"/>
    <x v="1"/>
    <x v="72"/>
    <x v="3"/>
    <x v="20"/>
    <x v="69"/>
    <n v="3182"/>
    <n v="2"/>
    <n v="1"/>
    <n v="1"/>
    <x v="869"/>
    <n v="55"/>
    <n v="1950"/>
    <x v="2"/>
    <n v="-37.871699999999997"/>
    <n v="144.9829"/>
    <s v="Southern Metropolitan"/>
    <n v="13240"/>
  </r>
  <r>
    <x v="91"/>
    <s v="18 Crimea St"/>
    <x v="5"/>
    <x v="0"/>
    <x v="994"/>
    <x v="0"/>
    <x v="24"/>
    <x v="69"/>
    <n v="3182"/>
    <n v="5"/>
    <n v="3"/>
    <n v="3"/>
    <x v="915"/>
    <n v="378"/>
    <n v="1884"/>
    <x v="2"/>
    <n v="-37.858899999999998"/>
    <n v="144.98830000000001"/>
    <s v="Southern Metropolitan"/>
    <n v="13240"/>
  </r>
  <r>
    <x v="91"/>
    <s v="77 Spenser St"/>
    <x v="1"/>
    <x v="0"/>
    <x v="70"/>
    <x v="0"/>
    <x v="24"/>
    <x v="69"/>
    <n v="3182"/>
    <n v="3"/>
    <n v="2"/>
    <n v="2"/>
    <x v="715"/>
    <n v="122"/>
    <n v="1979"/>
    <x v="2"/>
    <n v="-37.872599999999998"/>
    <n v="144.97819999999999"/>
    <s v="Southern Metropolitan"/>
    <n v="13240"/>
  </r>
  <r>
    <x v="91"/>
    <s v="201/63 Acland St"/>
    <x v="4"/>
    <x v="1"/>
    <x v="667"/>
    <x v="1"/>
    <x v="5"/>
    <x v="69"/>
    <n v="3182"/>
    <n v="1"/>
    <n v="1"/>
    <n v="1"/>
    <x v="916"/>
    <n v="63"/>
    <n v="2000"/>
    <x v="2"/>
    <n v="-37.866100000000003"/>
    <n v="144.97720000000001"/>
    <s v="Southern Metropolitan"/>
    <n v="13240"/>
  </r>
  <r>
    <x v="91"/>
    <s v="12 Gurner St"/>
    <x v="2"/>
    <x v="0"/>
    <x v="70"/>
    <x v="3"/>
    <x v="5"/>
    <x v="69"/>
    <n v="3182"/>
    <n v="4"/>
    <n v="2"/>
    <n v="2"/>
    <x v="871"/>
    <n v="202"/>
    <n v="1890"/>
    <x v="2"/>
    <n v="-37.861600000000003"/>
    <n v="144.98070000000001"/>
    <s v="Southern Metropolitan"/>
    <n v="13240"/>
  </r>
  <r>
    <x v="91"/>
    <s v="52 Blanche St"/>
    <x v="1"/>
    <x v="0"/>
    <x v="298"/>
    <x v="3"/>
    <x v="6"/>
    <x v="69"/>
    <n v="3182"/>
    <n v="3"/>
    <n v="2"/>
    <n v="2"/>
    <x v="13"/>
    <n v="134"/>
    <n v="2000"/>
    <x v="2"/>
    <n v="-37.865600000000001"/>
    <n v="144.98509999999999"/>
    <s v="Southern Metropolitan"/>
    <n v="13240"/>
  </r>
  <r>
    <x v="91"/>
    <s v="3/38 Barkly St"/>
    <x v="0"/>
    <x v="1"/>
    <x v="995"/>
    <x v="0"/>
    <x v="22"/>
    <x v="69"/>
    <n v="3182"/>
    <n v="2"/>
    <n v="1"/>
    <n v="1"/>
    <x v="131"/>
    <n v="72"/>
    <n v="1940"/>
    <x v="2"/>
    <n v="-37.859400000000001"/>
    <n v="144.9828"/>
    <s v="Southern Metropolitan"/>
    <n v="13240"/>
  </r>
  <r>
    <x v="91"/>
    <s v="8/98 Barkly St"/>
    <x v="1"/>
    <x v="0"/>
    <x v="75"/>
    <x v="3"/>
    <x v="9"/>
    <x v="69"/>
    <n v="3182"/>
    <n v="3"/>
    <n v="2"/>
    <n v="2"/>
    <x v="917"/>
    <n v="133"/>
    <n v="2006"/>
    <x v="2"/>
    <n v="-37.863799999999998"/>
    <n v="144.982"/>
    <s v="Southern Metropolitan"/>
    <n v="13240"/>
  </r>
  <r>
    <x v="91"/>
    <s v="27 Bath St"/>
    <x v="0"/>
    <x v="0"/>
    <x v="97"/>
    <x v="0"/>
    <x v="10"/>
    <x v="69"/>
    <n v="3182"/>
    <n v="2"/>
    <n v="1"/>
    <n v="1"/>
    <x v="313"/>
    <n v="68"/>
    <n v="1900"/>
    <x v="2"/>
    <n v="-37.864100000000001"/>
    <n v="144.98660000000001"/>
    <s v="Southern Metropolitan"/>
    <n v="13240"/>
  </r>
  <r>
    <x v="91"/>
    <s v="2/16 Charnwood Rd"/>
    <x v="0"/>
    <x v="1"/>
    <x v="264"/>
    <x v="3"/>
    <x v="10"/>
    <x v="69"/>
    <n v="3182"/>
    <n v="2"/>
    <n v="1"/>
    <n v="0"/>
    <x v="918"/>
    <n v="70"/>
    <n v="1930"/>
    <x v="2"/>
    <n v="-37.858499999999999"/>
    <n v="144.9854"/>
    <s v="Southern Metropolitan"/>
    <n v="13240"/>
  </r>
  <r>
    <x v="91"/>
    <s v="10 Charlotte Pl"/>
    <x v="5"/>
    <x v="0"/>
    <x v="996"/>
    <x v="0"/>
    <x v="11"/>
    <x v="69"/>
    <n v="3182"/>
    <n v="5"/>
    <n v="4"/>
    <n v="4"/>
    <x v="260"/>
    <n v="312"/>
    <n v="1900"/>
    <x v="2"/>
    <n v="-37.858199999999997"/>
    <n v="144.9913"/>
    <s v="Southern Metropolitan"/>
    <n v="13240"/>
  </r>
  <r>
    <x v="91"/>
    <s v="64 Havelock St"/>
    <x v="0"/>
    <x v="0"/>
    <x v="997"/>
    <x v="0"/>
    <x v="26"/>
    <x v="69"/>
    <n v="3182"/>
    <n v="2"/>
    <n v="1"/>
    <n v="0"/>
    <x v="337"/>
    <n v="83"/>
    <n v="1915"/>
    <x v="2"/>
    <n v="-37.865400000000001"/>
    <n v="144.98089999999999"/>
    <s v="Southern Metropolitan"/>
    <n v="13240"/>
  </r>
  <r>
    <x v="91"/>
    <s v="21/7 Alfred Sq"/>
    <x v="0"/>
    <x v="1"/>
    <x v="72"/>
    <x v="3"/>
    <x v="13"/>
    <x v="69"/>
    <n v="3182"/>
    <n v="2"/>
    <n v="1"/>
    <n v="1"/>
    <x v="270"/>
    <n v="63"/>
    <n v="1980"/>
    <x v="2"/>
    <n v="-37.8645"/>
    <n v="144.97489999999999"/>
    <s v="Southern Metropolitan"/>
    <n v="13240"/>
  </r>
  <r>
    <x v="91"/>
    <s v="66 Clyde St"/>
    <x v="0"/>
    <x v="0"/>
    <x v="176"/>
    <x v="0"/>
    <x v="33"/>
    <x v="69"/>
    <n v="3182"/>
    <n v="2"/>
    <n v="1"/>
    <n v="1"/>
    <x v="518"/>
    <n v="123"/>
    <n v="1910"/>
    <x v="2"/>
    <n v="-37.864600000000003"/>
    <n v="144.97999999999999"/>
    <s v="Southern Metropolitan"/>
    <n v="13240"/>
  </r>
  <r>
    <x v="91"/>
    <s v="30 Odessa St"/>
    <x v="2"/>
    <x v="0"/>
    <x v="71"/>
    <x v="0"/>
    <x v="33"/>
    <x v="69"/>
    <n v="3182"/>
    <n v="4"/>
    <n v="2"/>
    <n v="2"/>
    <x v="816"/>
    <n v="211"/>
    <n v="1880"/>
    <x v="2"/>
    <n v="-37.862900000000003"/>
    <n v="144.98869999999999"/>
    <s v="Southern Metropolitan"/>
    <n v="13240"/>
  </r>
  <r>
    <x v="91"/>
    <s v="35 Pakington St"/>
    <x v="1"/>
    <x v="0"/>
    <x v="998"/>
    <x v="0"/>
    <x v="27"/>
    <x v="69"/>
    <n v="3182"/>
    <n v="3"/>
    <n v="2"/>
    <n v="2"/>
    <x v="518"/>
    <n v="171"/>
    <n v="2016"/>
    <x v="2"/>
    <n v="-37.866300000000003"/>
    <n v="144.98820000000001"/>
    <s v="Southern Metropolitan"/>
    <n v="13240"/>
  </r>
  <r>
    <x v="91"/>
    <s v="1/45 Robe St"/>
    <x v="0"/>
    <x v="1"/>
    <x v="428"/>
    <x v="2"/>
    <x v="27"/>
    <x v="69"/>
    <n v="3182"/>
    <n v="2"/>
    <n v="1"/>
    <n v="1"/>
    <x v="790"/>
    <n v="67"/>
    <n v="1970"/>
    <x v="2"/>
    <n v="-37.864199999999997"/>
    <n v="144.97929999999999"/>
    <s v="Southern Metropolitan"/>
    <n v="13240"/>
  </r>
  <r>
    <x v="91"/>
    <s v="5/69 Wellington St"/>
    <x v="0"/>
    <x v="1"/>
    <x v="79"/>
    <x v="3"/>
    <x v="14"/>
    <x v="69"/>
    <n v="3182"/>
    <n v="2"/>
    <n v="1"/>
    <n v="1"/>
    <x v="919"/>
    <n v="102"/>
    <n v="1995"/>
    <x v="2"/>
    <n v="-37.8568"/>
    <n v="144.9873"/>
    <s v="Southern Metropolitan"/>
    <n v="13240"/>
  </r>
  <r>
    <x v="91"/>
    <s v="1/5 Marine Pde"/>
    <x v="0"/>
    <x v="1"/>
    <x v="13"/>
    <x v="0"/>
    <x v="15"/>
    <x v="69"/>
    <n v="3182"/>
    <n v="2"/>
    <n v="1"/>
    <n v="2"/>
    <x v="920"/>
    <n v="141"/>
    <n v="1920"/>
    <x v="2"/>
    <n v="-37.869500000000002"/>
    <n v="144.97630000000001"/>
    <s v="Southern Metropolitan"/>
    <n v="13240"/>
  </r>
  <r>
    <x v="91"/>
    <s v="26/11 Marine Pde"/>
    <x v="4"/>
    <x v="1"/>
    <x v="999"/>
    <x v="0"/>
    <x v="16"/>
    <x v="69"/>
    <n v="3182"/>
    <n v="1"/>
    <n v="1"/>
    <n v="1"/>
    <x v="921"/>
    <n v="46"/>
    <n v="1960"/>
    <x v="2"/>
    <n v="-37.869900000000001"/>
    <n v="144.97640000000001"/>
    <s v="Southern Metropolitan"/>
    <n v="13240"/>
  </r>
  <r>
    <x v="92"/>
    <s v="56 Hillsyde Pde"/>
    <x v="1"/>
    <x v="0"/>
    <x v="283"/>
    <x v="0"/>
    <x v="3"/>
    <x v="12"/>
    <n v="3041"/>
    <n v="3"/>
    <n v="2"/>
    <n v="1"/>
    <x v="430"/>
    <n v="180"/>
    <n v="1950"/>
    <x v="1"/>
    <n v="-37.736899999999999"/>
    <n v="144.92509999999999"/>
    <s v="Western Metropolitan"/>
    <n v="3284"/>
  </r>
  <r>
    <x v="92"/>
    <s v="8 Upland Rd"/>
    <x v="1"/>
    <x v="0"/>
    <x v="139"/>
    <x v="0"/>
    <x v="3"/>
    <x v="12"/>
    <n v="3041"/>
    <n v="3"/>
    <n v="1"/>
    <n v="1"/>
    <x v="307"/>
    <n v="158"/>
    <n v="1950"/>
    <x v="1"/>
    <n v="-37.741100000000003"/>
    <n v="144.92619999999999"/>
    <s v="Western Metropolitan"/>
    <n v="3284"/>
  </r>
  <r>
    <x v="92"/>
    <s v="27 Henshall Rd"/>
    <x v="1"/>
    <x v="0"/>
    <x v="11"/>
    <x v="0"/>
    <x v="20"/>
    <x v="12"/>
    <n v="3041"/>
    <n v="3"/>
    <n v="2"/>
    <n v="1"/>
    <x v="60"/>
    <n v="159"/>
    <n v="1950"/>
    <x v="1"/>
    <n v="-37.7378"/>
    <n v="144.91679999999999"/>
    <s v="Western Metropolitan"/>
    <n v="3284"/>
  </r>
  <r>
    <x v="92"/>
    <s v="34 Woodland St"/>
    <x v="1"/>
    <x v="0"/>
    <x v="1000"/>
    <x v="0"/>
    <x v="21"/>
    <x v="12"/>
    <n v="3041"/>
    <n v="3"/>
    <n v="1"/>
    <n v="2"/>
    <x v="484"/>
    <n v="143"/>
    <n v="1930"/>
    <x v="1"/>
    <n v="-37.743600000000001"/>
    <n v="144.9308"/>
    <s v="Western Metropolitan"/>
    <n v="3284"/>
  </r>
  <r>
    <x v="92"/>
    <s v="25 Hayes Rd"/>
    <x v="5"/>
    <x v="0"/>
    <x v="133"/>
    <x v="0"/>
    <x v="29"/>
    <x v="12"/>
    <n v="3041"/>
    <n v="5"/>
    <n v="3"/>
    <n v="2"/>
    <x v="112"/>
    <n v="347"/>
    <n v="1990"/>
    <x v="1"/>
    <n v="-37.738599999999998"/>
    <n v="144.917"/>
    <s v="Western Metropolitan"/>
    <n v="3284"/>
  </r>
  <r>
    <x v="92"/>
    <s v="196a Mascoma St"/>
    <x v="1"/>
    <x v="0"/>
    <x v="184"/>
    <x v="2"/>
    <x v="6"/>
    <x v="12"/>
    <n v="3041"/>
    <n v="3"/>
    <n v="3"/>
    <n v="3"/>
    <x v="280"/>
    <n v="207"/>
    <n v="2016"/>
    <x v="1"/>
    <n v="-37.718899999999998"/>
    <n v="144.90360000000001"/>
    <s v="Western Metropolitan"/>
    <n v="3284"/>
  </r>
  <r>
    <x v="92"/>
    <s v="61 Mascoma St"/>
    <x v="1"/>
    <x v="0"/>
    <x v="234"/>
    <x v="1"/>
    <x v="6"/>
    <x v="12"/>
    <n v="3041"/>
    <n v="3"/>
    <n v="2"/>
    <n v="3"/>
    <x v="170"/>
    <n v="164"/>
    <n v="1950"/>
    <x v="1"/>
    <n v="-37.726100000000002"/>
    <n v="144.9171"/>
    <s v="Western Metropolitan"/>
    <n v="3284"/>
  </r>
  <r>
    <x v="92"/>
    <s v="13 Woolart St"/>
    <x v="1"/>
    <x v="0"/>
    <x v="274"/>
    <x v="0"/>
    <x v="6"/>
    <x v="12"/>
    <n v="3041"/>
    <n v="3"/>
    <n v="1"/>
    <n v="2"/>
    <x v="292"/>
    <n v="117"/>
    <n v="1960"/>
    <x v="1"/>
    <n v="-37.721699999999998"/>
    <n v="144.9074"/>
    <s v="Western Metropolitan"/>
    <n v="3284"/>
  </r>
  <r>
    <x v="92"/>
    <s v="43 Henshall Rd"/>
    <x v="2"/>
    <x v="0"/>
    <x v="139"/>
    <x v="0"/>
    <x v="22"/>
    <x v="12"/>
    <n v="3041"/>
    <n v="4"/>
    <n v="2"/>
    <n v="1"/>
    <x v="714"/>
    <n v="224"/>
    <n v="1990"/>
    <x v="1"/>
    <n v="-37.7376"/>
    <n v="144.91540000000001"/>
    <s v="Western Metropolitan"/>
    <n v="3284"/>
  </r>
  <r>
    <x v="92"/>
    <s v="2/13 Fenacre St"/>
    <x v="1"/>
    <x v="0"/>
    <x v="942"/>
    <x v="0"/>
    <x v="7"/>
    <x v="12"/>
    <n v="3041"/>
    <n v="3"/>
    <n v="2"/>
    <n v="2"/>
    <x v="331"/>
    <n v="127"/>
    <n v="2004"/>
    <x v="1"/>
    <n v="-37.730200000000004"/>
    <n v="144.91669999999999"/>
    <s v="Western Metropolitan"/>
    <n v="3284"/>
  </r>
  <r>
    <x v="92"/>
    <s v="124 Woodland St"/>
    <x v="1"/>
    <x v="0"/>
    <x v="168"/>
    <x v="1"/>
    <x v="8"/>
    <x v="12"/>
    <n v="3041"/>
    <n v="3"/>
    <n v="2"/>
    <n v="4"/>
    <x v="269"/>
    <n v="196"/>
    <n v="1950"/>
    <x v="1"/>
    <n v="-37.742699999999999"/>
    <n v="144.92259999999999"/>
    <s v="Western Metropolitan"/>
    <n v="3284"/>
  </r>
  <r>
    <x v="92"/>
    <s v="45 Loeman St"/>
    <x v="2"/>
    <x v="0"/>
    <x v="441"/>
    <x v="2"/>
    <x v="9"/>
    <x v="12"/>
    <n v="3041"/>
    <n v="4"/>
    <n v="2"/>
    <n v="2"/>
    <x v="751"/>
    <n v="25"/>
    <n v="1977"/>
    <x v="1"/>
    <n v="-37.734499999999997"/>
    <n v="144.9196"/>
    <s v="Western Metropolitan"/>
    <n v="3284"/>
  </r>
  <r>
    <x v="92"/>
    <s v="44 Lind St"/>
    <x v="5"/>
    <x v="0"/>
    <x v="554"/>
    <x v="0"/>
    <x v="10"/>
    <x v="12"/>
    <n v="3041"/>
    <n v="5"/>
    <n v="2"/>
    <n v="4"/>
    <x v="788"/>
    <n v="365"/>
    <n v="2012"/>
    <x v="1"/>
    <n v="-37.731699999999996"/>
    <n v="144.9177"/>
    <s v="Western Metropolitan"/>
    <n v="3284"/>
  </r>
  <r>
    <x v="92"/>
    <s v="9 Marks St"/>
    <x v="1"/>
    <x v="0"/>
    <x v="618"/>
    <x v="0"/>
    <x v="10"/>
    <x v="12"/>
    <n v="3041"/>
    <n v="3"/>
    <n v="2"/>
    <n v="2"/>
    <x v="41"/>
    <n v="46"/>
    <n v="1980"/>
    <x v="1"/>
    <n v="-37.734000000000002"/>
    <n v="144.9145"/>
    <s v="Western Metropolitan"/>
    <n v="3284"/>
  </r>
  <r>
    <x v="92"/>
    <s v="6 Prefect St"/>
    <x v="2"/>
    <x v="0"/>
    <x v="330"/>
    <x v="0"/>
    <x v="10"/>
    <x v="12"/>
    <n v="3041"/>
    <n v="4"/>
    <n v="3"/>
    <n v="2"/>
    <x v="484"/>
    <n v="348"/>
    <n v="2001"/>
    <x v="1"/>
    <n v="-37.7363"/>
    <n v="144.92080000000001"/>
    <s v="Western Metropolitan"/>
    <n v="3284"/>
  </r>
  <r>
    <x v="92"/>
    <s v="222 Woodland St"/>
    <x v="5"/>
    <x v="0"/>
    <x v="155"/>
    <x v="0"/>
    <x v="11"/>
    <x v="12"/>
    <n v="3041"/>
    <n v="5"/>
    <n v="3"/>
    <n v="2"/>
    <x v="161"/>
    <n v="365"/>
    <n v="2009"/>
    <x v="1"/>
    <n v="-37.741700000000002"/>
    <n v="144.91329999999999"/>
    <s v="Western Metropolitan"/>
    <n v="3284"/>
  </r>
  <r>
    <x v="92"/>
    <s v="138a Lebanon St"/>
    <x v="0"/>
    <x v="0"/>
    <x v="77"/>
    <x v="0"/>
    <x v="23"/>
    <x v="12"/>
    <n v="3041"/>
    <n v="3"/>
    <n v="2"/>
    <n v="1"/>
    <x v="575"/>
    <n v="106"/>
    <n v="2000"/>
    <x v="1"/>
    <n v="-37.724499999999999"/>
    <n v="144.90969999999999"/>
    <s v="Western Metropolitan"/>
    <n v="3284"/>
  </r>
  <r>
    <x v="92"/>
    <s v="34 Glenview Rd"/>
    <x v="2"/>
    <x v="0"/>
    <x v="269"/>
    <x v="0"/>
    <x v="15"/>
    <x v="12"/>
    <n v="3041"/>
    <n v="4"/>
    <n v="2"/>
    <n v="2"/>
    <x v="922"/>
    <n v="208"/>
    <n v="1960"/>
    <x v="1"/>
    <n v="-37.734999999999999"/>
    <n v="144.9203"/>
    <s v="Western Metropolitan"/>
    <n v="3284"/>
  </r>
  <r>
    <x v="93"/>
    <s v="142 Cornwall Rd"/>
    <x v="1"/>
    <x v="0"/>
    <x v="357"/>
    <x v="3"/>
    <x v="30"/>
    <x v="70"/>
    <n v="3020"/>
    <n v="3"/>
    <n v="2"/>
    <n v="1"/>
    <x v="391"/>
    <n v="165"/>
    <n v="1940"/>
    <x v="16"/>
    <n v="-37.780900000000003"/>
    <n v="144.8424"/>
    <s v="Western Metropolitan"/>
    <n v="3755"/>
  </r>
  <r>
    <x v="93"/>
    <s v="32 Matthews St"/>
    <x v="1"/>
    <x v="0"/>
    <x v="131"/>
    <x v="0"/>
    <x v="30"/>
    <x v="70"/>
    <n v="3020"/>
    <n v="3"/>
    <n v="1"/>
    <n v="1"/>
    <x v="169"/>
    <n v="145"/>
    <n v="1960"/>
    <x v="16"/>
    <n v="-37.793300000000002"/>
    <n v="144.84110000000001"/>
    <s v="Western Metropolitan"/>
    <n v="3755"/>
  </r>
  <r>
    <x v="93"/>
    <s v="7 High St"/>
    <x v="1"/>
    <x v="0"/>
    <x v="305"/>
    <x v="0"/>
    <x v="1"/>
    <x v="70"/>
    <n v="3020"/>
    <n v="3"/>
    <n v="1"/>
    <n v="0"/>
    <x v="923"/>
    <n v="115"/>
    <n v="1943"/>
    <x v="16"/>
    <n v="-37.788600000000002"/>
    <n v="144.84379999999999"/>
    <s v="Western Metropolitan"/>
    <n v="3755"/>
  </r>
  <r>
    <x v="93"/>
    <s v="24 Martin St"/>
    <x v="2"/>
    <x v="0"/>
    <x v="1001"/>
    <x v="0"/>
    <x v="1"/>
    <x v="70"/>
    <n v="3020"/>
    <n v="4"/>
    <n v="1"/>
    <n v="0"/>
    <x v="336"/>
    <n v="181"/>
    <n v="1940"/>
    <x v="16"/>
    <n v="-37.7864"/>
    <n v="144.83529999999999"/>
    <s v="Western Metropolitan"/>
    <n v="3755"/>
  </r>
  <r>
    <x v="93"/>
    <s v="15 Mellor St"/>
    <x v="1"/>
    <x v="0"/>
    <x v="448"/>
    <x v="1"/>
    <x v="1"/>
    <x v="70"/>
    <n v="3020"/>
    <n v="3"/>
    <n v="1"/>
    <n v="2"/>
    <x v="882"/>
    <n v="122"/>
    <n v="1960"/>
    <x v="16"/>
    <n v="-37.780200000000001"/>
    <n v="144.8374"/>
    <s v="Western Metropolitan"/>
    <n v="3755"/>
  </r>
  <r>
    <x v="93"/>
    <s v="17 Snowden St"/>
    <x v="1"/>
    <x v="0"/>
    <x v="715"/>
    <x v="0"/>
    <x v="3"/>
    <x v="70"/>
    <n v="3020"/>
    <n v="3"/>
    <n v="1"/>
    <n v="1"/>
    <x v="924"/>
    <n v="116"/>
    <n v="1955"/>
    <x v="16"/>
    <n v="-37.779600000000002"/>
    <n v="144.8372"/>
    <s v="Western Metropolitan"/>
    <n v="3755"/>
  </r>
  <r>
    <x v="93"/>
    <s v="1 Walter St"/>
    <x v="2"/>
    <x v="0"/>
    <x v="21"/>
    <x v="0"/>
    <x v="3"/>
    <x v="70"/>
    <n v="3020"/>
    <n v="4"/>
    <n v="2"/>
    <n v="2"/>
    <x v="180"/>
    <n v="309"/>
    <n v="2002"/>
    <x v="16"/>
    <n v="-37.793199999999999"/>
    <n v="144.8434"/>
    <s v="Western Metropolitan"/>
    <n v="3755"/>
  </r>
  <r>
    <x v="93"/>
    <s v="3/17 Anderson Rd"/>
    <x v="1"/>
    <x v="0"/>
    <x v="670"/>
    <x v="3"/>
    <x v="19"/>
    <x v="70"/>
    <n v="3020"/>
    <n v="3"/>
    <n v="2"/>
    <n v="1"/>
    <x v="579"/>
    <n v="110"/>
    <n v="2009"/>
    <x v="16"/>
    <n v="-37.793900000000001"/>
    <n v="144.8261"/>
    <s v="Western Metropolitan"/>
    <n v="3755"/>
  </r>
  <r>
    <x v="93"/>
    <s v="1/164 Cornwall Rd"/>
    <x v="1"/>
    <x v="1"/>
    <x v="123"/>
    <x v="0"/>
    <x v="24"/>
    <x v="70"/>
    <n v="3020"/>
    <n v="3"/>
    <n v="1"/>
    <n v="1"/>
    <x v="135"/>
    <n v="115"/>
    <n v="1950"/>
    <x v="16"/>
    <n v="-37.779299999999999"/>
    <n v="144.84270000000001"/>
    <s v="Western Metropolitan"/>
    <n v="3755"/>
  </r>
  <r>
    <x v="93"/>
    <s v="34 Ernest St"/>
    <x v="2"/>
    <x v="0"/>
    <x v="10"/>
    <x v="0"/>
    <x v="5"/>
    <x v="70"/>
    <n v="3020"/>
    <n v="4"/>
    <n v="1"/>
    <n v="2"/>
    <x v="705"/>
    <n v="127"/>
    <n v="1930"/>
    <x v="16"/>
    <n v="-37.779600000000002"/>
    <n v="144.845"/>
    <s v="Western Metropolitan"/>
    <n v="3755"/>
  </r>
  <r>
    <x v="93"/>
    <s v="4/162 Cornwall Rd"/>
    <x v="0"/>
    <x v="0"/>
    <x v="81"/>
    <x v="0"/>
    <x v="32"/>
    <x v="70"/>
    <n v="3020"/>
    <n v="2"/>
    <n v="1"/>
    <n v="1"/>
    <x v="72"/>
    <n v="80"/>
    <n v="2000"/>
    <x v="16"/>
    <n v="-37.779499999999999"/>
    <n v="144.8432"/>
    <s v="Western Metropolitan"/>
    <n v="3755"/>
  </r>
  <r>
    <x v="93"/>
    <s v="3 Lynch St"/>
    <x v="1"/>
    <x v="0"/>
    <x v="39"/>
    <x v="0"/>
    <x v="32"/>
    <x v="70"/>
    <n v="3020"/>
    <n v="3"/>
    <n v="1"/>
    <n v="2"/>
    <x v="760"/>
    <n v="104"/>
    <n v="1925"/>
    <x v="16"/>
    <n v="-37.780700000000003"/>
    <n v="144.83410000000001"/>
    <s v="Western Metropolitan"/>
    <n v="3755"/>
  </r>
  <r>
    <x v="93"/>
    <s v="3 Donald St"/>
    <x v="1"/>
    <x v="0"/>
    <x v="433"/>
    <x v="0"/>
    <x v="6"/>
    <x v="70"/>
    <n v="3020"/>
    <n v="3"/>
    <n v="1"/>
    <n v="1"/>
    <x v="856"/>
    <n v="113"/>
    <n v="1958"/>
    <x v="16"/>
    <n v="-37.790599999999998"/>
    <n v="144.83869999999999"/>
    <s v="Western Metropolitan"/>
    <n v="3755"/>
  </r>
  <r>
    <x v="93"/>
    <s v="1/10 Norma St"/>
    <x v="0"/>
    <x v="1"/>
    <x v="1002"/>
    <x v="1"/>
    <x v="6"/>
    <x v="70"/>
    <n v="3020"/>
    <n v="2"/>
    <n v="1"/>
    <n v="0"/>
    <x v="44"/>
    <n v="72"/>
    <n v="1970"/>
    <x v="16"/>
    <n v="-37.791200000000003"/>
    <n v="144.84389999999999"/>
    <s v="Western Metropolitan"/>
    <n v="3755"/>
  </r>
  <r>
    <x v="93"/>
    <s v="1 Boreham St"/>
    <x v="1"/>
    <x v="0"/>
    <x v="140"/>
    <x v="0"/>
    <x v="22"/>
    <x v="70"/>
    <n v="3020"/>
    <n v="3"/>
    <n v="1"/>
    <n v="0"/>
    <x v="256"/>
    <n v="118"/>
    <n v="1965"/>
    <x v="16"/>
    <n v="-37.8005"/>
    <n v="144.822"/>
    <s v="Western Metropolitan"/>
    <n v="3755"/>
  </r>
  <r>
    <x v="93"/>
    <s v="29 Benjamin St"/>
    <x v="0"/>
    <x v="0"/>
    <x v="1003"/>
    <x v="0"/>
    <x v="8"/>
    <x v="70"/>
    <n v="3020"/>
    <n v="2"/>
    <n v="1"/>
    <n v="2"/>
    <x v="668"/>
    <n v="77"/>
    <n v="1925"/>
    <x v="16"/>
    <n v="-37.793799999999997"/>
    <n v="144.8321"/>
    <s v="Western Metropolitan"/>
    <n v="3755"/>
  </r>
  <r>
    <x v="93"/>
    <s v="94 Couch St"/>
    <x v="2"/>
    <x v="0"/>
    <x v="276"/>
    <x v="3"/>
    <x v="9"/>
    <x v="70"/>
    <n v="3020"/>
    <n v="4"/>
    <n v="1"/>
    <n v="1"/>
    <x v="423"/>
    <n v="106"/>
    <n v="1950"/>
    <x v="16"/>
    <n v="-37.794499999999999"/>
    <n v="144.82669999999999"/>
    <s v="Western Metropolitan"/>
    <n v="3755"/>
  </r>
  <r>
    <x v="93"/>
    <s v="13 Cannon St"/>
    <x v="1"/>
    <x v="0"/>
    <x v="626"/>
    <x v="0"/>
    <x v="11"/>
    <x v="70"/>
    <n v="3020"/>
    <n v="3"/>
    <n v="1"/>
    <n v="1"/>
    <x v="588"/>
    <n v="104"/>
    <n v="1956"/>
    <x v="16"/>
    <n v="-37.796900000000001"/>
    <n v="144.82759999999999"/>
    <s v="Western Metropolitan"/>
    <n v="3755"/>
  </r>
  <r>
    <x v="93"/>
    <s v="16 Couch St"/>
    <x v="2"/>
    <x v="0"/>
    <x v="302"/>
    <x v="0"/>
    <x v="11"/>
    <x v="70"/>
    <n v="3020"/>
    <n v="4"/>
    <n v="2"/>
    <n v="2"/>
    <x v="521"/>
    <n v="174"/>
    <n v="2005"/>
    <x v="16"/>
    <n v="-37.795200000000001"/>
    <n v="144.83250000000001"/>
    <s v="Western Metropolitan"/>
    <n v="3755"/>
  </r>
  <r>
    <x v="93"/>
    <s v="8 Station Pl"/>
    <x v="1"/>
    <x v="0"/>
    <x v="388"/>
    <x v="0"/>
    <x v="11"/>
    <x v="70"/>
    <n v="3020"/>
    <n v="3"/>
    <n v="1"/>
    <n v="3"/>
    <x v="386"/>
    <n v="107"/>
    <n v="1925"/>
    <x v="16"/>
    <n v="-37.790500000000002"/>
    <n v="144.83590000000001"/>
    <s v="Western Metropolitan"/>
    <n v="3755"/>
  </r>
  <r>
    <x v="93"/>
    <s v="104 Wright St"/>
    <x v="1"/>
    <x v="0"/>
    <x v="447"/>
    <x v="3"/>
    <x v="11"/>
    <x v="70"/>
    <n v="3020"/>
    <n v="3"/>
    <n v="1"/>
    <n v="2"/>
    <x v="845"/>
    <n v="105"/>
    <n v="1970"/>
    <x v="16"/>
    <n v="-37.7956"/>
    <n v="144.82919999999999"/>
    <s v="Western Metropolitan"/>
    <n v="3755"/>
  </r>
  <r>
    <x v="93"/>
    <s v="18 Barnett St"/>
    <x v="1"/>
    <x v="0"/>
    <x v="24"/>
    <x v="1"/>
    <x v="23"/>
    <x v="70"/>
    <n v="3020"/>
    <n v="3"/>
    <n v="1"/>
    <n v="4"/>
    <x v="555"/>
    <n v="75"/>
    <n v="1960"/>
    <x v="16"/>
    <n v="-37.781700000000001"/>
    <n v="144.84479999999999"/>
    <s v="Western Metropolitan"/>
    <n v="3755"/>
  </r>
  <r>
    <x v="93"/>
    <s v="5 Lorenz St"/>
    <x v="1"/>
    <x v="0"/>
    <x v="212"/>
    <x v="0"/>
    <x v="12"/>
    <x v="70"/>
    <n v="3020"/>
    <n v="3"/>
    <n v="1"/>
    <n v="1"/>
    <x v="513"/>
    <n v="120"/>
    <n v="1955"/>
    <x v="16"/>
    <n v="-37.781300000000002"/>
    <n v="144.83940000000001"/>
    <s v="Western Metropolitan"/>
    <n v="3755"/>
  </r>
  <r>
    <x v="93"/>
    <s v="9 Una St"/>
    <x v="1"/>
    <x v="0"/>
    <x v="752"/>
    <x v="0"/>
    <x v="12"/>
    <x v="70"/>
    <n v="3020"/>
    <n v="3"/>
    <n v="1"/>
    <n v="1"/>
    <x v="410"/>
    <n v="117"/>
    <n v="1930"/>
    <x v="16"/>
    <n v="-37.784199999999998"/>
    <n v="144.84299999999999"/>
    <s v="Western Metropolitan"/>
    <n v="3755"/>
  </r>
  <r>
    <x v="93"/>
    <s v="132 Cornwall Rd"/>
    <x v="1"/>
    <x v="0"/>
    <x v="274"/>
    <x v="3"/>
    <x v="13"/>
    <x v="70"/>
    <n v="3020"/>
    <n v="3"/>
    <n v="2"/>
    <n v="2"/>
    <x v="496"/>
    <n v="650"/>
    <n v="1992"/>
    <x v="16"/>
    <n v="-37.781500000000001"/>
    <n v="144.84229999999999"/>
    <s v="Western Metropolitan"/>
    <n v="3755"/>
  </r>
  <r>
    <x v="93"/>
    <s v="107 Wright St"/>
    <x v="1"/>
    <x v="0"/>
    <x v="1004"/>
    <x v="0"/>
    <x v="13"/>
    <x v="70"/>
    <n v="3020"/>
    <n v="3"/>
    <n v="1"/>
    <n v="2"/>
    <x v="111"/>
    <n v="122"/>
    <n v="1965"/>
    <x v="16"/>
    <n v="-37.7956"/>
    <n v="144.82599999999999"/>
    <s v="Western Metropolitan"/>
    <n v="3755"/>
  </r>
  <r>
    <x v="93"/>
    <s v="11 Brislington St"/>
    <x v="1"/>
    <x v="0"/>
    <x v="1005"/>
    <x v="0"/>
    <x v="33"/>
    <x v="70"/>
    <n v="3020"/>
    <n v="3"/>
    <n v="1"/>
    <n v="1"/>
    <x v="159"/>
    <n v="125"/>
    <n v="2002"/>
    <x v="16"/>
    <n v="-37.784300000000002"/>
    <n v="144.83920000000001"/>
    <s v="Western Metropolitan"/>
    <n v="3755"/>
  </r>
  <r>
    <x v="93"/>
    <s v="3/2 Cooper St"/>
    <x v="1"/>
    <x v="2"/>
    <x v="26"/>
    <x v="3"/>
    <x v="27"/>
    <x v="70"/>
    <n v="3020"/>
    <n v="3"/>
    <n v="1"/>
    <n v="2"/>
    <x v="561"/>
    <n v="159"/>
    <n v="1985"/>
    <x v="16"/>
    <n v="-37.786299999999997"/>
    <n v="144.84010000000001"/>
    <s v="Western Metropolitan"/>
    <n v="3755"/>
  </r>
  <r>
    <x v="93"/>
    <s v="68 Chapman St"/>
    <x v="2"/>
    <x v="0"/>
    <x v="32"/>
    <x v="0"/>
    <x v="14"/>
    <x v="70"/>
    <n v="3020"/>
    <n v="4"/>
    <n v="2"/>
    <n v="3"/>
    <x v="925"/>
    <n v="144"/>
    <n v="1945"/>
    <x v="16"/>
    <n v="-37.793900000000001"/>
    <n v="144.82830000000001"/>
    <s v="Western Metropolitan"/>
    <n v="3755"/>
  </r>
  <r>
    <x v="93"/>
    <s v="2/7 Mayo St"/>
    <x v="0"/>
    <x v="2"/>
    <x v="630"/>
    <x v="1"/>
    <x v="15"/>
    <x v="70"/>
    <n v="3020"/>
    <n v="2"/>
    <n v="2"/>
    <n v="2"/>
    <x v="668"/>
    <n v="85"/>
    <n v="2008"/>
    <x v="16"/>
    <n v="-37.798200000000001"/>
    <n v="144.82300000000001"/>
    <s v="Western Metropolitan"/>
    <n v="3755"/>
  </r>
  <r>
    <x v="93"/>
    <s v="6 Taunton St"/>
    <x v="1"/>
    <x v="0"/>
    <x v="528"/>
    <x v="3"/>
    <x v="15"/>
    <x v="70"/>
    <n v="3020"/>
    <n v="4"/>
    <n v="1"/>
    <n v="1"/>
    <x v="511"/>
    <n v="107"/>
    <n v="1960"/>
    <x v="16"/>
    <n v="-37.7836"/>
    <n v="144.8408"/>
    <s v="Western Metropolitan"/>
    <n v="3755"/>
  </r>
  <r>
    <x v="93"/>
    <s v="5 Jessie St"/>
    <x v="2"/>
    <x v="0"/>
    <x v="507"/>
    <x v="0"/>
    <x v="16"/>
    <x v="70"/>
    <n v="3020"/>
    <n v="2"/>
    <n v="2"/>
    <n v="2"/>
    <x v="195"/>
    <n v="97"/>
    <m/>
    <x v="16"/>
    <n v="-37.790500000000002"/>
    <n v="144.84139999999999"/>
    <s v="Western Metropolitan"/>
    <n v="3755"/>
  </r>
  <r>
    <x v="94"/>
    <s v="13 Surman Ct"/>
    <x v="1"/>
    <x v="0"/>
    <x v="628"/>
    <x v="3"/>
    <x v="18"/>
    <x v="71"/>
    <n v="3020"/>
    <n v="3"/>
    <n v="1"/>
    <n v="2"/>
    <x v="759"/>
    <n v="99"/>
    <n v="1978"/>
    <x v="16"/>
    <n v="-37.755499999999998"/>
    <n v="144.8295"/>
    <s v="Western Metropolitan"/>
    <n v="4217"/>
  </r>
  <r>
    <x v="94"/>
    <s v="38 Warwick Rd"/>
    <x v="0"/>
    <x v="0"/>
    <x v="455"/>
    <x v="0"/>
    <x v="18"/>
    <x v="71"/>
    <n v="3020"/>
    <n v="2"/>
    <n v="1"/>
    <n v="4"/>
    <x v="460"/>
    <n v="81"/>
    <n v="1960"/>
    <x v="16"/>
    <n v="-37.768900000000002"/>
    <n v="144.84020000000001"/>
    <s v="Western Metropolitan"/>
    <n v="4217"/>
  </r>
  <r>
    <x v="94"/>
    <s v="119 Warwick Rd"/>
    <x v="0"/>
    <x v="0"/>
    <x v="731"/>
    <x v="0"/>
    <x v="3"/>
    <x v="71"/>
    <n v="3020"/>
    <n v="2"/>
    <n v="1"/>
    <n v="1"/>
    <x v="387"/>
    <n v="106"/>
    <n v="1970"/>
    <x v="16"/>
    <n v="-37.768300000000004"/>
    <n v="144.83160000000001"/>
    <s v="Western Metropolitan"/>
    <n v="4217"/>
  </r>
  <r>
    <x v="94"/>
    <s v="25 Lodden St"/>
    <x v="2"/>
    <x v="0"/>
    <x v="1006"/>
    <x v="0"/>
    <x v="19"/>
    <x v="71"/>
    <n v="3020"/>
    <n v="4"/>
    <n v="1"/>
    <n v="2"/>
    <x v="195"/>
    <n v="130"/>
    <n v="1950"/>
    <x v="16"/>
    <n v="-37.7712"/>
    <n v="144.83359999999999"/>
    <s v="Western Metropolitan"/>
    <n v="4217"/>
  </r>
  <r>
    <x v="94"/>
    <s v="61 Meadowbank Dr"/>
    <x v="1"/>
    <x v="0"/>
    <x v="1007"/>
    <x v="0"/>
    <x v="4"/>
    <x v="71"/>
    <n v="3020"/>
    <n v="3"/>
    <n v="2"/>
    <n v="2"/>
    <x v="926"/>
    <n v="137"/>
    <n v="1990"/>
    <x v="16"/>
    <n v="-37.758000000000003"/>
    <n v="144.82560000000001"/>
    <s v="Western Metropolitan"/>
    <n v="4217"/>
  </r>
  <r>
    <x v="94"/>
    <s v="49 Metherall St"/>
    <x v="5"/>
    <x v="0"/>
    <x v="626"/>
    <x v="0"/>
    <x v="24"/>
    <x v="71"/>
    <n v="3020"/>
    <n v="5"/>
    <n v="2"/>
    <n v="2"/>
    <x v="489"/>
    <n v="133"/>
    <n v="1960"/>
    <x v="16"/>
    <n v="-37.765099999999997"/>
    <n v="144.82409999999999"/>
    <s v="Western Metropolitan"/>
    <n v="4217"/>
  </r>
  <r>
    <x v="94"/>
    <s v="43 Cary St"/>
    <x v="1"/>
    <x v="0"/>
    <x v="25"/>
    <x v="2"/>
    <x v="5"/>
    <x v="71"/>
    <n v="3020"/>
    <n v="3"/>
    <n v="1"/>
    <n v="2"/>
    <x v="530"/>
    <n v="112"/>
    <n v="1960"/>
    <x v="16"/>
    <n v="-37.769199999999998"/>
    <n v="144.8246"/>
    <s v="Western Metropolitan"/>
    <n v="4217"/>
  </r>
  <r>
    <x v="94"/>
    <s v="8 Hassett St"/>
    <x v="1"/>
    <x v="0"/>
    <x v="264"/>
    <x v="1"/>
    <x v="5"/>
    <x v="71"/>
    <n v="3020"/>
    <n v="3"/>
    <n v="1"/>
    <n v="0"/>
    <x v="151"/>
    <n v="112"/>
    <n v="1950"/>
    <x v="16"/>
    <n v="-37.770499999999998"/>
    <n v="144.83070000000001"/>
    <s v="Western Metropolitan"/>
    <n v="4217"/>
  </r>
  <r>
    <x v="94"/>
    <s v="18 Simpson St"/>
    <x v="2"/>
    <x v="0"/>
    <x v="1008"/>
    <x v="0"/>
    <x v="5"/>
    <x v="71"/>
    <n v="3020"/>
    <n v="4"/>
    <n v="1"/>
    <n v="2"/>
    <x v="387"/>
    <n v="133"/>
    <n v="1955"/>
    <x v="16"/>
    <n v="-37.767499999999998"/>
    <n v="144.84139999999999"/>
    <s v="Western Metropolitan"/>
    <n v="4217"/>
  </r>
  <r>
    <x v="94"/>
    <s v="6 Gresford St"/>
    <x v="2"/>
    <x v="0"/>
    <x v="110"/>
    <x v="0"/>
    <x v="22"/>
    <x v="71"/>
    <n v="3020"/>
    <n v="4"/>
    <n v="2"/>
    <n v="5"/>
    <x v="411"/>
    <n v="201"/>
    <n v="1975"/>
    <x v="16"/>
    <n v="-37.769300000000001"/>
    <n v="144.83510000000001"/>
    <s v="Western Metropolitan"/>
    <n v="4217"/>
  </r>
  <r>
    <x v="94"/>
    <s v="86 Northumberland Rd"/>
    <x v="1"/>
    <x v="0"/>
    <x v="187"/>
    <x v="1"/>
    <x v="9"/>
    <x v="71"/>
    <n v="3020"/>
    <n v="3"/>
    <n v="1"/>
    <n v="2"/>
    <x v="474"/>
    <n v="105"/>
    <m/>
    <x v="16"/>
    <n v="-37.770600000000002"/>
    <n v="144.84219999999999"/>
    <s v="Western Metropolitan"/>
    <n v="4217"/>
  </r>
  <r>
    <x v="94"/>
    <s v="5 Braim St"/>
    <x v="1"/>
    <x v="0"/>
    <x v="24"/>
    <x v="0"/>
    <x v="10"/>
    <x v="71"/>
    <n v="3020"/>
    <n v="3"/>
    <n v="1"/>
    <n v="2"/>
    <x v="519"/>
    <n v="111"/>
    <n v="1975"/>
    <x v="16"/>
    <n v="-37.770400000000002"/>
    <n v="144.83840000000001"/>
    <s v="Western Metropolitan"/>
    <n v="4217"/>
  </r>
  <r>
    <x v="94"/>
    <s v="88 Westmoreland Rd"/>
    <x v="0"/>
    <x v="0"/>
    <x v="555"/>
    <x v="0"/>
    <x v="11"/>
    <x v="71"/>
    <n v="3020"/>
    <n v="2"/>
    <n v="1"/>
    <n v="6"/>
    <x v="927"/>
    <n v="141"/>
    <n v="1950"/>
    <x v="16"/>
    <n v="-37.769799999999996"/>
    <n v="144.83619999999999"/>
    <s v="Western Metropolitan"/>
    <n v="4217"/>
  </r>
  <r>
    <x v="94"/>
    <s v="35 Furlong Rd"/>
    <x v="1"/>
    <x v="0"/>
    <x v="576"/>
    <x v="0"/>
    <x v="23"/>
    <x v="71"/>
    <n v="3020"/>
    <n v="3"/>
    <n v="1"/>
    <n v="2"/>
    <x v="250"/>
    <n v="673"/>
    <n v="1970"/>
    <x v="16"/>
    <n v="-37.762300000000003"/>
    <n v="144.8272"/>
    <s v="Western Metropolitan"/>
    <n v="4217"/>
  </r>
  <r>
    <x v="94"/>
    <s v="6 Rosewall St"/>
    <x v="1"/>
    <x v="0"/>
    <x v="872"/>
    <x v="0"/>
    <x v="23"/>
    <x v="71"/>
    <n v="3020"/>
    <n v="3"/>
    <n v="1"/>
    <n v="2"/>
    <x v="369"/>
    <n v="101"/>
    <n v="1940"/>
    <x v="16"/>
    <n v="-37.767600000000002"/>
    <n v="144.8339"/>
    <s v="Western Metropolitan"/>
    <n v="4217"/>
  </r>
  <r>
    <x v="94"/>
    <s v="4a Downing St"/>
    <x v="1"/>
    <x v="0"/>
    <x v="101"/>
    <x v="1"/>
    <x v="33"/>
    <x v="71"/>
    <n v="3020"/>
    <n v="3"/>
    <n v="3"/>
    <n v="2"/>
    <x v="722"/>
    <n v="155"/>
    <n v="2011"/>
    <x v="16"/>
    <n v="-37.770800000000001"/>
    <n v="144.84010000000001"/>
    <s v="Western Metropolitan"/>
    <n v="4217"/>
  </r>
  <r>
    <x v="94"/>
    <s v="114 Warwick Rd"/>
    <x v="1"/>
    <x v="0"/>
    <x v="1009"/>
    <x v="0"/>
    <x v="27"/>
    <x v="71"/>
    <n v="3020"/>
    <n v="3"/>
    <n v="1"/>
    <n v="1"/>
    <x v="739"/>
    <n v="90"/>
    <n v="1945"/>
    <x v="16"/>
    <n v="-37.7682"/>
    <n v="144.83349999999999"/>
    <s v="Western Metropolitan"/>
    <n v="4217"/>
  </r>
  <r>
    <x v="94"/>
    <s v="17 Taniyha Pl"/>
    <x v="5"/>
    <x v="0"/>
    <x v="134"/>
    <x v="0"/>
    <x v="15"/>
    <x v="71"/>
    <n v="3020"/>
    <n v="4"/>
    <n v="2"/>
    <n v="1"/>
    <x v="492"/>
    <n v="295"/>
    <n v="1999"/>
    <x v="16"/>
    <n v="-37.774299999999997"/>
    <n v="144.8425"/>
    <s v="Western Metropolitan"/>
    <n v="4217"/>
  </r>
  <r>
    <x v="95"/>
    <s v="147 Hilma St"/>
    <x v="1"/>
    <x v="0"/>
    <x v="731"/>
    <x v="0"/>
    <x v="30"/>
    <x v="1"/>
    <n v="3020"/>
    <n v="3"/>
    <n v="1"/>
    <n v="3"/>
    <x v="199"/>
    <n v="115"/>
    <n v="1970"/>
    <x v="16"/>
    <n v="-37.790599999999998"/>
    <n v="144.7929"/>
    <s v="Western Metropolitan"/>
    <n v="6763"/>
  </r>
  <r>
    <x v="95"/>
    <s v="66 Nicholson Pde"/>
    <x v="1"/>
    <x v="0"/>
    <x v="452"/>
    <x v="0"/>
    <x v="30"/>
    <x v="1"/>
    <n v="3020"/>
    <n v="3"/>
    <n v="2"/>
    <n v="6"/>
    <x v="274"/>
    <n v="152"/>
    <n v="1975"/>
    <x v="16"/>
    <n v="-37.796900000000001"/>
    <n v="144.80860000000001"/>
    <s v="Western Metropolitan"/>
    <n v="6763"/>
  </r>
  <r>
    <x v="95"/>
    <s v="87 Nicholson Pde"/>
    <x v="1"/>
    <x v="2"/>
    <x v="29"/>
    <x v="1"/>
    <x v="2"/>
    <x v="1"/>
    <n v="3020"/>
    <n v="3"/>
    <n v="3"/>
    <n v="1"/>
    <x v="828"/>
    <n v="178"/>
    <n v="2004"/>
    <x v="16"/>
    <n v="-37.796700000000001"/>
    <n v="144.8083"/>
    <s v="Western Metropolitan"/>
    <n v="6763"/>
  </r>
  <r>
    <x v="95"/>
    <s v="11 Links St"/>
    <x v="1"/>
    <x v="0"/>
    <x v="187"/>
    <x v="0"/>
    <x v="19"/>
    <x v="1"/>
    <n v="3020"/>
    <n v="3"/>
    <n v="1"/>
    <n v="2"/>
    <x v="336"/>
    <n v="144"/>
    <n v="1966"/>
    <x v="16"/>
    <n v="-37.790500000000002"/>
    <n v="144.8073"/>
    <s v="Western Metropolitan"/>
    <n v="6763"/>
  </r>
  <r>
    <x v="95"/>
    <s v="30 Hall St"/>
    <x v="1"/>
    <x v="0"/>
    <x v="101"/>
    <x v="0"/>
    <x v="4"/>
    <x v="1"/>
    <n v="3020"/>
    <n v="3"/>
    <n v="1"/>
    <n v="4"/>
    <x v="218"/>
    <n v="125"/>
    <n v="1960"/>
    <x v="16"/>
    <n v="-37.790500000000002"/>
    <n v="144.80330000000001"/>
    <s v="Western Metropolitan"/>
    <n v="6763"/>
  </r>
  <r>
    <x v="95"/>
    <s v="2/10 Carter St"/>
    <x v="1"/>
    <x v="1"/>
    <x v="153"/>
    <x v="0"/>
    <x v="24"/>
    <x v="1"/>
    <n v="3020"/>
    <n v="3"/>
    <n v="2"/>
    <n v="1"/>
    <x v="448"/>
    <n v="131"/>
    <n v="2011"/>
    <x v="16"/>
    <n v="-37.789099999999998"/>
    <n v="144.8152"/>
    <s v="Western Metropolitan"/>
    <n v="6763"/>
  </r>
  <r>
    <x v="95"/>
    <s v="4 Clematis Pl"/>
    <x v="5"/>
    <x v="0"/>
    <x v="1010"/>
    <x v="1"/>
    <x v="24"/>
    <x v="1"/>
    <n v="3020"/>
    <n v="5"/>
    <n v="2"/>
    <n v="2"/>
    <x v="362"/>
    <n v="176"/>
    <n v="1997"/>
    <x v="16"/>
    <n v="-37.798099999999998"/>
    <n v="144.7936"/>
    <s v="Western Metropolitan"/>
    <n v="6763"/>
  </r>
  <r>
    <x v="95"/>
    <s v="5 Kenney St"/>
    <x v="1"/>
    <x v="0"/>
    <x v="30"/>
    <x v="0"/>
    <x v="24"/>
    <x v="1"/>
    <n v="3020"/>
    <n v="3"/>
    <n v="1"/>
    <n v="1"/>
    <x v="356"/>
    <n v="106"/>
    <m/>
    <x v="16"/>
    <n v="-37.796799999999998"/>
    <n v="144.8142"/>
    <s v="Western Metropolitan"/>
    <n v="6763"/>
  </r>
  <r>
    <x v="95"/>
    <s v="27 Davey St"/>
    <x v="1"/>
    <x v="0"/>
    <x v="533"/>
    <x v="0"/>
    <x v="5"/>
    <x v="1"/>
    <n v="3020"/>
    <n v="3"/>
    <n v="1"/>
    <n v="1"/>
    <x v="175"/>
    <n v="102"/>
    <n v="1950"/>
    <x v="16"/>
    <n v="-37.785299999999999"/>
    <n v="144.81139999999999"/>
    <s v="Western Metropolitan"/>
    <n v="6763"/>
  </r>
  <r>
    <x v="95"/>
    <s v="14 Myers St"/>
    <x v="1"/>
    <x v="0"/>
    <x v="688"/>
    <x v="0"/>
    <x v="5"/>
    <x v="1"/>
    <n v="3020"/>
    <n v="3"/>
    <n v="4"/>
    <n v="2"/>
    <x v="583"/>
    <n v="166"/>
    <n v="1955"/>
    <x v="16"/>
    <n v="-37.790399999999998"/>
    <n v="144.8133"/>
    <s v="Western Metropolitan"/>
    <n v="6763"/>
  </r>
  <r>
    <x v="95"/>
    <s v="64 Links St"/>
    <x v="2"/>
    <x v="0"/>
    <x v="43"/>
    <x v="1"/>
    <x v="31"/>
    <x v="1"/>
    <n v="3020"/>
    <n v="4"/>
    <n v="1"/>
    <n v="1"/>
    <x v="241"/>
    <n v="151"/>
    <n v="1970"/>
    <x v="16"/>
    <n v="-37.787100000000002"/>
    <n v="144.8083"/>
    <s v="Western Metropolitan"/>
    <n v="6763"/>
  </r>
  <r>
    <x v="95"/>
    <s v="16 Mapledene Ct"/>
    <x v="1"/>
    <x v="0"/>
    <x v="26"/>
    <x v="1"/>
    <x v="32"/>
    <x v="1"/>
    <n v="3020"/>
    <n v="3"/>
    <n v="1"/>
    <n v="1"/>
    <x v="704"/>
    <n v="133"/>
    <n v="1970"/>
    <x v="16"/>
    <n v="-37.7928"/>
    <n v="144.804"/>
    <s v="Western Metropolitan"/>
    <n v="6763"/>
  </r>
  <r>
    <x v="95"/>
    <s v="17 Fern St"/>
    <x v="1"/>
    <x v="0"/>
    <x v="628"/>
    <x v="3"/>
    <x v="22"/>
    <x v="1"/>
    <n v="3020"/>
    <n v="3"/>
    <n v="1"/>
    <n v="2"/>
    <x v="170"/>
    <n v="148"/>
    <n v="1960"/>
    <x v="16"/>
    <n v="-37.7836"/>
    <n v="144.7988"/>
    <s v="Western Metropolitan"/>
    <n v="6763"/>
  </r>
  <r>
    <x v="95"/>
    <s v="18 Raymond St"/>
    <x v="2"/>
    <x v="0"/>
    <x v="1010"/>
    <x v="0"/>
    <x v="7"/>
    <x v="1"/>
    <n v="3020"/>
    <n v="3"/>
    <n v="1"/>
    <n v="1"/>
    <x v="169"/>
    <n v="130"/>
    <n v="1950"/>
    <x v="16"/>
    <n v="-37.790199999999999"/>
    <n v="144.81020000000001"/>
    <s v="Western Metropolitan"/>
    <n v="6763"/>
  </r>
  <r>
    <x v="95"/>
    <s v="50 Killara St"/>
    <x v="1"/>
    <x v="0"/>
    <x v="177"/>
    <x v="0"/>
    <x v="9"/>
    <x v="1"/>
    <n v="3020"/>
    <n v="3"/>
    <n v="1"/>
    <n v="0"/>
    <x v="89"/>
    <n v="121"/>
    <n v="1967"/>
    <x v="16"/>
    <n v="-37.789000000000001"/>
    <n v="144.81950000000001"/>
    <s v="Western Metropolitan"/>
    <n v="6763"/>
  </r>
  <r>
    <x v="95"/>
    <s v="23 Glengala Rd"/>
    <x v="1"/>
    <x v="0"/>
    <x v="1011"/>
    <x v="0"/>
    <x v="10"/>
    <x v="1"/>
    <n v="3020"/>
    <n v="3"/>
    <n v="1"/>
    <n v="2"/>
    <x v="423"/>
    <n v="131"/>
    <n v="1950"/>
    <x v="16"/>
    <n v="-37.789099999999998"/>
    <n v="144.82300000000001"/>
    <s v="Western Metropolitan"/>
    <n v="6763"/>
  </r>
  <r>
    <x v="95"/>
    <s v="1 Emslie St"/>
    <x v="1"/>
    <x v="0"/>
    <x v="788"/>
    <x v="0"/>
    <x v="12"/>
    <x v="1"/>
    <n v="3020"/>
    <n v="3"/>
    <n v="1"/>
    <n v="1"/>
    <x v="380"/>
    <n v="106"/>
    <n v="1975"/>
    <x v="16"/>
    <n v="-37.8003"/>
    <n v="144.80969999999999"/>
    <s v="Western Metropolitan"/>
    <n v="6763"/>
  </r>
  <r>
    <x v="95"/>
    <s v="7 Salvatore Ct"/>
    <x v="1"/>
    <x v="0"/>
    <x v="25"/>
    <x v="3"/>
    <x v="12"/>
    <x v="1"/>
    <n v="3020"/>
    <n v="3"/>
    <n v="2"/>
    <n v="2"/>
    <x v="39"/>
    <n v="156"/>
    <n v="1999"/>
    <x v="16"/>
    <n v="-37.796799999999998"/>
    <n v="144.79910000000001"/>
    <s v="Western Metropolitan"/>
    <n v="6763"/>
  </r>
  <r>
    <x v="95"/>
    <s v="8a Glengala Rd"/>
    <x v="1"/>
    <x v="0"/>
    <x v="942"/>
    <x v="0"/>
    <x v="26"/>
    <x v="1"/>
    <n v="3020"/>
    <n v="3"/>
    <n v="1"/>
    <n v="1"/>
    <x v="81"/>
    <n v="131"/>
    <n v="1970"/>
    <x v="16"/>
    <n v="-37.788699999999999"/>
    <n v="144.82310000000001"/>
    <s v="Western Metropolitan"/>
    <n v="6763"/>
  </r>
  <r>
    <x v="95"/>
    <s v="3/14 Smart St"/>
    <x v="0"/>
    <x v="1"/>
    <x v="936"/>
    <x v="0"/>
    <x v="26"/>
    <x v="1"/>
    <n v="3020"/>
    <n v="2"/>
    <n v="1"/>
    <n v="1"/>
    <x v="638"/>
    <n v="80"/>
    <n v="1990"/>
    <x v="16"/>
    <n v="-37.784700000000001"/>
    <n v="144.81460000000001"/>
    <s v="Western Metropolitan"/>
    <n v="6763"/>
  </r>
  <r>
    <x v="95"/>
    <s v="4 Apollo Pl"/>
    <x v="2"/>
    <x v="0"/>
    <x v="864"/>
    <x v="0"/>
    <x v="13"/>
    <x v="1"/>
    <n v="3020"/>
    <n v="4"/>
    <n v="2"/>
    <n v="4"/>
    <x v="211"/>
    <n v="178"/>
    <n v="1975"/>
    <x v="16"/>
    <n v="-37.791400000000003"/>
    <n v="144.79179999999999"/>
    <s v="Western Metropolitan"/>
    <n v="6763"/>
  </r>
  <r>
    <x v="95"/>
    <s v="34 Joan St"/>
    <x v="1"/>
    <x v="0"/>
    <x v="935"/>
    <x v="0"/>
    <x v="33"/>
    <x v="1"/>
    <n v="3020"/>
    <n v="3"/>
    <n v="1"/>
    <n v="1"/>
    <x v="307"/>
    <n v="155"/>
    <n v="1960"/>
    <x v="16"/>
    <n v="-37.789400000000001"/>
    <n v="144.80269999999999"/>
    <s v="Western Metropolitan"/>
    <n v="6763"/>
  </r>
  <r>
    <x v="95"/>
    <s v="4 Day St"/>
    <x v="1"/>
    <x v="0"/>
    <x v="72"/>
    <x v="0"/>
    <x v="27"/>
    <x v="1"/>
    <n v="3020"/>
    <n v="3"/>
    <n v="1"/>
    <n v="2"/>
    <x v="750"/>
    <n v="170"/>
    <n v="1960"/>
    <x v="16"/>
    <n v="-37.788600000000002"/>
    <n v="144.81379999999999"/>
    <s v="Western Metropolitan"/>
    <n v="6763"/>
  </r>
  <r>
    <x v="95"/>
    <s v="14 Killeen St"/>
    <x v="1"/>
    <x v="0"/>
    <x v="675"/>
    <x v="0"/>
    <x v="27"/>
    <x v="1"/>
    <n v="3020"/>
    <n v="3"/>
    <n v="1"/>
    <n v="1"/>
    <x v="334"/>
    <n v="103"/>
    <n v="1971"/>
    <x v="16"/>
    <n v="-37.798699999999997"/>
    <n v="144.81960000000001"/>
    <s v="Western Metropolitan"/>
    <n v="6763"/>
  </r>
  <r>
    <x v="95"/>
    <s v="18 Norton St"/>
    <x v="1"/>
    <x v="0"/>
    <x v="1012"/>
    <x v="0"/>
    <x v="27"/>
    <x v="1"/>
    <n v="3020"/>
    <n v="3"/>
    <n v="1"/>
    <n v="1"/>
    <x v="283"/>
    <n v="120"/>
    <n v="1960"/>
    <x v="16"/>
    <n v="-37.784300000000002"/>
    <n v="144.80520000000001"/>
    <s v="Western Metropolitan"/>
    <n v="6763"/>
  </r>
  <r>
    <x v="95"/>
    <s v="1/40 Warmington Rd"/>
    <x v="1"/>
    <x v="0"/>
    <x v="627"/>
    <x v="1"/>
    <x v="27"/>
    <x v="1"/>
    <n v="3020"/>
    <n v="3"/>
    <n v="1"/>
    <n v="2"/>
    <x v="177"/>
    <n v="114"/>
    <n v="1970"/>
    <x v="16"/>
    <n v="-37.8018"/>
    <n v="144.8246"/>
    <s v="Western Metropolitan"/>
    <n v="6763"/>
  </r>
  <r>
    <x v="95"/>
    <s v="22 Bambara Ct"/>
    <x v="2"/>
    <x v="0"/>
    <x v="82"/>
    <x v="0"/>
    <x v="14"/>
    <x v="1"/>
    <n v="3020"/>
    <n v="4"/>
    <n v="2"/>
    <n v="4"/>
    <x v="426"/>
    <n v="198"/>
    <n v="1975"/>
    <x v="16"/>
    <n v="-37.795099999999998"/>
    <n v="144.82130000000001"/>
    <s v="Western Metropolitan"/>
    <n v="6763"/>
  </r>
  <r>
    <x v="95"/>
    <s v="111 Hall St"/>
    <x v="2"/>
    <x v="0"/>
    <x v="329"/>
    <x v="2"/>
    <x v="14"/>
    <x v="1"/>
    <n v="3020"/>
    <n v="4"/>
    <n v="2"/>
    <n v="3"/>
    <x v="410"/>
    <n v="215"/>
    <n v="1970"/>
    <x v="16"/>
    <n v="-37.790399999999998"/>
    <n v="144.79990000000001"/>
    <s v="Western Metropolitan"/>
    <n v="6763"/>
  </r>
  <r>
    <x v="95"/>
    <s v="57 Warmington Rd"/>
    <x v="1"/>
    <x v="0"/>
    <x v="26"/>
    <x v="1"/>
    <x v="14"/>
    <x v="1"/>
    <n v="3020"/>
    <n v="3"/>
    <n v="1"/>
    <n v="2"/>
    <x v="322"/>
    <n v="109"/>
    <n v="1970"/>
    <x v="16"/>
    <n v="-37.802300000000002"/>
    <n v="144.8227"/>
    <s v="Western Metropolitan"/>
    <n v="6763"/>
  </r>
  <r>
    <x v="95"/>
    <s v="2/42 Bardsley St"/>
    <x v="1"/>
    <x v="2"/>
    <x v="43"/>
    <x v="1"/>
    <x v="15"/>
    <x v="1"/>
    <n v="3020"/>
    <n v="3"/>
    <n v="2"/>
    <n v="1"/>
    <x v="787"/>
    <n v="141"/>
    <n v="2012"/>
    <x v="16"/>
    <n v="-37.791200000000003"/>
    <n v="144.82149999999999"/>
    <s v="Western Metropolitan"/>
    <n v="6763"/>
  </r>
  <r>
    <x v="95"/>
    <s v="25 The Avenue"/>
    <x v="1"/>
    <x v="0"/>
    <x v="1013"/>
    <x v="0"/>
    <x v="28"/>
    <x v="1"/>
    <n v="3020"/>
    <n v="3"/>
    <n v="2"/>
    <n v="6"/>
    <x v="928"/>
    <n v="181"/>
    <n v="1995"/>
    <x v="16"/>
    <n v="-37.796599999999998"/>
    <n v="144.7928"/>
    <s v="Western Metropolitan"/>
    <n v="6763"/>
  </r>
  <r>
    <x v="95"/>
    <s v="49 Warmington Rd"/>
    <x v="1"/>
    <x v="0"/>
    <x v="1014"/>
    <x v="0"/>
    <x v="16"/>
    <x v="1"/>
    <n v="3020"/>
    <n v="3"/>
    <n v="1"/>
    <n v="6"/>
    <x v="391"/>
    <n v="146"/>
    <n v="1978"/>
    <x v="16"/>
    <n v="-37.802199999999999"/>
    <n v="144.8235"/>
    <s v="Western Metropolitan"/>
    <n v="6763"/>
  </r>
  <r>
    <x v="96"/>
    <s v="36 Banool Rd"/>
    <x v="2"/>
    <x v="0"/>
    <x v="1015"/>
    <x v="0"/>
    <x v="17"/>
    <x v="18"/>
    <n v="3127"/>
    <n v="4"/>
    <n v="3"/>
    <n v="2"/>
    <x v="362"/>
    <n v="264"/>
    <n v="1930"/>
    <x v="6"/>
    <n v="-37.815399999999997"/>
    <n v="145.09270000000001"/>
    <s v="Southern Metropolitan"/>
    <n v="5457"/>
  </r>
  <r>
    <x v="96"/>
    <s v="2/33 Chestnut St"/>
    <x v="1"/>
    <x v="2"/>
    <x v="181"/>
    <x v="0"/>
    <x v="17"/>
    <x v="18"/>
    <n v="3127"/>
    <n v="4"/>
    <n v="2"/>
    <n v="2"/>
    <x v="420"/>
    <n v="129"/>
    <n v="1970"/>
    <x v="6"/>
    <n v="-37.833199999999998"/>
    <n v="145.1105"/>
    <s v="Southern Metropolitan"/>
    <n v="5457"/>
  </r>
  <r>
    <x v="96"/>
    <s v="112 Croydon Rd"/>
    <x v="2"/>
    <x v="0"/>
    <x v="1016"/>
    <x v="0"/>
    <x v="17"/>
    <x v="18"/>
    <n v="3127"/>
    <n v="4"/>
    <n v="3"/>
    <n v="2"/>
    <x v="546"/>
    <n v="312"/>
    <n v="2000"/>
    <x v="6"/>
    <n v="-37.823900000000002"/>
    <n v="145.09690000000001"/>
    <s v="Southern Metropolitan"/>
    <n v="5457"/>
  </r>
  <r>
    <x v="96"/>
    <s v="226 Union Rd"/>
    <x v="5"/>
    <x v="0"/>
    <x v="114"/>
    <x v="2"/>
    <x v="17"/>
    <x v="18"/>
    <n v="3127"/>
    <n v="5"/>
    <n v="3"/>
    <n v="2"/>
    <x v="580"/>
    <n v="235"/>
    <n v="1920"/>
    <x v="6"/>
    <n v="-37.817500000000003"/>
    <n v="145.09870000000001"/>
    <s v="Southern Metropolitan"/>
    <n v="5457"/>
  </r>
  <r>
    <x v="96"/>
    <s v="480 Whitehorse Rd"/>
    <x v="1"/>
    <x v="0"/>
    <x v="224"/>
    <x v="2"/>
    <x v="2"/>
    <x v="18"/>
    <n v="3127"/>
    <n v="3"/>
    <n v="1"/>
    <n v="1"/>
    <x v="265"/>
    <n v="180"/>
    <n v="1930"/>
    <x v="6"/>
    <n v="-37.814799999999998"/>
    <n v="145.09649999999999"/>
    <s v="Southern Metropolitan"/>
    <n v="5457"/>
  </r>
  <r>
    <x v="96"/>
    <s v="18 Benson St"/>
    <x v="2"/>
    <x v="0"/>
    <x v="415"/>
    <x v="2"/>
    <x v="18"/>
    <x v="18"/>
    <n v="3127"/>
    <n v="4"/>
    <n v="2"/>
    <n v="2"/>
    <x v="843"/>
    <n v="256"/>
    <n v="1920"/>
    <x v="6"/>
    <n v="-37.818100000000001"/>
    <n v="145.09129999999999"/>
    <s v="Southern Metropolitan"/>
    <n v="5457"/>
  </r>
  <r>
    <x v="96"/>
    <s v="16 Park Rd"/>
    <x v="0"/>
    <x v="0"/>
    <x v="1017"/>
    <x v="0"/>
    <x v="18"/>
    <x v="18"/>
    <n v="3127"/>
    <n v="3"/>
    <n v="1"/>
    <n v="2"/>
    <x v="341"/>
    <n v="15"/>
    <m/>
    <x v="6"/>
    <n v="-37.836399999999998"/>
    <n v="145.10990000000001"/>
    <s v="Southern Metropolitan"/>
    <n v="5457"/>
  </r>
  <r>
    <x v="96"/>
    <s v="22b Essex Rd"/>
    <x v="2"/>
    <x v="0"/>
    <x v="114"/>
    <x v="0"/>
    <x v="3"/>
    <x v="18"/>
    <n v="3127"/>
    <n v="4"/>
    <n v="2"/>
    <n v="2"/>
    <x v="702"/>
    <n v="272"/>
    <n v="1920"/>
    <x v="6"/>
    <n v="-37.828600000000002"/>
    <n v="145.09200000000001"/>
    <s v="Southern Metropolitan"/>
    <n v="5457"/>
  </r>
  <r>
    <x v="96"/>
    <s v="4 Norris St"/>
    <x v="2"/>
    <x v="0"/>
    <x v="1018"/>
    <x v="0"/>
    <x v="19"/>
    <x v="18"/>
    <n v="3127"/>
    <n v="4"/>
    <n v="2"/>
    <n v="2"/>
    <x v="877"/>
    <n v="264"/>
    <n v="2014"/>
    <x v="6"/>
    <n v="-37.8185"/>
    <n v="145.08779999999999"/>
    <s v="Southern Metropolitan"/>
    <n v="5457"/>
  </r>
  <r>
    <x v="96"/>
    <s v="9 Elm St"/>
    <x v="2"/>
    <x v="0"/>
    <x v="572"/>
    <x v="3"/>
    <x v="4"/>
    <x v="18"/>
    <n v="3127"/>
    <n v="4"/>
    <n v="2"/>
    <n v="2"/>
    <x v="929"/>
    <n v="218"/>
    <n v="1950"/>
    <x v="6"/>
    <n v="-37.834600000000002"/>
    <n v="145.10589999999999"/>
    <s v="Southern Metropolitan"/>
    <n v="5457"/>
  </r>
  <r>
    <x v="96"/>
    <s v="63 Shepherd St"/>
    <x v="2"/>
    <x v="0"/>
    <x v="1019"/>
    <x v="0"/>
    <x v="4"/>
    <x v="18"/>
    <n v="3127"/>
    <n v="4"/>
    <n v="2"/>
    <n v="2"/>
    <x v="207"/>
    <n v="230"/>
    <n v="1920"/>
    <x v="6"/>
    <n v="-37.832500000000003"/>
    <n v="145.1114"/>
    <s v="Southern Metropolitan"/>
    <n v="5457"/>
  </r>
  <r>
    <x v="96"/>
    <s v="1/21 Wharton St"/>
    <x v="0"/>
    <x v="1"/>
    <x v="150"/>
    <x v="0"/>
    <x v="4"/>
    <x v="18"/>
    <n v="3127"/>
    <n v="2"/>
    <n v="1"/>
    <n v="1"/>
    <x v="890"/>
    <n v="80"/>
    <n v="1968"/>
    <x v="6"/>
    <n v="-37.815899999999999"/>
    <n v="145.09100000000001"/>
    <s v="Southern Metropolitan"/>
    <n v="5457"/>
  </r>
  <r>
    <x v="96"/>
    <s v="255 Elgar Rd"/>
    <x v="2"/>
    <x v="0"/>
    <x v="116"/>
    <x v="2"/>
    <x v="20"/>
    <x v="18"/>
    <n v="3127"/>
    <n v="4"/>
    <n v="2"/>
    <n v="2"/>
    <x v="57"/>
    <n v="198"/>
    <n v="1950"/>
    <x v="6"/>
    <n v="-37.8337"/>
    <n v="145.11179999999999"/>
    <s v="Southern Metropolitan"/>
    <n v="5457"/>
  </r>
  <r>
    <x v="96"/>
    <s v="16 Banool Rd"/>
    <x v="1"/>
    <x v="0"/>
    <x v="1020"/>
    <x v="0"/>
    <x v="24"/>
    <x v="18"/>
    <n v="3127"/>
    <n v="3"/>
    <n v="2"/>
    <n v="2"/>
    <x v="92"/>
    <n v="173"/>
    <n v="1930"/>
    <x v="6"/>
    <n v="-37.816699999999997"/>
    <n v="145.0924"/>
    <s v="Southern Metropolitan"/>
    <n v="5457"/>
  </r>
  <r>
    <x v="96"/>
    <s v="20 Everton Gr"/>
    <x v="5"/>
    <x v="0"/>
    <x v="1021"/>
    <x v="0"/>
    <x v="24"/>
    <x v="18"/>
    <n v="3127"/>
    <n v="5"/>
    <n v="3"/>
    <n v="2"/>
    <x v="73"/>
    <n v="362"/>
    <n v="1925"/>
    <x v="6"/>
    <n v="-37.828699999999998"/>
    <n v="145.1054"/>
    <s v="Southern Metropolitan"/>
    <n v="5457"/>
  </r>
  <r>
    <x v="96"/>
    <s v="15/20 Florence Rd"/>
    <x v="1"/>
    <x v="1"/>
    <x v="388"/>
    <x v="0"/>
    <x v="21"/>
    <x v="18"/>
    <n v="3127"/>
    <n v="3"/>
    <n v="1"/>
    <n v="2"/>
    <x v="99"/>
    <n v="110"/>
    <n v="1970"/>
    <x v="6"/>
    <n v="-37.828699999999998"/>
    <n v="145.10140000000001"/>
    <s v="Southern Metropolitan"/>
    <n v="5457"/>
  </r>
  <r>
    <x v="96"/>
    <s v="39 Bentley St"/>
    <x v="1"/>
    <x v="0"/>
    <x v="424"/>
    <x v="0"/>
    <x v="5"/>
    <x v="18"/>
    <n v="3127"/>
    <n v="3"/>
    <n v="2"/>
    <n v="2"/>
    <x v="930"/>
    <n v="159"/>
    <n v="1970"/>
    <x v="6"/>
    <n v="-37.832000000000001"/>
    <n v="145.11000000000001"/>
    <s v="Southern Metropolitan"/>
    <n v="5457"/>
  </r>
  <r>
    <x v="96"/>
    <s v="95 Guildford Rd"/>
    <x v="2"/>
    <x v="0"/>
    <x v="224"/>
    <x v="0"/>
    <x v="5"/>
    <x v="18"/>
    <n v="3127"/>
    <n v="4"/>
    <n v="1"/>
    <n v="1"/>
    <x v="39"/>
    <n v="143"/>
    <n v="1900"/>
    <x v="6"/>
    <n v="-37.822400000000002"/>
    <n v="145.0959"/>
    <s v="Southern Metropolitan"/>
    <n v="5457"/>
  </r>
  <r>
    <x v="96"/>
    <s v="5 Glendale St"/>
    <x v="5"/>
    <x v="0"/>
    <x v="354"/>
    <x v="2"/>
    <x v="31"/>
    <x v="18"/>
    <n v="3127"/>
    <n v="5"/>
    <n v="2"/>
    <n v="2"/>
    <x v="559"/>
    <n v="286"/>
    <n v="2001"/>
    <x v="6"/>
    <n v="-37.8354"/>
    <n v="145.1001"/>
    <s v="Southern Metropolitan"/>
    <n v="5457"/>
  </r>
  <r>
    <x v="96"/>
    <s v="2/23 Broughton Rd"/>
    <x v="0"/>
    <x v="1"/>
    <x v="140"/>
    <x v="3"/>
    <x v="6"/>
    <x v="18"/>
    <n v="3127"/>
    <n v="2"/>
    <n v="1"/>
    <n v="1"/>
    <x v="591"/>
    <n v="78"/>
    <n v="1970"/>
    <x v="6"/>
    <n v="-37.828800000000001"/>
    <n v="145.10480000000001"/>
    <s v="Southern Metropolitan"/>
    <n v="5457"/>
  </r>
  <r>
    <x v="96"/>
    <s v="3 Olyve Ct"/>
    <x v="2"/>
    <x v="0"/>
    <x v="47"/>
    <x v="2"/>
    <x v="22"/>
    <x v="18"/>
    <n v="3127"/>
    <n v="5"/>
    <n v="2"/>
    <n v="2"/>
    <x v="33"/>
    <n v="292"/>
    <n v="1970"/>
    <x v="6"/>
    <n v="-37.834499999999998"/>
    <n v="145.1009"/>
    <s v="Southern Metropolitan"/>
    <n v="5457"/>
  </r>
  <r>
    <x v="96"/>
    <s v="212 Union Rd"/>
    <x v="2"/>
    <x v="0"/>
    <x v="109"/>
    <x v="2"/>
    <x v="22"/>
    <x v="18"/>
    <n v="3127"/>
    <n v="3"/>
    <n v="2"/>
    <n v="2"/>
    <x v="278"/>
    <n v="293"/>
    <n v="1910"/>
    <x v="6"/>
    <n v="-37.818800000000003"/>
    <n v="145.0984"/>
    <s v="Southern Metropolitan"/>
    <n v="5457"/>
  </r>
  <r>
    <x v="96"/>
    <s v="7 Newton St"/>
    <x v="5"/>
    <x v="0"/>
    <x v="58"/>
    <x v="3"/>
    <x v="7"/>
    <x v="18"/>
    <n v="3127"/>
    <n v="5"/>
    <n v="2"/>
    <n v="2"/>
    <x v="931"/>
    <n v="277"/>
    <n v="1915"/>
    <x v="6"/>
    <n v="-37.828600000000002"/>
    <n v="145.10939999999999"/>
    <s v="Southern Metropolitan"/>
    <n v="5457"/>
  </r>
  <r>
    <x v="96"/>
    <s v="6 Alandale St"/>
    <x v="1"/>
    <x v="0"/>
    <x v="234"/>
    <x v="0"/>
    <x v="8"/>
    <x v="18"/>
    <n v="3127"/>
    <n v="3"/>
    <n v="2"/>
    <n v="1"/>
    <x v="775"/>
    <n v="145"/>
    <n v="2005"/>
    <x v="6"/>
    <n v="-37.835999999999999"/>
    <n v="145.1046"/>
    <s v="Southern Metropolitan"/>
    <n v="5457"/>
  </r>
  <r>
    <x v="96"/>
    <s v="2/215 Mont Albert Rd"/>
    <x v="0"/>
    <x v="2"/>
    <x v="1022"/>
    <x v="0"/>
    <x v="8"/>
    <x v="18"/>
    <n v="3127"/>
    <n v="1"/>
    <n v="2"/>
    <n v="1"/>
    <x v="58"/>
    <n v="92"/>
    <n v="1997"/>
    <x v="6"/>
    <n v="-37.819000000000003"/>
    <n v="145.08879999999999"/>
    <s v="Southern Metropolitan"/>
    <n v="5457"/>
  </r>
  <r>
    <x v="96"/>
    <s v="7/92 Union Rd"/>
    <x v="0"/>
    <x v="1"/>
    <x v="25"/>
    <x v="3"/>
    <x v="8"/>
    <x v="18"/>
    <n v="3127"/>
    <n v="2"/>
    <n v="1"/>
    <n v="1"/>
    <x v="97"/>
    <n v="105"/>
    <n v="1975"/>
    <x v="6"/>
    <n v="-37.826300000000003"/>
    <n v="145.09620000000001"/>
    <s v="Southern Metropolitan"/>
    <n v="5457"/>
  </r>
  <r>
    <x v="96"/>
    <s v="1 Marne St"/>
    <x v="2"/>
    <x v="0"/>
    <x v="206"/>
    <x v="3"/>
    <x v="23"/>
    <x v="18"/>
    <n v="3127"/>
    <n v="4"/>
    <n v="2"/>
    <n v="2"/>
    <x v="160"/>
    <n v="239"/>
    <n v="1927"/>
    <x v="6"/>
    <n v="-37.834499999999998"/>
    <n v="145.095"/>
    <s v="Southern Metropolitan"/>
    <n v="5457"/>
  </r>
  <r>
    <x v="96"/>
    <s v="4/5 Middlesex Rd"/>
    <x v="0"/>
    <x v="1"/>
    <x v="486"/>
    <x v="0"/>
    <x v="23"/>
    <x v="18"/>
    <n v="3127"/>
    <n v="1"/>
    <n v="1"/>
    <n v="1"/>
    <x v="932"/>
    <n v="76"/>
    <n v="1970"/>
    <x v="6"/>
    <n v="-37.826099999999997"/>
    <n v="145.09020000000001"/>
    <s v="Southern Metropolitan"/>
    <n v="5457"/>
  </r>
  <r>
    <x v="96"/>
    <s v="29 Boisdale St"/>
    <x v="5"/>
    <x v="0"/>
    <x v="160"/>
    <x v="0"/>
    <x v="25"/>
    <x v="18"/>
    <n v="3127"/>
    <n v="5"/>
    <n v="2"/>
    <n v="1"/>
    <x v="303"/>
    <n v="231"/>
    <n v="1950"/>
    <x v="6"/>
    <n v="-37.8352"/>
    <n v="145.10230000000001"/>
    <s v="Southern Metropolitan"/>
    <n v="5457"/>
  </r>
  <r>
    <x v="96"/>
    <s v="14 Scheele St"/>
    <x v="1"/>
    <x v="0"/>
    <x v="255"/>
    <x v="0"/>
    <x v="26"/>
    <x v="18"/>
    <n v="3127"/>
    <n v="0"/>
    <n v="2"/>
    <n v="1"/>
    <x v="933"/>
    <n v="209"/>
    <n v="2013"/>
    <x v="6"/>
    <n v="-37.816499999999998"/>
    <n v="145.09809999999999"/>
    <s v="Southern Metropolitan"/>
    <n v="5457"/>
  </r>
  <r>
    <x v="96"/>
    <s v="3/5 Florence Rd"/>
    <x v="1"/>
    <x v="2"/>
    <x v="69"/>
    <x v="0"/>
    <x v="13"/>
    <x v="18"/>
    <n v="3127"/>
    <n v="3"/>
    <n v="1"/>
    <n v="1"/>
    <x v="99"/>
    <n v="101"/>
    <n v="1970"/>
    <x v="6"/>
    <n v="-37.827500000000001"/>
    <n v="145.10319999999999"/>
    <s v="Southern Metropolitan"/>
    <n v="5457"/>
  </r>
  <r>
    <x v="96"/>
    <s v="20 Scottsdale St"/>
    <x v="2"/>
    <x v="0"/>
    <x v="580"/>
    <x v="3"/>
    <x v="13"/>
    <x v="18"/>
    <n v="3127"/>
    <n v="4"/>
    <n v="3"/>
    <n v="4"/>
    <x v="934"/>
    <n v="236"/>
    <n v="1969"/>
    <x v="6"/>
    <n v="-37.8324"/>
    <n v="145.1018"/>
    <s v="Southern Metropolitan"/>
    <n v="5457"/>
  </r>
  <r>
    <x v="96"/>
    <s v="17 Weybridge St"/>
    <x v="1"/>
    <x v="0"/>
    <x v="49"/>
    <x v="0"/>
    <x v="27"/>
    <x v="18"/>
    <n v="3127"/>
    <n v="3"/>
    <n v="2"/>
    <n v="1"/>
    <x v="580"/>
    <n v="219"/>
    <n v="1920"/>
    <x v="6"/>
    <n v="-37.818199999999997"/>
    <n v="145.096"/>
    <s v="Southern Metropolitan"/>
    <n v="5457"/>
  </r>
  <r>
    <x v="96"/>
    <s v="2/23 Clyde St"/>
    <x v="0"/>
    <x v="1"/>
    <x v="25"/>
    <x v="2"/>
    <x v="14"/>
    <x v="18"/>
    <n v="3127"/>
    <n v="2"/>
    <n v="1"/>
    <n v="2"/>
    <x v="13"/>
    <n v="80"/>
    <n v="1985"/>
    <x v="6"/>
    <n v="-37.815899999999999"/>
    <n v="145.09020000000001"/>
    <s v="Southern Metropolitan"/>
    <n v="5457"/>
  </r>
  <r>
    <x v="96"/>
    <s v="17 Empress Rd"/>
    <x v="1"/>
    <x v="0"/>
    <x v="911"/>
    <x v="1"/>
    <x v="14"/>
    <x v="18"/>
    <n v="3127"/>
    <n v="3"/>
    <n v="1"/>
    <n v="2"/>
    <x v="817"/>
    <n v="128"/>
    <n v="1910"/>
    <x v="6"/>
    <n v="-37.820399999999999"/>
    <n v="145.08869999999999"/>
    <s v="Southern Metropolitan"/>
    <n v="5457"/>
  </r>
  <r>
    <x v="96"/>
    <s v="20 Anderson St"/>
    <x v="1"/>
    <x v="0"/>
    <x v="1023"/>
    <x v="0"/>
    <x v="15"/>
    <x v="18"/>
    <n v="3127"/>
    <n v="4"/>
    <n v="2"/>
    <n v="1"/>
    <x v="574"/>
    <n v="211"/>
    <n v="1930"/>
    <x v="6"/>
    <n v="-37.8309"/>
    <n v="145.09460000000001"/>
    <s v="Southern Metropolitan"/>
    <n v="5457"/>
  </r>
  <r>
    <x v="96"/>
    <s v="5 Boronia St"/>
    <x v="3"/>
    <x v="0"/>
    <x v="173"/>
    <x v="3"/>
    <x v="15"/>
    <x v="18"/>
    <n v="3127"/>
    <n v="4"/>
    <n v="3"/>
    <n v="2"/>
    <x v="272"/>
    <n v="295"/>
    <n v="1928"/>
    <x v="6"/>
    <n v="-37.832799999999999"/>
    <n v="145.10400000000001"/>
    <s v="Southern Metropolitan"/>
    <n v="5457"/>
  </r>
  <r>
    <x v="96"/>
    <s v="33 Ross St"/>
    <x v="2"/>
    <x v="0"/>
    <x v="1024"/>
    <x v="1"/>
    <x v="15"/>
    <x v="18"/>
    <n v="3127"/>
    <n v="4"/>
    <n v="2"/>
    <n v="2"/>
    <x v="257"/>
    <n v="185"/>
    <n v="1930"/>
    <x v="6"/>
    <n v="-37.817100000000003"/>
    <n v="145.0934"/>
    <s v="Southern Metropolitan"/>
    <n v="5457"/>
  </r>
  <r>
    <x v="96"/>
    <s v="3/4 Wells St"/>
    <x v="0"/>
    <x v="1"/>
    <x v="1025"/>
    <x v="0"/>
    <x v="15"/>
    <x v="18"/>
    <n v="3127"/>
    <n v="2"/>
    <n v="1"/>
    <n v="1"/>
    <x v="440"/>
    <n v="78"/>
    <n v="1960"/>
    <x v="6"/>
    <n v="-37.818600000000004"/>
    <n v="145.08920000000001"/>
    <s v="Southern Metropolitan"/>
    <n v="5457"/>
  </r>
  <r>
    <x v="97"/>
    <s v="3 Waratah Dr"/>
    <x v="2"/>
    <x v="0"/>
    <x v="977"/>
    <x v="1"/>
    <x v="17"/>
    <x v="4"/>
    <n v="3107"/>
    <n v="4"/>
    <n v="2"/>
    <n v="2"/>
    <x v="260"/>
    <n v="221"/>
    <n v="1978"/>
    <x v="13"/>
    <n v="-37.7624"/>
    <n v="145.11750000000001"/>
    <s v="Eastern Metropolitan"/>
    <n v="5420"/>
  </r>
  <r>
    <x v="97"/>
    <s v="41 Dellfield Dr"/>
    <x v="2"/>
    <x v="0"/>
    <x v="271"/>
    <x v="0"/>
    <x v="30"/>
    <x v="4"/>
    <n v="3107"/>
    <n v="4"/>
    <n v="2"/>
    <n v="4"/>
    <x v="250"/>
    <n v="170"/>
    <n v="1972"/>
    <x v="13"/>
    <n v="-37.764699999999998"/>
    <n v="145.12459999999999"/>
    <s v="Eastern Metropolitan"/>
    <n v="5420"/>
  </r>
  <r>
    <x v="97"/>
    <s v="166 MacEdon Rd"/>
    <x v="1"/>
    <x v="0"/>
    <x v="1026"/>
    <x v="0"/>
    <x v="30"/>
    <x v="4"/>
    <n v="3107"/>
    <n v="3"/>
    <n v="2"/>
    <n v="1"/>
    <x v="407"/>
    <n v="167"/>
    <m/>
    <x v="13"/>
    <n v="-37.761499999999998"/>
    <n v="145.11539999999999"/>
    <s v="Eastern Metropolitan"/>
    <n v="5420"/>
  </r>
  <r>
    <x v="97"/>
    <s v="120 Templestowe Rd"/>
    <x v="1"/>
    <x v="0"/>
    <x v="297"/>
    <x v="0"/>
    <x v="30"/>
    <x v="4"/>
    <n v="3107"/>
    <n v="3"/>
    <n v="1"/>
    <n v="2"/>
    <x v="329"/>
    <n v="128"/>
    <n v="1980"/>
    <x v="13"/>
    <n v="-37.755600000000001"/>
    <n v="145.09460000000001"/>
    <s v="Eastern Metropolitan"/>
    <n v="5420"/>
  </r>
  <r>
    <x v="97"/>
    <s v="65 Glenair St"/>
    <x v="1"/>
    <x v="0"/>
    <x v="869"/>
    <x v="0"/>
    <x v="2"/>
    <x v="4"/>
    <n v="3107"/>
    <n v="3"/>
    <n v="2"/>
    <n v="2"/>
    <x v="368"/>
    <n v="135"/>
    <n v="1965"/>
    <x v="13"/>
    <n v="-37.760199999999998"/>
    <n v="145.11660000000001"/>
    <s v="Eastern Metropolitan"/>
    <n v="5420"/>
  </r>
  <r>
    <x v="97"/>
    <s v="8 Corroboree Pl"/>
    <x v="1"/>
    <x v="0"/>
    <x v="8"/>
    <x v="0"/>
    <x v="18"/>
    <x v="4"/>
    <n v="3107"/>
    <n v="3"/>
    <n v="1"/>
    <n v="2"/>
    <x v="321"/>
    <n v="155"/>
    <n v="1960"/>
    <x v="13"/>
    <n v="-37.76"/>
    <n v="145.1054"/>
    <s v="Eastern Metropolitan"/>
    <n v="5420"/>
  </r>
  <r>
    <x v="97"/>
    <s v="157 Swanston St"/>
    <x v="2"/>
    <x v="0"/>
    <x v="436"/>
    <x v="3"/>
    <x v="18"/>
    <x v="4"/>
    <n v="3107"/>
    <n v="4"/>
    <n v="2"/>
    <n v="2"/>
    <x v="499"/>
    <n v="189"/>
    <n v="1973"/>
    <x v="13"/>
    <n v="-37.757300000000001"/>
    <n v="145.0994"/>
    <s v="Eastern Metropolitan"/>
    <n v="5420"/>
  </r>
  <r>
    <x v="97"/>
    <s v="271 High St"/>
    <x v="2"/>
    <x v="0"/>
    <x v="168"/>
    <x v="1"/>
    <x v="3"/>
    <x v="4"/>
    <n v="3107"/>
    <n v="4"/>
    <n v="2"/>
    <n v="2"/>
    <x v="584"/>
    <n v="255"/>
    <n v="2013"/>
    <x v="13"/>
    <n v="-37.767000000000003"/>
    <n v="145.119"/>
    <s v="Eastern Metropolitan"/>
    <n v="5420"/>
  </r>
  <r>
    <x v="97"/>
    <s v="315 Thompsons Rd"/>
    <x v="1"/>
    <x v="0"/>
    <x v="17"/>
    <x v="0"/>
    <x v="19"/>
    <x v="4"/>
    <n v="3107"/>
    <n v="3"/>
    <n v="1"/>
    <n v="2"/>
    <x v="264"/>
    <n v="125"/>
    <n v="1960"/>
    <x v="13"/>
    <n v="-37.764000000000003"/>
    <n v="145.1097"/>
    <s v="Eastern Metropolitan"/>
    <n v="5420"/>
  </r>
  <r>
    <x v="97"/>
    <s v="360 Thompsons Rd"/>
    <x v="2"/>
    <x v="0"/>
    <x v="323"/>
    <x v="3"/>
    <x v="4"/>
    <x v="4"/>
    <n v="3107"/>
    <n v="4"/>
    <n v="2"/>
    <n v="5"/>
    <x v="226"/>
    <n v="180"/>
    <n v="1970"/>
    <x v="13"/>
    <n v="-37.763100000000001"/>
    <n v="145.11080000000001"/>
    <s v="Eastern Metropolitan"/>
    <n v="5420"/>
  </r>
  <r>
    <x v="97"/>
    <s v="40 Dellfield Dr"/>
    <x v="5"/>
    <x v="0"/>
    <x v="131"/>
    <x v="3"/>
    <x v="20"/>
    <x v="4"/>
    <n v="3107"/>
    <n v="5"/>
    <n v="3"/>
    <n v="2"/>
    <x v="169"/>
    <n v="220"/>
    <n v="1973"/>
    <x v="13"/>
    <n v="-37.765799999999999"/>
    <n v="145.124"/>
    <s v="Eastern Metropolitan"/>
    <n v="5420"/>
  </r>
  <r>
    <x v="97"/>
    <s v="65 Fyfe Dr"/>
    <x v="2"/>
    <x v="0"/>
    <x v="1027"/>
    <x v="0"/>
    <x v="20"/>
    <x v="4"/>
    <n v="3107"/>
    <n v="4"/>
    <n v="2"/>
    <n v="2"/>
    <x v="484"/>
    <n v="260"/>
    <n v="1980"/>
    <x v="13"/>
    <n v="-37.769399999999997"/>
    <n v="145.12219999999999"/>
    <s v="Eastern Metropolitan"/>
    <n v="5420"/>
  </r>
  <r>
    <x v="97"/>
    <s v="4 Finn Ct"/>
    <x v="1"/>
    <x v="0"/>
    <x v="1028"/>
    <x v="0"/>
    <x v="24"/>
    <x v="4"/>
    <n v="3107"/>
    <n v="3"/>
    <n v="2"/>
    <n v="1"/>
    <x v="935"/>
    <n v="142"/>
    <n v="1970"/>
    <x v="13"/>
    <n v="-37.764400000000002"/>
    <n v="145.11199999999999"/>
    <s v="Eastern Metropolitan"/>
    <n v="5420"/>
  </r>
  <r>
    <x v="97"/>
    <s v="45 Lynnwood Pde"/>
    <x v="5"/>
    <x v="0"/>
    <x v="161"/>
    <x v="0"/>
    <x v="34"/>
    <x v="4"/>
    <n v="3107"/>
    <n v="5"/>
    <n v="2"/>
    <n v="2"/>
    <x v="936"/>
    <n v="355"/>
    <n v="1980"/>
    <x v="13"/>
    <n v="-37.769199999999998"/>
    <n v="145.12530000000001"/>
    <s v="Eastern Metropolitan"/>
    <n v="5420"/>
  </r>
  <r>
    <x v="97"/>
    <s v="16 Clauscen St"/>
    <x v="2"/>
    <x v="0"/>
    <x v="441"/>
    <x v="3"/>
    <x v="5"/>
    <x v="4"/>
    <n v="3107"/>
    <n v="4"/>
    <n v="2"/>
    <n v="2"/>
    <x v="890"/>
    <n v="158"/>
    <n v="1970"/>
    <x v="13"/>
    <n v="-37.764600000000002"/>
    <n v="145.11670000000001"/>
    <s v="Eastern Metropolitan"/>
    <n v="5420"/>
  </r>
  <r>
    <x v="97"/>
    <s v="39 Hazel Dr"/>
    <x v="5"/>
    <x v="0"/>
    <x v="126"/>
    <x v="3"/>
    <x v="5"/>
    <x v="4"/>
    <n v="3107"/>
    <n v="5"/>
    <n v="3"/>
    <n v="4"/>
    <x v="738"/>
    <n v="335"/>
    <n v="2006"/>
    <x v="13"/>
    <n v="-37.769599999999997"/>
    <n v="145.1078"/>
    <s v="Eastern Metropolitan"/>
    <n v="5420"/>
  </r>
  <r>
    <x v="97"/>
    <s v="253 Thompsons Rd"/>
    <x v="2"/>
    <x v="0"/>
    <x v="134"/>
    <x v="2"/>
    <x v="31"/>
    <x v="4"/>
    <n v="3107"/>
    <n v="4"/>
    <n v="3"/>
    <n v="2"/>
    <x v="487"/>
    <n v="164"/>
    <n v="1970"/>
    <x v="13"/>
    <n v="-37.768000000000001"/>
    <n v="145.1027"/>
    <s v="Eastern Metropolitan"/>
    <n v="5420"/>
  </r>
  <r>
    <x v="97"/>
    <s v="2/47 Parker St"/>
    <x v="0"/>
    <x v="2"/>
    <x v="87"/>
    <x v="0"/>
    <x v="6"/>
    <x v="4"/>
    <n v="3107"/>
    <n v="2"/>
    <n v="1"/>
    <n v="1"/>
    <x v="383"/>
    <n v="90"/>
    <n v="1980"/>
    <x v="13"/>
    <n v="-37.756399999999999"/>
    <n v="145.11949999999999"/>
    <s v="Eastern Metropolitan"/>
    <n v="5420"/>
  </r>
  <r>
    <x v="97"/>
    <s v="13 Tasker St"/>
    <x v="1"/>
    <x v="0"/>
    <x v="299"/>
    <x v="0"/>
    <x v="22"/>
    <x v="4"/>
    <n v="3107"/>
    <n v="3"/>
    <n v="2"/>
    <n v="2"/>
    <x v="530"/>
    <n v="175"/>
    <n v="1968"/>
    <x v="13"/>
    <n v="-37.770000000000003"/>
    <n v="145.10249999999999"/>
    <s v="Eastern Metropolitan"/>
    <n v="5420"/>
  </r>
  <r>
    <x v="97"/>
    <s v="34 Parker St"/>
    <x v="1"/>
    <x v="0"/>
    <x v="112"/>
    <x v="3"/>
    <x v="9"/>
    <x v="4"/>
    <n v="3107"/>
    <n v="3"/>
    <n v="1"/>
    <n v="1"/>
    <x v="937"/>
    <n v="134"/>
    <n v="1960"/>
    <x v="13"/>
    <n v="-37.756900000000002"/>
    <n v="145.11789999999999"/>
    <s v="Eastern Metropolitan"/>
    <n v="5420"/>
  </r>
  <r>
    <x v="97"/>
    <s v="133 MacEdon Rd"/>
    <x v="2"/>
    <x v="0"/>
    <x v="425"/>
    <x v="3"/>
    <x v="10"/>
    <x v="4"/>
    <n v="3107"/>
    <n v="4"/>
    <n v="2"/>
    <n v="2"/>
    <x v="83"/>
    <n v="181"/>
    <n v="1985"/>
    <x v="13"/>
    <n v="-37.764000000000003"/>
    <n v="145.11449999999999"/>
    <s v="Eastern Metropolitan"/>
    <n v="5420"/>
  </r>
  <r>
    <x v="97"/>
    <s v="2/27 Ruffey St"/>
    <x v="1"/>
    <x v="1"/>
    <x v="28"/>
    <x v="0"/>
    <x v="10"/>
    <x v="4"/>
    <n v="3107"/>
    <n v="3"/>
    <n v="1"/>
    <n v="1"/>
    <x v="842"/>
    <n v="105"/>
    <n v="1975"/>
    <x v="13"/>
    <n v="-37.754899999999999"/>
    <n v="145.11850000000001"/>
    <s v="Eastern Metropolitan"/>
    <n v="5420"/>
  </r>
  <r>
    <x v="97"/>
    <s v="3 Buller Tce"/>
    <x v="1"/>
    <x v="0"/>
    <x v="829"/>
    <x v="0"/>
    <x v="11"/>
    <x v="4"/>
    <n v="3107"/>
    <n v="3"/>
    <n v="2"/>
    <n v="2"/>
    <x v="938"/>
    <n v="123"/>
    <n v="1970"/>
    <x v="13"/>
    <n v="-37.767000000000003"/>
    <n v="145.1097"/>
    <s v="Eastern Metropolitan"/>
    <n v="5420"/>
  </r>
  <r>
    <x v="97"/>
    <s v="135 MacEdon Rd"/>
    <x v="2"/>
    <x v="0"/>
    <x v="13"/>
    <x v="3"/>
    <x v="11"/>
    <x v="4"/>
    <n v="3107"/>
    <n v="4"/>
    <n v="2"/>
    <n v="4"/>
    <x v="430"/>
    <n v="199"/>
    <n v="1970"/>
    <x v="13"/>
    <n v="-37.7639"/>
    <n v="145.11449999999999"/>
    <s v="Eastern Metropolitan"/>
    <n v="5420"/>
  </r>
  <r>
    <x v="97"/>
    <s v="15 Killarney Rd"/>
    <x v="1"/>
    <x v="0"/>
    <x v="439"/>
    <x v="0"/>
    <x v="26"/>
    <x v="4"/>
    <n v="3107"/>
    <n v="3"/>
    <n v="1"/>
    <n v="2"/>
    <x v="637"/>
    <n v="174"/>
    <n v="1960"/>
    <x v="13"/>
    <n v="-37.769799999999996"/>
    <n v="145.1028"/>
    <s v="Eastern Metropolitan"/>
    <n v="5420"/>
  </r>
  <r>
    <x v="97"/>
    <s v="20 Astley St"/>
    <x v="2"/>
    <x v="0"/>
    <x v="513"/>
    <x v="0"/>
    <x v="33"/>
    <x v="4"/>
    <n v="3107"/>
    <n v="4"/>
    <n v="2"/>
    <n v="2"/>
    <x v="887"/>
    <n v="160"/>
    <n v="1965"/>
    <x v="13"/>
    <n v="-37.761699999999998"/>
    <n v="145.10650000000001"/>
    <s v="Eastern Metropolitan"/>
    <n v="5420"/>
  </r>
  <r>
    <x v="97"/>
    <s v="62 Hodgson St"/>
    <x v="5"/>
    <x v="0"/>
    <x v="1029"/>
    <x v="0"/>
    <x v="33"/>
    <x v="4"/>
    <n v="3107"/>
    <n v="5"/>
    <n v="4"/>
    <n v="2"/>
    <x v="641"/>
    <n v="360"/>
    <n v="2016"/>
    <x v="13"/>
    <n v="-37.762500000000003"/>
    <n v="145.10429999999999"/>
    <s v="Eastern Metropolitan"/>
    <n v="5420"/>
  </r>
  <r>
    <x v="97"/>
    <s v="5 MacRobertson St"/>
    <x v="2"/>
    <x v="0"/>
    <x v="1030"/>
    <x v="0"/>
    <x v="27"/>
    <x v="4"/>
    <n v="3107"/>
    <n v="4"/>
    <n v="2"/>
    <n v="2"/>
    <x v="256"/>
    <n v="195"/>
    <n v="1970"/>
    <x v="13"/>
    <n v="-37.759500000000003"/>
    <n v="145.11760000000001"/>
    <s v="Eastern Metropolitan"/>
    <n v="5420"/>
  </r>
  <r>
    <x v="97"/>
    <s v="208 Templestowe Rd"/>
    <x v="2"/>
    <x v="0"/>
    <x v="397"/>
    <x v="0"/>
    <x v="27"/>
    <x v="4"/>
    <n v="3107"/>
    <n v="4"/>
    <n v="1"/>
    <n v="2"/>
    <x v="323"/>
    <n v="22"/>
    <n v="1960"/>
    <x v="13"/>
    <n v="-37.756399999999999"/>
    <n v="145.10429999999999"/>
    <s v="Eastern Metropolitan"/>
    <n v="5420"/>
  </r>
  <r>
    <x v="97"/>
    <s v="4 Caroline Dr"/>
    <x v="1"/>
    <x v="0"/>
    <x v="285"/>
    <x v="1"/>
    <x v="14"/>
    <x v="4"/>
    <n v="3107"/>
    <n v="3"/>
    <n v="1"/>
    <n v="2"/>
    <x v="287"/>
    <n v="133"/>
    <n v="1960"/>
    <x v="13"/>
    <n v="-37.766800000000003"/>
    <n v="145.1086"/>
    <s v="Eastern Metropolitan"/>
    <n v="5420"/>
  </r>
  <r>
    <x v="97"/>
    <s v="26 Horsfall St"/>
    <x v="2"/>
    <x v="0"/>
    <x v="173"/>
    <x v="3"/>
    <x v="14"/>
    <x v="4"/>
    <n v="3107"/>
    <n v="4"/>
    <n v="2"/>
    <n v="2"/>
    <x v="250"/>
    <n v="280"/>
    <n v="2005"/>
    <x v="13"/>
    <n v="-37.764699999999998"/>
    <n v="145.11859999999999"/>
    <s v="Eastern Metropolitan"/>
    <n v="5420"/>
  </r>
  <r>
    <x v="97"/>
    <s v="78 Olympus Dr"/>
    <x v="2"/>
    <x v="0"/>
    <x v="908"/>
    <x v="0"/>
    <x v="14"/>
    <x v="4"/>
    <n v="3107"/>
    <n v="4"/>
    <n v="2"/>
    <n v="2"/>
    <x v="484"/>
    <n v="150"/>
    <n v="1975"/>
    <x v="13"/>
    <n v="-37.776400000000002"/>
    <n v="145.1216"/>
    <s v="Eastern Metropolitan"/>
    <n v="5420"/>
  </r>
  <r>
    <x v="97"/>
    <s v="132 Templestowe Rd"/>
    <x v="2"/>
    <x v="0"/>
    <x v="324"/>
    <x v="0"/>
    <x v="14"/>
    <x v="4"/>
    <n v="3107"/>
    <n v="4"/>
    <n v="2"/>
    <n v="2"/>
    <x v="499"/>
    <n v="145"/>
    <n v="1965"/>
    <x v="13"/>
    <n v="-37.755699999999997"/>
    <n v="145.09569999999999"/>
    <s v="Eastern Metropolitan"/>
    <n v="5420"/>
  </r>
  <r>
    <x v="97"/>
    <s v="22 Hazel Dr"/>
    <x v="1"/>
    <x v="0"/>
    <x v="534"/>
    <x v="0"/>
    <x v="15"/>
    <x v="4"/>
    <n v="3107"/>
    <n v="3"/>
    <n v="2"/>
    <n v="1"/>
    <x v="873"/>
    <n v="180"/>
    <m/>
    <x v="13"/>
    <n v="-37.7699"/>
    <n v="145.10810000000001"/>
    <s v="Eastern Metropolitan"/>
    <n v="5420"/>
  </r>
  <r>
    <x v="97"/>
    <s v="23 Hotham St"/>
    <x v="1"/>
    <x v="0"/>
    <x v="264"/>
    <x v="2"/>
    <x v="15"/>
    <x v="4"/>
    <n v="3107"/>
    <n v="3"/>
    <n v="1"/>
    <n v="2"/>
    <x v="50"/>
    <n v="120"/>
    <n v="1975"/>
    <x v="13"/>
    <n v="-37.770899999999997"/>
    <n v="145.1104"/>
    <s v="Eastern Metropolitan"/>
    <n v="5420"/>
  </r>
  <r>
    <x v="97"/>
    <s v="16 Rosa St"/>
    <x v="1"/>
    <x v="0"/>
    <x v="1031"/>
    <x v="0"/>
    <x v="15"/>
    <x v="4"/>
    <n v="3107"/>
    <n v="3"/>
    <n v="2"/>
    <n v="2"/>
    <x v="198"/>
    <n v="158"/>
    <n v="1960"/>
    <x v="13"/>
    <n v="-37.7714"/>
    <n v="145.11410000000001"/>
    <s v="Eastern Metropolitan"/>
    <n v="5420"/>
  </r>
  <r>
    <x v="98"/>
    <s v="3/125 Fyffe St"/>
    <x v="0"/>
    <x v="2"/>
    <x v="67"/>
    <x v="0"/>
    <x v="0"/>
    <x v="72"/>
    <n v="3071"/>
    <n v="2"/>
    <n v="1"/>
    <n v="2"/>
    <x v="568"/>
    <n v="95"/>
    <n v="2009"/>
    <x v="3"/>
    <n v="-37.753599999999999"/>
    <n v="144.98249999999999"/>
    <s v="Northern Metropolitan"/>
    <n v="8870"/>
  </r>
  <r>
    <x v="98"/>
    <s v="184 Raleigh St"/>
    <x v="2"/>
    <x v="0"/>
    <x v="1032"/>
    <x v="1"/>
    <x v="1"/>
    <x v="72"/>
    <n v="3071"/>
    <n v="4"/>
    <n v="2"/>
    <n v="1"/>
    <x v="452"/>
    <n v="153"/>
    <n v="1930"/>
    <x v="3"/>
    <n v="-37.760100000000001"/>
    <n v="145.01220000000001"/>
    <s v="Northern Metropolitan"/>
    <n v="8870"/>
  </r>
  <r>
    <x v="98"/>
    <s v="40 Wales St"/>
    <x v="0"/>
    <x v="0"/>
    <x v="121"/>
    <x v="0"/>
    <x v="3"/>
    <x v="72"/>
    <n v="3071"/>
    <n v="2"/>
    <n v="1"/>
    <n v="1"/>
    <x v="174"/>
    <n v="110"/>
    <n v="1950"/>
    <x v="3"/>
    <n v="-37.763100000000001"/>
    <n v="145.00909999999999"/>
    <s v="Northern Metropolitan"/>
    <n v="8870"/>
  </r>
  <r>
    <x v="98"/>
    <s v="1/13 Mansfield St"/>
    <x v="0"/>
    <x v="1"/>
    <x v="66"/>
    <x v="0"/>
    <x v="21"/>
    <x v="72"/>
    <n v="3071"/>
    <n v="2"/>
    <n v="1"/>
    <n v="1"/>
    <x v="165"/>
    <n v="72"/>
    <n v="1975"/>
    <x v="3"/>
    <n v="-37.756399999999999"/>
    <n v="145.0026"/>
    <s v="Northern Metropolitan"/>
    <n v="8870"/>
  </r>
  <r>
    <x v="98"/>
    <s v="4 Kelvin Gr"/>
    <x v="0"/>
    <x v="0"/>
    <x v="1033"/>
    <x v="1"/>
    <x v="29"/>
    <x v="72"/>
    <n v="3071"/>
    <n v="2"/>
    <n v="1"/>
    <n v="1"/>
    <x v="363"/>
    <n v="78"/>
    <n v="1900"/>
    <x v="3"/>
    <n v="-37.762999999999998"/>
    <n v="145.0025"/>
    <s v="Northern Metropolitan"/>
    <n v="8870"/>
  </r>
  <r>
    <x v="98"/>
    <s v="51 Alston St"/>
    <x v="1"/>
    <x v="0"/>
    <x v="1034"/>
    <x v="0"/>
    <x v="5"/>
    <x v="72"/>
    <n v="3071"/>
    <n v="3"/>
    <n v="2"/>
    <n v="2"/>
    <x v="89"/>
    <n v="129"/>
    <n v="1935"/>
    <x v="3"/>
    <n v="-37.755400000000002"/>
    <n v="145.02109999999999"/>
    <s v="Northern Metropolitan"/>
    <n v="8870"/>
  </r>
  <r>
    <x v="98"/>
    <s v="220a Mansfield St"/>
    <x v="1"/>
    <x v="0"/>
    <x v="1035"/>
    <x v="0"/>
    <x v="31"/>
    <x v="72"/>
    <n v="3071"/>
    <n v="3"/>
    <n v="3"/>
    <n v="2"/>
    <x v="550"/>
    <n v="71"/>
    <n v="1958"/>
    <x v="3"/>
    <n v="-37.758299999999998"/>
    <n v="145.01740000000001"/>
    <s v="Northern Metropolitan"/>
    <n v="8870"/>
  </r>
  <r>
    <x v="98"/>
    <s v="46 Harold St"/>
    <x v="0"/>
    <x v="0"/>
    <x v="181"/>
    <x v="1"/>
    <x v="32"/>
    <x v="72"/>
    <n v="3071"/>
    <n v="2"/>
    <n v="1"/>
    <n v="0"/>
    <x v="377"/>
    <n v="105"/>
    <n v="1925"/>
    <x v="3"/>
    <n v="-37.756399999999999"/>
    <n v="144.99709999999999"/>
    <s v="Northern Metropolitan"/>
    <n v="8870"/>
  </r>
  <r>
    <x v="98"/>
    <s v="1/219 Raleigh St"/>
    <x v="4"/>
    <x v="1"/>
    <x v="1036"/>
    <x v="1"/>
    <x v="32"/>
    <x v="72"/>
    <n v="3071"/>
    <n v="1"/>
    <n v="1"/>
    <n v="1"/>
    <x v="33"/>
    <n v="48"/>
    <n v="1975"/>
    <x v="3"/>
    <n v="-37.760300000000001"/>
    <n v="145.01650000000001"/>
    <s v="Northern Metropolitan"/>
    <n v="8870"/>
  </r>
  <r>
    <x v="98"/>
    <s v="126 Keon St"/>
    <x v="1"/>
    <x v="0"/>
    <x v="230"/>
    <x v="0"/>
    <x v="6"/>
    <x v="72"/>
    <n v="3071"/>
    <n v="3"/>
    <n v="2"/>
    <n v="2"/>
    <x v="773"/>
    <n v="97"/>
    <n v="1920"/>
    <x v="3"/>
    <n v="-37.7515"/>
    <n v="144.98570000000001"/>
    <s v="Northern Metropolitan"/>
    <n v="8870"/>
  </r>
  <r>
    <x v="98"/>
    <s v="111 Smith St"/>
    <x v="0"/>
    <x v="0"/>
    <x v="91"/>
    <x v="0"/>
    <x v="6"/>
    <x v="72"/>
    <n v="3071"/>
    <n v="2"/>
    <n v="1"/>
    <n v="2"/>
    <x v="21"/>
    <n v="102"/>
    <n v="1930"/>
    <x v="3"/>
    <n v="-37.756900000000002"/>
    <n v="144.9914"/>
    <s v="Northern Metropolitan"/>
    <n v="8870"/>
  </r>
  <r>
    <x v="98"/>
    <s v="10 Ethel St"/>
    <x v="1"/>
    <x v="0"/>
    <x v="1037"/>
    <x v="0"/>
    <x v="22"/>
    <x v="72"/>
    <n v="3071"/>
    <n v="3"/>
    <n v="2"/>
    <n v="2"/>
    <x v="360"/>
    <n v="108"/>
    <n v="2010"/>
    <x v="3"/>
    <n v="-37.755099999999999"/>
    <n v="144.99930000000001"/>
    <s v="Northern Metropolitan"/>
    <n v="8870"/>
  </r>
  <r>
    <x v="98"/>
    <s v="22 Gooch St"/>
    <x v="1"/>
    <x v="0"/>
    <x v="434"/>
    <x v="0"/>
    <x v="22"/>
    <x v="72"/>
    <n v="3071"/>
    <n v="3"/>
    <n v="3"/>
    <n v="1"/>
    <x v="377"/>
    <n v="133"/>
    <n v="1920"/>
    <x v="3"/>
    <n v="-37.758299999999998"/>
    <n v="145.0025"/>
    <s v="Northern Metropolitan"/>
    <n v="8870"/>
  </r>
  <r>
    <x v="98"/>
    <s v="52a Leinster Gr"/>
    <x v="1"/>
    <x v="2"/>
    <x v="1038"/>
    <x v="1"/>
    <x v="22"/>
    <x v="72"/>
    <n v="3071"/>
    <n v="3"/>
    <n v="2"/>
    <n v="2"/>
    <x v="477"/>
    <n v="144"/>
    <n v="2010"/>
    <x v="3"/>
    <n v="-37.759"/>
    <n v="144.988"/>
    <s v="Northern Metropolitan"/>
    <n v="8870"/>
  </r>
  <r>
    <x v="98"/>
    <s v="37 Lewis St"/>
    <x v="1"/>
    <x v="0"/>
    <x v="148"/>
    <x v="0"/>
    <x v="22"/>
    <x v="72"/>
    <n v="3071"/>
    <n v="2"/>
    <n v="1"/>
    <n v="1"/>
    <x v="50"/>
    <n v="96"/>
    <n v="1920"/>
    <x v="3"/>
    <n v="-37.757399999999997"/>
    <n v="144.9854"/>
    <s v="Northern Metropolitan"/>
    <n v="8870"/>
  </r>
  <r>
    <x v="98"/>
    <s v="11 Clarendon St"/>
    <x v="1"/>
    <x v="0"/>
    <x v="210"/>
    <x v="1"/>
    <x v="8"/>
    <x v="72"/>
    <n v="3071"/>
    <n v="2"/>
    <n v="2"/>
    <n v="1"/>
    <x v="121"/>
    <n v="159"/>
    <n v="1920"/>
    <x v="3"/>
    <n v="-37.759500000000003"/>
    <n v="145.0017"/>
    <s v="Northern Metropolitan"/>
    <n v="8870"/>
  </r>
  <r>
    <x v="98"/>
    <s v="50 Leinster Gr"/>
    <x v="1"/>
    <x v="0"/>
    <x v="181"/>
    <x v="0"/>
    <x v="8"/>
    <x v="72"/>
    <n v="3071"/>
    <n v="3"/>
    <n v="1"/>
    <n v="1"/>
    <x v="133"/>
    <n v="156"/>
    <n v="1950"/>
    <x v="3"/>
    <n v="-37.760199999999998"/>
    <n v="144.98779999999999"/>
    <s v="Northern Metropolitan"/>
    <n v="8870"/>
  </r>
  <r>
    <x v="98"/>
    <s v="146 Rossmoyne St"/>
    <x v="1"/>
    <x v="0"/>
    <x v="8"/>
    <x v="2"/>
    <x v="8"/>
    <x v="72"/>
    <n v="3071"/>
    <n v="3"/>
    <n v="2"/>
    <n v="1"/>
    <x v="390"/>
    <n v="345"/>
    <n v="1905"/>
    <x v="3"/>
    <n v="-37.758200000000002"/>
    <n v="145.0094"/>
    <s v="Northern Metropolitan"/>
    <n v="8870"/>
  </r>
  <r>
    <x v="98"/>
    <s v="152 Gooch St"/>
    <x v="1"/>
    <x v="0"/>
    <x v="1039"/>
    <x v="0"/>
    <x v="11"/>
    <x v="72"/>
    <n v="3071"/>
    <n v="3"/>
    <n v="1"/>
    <n v="1"/>
    <x v="394"/>
    <n v="127"/>
    <n v="1920"/>
    <x v="3"/>
    <n v="-37.7592"/>
    <n v="145.01050000000001"/>
    <s v="Northern Metropolitan"/>
    <n v="8870"/>
  </r>
  <r>
    <x v="98"/>
    <s v="144 Clarendon St"/>
    <x v="1"/>
    <x v="0"/>
    <x v="17"/>
    <x v="1"/>
    <x v="23"/>
    <x v="72"/>
    <n v="3071"/>
    <n v="3"/>
    <n v="1"/>
    <n v="2"/>
    <x v="428"/>
    <n v="138"/>
    <n v="1920"/>
    <x v="3"/>
    <n v="-37.7607"/>
    <n v="145.01050000000001"/>
    <s v="Northern Metropolitan"/>
    <n v="8870"/>
  </r>
  <r>
    <x v="98"/>
    <s v="2/121 Darebin Rd"/>
    <x v="0"/>
    <x v="1"/>
    <x v="626"/>
    <x v="0"/>
    <x v="23"/>
    <x v="72"/>
    <n v="3071"/>
    <n v="2"/>
    <n v="1"/>
    <n v="1"/>
    <x v="524"/>
    <n v="83"/>
    <m/>
    <x v="3"/>
    <n v="-37.764099999999999"/>
    <n v="145.0104"/>
    <s v="Northern Metropolitan"/>
    <n v="8870"/>
  </r>
  <r>
    <x v="98"/>
    <s v="2/104 Keon St"/>
    <x v="0"/>
    <x v="1"/>
    <x v="29"/>
    <x v="3"/>
    <x v="12"/>
    <x v="72"/>
    <n v="3071"/>
    <n v="2"/>
    <n v="1"/>
    <n v="1"/>
    <x v="933"/>
    <n v="59"/>
    <n v="1960"/>
    <x v="3"/>
    <n v="-37.751600000000003"/>
    <n v="144.9871"/>
    <s v="Northern Metropolitan"/>
    <n v="8870"/>
  </r>
  <r>
    <x v="98"/>
    <s v="43 Ballantyne St"/>
    <x v="0"/>
    <x v="0"/>
    <x v="1040"/>
    <x v="0"/>
    <x v="26"/>
    <x v="72"/>
    <n v="3071"/>
    <n v="2"/>
    <n v="1"/>
    <n v="1"/>
    <x v="676"/>
    <n v="157"/>
    <m/>
    <x v="3"/>
    <n v="-37.758400000000002"/>
    <n v="144.99709999999999"/>
    <s v="Northern Metropolitan"/>
    <n v="8870"/>
  </r>
  <r>
    <x v="98"/>
    <s v="50b Clyde St"/>
    <x v="1"/>
    <x v="0"/>
    <x v="170"/>
    <x v="2"/>
    <x v="26"/>
    <x v="72"/>
    <n v="3071"/>
    <n v="3"/>
    <n v="2"/>
    <n v="3"/>
    <x v="436"/>
    <n v="234"/>
    <n v="2013"/>
    <x v="3"/>
    <n v="-37.761699999999998"/>
    <n v="145.01169999999999"/>
    <s v="Northern Metropolitan"/>
    <n v="8870"/>
  </r>
  <r>
    <x v="98"/>
    <s v="56a Leinster Gr"/>
    <x v="1"/>
    <x v="2"/>
    <x v="199"/>
    <x v="0"/>
    <x v="26"/>
    <x v="72"/>
    <n v="3071"/>
    <n v="3"/>
    <n v="2"/>
    <n v="2"/>
    <x v="378"/>
    <n v="140"/>
    <n v="2007"/>
    <x v="3"/>
    <n v="-37.758800000000001"/>
    <n v="144.9881"/>
    <s v="Northern Metropolitan"/>
    <n v="8870"/>
  </r>
  <r>
    <x v="98"/>
    <s v="109 Rossmoyne St"/>
    <x v="1"/>
    <x v="0"/>
    <x v="364"/>
    <x v="1"/>
    <x v="26"/>
    <x v="72"/>
    <n v="3071"/>
    <n v="4"/>
    <n v="2"/>
    <n v="1"/>
    <x v="939"/>
    <n v="377"/>
    <n v="1920"/>
    <x v="3"/>
    <n v="-37.757800000000003"/>
    <n v="145.0076"/>
    <s v="Northern Metropolitan"/>
    <n v="8870"/>
  </r>
  <r>
    <x v="98"/>
    <s v="29 Collins St"/>
    <x v="0"/>
    <x v="0"/>
    <x v="829"/>
    <x v="0"/>
    <x v="13"/>
    <x v="72"/>
    <n v="3071"/>
    <n v="2"/>
    <n v="1"/>
    <n v="0"/>
    <x v="432"/>
    <n v="97"/>
    <n v="1915"/>
    <x v="3"/>
    <n v="-37.754899999999999"/>
    <n v="145.0035"/>
    <s v="Northern Metropolitan"/>
    <n v="8870"/>
  </r>
  <r>
    <x v="98"/>
    <s v="45A Harold St"/>
    <x v="1"/>
    <x v="0"/>
    <x v="441"/>
    <x v="0"/>
    <x v="13"/>
    <x v="72"/>
    <n v="3071"/>
    <n v="3"/>
    <n v="1"/>
    <n v="1"/>
    <x v="581"/>
    <n v="130"/>
    <n v="1910"/>
    <x v="3"/>
    <n v="-37.756599999999999"/>
    <n v="144.9965"/>
    <s v="Northern Metropolitan"/>
    <n v="8870"/>
  </r>
  <r>
    <x v="98"/>
    <s v="42 Mansfield St"/>
    <x v="2"/>
    <x v="0"/>
    <x v="1041"/>
    <x v="1"/>
    <x v="13"/>
    <x v="72"/>
    <n v="3071"/>
    <n v="4"/>
    <n v="2"/>
    <n v="0"/>
    <x v="940"/>
    <n v="152"/>
    <n v="1900"/>
    <x v="3"/>
    <n v="-37.756900000000002"/>
    <n v="145.00409999999999"/>
    <s v="Northern Metropolitan"/>
    <n v="8870"/>
  </r>
  <r>
    <x v="98"/>
    <s v="39 Smith St"/>
    <x v="1"/>
    <x v="0"/>
    <x v="1042"/>
    <x v="0"/>
    <x v="13"/>
    <x v="72"/>
    <n v="3071"/>
    <n v="3"/>
    <n v="2"/>
    <n v="2"/>
    <x v="309"/>
    <n v="212"/>
    <n v="1930"/>
    <x v="3"/>
    <n v="-37.7575"/>
    <n v="144.99680000000001"/>
    <s v="Northern Metropolitan"/>
    <n v="8870"/>
  </r>
  <r>
    <x v="98"/>
    <s v="337 Rossmoyne St"/>
    <x v="2"/>
    <x v="0"/>
    <x v="1043"/>
    <x v="0"/>
    <x v="33"/>
    <x v="72"/>
    <n v="3071"/>
    <n v="4"/>
    <n v="2"/>
    <n v="2"/>
    <x v="519"/>
    <n v="150"/>
    <n v="1960"/>
    <x v="3"/>
    <n v="-37.759500000000003"/>
    <n v="145.0241"/>
    <s v="Northern Metropolitan"/>
    <n v="8870"/>
  </r>
  <r>
    <x v="98"/>
    <s v="5/82 Gooch St"/>
    <x v="0"/>
    <x v="1"/>
    <x v="1044"/>
    <x v="0"/>
    <x v="27"/>
    <x v="72"/>
    <n v="3071"/>
    <n v="2"/>
    <n v="1"/>
    <n v="1"/>
    <x v="740"/>
    <n v="56"/>
    <n v="1965"/>
    <x v="3"/>
    <n v="-37.758699999999997"/>
    <n v="145.00640000000001"/>
    <s v="Northern Metropolitan"/>
    <n v="8870"/>
  </r>
  <r>
    <x v="98"/>
    <s v="129 Clarendon St"/>
    <x v="1"/>
    <x v="0"/>
    <x v="269"/>
    <x v="0"/>
    <x v="14"/>
    <x v="72"/>
    <n v="3071"/>
    <n v="3"/>
    <n v="2"/>
    <n v="3"/>
    <x v="121"/>
    <n v="153"/>
    <n v="1930"/>
    <x v="3"/>
    <n v="-37.760199999999998"/>
    <n v="145.00839999999999"/>
    <s v="Northern Metropolitan"/>
    <n v="8870"/>
  </r>
  <r>
    <x v="98"/>
    <s v="386 Station St"/>
    <x v="1"/>
    <x v="0"/>
    <x v="287"/>
    <x v="1"/>
    <x v="14"/>
    <x v="72"/>
    <n v="3071"/>
    <n v="3"/>
    <n v="2"/>
    <n v="2"/>
    <x v="281"/>
    <n v="149"/>
    <n v="2001"/>
    <x v="3"/>
    <n v="-37.760399999999997"/>
    <n v="145.02099999999999"/>
    <s v="Northern Metropolitan"/>
    <n v="8870"/>
  </r>
  <r>
    <x v="98"/>
    <s v="126 Smith St"/>
    <x v="1"/>
    <x v="0"/>
    <x v="122"/>
    <x v="1"/>
    <x v="28"/>
    <x v="72"/>
    <n v="3071"/>
    <n v="3"/>
    <n v="2"/>
    <n v="1"/>
    <x v="551"/>
    <n v="128"/>
    <n v="1920"/>
    <x v="3"/>
    <n v="-37.756500000000003"/>
    <n v="144.9906"/>
    <s v="Northern Metropolitan"/>
    <n v="8870"/>
  </r>
  <r>
    <x v="99"/>
    <s v="1/3 Glover Ct"/>
    <x v="1"/>
    <x v="0"/>
    <x v="111"/>
    <x v="0"/>
    <x v="30"/>
    <x v="44"/>
    <n v="3142"/>
    <n v="3"/>
    <n v="1"/>
    <n v="0"/>
    <x v="941"/>
    <n v="135"/>
    <n v="1943"/>
    <x v="5"/>
    <n v="-37.832799999999999"/>
    <n v="145.00649999999999"/>
    <s v="Southern Metropolitan"/>
    <n v="7217"/>
  </r>
  <r>
    <x v="99"/>
    <s v="10 Myoora Rd"/>
    <x v="2"/>
    <x v="0"/>
    <x v="1045"/>
    <x v="2"/>
    <x v="30"/>
    <x v="44"/>
    <n v="3142"/>
    <n v="4"/>
    <n v="3"/>
    <n v="2"/>
    <x v="750"/>
    <n v="374"/>
    <n v="2000"/>
    <x v="5"/>
    <n v="-37.8431"/>
    <n v="145.02099999999999"/>
    <s v="Southern Metropolitan"/>
    <n v="7217"/>
  </r>
  <r>
    <x v="99"/>
    <s v="684 Orrong Rd"/>
    <x v="2"/>
    <x v="0"/>
    <x v="1045"/>
    <x v="0"/>
    <x v="1"/>
    <x v="44"/>
    <n v="3142"/>
    <n v="4"/>
    <n v="4"/>
    <n v="5"/>
    <x v="510"/>
    <n v="332"/>
    <n v="1923"/>
    <x v="5"/>
    <n v="-37.844700000000003"/>
    <n v="145.01339999999999"/>
    <s v="Southern Metropolitan"/>
    <n v="7217"/>
  </r>
  <r>
    <x v="99"/>
    <s v="16 Tashinny Rd"/>
    <x v="1"/>
    <x v="0"/>
    <x v="1046"/>
    <x v="0"/>
    <x v="1"/>
    <x v="44"/>
    <n v="3142"/>
    <n v="3"/>
    <n v="1"/>
    <n v="0"/>
    <x v="451"/>
    <n v="118"/>
    <n v="1920"/>
    <x v="5"/>
    <n v="-37.844799999999999"/>
    <n v="145.00550000000001"/>
    <s v="Southern Metropolitan"/>
    <n v="7217"/>
  </r>
  <r>
    <x v="99"/>
    <s v="4 Matthews Ct"/>
    <x v="1"/>
    <x v="0"/>
    <x v="398"/>
    <x v="3"/>
    <x v="24"/>
    <x v="44"/>
    <n v="3142"/>
    <n v="3"/>
    <n v="2"/>
    <n v="2"/>
    <x v="214"/>
    <n v="205"/>
    <n v="1967"/>
    <x v="5"/>
    <n v="-37.833199999999998"/>
    <n v="145.01169999999999"/>
    <s v="Southern Metropolitan"/>
    <n v="7217"/>
  </r>
  <r>
    <x v="99"/>
    <s v="296A Williams Rd"/>
    <x v="1"/>
    <x v="0"/>
    <x v="65"/>
    <x v="3"/>
    <x v="34"/>
    <x v="44"/>
    <n v="3142"/>
    <n v="3"/>
    <n v="2"/>
    <n v="4"/>
    <x v="942"/>
    <n v="228"/>
    <n v="2000"/>
    <x v="5"/>
    <n v="-37.838000000000001"/>
    <n v="145.00540000000001"/>
    <s v="Southern Metropolitan"/>
    <n v="7217"/>
  </r>
  <r>
    <x v="99"/>
    <s v="11 Church St"/>
    <x v="1"/>
    <x v="2"/>
    <x v="372"/>
    <x v="2"/>
    <x v="29"/>
    <x v="44"/>
    <n v="3142"/>
    <n v="3"/>
    <n v="2"/>
    <n v="2"/>
    <x v="665"/>
    <n v="220"/>
    <n v="2010"/>
    <x v="5"/>
    <n v="-37.850299999999997"/>
    <n v="145.0292"/>
    <s v="Southern Metropolitan"/>
    <n v="7217"/>
  </r>
  <r>
    <x v="99"/>
    <s v="1 Ross St"/>
    <x v="2"/>
    <x v="0"/>
    <x v="204"/>
    <x v="2"/>
    <x v="31"/>
    <x v="44"/>
    <n v="3142"/>
    <n v="4"/>
    <n v="4"/>
    <n v="4"/>
    <x v="766"/>
    <n v="60"/>
    <m/>
    <x v="5"/>
    <n v="-37.843899999999998"/>
    <n v="145.0093"/>
    <s v="Southern Metropolitan"/>
    <n v="7217"/>
  </r>
  <r>
    <x v="99"/>
    <s v="17 Albany Rd"/>
    <x v="1"/>
    <x v="0"/>
    <x v="1047"/>
    <x v="0"/>
    <x v="6"/>
    <x v="44"/>
    <n v="3142"/>
    <n v="3"/>
    <n v="3"/>
    <n v="2"/>
    <x v="416"/>
    <n v="342"/>
    <n v="2000"/>
    <x v="5"/>
    <n v="-37.848599999999998"/>
    <n v="145.02440000000001"/>
    <s v="Southern Metropolitan"/>
    <n v="7217"/>
  </r>
  <r>
    <x v="99"/>
    <s v="23 Canberra Rd"/>
    <x v="2"/>
    <x v="0"/>
    <x v="1048"/>
    <x v="3"/>
    <x v="6"/>
    <x v="44"/>
    <n v="3142"/>
    <n v="4"/>
    <n v="3"/>
    <n v="2"/>
    <x v="400"/>
    <n v="367"/>
    <n v="1980"/>
    <x v="5"/>
    <n v="-37.834899999999998"/>
    <n v="145.01"/>
    <s v="Southern Metropolitan"/>
    <n v="7217"/>
  </r>
  <r>
    <x v="99"/>
    <s v="4/83 Grange Rd"/>
    <x v="1"/>
    <x v="2"/>
    <x v="163"/>
    <x v="2"/>
    <x v="6"/>
    <x v="44"/>
    <n v="3142"/>
    <n v="3"/>
    <n v="2"/>
    <n v="2"/>
    <x v="870"/>
    <n v="214"/>
    <n v="2000"/>
    <x v="5"/>
    <n v="-37.834299999999999"/>
    <n v="145.0112"/>
    <s v="Southern Metropolitan"/>
    <n v="7217"/>
  </r>
  <r>
    <x v="99"/>
    <s v="11/38 Grange Rd"/>
    <x v="1"/>
    <x v="1"/>
    <x v="131"/>
    <x v="0"/>
    <x v="9"/>
    <x v="44"/>
    <n v="3142"/>
    <n v="3"/>
    <n v="1"/>
    <n v="1"/>
    <x v="943"/>
    <n v="107"/>
    <n v="1960"/>
    <x v="5"/>
    <n v="-37.8371"/>
    <n v="145.012"/>
    <s v="Southern Metropolitan"/>
    <n v="7217"/>
  </r>
  <r>
    <x v="99"/>
    <s v="28 Warra St"/>
    <x v="2"/>
    <x v="0"/>
    <x v="281"/>
    <x v="0"/>
    <x v="10"/>
    <x v="44"/>
    <n v="3142"/>
    <n v="4"/>
    <n v="2"/>
    <n v="2"/>
    <x v="157"/>
    <n v="286"/>
    <n v="1925"/>
    <x v="5"/>
    <n v="-37.839799999999997"/>
    <n v="145.03049999999999"/>
    <s v="Southern Metropolitan"/>
    <n v="7217"/>
  </r>
  <r>
    <x v="99"/>
    <s v="13 Bruce St"/>
    <x v="1"/>
    <x v="0"/>
    <x v="70"/>
    <x v="2"/>
    <x v="11"/>
    <x v="44"/>
    <n v="3142"/>
    <n v="3"/>
    <n v="2"/>
    <n v="1"/>
    <x v="335"/>
    <n v="139"/>
    <n v="1900"/>
    <x v="5"/>
    <n v="-37.8369"/>
    <n v="145.00720000000001"/>
    <s v="Southern Metropolitan"/>
    <n v="7217"/>
  </r>
  <r>
    <x v="99"/>
    <s v="4 Nola Ct"/>
    <x v="2"/>
    <x v="0"/>
    <x v="204"/>
    <x v="0"/>
    <x v="11"/>
    <x v="44"/>
    <n v="3142"/>
    <n v="4"/>
    <n v="2"/>
    <n v="2"/>
    <x v="358"/>
    <n v="331"/>
    <n v="1963"/>
    <x v="5"/>
    <n v="-37.848500000000001"/>
    <n v="145.01689999999999"/>
    <s v="Southern Metropolitan"/>
    <n v="7217"/>
  </r>
  <r>
    <x v="99"/>
    <s v="6 Leighton Ct"/>
    <x v="1"/>
    <x v="0"/>
    <x v="119"/>
    <x v="0"/>
    <x v="25"/>
    <x v="44"/>
    <n v="3142"/>
    <n v="4"/>
    <n v="4"/>
    <n v="2"/>
    <x v="294"/>
    <n v="331"/>
    <n v="2005"/>
    <x v="5"/>
    <n v="-37.844799999999999"/>
    <n v="145.01230000000001"/>
    <s v="Southern Metropolitan"/>
    <n v="7217"/>
  </r>
  <r>
    <x v="99"/>
    <s v="28 Bruce St"/>
    <x v="1"/>
    <x v="0"/>
    <x v="205"/>
    <x v="1"/>
    <x v="15"/>
    <x v="44"/>
    <n v="3142"/>
    <n v="3"/>
    <n v="3"/>
    <n v="2"/>
    <x v="61"/>
    <n v="205"/>
    <n v="1930"/>
    <x v="5"/>
    <n v="-37.837499999999999"/>
    <n v="145.00919999999999"/>
    <s v="Southern Metropolitan"/>
    <n v="7217"/>
  </r>
  <r>
    <x v="99"/>
    <s v="16 Cole Ct"/>
    <x v="1"/>
    <x v="0"/>
    <x v="211"/>
    <x v="0"/>
    <x v="28"/>
    <x v="44"/>
    <n v="3142"/>
    <n v="3"/>
    <n v="2"/>
    <n v="1"/>
    <x v="354"/>
    <n v="215"/>
    <n v="1935"/>
    <x v="5"/>
    <n v="-37.844499999999996"/>
    <n v="145.01820000000001"/>
    <s v="Southern Metropolitan"/>
    <n v="7217"/>
  </r>
  <r>
    <x v="100"/>
    <s v="4 The Glade"/>
    <x v="1"/>
    <x v="0"/>
    <x v="592"/>
    <x v="0"/>
    <x v="17"/>
    <x v="4"/>
    <n v="3084"/>
    <n v="4"/>
    <n v="2"/>
    <n v="2"/>
    <x v="437"/>
    <n v="183"/>
    <n v="1990"/>
    <x v="15"/>
    <n v="-37.732199999999999"/>
    <n v="145.09950000000001"/>
    <s v="Eastern Metropolitan"/>
    <n v="2698"/>
  </r>
  <r>
    <x v="100"/>
    <s v="42 Graham Rd"/>
    <x v="2"/>
    <x v="0"/>
    <x v="299"/>
    <x v="0"/>
    <x v="30"/>
    <x v="4"/>
    <n v="3084"/>
    <n v="4"/>
    <n v="3"/>
    <n v="2"/>
    <x v="427"/>
    <n v="163"/>
    <n v="1960"/>
    <x v="15"/>
    <n v="-37.741900000000001"/>
    <n v="145.083"/>
    <s v="Eastern Metropolitan"/>
    <n v="2698"/>
  </r>
  <r>
    <x v="100"/>
    <s v="81 Martins La"/>
    <x v="1"/>
    <x v="0"/>
    <x v="388"/>
    <x v="1"/>
    <x v="30"/>
    <x v="4"/>
    <n v="3084"/>
    <n v="3"/>
    <n v="2"/>
    <n v="4"/>
    <x v="685"/>
    <n v="167"/>
    <n v="1970"/>
    <x v="15"/>
    <n v="-37.732700000000001"/>
    <n v="145.09129999999999"/>
    <s v="Eastern Metropolitan"/>
    <n v="2698"/>
  </r>
  <r>
    <x v="100"/>
    <s v="37 Eamon Dr"/>
    <x v="1"/>
    <x v="0"/>
    <x v="99"/>
    <x v="0"/>
    <x v="2"/>
    <x v="4"/>
    <n v="3084"/>
    <n v="3"/>
    <n v="2"/>
    <n v="2"/>
    <x v="219"/>
    <n v="135"/>
    <n v="1970"/>
    <x v="15"/>
    <n v="-37.7376"/>
    <n v="145.08949999999999"/>
    <s v="Eastern Metropolitan"/>
    <n v="2698"/>
  </r>
  <r>
    <x v="100"/>
    <s v="14 Rosemary Ct"/>
    <x v="2"/>
    <x v="0"/>
    <x v="85"/>
    <x v="3"/>
    <x v="2"/>
    <x v="4"/>
    <n v="3084"/>
    <n v="4"/>
    <n v="1"/>
    <n v="1"/>
    <x v="798"/>
    <n v="172"/>
    <n v="1960"/>
    <x v="15"/>
    <n v="-37.729700000000001"/>
    <n v="145.09460000000001"/>
    <s v="Eastern Metropolitan"/>
    <n v="2698"/>
  </r>
  <r>
    <x v="100"/>
    <s v="26 Lyon Rd"/>
    <x v="2"/>
    <x v="0"/>
    <x v="1049"/>
    <x v="0"/>
    <x v="3"/>
    <x v="4"/>
    <n v="3084"/>
    <n v="4"/>
    <n v="2"/>
    <n v="1"/>
    <x v="206"/>
    <n v="189"/>
    <m/>
    <x v="15"/>
    <n v="-37.737299999999998"/>
    <n v="145.0847"/>
    <s v="Eastern Metropolitan"/>
    <n v="2698"/>
  </r>
  <r>
    <x v="100"/>
    <s v="20 Robern Pde"/>
    <x v="2"/>
    <x v="0"/>
    <x v="304"/>
    <x v="0"/>
    <x v="19"/>
    <x v="4"/>
    <n v="3084"/>
    <n v="4"/>
    <n v="2"/>
    <n v="1"/>
    <x v="170"/>
    <n v="183"/>
    <n v="1950"/>
    <x v="15"/>
    <n v="-37.7395"/>
    <n v="145.08750000000001"/>
    <s v="Eastern Metropolitan"/>
    <n v="2698"/>
  </r>
  <r>
    <x v="100"/>
    <s v="16/86 Graham Rd"/>
    <x v="0"/>
    <x v="1"/>
    <x v="788"/>
    <x v="1"/>
    <x v="24"/>
    <x v="4"/>
    <n v="3084"/>
    <n v="2"/>
    <n v="1"/>
    <n v="2"/>
    <x v="76"/>
    <n v="90"/>
    <n v="1980"/>
    <x v="15"/>
    <n v="-37.7393"/>
    <n v="145.0806"/>
    <s v="Eastern Metropolitan"/>
    <n v="2698"/>
  </r>
  <r>
    <x v="100"/>
    <s v="10/86 Graham Rd"/>
    <x v="0"/>
    <x v="1"/>
    <x v="937"/>
    <x v="0"/>
    <x v="5"/>
    <x v="4"/>
    <n v="3084"/>
    <n v="2"/>
    <n v="1"/>
    <n v="1"/>
    <x v="48"/>
    <n v="100"/>
    <n v="1975"/>
    <x v="15"/>
    <n v="-37.738799999999998"/>
    <n v="145.08099999999999"/>
    <s v="Eastern Metropolitan"/>
    <n v="2698"/>
  </r>
  <r>
    <x v="100"/>
    <s v="17 Lena St"/>
    <x v="1"/>
    <x v="0"/>
    <x v="347"/>
    <x v="0"/>
    <x v="32"/>
    <x v="4"/>
    <n v="3084"/>
    <n v="3"/>
    <n v="1"/>
    <n v="2"/>
    <x v="708"/>
    <n v="138"/>
    <n v="1975"/>
    <x v="15"/>
    <n v="-37.739600000000003"/>
    <n v="145.08850000000001"/>
    <s v="Eastern Metropolitan"/>
    <n v="2698"/>
  </r>
  <r>
    <x v="100"/>
    <s v="19 Lena St"/>
    <x v="1"/>
    <x v="0"/>
    <x v="298"/>
    <x v="0"/>
    <x v="32"/>
    <x v="4"/>
    <n v="3084"/>
    <n v="3"/>
    <n v="2"/>
    <n v="2"/>
    <x v="754"/>
    <n v="143"/>
    <n v="1975"/>
    <x v="15"/>
    <n v="-37.739600000000003"/>
    <n v="145.08840000000001"/>
    <s v="Eastern Metropolitan"/>
    <n v="2698"/>
  </r>
  <r>
    <x v="100"/>
    <s v="24 Northwood Dr"/>
    <x v="5"/>
    <x v="0"/>
    <x v="283"/>
    <x v="0"/>
    <x v="8"/>
    <x v="4"/>
    <n v="3084"/>
    <n v="5"/>
    <n v="3"/>
    <n v="2"/>
    <x v="34"/>
    <n v="233"/>
    <n v="1978"/>
    <x v="15"/>
    <n v="-37.7378"/>
    <n v="145.09549999999999"/>
    <s v="Eastern Metropolitan"/>
    <n v="2698"/>
  </r>
  <r>
    <x v="100"/>
    <s v="44 Martins La"/>
    <x v="2"/>
    <x v="0"/>
    <x v="32"/>
    <x v="0"/>
    <x v="10"/>
    <x v="4"/>
    <n v="3084"/>
    <n v="4"/>
    <n v="2"/>
    <n v="2"/>
    <x v="169"/>
    <n v="18"/>
    <n v="1980"/>
    <x v="15"/>
    <n v="-37.732599999999998"/>
    <n v="145.0881"/>
    <s v="Eastern Metropolitan"/>
    <n v="2698"/>
  </r>
  <r>
    <x v="100"/>
    <s v="40 Castleton Rd"/>
    <x v="1"/>
    <x v="0"/>
    <x v="273"/>
    <x v="0"/>
    <x v="23"/>
    <x v="4"/>
    <n v="3084"/>
    <n v="3"/>
    <n v="2"/>
    <n v="2"/>
    <x v="40"/>
    <n v="177"/>
    <n v="1960"/>
    <x v="15"/>
    <n v="-37.731400000000001"/>
    <n v="145.0941"/>
    <s v="Eastern Metropolitan"/>
    <n v="2698"/>
  </r>
  <r>
    <x v="100"/>
    <s v="159 Graham Rd"/>
    <x v="1"/>
    <x v="0"/>
    <x v="317"/>
    <x v="1"/>
    <x v="12"/>
    <x v="4"/>
    <n v="3084"/>
    <n v="3"/>
    <n v="1"/>
    <n v="2"/>
    <x v="821"/>
    <n v="137"/>
    <n v="1960"/>
    <x v="15"/>
    <n v="-37.734299999999998"/>
    <n v="145.08369999999999"/>
    <s v="Eastern Metropolitan"/>
    <n v="2698"/>
  </r>
  <r>
    <x v="100"/>
    <s v="3 The Nook"/>
    <x v="2"/>
    <x v="0"/>
    <x v="143"/>
    <x v="2"/>
    <x v="33"/>
    <x v="4"/>
    <n v="3084"/>
    <n v="4"/>
    <n v="2"/>
    <n v="2"/>
    <x v="434"/>
    <n v="202"/>
    <n v="1977"/>
    <x v="15"/>
    <n v="-37.737499999999997"/>
    <n v="145.0917"/>
    <s v="Eastern Metropolitan"/>
    <n v="2698"/>
  </r>
  <r>
    <x v="101"/>
    <s v="4 French Ct"/>
    <x v="1"/>
    <x v="0"/>
    <x v="78"/>
    <x v="0"/>
    <x v="30"/>
    <x v="73"/>
    <n v="3087"/>
    <n v="3"/>
    <n v="1"/>
    <n v="0"/>
    <x v="155"/>
    <n v="124"/>
    <n v="1970"/>
    <x v="15"/>
    <n v="-37.713700000000003"/>
    <n v="145.0778"/>
    <s v="Northern Metropolitan"/>
    <n v="2329"/>
  </r>
  <r>
    <x v="101"/>
    <s v="57 Frensham Rd"/>
    <x v="1"/>
    <x v="0"/>
    <x v="1050"/>
    <x v="0"/>
    <x v="30"/>
    <x v="73"/>
    <n v="3087"/>
    <n v="3"/>
    <n v="2"/>
    <n v="2"/>
    <x v="311"/>
    <n v="100"/>
    <n v="1970"/>
    <x v="15"/>
    <n v="-37.714799999999997"/>
    <n v="145.08510000000001"/>
    <s v="Northern Metropolitan"/>
    <n v="2329"/>
  </r>
  <r>
    <x v="101"/>
    <s v="5 Sarong St"/>
    <x v="1"/>
    <x v="0"/>
    <x v="25"/>
    <x v="1"/>
    <x v="2"/>
    <x v="73"/>
    <n v="3087"/>
    <n v="3"/>
    <n v="1"/>
    <n v="1"/>
    <x v="166"/>
    <n v="129"/>
    <n v="1970"/>
    <x v="15"/>
    <n v="-37.7166"/>
    <n v="145.08369999999999"/>
    <s v="Northern Metropolitan"/>
    <n v="2329"/>
  </r>
  <r>
    <x v="101"/>
    <s v="2/21 High St"/>
    <x v="1"/>
    <x v="0"/>
    <x v="177"/>
    <x v="0"/>
    <x v="18"/>
    <x v="73"/>
    <n v="3087"/>
    <n v="3"/>
    <n v="2"/>
    <n v="1"/>
    <x v="462"/>
    <n v="129"/>
    <n v="2015"/>
    <x v="15"/>
    <n v="-37.707799999999999"/>
    <n v="145.08070000000001"/>
    <s v="Northern Metropolitan"/>
    <n v="2329"/>
  </r>
  <r>
    <x v="101"/>
    <s v="1/42 Wattle Dr"/>
    <x v="1"/>
    <x v="0"/>
    <x v="750"/>
    <x v="0"/>
    <x v="4"/>
    <x v="73"/>
    <n v="3087"/>
    <n v="3"/>
    <n v="1"/>
    <n v="0"/>
    <x v="432"/>
    <n v="90"/>
    <n v="1950"/>
    <x v="15"/>
    <n v="-37.716299999999997"/>
    <n v="145.07679999999999"/>
    <s v="Northern Metropolitan"/>
    <n v="2329"/>
  </r>
  <r>
    <x v="101"/>
    <s v="7 French Ct"/>
    <x v="1"/>
    <x v="0"/>
    <x v="422"/>
    <x v="0"/>
    <x v="20"/>
    <x v="73"/>
    <n v="3087"/>
    <n v="3"/>
    <n v="1"/>
    <n v="1"/>
    <x v="334"/>
    <n v="104"/>
    <n v="1960"/>
    <x v="15"/>
    <n v="-37.713500000000003"/>
    <n v="145.07830000000001"/>
    <s v="Northern Metropolitan"/>
    <n v="2329"/>
  </r>
  <r>
    <x v="101"/>
    <s v="56 Frensham Rd"/>
    <x v="1"/>
    <x v="0"/>
    <x v="378"/>
    <x v="0"/>
    <x v="5"/>
    <x v="73"/>
    <n v="3087"/>
    <n v="3"/>
    <n v="2"/>
    <n v="2"/>
    <x v="403"/>
    <n v="163"/>
    <n v="2002"/>
    <x v="15"/>
    <n v="-37.715299999999999"/>
    <n v="145.08539999999999"/>
    <s v="Northern Metropolitan"/>
    <n v="2329"/>
  </r>
  <r>
    <x v="101"/>
    <s v="1 Meagher St"/>
    <x v="1"/>
    <x v="0"/>
    <x v="896"/>
    <x v="1"/>
    <x v="5"/>
    <x v="73"/>
    <n v="3087"/>
    <n v="3"/>
    <n v="1"/>
    <n v="1"/>
    <x v="226"/>
    <n v="103"/>
    <n v="1960"/>
    <x v="15"/>
    <n v="-37.7072"/>
    <n v="145.0855"/>
    <s v="Northern Metropolitan"/>
    <n v="2329"/>
  </r>
  <r>
    <x v="101"/>
    <s v="45 Grace St"/>
    <x v="1"/>
    <x v="0"/>
    <x v="489"/>
    <x v="0"/>
    <x v="31"/>
    <x v="73"/>
    <n v="3087"/>
    <n v="3"/>
    <n v="2"/>
    <n v="2"/>
    <x v="30"/>
    <n v="260"/>
    <m/>
    <x v="15"/>
    <n v="-37.710099999999997"/>
    <n v="145.07849999999999"/>
    <s v="Northern Metropolitan"/>
    <n v="2329"/>
  </r>
  <r>
    <x v="101"/>
    <s v="1/18 Leafield St"/>
    <x v="1"/>
    <x v="1"/>
    <x v="431"/>
    <x v="0"/>
    <x v="32"/>
    <x v="73"/>
    <n v="3087"/>
    <n v="3"/>
    <n v="1"/>
    <n v="2"/>
    <x v="50"/>
    <n v="95"/>
    <n v="1960"/>
    <x v="15"/>
    <n v="-37.712499999999999"/>
    <n v="145.07679999999999"/>
    <s v="Northern Metropolitan"/>
    <n v="2329"/>
  </r>
  <r>
    <x v="101"/>
    <s v="3 Tennyson St"/>
    <x v="1"/>
    <x v="0"/>
    <x v="250"/>
    <x v="3"/>
    <x v="22"/>
    <x v="73"/>
    <n v="3087"/>
    <n v="3"/>
    <n v="2"/>
    <n v="1"/>
    <x v="944"/>
    <n v="131"/>
    <n v="1950"/>
    <x v="15"/>
    <n v="-37.708500000000001"/>
    <n v="145.08240000000001"/>
    <s v="Northern Metropolitan"/>
    <n v="2329"/>
  </r>
  <r>
    <x v="101"/>
    <s v="11 Leafield St"/>
    <x v="2"/>
    <x v="0"/>
    <x v="1051"/>
    <x v="0"/>
    <x v="7"/>
    <x v="73"/>
    <n v="3087"/>
    <n v="3"/>
    <n v="3"/>
    <n v="2"/>
    <x v="481"/>
    <n v="325"/>
    <n v="2010"/>
    <x v="15"/>
    <n v="-37.712200000000003"/>
    <n v="145.07650000000001"/>
    <s v="Northern Metropolitan"/>
    <n v="2329"/>
  </r>
  <r>
    <x v="101"/>
    <s v="1 Papua St"/>
    <x v="0"/>
    <x v="0"/>
    <x v="1052"/>
    <x v="0"/>
    <x v="7"/>
    <x v="73"/>
    <n v="3087"/>
    <n v="2"/>
    <n v="1"/>
    <n v="2"/>
    <x v="166"/>
    <n v="114"/>
    <n v="1960"/>
    <x v="15"/>
    <n v="-37.711799999999997"/>
    <n v="145.08799999999999"/>
    <s v="Northern Metropolitan"/>
    <n v="2329"/>
  </r>
  <r>
    <x v="101"/>
    <s v="18 Papua St"/>
    <x v="1"/>
    <x v="0"/>
    <x v="857"/>
    <x v="0"/>
    <x v="23"/>
    <x v="73"/>
    <n v="3087"/>
    <n v="3"/>
    <n v="1"/>
    <n v="2"/>
    <x v="617"/>
    <n v="153"/>
    <n v="1960"/>
    <x v="15"/>
    <n v="-37.711199999999998"/>
    <n v="145.08690000000001"/>
    <s v="Northern Metropolitan"/>
    <n v="2329"/>
  </r>
  <r>
    <x v="101"/>
    <s v="295 Greenwood Dr"/>
    <x v="1"/>
    <x v="0"/>
    <x v="632"/>
    <x v="0"/>
    <x v="26"/>
    <x v="73"/>
    <n v="3087"/>
    <n v="3"/>
    <n v="2"/>
    <n v="0"/>
    <x v="826"/>
    <n v="147"/>
    <n v="1960"/>
    <x v="15"/>
    <n v="-37.708399999999997"/>
    <n v="145.0788"/>
    <s v="Northern Metropolitan"/>
    <n v="2329"/>
  </r>
  <r>
    <x v="101"/>
    <s v="4 Papua St"/>
    <x v="1"/>
    <x v="0"/>
    <x v="300"/>
    <x v="0"/>
    <x v="26"/>
    <x v="73"/>
    <n v="3087"/>
    <n v="3"/>
    <n v="1"/>
    <n v="1"/>
    <x v="327"/>
    <n v="97"/>
    <n v="1970"/>
    <x v="15"/>
    <n v="-37.711500000000001"/>
    <n v="145.08799999999999"/>
    <s v="Northern Metropolitan"/>
    <n v="2329"/>
  </r>
  <r>
    <x v="101"/>
    <s v="49 Wattle Dr"/>
    <x v="1"/>
    <x v="0"/>
    <x v="188"/>
    <x v="0"/>
    <x v="26"/>
    <x v="73"/>
    <n v="3087"/>
    <n v="3"/>
    <n v="1"/>
    <n v="1"/>
    <x v="345"/>
    <n v="96"/>
    <n v="2000"/>
    <x v="15"/>
    <n v="-37.716500000000003"/>
    <n v="145.07589999999999"/>
    <s v="Northern Metropolitan"/>
    <n v="2329"/>
  </r>
  <r>
    <x v="101"/>
    <s v="28 Papua St"/>
    <x v="0"/>
    <x v="0"/>
    <x v="1035"/>
    <x v="0"/>
    <x v="15"/>
    <x v="73"/>
    <n v="3087"/>
    <n v="4"/>
    <n v="1"/>
    <n v="2"/>
    <x v="698"/>
    <n v="98"/>
    <n v="1970"/>
    <x v="15"/>
    <n v="-37.711199999999998"/>
    <n v="145.08609999999999"/>
    <s v="Northern Metropolitan"/>
    <n v="2329"/>
  </r>
  <r>
    <x v="101"/>
    <s v="5 Princes St"/>
    <x v="1"/>
    <x v="0"/>
    <x v="329"/>
    <x v="0"/>
    <x v="28"/>
    <x v="73"/>
    <n v="3087"/>
    <n v="3"/>
    <n v="1"/>
    <n v="1"/>
    <x v="681"/>
    <n v="111"/>
    <n v="1966"/>
    <x v="15"/>
    <n v="-37.706499999999998"/>
    <n v="145.08250000000001"/>
    <s v="Northern Metropolitan"/>
    <n v="2329"/>
  </r>
  <r>
    <x v="102"/>
    <s v="115 Abbotsford St"/>
    <x v="1"/>
    <x v="0"/>
    <x v="414"/>
    <x v="0"/>
    <x v="2"/>
    <x v="74"/>
    <n v="3003"/>
    <n v="2"/>
    <n v="3"/>
    <n v="2"/>
    <x v="68"/>
    <n v="195"/>
    <n v="2000"/>
    <x v="14"/>
    <n v="-37.805"/>
    <n v="144.94479999999999"/>
    <s v="Northern Metropolitan"/>
    <n v="2230"/>
  </r>
  <r>
    <x v="102"/>
    <s v="96 Roden St"/>
    <x v="1"/>
    <x v="0"/>
    <x v="1053"/>
    <x v="0"/>
    <x v="2"/>
    <x v="74"/>
    <n v="3003"/>
    <n v="3"/>
    <n v="3"/>
    <n v="2"/>
    <x v="30"/>
    <n v="280"/>
    <n v="1880"/>
    <x v="14"/>
    <n v="-37.807299999999998"/>
    <n v="144.94810000000001"/>
    <s v="Northern Metropolitan"/>
    <n v="2230"/>
  </r>
  <r>
    <x v="102"/>
    <s v="8/115 Stanley St"/>
    <x v="0"/>
    <x v="2"/>
    <x v="357"/>
    <x v="2"/>
    <x v="18"/>
    <x v="74"/>
    <n v="3003"/>
    <n v="2"/>
    <n v="2"/>
    <n v="2"/>
    <x v="801"/>
    <n v="89"/>
    <n v="2006"/>
    <x v="14"/>
    <n v="-37.809399999999997"/>
    <n v="144.9479"/>
    <s v="Northern Metropolitan"/>
    <n v="2230"/>
  </r>
  <r>
    <x v="102"/>
    <s v="209/5 Stawell St"/>
    <x v="4"/>
    <x v="1"/>
    <x v="1054"/>
    <x v="0"/>
    <x v="26"/>
    <x v="74"/>
    <n v="3003"/>
    <n v="1"/>
    <n v="1"/>
    <n v="1"/>
    <x v="396"/>
    <n v="58"/>
    <n v="1900"/>
    <x v="14"/>
    <n v="-37.805999999999997"/>
    <n v="144.94200000000001"/>
    <s v="Northern Metropolitan"/>
    <n v="2230"/>
  </r>
  <r>
    <x v="102"/>
    <s v="7/88 Ireland St"/>
    <x v="1"/>
    <x v="2"/>
    <x v="75"/>
    <x v="0"/>
    <x v="13"/>
    <x v="74"/>
    <n v="3003"/>
    <n v="3"/>
    <n v="3"/>
    <n v="1"/>
    <x v="945"/>
    <n v="122"/>
    <n v="2008"/>
    <x v="14"/>
    <n v="-37.806699999999999"/>
    <n v="144.9435"/>
    <s v="Northern Metropolitan"/>
    <n v="2230"/>
  </r>
  <r>
    <x v="103"/>
    <s v="46 Pasco St"/>
    <x v="2"/>
    <x v="0"/>
    <x v="210"/>
    <x v="0"/>
    <x v="17"/>
    <x v="36"/>
    <n v="3016"/>
    <n v="4"/>
    <n v="2"/>
    <n v="1"/>
    <x v="188"/>
    <n v="160"/>
    <n v="1950"/>
    <x v="4"/>
    <n v="-37.8613"/>
    <n v="144.89879999999999"/>
    <s v="Western Metropolitan"/>
    <n v="6380"/>
  </r>
  <r>
    <x v="103"/>
    <s v="54 Twyford St"/>
    <x v="1"/>
    <x v="0"/>
    <x v="278"/>
    <x v="0"/>
    <x v="17"/>
    <x v="36"/>
    <n v="3016"/>
    <n v="3"/>
    <n v="1"/>
    <n v="1"/>
    <x v="871"/>
    <n v="186"/>
    <n v="1910"/>
    <x v="4"/>
    <n v="-37.868099999999998"/>
    <n v="144.89940000000001"/>
    <s v="Western Metropolitan"/>
    <n v="6380"/>
  </r>
  <r>
    <x v="103"/>
    <s v="43B Cole St"/>
    <x v="1"/>
    <x v="0"/>
    <x v="50"/>
    <x v="2"/>
    <x v="1"/>
    <x v="36"/>
    <n v="3016"/>
    <n v="3"/>
    <n v="2"/>
    <n v="2"/>
    <x v="898"/>
    <n v="252"/>
    <n v="2006"/>
    <x v="4"/>
    <n v="-37.865200000000002"/>
    <n v="144.90190000000001"/>
    <s v="Western Metropolitan"/>
    <n v="6380"/>
  </r>
  <r>
    <x v="103"/>
    <s v="8 Long St"/>
    <x v="0"/>
    <x v="0"/>
    <x v="143"/>
    <x v="0"/>
    <x v="1"/>
    <x v="36"/>
    <n v="3016"/>
    <n v="2"/>
    <n v="1"/>
    <n v="4"/>
    <x v="662"/>
    <n v="148"/>
    <m/>
    <x v="4"/>
    <n v="-37.861499999999999"/>
    <n v="144.8827"/>
    <s v="Western Metropolitan"/>
    <n v="6380"/>
  </r>
  <r>
    <x v="103"/>
    <s v="19 Verdon St"/>
    <x v="2"/>
    <x v="0"/>
    <x v="240"/>
    <x v="1"/>
    <x v="1"/>
    <x v="36"/>
    <n v="3016"/>
    <n v="4"/>
    <n v="3"/>
    <n v="0"/>
    <x v="745"/>
    <n v="196"/>
    <n v="1890"/>
    <x v="4"/>
    <n v="-37.863300000000002"/>
    <n v="144.8963"/>
    <s v="Western Metropolitan"/>
    <n v="6380"/>
  </r>
  <r>
    <x v="103"/>
    <s v="56 Verdon St"/>
    <x v="1"/>
    <x v="0"/>
    <x v="240"/>
    <x v="1"/>
    <x v="1"/>
    <x v="36"/>
    <n v="3016"/>
    <n v="3"/>
    <n v="3"/>
    <n v="2"/>
    <x v="569"/>
    <n v="286"/>
    <n v="1990"/>
    <x v="4"/>
    <n v="-37.860900000000001"/>
    <n v="144.8947"/>
    <s v="Western Metropolitan"/>
    <n v="6380"/>
  </r>
  <r>
    <x v="103"/>
    <s v="110 Bayview St"/>
    <x v="1"/>
    <x v="0"/>
    <x v="8"/>
    <x v="0"/>
    <x v="2"/>
    <x v="36"/>
    <n v="3016"/>
    <n v="3"/>
    <n v="2"/>
    <n v="2"/>
    <x v="93"/>
    <n v="174"/>
    <n v="1990"/>
    <x v="4"/>
    <n v="-37.859499999999997"/>
    <n v="144.88679999999999"/>
    <s v="Western Metropolitan"/>
    <n v="6380"/>
  </r>
  <r>
    <x v="103"/>
    <s v="98 Osborne St"/>
    <x v="1"/>
    <x v="0"/>
    <x v="502"/>
    <x v="0"/>
    <x v="3"/>
    <x v="36"/>
    <n v="3016"/>
    <n v="3"/>
    <n v="1"/>
    <n v="2"/>
    <x v="717"/>
    <n v="107"/>
    <n v="1970"/>
    <x v="4"/>
    <n v="-37.866100000000003"/>
    <n v="144.8973"/>
    <s v="Western Metropolitan"/>
    <n v="6380"/>
  </r>
  <r>
    <x v="103"/>
    <s v="20 Bates Dr"/>
    <x v="1"/>
    <x v="0"/>
    <x v="8"/>
    <x v="0"/>
    <x v="19"/>
    <x v="36"/>
    <n v="3016"/>
    <n v="3"/>
    <n v="2"/>
    <n v="2"/>
    <x v="288"/>
    <n v="200"/>
    <n v="1997"/>
    <x v="4"/>
    <n v="-37.857799999999997"/>
    <n v="144.87989999999999"/>
    <s v="Western Metropolitan"/>
    <n v="6380"/>
  </r>
  <r>
    <x v="103"/>
    <s v="28 Council La"/>
    <x v="1"/>
    <x v="0"/>
    <x v="255"/>
    <x v="1"/>
    <x v="19"/>
    <x v="36"/>
    <n v="3016"/>
    <n v="3"/>
    <n v="2"/>
    <n v="2"/>
    <x v="153"/>
    <n v="179"/>
    <n v="2005"/>
    <x v="4"/>
    <n v="-37.864400000000003"/>
    <n v="144.90389999999999"/>
    <s v="Western Metropolitan"/>
    <n v="6380"/>
  </r>
  <r>
    <x v="103"/>
    <s v="19 Perry St"/>
    <x v="1"/>
    <x v="0"/>
    <x v="596"/>
    <x v="0"/>
    <x v="19"/>
    <x v="36"/>
    <n v="3016"/>
    <n v="3"/>
    <n v="2"/>
    <n v="3"/>
    <x v="925"/>
    <n v="215"/>
    <n v="1996"/>
    <x v="4"/>
    <n v="-37.8613"/>
    <n v="144.8939"/>
    <s v="Western Metropolitan"/>
    <n v="6380"/>
  </r>
  <r>
    <x v="103"/>
    <s v="13/8 The Strand"/>
    <x v="0"/>
    <x v="2"/>
    <x v="34"/>
    <x v="1"/>
    <x v="19"/>
    <x v="36"/>
    <n v="3016"/>
    <n v="2"/>
    <n v="1"/>
    <n v="1"/>
    <x v="523"/>
    <n v="110"/>
    <n v="1980"/>
    <x v="4"/>
    <n v="-37.8581"/>
    <n v="144.9015"/>
    <s v="Western Metropolitan"/>
    <n v="6380"/>
  </r>
  <r>
    <x v="103"/>
    <s v="73 Victoria St"/>
    <x v="2"/>
    <x v="0"/>
    <x v="265"/>
    <x v="3"/>
    <x v="4"/>
    <x v="36"/>
    <n v="3016"/>
    <n v="4"/>
    <n v="3"/>
    <n v="2"/>
    <x v="168"/>
    <n v="287"/>
    <m/>
    <x v="4"/>
    <n v="-37.862299999999998"/>
    <n v="144.88839999999999"/>
    <s v="Western Metropolitan"/>
    <n v="6380"/>
  </r>
  <r>
    <x v="103"/>
    <s v="17 Yarra St"/>
    <x v="1"/>
    <x v="0"/>
    <x v="599"/>
    <x v="0"/>
    <x v="4"/>
    <x v="36"/>
    <n v="3016"/>
    <n v="3"/>
    <n v="2"/>
    <n v="1"/>
    <x v="470"/>
    <n v="93"/>
    <n v="1970"/>
    <x v="4"/>
    <n v="-37.851300000000002"/>
    <n v="144.89609999999999"/>
    <s v="Western Metropolitan"/>
    <n v="6380"/>
  </r>
  <r>
    <x v="103"/>
    <s v="33 Hannan St"/>
    <x v="2"/>
    <x v="0"/>
    <x v="405"/>
    <x v="0"/>
    <x v="20"/>
    <x v="36"/>
    <n v="3016"/>
    <n v="3"/>
    <n v="2"/>
    <n v="2"/>
    <x v="182"/>
    <n v="212"/>
    <n v="1900"/>
    <x v="4"/>
    <n v="-37.864699999999999"/>
    <n v="144.88669999999999"/>
    <s v="Western Metropolitan"/>
    <n v="6380"/>
  </r>
  <r>
    <x v="103"/>
    <s v="22 Bayview St"/>
    <x v="1"/>
    <x v="2"/>
    <x v="502"/>
    <x v="0"/>
    <x v="24"/>
    <x v="36"/>
    <n v="3016"/>
    <n v="3"/>
    <n v="2"/>
    <n v="2"/>
    <x v="68"/>
    <n v="180"/>
    <n v="2010"/>
    <x v="4"/>
    <n v="-37.8658"/>
    <n v="144.88570000000001"/>
    <s v="Western Metropolitan"/>
    <n v="6380"/>
  </r>
  <r>
    <x v="103"/>
    <s v="164 Coogee La"/>
    <x v="5"/>
    <x v="0"/>
    <x v="421"/>
    <x v="1"/>
    <x v="24"/>
    <x v="36"/>
    <n v="3016"/>
    <n v="5"/>
    <n v="2"/>
    <n v="2"/>
    <x v="719"/>
    <n v="260"/>
    <m/>
    <x v="4"/>
    <n v="-37.8643"/>
    <n v="144.89349999999999"/>
    <s v="Western Metropolitan"/>
    <n v="6380"/>
  </r>
  <r>
    <x v="103"/>
    <s v="73 Victoria St"/>
    <x v="2"/>
    <x v="0"/>
    <x v="70"/>
    <x v="1"/>
    <x v="34"/>
    <x v="36"/>
    <n v="3016"/>
    <n v="4"/>
    <n v="3"/>
    <n v="2"/>
    <x v="168"/>
    <n v="287"/>
    <m/>
    <x v="4"/>
    <n v="-37.862299999999998"/>
    <n v="144.88839999999999"/>
    <s v="Western Metropolitan"/>
    <n v="6380"/>
  </r>
  <r>
    <x v="103"/>
    <s v="112 Crofton Dr"/>
    <x v="2"/>
    <x v="0"/>
    <x v="11"/>
    <x v="0"/>
    <x v="5"/>
    <x v="36"/>
    <n v="3016"/>
    <n v="4"/>
    <n v="3"/>
    <n v="2"/>
    <x v="99"/>
    <n v="266"/>
    <n v="2003"/>
    <x v="4"/>
    <n v="-37.863399999999999"/>
    <n v="144.87960000000001"/>
    <s v="Western Metropolitan"/>
    <n v="6380"/>
  </r>
  <r>
    <x v="103"/>
    <s v="5 Railway Pl"/>
    <x v="1"/>
    <x v="0"/>
    <x v="299"/>
    <x v="3"/>
    <x v="5"/>
    <x v="36"/>
    <n v="3016"/>
    <n v="3"/>
    <n v="2"/>
    <n v="2"/>
    <x v="280"/>
    <n v="185"/>
    <m/>
    <x v="4"/>
    <n v="-37.866700000000002"/>
    <n v="144.90299999999999"/>
    <s v="Western Metropolitan"/>
    <n v="6380"/>
  </r>
  <r>
    <x v="103"/>
    <s v="20 Proctor St"/>
    <x v="1"/>
    <x v="0"/>
    <x v="299"/>
    <x v="0"/>
    <x v="31"/>
    <x v="36"/>
    <n v="3016"/>
    <n v="3"/>
    <n v="2"/>
    <n v="2"/>
    <x v="140"/>
    <n v="204"/>
    <n v="1995"/>
    <x v="4"/>
    <n v="-37.857100000000003"/>
    <n v="144.8767"/>
    <s v="Western Metropolitan"/>
    <n v="6380"/>
  </r>
  <r>
    <x v="103"/>
    <s v="71 Hannan St"/>
    <x v="2"/>
    <x v="0"/>
    <x v="698"/>
    <x v="0"/>
    <x v="22"/>
    <x v="36"/>
    <n v="3016"/>
    <n v="3"/>
    <n v="2"/>
    <n v="2"/>
    <x v="880"/>
    <n v="160"/>
    <n v="1930"/>
    <x v="4"/>
    <n v="-37.862099999999998"/>
    <n v="144.88720000000001"/>
    <s v="Western Metropolitan"/>
    <n v="6380"/>
  </r>
  <r>
    <x v="103"/>
    <s v="16 Princes St"/>
    <x v="2"/>
    <x v="0"/>
    <x v="862"/>
    <x v="1"/>
    <x v="22"/>
    <x v="36"/>
    <n v="3016"/>
    <n v="4"/>
    <n v="1"/>
    <n v="1"/>
    <x v="370"/>
    <n v="150"/>
    <n v="1900"/>
    <x v="4"/>
    <n v="-37.852499999999999"/>
    <n v="144.89449999999999"/>
    <s v="Western Metropolitan"/>
    <n v="6380"/>
  </r>
  <r>
    <x v="103"/>
    <s v="21a Station Rd"/>
    <x v="1"/>
    <x v="2"/>
    <x v="311"/>
    <x v="1"/>
    <x v="22"/>
    <x v="36"/>
    <n v="3016"/>
    <n v="3"/>
    <n v="2"/>
    <n v="1"/>
    <x v="573"/>
    <n v="194"/>
    <n v="2002"/>
    <x v="4"/>
    <n v="-37.857300000000002"/>
    <n v="144.89109999999999"/>
    <s v="Western Metropolitan"/>
    <n v="6380"/>
  </r>
  <r>
    <x v="103"/>
    <s v="104 Hannan St"/>
    <x v="2"/>
    <x v="0"/>
    <x v="109"/>
    <x v="0"/>
    <x v="23"/>
    <x v="36"/>
    <n v="3016"/>
    <n v="4"/>
    <n v="2"/>
    <n v="2"/>
    <x v="613"/>
    <n v="285"/>
    <n v="2011"/>
    <x v="4"/>
    <n v="-37.860100000000003"/>
    <n v="144.8879"/>
    <s v="Western Metropolitan"/>
    <n v="6380"/>
  </r>
  <r>
    <x v="103"/>
    <s v="116a Hannan St"/>
    <x v="1"/>
    <x v="0"/>
    <x v="333"/>
    <x v="3"/>
    <x v="23"/>
    <x v="36"/>
    <n v="3016"/>
    <n v="3"/>
    <n v="2"/>
    <n v="2"/>
    <x v="715"/>
    <n v="158"/>
    <m/>
    <x v="4"/>
    <n v="-37.859299999999998"/>
    <n v="144.88810000000001"/>
    <s v="Western Metropolitan"/>
    <n v="6380"/>
  </r>
  <r>
    <x v="103"/>
    <s v="33 Cecil St"/>
    <x v="1"/>
    <x v="0"/>
    <x v="7"/>
    <x v="0"/>
    <x v="26"/>
    <x v="36"/>
    <n v="3016"/>
    <n v="3"/>
    <n v="2"/>
    <n v="1"/>
    <x v="363"/>
    <n v="139"/>
    <n v="1900"/>
    <x v="4"/>
    <n v="-37.866399999999999"/>
    <n v="144.90719999999999"/>
    <s v="Western Metropolitan"/>
    <n v="6380"/>
  </r>
  <r>
    <x v="103"/>
    <s v="5 Ellery La"/>
    <x v="1"/>
    <x v="2"/>
    <x v="316"/>
    <x v="0"/>
    <x v="13"/>
    <x v="36"/>
    <n v="3016"/>
    <n v="3"/>
    <n v="2"/>
    <n v="1"/>
    <x v="371"/>
    <n v="148"/>
    <m/>
    <x v="4"/>
    <n v="-37.866599999999998"/>
    <n v="144.9058"/>
    <s v="Western Metropolitan"/>
    <n v="6380"/>
  </r>
  <r>
    <x v="103"/>
    <s v="77 Melbourne Rd"/>
    <x v="1"/>
    <x v="0"/>
    <x v="112"/>
    <x v="0"/>
    <x v="13"/>
    <x v="36"/>
    <n v="3016"/>
    <n v="3"/>
    <n v="1"/>
    <n v="0"/>
    <x v="102"/>
    <n v="85"/>
    <n v="1910"/>
    <x v="4"/>
    <n v="-37.86"/>
    <n v="144.89500000000001"/>
    <s v="Western Metropolitan"/>
    <n v="6380"/>
  </r>
  <r>
    <x v="103"/>
    <s v="50 Thompson St"/>
    <x v="2"/>
    <x v="0"/>
    <x v="376"/>
    <x v="0"/>
    <x v="13"/>
    <x v="36"/>
    <n v="3016"/>
    <n v="4"/>
    <n v="2"/>
    <n v="2"/>
    <x v="30"/>
    <n v="197"/>
    <n v="2010"/>
    <x v="4"/>
    <n v="-37.865600000000001"/>
    <n v="144.90389999999999"/>
    <s v="Western Metropolitan"/>
    <n v="6380"/>
  </r>
  <r>
    <x v="103"/>
    <s v="118 Hannan St"/>
    <x v="1"/>
    <x v="0"/>
    <x v="1055"/>
    <x v="0"/>
    <x v="27"/>
    <x v="36"/>
    <n v="3016"/>
    <n v="3"/>
    <n v="2"/>
    <n v="1"/>
    <x v="68"/>
    <n v="139"/>
    <n v="1910"/>
    <x v="4"/>
    <n v="-37.859200000000001"/>
    <n v="144.88800000000001"/>
    <s v="Western Metropolitan"/>
    <n v="6380"/>
  </r>
  <r>
    <x v="103"/>
    <s v="19 MacLean St"/>
    <x v="2"/>
    <x v="0"/>
    <x v="116"/>
    <x v="3"/>
    <x v="27"/>
    <x v="36"/>
    <n v="3016"/>
    <n v="4"/>
    <n v="2"/>
    <n v="2"/>
    <x v="680"/>
    <n v="250"/>
    <n v="1980"/>
    <x v="4"/>
    <n v="-37.857599999999998"/>
    <n v="144.89920000000001"/>
    <s v="Western Metropolitan"/>
    <n v="6380"/>
  </r>
  <r>
    <x v="103"/>
    <s v="139 Cecil St"/>
    <x v="2"/>
    <x v="0"/>
    <x v="266"/>
    <x v="0"/>
    <x v="14"/>
    <x v="36"/>
    <n v="3016"/>
    <n v="4"/>
    <n v="1"/>
    <n v="3"/>
    <x v="946"/>
    <n v="257"/>
    <n v="1880"/>
    <x v="4"/>
    <n v="-37.862099999999998"/>
    <n v="144.8999"/>
    <s v="Western Metropolitan"/>
    <n v="6380"/>
  </r>
  <r>
    <x v="103"/>
    <s v="233 Nelson Pl"/>
    <x v="2"/>
    <x v="0"/>
    <x v="171"/>
    <x v="0"/>
    <x v="14"/>
    <x v="36"/>
    <n v="3016"/>
    <n v="4"/>
    <n v="2"/>
    <n v="0"/>
    <x v="46"/>
    <n v="242"/>
    <m/>
    <x v="4"/>
    <n v="-37.861499999999999"/>
    <n v="144.9023"/>
    <s v="Western Metropolitan"/>
    <n v="6380"/>
  </r>
  <r>
    <x v="103"/>
    <s v="68 Osborne St"/>
    <x v="1"/>
    <x v="0"/>
    <x v="161"/>
    <x v="1"/>
    <x v="14"/>
    <x v="36"/>
    <n v="3016"/>
    <n v="3"/>
    <n v="2"/>
    <n v="1"/>
    <x v="242"/>
    <n v="170"/>
    <n v="2016"/>
    <x v="4"/>
    <n v="-37.867100000000001"/>
    <n v="144.90010000000001"/>
    <s v="Western Metropolitan"/>
    <n v="6380"/>
  </r>
  <r>
    <x v="103"/>
    <s v="11 Sandpiper Pl"/>
    <x v="2"/>
    <x v="0"/>
    <x v="1015"/>
    <x v="0"/>
    <x v="14"/>
    <x v="36"/>
    <n v="3016"/>
    <n v="4"/>
    <n v="3"/>
    <n v="3"/>
    <x v="565"/>
    <n v="278"/>
    <n v="2005"/>
    <x v="4"/>
    <n v="-37.863799999999998"/>
    <n v="144.87979999999999"/>
    <s v="Western Metropolitan"/>
    <n v="6380"/>
  </r>
  <r>
    <x v="104"/>
    <s v="3 Myrtle St"/>
    <x v="2"/>
    <x v="0"/>
    <x v="511"/>
    <x v="1"/>
    <x v="31"/>
    <x v="27"/>
    <n v="3016"/>
    <n v="4"/>
    <n v="1"/>
    <n v="3"/>
    <x v="514"/>
    <n v="139"/>
    <m/>
    <x v="4"/>
    <n v="-37.855899999999998"/>
    <n v="144.8785"/>
    <s v="Western Metropolitan"/>
    <n v="802"/>
  </r>
  <r>
    <x v="104"/>
    <s v="26 Walter St"/>
    <x v="2"/>
    <x v="0"/>
    <x v="133"/>
    <x v="1"/>
    <x v="11"/>
    <x v="27"/>
    <n v="3016"/>
    <n v="4"/>
    <n v="3"/>
    <n v="4"/>
    <x v="241"/>
    <n v="297"/>
    <m/>
    <x v="4"/>
    <n v="-37.8536"/>
    <n v="144.8734"/>
    <s v="Western Metropolitan"/>
    <n v="802"/>
  </r>
  <r>
    <x v="104"/>
    <s v="18 Inglis St"/>
    <x v="1"/>
    <x v="0"/>
    <x v="437"/>
    <x v="1"/>
    <x v="14"/>
    <x v="27"/>
    <n v="3016"/>
    <n v="3"/>
    <n v="1"/>
    <n v="1"/>
    <x v="70"/>
    <n v="126"/>
    <n v="1920"/>
    <x v="4"/>
    <n v="-37.854599999999998"/>
    <n v="144.87620000000001"/>
    <s v="Western Metropolitan"/>
    <n v="802"/>
  </r>
  <r>
    <x v="105"/>
    <s v="344 High St"/>
    <x v="1"/>
    <x v="0"/>
    <x v="1056"/>
    <x v="0"/>
    <x v="1"/>
    <x v="75"/>
    <n v="3181"/>
    <n v="3"/>
    <n v="1"/>
    <n v="4"/>
    <x v="129"/>
    <n v="144"/>
    <n v="1895"/>
    <x v="2"/>
    <n v="-37.852800000000002"/>
    <n v="144.99940000000001"/>
    <s v="Southern Metropolitan"/>
    <n v="4380"/>
  </r>
  <r>
    <x v="105"/>
    <s v="1/60 McIlwrick St"/>
    <x v="0"/>
    <x v="1"/>
    <x v="1003"/>
    <x v="0"/>
    <x v="1"/>
    <x v="75"/>
    <n v="3181"/>
    <n v="2"/>
    <n v="1"/>
    <n v="1"/>
    <x v="151"/>
    <n v="75"/>
    <n v="1940"/>
    <x v="2"/>
    <n v="-37.856400000000001"/>
    <n v="144.99709999999999"/>
    <s v="Southern Metropolitan"/>
    <n v="4380"/>
  </r>
  <r>
    <x v="105"/>
    <s v="7b Nathan Pl"/>
    <x v="1"/>
    <x v="0"/>
    <x v="449"/>
    <x v="0"/>
    <x v="19"/>
    <x v="75"/>
    <n v="3181"/>
    <n v="3"/>
    <n v="2"/>
    <n v="1"/>
    <x v="9"/>
    <n v="147"/>
    <n v="2000"/>
    <x v="2"/>
    <n v="-37.855600000000003"/>
    <n v="144.995"/>
    <s v="Southern Metropolitan"/>
    <n v="4380"/>
  </r>
  <r>
    <x v="105"/>
    <s v="115 Albert St"/>
    <x v="1"/>
    <x v="0"/>
    <x v="269"/>
    <x v="0"/>
    <x v="20"/>
    <x v="75"/>
    <n v="3181"/>
    <n v="3"/>
    <n v="1"/>
    <n v="2"/>
    <x v="608"/>
    <n v="112"/>
    <n v="1900"/>
    <x v="2"/>
    <n v="-37.856000000000002"/>
    <n v="144.98910000000001"/>
    <s v="Southern Metropolitan"/>
    <n v="4380"/>
  </r>
  <r>
    <x v="105"/>
    <s v="3/11 Lincoln Pl"/>
    <x v="0"/>
    <x v="0"/>
    <x v="1057"/>
    <x v="3"/>
    <x v="9"/>
    <x v="75"/>
    <n v="3181"/>
    <n v="2"/>
    <n v="2"/>
    <n v="2"/>
    <x v="746"/>
    <n v="122"/>
    <n v="2000"/>
    <x v="2"/>
    <n v="-37.854300000000002"/>
    <n v="144.9939"/>
    <s v="Southern Metropolitan"/>
    <n v="4380"/>
  </r>
  <r>
    <x v="105"/>
    <s v="3/45 Williams Rd"/>
    <x v="0"/>
    <x v="1"/>
    <x v="25"/>
    <x v="1"/>
    <x v="26"/>
    <x v="75"/>
    <n v="3181"/>
    <n v="2"/>
    <n v="1"/>
    <n v="1"/>
    <x v="947"/>
    <n v="96"/>
    <n v="1970"/>
    <x v="2"/>
    <n v="-37.855400000000003"/>
    <n v="145.0018"/>
    <s v="Southern Metropolitan"/>
    <n v="4380"/>
  </r>
  <r>
    <x v="105"/>
    <s v="31 Raleigh St"/>
    <x v="0"/>
    <x v="0"/>
    <x v="6"/>
    <x v="0"/>
    <x v="28"/>
    <x v="75"/>
    <n v="3181"/>
    <n v="2"/>
    <n v="1"/>
    <n v="1"/>
    <x v="477"/>
    <n v="101"/>
    <n v="1900"/>
    <x v="2"/>
    <n v="-37.852200000000003"/>
    <n v="144.98599999999999"/>
    <s v="Southern Metropolitan"/>
    <n v="4380"/>
  </r>
  <r>
    <x v="105"/>
    <s v="77 Raleigh St"/>
    <x v="1"/>
    <x v="0"/>
    <x v="272"/>
    <x v="0"/>
    <x v="28"/>
    <x v="75"/>
    <n v="3181"/>
    <n v="3"/>
    <n v="3"/>
    <n v="1"/>
    <x v="948"/>
    <n v="89"/>
    <n v="1890"/>
    <x v="2"/>
    <n v="-37.852499999999999"/>
    <n v="144.9881"/>
    <s v="Southern Metropolitan"/>
    <n v="4380"/>
  </r>
  <r>
    <x v="106"/>
    <s v="8 Ovata Cl"/>
    <x v="2"/>
    <x v="0"/>
    <x v="728"/>
    <x v="0"/>
    <x v="1"/>
    <x v="46"/>
    <n v="3085"/>
    <n v="4"/>
    <n v="3"/>
    <n v="1"/>
    <x v="34"/>
    <n v="237"/>
    <n v="1990"/>
    <x v="15"/>
    <n v="-37.719799999999999"/>
    <n v="145.10339999999999"/>
    <s v="Northern Metropolitan"/>
    <n v="1369"/>
  </r>
  <r>
    <x v="106"/>
    <s v="70 Tarcoola Dr"/>
    <x v="1"/>
    <x v="0"/>
    <x v="38"/>
    <x v="0"/>
    <x v="24"/>
    <x v="46"/>
    <n v="3085"/>
    <n v="3"/>
    <n v="2"/>
    <n v="2"/>
    <x v="711"/>
    <n v="173"/>
    <n v="1975"/>
    <x v="15"/>
    <n v="-37.721600000000002"/>
    <n v="145.10659999999999"/>
    <s v="Northern Metropolitan"/>
    <n v="1369"/>
  </r>
  <r>
    <x v="106"/>
    <s v="267 Yallambie Rd"/>
    <x v="1"/>
    <x v="0"/>
    <x v="553"/>
    <x v="0"/>
    <x v="21"/>
    <x v="46"/>
    <n v="3085"/>
    <n v="3"/>
    <n v="2"/>
    <n v="1"/>
    <x v="574"/>
    <n v="154"/>
    <n v="1975"/>
    <x v="15"/>
    <n v="-37.723300000000002"/>
    <n v="145.1045"/>
    <s v="Northern Metropolitan"/>
    <n v="1369"/>
  </r>
  <r>
    <x v="106"/>
    <s v="340 Yallambie Rd"/>
    <x v="1"/>
    <x v="0"/>
    <x v="1058"/>
    <x v="0"/>
    <x v="31"/>
    <x v="46"/>
    <n v="3085"/>
    <n v="3"/>
    <n v="2"/>
    <n v="2"/>
    <x v="186"/>
    <n v="140"/>
    <n v="1970"/>
    <x v="15"/>
    <n v="-37.727899999999998"/>
    <n v="145.10169999999999"/>
    <s v="Northern Metropolitan"/>
    <n v="1369"/>
  </r>
  <r>
    <x v="106"/>
    <s v="4 Coleen St"/>
    <x v="1"/>
    <x v="0"/>
    <x v="1059"/>
    <x v="0"/>
    <x v="6"/>
    <x v="46"/>
    <n v="3085"/>
    <n v="3"/>
    <n v="1"/>
    <n v="1"/>
    <x v="431"/>
    <n v="117"/>
    <n v="1978"/>
    <x v="15"/>
    <n v="-37.730499999999999"/>
    <n v="145.08099999999999"/>
    <s v="Northern Metropolitan"/>
    <n v="1369"/>
  </r>
  <r>
    <x v="106"/>
    <s v="36 Longacres Rd"/>
    <x v="2"/>
    <x v="0"/>
    <x v="517"/>
    <x v="0"/>
    <x v="6"/>
    <x v="46"/>
    <n v="3085"/>
    <n v="4"/>
    <n v="2"/>
    <n v="2"/>
    <x v="424"/>
    <n v="150"/>
    <n v="1997"/>
    <x v="15"/>
    <n v="-37.730200000000004"/>
    <n v="145.0883"/>
    <s v="Northern Metropolitan"/>
    <n v="1369"/>
  </r>
  <r>
    <x v="106"/>
    <s v="2 Debra Ct"/>
    <x v="1"/>
    <x v="0"/>
    <x v="264"/>
    <x v="0"/>
    <x v="8"/>
    <x v="46"/>
    <n v="3085"/>
    <n v="3"/>
    <n v="1"/>
    <n v="1"/>
    <x v="237"/>
    <n v="129"/>
    <n v="1970"/>
    <x v="15"/>
    <n v="-37.731000000000002"/>
    <n v="145.08109999999999"/>
    <s v="Northern Metropolitan"/>
    <n v="1369"/>
  </r>
  <r>
    <x v="106"/>
    <s v="4 Melliodora Pl"/>
    <x v="1"/>
    <x v="0"/>
    <x v="893"/>
    <x v="0"/>
    <x v="10"/>
    <x v="46"/>
    <n v="3085"/>
    <n v="3"/>
    <n v="2"/>
    <n v="2"/>
    <x v="373"/>
    <n v="156"/>
    <n v="1991"/>
    <x v="15"/>
    <n v="-37.719499999999996"/>
    <n v="145.10339999999999"/>
    <s v="Northern Metropolitan"/>
    <n v="1369"/>
  </r>
  <r>
    <x v="106"/>
    <s v="5 Crew St"/>
    <x v="1"/>
    <x v="0"/>
    <x v="96"/>
    <x v="0"/>
    <x v="11"/>
    <x v="46"/>
    <n v="3085"/>
    <n v="3"/>
    <n v="1"/>
    <n v="1"/>
    <x v="410"/>
    <n v="115"/>
    <n v="1960"/>
    <x v="15"/>
    <n v="-37.730600000000003"/>
    <n v="145.08539999999999"/>
    <s v="Northern Metropolitan"/>
    <n v="1369"/>
  </r>
  <r>
    <x v="106"/>
    <s v="27 Ovata Cl"/>
    <x v="1"/>
    <x v="0"/>
    <x v="1060"/>
    <x v="0"/>
    <x v="33"/>
    <x v="46"/>
    <n v="3085"/>
    <n v="3"/>
    <n v="2"/>
    <n v="2"/>
    <x v="262"/>
    <n v="232"/>
    <n v="1994"/>
    <x v="15"/>
    <n v="-37.72"/>
    <n v="145.10140000000001"/>
    <s v="Northern Metropolitan"/>
    <n v="1369"/>
  </r>
  <r>
    <x v="106"/>
    <s v="5 Amanda Ct"/>
    <x v="1"/>
    <x v="0"/>
    <x v="785"/>
    <x v="0"/>
    <x v="28"/>
    <x v="46"/>
    <n v="3085"/>
    <n v="3"/>
    <n v="1"/>
    <n v="1"/>
    <x v="167"/>
    <n v="122"/>
    <n v="1978"/>
    <x v="15"/>
    <n v="-37.7303"/>
    <n v="145.0823"/>
    <s v="Northern Metropolitan"/>
    <n v="1369"/>
  </r>
  <r>
    <x v="107"/>
    <s v="13 Benbow St"/>
    <x v="1"/>
    <x v="0"/>
    <x v="134"/>
    <x v="0"/>
    <x v="17"/>
    <x v="76"/>
    <n v="3013"/>
    <n v="3"/>
    <n v="2"/>
    <n v="1"/>
    <x v="949"/>
    <n v="147"/>
    <n v="1940"/>
    <x v="10"/>
    <n v="-37.822800000000001"/>
    <n v="144.87989999999999"/>
    <s v="Western Metropolitan"/>
    <n v="6543"/>
  </r>
  <r>
    <x v="107"/>
    <s v="6 Sanderson St"/>
    <x v="0"/>
    <x v="0"/>
    <x v="10"/>
    <x v="1"/>
    <x v="17"/>
    <x v="76"/>
    <n v="3013"/>
    <n v="3"/>
    <n v="1"/>
    <n v="2"/>
    <x v="789"/>
    <n v="103"/>
    <n v="1950"/>
    <x v="10"/>
    <n v="-37.814900000000002"/>
    <n v="144.8707"/>
    <s v="Western Metropolitan"/>
    <n v="6543"/>
  </r>
  <r>
    <x v="107"/>
    <s v="83 Tarrengower St"/>
    <x v="1"/>
    <x v="0"/>
    <x v="271"/>
    <x v="0"/>
    <x v="17"/>
    <x v="76"/>
    <n v="3013"/>
    <n v="3"/>
    <n v="1"/>
    <n v="0"/>
    <x v="734"/>
    <n v="105"/>
    <n v="1910"/>
    <x v="10"/>
    <n v="-37.817500000000003"/>
    <n v="144.8879"/>
    <s v="Western Metropolitan"/>
    <n v="6543"/>
  </r>
  <r>
    <x v="107"/>
    <s v="4 Finlay St"/>
    <x v="2"/>
    <x v="0"/>
    <x v="163"/>
    <x v="0"/>
    <x v="30"/>
    <x v="76"/>
    <n v="3013"/>
    <n v="4"/>
    <n v="2"/>
    <n v="2"/>
    <x v="505"/>
    <n v="233"/>
    <n v="2010"/>
    <x v="10"/>
    <n v="-37.8187"/>
    <n v="144.87710000000001"/>
    <s v="Western Metropolitan"/>
    <n v="6543"/>
  </r>
  <r>
    <x v="107"/>
    <s v="7/87 Gamon St"/>
    <x v="1"/>
    <x v="0"/>
    <x v="99"/>
    <x v="2"/>
    <x v="30"/>
    <x v="76"/>
    <n v="3013"/>
    <n v="3"/>
    <n v="1"/>
    <n v="2"/>
    <x v="672"/>
    <n v="139"/>
    <n v="1960"/>
    <x v="10"/>
    <n v="-37.8108"/>
    <n v="144.88990000000001"/>
    <s v="Western Metropolitan"/>
    <n v="6543"/>
  </r>
  <r>
    <x v="107"/>
    <s v="160 Hyde St"/>
    <x v="1"/>
    <x v="0"/>
    <x v="919"/>
    <x v="0"/>
    <x v="30"/>
    <x v="76"/>
    <n v="3013"/>
    <n v="3"/>
    <n v="2"/>
    <n v="2"/>
    <x v="737"/>
    <n v="100"/>
    <n v="1965"/>
    <x v="10"/>
    <n v="-37.816699999999997"/>
    <n v="144.8965"/>
    <s v="Western Metropolitan"/>
    <n v="6543"/>
  </r>
  <r>
    <x v="107"/>
    <s v="1/194 Hyde St"/>
    <x v="1"/>
    <x v="0"/>
    <x v="305"/>
    <x v="0"/>
    <x v="30"/>
    <x v="76"/>
    <n v="3013"/>
    <n v="3"/>
    <n v="2"/>
    <n v="2"/>
    <x v="233"/>
    <n v="120"/>
    <n v="2004"/>
    <x v="10"/>
    <n v="-37.817500000000003"/>
    <n v="144.8964"/>
    <s v="Western Metropolitan"/>
    <n v="6543"/>
  </r>
  <r>
    <x v="107"/>
    <s v="41 Sussex St"/>
    <x v="1"/>
    <x v="0"/>
    <x v="99"/>
    <x v="1"/>
    <x v="30"/>
    <x v="76"/>
    <n v="3013"/>
    <n v="2"/>
    <n v="1"/>
    <n v="1"/>
    <x v="9"/>
    <n v="82"/>
    <n v="1890"/>
    <x v="10"/>
    <n v="-37.82"/>
    <n v="144.89099999999999"/>
    <s v="Western Metropolitan"/>
    <n v="6543"/>
  </r>
  <r>
    <x v="107"/>
    <s v="76 Bishop St"/>
    <x v="2"/>
    <x v="0"/>
    <x v="434"/>
    <x v="1"/>
    <x v="1"/>
    <x v="76"/>
    <n v="3013"/>
    <n v="4"/>
    <n v="2"/>
    <n v="2"/>
    <x v="200"/>
    <n v="206"/>
    <n v="2011"/>
    <x v="10"/>
    <n v="-37.813899999999997"/>
    <n v="144.8741"/>
    <s v="Western Metropolitan"/>
    <n v="6543"/>
  </r>
  <r>
    <x v="107"/>
    <s v="5 Hood St"/>
    <x v="0"/>
    <x v="0"/>
    <x v="134"/>
    <x v="2"/>
    <x v="1"/>
    <x v="76"/>
    <n v="3013"/>
    <n v="2"/>
    <n v="1"/>
    <n v="1"/>
    <x v="5"/>
    <n v="105"/>
    <n v="1910"/>
    <x v="10"/>
    <n v="-37.811500000000002"/>
    <n v="144.88749999999999"/>
    <s v="Western Metropolitan"/>
    <n v="6543"/>
  </r>
  <r>
    <x v="107"/>
    <s v="109 Powell St"/>
    <x v="1"/>
    <x v="0"/>
    <x v="277"/>
    <x v="0"/>
    <x v="1"/>
    <x v="76"/>
    <n v="3013"/>
    <n v="3"/>
    <n v="2"/>
    <n v="2"/>
    <x v="950"/>
    <n v="171"/>
    <n v="1920"/>
    <x v="10"/>
    <n v="-37.8217"/>
    <n v="144.88419999999999"/>
    <s v="Western Metropolitan"/>
    <n v="6543"/>
  </r>
  <r>
    <x v="107"/>
    <s v="13 Simpson St"/>
    <x v="1"/>
    <x v="0"/>
    <x v="13"/>
    <x v="2"/>
    <x v="1"/>
    <x v="76"/>
    <n v="3013"/>
    <n v="3"/>
    <n v="2"/>
    <n v="0"/>
    <x v="6"/>
    <n v="129"/>
    <n v="1910"/>
    <x v="10"/>
    <n v="-37.817500000000003"/>
    <n v="144.8929"/>
    <s v="Western Metropolitan"/>
    <n v="6543"/>
  </r>
  <r>
    <x v="107"/>
    <s v="7/88 Stephen St"/>
    <x v="0"/>
    <x v="1"/>
    <x v="1061"/>
    <x v="0"/>
    <x v="1"/>
    <x v="76"/>
    <n v="3013"/>
    <n v="2"/>
    <n v="1"/>
    <n v="1"/>
    <x v="951"/>
    <n v="92"/>
    <n v="2013"/>
    <x v="10"/>
    <n v="-37.815600000000003"/>
    <n v="144.89429999999999"/>
    <s v="Western Metropolitan"/>
    <n v="6543"/>
  </r>
  <r>
    <x v="107"/>
    <s v="6 Clarendon St"/>
    <x v="1"/>
    <x v="0"/>
    <x v="274"/>
    <x v="0"/>
    <x v="2"/>
    <x v="76"/>
    <n v="3013"/>
    <n v="3"/>
    <n v="3"/>
    <n v="2"/>
    <x v="76"/>
    <n v="109"/>
    <n v="2013"/>
    <x v="10"/>
    <n v="-37.819699999999997"/>
    <n v="144.88749999999999"/>
    <s v="Western Metropolitan"/>
    <n v="6543"/>
  </r>
  <r>
    <x v="107"/>
    <s v="3 Cuming St"/>
    <x v="0"/>
    <x v="0"/>
    <x v="727"/>
    <x v="0"/>
    <x v="2"/>
    <x v="76"/>
    <n v="3013"/>
    <n v="2"/>
    <n v="1"/>
    <n v="1"/>
    <x v="820"/>
    <n v="100"/>
    <n v="1880"/>
    <x v="10"/>
    <n v="-37.8157"/>
    <n v="144.887"/>
    <s v="Western Metropolitan"/>
    <n v="6543"/>
  </r>
  <r>
    <x v="107"/>
    <s v="40 Freeman St"/>
    <x v="1"/>
    <x v="0"/>
    <x v="276"/>
    <x v="2"/>
    <x v="2"/>
    <x v="76"/>
    <n v="3013"/>
    <n v="3"/>
    <n v="1"/>
    <n v="1"/>
    <x v="646"/>
    <n v="120"/>
    <n v="1960"/>
    <x v="10"/>
    <n v="-37.818600000000004"/>
    <n v="144.87360000000001"/>
    <s v="Western Metropolitan"/>
    <n v="6543"/>
  </r>
  <r>
    <x v="107"/>
    <s v="25 Gray St"/>
    <x v="2"/>
    <x v="0"/>
    <x v="876"/>
    <x v="0"/>
    <x v="2"/>
    <x v="76"/>
    <n v="3013"/>
    <n v="2"/>
    <n v="1"/>
    <n v="0"/>
    <x v="31"/>
    <n v="93"/>
    <n v="1900"/>
    <x v="10"/>
    <n v="-37.819000000000003"/>
    <n v="144.89500000000001"/>
    <s v="Western Metropolitan"/>
    <n v="6543"/>
  </r>
  <r>
    <x v="107"/>
    <s v="101 Roberts St"/>
    <x v="1"/>
    <x v="0"/>
    <x v="143"/>
    <x v="0"/>
    <x v="2"/>
    <x v="76"/>
    <n v="3013"/>
    <n v="2"/>
    <n v="2"/>
    <n v="1"/>
    <x v="588"/>
    <n v="132"/>
    <n v="1960"/>
    <x v="10"/>
    <n v="-37.812800000000003"/>
    <n v="144.86949999999999"/>
    <s v="Western Metropolitan"/>
    <n v="6543"/>
  </r>
  <r>
    <x v="107"/>
    <s v="31 Frederick St"/>
    <x v="2"/>
    <x v="0"/>
    <x v="277"/>
    <x v="1"/>
    <x v="3"/>
    <x v="76"/>
    <n v="3013"/>
    <n v="4"/>
    <n v="2"/>
    <n v="1"/>
    <x v="345"/>
    <n v="171"/>
    <n v="1915"/>
    <x v="10"/>
    <n v="-37.819699999999997"/>
    <n v="144.89570000000001"/>
    <s v="Western Metropolitan"/>
    <n v="6543"/>
  </r>
  <r>
    <x v="107"/>
    <s v="47 Bayview Rd"/>
    <x v="5"/>
    <x v="0"/>
    <x v="265"/>
    <x v="0"/>
    <x v="4"/>
    <x v="76"/>
    <n v="3013"/>
    <n v="5"/>
    <n v="2"/>
    <n v="2"/>
    <x v="281"/>
    <n v="172"/>
    <n v="1890"/>
    <x v="10"/>
    <n v="-37.810200000000002"/>
    <n v="144.88570000000001"/>
    <s v="Western Metropolitan"/>
    <n v="6543"/>
  </r>
  <r>
    <x v="107"/>
    <s v="2/8 Hughes St"/>
    <x v="0"/>
    <x v="0"/>
    <x v="77"/>
    <x v="3"/>
    <x v="4"/>
    <x v="76"/>
    <n v="3013"/>
    <n v="2"/>
    <n v="1"/>
    <n v="1"/>
    <x v="857"/>
    <n v="79"/>
    <n v="2003"/>
    <x v="10"/>
    <n v="-37.822000000000003"/>
    <n v="144.88999999999999"/>
    <s v="Western Metropolitan"/>
    <n v="6543"/>
  </r>
  <r>
    <x v="107"/>
    <s v="50 Tongue St"/>
    <x v="2"/>
    <x v="0"/>
    <x v="108"/>
    <x v="0"/>
    <x v="4"/>
    <x v="76"/>
    <n v="3013"/>
    <n v="4"/>
    <n v="1"/>
    <n v="3"/>
    <x v="184"/>
    <n v="167"/>
    <n v="1968"/>
    <x v="10"/>
    <n v="-37.812600000000003"/>
    <n v="144.8905"/>
    <s v="Western Metropolitan"/>
    <n v="6543"/>
  </r>
  <r>
    <x v="107"/>
    <s v="44 Severn St"/>
    <x v="1"/>
    <x v="0"/>
    <x v="572"/>
    <x v="0"/>
    <x v="24"/>
    <x v="76"/>
    <n v="3013"/>
    <n v="3"/>
    <n v="1"/>
    <n v="4"/>
    <x v="300"/>
    <n v="129"/>
    <n v="1920"/>
    <x v="10"/>
    <n v="-37.815300000000001"/>
    <n v="144.87960000000001"/>
    <s v="Western Metropolitan"/>
    <n v="6543"/>
  </r>
  <r>
    <x v="107"/>
    <s v="113 Anderson St"/>
    <x v="1"/>
    <x v="2"/>
    <x v="250"/>
    <x v="0"/>
    <x v="5"/>
    <x v="76"/>
    <n v="3013"/>
    <n v="2"/>
    <n v="2"/>
    <n v="0"/>
    <x v="65"/>
    <n v="152"/>
    <n v="2016"/>
    <x v="10"/>
    <n v="-37.816400000000002"/>
    <n v="144.8869"/>
    <s v="Western Metropolitan"/>
    <n v="6543"/>
  </r>
  <r>
    <x v="107"/>
    <s v="9 Stanger St"/>
    <x v="1"/>
    <x v="0"/>
    <x v="1062"/>
    <x v="0"/>
    <x v="32"/>
    <x v="76"/>
    <n v="3013"/>
    <n v="3"/>
    <n v="1"/>
    <n v="1"/>
    <x v="554"/>
    <n v="120"/>
    <n v="1960"/>
    <x v="10"/>
    <n v="-37.815100000000001"/>
    <n v="144.8638"/>
    <s v="Western Metropolitan"/>
    <n v="6543"/>
  </r>
  <r>
    <x v="107"/>
    <s v="64 Bishop St"/>
    <x v="1"/>
    <x v="0"/>
    <x v="609"/>
    <x v="0"/>
    <x v="22"/>
    <x v="76"/>
    <n v="3013"/>
    <n v="3"/>
    <n v="1"/>
    <n v="3"/>
    <x v="481"/>
    <n v="116"/>
    <n v="1940"/>
    <x v="10"/>
    <n v="-37.813400000000001"/>
    <n v="144.87450000000001"/>
    <s v="Western Metropolitan"/>
    <n v="6543"/>
  </r>
  <r>
    <x v="107"/>
    <s v="25 Norfolk St"/>
    <x v="1"/>
    <x v="0"/>
    <x v="131"/>
    <x v="1"/>
    <x v="22"/>
    <x v="76"/>
    <n v="3013"/>
    <n v="3"/>
    <n v="1"/>
    <n v="2"/>
    <x v="448"/>
    <n v="84"/>
    <n v="1880"/>
    <x v="10"/>
    <n v="-37.8202"/>
    <n v="144.8896"/>
    <s v="Western Metropolitan"/>
    <n v="6543"/>
  </r>
  <r>
    <x v="107"/>
    <s v="29 Frederick St"/>
    <x v="2"/>
    <x v="0"/>
    <x v="8"/>
    <x v="0"/>
    <x v="7"/>
    <x v="76"/>
    <n v="3013"/>
    <n v="4"/>
    <n v="2"/>
    <n v="2"/>
    <x v="121"/>
    <n v="157"/>
    <n v="1900"/>
    <x v="10"/>
    <n v="-37.819699999999997"/>
    <n v="144.89689999999999"/>
    <s v="Western Metropolitan"/>
    <n v="6543"/>
  </r>
  <r>
    <x v="107"/>
    <s v="59 Gent St"/>
    <x v="1"/>
    <x v="0"/>
    <x v="304"/>
    <x v="0"/>
    <x v="7"/>
    <x v="76"/>
    <n v="3013"/>
    <n v="3"/>
    <n v="1"/>
    <n v="1"/>
    <x v="495"/>
    <n v="115"/>
    <n v="1960"/>
    <x v="10"/>
    <n v="-37.817700000000002"/>
    <n v="144.87110000000001"/>
    <s v="Western Metropolitan"/>
    <n v="6543"/>
  </r>
  <r>
    <x v="107"/>
    <s v="7 Stewart St"/>
    <x v="2"/>
    <x v="0"/>
    <x v="136"/>
    <x v="2"/>
    <x v="9"/>
    <x v="76"/>
    <n v="3013"/>
    <n v="4"/>
    <n v="2"/>
    <n v="0"/>
    <x v="436"/>
    <n v="175"/>
    <n v="1900"/>
    <x v="10"/>
    <n v="-37.8108"/>
    <n v="144.88800000000001"/>
    <s v="Western Metropolitan"/>
    <n v="6543"/>
  </r>
  <r>
    <x v="107"/>
    <s v="52 Severn St"/>
    <x v="1"/>
    <x v="0"/>
    <x v="69"/>
    <x v="1"/>
    <x v="10"/>
    <x v="76"/>
    <n v="3013"/>
    <n v="3"/>
    <n v="1"/>
    <n v="1"/>
    <x v="425"/>
    <n v="87"/>
    <n v="1930"/>
    <x v="10"/>
    <n v="-37.815899999999999"/>
    <n v="144.87950000000001"/>
    <s v="Western Metropolitan"/>
    <n v="6543"/>
  </r>
  <r>
    <x v="107"/>
    <s v="347 Williamstown Rd"/>
    <x v="1"/>
    <x v="0"/>
    <x v="1063"/>
    <x v="0"/>
    <x v="10"/>
    <x v="76"/>
    <n v="3013"/>
    <n v="2"/>
    <n v="1"/>
    <n v="2"/>
    <x v="727"/>
    <n v="132"/>
    <n v="1950"/>
    <x v="10"/>
    <n v="-37.822400000000002"/>
    <n v="144.8818"/>
    <s v="Western Metropolitan"/>
    <n v="6543"/>
  </r>
  <r>
    <x v="107"/>
    <s v="15 Ofarrell St"/>
    <x v="2"/>
    <x v="0"/>
    <x v="561"/>
    <x v="0"/>
    <x v="11"/>
    <x v="76"/>
    <n v="3013"/>
    <n v="4"/>
    <n v="1"/>
    <n v="1"/>
    <x v="229"/>
    <n v="133"/>
    <n v="1910"/>
    <x v="10"/>
    <n v="-37.810200000000002"/>
    <n v="144.88849999999999"/>
    <s v="Western Metropolitan"/>
    <n v="6543"/>
  </r>
  <r>
    <x v="107"/>
    <s v="2/382 Williamstown Rd"/>
    <x v="0"/>
    <x v="0"/>
    <x v="77"/>
    <x v="0"/>
    <x v="11"/>
    <x v="76"/>
    <n v="3013"/>
    <n v="2"/>
    <n v="2"/>
    <n v="2"/>
    <x v="17"/>
    <n v="121"/>
    <n v="2000"/>
    <x v="10"/>
    <n v="-37.822499999999998"/>
    <n v="144.88140000000001"/>
    <s v="Western Metropolitan"/>
    <n v="6543"/>
  </r>
  <r>
    <x v="107"/>
    <s v="129 Roberts St"/>
    <x v="5"/>
    <x v="0"/>
    <x v="1064"/>
    <x v="0"/>
    <x v="23"/>
    <x v="76"/>
    <n v="3013"/>
    <n v="2"/>
    <n v="3"/>
    <n v="4"/>
    <x v="795"/>
    <n v="244"/>
    <n v="1950"/>
    <x v="10"/>
    <n v="-37.814599999999999"/>
    <n v="144.86920000000001"/>
    <s v="Western Metropolitan"/>
    <n v="6543"/>
  </r>
  <r>
    <x v="107"/>
    <s v="2 Hood St"/>
    <x v="2"/>
    <x v="0"/>
    <x v="1065"/>
    <x v="0"/>
    <x v="25"/>
    <x v="76"/>
    <n v="3013"/>
    <n v="4"/>
    <n v="1"/>
    <n v="3"/>
    <x v="385"/>
    <n v="96"/>
    <n v="1910"/>
    <x v="10"/>
    <n v="-37.811700000000002"/>
    <n v="144.88730000000001"/>
    <s v="Western Metropolitan"/>
    <n v="6543"/>
  </r>
  <r>
    <x v="107"/>
    <s v="9/11 Berry St"/>
    <x v="1"/>
    <x v="0"/>
    <x v="137"/>
    <x v="0"/>
    <x v="26"/>
    <x v="76"/>
    <n v="3013"/>
    <n v="3"/>
    <n v="2"/>
    <n v="2"/>
    <x v="209"/>
    <n v="173"/>
    <n v="2006"/>
    <x v="10"/>
    <n v="-37.8127"/>
    <n v="144.8965"/>
    <s v="Western Metropolitan"/>
    <n v="6543"/>
  </r>
  <r>
    <x v="107"/>
    <s v="3 Freame St"/>
    <x v="1"/>
    <x v="0"/>
    <x v="959"/>
    <x v="1"/>
    <x v="26"/>
    <x v="76"/>
    <n v="3013"/>
    <n v="3"/>
    <n v="1"/>
    <n v="1"/>
    <x v="949"/>
    <n v="104"/>
    <n v="1940"/>
    <x v="10"/>
    <n v="-37.817100000000003"/>
    <n v="144.87530000000001"/>
    <s v="Western Metropolitan"/>
    <n v="6543"/>
  </r>
  <r>
    <x v="107"/>
    <s v="443 Geelong Rd"/>
    <x v="1"/>
    <x v="0"/>
    <x v="28"/>
    <x v="0"/>
    <x v="26"/>
    <x v="76"/>
    <n v="3013"/>
    <n v="3"/>
    <n v="1"/>
    <n v="5"/>
    <x v="760"/>
    <n v="128"/>
    <n v="1940"/>
    <x v="10"/>
    <n v="-37.811900000000001"/>
    <n v="144.86799999999999"/>
    <s v="Western Metropolitan"/>
    <n v="6543"/>
  </r>
  <r>
    <x v="107"/>
    <s v="43 Ballarat St"/>
    <x v="0"/>
    <x v="0"/>
    <x v="946"/>
    <x v="0"/>
    <x v="13"/>
    <x v="76"/>
    <n v="3013"/>
    <n v="2"/>
    <n v="1"/>
    <n v="0"/>
    <x v="42"/>
    <n v="80"/>
    <n v="1920"/>
    <x v="10"/>
    <n v="-37.817900000000002"/>
    <n v="144.89080000000001"/>
    <s v="Western Metropolitan"/>
    <n v="6543"/>
  </r>
  <r>
    <x v="107"/>
    <s v="20 Grace St"/>
    <x v="1"/>
    <x v="0"/>
    <x v="231"/>
    <x v="0"/>
    <x v="13"/>
    <x v="76"/>
    <n v="3013"/>
    <n v="3"/>
    <n v="2"/>
    <n v="2"/>
    <x v="355"/>
    <n v="211"/>
    <n v="2016"/>
    <x v="10"/>
    <n v="-37.811"/>
    <n v="144.8844"/>
    <s v="Western Metropolitan"/>
    <n v="6543"/>
  </r>
  <r>
    <x v="107"/>
    <s v="23 Lennox St"/>
    <x v="1"/>
    <x v="0"/>
    <x v="139"/>
    <x v="1"/>
    <x v="13"/>
    <x v="76"/>
    <n v="3013"/>
    <n v="3"/>
    <n v="3"/>
    <n v="2"/>
    <x v="630"/>
    <n v="172"/>
    <n v="1940"/>
    <x v="10"/>
    <n v="-37.816000000000003"/>
    <n v="144.89359999999999"/>
    <s v="Western Metropolitan"/>
    <n v="6543"/>
  </r>
  <r>
    <x v="107"/>
    <s v="38 Simpson St"/>
    <x v="1"/>
    <x v="0"/>
    <x v="45"/>
    <x v="1"/>
    <x v="13"/>
    <x v="76"/>
    <n v="3013"/>
    <n v="3"/>
    <n v="1"/>
    <n v="2"/>
    <x v="445"/>
    <n v="128"/>
    <n v="1910"/>
    <x v="10"/>
    <n v="-37.8172"/>
    <n v="144.89189999999999"/>
    <s v="Western Metropolitan"/>
    <n v="6543"/>
  </r>
  <r>
    <x v="107"/>
    <s v="122 Blackwood St"/>
    <x v="2"/>
    <x v="0"/>
    <x v="1066"/>
    <x v="1"/>
    <x v="33"/>
    <x v="76"/>
    <n v="3013"/>
    <n v="4"/>
    <n v="2"/>
    <n v="3"/>
    <x v="852"/>
    <n v="178"/>
    <n v="1890"/>
    <x v="10"/>
    <n v="-37.817700000000002"/>
    <n v="144.88390000000001"/>
    <s v="Western Metropolitan"/>
    <n v="6543"/>
  </r>
  <r>
    <x v="107"/>
    <s v="38 Benbow St"/>
    <x v="0"/>
    <x v="0"/>
    <x v="305"/>
    <x v="0"/>
    <x v="27"/>
    <x v="76"/>
    <n v="3013"/>
    <n v="2"/>
    <n v="1"/>
    <n v="1"/>
    <x v="428"/>
    <n v="114"/>
    <n v="1950"/>
    <x v="10"/>
    <n v="-37.822299999999998"/>
    <n v="144.87790000000001"/>
    <s v="Western Metropolitan"/>
    <n v="6543"/>
  </r>
  <r>
    <x v="107"/>
    <s v="76 Kidman St"/>
    <x v="1"/>
    <x v="0"/>
    <x v="276"/>
    <x v="3"/>
    <x v="27"/>
    <x v="76"/>
    <n v="3013"/>
    <n v="3"/>
    <n v="1"/>
    <n v="1"/>
    <x v="386"/>
    <n v="119"/>
    <n v="1950"/>
    <x v="10"/>
    <n v="-37.813699999999997"/>
    <n v="144.86359999999999"/>
    <s v="Western Metropolitan"/>
    <n v="6543"/>
  </r>
  <r>
    <x v="107"/>
    <s v="23 Castlemaine St"/>
    <x v="1"/>
    <x v="0"/>
    <x v="122"/>
    <x v="0"/>
    <x v="14"/>
    <x v="76"/>
    <n v="3013"/>
    <n v="3"/>
    <n v="2"/>
    <n v="2"/>
    <x v="638"/>
    <n v="144"/>
    <n v="1910"/>
    <x v="10"/>
    <n v="-37.814999999999998"/>
    <n v="144.89279999999999"/>
    <s v="Western Metropolitan"/>
    <n v="6543"/>
  </r>
  <r>
    <x v="107"/>
    <s v="4 Regent St"/>
    <x v="2"/>
    <x v="0"/>
    <x v="563"/>
    <x v="2"/>
    <x v="14"/>
    <x v="76"/>
    <n v="3013"/>
    <n v="4"/>
    <n v="2"/>
    <n v="0"/>
    <x v="820"/>
    <n v="160"/>
    <n v="1910"/>
    <x v="10"/>
    <n v="-37.8123"/>
    <n v="144.8888"/>
    <s v="Western Metropolitan"/>
    <n v="6543"/>
  </r>
  <r>
    <x v="107"/>
    <s v="10 Tuppen St"/>
    <x v="5"/>
    <x v="0"/>
    <x v="1067"/>
    <x v="0"/>
    <x v="14"/>
    <x v="76"/>
    <n v="3013"/>
    <n v="5"/>
    <n v="2"/>
    <n v="2"/>
    <x v="590"/>
    <n v="213"/>
    <n v="1930"/>
    <x v="10"/>
    <n v="-37.813099999999999"/>
    <n v="144.87780000000001"/>
    <s v="Western Metropolitan"/>
    <n v="6543"/>
  </r>
  <r>
    <x v="107"/>
    <s v="16/11 Berry St"/>
    <x v="1"/>
    <x v="2"/>
    <x v="357"/>
    <x v="2"/>
    <x v="15"/>
    <x v="76"/>
    <n v="3013"/>
    <n v="3"/>
    <n v="2"/>
    <n v="1"/>
    <x v="324"/>
    <n v="150"/>
    <n v="2007"/>
    <x v="10"/>
    <n v="-37.812199999999997"/>
    <n v="144.8965"/>
    <s v="Western Metropolitan"/>
    <n v="6543"/>
  </r>
  <r>
    <x v="107"/>
    <s v="30 Simpson St"/>
    <x v="1"/>
    <x v="0"/>
    <x v="502"/>
    <x v="1"/>
    <x v="15"/>
    <x v="76"/>
    <n v="3013"/>
    <n v="3"/>
    <n v="1"/>
    <n v="2"/>
    <x v="386"/>
    <n v="119"/>
    <n v="1900"/>
    <x v="10"/>
    <n v="-37.8172"/>
    <n v="144.89240000000001"/>
    <s v="Western Metropolitan"/>
    <n v="6543"/>
  </r>
  <r>
    <x v="107"/>
    <s v="7 Hughes St"/>
    <x v="1"/>
    <x v="0"/>
    <x v="22"/>
    <x v="0"/>
    <x v="28"/>
    <x v="76"/>
    <n v="3013"/>
    <n v="4"/>
    <n v="1"/>
    <n v="1"/>
    <x v="452"/>
    <n v="127"/>
    <n v="1970"/>
    <x v="10"/>
    <n v="-37.822000000000003"/>
    <n v="144.8904"/>
    <s v="Western Metropolitan"/>
    <n v="6543"/>
  </r>
  <r>
    <x v="107"/>
    <s v="46 Kingston St"/>
    <x v="1"/>
    <x v="0"/>
    <x v="183"/>
    <x v="0"/>
    <x v="28"/>
    <x v="76"/>
    <n v="3013"/>
    <n v="2"/>
    <n v="1"/>
    <n v="1"/>
    <x v="208"/>
    <n v="100"/>
    <n v="1970"/>
    <x v="10"/>
    <n v="-37.814500000000002"/>
    <n v="144.88040000000001"/>
    <s v="Western Metropolitan"/>
    <n v="6543"/>
  </r>
  <r>
    <x v="107"/>
    <s v="6/37 Stephen St"/>
    <x v="1"/>
    <x v="0"/>
    <x v="121"/>
    <x v="0"/>
    <x v="28"/>
    <x v="76"/>
    <n v="3013"/>
    <n v="3"/>
    <n v="2"/>
    <n v="2"/>
    <x v="91"/>
    <n v="146"/>
    <n v="2007"/>
    <x v="10"/>
    <n v="-37.812399999999997"/>
    <n v="144.89570000000001"/>
    <s v="Western Metropolitan"/>
    <n v="6543"/>
  </r>
  <r>
    <x v="108"/>
    <s v="40 Clifton St"/>
    <x v="2"/>
    <x v="0"/>
    <x v="1068"/>
    <x v="0"/>
    <x v="1"/>
    <x v="77"/>
    <n v="3040"/>
    <n v="4"/>
    <n v="3"/>
    <n v="2"/>
    <x v="438"/>
    <n v="157"/>
    <n v="1950"/>
    <x v="1"/>
    <n v="-37.760599999999997"/>
    <n v="144.89089999999999"/>
    <s v="Western Metropolitan"/>
    <n v="1543"/>
  </r>
  <r>
    <x v="108"/>
    <s v="8/257 Buckley St"/>
    <x v="0"/>
    <x v="1"/>
    <x v="675"/>
    <x v="0"/>
    <x v="3"/>
    <x v="77"/>
    <n v="3040"/>
    <n v="2"/>
    <n v="1"/>
    <n v="1"/>
    <x v="26"/>
    <n v="71"/>
    <n v="2000"/>
    <x v="1"/>
    <n v="-37.755699999999997"/>
    <n v="144.90369999999999"/>
    <s v="Western Metropolitan"/>
    <n v="1543"/>
  </r>
  <r>
    <x v="108"/>
    <s v="21 May St"/>
    <x v="2"/>
    <x v="0"/>
    <x v="1069"/>
    <x v="0"/>
    <x v="4"/>
    <x v="77"/>
    <n v="3040"/>
    <n v="2"/>
    <n v="2"/>
    <n v="2"/>
    <x v="90"/>
    <n v="204"/>
    <n v="1995"/>
    <x v="1"/>
    <n v="-37.761400000000002"/>
    <n v="144.89250000000001"/>
    <s v="Western Metropolitan"/>
    <n v="1543"/>
  </r>
  <r>
    <x v="108"/>
    <s v="2/30 Caroline St"/>
    <x v="1"/>
    <x v="2"/>
    <x v="311"/>
    <x v="1"/>
    <x v="20"/>
    <x v="77"/>
    <n v="3040"/>
    <n v="3"/>
    <n v="2"/>
    <n v="2"/>
    <x v="99"/>
    <n v="149"/>
    <n v="2005"/>
    <x v="1"/>
    <n v="-37.759099999999997"/>
    <n v="144.89230000000001"/>
    <s v="Western Metropolitan"/>
    <n v="1543"/>
  </r>
  <r>
    <x v="108"/>
    <s v="126 The Boulevard"/>
    <x v="2"/>
    <x v="0"/>
    <x v="373"/>
    <x v="0"/>
    <x v="24"/>
    <x v="77"/>
    <n v="3040"/>
    <n v="4"/>
    <n v="4"/>
    <n v="4"/>
    <x v="481"/>
    <n v="375"/>
    <n v="2010"/>
    <x v="1"/>
    <n v="-37.7637"/>
    <n v="144.8931"/>
    <s v="Western Metropolitan"/>
    <n v="1543"/>
  </r>
  <r>
    <x v="108"/>
    <s v="2 May St"/>
    <x v="2"/>
    <x v="0"/>
    <x v="234"/>
    <x v="3"/>
    <x v="21"/>
    <x v="77"/>
    <n v="3040"/>
    <n v="4"/>
    <n v="2"/>
    <n v="2"/>
    <x v="325"/>
    <n v="35"/>
    <n v="2010"/>
    <x v="1"/>
    <n v="-37.761400000000002"/>
    <n v="144.89529999999999"/>
    <s v="Western Metropolitan"/>
    <n v="1543"/>
  </r>
  <r>
    <x v="108"/>
    <s v="5 Aroona Ct"/>
    <x v="4"/>
    <x v="0"/>
    <x v="247"/>
    <x v="3"/>
    <x v="6"/>
    <x v="77"/>
    <n v="3040"/>
    <n v="3"/>
    <n v="2"/>
    <n v="1"/>
    <x v="353"/>
    <n v="136"/>
    <n v="1965"/>
    <x v="1"/>
    <n v="-37.763199999999998"/>
    <n v="144.898"/>
    <s v="Western Metropolitan"/>
    <n v="1543"/>
  </r>
  <r>
    <x v="108"/>
    <s v="25 Beaver St"/>
    <x v="0"/>
    <x v="0"/>
    <x v="154"/>
    <x v="0"/>
    <x v="6"/>
    <x v="77"/>
    <n v="3040"/>
    <n v="2"/>
    <n v="1"/>
    <n v="2"/>
    <x v="57"/>
    <n v="131"/>
    <n v="1980"/>
    <x v="1"/>
    <n v="-37.758699999999997"/>
    <n v="144.9015"/>
    <s v="Western Metropolitan"/>
    <n v="1543"/>
  </r>
  <r>
    <x v="108"/>
    <s v="4 Brunel Ct"/>
    <x v="1"/>
    <x v="0"/>
    <x v="555"/>
    <x v="0"/>
    <x v="8"/>
    <x v="77"/>
    <n v="3040"/>
    <n v="3"/>
    <n v="1"/>
    <n v="1"/>
    <x v="842"/>
    <n v="115"/>
    <n v="1950"/>
    <x v="1"/>
    <n v="-37.762599999999999"/>
    <n v="144.8954"/>
    <s v="Western Metropolitan"/>
    <n v="1543"/>
  </r>
  <r>
    <x v="108"/>
    <s v="29 Beaver St"/>
    <x v="5"/>
    <x v="0"/>
    <x v="62"/>
    <x v="0"/>
    <x v="10"/>
    <x v="77"/>
    <n v="3040"/>
    <n v="3"/>
    <n v="3"/>
    <n v="2"/>
    <x v="189"/>
    <n v="247"/>
    <n v="1925"/>
    <x v="1"/>
    <n v="-37.759"/>
    <n v="144.9015"/>
    <s v="Western Metropolitan"/>
    <n v="1543"/>
  </r>
  <r>
    <x v="108"/>
    <s v="2 May St"/>
    <x v="2"/>
    <x v="0"/>
    <x v="8"/>
    <x v="2"/>
    <x v="11"/>
    <x v="77"/>
    <n v="3040"/>
    <n v="4"/>
    <n v="2"/>
    <n v="2"/>
    <x v="325"/>
    <n v="35"/>
    <n v="2010"/>
    <x v="1"/>
    <n v="-37.761400000000002"/>
    <n v="144.89529999999999"/>
    <s v="Western Metropolitan"/>
    <n v="1543"/>
  </r>
  <r>
    <x v="108"/>
    <s v="1 Chisholm St"/>
    <x v="1"/>
    <x v="1"/>
    <x v="837"/>
    <x v="0"/>
    <x v="26"/>
    <x v="77"/>
    <n v="3040"/>
    <n v="3"/>
    <n v="1"/>
    <n v="1"/>
    <x v="445"/>
    <n v="111"/>
    <n v="1996"/>
    <x v="1"/>
    <n v="-37.760599999999997"/>
    <n v="144.8973"/>
    <s v="Western Metropolitan"/>
    <n v="1543"/>
  </r>
  <r>
    <x v="108"/>
    <s v="11 Muldowney St"/>
    <x v="1"/>
    <x v="2"/>
    <x v="116"/>
    <x v="1"/>
    <x v="13"/>
    <x v="77"/>
    <n v="3040"/>
    <n v="3"/>
    <n v="3"/>
    <n v="1"/>
    <x v="183"/>
    <n v="205"/>
    <n v="2016"/>
    <x v="1"/>
    <n v="-37.758400000000002"/>
    <n v="144.89680000000001"/>
    <s v="Western Metropolitan"/>
    <n v="1543"/>
  </r>
  <r>
    <x v="108"/>
    <s v="47 Clifton St"/>
    <x v="2"/>
    <x v="0"/>
    <x v="6"/>
    <x v="0"/>
    <x v="15"/>
    <x v="77"/>
    <n v="3040"/>
    <n v="3"/>
    <n v="2"/>
    <n v="2"/>
    <x v="952"/>
    <n v="180"/>
    <n v="1960"/>
    <x v="1"/>
    <n v="-37.760899999999999"/>
    <n v="144.8905"/>
    <s v="Western Metropolitan"/>
    <n v="1543"/>
  </r>
  <r>
    <x v="109"/>
    <s v="20 Davidson St"/>
    <x v="1"/>
    <x v="0"/>
    <x v="37"/>
    <x v="0"/>
    <x v="18"/>
    <x v="78"/>
    <n v="3081"/>
    <n v="3"/>
    <n v="1"/>
    <n v="2"/>
    <x v="595"/>
    <n v="93"/>
    <n v="1955"/>
    <x v="15"/>
    <n v="-37.752000000000002"/>
    <n v="145.0367"/>
    <s v="Eastern Metropolitan"/>
    <n v="790"/>
  </r>
  <r>
    <x v="109"/>
    <s v="305 Bell St"/>
    <x v="1"/>
    <x v="0"/>
    <x v="329"/>
    <x v="1"/>
    <x v="23"/>
    <x v="78"/>
    <n v="3081"/>
    <n v="3"/>
    <n v="1"/>
    <n v="2"/>
    <x v="511"/>
    <n v="109"/>
    <n v="1950"/>
    <x v="15"/>
    <n v="-37.750599999999999"/>
    <n v="145.04300000000001"/>
    <s v="Eastern Metropolitan"/>
    <n v="790"/>
  </r>
  <r>
    <x v="109"/>
    <s v="2/2 Harrison St"/>
    <x v="1"/>
    <x v="0"/>
    <x v="74"/>
    <x v="1"/>
    <x v="13"/>
    <x v="78"/>
    <n v="3081"/>
    <n v="3"/>
    <n v="2"/>
    <n v="1"/>
    <x v="228"/>
    <n v="145"/>
    <n v="2012"/>
    <x v="15"/>
    <n v="-37.752699999999997"/>
    <n v="145.03919999999999"/>
    <s v="Eastern Metropolitan"/>
    <n v="790"/>
  </r>
  <r>
    <x v="109"/>
    <s v="129 Liberty Pde"/>
    <x v="1"/>
    <x v="0"/>
    <x v="212"/>
    <x v="3"/>
    <x v="15"/>
    <x v="78"/>
    <n v="3081"/>
    <n v="3"/>
    <n v="1"/>
    <n v="2"/>
    <x v="696"/>
    <n v="93"/>
    <n v="1950"/>
    <x v="15"/>
    <n v="-37.750399999999999"/>
    <n v="145.0335"/>
    <s v="Eastern Metropolitan"/>
    <n v="790"/>
  </r>
  <r>
    <x v="110"/>
    <s v="10 Harrison St"/>
    <x v="1"/>
    <x v="0"/>
    <x v="7"/>
    <x v="0"/>
    <x v="30"/>
    <x v="65"/>
    <n v="3057"/>
    <n v="3"/>
    <n v="1"/>
    <n v="2"/>
    <x v="886"/>
    <n v="144"/>
    <n v="1950"/>
    <x v="12"/>
    <n v="-37.763800000000003"/>
    <n v="144.9804"/>
    <s v="Northern Metropolitan"/>
    <n v="5533"/>
  </r>
  <r>
    <x v="110"/>
    <s v="1 Nunan St"/>
    <x v="2"/>
    <x v="0"/>
    <x v="727"/>
    <x v="0"/>
    <x v="30"/>
    <x v="65"/>
    <n v="3057"/>
    <n v="4"/>
    <n v="2"/>
    <n v="2"/>
    <x v="663"/>
    <n v="151"/>
    <n v="1997"/>
    <x v="12"/>
    <n v="-37.760100000000001"/>
    <n v="144.98050000000001"/>
    <s v="Northern Metropolitan"/>
    <n v="5533"/>
  </r>
  <r>
    <x v="110"/>
    <s v="6 Kingfisher Gdns"/>
    <x v="1"/>
    <x v="2"/>
    <x v="121"/>
    <x v="0"/>
    <x v="1"/>
    <x v="65"/>
    <n v="3057"/>
    <n v="3"/>
    <n v="1"/>
    <n v="2"/>
    <x v="233"/>
    <n v="116"/>
    <n v="1995"/>
    <x v="12"/>
    <n v="-37.764299999999999"/>
    <n v="144.98079999999999"/>
    <s v="Northern Metropolitan"/>
    <n v="5533"/>
  </r>
  <r>
    <x v="110"/>
    <s v="215 Weston St"/>
    <x v="1"/>
    <x v="0"/>
    <x v="1070"/>
    <x v="0"/>
    <x v="1"/>
    <x v="65"/>
    <n v="3057"/>
    <n v="3"/>
    <n v="1"/>
    <n v="1"/>
    <x v="836"/>
    <n v="130"/>
    <n v="1920"/>
    <x v="12"/>
    <n v="-37.776200000000003"/>
    <n v="144.97550000000001"/>
    <s v="Northern Metropolitan"/>
    <n v="5533"/>
  </r>
  <r>
    <x v="110"/>
    <s v="55 King St"/>
    <x v="2"/>
    <x v="0"/>
    <x v="163"/>
    <x v="0"/>
    <x v="2"/>
    <x v="65"/>
    <n v="3057"/>
    <n v="4"/>
    <n v="2"/>
    <n v="2"/>
    <x v="452"/>
    <n v="191"/>
    <n v="1940"/>
    <x v="12"/>
    <n v="-37.773499999999999"/>
    <n v="144.98330000000001"/>
    <s v="Northern Metropolitan"/>
    <n v="5533"/>
  </r>
  <r>
    <x v="110"/>
    <s v="94 Barkly St"/>
    <x v="2"/>
    <x v="0"/>
    <x v="265"/>
    <x v="0"/>
    <x v="18"/>
    <x v="65"/>
    <n v="3057"/>
    <n v="4"/>
    <n v="1"/>
    <n v="1"/>
    <x v="573"/>
    <n v="204"/>
    <n v="1890"/>
    <x v="12"/>
    <n v="-37.7776"/>
    <n v="144.9727"/>
    <s v="Northern Metropolitan"/>
    <n v="5533"/>
  </r>
  <r>
    <x v="110"/>
    <s v="9 John St"/>
    <x v="2"/>
    <x v="0"/>
    <x v="463"/>
    <x v="0"/>
    <x v="3"/>
    <x v="65"/>
    <n v="3057"/>
    <n v="4"/>
    <n v="2"/>
    <n v="2"/>
    <x v="918"/>
    <n v="145"/>
    <n v="1890"/>
    <x v="12"/>
    <n v="-37.774900000000002"/>
    <n v="144.97620000000001"/>
    <s v="Northern Metropolitan"/>
    <n v="5533"/>
  </r>
  <r>
    <x v="110"/>
    <s v="21 Roberts St"/>
    <x v="1"/>
    <x v="2"/>
    <x v="1071"/>
    <x v="1"/>
    <x v="3"/>
    <x v="65"/>
    <n v="3057"/>
    <n v="3"/>
    <n v="2"/>
    <n v="1"/>
    <x v="299"/>
    <n v="124"/>
    <n v="2007"/>
    <x v="12"/>
    <n v="-37.7667"/>
    <n v="144.9821"/>
    <s v="Northern Metropolitan"/>
    <n v="5533"/>
  </r>
  <r>
    <x v="110"/>
    <s v="201/218 Lygon St"/>
    <x v="0"/>
    <x v="1"/>
    <x v="455"/>
    <x v="0"/>
    <x v="4"/>
    <x v="65"/>
    <n v="3057"/>
    <n v="2"/>
    <n v="1"/>
    <n v="1"/>
    <x v="76"/>
    <n v="55"/>
    <n v="2012"/>
    <x v="12"/>
    <n v="-37.771700000000003"/>
    <n v="144.97190000000001"/>
    <s v="Northern Metropolitan"/>
    <n v="5533"/>
  </r>
  <r>
    <x v="110"/>
    <s v="178 Weston St"/>
    <x v="0"/>
    <x v="0"/>
    <x v="618"/>
    <x v="0"/>
    <x v="20"/>
    <x v="65"/>
    <n v="3057"/>
    <n v="2"/>
    <n v="1"/>
    <n v="0"/>
    <x v="566"/>
    <n v="101"/>
    <n v="1890"/>
    <x v="12"/>
    <n v="-37.776499999999999"/>
    <n v="144.9751"/>
    <s v="Northern Metropolitan"/>
    <n v="5533"/>
  </r>
  <r>
    <x v="110"/>
    <s v="89a Hickford St"/>
    <x v="1"/>
    <x v="0"/>
    <x v="1072"/>
    <x v="0"/>
    <x v="22"/>
    <x v="65"/>
    <n v="3057"/>
    <n v="3"/>
    <n v="3"/>
    <n v="2"/>
    <x v="308"/>
    <n v="207"/>
    <n v="2007"/>
    <x v="12"/>
    <n v="-37.766399999999997"/>
    <n v="144.97970000000001"/>
    <s v="Northern Metropolitan"/>
    <n v="5533"/>
  </r>
  <r>
    <x v="110"/>
    <s v="41 Barkly St"/>
    <x v="1"/>
    <x v="0"/>
    <x v="1073"/>
    <x v="0"/>
    <x v="11"/>
    <x v="65"/>
    <n v="3057"/>
    <n v="3"/>
    <n v="2"/>
    <n v="0"/>
    <x v="365"/>
    <n v="118"/>
    <n v="1920"/>
    <x v="12"/>
    <n v="-37.7776"/>
    <n v="144.9751"/>
    <s v="Northern Metropolitan"/>
    <n v="5533"/>
  </r>
  <r>
    <x v="110"/>
    <s v="2/33 Linden St"/>
    <x v="1"/>
    <x v="2"/>
    <x v="143"/>
    <x v="3"/>
    <x v="11"/>
    <x v="65"/>
    <n v="3057"/>
    <n v="3"/>
    <n v="3"/>
    <n v="2"/>
    <x v="230"/>
    <n v="151"/>
    <n v="1998"/>
    <x v="12"/>
    <n v="-37.773899999999998"/>
    <n v="144.97499999999999"/>
    <s v="Northern Metropolitan"/>
    <n v="5533"/>
  </r>
  <r>
    <x v="110"/>
    <s v="160 Glenlyon Rd"/>
    <x v="1"/>
    <x v="0"/>
    <x v="41"/>
    <x v="3"/>
    <x v="23"/>
    <x v="65"/>
    <n v="3057"/>
    <n v="3"/>
    <n v="1"/>
    <n v="1"/>
    <x v="233"/>
    <n v="116"/>
    <n v="1920"/>
    <x v="12"/>
    <n v="-37.7729"/>
    <n v="144.97239999999999"/>
    <s v="Northern Metropolitan"/>
    <n v="5533"/>
  </r>
  <r>
    <x v="110"/>
    <s v="14 Hutchinson St"/>
    <x v="1"/>
    <x v="0"/>
    <x v="930"/>
    <x v="0"/>
    <x v="25"/>
    <x v="65"/>
    <n v="3057"/>
    <n v="3"/>
    <n v="1"/>
    <n v="2"/>
    <x v="596"/>
    <n v="118"/>
    <n v="2000"/>
    <x v="12"/>
    <n v="-37.772300000000001"/>
    <n v="144.9761"/>
    <s v="Northern Metropolitan"/>
    <n v="5533"/>
  </r>
  <r>
    <x v="110"/>
    <s v="156 Glenlyon Rd"/>
    <x v="1"/>
    <x v="0"/>
    <x v="143"/>
    <x v="0"/>
    <x v="27"/>
    <x v="65"/>
    <n v="3057"/>
    <n v="3"/>
    <n v="1"/>
    <n v="1"/>
    <x v="806"/>
    <n v="122"/>
    <n v="1900"/>
    <x v="12"/>
    <n v="-37.7729"/>
    <n v="144.97219999999999"/>
    <s v="Northern Metropolitan"/>
    <n v="5533"/>
  </r>
  <r>
    <x v="110"/>
    <s v="192 Blyth St"/>
    <x v="1"/>
    <x v="0"/>
    <x v="2"/>
    <x v="0"/>
    <x v="14"/>
    <x v="65"/>
    <n v="3057"/>
    <n v="3"/>
    <n v="1"/>
    <n v="2"/>
    <x v="198"/>
    <n v="113"/>
    <n v="1920"/>
    <x v="12"/>
    <n v="-37.767299999999999"/>
    <n v="144.97819999999999"/>
    <s v="Northern Metropolitan"/>
    <n v="5533"/>
  </r>
  <r>
    <x v="110"/>
    <s v="120 Victoria St"/>
    <x v="1"/>
    <x v="0"/>
    <x v="320"/>
    <x v="3"/>
    <x v="14"/>
    <x v="65"/>
    <n v="3057"/>
    <n v="3"/>
    <n v="2"/>
    <n v="2"/>
    <x v="645"/>
    <n v="135"/>
    <n v="1940"/>
    <x v="12"/>
    <n v="-37.7684"/>
    <n v="144.97389999999999"/>
    <s v="Northern Metropolitan"/>
    <n v="5533"/>
  </r>
  <r>
    <x v="110"/>
    <s v="22 Lord St"/>
    <x v="1"/>
    <x v="0"/>
    <x v="80"/>
    <x v="0"/>
    <x v="16"/>
    <x v="65"/>
    <n v="3057"/>
    <n v="3"/>
    <n v="1"/>
    <n v="2"/>
    <x v="462"/>
    <n v="113"/>
    <n v="1930"/>
    <x v="12"/>
    <n v="-37.771299999999997"/>
    <n v="144.9744"/>
    <s v="Northern Metropolitan"/>
    <n v="5533"/>
  </r>
  <r>
    <x v="111"/>
    <s v="12 Loyola Gr"/>
    <x v="0"/>
    <x v="0"/>
    <x v="1074"/>
    <x v="1"/>
    <x v="24"/>
    <x v="39"/>
    <n v="3121"/>
    <n v="2"/>
    <n v="1"/>
    <n v="2"/>
    <x v="72"/>
    <n v="119"/>
    <n v="1910"/>
    <x v="0"/>
    <n v="-37.828499999999998"/>
    <n v="145.01249999999999"/>
    <s v="Northern Metropolitan"/>
    <n v="438"/>
  </r>
  <r>
    <x v="111"/>
    <s v="92 Madden Gr"/>
    <x v="0"/>
    <x v="0"/>
    <x v="511"/>
    <x v="1"/>
    <x v="22"/>
    <x v="39"/>
    <n v="3121"/>
    <n v="2"/>
    <n v="1"/>
    <n v="1"/>
    <x v="20"/>
    <n v="94"/>
    <n v="1900"/>
    <x v="0"/>
    <n v="-37.828299999999999"/>
    <n v="145.012"/>
    <s v="Northern Metropolitan"/>
    <n v="438"/>
  </r>
  <r>
    <x v="111"/>
    <s v="148 Stawell St"/>
    <x v="0"/>
    <x v="0"/>
    <x v="1075"/>
    <x v="0"/>
    <x v="26"/>
    <x v="39"/>
    <n v="3121"/>
    <n v="2"/>
    <n v="1"/>
    <n v="1"/>
    <x v="49"/>
    <n v="77"/>
    <n v="1900"/>
    <x v="0"/>
    <n v="-37.828699999999998"/>
    <n v="145.00890000000001"/>
    <s v="Northern Metropolitan"/>
    <n v="438"/>
  </r>
  <r>
    <x v="111"/>
    <s v="154 Stawell St"/>
    <x v="1"/>
    <x v="0"/>
    <x v="111"/>
    <x v="0"/>
    <x v="13"/>
    <x v="39"/>
    <n v="3121"/>
    <n v="3"/>
    <n v="1"/>
    <n v="0"/>
    <x v="19"/>
    <n v="102"/>
    <n v="1890"/>
    <x v="0"/>
    <n v="-37.828899999999997"/>
    <n v="145.00890000000001"/>
    <s v="Northern Metropolitan"/>
    <n v="438"/>
  </r>
  <r>
    <x v="112"/>
    <s v="254 Faraday St"/>
    <x v="1"/>
    <x v="0"/>
    <x v="386"/>
    <x v="1"/>
    <x v="3"/>
    <x v="79"/>
    <n v="3053"/>
    <n v="2"/>
    <n v="2"/>
    <n v="2"/>
    <x v="443"/>
    <n v="106"/>
    <n v="1900"/>
    <x v="14"/>
    <n v="-37.798299999999998"/>
    <n v="144.96549999999999"/>
    <s v="Northern Metropolitan"/>
    <n v="6786"/>
  </r>
  <r>
    <x v="112"/>
    <s v="83 Princes St"/>
    <x v="0"/>
    <x v="0"/>
    <x v="74"/>
    <x v="3"/>
    <x v="3"/>
    <x v="79"/>
    <n v="3053"/>
    <n v="2"/>
    <n v="1"/>
    <n v="1"/>
    <x v="870"/>
    <n v="71"/>
    <n v="1890"/>
    <x v="14"/>
    <n v="-37.792999999999999"/>
    <n v="144.97280000000001"/>
    <s v="Northern Metropolitan"/>
    <n v="6786"/>
  </r>
  <r>
    <x v="112"/>
    <s v="83 Cardigan St"/>
    <x v="0"/>
    <x v="0"/>
    <x v="22"/>
    <x v="1"/>
    <x v="4"/>
    <x v="79"/>
    <n v="3053"/>
    <n v="2"/>
    <n v="1"/>
    <n v="0"/>
    <x v="902"/>
    <n v="81"/>
    <n v="1900"/>
    <x v="14"/>
    <n v="-37.804900000000004"/>
    <n v="144.96440000000001"/>
    <s v="Northern Metropolitan"/>
    <n v="6786"/>
  </r>
  <r>
    <x v="112"/>
    <s v="176 Cardigan St"/>
    <x v="2"/>
    <x v="0"/>
    <x v="1076"/>
    <x v="0"/>
    <x v="32"/>
    <x v="79"/>
    <n v="3053"/>
    <n v="4"/>
    <n v="2"/>
    <n v="0"/>
    <x v="45"/>
    <n v="195"/>
    <n v="1890"/>
    <x v="14"/>
    <n v="-37.801000000000002"/>
    <n v="144.96559999999999"/>
    <s v="Northern Metropolitan"/>
    <n v="6786"/>
  </r>
  <r>
    <x v="112"/>
    <s v="100 Faraday St"/>
    <x v="0"/>
    <x v="0"/>
    <x v="299"/>
    <x v="0"/>
    <x v="9"/>
    <x v="79"/>
    <n v="3053"/>
    <n v="2"/>
    <n v="1"/>
    <n v="0"/>
    <x v="97"/>
    <n v="60"/>
    <n v="1880"/>
    <x v="14"/>
    <n v="-37.798900000000003"/>
    <n v="144.97130000000001"/>
    <s v="Northern Metropolitan"/>
    <n v="6786"/>
  </r>
  <r>
    <x v="112"/>
    <s v="34 Barkly St"/>
    <x v="0"/>
    <x v="0"/>
    <x v="338"/>
    <x v="0"/>
    <x v="10"/>
    <x v="79"/>
    <n v="3053"/>
    <n v="2"/>
    <n v="1"/>
    <n v="1"/>
    <x v="101"/>
    <n v="81"/>
    <n v="1890"/>
    <x v="14"/>
    <n v="-37.798400000000001"/>
    <n v="144.97380000000001"/>
    <s v="Northern Metropolitan"/>
    <n v="6786"/>
  </r>
  <r>
    <x v="112"/>
    <s v="130 Rathdowne St"/>
    <x v="2"/>
    <x v="0"/>
    <x v="1077"/>
    <x v="0"/>
    <x v="13"/>
    <x v="79"/>
    <n v="3053"/>
    <n v="4"/>
    <n v="1"/>
    <n v="0"/>
    <x v="449"/>
    <n v="139"/>
    <n v="1890"/>
    <x v="14"/>
    <n v="-37.796599999999998"/>
    <n v="144.9709"/>
    <s v="Northern Metropolitan"/>
    <n v="6786"/>
  </r>
  <r>
    <x v="112"/>
    <s v="27 Faraday St"/>
    <x v="0"/>
    <x v="0"/>
    <x v="818"/>
    <x v="0"/>
    <x v="28"/>
    <x v="79"/>
    <n v="3053"/>
    <n v="2"/>
    <n v="1"/>
    <n v="0"/>
    <x v="42"/>
    <n v="92"/>
    <n v="1890"/>
    <x v="14"/>
    <n v="-37.799599999999998"/>
    <n v="144.97370000000001"/>
    <s v="Northern Metropolitan"/>
    <n v="6786"/>
  </r>
  <r>
    <x v="113"/>
    <s v="110 Vale St"/>
    <x v="0"/>
    <x v="0"/>
    <x v="796"/>
    <x v="0"/>
    <x v="30"/>
    <x v="80"/>
    <n v="3002"/>
    <n v="2"/>
    <n v="2"/>
    <n v="1"/>
    <x v="5"/>
    <n v="279"/>
    <m/>
    <x v="14"/>
    <n v="-37.818100000000001"/>
    <n v="144.9879"/>
    <s v="Northern Metropolitan"/>
    <n v="3040"/>
  </r>
  <r>
    <x v="114"/>
    <s v="17 Hoffmans Rd"/>
    <x v="2"/>
    <x v="0"/>
    <x v="1078"/>
    <x v="0"/>
    <x v="2"/>
    <x v="81"/>
    <n v="3040"/>
    <n v="4"/>
    <n v="2"/>
    <n v="2"/>
    <x v="555"/>
    <n v="335"/>
    <n v="2013"/>
    <x v="1"/>
    <n v="-37.751800000000003"/>
    <n v="144.8897"/>
    <s v="Western Metropolitan"/>
    <n v="588"/>
  </r>
  <r>
    <x v="114"/>
    <s v="22 Emerald St"/>
    <x v="2"/>
    <x v="0"/>
    <x v="146"/>
    <x v="0"/>
    <x v="24"/>
    <x v="81"/>
    <n v="3040"/>
    <n v="4"/>
    <n v="2"/>
    <n v="2"/>
    <x v="609"/>
    <n v="201"/>
    <n v="1950"/>
    <x v="1"/>
    <n v="-37.7517"/>
    <n v="144.88730000000001"/>
    <s v="Western Metropolitan"/>
    <n v="588"/>
  </r>
  <r>
    <x v="114"/>
    <s v="461 Buckley St"/>
    <x v="1"/>
    <x v="0"/>
    <x v="1079"/>
    <x v="0"/>
    <x v="5"/>
    <x v="81"/>
    <n v="3040"/>
    <n v="3"/>
    <n v="1"/>
    <n v="1"/>
    <x v="63"/>
    <n v="105"/>
    <n v="1940"/>
    <x v="1"/>
    <n v="-37.753700000000002"/>
    <n v="144.88560000000001"/>
    <s v="Western Metropolitan"/>
    <n v="588"/>
  </r>
  <r>
    <x v="114"/>
    <s v="4/63 Hampton Rd"/>
    <x v="2"/>
    <x v="2"/>
    <x v="1080"/>
    <x v="0"/>
    <x v="6"/>
    <x v="81"/>
    <n v="3040"/>
    <n v="4"/>
    <n v="2"/>
    <n v="1"/>
    <x v="442"/>
    <n v="160"/>
    <n v="1995"/>
    <x v="1"/>
    <n v="-37.752699999999997"/>
    <n v="144.88239999999999"/>
    <s v="Western Metropolitan"/>
    <n v="588"/>
  </r>
  <r>
    <x v="114"/>
    <s v="25 Garnet St"/>
    <x v="5"/>
    <x v="0"/>
    <x v="116"/>
    <x v="0"/>
    <x v="7"/>
    <x v="81"/>
    <n v="3040"/>
    <n v="5"/>
    <n v="2"/>
    <n v="2"/>
    <x v="410"/>
    <n v="184"/>
    <n v="1950"/>
    <x v="1"/>
    <n v="-37.749699999999997"/>
    <n v="144.88669999999999"/>
    <s v="Western Metropolitan"/>
    <n v="588"/>
  </r>
  <r>
    <x v="114"/>
    <s v="6 Sapphire St"/>
    <x v="7"/>
    <x v="0"/>
    <x v="116"/>
    <x v="3"/>
    <x v="11"/>
    <x v="81"/>
    <n v="3040"/>
    <n v="5"/>
    <n v="2"/>
    <n v="2"/>
    <x v="431"/>
    <n v="316"/>
    <n v="1970"/>
    <x v="1"/>
    <n v="-37.75"/>
    <n v="144.88579999999999"/>
    <s v="Western Metropolitan"/>
    <n v="588"/>
  </r>
  <r>
    <x v="114"/>
    <s v="2/45 Hoffmans Rd"/>
    <x v="1"/>
    <x v="2"/>
    <x v="129"/>
    <x v="3"/>
    <x v="26"/>
    <x v="81"/>
    <n v="3040"/>
    <n v="3"/>
    <n v="2"/>
    <n v="2"/>
    <x v="867"/>
    <n v="223"/>
    <n v="2011"/>
    <x v="1"/>
    <n v="-37.749299999999998"/>
    <n v="144.89009999999999"/>
    <s v="Western Metropolitan"/>
    <n v="588"/>
  </r>
  <r>
    <x v="114"/>
    <s v="53 Clydebank Rd"/>
    <x v="1"/>
    <x v="0"/>
    <x v="313"/>
    <x v="0"/>
    <x v="16"/>
    <x v="81"/>
    <n v="3040"/>
    <n v="3"/>
    <n v="1"/>
    <n v="1"/>
    <x v="639"/>
    <n v="192"/>
    <n v="1950"/>
    <x v="1"/>
    <n v="-37.7577"/>
    <n v="144.88919999999999"/>
    <s v="Western Metropolitan"/>
    <n v="588"/>
  </r>
  <r>
    <x v="115"/>
    <s v="3 Lovely St"/>
    <x v="1"/>
    <x v="0"/>
    <x v="276"/>
    <x v="0"/>
    <x v="30"/>
    <x v="82"/>
    <n v="3060"/>
    <n v="3"/>
    <n v="1"/>
    <n v="3"/>
    <x v="262"/>
    <n v="136"/>
    <m/>
    <x v="18"/>
    <n v="-37.700699999999998"/>
    <n v="144.9632"/>
    <s v="Northern Metropolitan"/>
    <n v="5070"/>
  </r>
  <r>
    <x v="115"/>
    <s v="1/71 Lynch Rd"/>
    <x v="0"/>
    <x v="1"/>
    <x v="1081"/>
    <x v="1"/>
    <x v="1"/>
    <x v="82"/>
    <n v="3060"/>
    <n v="2"/>
    <n v="1"/>
    <n v="1"/>
    <x v="585"/>
    <n v="79"/>
    <n v="1970"/>
    <x v="18"/>
    <n v="-37.711799999999997"/>
    <n v="144.96889999999999"/>
    <s v="Northern Metropolitan"/>
    <n v="5070"/>
  </r>
  <r>
    <x v="115"/>
    <s v="2A Piper St"/>
    <x v="1"/>
    <x v="2"/>
    <x v="989"/>
    <x v="0"/>
    <x v="1"/>
    <x v="82"/>
    <n v="3060"/>
    <n v="3"/>
    <n v="2"/>
    <n v="1"/>
    <x v="953"/>
    <n v="138"/>
    <n v="2010"/>
    <x v="18"/>
    <n v="-37.710900000000002"/>
    <n v="144.96539999999999"/>
    <s v="Northern Metropolitan"/>
    <n v="5070"/>
  </r>
  <r>
    <x v="115"/>
    <s v="1b McDougall St"/>
    <x v="0"/>
    <x v="0"/>
    <x v="1082"/>
    <x v="0"/>
    <x v="2"/>
    <x v="82"/>
    <n v="3060"/>
    <n v="2"/>
    <n v="1"/>
    <n v="1"/>
    <x v="671"/>
    <n v="100"/>
    <n v="1990"/>
    <x v="18"/>
    <n v="-37.704900000000002"/>
    <n v="144.96379999999999"/>
    <s v="Northern Metropolitan"/>
    <n v="5070"/>
  </r>
  <r>
    <x v="115"/>
    <s v="4 Lord St"/>
    <x v="1"/>
    <x v="0"/>
    <x v="492"/>
    <x v="0"/>
    <x v="18"/>
    <x v="82"/>
    <n v="3060"/>
    <n v="0"/>
    <n v="1"/>
    <n v="1"/>
    <x v="166"/>
    <n v="103"/>
    <n v="1960"/>
    <x v="18"/>
    <n v="-37.698500000000003"/>
    <n v="144.9615"/>
    <s v="Northern Metropolitan"/>
    <n v="5070"/>
  </r>
  <r>
    <x v="115"/>
    <s v="46 Percy St"/>
    <x v="1"/>
    <x v="0"/>
    <x v="452"/>
    <x v="0"/>
    <x v="3"/>
    <x v="82"/>
    <n v="3060"/>
    <n v="3"/>
    <n v="1"/>
    <n v="2"/>
    <x v="484"/>
    <n v="112"/>
    <n v="1950"/>
    <x v="18"/>
    <n v="-37.707599999999999"/>
    <n v="144.9753"/>
    <s v="Northern Metropolitan"/>
    <n v="5070"/>
  </r>
  <r>
    <x v="115"/>
    <s v="73 Major Rd"/>
    <x v="1"/>
    <x v="0"/>
    <x v="890"/>
    <x v="0"/>
    <x v="19"/>
    <x v="82"/>
    <n v="3060"/>
    <n v="3"/>
    <n v="1"/>
    <n v="1"/>
    <x v="240"/>
    <n v="101"/>
    <n v="1960"/>
    <x v="18"/>
    <n v="-37.707500000000003"/>
    <n v="144.96780000000001"/>
    <s v="Northern Metropolitan"/>
    <n v="5070"/>
  </r>
  <r>
    <x v="115"/>
    <s v="13 Mutton Rd"/>
    <x v="1"/>
    <x v="0"/>
    <x v="40"/>
    <x v="0"/>
    <x v="19"/>
    <x v="82"/>
    <n v="3060"/>
    <n v="3"/>
    <n v="1"/>
    <n v="1"/>
    <x v="431"/>
    <n v="94"/>
    <n v="1960"/>
    <x v="18"/>
    <n v="-37.714100000000002"/>
    <n v="144.96770000000001"/>
    <s v="Northern Metropolitan"/>
    <n v="5070"/>
  </r>
  <r>
    <x v="115"/>
    <s v="45 Bruce St"/>
    <x v="2"/>
    <x v="0"/>
    <x v="40"/>
    <x v="2"/>
    <x v="4"/>
    <x v="82"/>
    <n v="3060"/>
    <n v="4"/>
    <n v="2"/>
    <n v="3"/>
    <x v="331"/>
    <n v="164"/>
    <n v="1990"/>
    <x v="18"/>
    <n v="-37.708199999999998"/>
    <n v="144.9725"/>
    <s v="Northern Metropolitan"/>
    <n v="5070"/>
  </r>
  <r>
    <x v="115"/>
    <s v="3 Brian St"/>
    <x v="1"/>
    <x v="0"/>
    <x v="212"/>
    <x v="0"/>
    <x v="24"/>
    <x v="82"/>
    <n v="3060"/>
    <n v="3"/>
    <n v="1"/>
    <n v="2"/>
    <x v="92"/>
    <n v="88"/>
    <n v="1960"/>
    <x v="18"/>
    <n v="-37.695"/>
    <n v="144.9676"/>
    <s v="Northern Metropolitan"/>
    <n v="5070"/>
  </r>
  <r>
    <x v="115"/>
    <s v="101 Denys St"/>
    <x v="1"/>
    <x v="0"/>
    <x v="395"/>
    <x v="0"/>
    <x v="24"/>
    <x v="82"/>
    <n v="3060"/>
    <n v="3"/>
    <n v="2"/>
    <n v="4"/>
    <x v="262"/>
    <n v="153"/>
    <n v="1970"/>
    <x v="18"/>
    <n v="-37.699599999999997"/>
    <n v="144.9605"/>
    <s v="Northern Metropolitan"/>
    <n v="5070"/>
  </r>
  <r>
    <x v="115"/>
    <s v="151 McBryde St"/>
    <x v="1"/>
    <x v="0"/>
    <x v="327"/>
    <x v="1"/>
    <x v="24"/>
    <x v="82"/>
    <n v="3060"/>
    <n v="3"/>
    <n v="1"/>
    <n v="2"/>
    <x v="287"/>
    <n v="97"/>
    <n v="1950"/>
    <x v="18"/>
    <n v="-37.704300000000003"/>
    <n v="144.9769"/>
    <s v="Northern Metropolitan"/>
    <n v="5070"/>
  </r>
  <r>
    <x v="115"/>
    <s v="53 Queens Pde"/>
    <x v="1"/>
    <x v="0"/>
    <x v="1083"/>
    <x v="0"/>
    <x v="24"/>
    <x v="82"/>
    <n v="3060"/>
    <n v="3"/>
    <n v="2"/>
    <n v="1"/>
    <x v="423"/>
    <n v="115"/>
    <n v="1940"/>
    <x v="18"/>
    <n v="-37.7194"/>
    <n v="144.96780000000001"/>
    <s v="Northern Metropolitan"/>
    <n v="5070"/>
  </r>
  <r>
    <x v="115"/>
    <s v="18 Pitt St"/>
    <x v="2"/>
    <x v="0"/>
    <x v="528"/>
    <x v="0"/>
    <x v="34"/>
    <x v="82"/>
    <n v="3060"/>
    <n v="4"/>
    <n v="2"/>
    <n v="2"/>
    <x v="311"/>
    <n v="116"/>
    <n v="1950"/>
    <x v="18"/>
    <n v="-37.7102"/>
    <n v="144.97030000000001"/>
    <s v="Northern Metropolitan"/>
    <n v="5070"/>
  </r>
  <r>
    <x v="115"/>
    <s v="13 McDougall St"/>
    <x v="0"/>
    <x v="0"/>
    <x v="1084"/>
    <x v="0"/>
    <x v="31"/>
    <x v="82"/>
    <n v="3060"/>
    <n v="2"/>
    <n v="1"/>
    <n v="2"/>
    <x v="357"/>
    <n v="114"/>
    <n v="1970"/>
    <x v="18"/>
    <n v="-37.703800000000001"/>
    <n v="144.96379999999999"/>
    <s v="Northern Metropolitan"/>
    <n v="5070"/>
  </r>
  <r>
    <x v="115"/>
    <s v="1/12 Brooks St"/>
    <x v="1"/>
    <x v="2"/>
    <x v="670"/>
    <x v="1"/>
    <x v="6"/>
    <x v="82"/>
    <n v="3060"/>
    <n v="3"/>
    <n v="1"/>
    <n v="1"/>
    <x v="144"/>
    <n v="112"/>
    <n v="1970"/>
    <x v="18"/>
    <n v="-37.706600000000002"/>
    <n v="144.97329999999999"/>
    <s v="Northern Metropolitan"/>
    <n v="5070"/>
  </r>
  <r>
    <x v="115"/>
    <s v="39 Lynch Rd"/>
    <x v="1"/>
    <x v="0"/>
    <x v="130"/>
    <x v="0"/>
    <x v="8"/>
    <x v="82"/>
    <n v="3060"/>
    <n v="9"/>
    <n v="6"/>
    <n v="2"/>
    <x v="85"/>
    <n v="103"/>
    <n v="1960"/>
    <x v="18"/>
    <n v="-37.712000000000003"/>
    <n v="144.97190000000001"/>
    <s v="Northern Metropolitan"/>
    <n v="5070"/>
  </r>
  <r>
    <x v="115"/>
    <s v="250 McBryde St"/>
    <x v="1"/>
    <x v="0"/>
    <x v="1085"/>
    <x v="0"/>
    <x v="8"/>
    <x v="82"/>
    <n v="3060"/>
    <n v="3"/>
    <n v="1"/>
    <n v="4"/>
    <x v="926"/>
    <n v="120"/>
    <n v="1965"/>
    <x v="18"/>
    <n v="-37.698900000000002"/>
    <n v="144.97790000000001"/>
    <s v="Northern Metropolitan"/>
    <n v="5070"/>
  </r>
  <r>
    <x v="115"/>
    <s v="3 Syndal St"/>
    <x v="1"/>
    <x v="0"/>
    <x v="264"/>
    <x v="1"/>
    <x v="9"/>
    <x v="82"/>
    <n v="3060"/>
    <n v="3"/>
    <n v="1"/>
    <n v="3"/>
    <x v="71"/>
    <n v="97"/>
    <n v="1950"/>
    <x v="18"/>
    <n v="-37.714399999999998"/>
    <n v="144.97370000000001"/>
    <s v="Northern Metropolitan"/>
    <n v="5070"/>
  </r>
  <r>
    <x v="115"/>
    <s v="21 Penn Ct"/>
    <x v="2"/>
    <x v="0"/>
    <x v="126"/>
    <x v="0"/>
    <x v="10"/>
    <x v="82"/>
    <n v="3060"/>
    <n v="4"/>
    <n v="2"/>
    <n v="1"/>
    <x v="238"/>
    <n v="219"/>
    <n v="1970"/>
    <x v="18"/>
    <n v="-37.703400000000002"/>
    <n v="144.9666"/>
    <s v="Northern Metropolitan"/>
    <n v="5070"/>
  </r>
  <r>
    <x v="115"/>
    <s v="17 Edward St"/>
    <x v="1"/>
    <x v="0"/>
    <x v="1086"/>
    <x v="0"/>
    <x v="23"/>
    <x v="82"/>
    <n v="3060"/>
    <n v="3"/>
    <n v="1"/>
    <n v="1"/>
    <x v="696"/>
    <n v="103"/>
    <n v="1960"/>
    <x v="18"/>
    <n v="-37.708300000000001"/>
    <n v="144.96440000000001"/>
    <s v="Northern Metropolitan"/>
    <n v="5070"/>
  </r>
  <r>
    <x v="115"/>
    <s v="94 Major Rd"/>
    <x v="1"/>
    <x v="0"/>
    <x v="30"/>
    <x v="3"/>
    <x v="23"/>
    <x v="82"/>
    <n v="3060"/>
    <n v="3"/>
    <n v="1"/>
    <n v="1"/>
    <x v="56"/>
    <n v="107"/>
    <n v="1960"/>
    <x v="18"/>
    <n v="-37.707099999999997"/>
    <n v="144.9666"/>
    <s v="Northern Metropolitan"/>
    <n v="5070"/>
  </r>
  <r>
    <x v="115"/>
    <s v="10 Patricia Dr"/>
    <x v="1"/>
    <x v="0"/>
    <x v="1087"/>
    <x v="1"/>
    <x v="25"/>
    <x v="82"/>
    <n v="3060"/>
    <n v="3"/>
    <n v="1"/>
    <n v="1"/>
    <x v="89"/>
    <n v="114"/>
    <n v="1960"/>
    <x v="18"/>
    <n v="-37.697299999999998"/>
    <n v="144.96199999999999"/>
    <s v="Northern Metropolitan"/>
    <n v="5070"/>
  </r>
  <r>
    <x v="115"/>
    <s v="1/80 Argyle St"/>
    <x v="2"/>
    <x v="1"/>
    <x v="40"/>
    <x v="0"/>
    <x v="26"/>
    <x v="82"/>
    <n v="3060"/>
    <n v="4"/>
    <n v="2"/>
    <n v="3"/>
    <x v="562"/>
    <n v="120"/>
    <n v="1960"/>
    <x v="18"/>
    <n v="-37.717199999999998"/>
    <n v="144.96799999999999"/>
    <s v="Northern Metropolitan"/>
    <n v="5070"/>
  </r>
  <r>
    <x v="115"/>
    <s v="34a Preston St"/>
    <x v="1"/>
    <x v="0"/>
    <x v="535"/>
    <x v="0"/>
    <x v="26"/>
    <x v="82"/>
    <n v="3060"/>
    <n v="3"/>
    <n v="2"/>
    <n v="2"/>
    <x v="436"/>
    <n v="133"/>
    <n v="2012"/>
    <x v="18"/>
    <n v="-37.699399999999997"/>
    <n v="144.96860000000001"/>
    <s v="Northern Metropolitan"/>
    <n v="5070"/>
  </r>
  <r>
    <x v="115"/>
    <s v="256 McBryde St"/>
    <x v="1"/>
    <x v="0"/>
    <x v="327"/>
    <x v="1"/>
    <x v="13"/>
    <x v="82"/>
    <n v="3060"/>
    <n v="3"/>
    <n v="1"/>
    <n v="4"/>
    <x v="86"/>
    <n v="135"/>
    <n v="1965"/>
    <x v="18"/>
    <n v="-37.698500000000003"/>
    <n v="144.9778"/>
    <s v="Northern Metropolitan"/>
    <n v="5070"/>
  </r>
  <r>
    <x v="115"/>
    <s v="6 Brockley Rd"/>
    <x v="0"/>
    <x v="0"/>
    <x v="343"/>
    <x v="0"/>
    <x v="27"/>
    <x v="82"/>
    <n v="3060"/>
    <n v="2"/>
    <n v="1"/>
    <n v="2"/>
    <x v="176"/>
    <n v="109"/>
    <n v="1960"/>
    <x v="18"/>
    <n v="-37.7164"/>
    <n v="144.9666"/>
    <s v="Northern Metropolitan"/>
    <n v="5070"/>
  </r>
  <r>
    <x v="115"/>
    <s v="2 Murray St"/>
    <x v="2"/>
    <x v="0"/>
    <x v="1088"/>
    <x v="0"/>
    <x v="27"/>
    <x v="82"/>
    <n v="3060"/>
    <n v="4"/>
    <n v="2"/>
    <n v="2"/>
    <x v="576"/>
    <n v="136"/>
    <n v="2005"/>
    <x v="18"/>
    <n v="-37.705599999999997"/>
    <n v="144.96709999999999"/>
    <s v="Northern Metropolitan"/>
    <n v="5070"/>
  </r>
  <r>
    <x v="115"/>
    <s v="106 William St"/>
    <x v="1"/>
    <x v="0"/>
    <x v="101"/>
    <x v="0"/>
    <x v="27"/>
    <x v="82"/>
    <n v="3060"/>
    <n v="3"/>
    <n v="1"/>
    <n v="2"/>
    <x v="327"/>
    <n v="190"/>
    <n v="1970"/>
    <x v="18"/>
    <n v="-37.697800000000001"/>
    <n v="144.96860000000001"/>
    <s v="Northern Metropolitan"/>
    <n v="5070"/>
  </r>
  <r>
    <x v="115"/>
    <s v="12 Selola Ct"/>
    <x v="1"/>
    <x v="0"/>
    <x v="1080"/>
    <x v="3"/>
    <x v="14"/>
    <x v="82"/>
    <n v="3060"/>
    <n v="3"/>
    <n v="1"/>
    <n v="1"/>
    <x v="85"/>
    <n v="113"/>
    <n v="1960"/>
    <x v="18"/>
    <n v="-37.696800000000003"/>
    <n v="144.9674"/>
    <s v="Northern Metropolitan"/>
    <n v="5070"/>
  </r>
  <r>
    <x v="115"/>
    <s v="13 Brockley Rd"/>
    <x v="2"/>
    <x v="0"/>
    <x v="299"/>
    <x v="0"/>
    <x v="15"/>
    <x v="82"/>
    <n v="3060"/>
    <n v="4"/>
    <n v="2"/>
    <n v="2"/>
    <x v="714"/>
    <n v="338"/>
    <n v="2015"/>
    <x v="18"/>
    <n v="-37.716000000000001"/>
    <n v="144.96629999999999"/>
    <s v="Northern Metropolitan"/>
    <n v="5070"/>
  </r>
  <r>
    <x v="115"/>
    <s v="1/26 Tucker St"/>
    <x v="1"/>
    <x v="2"/>
    <x v="906"/>
    <x v="0"/>
    <x v="28"/>
    <x v="82"/>
    <n v="3060"/>
    <n v="3"/>
    <n v="1"/>
    <n v="1"/>
    <x v="208"/>
    <n v="107"/>
    <n v="2011"/>
    <x v="18"/>
    <n v="-37.709200000000003"/>
    <n v="144.96950000000001"/>
    <s v="Northern Metropolitan"/>
    <n v="5070"/>
  </r>
  <r>
    <x v="115"/>
    <s v="2/11 Dowling St"/>
    <x v="1"/>
    <x v="1"/>
    <x v="1089"/>
    <x v="0"/>
    <x v="16"/>
    <x v="82"/>
    <n v="3060"/>
    <n v="3"/>
    <n v="2"/>
    <n v="1"/>
    <x v="719"/>
    <n v="91"/>
    <n v="2000"/>
    <x v="18"/>
    <n v="-37.706200000000003"/>
    <n v="144.96879999999999"/>
    <s v="Northern Metropolitan"/>
    <n v="5070"/>
  </r>
  <r>
    <x v="116"/>
    <s v="66 Roseberry St"/>
    <x v="1"/>
    <x v="0"/>
    <x v="1090"/>
    <x v="0"/>
    <x v="1"/>
    <x v="50"/>
    <n v="3123"/>
    <n v="3"/>
    <n v="2"/>
    <n v="2"/>
    <x v="582"/>
    <n v="120"/>
    <n v="1950"/>
    <x v="6"/>
    <n v="-37.826900000000002"/>
    <n v="145.0496"/>
    <s v="Southern Metropolitan"/>
    <n v="6482"/>
  </r>
  <r>
    <x v="116"/>
    <s v="748 Burwood Rd"/>
    <x v="5"/>
    <x v="0"/>
    <x v="224"/>
    <x v="0"/>
    <x v="18"/>
    <x v="50"/>
    <n v="3123"/>
    <n v="5"/>
    <n v="3"/>
    <n v="2"/>
    <x v="582"/>
    <n v="203"/>
    <n v="1920"/>
    <x v="6"/>
    <n v="-37.825000000000003"/>
    <n v="145.05359999999999"/>
    <s v="Southern Metropolitan"/>
    <n v="6482"/>
  </r>
  <r>
    <x v="116"/>
    <s v="310 Riversdale Rd"/>
    <x v="1"/>
    <x v="0"/>
    <x v="231"/>
    <x v="3"/>
    <x v="3"/>
    <x v="50"/>
    <n v="3123"/>
    <n v="3"/>
    <n v="2"/>
    <n v="2"/>
    <x v="880"/>
    <n v="176"/>
    <n v="1915"/>
    <x v="6"/>
    <n v="-37.830500000000001"/>
    <n v="145.04750000000001"/>
    <s v="Southern Metropolitan"/>
    <n v="6482"/>
  </r>
  <r>
    <x v="116"/>
    <s v="10/26 Redfern Rd"/>
    <x v="1"/>
    <x v="2"/>
    <x v="181"/>
    <x v="0"/>
    <x v="4"/>
    <x v="50"/>
    <n v="3123"/>
    <n v="3"/>
    <n v="2"/>
    <n v="2"/>
    <x v="764"/>
    <n v="169"/>
    <n v="2005"/>
    <x v="6"/>
    <n v="-37.830199999999998"/>
    <n v="145.05250000000001"/>
    <s v="Southern Metropolitan"/>
    <n v="6482"/>
  </r>
  <r>
    <x v="116"/>
    <s v="58 Auburn Gr"/>
    <x v="2"/>
    <x v="0"/>
    <x v="1091"/>
    <x v="0"/>
    <x v="20"/>
    <x v="50"/>
    <n v="3123"/>
    <n v="3"/>
    <n v="2"/>
    <n v="2"/>
    <x v="357"/>
    <n v="232"/>
    <n v="1907"/>
    <x v="6"/>
    <n v="-37.826000000000001"/>
    <n v="145.0498"/>
    <s v="Southern Metropolitan"/>
    <n v="6482"/>
  </r>
  <r>
    <x v="116"/>
    <s v="503 Tooronga Rd"/>
    <x v="1"/>
    <x v="0"/>
    <x v="224"/>
    <x v="2"/>
    <x v="20"/>
    <x v="50"/>
    <n v="3123"/>
    <n v="3"/>
    <n v="2"/>
    <n v="1"/>
    <x v="641"/>
    <n v="228"/>
    <n v="1980"/>
    <x v="6"/>
    <n v="-37.8337"/>
    <n v="145.04689999999999"/>
    <s v="Southern Metropolitan"/>
    <n v="6482"/>
  </r>
  <r>
    <x v="116"/>
    <s v="20 Beaconsfield Rd"/>
    <x v="0"/>
    <x v="0"/>
    <x v="1092"/>
    <x v="0"/>
    <x v="24"/>
    <x v="50"/>
    <n v="3123"/>
    <n v="2"/>
    <n v="1"/>
    <n v="2"/>
    <x v="743"/>
    <n v="102"/>
    <n v="1935"/>
    <x v="6"/>
    <n v="-37.8322"/>
    <n v="145.04859999999999"/>
    <s v="Southern Metropolitan"/>
    <n v="6482"/>
  </r>
  <r>
    <x v="116"/>
    <s v="1/1 Clifton Rd"/>
    <x v="1"/>
    <x v="1"/>
    <x v="311"/>
    <x v="3"/>
    <x v="24"/>
    <x v="50"/>
    <n v="3123"/>
    <n v="3"/>
    <n v="2"/>
    <n v="1"/>
    <x v="101"/>
    <n v="107"/>
    <n v="1975"/>
    <x v="6"/>
    <n v="-37.843499999999999"/>
    <n v="145.0497"/>
    <s v="Southern Metropolitan"/>
    <n v="6482"/>
  </r>
  <r>
    <x v="116"/>
    <s v="16 Leura Gr"/>
    <x v="2"/>
    <x v="0"/>
    <x v="57"/>
    <x v="0"/>
    <x v="5"/>
    <x v="50"/>
    <n v="3123"/>
    <n v="4"/>
    <n v="1"/>
    <n v="2"/>
    <x v="614"/>
    <n v="171"/>
    <n v="1940"/>
    <x v="6"/>
    <n v="-37.837400000000002"/>
    <n v="145.04859999999999"/>
    <s v="Southern Metropolitan"/>
    <n v="6482"/>
  </r>
  <r>
    <x v="116"/>
    <s v="63 Victoria Rd"/>
    <x v="5"/>
    <x v="0"/>
    <x v="205"/>
    <x v="3"/>
    <x v="32"/>
    <x v="50"/>
    <n v="3123"/>
    <n v="5"/>
    <n v="2"/>
    <n v="2"/>
    <x v="149"/>
    <n v="319"/>
    <n v="1902"/>
    <x v="6"/>
    <n v="-37.822299999999998"/>
    <n v="145.04939999999999"/>
    <s v="Southern Metropolitan"/>
    <n v="6482"/>
  </r>
  <r>
    <x v="116"/>
    <s v="36 Invermay Gr"/>
    <x v="2"/>
    <x v="0"/>
    <x v="1093"/>
    <x v="0"/>
    <x v="6"/>
    <x v="50"/>
    <n v="3123"/>
    <n v="4"/>
    <n v="2"/>
    <n v="2"/>
    <x v="589"/>
    <n v="166"/>
    <n v="1900"/>
    <x v="6"/>
    <n v="-37.833199999999998"/>
    <n v="145.0461"/>
    <s v="Southern Metropolitan"/>
    <n v="6482"/>
  </r>
  <r>
    <x v="116"/>
    <s v="1/36 Pleasant Rd"/>
    <x v="2"/>
    <x v="2"/>
    <x v="1094"/>
    <x v="0"/>
    <x v="6"/>
    <x v="50"/>
    <n v="3123"/>
    <n v="4"/>
    <n v="3"/>
    <n v="2"/>
    <x v="766"/>
    <n v="241"/>
    <n v="2002"/>
    <x v="6"/>
    <n v="-37.834800000000001"/>
    <n v="145.05029999999999"/>
    <s v="Southern Metropolitan"/>
    <n v="6482"/>
  </r>
  <r>
    <x v="116"/>
    <s v="40 Campbell Gr"/>
    <x v="1"/>
    <x v="0"/>
    <x v="662"/>
    <x v="3"/>
    <x v="8"/>
    <x v="50"/>
    <n v="3123"/>
    <n v="3"/>
    <n v="1"/>
    <n v="2"/>
    <x v="275"/>
    <n v="130"/>
    <n v="1910"/>
    <x v="6"/>
    <n v="-37.8337"/>
    <n v="145.0504"/>
    <s v="Southern Metropolitan"/>
    <n v="6482"/>
  </r>
  <r>
    <x v="116"/>
    <s v="45 Roseberry St"/>
    <x v="0"/>
    <x v="0"/>
    <x v="80"/>
    <x v="0"/>
    <x v="8"/>
    <x v="50"/>
    <n v="3123"/>
    <n v="2"/>
    <n v="1"/>
    <n v="0"/>
    <x v="445"/>
    <n v="70"/>
    <n v="1900"/>
    <x v="6"/>
    <n v="-37.826500000000003"/>
    <n v="145.04839999999999"/>
    <s v="Southern Metropolitan"/>
    <n v="6482"/>
  </r>
  <r>
    <x v="116"/>
    <s v="66 Roseberry St"/>
    <x v="1"/>
    <x v="0"/>
    <x v="233"/>
    <x v="0"/>
    <x v="8"/>
    <x v="50"/>
    <n v="3123"/>
    <n v="3"/>
    <n v="2"/>
    <n v="2"/>
    <x v="582"/>
    <n v="120"/>
    <n v="1950"/>
    <x v="6"/>
    <n v="-37.826900000000002"/>
    <n v="145.0496"/>
    <s v="Southern Metropolitan"/>
    <n v="6482"/>
  </r>
  <r>
    <x v="116"/>
    <s v="2/2 Clifton Rd"/>
    <x v="0"/>
    <x v="1"/>
    <x v="22"/>
    <x v="0"/>
    <x v="9"/>
    <x v="50"/>
    <n v="3123"/>
    <n v="2"/>
    <n v="1"/>
    <n v="1"/>
    <x v="10"/>
    <n v="99"/>
    <n v="1969"/>
    <x v="6"/>
    <n v="-37.844000000000001"/>
    <n v="145.0496"/>
    <s v="Southern Metropolitan"/>
    <n v="6482"/>
  </r>
  <r>
    <x v="116"/>
    <s v="797 Burwood Rd"/>
    <x v="5"/>
    <x v="0"/>
    <x v="1095"/>
    <x v="2"/>
    <x v="10"/>
    <x v="50"/>
    <n v="3123"/>
    <n v="4"/>
    <n v="2"/>
    <n v="2"/>
    <x v="954"/>
    <n v="360"/>
    <n v="2000"/>
    <x v="6"/>
    <n v="-37.8245"/>
    <n v="145.05240000000001"/>
    <s v="Southern Metropolitan"/>
    <n v="6482"/>
  </r>
  <r>
    <x v="116"/>
    <s v="11 Council St"/>
    <x v="1"/>
    <x v="0"/>
    <x v="277"/>
    <x v="2"/>
    <x v="10"/>
    <x v="50"/>
    <n v="3123"/>
    <n v="3"/>
    <n v="2"/>
    <n v="1"/>
    <x v="233"/>
    <n v="162"/>
    <n v="1890"/>
    <x v="6"/>
    <n v="-37.830199999999998"/>
    <n v="145.05420000000001"/>
    <s v="Southern Metropolitan"/>
    <n v="6482"/>
  </r>
  <r>
    <x v="116"/>
    <s v="18 Gillman St"/>
    <x v="1"/>
    <x v="0"/>
    <x v="443"/>
    <x v="3"/>
    <x v="10"/>
    <x v="50"/>
    <n v="3123"/>
    <n v="3"/>
    <n v="1"/>
    <n v="2"/>
    <x v="646"/>
    <n v="173"/>
    <n v="1880"/>
    <x v="6"/>
    <n v="-37.825699999999998"/>
    <n v="145.0514"/>
    <s v="Southern Metropolitan"/>
    <n v="6482"/>
  </r>
  <r>
    <x v="116"/>
    <s v="336 Riversdale Rd"/>
    <x v="2"/>
    <x v="0"/>
    <x v="223"/>
    <x v="0"/>
    <x v="11"/>
    <x v="50"/>
    <n v="3123"/>
    <n v="4"/>
    <n v="2"/>
    <n v="1"/>
    <x v="173"/>
    <n v="172"/>
    <n v="1905"/>
    <x v="6"/>
    <n v="-37.8307"/>
    <n v="145.0498"/>
    <s v="Southern Metropolitan"/>
    <n v="6482"/>
  </r>
  <r>
    <x v="116"/>
    <s v="3/859 Toorak Rd"/>
    <x v="1"/>
    <x v="2"/>
    <x v="386"/>
    <x v="0"/>
    <x v="11"/>
    <x v="50"/>
    <n v="3123"/>
    <n v="3"/>
    <n v="2"/>
    <n v="2"/>
    <x v="715"/>
    <n v="181"/>
    <n v="2010"/>
    <x v="6"/>
    <n v="-37.845100000000002"/>
    <n v="145.05250000000001"/>
    <s v="Southern Metropolitan"/>
    <n v="6482"/>
  </r>
  <r>
    <x v="116"/>
    <s v="13 Clive Rd"/>
    <x v="2"/>
    <x v="0"/>
    <x v="223"/>
    <x v="2"/>
    <x v="23"/>
    <x v="50"/>
    <n v="3123"/>
    <n v="3"/>
    <n v="3"/>
    <n v="2"/>
    <x v="742"/>
    <n v="316"/>
    <n v="1955"/>
    <x v="6"/>
    <n v="-37.831899999999997"/>
    <n v="145.05029999999999"/>
    <s v="Southern Metropolitan"/>
    <n v="6482"/>
  </r>
  <r>
    <x v="116"/>
    <s v="4/43 Clifton Rd"/>
    <x v="0"/>
    <x v="1"/>
    <x v="876"/>
    <x v="0"/>
    <x v="12"/>
    <x v="50"/>
    <n v="3123"/>
    <n v="2"/>
    <n v="1"/>
    <n v="1"/>
    <x v="20"/>
    <n v="90"/>
    <n v="1960"/>
    <x v="6"/>
    <n v="-37.843699999999998"/>
    <n v="145.05359999999999"/>
    <s v="Southern Metropolitan"/>
    <n v="6482"/>
  </r>
  <r>
    <x v="116"/>
    <s v="3 Jaques St"/>
    <x v="5"/>
    <x v="0"/>
    <x v="415"/>
    <x v="2"/>
    <x v="12"/>
    <x v="50"/>
    <n v="3123"/>
    <n v="5"/>
    <n v="3"/>
    <n v="3"/>
    <x v="438"/>
    <n v="240"/>
    <n v="1925"/>
    <x v="6"/>
    <n v="-37.817599999999999"/>
    <n v="145.0548"/>
    <s v="Southern Metropolitan"/>
    <n v="6482"/>
  </r>
  <r>
    <x v="116"/>
    <s v="91 Rathmines Rd"/>
    <x v="2"/>
    <x v="0"/>
    <x v="471"/>
    <x v="0"/>
    <x v="12"/>
    <x v="50"/>
    <n v="3123"/>
    <n v="4"/>
    <n v="2"/>
    <n v="2"/>
    <x v="63"/>
    <n v="220"/>
    <n v="1900"/>
    <x v="6"/>
    <n v="-37.820399999999999"/>
    <n v="145.05160000000001"/>
    <s v="Southern Metropolitan"/>
    <n v="6482"/>
  </r>
  <r>
    <x v="116"/>
    <s v="24 Wiseman St"/>
    <x v="0"/>
    <x v="0"/>
    <x v="280"/>
    <x v="0"/>
    <x v="12"/>
    <x v="50"/>
    <n v="3123"/>
    <n v="2"/>
    <n v="1"/>
    <n v="2"/>
    <x v="365"/>
    <n v="113"/>
    <n v="1940"/>
    <x v="6"/>
    <n v="-37.837299999999999"/>
    <n v="145.0455"/>
    <s v="Southern Metropolitan"/>
    <n v="6482"/>
  </r>
  <r>
    <x v="116"/>
    <s v="5/107 Victoria Rd"/>
    <x v="0"/>
    <x v="1"/>
    <x v="1096"/>
    <x v="1"/>
    <x v="25"/>
    <x v="50"/>
    <n v="3123"/>
    <n v="2"/>
    <n v="1"/>
    <n v="1"/>
    <x v="955"/>
    <n v="69"/>
    <n v="1970"/>
    <x v="6"/>
    <n v="-37.822699999999998"/>
    <n v="145.05279999999999"/>
    <s v="Southern Metropolitan"/>
    <n v="6482"/>
  </r>
  <r>
    <x v="116"/>
    <s v="4 Temple St"/>
    <x v="3"/>
    <x v="0"/>
    <x v="1097"/>
    <x v="0"/>
    <x v="26"/>
    <x v="50"/>
    <n v="3123"/>
    <n v="6"/>
    <n v="2"/>
    <n v="0"/>
    <x v="122"/>
    <n v="198"/>
    <n v="1900"/>
    <x v="6"/>
    <n v="-37.821899999999999"/>
    <n v="145.0556"/>
    <s v="Southern Metropolitan"/>
    <n v="6482"/>
  </r>
  <r>
    <x v="116"/>
    <s v="4/3 Brookfield Ct"/>
    <x v="4"/>
    <x v="1"/>
    <x v="667"/>
    <x v="0"/>
    <x v="13"/>
    <x v="50"/>
    <n v="3123"/>
    <n v="1"/>
    <n v="1"/>
    <n v="1"/>
    <x v="956"/>
    <n v="58"/>
    <n v="1950"/>
    <x v="6"/>
    <n v="-37.834299999999999"/>
    <n v="145.0547"/>
    <s v="Southern Metropolitan"/>
    <n v="6482"/>
  </r>
  <r>
    <x v="116"/>
    <s v="20 Stewart St"/>
    <x v="1"/>
    <x v="0"/>
    <x v="173"/>
    <x v="0"/>
    <x v="14"/>
    <x v="50"/>
    <n v="3123"/>
    <n v="3"/>
    <n v="1"/>
    <n v="1"/>
    <x v="305"/>
    <n v="115"/>
    <n v="1900"/>
    <x v="6"/>
    <n v="-37.822499999999998"/>
    <n v="145.05510000000001"/>
    <s v="Southern Metropolitan"/>
    <n v="6482"/>
  </r>
  <r>
    <x v="116"/>
    <s v="5/80 Campbell Rd"/>
    <x v="4"/>
    <x v="1"/>
    <x v="1098"/>
    <x v="3"/>
    <x v="15"/>
    <x v="50"/>
    <n v="3123"/>
    <n v="1"/>
    <n v="1"/>
    <n v="0"/>
    <x v="957"/>
    <n v="44"/>
    <n v="1970"/>
    <x v="6"/>
    <n v="-37.833799999999997"/>
    <n v="145.05449999999999"/>
    <s v="Southern Metropolitan"/>
    <n v="6482"/>
  </r>
  <r>
    <x v="116"/>
    <s v="61 Roseberry St"/>
    <x v="1"/>
    <x v="0"/>
    <x v="463"/>
    <x v="1"/>
    <x v="15"/>
    <x v="50"/>
    <n v="3123"/>
    <n v="3"/>
    <n v="2"/>
    <n v="1"/>
    <x v="557"/>
    <n v="115"/>
    <n v="1890"/>
    <x v="6"/>
    <n v="-37.826599999999999"/>
    <n v="145.04929999999999"/>
    <s v="Southern Metropolitan"/>
    <n v="6482"/>
  </r>
  <r>
    <x v="116"/>
    <s v="2/60 Rathmines Rd"/>
    <x v="1"/>
    <x v="0"/>
    <x v="333"/>
    <x v="2"/>
    <x v="16"/>
    <x v="50"/>
    <n v="3123"/>
    <n v="3"/>
    <n v="1"/>
    <n v="1"/>
    <x v="41"/>
    <n v="120"/>
    <n v="1990"/>
    <x v="6"/>
    <n v="-37.820399999999999"/>
    <n v="145.0489"/>
    <s v="Southern Metropolitan"/>
    <n v="6482"/>
  </r>
  <r>
    <x v="117"/>
    <s v="5/68 Brown St"/>
    <x v="0"/>
    <x v="1"/>
    <x v="1099"/>
    <x v="0"/>
    <x v="30"/>
    <x v="83"/>
    <n v="3084"/>
    <n v="2"/>
    <n v="1"/>
    <n v="1"/>
    <x v="45"/>
    <n v="69"/>
    <n v="1972"/>
    <x v="15"/>
    <n v="-37.751899999999999"/>
    <n v="145.06870000000001"/>
    <s v="Eastern Metropolitan"/>
    <n v="2890"/>
  </r>
  <r>
    <x v="117"/>
    <s v="22 Almay Gr"/>
    <x v="1"/>
    <x v="0"/>
    <x v="285"/>
    <x v="0"/>
    <x v="18"/>
    <x v="83"/>
    <n v="3084"/>
    <n v="3"/>
    <n v="1"/>
    <n v="1"/>
    <x v="648"/>
    <n v="136"/>
    <n v="1960"/>
    <x v="15"/>
    <n v="-37.750399999999999"/>
    <n v="145.0643"/>
    <s v="Eastern Metropolitan"/>
    <n v="2890"/>
  </r>
  <r>
    <x v="117"/>
    <s v="4/71 Rosanna Rd"/>
    <x v="1"/>
    <x v="2"/>
    <x v="349"/>
    <x v="3"/>
    <x v="18"/>
    <x v="83"/>
    <n v="3084"/>
    <n v="2"/>
    <n v="1"/>
    <n v="2"/>
    <x v="638"/>
    <n v="123"/>
    <n v="1990"/>
    <x v="15"/>
    <n v="-37.751899999999999"/>
    <n v="145.06960000000001"/>
    <s v="Eastern Metropolitan"/>
    <n v="2890"/>
  </r>
  <r>
    <x v="117"/>
    <s v="4/51 Yarra St"/>
    <x v="0"/>
    <x v="2"/>
    <x v="82"/>
    <x v="0"/>
    <x v="18"/>
    <x v="83"/>
    <n v="3084"/>
    <n v="2"/>
    <n v="1"/>
    <n v="1"/>
    <x v="19"/>
    <n v="110"/>
    <n v="1973"/>
    <x v="15"/>
    <n v="-37.758699999999997"/>
    <n v="145.06569999999999"/>
    <s v="Eastern Metropolitan"/>
    <n v="2890"/>
  </r>
  <r>
    <x v="117"/>
    <s v="7/75 Rosanna Rd"/>
    <x v="0"/>
    <x v="0"/>
    <x v="123"/>
    <x v="3"/>
    <x v="24"/>
    <x v="83"/>
    <n v="3084"/>
    <n v="2"/>
    <n v="1"/>
    <n v="1"/>
    <x v="703"/>
    <n v="89"/>
    <n v="1980"/>
    <x v="15"/>
    <n v="-37.751800000000003"/>
    <n v="145.06979999999999"/>
    <s v="Eastern Metropolitan"/>
    <n v="2890"/>
  </r>
  <r>
    <x v="117"/>
    <s v="13 Hodgson St"/>
    <x v="1"/>
    <x v="0"/>
    <x v="181"/>
    <x v="0"/>
    <x v="5"/>
    <x v="83"/>
    <n v="3084"/>
    <n v="3"/>
    <n v="1"/>
    <n v="2"/>
    <x v="214"/>
    <n v="190"/>
    <n v="1950"/>
    <x v="15"/>
    <n v="-37.752000000000002"/>
    <n v="145.07220000000001"/>
    <s v="Eastern Metropolitan"/>
    <n v="2890"/>
  </r>
  <r>
    <x v="117"/>
    <s v="3/43 Rosanna Rd"/>
    <x v="0"/>
    <x v="1"/>
    <x v="40"/>
    <x v="3"/>
    <x v="5"/>
    <x v="83"/>
    <n v="3084"/>
    <n v="2"/>
    <n v="1"/>
    <n v="2"/>
    <x v="44"/>
    <n v="97"/>
    <n v="1972"/>
    <x v="15"/>
    <n v="-37.753799999999998"/>
    <n v="145.06950000000001"/>
    <s v="Eastern Metropolitan"/>
    <n v="2890"/>
  </r>
  <r>
    <x v="117"/>
    <s v="13 Edgar St"/>
    <x v="1"/>
    <x v="0"/>
    <x v="126"/>
    <x v="2"/>
    <x v="22"/>
    <x v="83"/>
    <n v="3084"/>
    <n v="3"/>
    <n v="1"/>
    <n v="2"/>
    <x v="219"/>
    <n v="140"/>
    <n v="1955"/>
    <x v="15"/>
    <n v="-37.749400000000001"/>
    <n v="145.0703"/>
    <s v="Eastern Metropolitan"/>
    <n v="2890"/>
  </r>
  <r>
    <x v="117"/>
    <s v="6 Bolden St"/>
    <x v="5"/>
    <x v="0"/>
    <x v="561"/>
    <x v="0"/>
    <x v="11"/>
    <x v="83"/>
    <n v="3084"/>
    <n v="5"/>
    <n v="2"/>
    <n v="2"/>
    <x v="713"/>
    <n v="222"/>
    <n v="1940"/>
    <x v="15"/>
    <n v="-37.753900000000002"/>
    <n v="145.05770000000001"/>
    <s v="Eastern Metropolitan"/>
    <n v="2890"/>
  </r>
  <r>
    <x v="117"/>
    <s v="10 Cleve Gr"/>
    <x v="1"/>
    <x v="0"/>
    <x v="19"/>
    <x v="0"/>
    <x v="26"/>
    <x v="83"/>
    <n v="3084"/>
    <n v="3"/>
    <n v="1"/>
    <n v="1"/>
    <x v="255"/>
    <n v="159"/>
    <n v="1950"/>
    <x v="15"/>
    <n v="-37.750700000000002"/>
    <n v="145.06200000000001"/>
    <s v="Eastern Metropolitan"/>
    <n v="2890"/>
  </r>
  <r>
    <x v="117"/>
    <s v="3/10 Edgar St"/>
    <x v="0"/>
    <x v="2"/>
    <x v="177"/>
    <x v="1"/>
    <x v="13"/>
    <x v="83"/>
    <n v="3084"/>
    <n v="2"/>
    <n v="1"/>
    <n v="1"/>
    <x v="27"/>
    <n v="88"/>
    <n v="2010"/>
    <x v="15"/>
    <n v="-37.748899999999999"/>
    <n v="145.07"/>
    <s v="Eastern Metropolitan"/>
    <n v="2890"/>
  </r>
  <r>
    <x v="117"/>
    <s v="57 Martin St"/>
    <x v="1"/>
    <x v="0"/>
    <x v="610"/>
    <x v="0"/>
    <x v="13"/>
    <x v="83"/>
    <n v="3084"/>
    <n v="3"/>
    <n v="1"/>
    <n v="1"/>
    <x v="512"/>
    <n v="115"/>
    <n v="1965"/>
    <x v="15"/>
    <n v="-37.7502"/>
    <n v="145.06049999999999"/>
    <s v="Eastern Metropolitan"/>
    <n v="2890"/>
  </r>
  <r>
    <x v="117"/>
    <s v="14 Adamson St"/>
    <x v="1"/>
    <x v="0"/>
    <x v="210"/>
    <x v="0"/>
    <x v="14"/>
    <x v="83"/>
    <n v="3084"/>
    <n v="3"/>
    <n v="1"/>
    <n v="1"/>
    <x v="612"/>
    <n v="109"/>
    <n v="1952"/>
    <x v="15"/>
    <n v="-37.747999999999998"/>
    <n v="145.0625"/>
    <s v="Eastern Metropolitan"/>
    <n v="2890"/>
  </r>
  <r>
    <x v="117"/>
    <s v="2/3 Andrews St"/>
    <x v="0"/>
    <x v="1"/>
    <x v="348"/>
    <x v="0"/>
    <x v="15"/>
    <x v="83"/>
    <n v="3084"/>
    <n v="2"/>
    <n v="1"/>
    <n v="2"/>
    <x v="775"/>
    <n v="68"/>
    <n v="1974"/>
    <x v="15"/>
    <n v="-37.7502"/>
    <n v="145.06899999999999"/>
    <s v="Eastern Metropolitan"/>
    <n v="2890"/>
  </r>
  <r>
    <x v="117"/>
    <s v="36 Buckingham Dr"/>
    <x v="1"/>
    <x v="0"/>
    <x v="21"/>
    <x v="0"/>
    <x v="16"/>
    <x v="83"/>
    <n v="3084"/>
    <n v="5"/>
    <n v="3"/>
    <n v="2"/>
    <x v="407"/>
    <n v="357"/>
    <n v="2017"/>
    <x v="15"/>
    <n v="-37.750100000000003"/>
    <n v="145.0822"/>
    <s v="Eastern Metropolitan"/>
    <n v="2890"/>
  </r>
  <r>
    <x v="118"/>
    <s v="271 The Boulevard"/>
    <x v="5"/>
    <x v="0"/>
    <x v="1100"/>
    <x v="1"/>
    <x v="30"/>
    <x v="24"/>
    <n v="3079"/>
    <n v="5"/>
    <n v="4"/>
    <n v="2"/>
    <x v="958"/>
    <n v="405"/>
    <n v="1951"/>
    <x v="15"/>
    <n v="-37.776899999999998"/>
    <n v="145.06049999999999"/>
    <s v="Eastern Metropolitan"/>
    <n v="1554"/>
  </r>
  <r>
    <x v="118"/>
    <s v="24 Flora Gr"/>
    <x v="1"/>
    <x v="0"/>
    <x v="583"/>
    <x v="0"/>
    <x v="18"/>
    <x v="24"/>
    <n v="3079"/>
    <n v="3"/>
    <n v="1"/>
    <n v="1"/>
    <x v="103"/>
    <n v="117"/>
    <n v="1950"/>
    <x v="15"/>
    <n v="-37.774099999999997"/>
    <n v="145.0506"/>
    <s v="Eastern Metropolitan"/>
    <n v="1554"/>
  </r>
  <r>
    <x v="118"/>
    <s v="5/3 Rotherwood Rd"/>
    <x v="0"/>
    <x v="1"/>
    <x v="675"/>
    <x v="2"/>
    <x v="18"/>
    <x v="24"/>
    <n v="3079"/>
    <n v="2"/>
    <n v="1"/>
    <n v="1"/>
    <x v="959"/>
    <n v="65"/>
    <n v="1960"/>
    <x v="15"/>
    <n v="-37.771299999999997"/>
    <n v="145.04990000000001"/>
    <s v="Eastern Metropolitan"/>
    <n v="1554"/>
  </r>
  <r>
    <x v="118"/>
    <s v="41 McArthur Rd"/>
    <x v="2"/>
    <x v="0"/>
    <x v="62"/>
    <x v="0"/>
    <x v="19"/>
    <x v="24"/>
    <n v="3079"/>
    <n v="4"/>
    <n v="3"/>
    <n v="3"/>
    <x v="782"/>
    <n v="249"/>
    <n v="1960"/>
    <x v="15"/>
    <n v="-37.7759"/>
    <n v="145.06299999999999"/>
    <s v="Eastern Metropolitan"/>
    <n v="1554"/>
  </r>
  <r>
    <x v="118"/>
    <s v="44 Keam St"/>
    <x v="2"/>
    <x v="0"/>
    <x v="257"/>
    <x v="0"/>
    <x v="4"/>
    <x v="24"/>
    <n v="3079"/>
    <n v="4"/>
    <n v="2"/>
    <n v="2"/>
    <x v="694"/>
    <n v="315"/>
    <n v="1950"/>
    <x v="15"/>
    <n v="-37.767899999999997"/>
    <n v="145.06729999999999"/>
    <s v="Eastern Metropolitan"/>
    <n v="1554"/>
  </r>
  <r>
    <x v="118"/>
    <s v="31 Keam St"/>
    <x v="2"/>
    <x v="0"/>
    <x v="114"/>
    <x v="0"/>
    <x v="5"/>
    <x v="24"/>
    <n v="3079"/>
    <n v="4"/>
    <n v="2"/>
    <n v="2"/>
    <x v="833"/>
    <n v="247"/>
    <n v="1935"/>
    <x v="15"/>
    <n v="-37.768900000000002"/>
    <n v="145.06649999999999"/>
    <s v="Eastern Metropolitan"/>
    <n v="1554"/>
  </r>
  <r>
    <x v="118"/>
    <s v="10 Carmichael St"/>
    <x v="2"/>
    <x v="0"/>
    <x v="251"/>
    <x v="3"/>
    <x v="10"/>
    <x v="24"/>
    <n v="3079"/>
    <n v="4"/>
    <n v="3"/>
    <n v="2"/>
    <x v="155"/>
    <n v="318"/>
    <n v="1975"/>
    <x v="15"/>
    <n v="-37.771900000000002"/>
    <n v="145.0582"/>
    <s v="Eastern Metropolitan"/>
    <n v="1554"/>
  </r>
  <r>
    <x v="118"/>
    <s v="333 The Boulevard"/>
    <x v="5"/>
    <x v="0"/>
    <x v="1101"/>
    <x v="0"/>
    <x v="23"/>
    <x v="24"/>
    <n v="3079"/>
    <n v="4"/>
    <n v="3"/>
    <n v="3"/>
    <x v="892"/>
    <n v="250"/>
    <n v="1955"/>
    <x v="15"/>
    <n v="-37.779299999999999"/>
    <n v="145.06540000000001"/>
    <s v="Eastern Metropolitan"/>
    <n v="1554"/>
  </r>
  <r>
    <x v="118"/>
    <s v="1/169 Lower Heidelberg Rd"/>
    <x v="1"/>
    <x v="2"/>
    <x v="143"/>
    <x v="2"/>
    <x v="12"/>
    <x v="24"/>
    <n v="3079"/>
    <n v="3"/>
    <n v="2"/>
    <n v="1"/>
    <x v="62"/>
    <n v="165"/>
    <n v="2012"/>
    <x v="15"/>
    <n v="-37.771999999999998"/>
    <n v="145.0538"/>
    <s v="Eastern Metropolitan"/>
    <n v="1554"/>
  </r>
  <r>
    <x v="119"/>
    <s v="39 Emu Pde"/>
    <x v="1"/>
    <x v="0"/>
    <x v="1102"/>
    <x v="0"/>
    <x v="1"/>
    <x v="43"/>
    <n v="3047"/>
    <n v="3"/>
    <n v="1"/>
    <n v="0"/>
    <x v="259"/>
    <n v="121"/>
    <n v="1955"/>
    <x v="18"/>
    <n v="-37.688499999999998"/>
    <n v="144.9092"/>
    <s v="Northern Metropolitan"/>
    <n v="851"/>
  </r>
  <r>
    <x v="119"/>
    <s v="147 Sunset Bvd"/>
    <x v="1"/>
    <x v="0"/>
    <x v="936"/>
    <x v="3"/>
    <x v="3"/>
    <x v="43"/>
    <n v="3047"/>
    <n v="3"/>
    <n v="1"/>
    <n v="2"/>
    <x v="214"/>
    <n v="110"/>
    <n v="1950"/>
    <x v="18"/>
    <n v="-37.686599999999999"/>
    <n v="144.90860000000001"/>
    <s v="Northern Metropolitan"/>
    <n v="851"/>
  </r>
  <r>
    <x v="119"/>
    <s v="108 Sunset Bvd"/>
    <x v="1"/>
    <x v="0"/>
    <x v="81"/>
    <x v="0"/>
    <x v="22"/>
    <x v="43"/>
    <n v="3047"/>
    <n v="3"/>
    <n v="1"/>
    <n v="2"/>
    <x v="484"/>
    <n v="90"/>
    <n v="1975"/>
    <x v="18"/>
    <n v="-37.686999999999998"/>
    <n v="144.9084"/>
    <s v="Northern Metropolitan"/>
    <n v="851"/>
  </r>
  <r>
    <x v="119"/>
    <s v="3 Fidge Ct"/>
    <x v="1"/>
    <x v="0"/>
    <x v="25"/>
    <x v="0"/>
    <x v="23"/>
    <x v="43"/>
    <n v="3047"/>
    <n v="3"/>
    <n v="1"/>
    <n v="2"/>
    <x v="245"/>
    <n v="173"/>
    <n v="1960"/>
    <x v="18"/>
    <n v="-37.690399999999997"/>
    <n v="144.91210000000001"/>
    <s v="Northern Metropolitan"/>
    <n v="851"/>
  </r>
  <r>
    <x v="119"/>
    <s v="15 Bliburg St"/>
    <x v="1"/>
    <x v="0"/>
    <x v="670"/>
    <x v="3"/>
    <x v="26"/>
    <x v="43"/>
    <n v="3047"/>
    <n v="3"/>
    <n v="1"/>
    <n v="1"/>
    <x v="647"/>
    <n v="92"/>
    <n v="1960"/>
    <x v="18"/>
    <n v="-37.688899999999997"/>
    <n v="144.9109"/>
    <s v="Northern Metropolitan"/>
    <n v="851"/>
  </r>
  <r>
    <x v="119"/>
    <s v="1 Robinson St"/>
    <x v="1"/>
    <x v="0"/>
    <x v="1003"/>
    <x v="0"/>
    <x v="13"/>
    <x v="43"/>
    <n v="3047"/>
    <n v="3"/>
    <n v="1"/>
    <n v="3"/>
    <x v="103"/>
    <n v="93"/>
    <n v="1966"/>
    <x v="18"/>
    <n v="-37.686199999999999"/>
    <n v="144.91300000000001"/>
    <s v="Northern Metropolitan"/>
    <n v="851"/>
  </r>
  <r>
    <x v="119"/>
    <s v="25 Bliburg St"/>
    <x v="1"/>
    <x v="0"/>
    <x v="284"/>
    <x v="0"/>
    <x v="14"/>
    <x v="43"/>
    <n v="3047"/>
    <n v="3"/>
    <n v="1"/>
    <n v="2"/>
    <x v="151"/>
    <n v="92"/>
    <n v="1965"/>
    <x v="18"/>
    <n v="-37.687800000000003"/>
    <n v="144.91120000000001"/>
    <s v="Northern Metropolitan"/>
    <n v="851"/>
  </r>
  <r>
    <x v="119"/>
    <s v="17 Sunset Bvd"/>
    <x v="0"/>
    <x v="0"/>
    <x v="1103"/>
    <x v="0"/>
    <x v="15"/>
    <x v="43"/>
    <n v="3047"/>
    <n v="2"/>
    <n v="1"/>
    <n v="2"/>
    <x v="66"/>
    <n v="88"/>
    <n v="1960"/>
    <x v="18"/>
    <n v="-37.690899999999999"/>
    <n v="144.9136"/>
    <s v="Northern Metropolitan"/>
    <n v="851"/>
  </r>
  <r>
    <x v="120"/>
    <s v="1/21 The Fairway"/>
    <x v="1"/>
    <x v="1"/>
    <x v="628"/>
    <x v="3"/>
    <x v="30"/>
    <x v="82"/>
    <n v="3083"/>
    <n v="3"/>
    <n v="2"/>
    <n v="1"/>
    <x v="725"/>
    <n v="110"/>
    <n v="2004"/>
    <x v="3"/>
    <n v="-37.713299999999997"/>
    <n v="145.03739999999999"/>
    <s v="Northern Metropolitan"/>
    <n v="1414"/>
  </r>
  <r>
    <x v="120"/>
    <s v="46 Dunne St"/>
    <x v="1"/>
    <x v="0"/>
    <x v="61"/>
    <x v="0"/>
    <x v="4"/>
    <x v="82"/>
    <n v="3083"/>
    <n v="2"/>
    <n v="1"/>
    <n v="1"/>
    <x v="960"/>
    <n v="165"/>
    <n v="1960"/>
    <x v="3"/>
    <n v="-37.714300000000001"/>
    <n v="145.03899999999999"/>
    <s v="Northern Metropolitan"/>
    <n v="1414"/>
  </r>
  <r>
    <x v="120"/>
    <s v="101 The Fairway"/>
    <x v="2"/>
    <x v="0"/>
    <x v="140"/>
    <x v="0"/>
    <x v="5"/>
    <x v="82"/>
    <n v="3083"/>
    <n v="4"/>
    <n v="1"/>
    <n v="1"/>
    <x v="842"/>
    <n v="120"/>
    <n v="1970"/>
    <x v="3"/>
    <n v="-37.712600000000002"/>
    <n v="145.03"/>
    <s v="Northern Metropolitan"/>
    <n v="1414"/>
  </r>
  <r>
    <x v="120"/>
    <s v="93 The Fairway"/>
    <x v="1"/>
    <x v="0"/>
    <x v="1104"/>
    <x v="0"/>
    <x v="28"/>
    <x v="82"/>
    <n v="3083"/>
    <n v="3"/>
    <n v="2"/>
    <n v="1"/>
    <x v="514"/>
    <n v="153"/>
    <n v="1970"/>
    <x v="3"/>
    <n v="-37.712499999999999"/>
    <n v="145.03059999999999"/>
    <s v="Northern Metropolitan"/>
    <n v="1414"/>
  </r>
  <r>
    <x v="121"/>
    <s v="1/68 Edgar St"/>
    <x v="0"/>
    <x v="0"/>
    <x v="1105"/>
    <x v="1"/>
    <x v="30"/>
    <x v="23"/>
    <n v="3012"/>
    <n v="2"/>
    <n v="2"/>
    <n v="1"/>
    <x v="62"/>
    <n v="179"/>
    <n v="2011"/>
    <x v="10"/>
    <n v="-37.811500000000002"/>
    <n v="144.87629999999999"/>
    <s v="Western Metropolitan"/>
    <n v="1808"/>
  </r>
  <r>
    <x v="121"/>
    <s v="134 Chirnside St"/>
    <x v="1"/>
    <x v="0"/>
    <x v="186"/>
    <x v="0"/>
    <x v="2"/>
    <x v="23"/>
    <n v="3012"/>
    <n v="2"/>
    <n v="2"/>
    <n v="2"/>
    <x v="120"/>
    <n v="123"/>
    <n v="1915"/>
    <x v="10"/>
    <n v="-37.8108"/>
    <n v="144.8819"/>
    <s v="Western Metropolitan"/>
    <n v="1808"/>
  </r>
  <r>
    <x v="121"/>
    <s v="4 Chirnside St"/>
    <x v="1"/>
    <x v="0"/>
    <x v="1106"/>
    <x v="0"/>
    <x v="18"/>
    <x v="23"/>
    <n v="3012"/>
    <n v="2"/>
    <n v="1"/>
    <n v="1"/>
    <x v="836"/>
    <n v="105"/>
    <n v="1940"/>
    <x v="10"/>
    <n v="-37.804600000000001"/>
    <n v="144.88310000000001"/>
    <s v="Western Metropolitan"/>
    <n v="1808"/>
  </r>
  <r>
    <x v="121"/>
    <s v="132 Coronation St"/>
    <x v="1"/>
    <x v="0"/>
    <x v="0"/>
    <x v="1"/>
    <x v="18"/>
    <x v="23"/>
    <n v="3012"/>
    <n v="3"/>
    <n v="2"/>
    <n v="2"/>
    <x v="394"/>
    <n v="145"/>
    <n v="1920"/>
    <x v="10"/>
    <n v="-37.811799999999998"/>
    <n v="144.8801"/>
    <s v="Western Metropolitan"/>
    <n v="1808"/>
  </r>
  <r>
    <x v="121"/>
    <s v="104 Williamstown Rd"/>
    <x v="0"/>
    <x v="0"/>
    <x v="741"/>
    <x v="0"/>
    <x v="3"/>
    <x v="23"/>
    <n v="3012"/>
    <n v="2"/>
    <n v="1"/>
    <n v="1"/>
    <x v="561"/>
    <n v="89"/>
    <n v="1915"/>
    <x v="10"/>
    <n v="-37.808300000000003"/>
    <n v="144.88409999999999"/>
    <s v="Western Metropolitan"/>
    <n v="1808"/>
  </r>
  <r>
    <x v="121"/>
    <s v="200 Somerville Rd"/>
    <x v="1"/>
    <x v="0"/>
    <x v="150"/>
    <x v="3"/>
    <x v="24"/>
    <x v="23"/>
    <n v="3012"/>
    <n v="3"/>
    <n v="1"/>
    <n v="1"/>
    <x v="122"/>
    <n v="114"/>
    <n v="1950"/>
    <x v="10"/>
    <n v="-37.8123"/>
    <n v="144.88050000000001"/>
    <s v="Western Metropolitan"/>
    <n v="1808"/>
  </r>
  <r>
    <x v="121"/>
    <s v="52a Williamstown Rd"/>
    <x v="0"/>
    <x v="0"/>
    <x v="85"/>
    <x v="0"/>
    <x v="5"/>
    <x v="23"/>
    <n v="3012"/>
    <n v="2"/>
    <n v="2"/>
    <n v="0"/>
    <x v="523"/>
    <n v="130"/>
    <n v="1900"/>
    <x v="10"/>
    <n v="-37.805799999999998"/>
    <n v="144.88460000000001"/>
    <s v="Western Metropolitan"/>
    <n v="1808"/>
  </r>
  <r>
    <x v="121"/>
    <s v="88 Chirnside St"/>
    <x v="4"/>
    <x v="0"/>
    <x v="126"/>
    <x v="3"/>
    <x v="6"/>
    <x v="23"/>
    <n v="3012"/>
    <n v="1"/>
    <n v="1"/>
    <n v="0"/>
    <x v="22"/>
    <n v="107"/>
    <m/>
    <x v="10"/>
    <n v="-37.808599999999998"/>
    <n v="144.88239999999999"/>
    <s v="Western Metropolitan"/>
    <n v="1808"/>
  </r>
  <r>
    <x v="121"/>
    <s v="2/15 Edgar St"/>
    <x v="0"/>
    <x v="1"/>
    <x v="603"/>
    <x v="0"/>
    <x v="6"/>
    <x v="23"/>
    <n v="3012"/>
    <n v="2"/>
    <n v="1"/>
    <n v="1"/>
    <x v="870"/>
    <n v="74"/>
    <n v="2008"/>
    <x v="10"/>
    <n v="-37.808300000000003"/>
    <n v="144.8775"/>
    <s v="Western Metropolitan"/>
    <n v="1808"/>
  </r>
  <r>
    <x v="121"/>
    <s v="309 Geelong Rd"/>
    <x v="0"/>
    <x v="0"/>
    <x v="42"/>
    <x v="1"/>
    <x v="8"/>
    <x v="23"/>
    <n v="3012"/>
    <n v="2"/>
    <n v="1"/>
    <n v="1"/>
    <x v="5"/>
    <n v="219"/>
    <n v="1890"/>
    <x v="10"/>
    <n v="-37.806800000000003"/>
    <n v="144.87819999999999"/>
    <s v="Western Metropolitan"/>
    <n v="1808"/>
  </r>
  <r>
    <x v="121"/>
    <s v="74 Chirnside St"/>
    <x v="1"/>
    <x v="0"/>
    <x v="136"/>
    <x v="0"/>
    <x v="11"/>
    <x v="23"/>
    <n v="3012"/>
    <n v="3"/>
    <n v="2"/>
    <n v="0"/>
    <x v="22"/>
    <n v="132"/>
    <n v="1915"/>
    <x v="10"/>
    <n v="-37.807899999999997"/>
    <n v="144.88249999999999"/>
    <s v="Western Metropolitan"/>
    <n v="1808"/>
  </r>
  <r>
    <x v="121"/>
    <s v="72 Chirnside St"/>
    <x v="2"/>
    <x v="0"/>
    <x v="45"/>
    <x v="1"/>
    <x v="26"/>
    <x v="23"/>
    <n v="3012"/>
    <n v="4"/>
    <n v="2"/>
    <n v="1"/>
    <x v="310"/>
    <n v="172"/>
    <n v="1910"/>
    <x v="10"/>
    <n v="-37.8078"/>
    <n v="144.88249999999999"/>
    <s v="Western Metropolitan"/>
    <n v="1808"/>
  </r>
  <r>
    <x v="121"/>
    <s v="57 Wales St"/>
    <x v="1"/>
    <x v="0"/>
    <x v="1040"/>
    <x v="1"/>
    <x v="26"/>
    <x v="23"/>
    <n v="3012"/>
    <n v="3"/>
    <n v="1"/>
    <n v="1"/>
    <x v="394"/>
    <n v="100"/>
    <n v="1920"/>
    <x v="10"/>
    <n v="-37.808500000000002"/>
    <n v="144.8802"/>
    <s v="Western Metropolitan"/>
    <n v="1808"/>
  </r>
  <r>
    <x v="121"/>
    <s v="22 Coronation St"/>
    <x v="2"/>
    <x v="0"/>
    <x v="1107"/>
    <x v="0"/>
    <x v="33"/>
    <x v="23"/>
    <n v="3012"/>
    <n v="3"/>
    <n v="2"/>
    <n v="1"/>
    <x v="460"/>
    <n v="109"/>
    <n v="1920"/>
    <x v="10"/>
    <n v="-37.806600000000003"/>
    <n v="144.8811"/>
    <s v="Western Metropolitan"/>
    <n v="1808"/>
  </r>
  <r>
    <x v="122"/>
    <s v="1/22 Gerald St"/>
    <x v="2"/>
    <x v="2"/>
    <x v="13"/>
    <x v="1"/>
    <x v="1"/>
    <x v="41"/>
    <n v="3163"/>
    <n v="4"/>
    <n v="3"/>
    <n v="2"/>
    <x v="571"/>
    <n v="160"/>
    <n v="1990"/>
    <x v="8"/>
    <n v="-37.895800000000001"/>
    <n v="145.06960000000001"/>
    <s v="Southern Metropolitan"/>
    <n v="4442"/>
  </r>
  <r>
    <x v="122"/>
    <s v="3 Churchill Cl"/>
    <x v="1"/>
    <x v="2"/>
    <x v="287"/>
    <x v="0"/>
    <x v="2"/>
    <x v="41"/>
    <n v="3163"/>
    <n v="3"/>
    <n v="2"/>
    <n v="2"/>
    <x v="432"/>
    <n v="172"/>
    <n v="2000"/>
    <x v="8"/>
    <n v="-37.904299999999999"/>
    <n v="145.06219999999999"/>
    <s v="Southern Metropolitan"/>
    <n v="4442"/>
  </r>
  <r>
    <x v="122"/>
    <s v="9 Stewart St"/>
    <x v="1"/>
    <x v="0"/>
    <x v="273"/>
    <x v="3"/>
    <x v="2"/>
    <x v="41"/>
    <n v="3163"/>
    <n v="2"/>
    <n v="1"/>
    <n v="1"/>
    <x v="310"/>
    <n v="107"/>
    <n v="1925"/>
    <x v="8"/>
    <n v="-37.896799999999999"/>
    <n v="145.07499999999999"/>
    <s v="Southern Metropolitan"/>
    <n v="4442"/>
  </r>
  <r>
    <x v="122"/>
    <s v="2/11 Howe St"/>
    <x v="0"/>
    <x v="1"/>
    <x v="422"/>
    <x v="0"/>
    <x v="18"/>
    <x v="41"/>
    <n v="3163"/>
    <n v="2"/>
    <n v="1"/>
    <n v="1"/>
    <x v="37"/>
    <n v="89"/>
    <n v="1980"/>
    <x v="8"/>
    <n v="-37.895499999999998"/>
    <n v="145.07300000000001"/>
    <s v="Southern Metropolitan"/>
    <n v="4442"/>
  </r>
  <r>
    <x v="122"/>
    <s v="1d Bute St"/>
    <x v="1"/>
    <x v="1"/>
    <x v="333"/>
    <x v="0"/>
    <x v="3"/>
    <x v="41"/>
    <n v="3163"/>
    <n v="3"/>
    <n v="2"/>
    <n v="1"/>
    <x v="114"/>
    <n v="109"/>
    <n v="1975"/>
    <x v="8"/>
    <n v="-37.893599999999999"/>
    <n v="145.07089999999999"/>
    <s v="Southern Metropolitan"/>
    <n v="4442"/>
  </r>
  <r>
    <x v="122"/>
    <s v="38 Dalny Rd"/>
    <x v="1"/>
    <x v="0"/>
    <x v="294"/>
    <x v="3"/>
    <x v="3"/>
    <x v="41"/>
    <n v="3163"/>
    <n v="3"/>
    <n v="1"/>
    <n v="2"/>
    <x v="535"/>
    <n v="130"/>
    <n v="1957"/>
    <x v="8"/>
    <n v="-37.902700000000003"/>
    <n v="145.0684"/>
    <s v="Southern Metropolitan"/>
    <n v="4442"/>
  </r>
  <r>
    <x v="122"/>
    <s v="4/16 Rosella St"/>
    <x v="0"/>
    <x v="1"/>
    <x v="187"/>
    <x v="0"/>
    <x v="3"/>
    <x v="41"/>
    <n v="3163"/>
    <n v="2"/>
    <n v="1"/>
    <n v="2"/>
    <x v="394"/>
    <n v="94"/>
    <n v="1975"/>
    <x v="8"/>
    <n v="-37.893599999999999"/>
    <n v="145.07249999999999"/>
    <s v="Southern Metropolitan"/>
    <n v="4442"/>
  </r>
  <r>
    <x v="122"/>
    <s v="15 Thaxted Rd"/>
    <x v="1"/>
    <x v="0"/>
    <x v="139"/>
    <x v="3"/>
    <x v="24"/>
    <x v="41"/>
    <n v="3163"/>
    <n v="3"/>
    <n v="1"/>
    <n v="2"/>
    <x v="323"/>
    <n v="163"/>
    <n v="1960"/>
    <x v="8"/>
    <n v="-37.899099999999997"/>
    <n v="145.0686"/>
    <s v="Southern Metropolitan"/>
    <n v="4442"/>
  </r>
  <r>
    <x v="122"/>
    <s v="17 Howe St"/>
    <x v="1"/>
    <x v="0"/>
    <x v="269"/>
    <x v="0"/>
    <x v="5"/>
    <x v="41"/>
    <n v="3163"/>
    <n v="3"/>
    <n v="2"/>
    <n v="2"/>
    <x v="754"/>
    <n v="168"/>
    <n v="1954"/>
    <x v="8"/>
    <n v="-37.895899999999997"/>
    <n v="145.0736"/>
    <s v="Southern Metropolitan"/>
    <n v="4442"/>
  </r>
  <r>
    <x v="122"/>
    <s v="22/41 Murrumbeena Rd"/>
    <x v="0"/>
    <x v="1"/>
    <x v="626"/>
    <x v="1"/>
    <x v="5"/>
    <x v="41"/>
    <n v="3163"/>
    <n v="2"/>
    <n v="2"/>
    <n v="2"/>
    <x v="961"/>
    <n v="72"/>
    <n v="2013"/>
    <x v="8"/>
    <n v="-37.888199999999998"/>
    <n v="145.06659999999999"/>
    <s v="Southern Metropolitan"/>
    <n v="4442"/>
  </r>
  <r>
    <x v="122"/>
    <s v="21 Ardyne St"/>
    <x v="2"/>
    <x v="0"/>
    <x v="598"/>
    <x v="0"/>
    <x v="6"/>
    <x v="41"/>
    <n v="3163"/>
    <n v="4"/>
    <n v="2"/>
    <n v="2"/>
    <x v="434"/>
    <n v="167"/>
    <n v="1920"/>
    <x v="8"/>
    <n v="-37.8932"/>
    <n v="145.06809999999999"/>
    <s v="Southern Metropolitan"/>
    <n v="4442"/>
  </r>
  <r>
    <x v="122"/>
    <s v="22 Brett St"/>
    <x v="5"/>
    <x v="0"/>
    <x v="116"/>
    <x v="3"/>
    <x v="12"/>
    <x v="41"/>
    <n v="3163"/>
    <n v="5"/>
    <n v="2"/>
    <n v="2"/>
    <x v="131"/>
    <n v="223"/>
    <n v="1960"/>
    <x v="8"/>
    <n v="-37.905500000000004"/>
    <n v="145.06909999999999"/>
    <s v="Southern Metropolitan"/>
    <n v="4442"/>
  </r>
  <r>
    <x v="122"/>
    <s v="3/19 Howe St"/>
    <x v="1"/>
    <x v="1"/>
    <x v="310"/>
    <x v="1"/>
    <x v="12"/>
    <x v="41"/>
    <n v="3163"/>
    <n v="3"/>
    <n v="1"/>
    <n v="1"/>
    <x v="723"/>
    <n v="104"/>
    <n v="1975"/>
    <x v="8"/>
    <n v="-37.896599999999999"/>
    <n v="145.0737"/>
    <s v="Southern Metropolitan"/>
    <n v="4442"/>
  </r>
  <r>
    <x v="122"/>
    <s v="32 Leura St"/>
    <x v="0"/>
    <x v="0"/>
    <x v="1108"/>
    <x v="0"/>
    <x v="26"/>
    <x v="41"/>
    <n v="3163"/>
    <n v="2"/>
    <n v="2"/>
    <n v="1"/>
    <x v="38"/>
    <n v="125"/>
    <n v="2004"/>
    <x v="8"/>
    <n v="-37.903300000000002"/>
    <n v="145.0727"/>
    <s v="Southern Metropolitan"/>
    <n v="4442"/>
  </r>
  <r>
    <x v="122"/>
    <s v="116/41 Murrumbeena Rd"/>
    <x v="0"/>
    <x v="1"/>
    <x v="26"/>
    <x v="2"/>
    <x v="26"/>
    <x v="41"/>
    <n v="3163"/>
    <n v="2"/>
    <n v="2"/>
    <n v="1"/>
    <x v="961"/>
    <n v="70"/>
    <n v="2013"/>
    <x v="8"/>
    <n v="-37.888199999999998"/>
    <n v="145.06659999999999"/>
    <s v="Southern Metropolitan"/>
    <n v="4442"/>
  </r>
  <r>
    <x v="122"/>
    <s v="1 Donal St"/>
    <x v="2"/>
    <x v="0"/>
    <x v="210"/>
    <x v="2"/>
    <x v="13"/>
    <x v="41"/>
    <n v="3163"/>
    <n v="4"/>
    <n v="2"/>
    <n v="2"/>
    <x v="190"/>
    <n v="178"/>
    <n v="1955"/>
    <x v="8"/>
    <n v="-37.905999999999999"/>
    <n v="145.07400000000001"/>
    <s v="Southern Metropolitan"/>
    <n v="4442"/>
  </r>
  <r>
    <x v="122"/>
    <s v="2/15 Melbourne St"/>
    <x v="0"/>
    <x v="1"/>
    <x v="23"/>
    <x v="0"/>
    <x v="33"/>
    <x v="41"/>
    <n v="3163"/>
    <n v="4"/>
    <n v="1"/>
    <n v="1"/>
    <x v="591"/>
    <n v="92"/>
    <n v="1960"/>
    <x v="8"/>
    <n v="-37.889400000000002"/>
    <n v="145.06790000000001"/>
    <s v="Southern Metropolitan"/>
    <n v="4442"/>
  </r>
  <r>
    <x v="122"/>
    <s v="49 Dalny Rd"/>
    <x v="1"/>
    <x v="0"/>
    <x v="13"/>
    <x v="2"/>
    <x v="27"/>
    <x v="41"/>
    <n v="3163"/>
    <n v="3"/>
    <n v="2"/>
    <n v="2"/>
    <x v="68"/>
    <n v="169"/>
    <n v="1950"/>
    <x v="8"/>
    <n v="-37.902000000000001"/>
    <n v="145.07050000000001"/>
    <s v="Southern Metropolitan"/>
    <n v="4442"/>
  </r>
  <r>
    <x v="122"/>
    <s v="22 Victory St"/>
    <x v="1"/>
    <x v="0"/>
    <x v="12"/>
    <x v="0"/>
    <x v="14"/>
    <x v="41"/>
    <n v="3163"/>
    <n v="3"/>
    <n v="2"/>
    <n v="2"/>
    <x v="474"/>
    <n v="138"/>
    <n v="1960"/>
    <x v="8"/>
    <n v="-37.903100000000002"/>
    <n v="145.0668"/>
    <s v="Southern Metropolitan"/>
    <n v="4442"/>
  </r>
  <r>
    <x v="122"/>
    <s v="525a Neerim Rd"/>
    <x v="2"/>
    <x v="0"/>
    <x v="50"/>
    <x v="3"/>
    <x v="15"/>
    <x v="41"/>
    <n v="3163"/>
    <n v="4"/>
    <n v="2"/>
    <n v="2"/>
    <x v="962"/>
    <n v="267"/>
    <n v="2003"/>
    <x v="8"/>
    <n v="-37.891599999999997"/>
    <n v="145.0753"/>
    <s v="Southern Metropolitan"/>
    <n v="4442"/>
  </r>
  <r>
    <x v="122"/>
    <s v="4/1 Howe St"/>
    <x v="0"/>
    <x v="2"/>
    <x v="1109"/>
    <x v="0"/>
    <x v="16"/>
    <x v="41"/>
    <n v="3163"/>
    <n v="2"/>
    <n v="1"/>
    <n v="1"/>
    <x v="109"/>
    <n v="110"/>
    <n v="1980"/>
    <x v="8"/>
    <n v="-37.8947"/>
    <n v="145.07220000000001"/>
    <s v="Southern Metropolitan"/>
    <n v="4442"/>
  </r>
  <r>
    <x v="123"/>
    <s v="208 Booran Rd"/>
    <x v="1"/>
    <x v="0"/>
    <x v="561"/>
    <x v="1"/>
    <x v="30"/>
    <x v="21"/>
    <n v="3204"/>
    <n v="3"/>
    <n v="2"/>
    <n v="2"/>
    <x v="484"/>
    <n v="150"/>
    <n v="1950"/>
    <x v="8"/>
    <n v="-37.898600000000002"/>
    <n v="145.0359"/>
    <s v="Southern Metropolitan"/>
    <n v="3578"/>
  </r>
  <r>
    <x v="123"/>
    <s v="17 Murray Rd"/>
    <x v="2"/>
    <x v="0"/>
    <x v="205"/>
    <x v="3"/>
    <x v="30"/>
    <x v="21"/>
    <n v="3204"/>
    <n v="4"/>
    <n v="1"/>
    <n v="2"/>
    <x v="944"/>
    <n v="235"/>
    <n v="1985"/>
    <x v="8"/>
    <n v="-37.906199999999998"/>
    <n v="145.02629999999999"/>
    <s v="Southern Metropolitan"/>
    <n v="3578"/>
  </r>
  <r>
    <x v="123"/>
    <s v="37 Thompson St"/>
    <x v="2"/>
    <x v="0"/>
    <x v="330"/>
    <x v="0"/>
    <x v="30"/>
    <x v="21"/>
    <n v="3204"/>
    <n v="4"/>
    <n v="2"/>
    <n v="2"/>
    <x v="256"/>
    <n v="226"/>
    <n v="1922"/>
    <x v="8"/>
    <n v="-37.903500000000001"/>
    <n v="145.02799999999999"/>
    <s v="Southern Metropolitan"/>
    <n v="3578"/>
  </r>
  <r>
    <x v="123"/>
    <s v="9 Queen St"/>
    <x v="2"/>
    <x v="0"/>
    <x v="254"/>
    <x v="0"/>
    <x v="2"/>
    <x v="21"/>
    <n v="3204"/>
    <n v="3"/>
    <n v="1"/>
    <n v="1"/>
    <x v="928"/>
    <n v="808"/>
    <n v="1925"/>
    <x v="8"/>
    <n v="-37.906599999999997"/>
    <n v="145.03540000000001"/>
    <s v="Southern Metropolitan"/>
    <n v="3578"/>
  </r>
  <r>
    <x v="123"/>
    <s v="15 Tyrone St"/>
    <x v="2"/>
    <x v="0"/>
    <x v="1110"/>
    <x v="0"/>
    <x v="18"/>
    <x v="21"/>
    <n v="3204"/>
    <n v="4"/>
    <n v="2"/>
    <n v="1"/>
    <x v="215"/>
    <n v="162"/>
    <n v="1920"/>
    <x v="8"/>
    <n v="-37.906500000000001"/>
    <n v="145.0461"/>
    <s v="Southern Metropolitan"/>
    <n v="3578"/>
  </r>
  <r>
    <x v="123"/>
    <s v="2/27 Wheeler St"/>
    <x v="1"/>
    <x v="1"/>
    <x v="44"/>
    <x v="0"/>
    <x v="18"/>
    <x v="21"/>
    <n v="3204"/>
    <n v="3"/>
    <n v="1"/>
    <n v="1"/>
    <x v="30"/>
    <n v="91"/>
    <n v="1990"/>
    <x v="8"/>
    <n v="-37.905999999999999"/>
    <n v="145.04"/>
    <s v="Southern Metropolitan"/>
    <n v="3578"/>
  </r>
  <r>
    <x v="123"/>
    <s v="37 Lewis St"/>
    <x v="1"/>
    <x v="0"/>
    <x v="258"/>
    <x v="0"/>
    <x v="20"/>
    <x v="21"/>
    <n v="3204"/>
    <n v="3"/>
    <n v="2"/>
    <n v="2"/>
    <x v="274"/>
    <n v="142"/>
    <n v="1950"/>
    <x v="8"/>
    <n v="-37.908799999999999"/>
    <n v="145.0471"/>
    <s v="Southern Metropolitan"/>
    <n v="3578"/>
  </r>
  <r>
    <x v="123"/>
    <s v="44 Thompson St"/>
    <x v="1"/>
    <x v="2"/>
    <x v="170"/>
    <x v="0"/>
    <x v="20"/>
    <x v="21"/>
    <n v="3204"/>
    <n v="3"/>
    <n v="2"/>
    <n v="2"/>
    <x v="365"/>
    <n v="188"/>
    <n v="2000"/>
    <x v="8"/>
    <n v="-37.902999999999999"/>
    <n v="145.02850000000001"/>
    <s v="Southern Metropolitan"/>
    <n v="3578"/>
  </r>
  <r>
    <x v="123"/>
    <s v="2/43 Ulupna Rd"/>
    <x v="0"/>
    <x v="0"/>
    <x v="38"/>
    <x v="0"/>
    <x v="5"/>
    <x v="21"/>
    <n v="3204"/>
    <n v="2"/>
    <n v="1"/>
    <n v="1"/>
    <x v="360"/>
    <n v="90"/>
    <n v="1996"/>
    <x v="8"/>
    <n v="-37.900100000000002"/>
    <n v="145.0428"/>
    <s v="Southern Metropolitan"/>
    <n v="3578"/>
  </r>
  <r>
    <x v="123"/>
    <s v="16 Wallen Rd"/>
    <x v="1"/>
    <x v="0"/>
    <x v="833"/>
    <x v="0"/>
    <x v="5"/>
    <x v="21"/>
    <n v="3204"/>
    <n v="3"/>
    <n v="1"/>
    <n v="1"/>
    <x v="424"/>
    <n v="156"/>
    <n v="1940"/>
    <x v="8"/>
    <n v="-37.903599999999997"/>
    <n v="145.0521"/>
    <s v="Southern Metropolitan"/>
    <n v="3578"/>
  </r>
  <r>
    <x v="123"/>
    <s v="58 Draper St"/>
    <x v="2"/>
    <x v="0"/>
    <x v="393"/>
    <x v="0"/>
    <x v="6"/>
    <x v="21"/>
    <n v="3204"/>
    <n v="4"/>
    <n v="3"/>
    <n v="1"/>
    <x v="693"/>
    <n v="189"/>
    <n v="1939"/>
    <x v="8"/>
    <n v="-37.906100000000002"/>
    <n v="145.05090000000001"/>
    <s v="Southern Metropolitan"/>
    <n v="3578"/>
  </r>
  <r>
    <x v="123"/>
    <s v="16 Sherwood St"/>
    <x v="1"/>
    <x v="0"/>
    <x v="278"/>
    <x v="0"/>
    <x v="6"/>
    <x v="21"/>
    <n v="3204"/>
    <n v="3"/>
    <n v="1"/>
    <n v="2"/>
    <x v="325"/>
    <n v="140"/>
    <n v="1935"/>
    <x v="8"/>
    <n v="-37.904699999999998"/>
    <n v="145.0274"/>
    <s v="Southern Metropolitan"/>
    <n v="3578"/>
  </r>
  <r>
    <x v="123"/>
    <s v="21 Stewart St"/>
    <x v="2"/>
    <x v="0"/>
    <x v="497"/>
    <x v="0"/>
    <x v="6"/>
    <x v="21"/>
    <n v="3204"/>
    <n v="4"/>
    <n v="2"/>
    <n v="2"/>
    <x v="750"/>
    <n v="193"/>
    <n v="1935"/>
    <x v="8"/>
    <n v="-37.905000000000001"/>
    <n v="145.029"/>
    <s v="Southern Metropolitan"/>
    <n v="3578"/>
  </r>
  <r>
    <x v="123"/>
    <s v="3/16 Wheeler St"/>
    <x v="1"/>
    <x v="1"/>
    <x v="588"/>
    <x v="0"/>
    <x v="6"/>
    <x v="21"/>
    <n v="3204"/>
    <n v="3"/>
    <n v="2"/>
    <n v="1"/>
    <x v="62"/>
    <n v="92"/>
    <n v="1997"/>
    <x v="8"/>
    <n v="-37.9069"/>
    <n v="145.041"/>
    <s v="Southern Metropolitan"/>
    <n v="3578"/>
  </r>
  <r>
    <x v="123"/>
    <s v="245 Grange Rd"/>
    <x v="2"/>
    <x v="0"/>
    <x v="168"/>
    <x v="2"/>
    <x v="22"/>
    <x v="21"/>
    <n v="3204"/>
    <n v="4"/>
    <n v="2"/>
    <n v="2"/>
    <x v="649"/>
    <n v="153"/>
    <n v="1970"/>
    <x v="8"/>
    <n v="-37.899299999999997"/>
    <n v="145.04470000000001"/>
    <s v="Southern Metropolitan"/>
    <n v="3578"/>
  </r>
  <r>
    <x v="123"/>
    <s v="13 Parker St"/>
    <x v="2"/>
    <x v="0"/>
    <x v="291"/>
    <x v="4"/>
    <x v="7"/>
    <x v="21"/>
    <n v="3204"/>
    <n v="4"/>
    <n v="2"/>
    <n v="2"/>
    <x v="936"/>
    <n v="158"/>
    <n v="1937"/>
    <x v="8"/>
    <n v="-37.903199999999998"/>
    <n v="145.04900000000001"/>
    <s v="Southern Metropolitan"/>
    <n v="3578"/>
  </r>
  <r>
    <x v="123"/>
    <s v="2 Stewart St"/>
    <x v="1"/>
    <x v="0"/>
    <x v="121"/>
    <x v="3"/>
    <x v="7"/>
    <x v="21"/>
    <n v="3204"/>
    <n v="3"/>
    <n v="1"/>
    <n v="1"/>
    <x v="773"/>
    <n v="124"/>
    <n v="1940"/>
    <x v="8"/>
    <n v="-37.906399999999998"/>
    <n v="145.0291"/>
    <s v="Southern Metropolitan"/>
    <n v="3578"/>
  </r>
  <r>
    <x v="123"/>
    <s v="1/25 Murray Rd"/>
    <x v="1"/>
    <x v="1"/>
    <x v="273"/>
    <x v="3"/>
    <x v="23"/>
    <x v="21"/>
    <n v="3204"/>
    <n v="3"/>
    <n v="2"/>
    <n v="1"/>
    <x v="7"/>
    <n v="127"/>
    <n v="1998"/>
    <x v="8"/>
    <n v="-37.906199999999998"/>
    <n v="145.02699999999999"/>
    <s v="Southern Metropolitan"/>
    <n v="3578"/>
  </r>
  <r>
    <x v="123"/>
    <s v="2/26 Wicklow St"/>
    <x v="1"/>
    <x v="1"/>
    <x v="121"/>
    <x v="3"/>
    <x v="25"/>
    <x v="21"/>
    <n v="3204"/>
    <n v="3"/>
    <n v="2"/>
    <n v="1"/>
    <x v="567"/>
    <n v="137"/>
    <n v="1998"/>
    <x v="8"/>
    <n v="-37.906100000000002"/>
    <n v="145.0478"/>
    <s v="Southern Metropolitan"/>
    <n v="3578"/>
  </r>
  <r>
    <x v="123"/>
    <s v="2 Wimmera St"/>
    <x v="0"/>
    <x v="0"/>
    <x v="1057"/>
    <x v="0"/>
    <x v="14"/>
    <x v="21"/>
    <n v="3204"/>
    <n v="2"/>
    <n v="1"/>
    <n v="2"/>
    <x v="149"/>
    <n v="105"/>
    <n v="1930"/>
    <x v="8"/>
    <n v="-37.9024"/>
    <n v="145.0539"/>
    <s v="Southern Metropolitan"/>
    <n v="3578"/>
  </r>
  <r>
    <x v="123"/>
    <s v="2/35 Leila Rd"/>
    <x v="0"/>
    <x v="1"/>
    <x v="1111"/>
    <x v="0"/>
    <x v="15"/>
    <x v="21"/>
    <n v="3204"/>
    <n v="2"/>
    <n v="1"/>
    <n v="1"/>
    <x v="764"/>
    <n v="91"/>
    <n v="1970"/>
    <x v="8"/>
    <n v="-37.9011"/>
    <n v="145.04740000000001"/>
    <s v="Southern Metropolitan"/>
    <n v="3578"/>
  </r>
  <r>
    <x v="124"/>
    <s v="22 Clarendon Pde"/>
    <x v="3"/>
    <x v="0"/>
    <x v="324"/>
    <x v="3"/>
    <x v="30"/>
    <x v="84"/>
    <n v="3012"/>
    <n v="6"/>
    <n v="3"/>
    <n v="2"/>
    <x v="197"/>
    <n v="199"/>
    <n v="1940"/>
    <x v="10"/>
    <n v="-37.805300000000003"/>
    <n v="144.8681"/>
    <s v="Western Metropolitan"/>
    <n v="5058"/>
  </r>
  <r>
    <x v="124"/>
    <s v="140 Essex St"/>
    <x v="0"/>
    <x v="0"/>
    <x v="1112"/>
    <x v="0"/>
    <x v="30"/>
    <x v="84"/>
    <n v="3012"/>
    <n v="2"/>
    <n v="1"/>
    <n v="1"/>
    <x v="963"/>
    <n v="98"/>
    <n v="1940"/>
    <x v="10"/>
    <n v="-37.793300000000002"/>
    <n v="144.876"/>
    <s v="Western Metropolitan"/>
    <n v="5058"/>
  </r>
  <r>
    <x v="124"/>
    <s v="29 Devonshire St"/>
    <x v="2"/>
    <x v="0"/>
    <x v="96"/>
    <x v="3"/>
    <x v="1"/>
    <x v="84"/>
    <n v="3012"/>
    <n v="4"/>
    <n v="1"/>
    <n v="1"/>
    <x v="557"/>
    <n v="131"/>
    <n v="1920"/>
    <x v="10"/>
    <n v="-37.790599999999998"/>
    <n v="144.86869999999999"/>
    <s v="Western Metropolitan"/>
    <n v="5058"/>
  </r>
  <r>
    <x v="124"/>
    <s v="90 Pitt St"/>
    <x v="2"/>
    <x v="0"/>
    <x v="913"/>
    <x v="0"/>
    <x v="1"/>
    <x v="84"/>
    <n v="3012"/>
    <n v="4"/>
    <n v="2"/>
    <n v="3"/>
    <x v="743"/>
    <n v="149"/>
    <n v="1950"/>
    <x v="10"/>
    <n v="-37.7926"/>
    <n v="144.8639"/>
    <s v="Western Metropolitan"/>
    <n v="5058"/>
  </r>
  <r>
    <x v="124"/>
    <s v="86 Ashley St"/>
    <x v="2"/>
    <x v="0"/>
    <x v="184"/>
    <x v="0"/>
    <x v="2"/>
    <x v="84"/>
    <n v="3012"/>
    <n v="4"/>
    <n v="2"/>
    <n v="2"/>
    <x v="667"/>
    <n v="179"/>
    <n v="1980"/>
    <x v="10"/>
    <n v="-37.790300000000002"/>
    <n v="144.8639"/>
    <s v="Western Metropolitan"/>
    <n v="5058"/>
  </r>
  <r>
    <x v="124"/>
    <s v="5/28 Hampton Pde"/>
    <x v="0"/>
    <x v="0"/>
    <x v="541"/>
    <x v="0"/>
    <x v="20"/>
    <x v="84"/>
    <n v="3012"/>
    <n v="2"/>
    <n v="1"/>
    <n v="1"/>
    <x v="903"/>
    <n v="64"/>
    <n v="1980"/>
    <x v="10"/>
    <n v="-37.805999999999997"/>
    <n v="144.8674"/>
    <s v="Western Metropolitan"/>
    <n v="5058"/>
  </r>
  <r>
    <x v="124"/>
    <s v="1/37 Hampton Pde"/>
    <x v="1"/>
    <x v="0"/>
    <x v="924"/>
    <x v="0"/>
    <x v="20"/>
    <x v="84"/>
    <n v="3012"/>
    <n v="3"/>
    <n v="1"/>
    <n v="2"/>
    <x v="432"/>
    <n v="125"/>
    <n v="1938"/>
    <x v="10"/>
    <n v="-37.806600000000003"/>
    <n v="144.86660000000001"/>
    <s v="Western Metropolitan"/>
    <n v="5058"/>
  </r>
  <r>
    <x v="124"/>
    <s v="45 Hansen St"/>
    <x v="1"/>
    <x v="0"/>
    <x v="1113"/>
    <x v="0"/>
    <x v="24"/>
    <x v="84"/>
    <n v="3012"/>
    <n v="3"/>
    <n v="1"/>
    <n v="2"/>
    <x v="249"/>
    <n v="113"/>
    <n v="1925"/>
    <x v="10"/>
    <n v="-37.806699999999999"/>
    <n v="144.87610000000001"/>
    <s v="Western Metropolitan"/>
    <n v="5058"/>
  </r>
  <r>
    <x v="124"/>
    <s v="13 Soudan Rd"/>
    <x v="1"/>
    <x v="0"/>
    <x v="22"/>
    <x v="0"/>
    <x v="24"/>
    <x v="84"/>
    <n v="3012"/>
    <n v="3"/>
    <n v="1"/>
    <n v="1"/>
    <x v="964"/>
    <n v="123"/>
    <n v="1950"/>
    <x v="10"/>
    <n v="-37.791400000000003"/>
    <n v="144.88120000000001"/>
    <s v="Western Metropolitan"/>
    <n v="5058"/>
  </r>
  <r>
    <x v="124"/>
    <s v="12 Stonemark Ct"/>
    <x v="1"/>
    <x v="0"/>
    <x v="274"/>
    <x v="0"/>
    <x v="21"/>
    <x v="84"/>
    <n v="3012"/>
    <n v="3"/>
    <n v="1"/>
    <n v="1"/>
    <x v="594"/>
    <n v="162"/>
    <n v="1980"/>
    <x v="10"/>
    <n v="-37.7941"/>
    <n v="144.881"/>
    <s v="Western Metropolitan"/>
    <n v="5058"/>
  </r>
  <r>
    <x v="124"/>
    <s v="11 Elphinstone St"/>
    <x v="1"/>
    <x v="0"/>
    <x v="273"/>
    <x v="0"/>
    <x v="5"/>
    <x v="84"/>
    <n v="3012"/>
    <n v="3"/>
    <n v="1"/>
    <n v="3"/>
    <x v="129"/>
    <n v="131"/>
    <n v="1950"/>
    <x v="10"/>
    <n v="-37.793700000000001"/>
    <n v="144.8732"/>
    <s v="Western Metropolitan"/>
    <n v="5058"/>
  </r>
  <r>
    <x v="124"/>
    <s v="12 Stanley St"/>
    <x v="1"/>
    <x v="0"/>
    <x v="1114"/>
    <x v="0"/>
    <x v="31"/>
    <x v="84"/>
    <n v="3012"/>
    <n v="3"/>
    <n v="1"/>
    <n v="1"/>
    <x v="471"/>
    <n v="360"/>
    <n v="1925"/>
    <x v="10"/>
    <n v="-37.791499999999999"/>
    <n v="144.8733"/>
    <s v="Western Metropolitan"/>
    <n v="5058"/>
  </r>
  <r>
    <x v="124"/>
    <s v="1/9 Indwe St"/>
    <x v="1"/>
    <x v="2"/>
    <x v="101"/>
    <x v="0"/>
    <x v="6"/>
    <x v="84"/>
    <n v="3012"/>
    <n v="3"/>
    <n v="1"/>
    <n v="2"/>
    <x v="557"/>
    <n v="148"/>
    <n v="2001"/>
    <x v="10"/>
    <n v="-37.803800000000003"/>
    <n v="144.86789999999999"/>
    <s v="Western Metropolitan"/>
    <n v="5058"/>
  </r>
  <r>
    <x v="124"/>
    <s v="20 Warleigh Rd"/>
    <x v="1"/>
    <x v="0"/>
    <x v="97"/>
    <x v="1"/>
    <x v="6"/>
    <x v="84"/>
    <n v="3012"/>
    <n v="3"/>
    <n v="2"/>
    <n v="3"/>
    <x v="308"/>
    <n v="94"/>
    <n v="1910"/>
    <x v="10"/>
    <n v="-37.799500000000002"/>
    <n v="144.8794"/>
    <s v="Western Metropolitan"/>
    <n v="5058"/>
  </r>
  <r>
    <x v="124"/>
    <s v="28 Khartoum St"/>
    <x v="2"/>
    <x v="0"/>
    <x v="34"/>
    <x v="0"/>
    <x v="8"/>
    <x v="84"/>
    <n v="3012"/>
    <n v="2"/>
    <n v="1"/>
    <n v="2"/>
    <x v="397"/>
    <n v="144"/>
    <n v="1930"/>
    <x v="10"/>
    <n v="-37.791899999999998"/>
    <n v="144.8793"/>
    <s v="Western Metropolitan"/>
    <n v="5058"/>
  </r>
  <r>
    <x v="124"/>
    <s v="8 Dongola Rd"/>
    <x v="1"/>
    <x v="0"/>
    <x v="1115"/>
    <x v="0"/>
    <x v="11"/>
    <x v="84"/>
    <n v="3012"/>
    <n v="3"/>
    <n v="1"/>
    <n v="3"/>
    <x v="949"/>
    <n v="96"/>
    <n v="1925"/>
    <x v="10"/>
    <n v="-37.7911"/>
    <n v="144.88210000000001"/>
    <s v="Western Metropolitan"/>
    <n v="5058"/>
  </r>
  <r>
    <x v="124"/>
    <s v="23 Fontein St"/>
    <x v="0"/>
    <x v="0"/>
    <x v="184"/>
    <x v="0"/>
    <x v="23"/>
    <x v="84"/>
    <n v="3012"/>
    <n v="2"/>
    <n v="1"/>
    <n v="2"/>
    <x v="588"/>
    <n v="101"/>
    <n v="1960"/>
    <x v="10"/>
    <n v="-37.800899999999999"/>
    <n v="144.86529999999999"/>
    <s v="Western Metropolitan"/>
    <n v="5058"/>
  </r>
  <r>
    <x v="124"/>
    <s v="50 Hex St"/>
    <x v="0"/>
    <x v="0"/>
    <x v="99"/>
    <x v="0"/>
    <x v="26"/>
    <x v="84"/>
    <n v="3012"/>
    <n v="3"/>
    <n v="1"/>
    <n v="1"/>
    <x v="342"/>
    <n v="95"/>
    <n v="1940"/>
    <x v="10"/>
    <n v="-37.802100000000003"/>
    <n v="144.8629"/>
    <s v="Western Metropolitan"/>
    <n v="5058"/>
  </r>
  <r>
    <x v="124"/>
    <s v="77 Suffolk St"/>
    <x v="0"/>
    <x v="0"/>
    <x v="284"/>
    <x v="0"/>
    <x v="26"/>
    <x v="84"/>
    <n v="3012"/>
    <n v="2"/>
    <n v="1"/>
    <n v="2"/>
    <x v="37"/>
    <n v="700"/>
    <n v="1977"/>
    <x v="10"/>
    <n v="-37.790500000000002"/>
    <n v="144.87139999999999"/>
    <s v="Western Metropolitan"/>
    <n v="5058"/>
  </r>
  <r>
    <x v="124"/>
    <s v="107 Alma St"/>
    <x v="1"/>
    <x v="0"/>
    <x v="596"/>
    <x v="0"/>
    <x v="13"/>
    <x v="84"/>
    <n v="3012"/>
    <n v="3"/>
    <n v="1"/>
    <n v="4"/>
    <x v="419"/>
    <n v="85"/>
    <n v="1930"/>
    <x v="10"/>
    <n v="-37.793599999999998"/>
    <n v="144.8639"/>
    <s v="Western Metropolitan"/>
    <n v="5058"/>
  </r>
  <r>
    <x v="124"/>
    <s v="6/16 Warleigh Rd"/>
    <x v="4"/>
    <x v="1"/>
    <x v="1116"/>
    <x v="1"/>
    <x v="13"/>
    <x v="84"/>
    <n v="3012"/>
    <n v="1"/>
    <n v="1"/>
    <n v="1"/>
    <x v="40"/>
    <n v="44"/>
    <n v="1970"/>
    <x v="10"/>
    <n v="-37.799300000000002"/>
    <n v="144.8794"/>
    <s v="Western Metropolitan"/>
    <n v="5058"/>
  </r>
  <r>
    <x v="124"/>
    <s v="44 Clive St"/>
    <x v="1"/>
    <x v="0"/>
    <x v="1117"/>
    <x v="1"/>
    <x v="33"/>
    <x v="84"/>
    <n v="3012"/>
    <n v="4"/>
    <n v="1"/>
    <n v="2"/>
    <x v="574"/>
    <n v="113"/>
    <n v="1925"/>
    <x v="10"/>
    <n v="-37.797800000000002"/>
    <n v="144.87430000000001"/>
    <s v="Western Metropolitan"/>
    <n v="5058"/>
  </r>
  <r>
    <x v="124"/>
    <s v="31 Napoleon St"/>
    <x v="1"/>
    <x v="0"/>
    <x v="295"/>
    <x v="0"/>
    <x v="33"/>
    <x v="84"/>
    <n v="3012"/>
    <n v="3"/>
    <n v="1"/>
    <n v="2"/>
    <x v="475"/>
    <n v="147"/>
    <n v="1960"/>
    <x v="10"/>
    <n v="-37.791200000000003"/>
    <n v="144.86799999999999"/>
    <s v="Western Metropolitan"/>
    <n v="5058"/>
  </r>
  <r>
    <x v="124"/>
    <s v="55 Elphinstone St"/>
    <x v="1"/>
    <x v="0"/>
    <x v="67"/>
    <x v="0"/>
    <x v="27"/>
    <x v="84"/>
    <n v="3012"/>
    <n v="3"/>
    <n v="1"/>
    <n v="3"/>
    <x v="174"/>
    <n v="96"/>
    <n v="1920"/>
    <x v="10"/>
    <n v="-37.795999999999999"/>
    <n v="144.87280000000001"/>
    <s v="Western Metropolitan"/>
    <n v="5058"/>
  </r>
  <r>
    <x v="124"/>
    <s v="4/17 Beaumont Pde"/>
    <x v="0"/>
    <x v="1"/>
    <x v="614"/>
    <x v="2"/>
    <x v="28"/>
    <x v="84"/>
    <n v="3012"/>
    <n v="2"/>
    <n v="1"/>
    <n v="1"/>
    <x v="965"/>
    <n v="82"/>
    <n v="2013"/>
    <x v="10"/>
    <n v="-37.807899999999997"/>
    <n v="144.86840000000001"/>
    <s v="Western Metropolitan"/>
    <n v="5058"/>
  </r>
  <r>
    <x v="124"/>
    <s v="121 Suffolk St"/>
    <x v="1"/>
    <x v="0"/>
    <x v="1118"/>
    <x v="0"/>
    <x v="16"/>
    <x v="84"/>
    <n v="3012"/>
    <n v="3"/>
    <n v="1"/>
    <n v="1"/>
    <x v="773"/>
    <n v="127"/>
    <n v="1960"/>
    <x v="10"/>
    <n v="-37.790100000000002"/>
    <n v="144.8682"/>
    <s v="Western Metropolitan"/>
    <n v="5058"/>
  </r>
  <r>
    <x v="125"/>
    <s v="7 Dalworth St"/>
    <x v="0"/>
    <x v="0"/>
    <x v="347"/>
    <x v="4"/>
    <x v="0"/>
    <x v="15"/>
    <n v="3020"/>
    <n v="2"/>
    <n v="1"/>
    <n v="2"/>
    <x v="241"/>
    <n v="111"/>
    <n v="1958"/>
    <x v="16"/>
    <n v="-37.781199999999998"/>
    <n v="144.81209999999999"/>
    <s v="Western Metropolitan"/>
    <n v="2185"/>
  </r>
  <r>
    <x v="125"/>
    <s v="14 Delmont St"/>
    <x v="1"/>
    <x v="0"/>
    <x v="85"/>
    <x v="0"/>
    <x v="1"/>
    <x v="15"/>
    <n v="3020"/>
    <n v="3"/>
    <n v="2"/>
    <n v="3"/>
    <x v="40"/>
    <n v="140"/>
    <n v="1960"/>
    <x v="16"/>
    <n v="-37.780099999999997"/>
    <n v="144.81209999999999"/>
    <s v="Western Metropolitan"/>
    <n v="2185"/>
  </r>
  <r>
    <x v="125"/>
    <s v="12 Wyalong St"/>
    <x v="0"/>
    <x v="0"/>
    <x v="85"/>
    <x v="0"/>
    <x v="1"/>
    <x v="15"/>
    <n v="3020"/>
    <n v="2"/>
    <n v="1"/>
    <n v="0"/>
    <x v="173"/>
    <n v="94"/>
    <n v="1970"/>
    <x v="16"/>
    <n v="-37.777799999999999"/>
    <n v="144.81800000000001"/>
    <s v="Western Metropolitan"/>
    <n v="2185"/>
  </r>
  <r>
    <x v="125"/>
    <s v="29 Norwood St"/>
    <x v="1"/>
    <x v="0"/>
    <x v="1119"/>
    <x v="1"/>
    <x v="2"/>
    <x v="15"/>
    <n v="3020"/>
    <n v="3"/>
    <n v="2"/>
    <n v="2"/>
    <x v="166"/>
    <n v="102"/>
    <n v="1965"/>
    <x v="16"/>
    <n v="-37.779200000000003"/>
    <n v="144.8117"/>
    <s v="Western Metropolitan"/>
    <n v="2185"/>
  </r>
  <r>
    <x v="125"/>
    <s v="25 Sydney St"/>
    <x v="2"/>
    <x v="0"/>
    <x v="433"/>
    <x v="0"/>
    <x v="20"/>
    <x v="15"/>
    <n v="3020"/>
    <n v="4"/>
    <n v="1"/>
    <n v="2"/>
    <x v="791"/>
    <n v="156"/>
    <n v="1930"/>
    <x v="16"/>
    <n v="-37.782499999999999"/>
    <n v="144.82210000000001"/>
    <s v="Western Metropolitan"/>
    <n v="2185"/>
  </r>
  <r>
    <x v="125"/>
    <s v="12 Coolamon St"/>
    <x v="0"/>
    <x v="0"/>
    <x v="25"/>
    <x v="1"/>
    <x v="23"/>
    <x v="15"/>
    <n v="3020"/>
    <n v="2"/>
    <n v="1"/>
    <n v="1"/>
    <x v="81"/>
    <n v="90"/>
    <n v="1950"/>
    <x v="16"/>
    <n v="-37.779499999999999"/>
    <n v="144.82040000000001"/>
    <s v="Western Metropolitan"/>
    <n v="2185"/>
  </r>
  <r>
    <x v="125"/>
    <s v="70 Forrest St"/>
    <x v="1"/>
    <x v="0"/>
    <x v="25"/>
    <x v="2"/>
    <x v="23"/>
    <x v="15"/>
    <n v="3020"/>
    <n v="3"/>
    <n v="1"/>
    <n v="1"/>
    <x v="173"/>
    <n v="110"/>
    <n v="1928"/>
    <x v="16"/>
    <n v="-37.784199999999998"/>
    <n v="144.8175"/>
    <s v="Western Metropolitan"/>
    <n v="2185"/>
  </r>
  <r>
    <x v="125"/>
    <s v="10/117 Anderson Rd"/>
    <x v="4"/>
    <x v="1"/>
    <x v="1120"/>
    <x v="0"/>
    <x v="12"/>
    <x v="15"/>
    <n v="3020"/>
    <n v="1"/>
    <n v="1"/>
    <n v="1"/>
    <x v="966"/>
    <n v="43"/>
    <n v="1975"/>
    <x v="16"/>
    <n v="-37.785200000000003"/>
    <n v="144.8272"/>
    <s v="Western Metropolitan"/>
    <n v="2185"/>
  </r>
  <r>
    <x v="125"/>
    <s v="2/32 Forrest St"/>
    <x v="1"/>
    <x v="1"/>
    <x v="731"/>
    <x v="0"/>
    <x v="13"/>
    <x v="15"/>
    <n v="3020"/>
    <n v="3"/>
    <n v="2"/>
    <n v="7"/>
    <x v="584"/>
    <n v="150"/>
    <n v="1970"/>
    <x v="16"/>
    <n v="-37.784799999999997"/>
    <n v="144.82310000000001"/>
    <s v="Western Metropolitan"/>
    <n v="2185"/>
  </r>
  <r>
    <x v="125"/>
    <s v="48 Sydney St"/>
    <x v="1"/>
    <x v="0"/>
    <x v="22"/>
    <x v="0"/>
    <x v="14"/>
    <x v="15"/>
    <n v="3020"/>
    <n v="3"/>
    <n v="1"/>
    <n v="0"/>
    <x v="173"/>
    <n v="153"/>
    <n v="1920"/>
    <x v="16"/>
    <n v="-37.780900000000003"/>
    <n v="144.8228"/>
    <s v="Western Metropolitan"/>
    <n v="2185"/>
  </r>
  <r>
    <x v="125"/>
    <s v="3 Barclay St"/>
    <x v="0"/>
    <x v="0"/>
    <x v="670"/>
    <x v="0"/>
    <x v="16"/>
    <x v="15"/>
    <n v="3020"/>
    <n v="2"/>
    <n v="1"/>
    <n v="2"/>
    <x v="386"/>
    <n v="85"/>
    <m/>
    <x v="16"/>
    <n v="-37.781300000000002"/>
    <n v="144.82339999999999"/>
    <s v="Western Metropolitan"/>
    <n v="2185"/>
  </r>
  <r>
    <x v="126"/>
    <s v="1/8 Paw Paw Rd"/>
    <x v="0"/>
    <x v="0"/>
    <x v="1121"/>
    <x v="1"/>
    <x v="13"/>
    <x v="85"/>
    <n v="3012"/>
    <n v="2"/>
    <n v="1"/>
    <n v="2"/>
    <x v="734"/>
    <n v="87"/>
    <n v="2014"/>
    <x v="16"/>
    <n v="-37.822600000000001"/>
    <n v="144.83920000000001"/>
    <s v="Western Metropolitan"/>
    <n v="962"/>
  </r>
  <r>
    <x v="127"/>
    <s v="83 Grange Rd"/>
    <x v="1"/>
    <x v="0"/>
    <x v="287"/>
    <x v="0"/>
    <x v="4"/>
    <x v="86"/>
    <n v="3163"/>
    <n v="3"/>
    <n v="1"/>
    <n v="2"/>
    <x v="474"/>
    <n v="137"/>
    <n v="1930"/>
    <x v="8"/>
    <n v="-37.887799999999999"/>
    <n v="145.04560000000001"/>
    <s v="Southern Metropolitan"/>
    <n v="2403"/>
  </r>
  <r>
    <x v="127"/>
    <s v="8 Augusta St"/>
    <x v="1"/>
    <x v="0"/>
    <x v="11"/>
    <x v="0"/>
    <x v="20"/>
    <x v="86"/>
    <n v="3163"/>
    <n v="3"/>
    <n v="2"/>
    <n v="1"/>
    <x v="330"/>
    <n v="176"/>
    <n v="1930"/>
    <x v="8"/>
    <n v="-37.8904"/>
    <n v="145.03870000000001"/>
    <s v="Southern Metropolitan"/>
    <n v="2403"/>
  </r>
  <r>
    <x v="127"/>
    <s v="27 Augusta St"/>
    <x v="5"/>
    <x v="0"/>
    <x v="238"/>
    <x v="0"/>
    <x v="12"/>
    <x v="86"/>
    <n v="3163"/>
    <n v="5"/>
    <n v="3"/>
    <n v="2"/>
    <x v="639"/>
    <n v="347"/>
    <n v="1910"/>
    <x v="8"/>
    <n v="-37.892099999999999"/>
    <n v="145.03809999999999"/>
    <s v="Southern Metropolitan"/>
    <n v="2403"/>
  </r>
  <r>
    <x v="127"/>
    <s v="1/205 Grange Rd"/>
    <x v="0"/>
    <x v="1"/>
    <x v="327"/>
    <x v="0"/>
    <x v="33"/>
    <x v="86"/>
    <n v="3163"/>
    <n v="2"/>
    <n v="1"/>
    <n v="1"/>
    <x v="967"/>
    <n v="110"/>
    <n v="1970"/>
    <x v="8"/>
    <n v="-37.896599999999999"/>
    <n v="145.0453"/>
    <s v="Southern Metropolitan"/>
    <n v="2403"/>
  </r>
  <r>
    <x v="128"/>
    <s v="94 Burlington St"/>
    <x v="1"/>
    <x v="0"/>
    <x v="388"/>
    <x v="3"/>
    <x v="19"/>
    <x v="87"/>
    <n v="3166"/>
    <n v="3"/>
    <n v="1"/>
    <n v="1"/>
    <x v="481"/>
    <n v="118"/>
    <n v="1925"/>
    <x v="7"/>
    <n v="-37.903300000000002"/>
    <n v="145.10059999999999"/>
    <s v="Southern Metropolitan"/>
    <n v="3224"/>
  </r>
  <r>
    <x v="128"/>
    <s v="3 Estelle St"/>
    <x v="1"/>
    <x v="0"/>
    <x v="308"/>
    <x v="0"/>
    <x v="21"/>
    <x v="87"/>
    <n v="3166"/>
    <n v="3"/>
    <n v="1"/>
    <n v="2"/>
    <x v="71"/>
    <n v="107"/>
    <n v="1950"/>
    <x v="7"/>
    <n v="-37.892299999999999"/>
    <n v="145.10130000000001"/>
    <s v="Southern Metropolitan"/>
    <n v="3224"/>
  </r>
  <r>
    <x v="128"/>
    <s v="1/1478 Dandenong Rd"/>
    <x v="1"/>
    <x v="1"/>
    <x v="177"/>
    <x v="0"/>
    <x v="6"/>
    <x v="87"/>
    <n v="3166"/>
    <n v="3"/>
    <n v="1"/>
    <n v="2"/>
    <x v="383"/>
    <n v="103"/>
    <n v="1930"/>
    <x v="7"/>
    <n v="-37.896799999999999"/>
    <n v="145.09829999999999"/>
    <s v="Southern Metropolitan"/>
    <n v="3224"/>
  </r>
  <r>
    <x v="128"/>
    <s v="53 William St"/>
    <x v="1"/>
    <x v="0"/>
    <x v="143"/>
    <x v="1"/>
    <x v="6"/>
    <x v="87"/>
    <n v="3166"/>
    <n v="3"/>
    <n v="2"/>
    <n v="2"/>
    <x v="375"/>
    <n v="146"/>
    <n v="1970"/>
    <x v="7"/>
    <n v="-37.905500000000004"/>
    <n v="145.10239999999999"/>
    <s v="Southern Metropolitan"/>
    <n v="3224"/>
  </r>
  <r>
    <x v="128"/>
    <s v="1249 North Rd"/>
    <x v="1"/>
    <x v="0"/>
    <x v="69"/>
    <x v="1"/>
    <x v="8"/>
    <x v="87"/>
    <n v="3166"/>
    <n v="2"/>
    <n v="1"/>
    <n v="2"/>
    <x v="750"/>
    <n v="140"/>
    <n v="1950"/>
    <x v="7"/>
    <n v="-37.910899999999998"/>
    <n v="145.09950000000001"/>
    <s v="Southern Metropolitan"/>
    <n v="3224"/>
  </r>
  <r>
    <x v="128"/>
    <s v="13 Hilbert Ct"/>
    <x v="1"/>
    <x v="0"/>
    <x v="1122"/>
    <x v="0"/>
    <x v="9"/>
    <x v="87"/>
    <n v="3166"/>
    <n v="3"/>
    <n v="1"/>
    <n v="2"/>
    <x v="697"/>
    <n v="115"/>
    <n v="1975"/>
    <x v="7"/>
    <n v="-37.895099999999999"/>
    <n v="145.101"/>
    <s v="Southern Metropolitan"/>
    <n v="3224"/>
  </r>
  <r>
    <x v="128"/>
    <s v="1472 Dandenong Rd"/>
    <x v="0"/>
    <x v="0"/>
    <x v="126"/>
    <x v="3"/>
    <x v="23"/>
    <x v="87"/>
    <n v="3166"/>
    <n v="2"/>
    <n v="2"/>
    <n v="2"/>
    <x v="714"/>
    <n v="138"/>
    <n v="1950"/>
    <x v="7"/>
    <n v="-37.8964"/>
    <n v="145.0977"/>
    <s v="Southern Metropolitan"/>
    <n v="3224"/>
  </r>
  <r>
    <x v="128"/>
    <s v="197 Huntingdale Rd"/>
    <x v="1"/>
    <x v="0"/>
    <x v="283"/>
    <x v="0"/>
    <x v="13"/>
    <x v="87"/>
    <n v="3166"/>
    <n v="3"/>
    <n v="1"/>
    <n v="2"/>
    <x v="348"/>
    <n v="139"/>
    <n v="1940"/>
    <x v="7"/>
    <n v="-37.902299999999997"/>
    <n v="145.10499999999999"/>
    <s v="Southern Metropolitan"/>
    <n v="3224"/>
  </r>
  <r>
    <x v="128"/>
    <s v="1/157 Atherton Rd"/>
    <x v="1"/>
    <x v="1"/>
    <x v="1123"/>
    <x v="0"/>
    <x v="27"/>
    <x v="87"/>
    <n v="3166"/>
    <n v="3"/>
    <n v="2"/>
    <n v="2"/>
    <x v="806"/>
    <n v="95"/>
    <n v="1930"/>
    <x v="7"/>
    <n v="-37.900100000000002"/>
    <n v="145.1009"/>
    <s v="Southern Metropolitan"/>
    <n v="3224"/>
  </r>
  <r>
    <x v="128"/>
    <s v="62 Eastgate St"/>
    <x v="2"/>
    <x v="0"/>
    <x v="18"/>
    <x v="0"/>
    <x v="27"/>
    <x v="87"/>
    <n v="3166"/>
    <n v="4"/>
    <n v="1"/>
    <n v="2"/>
    <x v="327"/>
    <n v="183"/>
    <n v="1965"/>
    <x v="7"/>
    <n v="-37.908700000000003"/>
    <n v="145.08860000000001"/>
    <s v="Southern Metropolitan"/>
    <n v="3224"/>
  </r>
  <r>
    <x v="128"/>
    <s v="36 Hatter St"/>
    <x v="1"/>
    <x v="0"/>
    <x v="437"/>
    <x v="0"/>
    <x v="14"/>
    <x v="87"/>
    <n v="3166"/>
    <n v="3"/>
    <n v="1"/>
    <n v="2"/>
    <x v="926"/>
    <n v="112"/>
    <n v="1930"/>
    <x v="7"/>
    <n v="-37.906599999999997"/>
    <n v="145.08799999999999"/>
    <s v="Southern Metropolitan"/>
    <n v="3224"/>
  </r>
  <r>
    <x v="128"/>
    <s v="5 Grant St"/>
    <x v="5"/>
    <x v="0"/>
    <x v="2"/>
    <x v="3"/>
    <x v="15"/>
    <x v="87"/>
    <n v="3166"/>
    <n v="5"/>
    <n v="3"/>
    <n v="2"/>
    <x v="175"/>
    <n v="305"/>
    <n v="2015"/>
    <x v="7"/>
    <n v="-37.897300000000001"/>
    <n v="145.09790000000001"/>
    <s v="Southern Metropolitan"/>
    <n v="3224"/>
  </r>
  <r>
    <x v="129"/>
    <s v="26 Bell St"/>
    <x v="0"/>
    <x v="2"/>
    <x v="218"/>
    <x v="0"/>
    <x v="27"/>
    <x v="51"/>
    <n v="3185"/>
    <n v="2"/>
    <n v="2"/>
    <n v="1"/>
    <x v="902"/>
    <n v="111"/>
    <n v="2005"/>
    <x v="2"/>
    <n v="-37.881300000000003"/>
    <n v="144.99639999999999"/>
    <s v="Southern Metropolitan"/>
    <n v="821"/>
  </r>
  <r>
    <x v="130"/>
    <s v="72 Cubitt St"/>
    <x v="0"/>
    <x v="0"/>
    <x v="134"/>
    <x v="0"/>
    <x v="2"/>
    <x v="0"/>
    <n v="3121"/>
    <n v="2"/>
    <n v="1"/>
    <n v="2"/>
    <x v="319"/>
    <n v="114"/>
    <n v="1920"/>
    <x v="0"/>
    <n v="-37.828099999999999"/>
    <n v="144.9923"/>
    <s v="Northern Metropolitan"/>
    <n v="1123"/>
  </r>
  <r>
    <x v="130"/>
    <s v="443 Punt Rd"/>
    <x v="1"/>
    <x v="0"/>
    <x v="441"/>
    <x v="0"/>
    <x v="19"/>
    <x v="0"/>
    <n v="3121"/>
    <n v="3"/>
    <n v="2"/>
    <n v="2"/>
    <x v="766"/>
    <n v="165"/>
    <n v="1880"/>
    <x v="0"/>
    <n v="-37.827800000000003"/>
    <n v="144.98849999999999"/>
    <s v="Northern Metropolitan"/>
    <n v="1123"/>
  </r>
  <r>
    <x v="130"/>
    <s v="443 Punt Rd"/>
    <x v="1"/>
    <x v="0"/>
    <x v="362"/>
    <x v="3"/>
    <x v="20"/>
    <x v="0"/>
    <n v="3121"/>
    <n v="3"/>
    <n v="2"/>
    <n v="2"/>
    <x v="766"/>
    <n v="165"/>
    <n v="1880"/>
    <x v="0"/>
    <n v="-37.827800000000003"/>
    <n v="144.98849999999999"/>
    <s v="Northern Metropolitan"/>
    <n v="1123"/>
  </r>
  <r>
    <x v="130"/>
    <s v="18 Chapel St"/>
    <x v="0"/>
    <x v="0"/>
    <x v="194"/>
    <x v="0"/>
    <x v="7"/>
    <x v="0"/>
    <n v="3121"/>
    <n v="2"/>
    <n v="1"/>
    <n v="1"/>
    <x v="866"/>
    <n v="80"/>
    <n v="1890"/>
    <x v="0"/>
    <n v="-37.827399999999997"/>
    <n v="144.9967"/>
    <s v="Northern Metropolitan"/>
    <n v="1123"/>
  </r>
  <r>
    <x v="130"/>
    <s v="14 Dover St"/>
    <x v="0"/>
    <x v="0"/>
    <x v="302"/>
    <x v="0"/>
    <x v="7"/>
    <x v="0"/>
    <n v="3121"/>
    <n v="2"/>
    <n v="1"/>
    <n v="1"/>
    <x v="631"/>
    <n v="68"/>
    <n v="1900"/>
    <x v="0"/>
    <n v="-37.825800000000001"/>
    <n v="144.99199999999999"/>
    <s v="Northern Metropolitan"/>
    <n v="1123"/>
  </r>
  <r>
    <x v="130"/>
    <s v="56 Wellington St"/>
    <x v="1"/>
    <x v="0"/>
    <x v="70"/>
    <x v="2"/>
    <x v="10"/>
    <x v="0"/>
    <n v="3121"/>
    <n v="3"/>
    <n v="2"/>
    <n v="2"/>
    <x v="132"/>
    <n v="166"/>
    <n v="2016"/>
    <x v="0"/>
    <n v="-37.826599999999999"/>
    <n v="144.98939999999999"/>
    <s v="Northern Metropolitan"/>
    <n v="1123"/>
  </r>
  <r>
    <x v="130"/>
    <s v="175 Dover St"/>
    <x v="0"/>
    <x v="2"/>
    <x v="299"/>
    <x v="0"/>
    <x v="26"/>
    <x v="0"/>
    <n v="3121"/>
    <n v="2"/>
    <n v="1"/>
    <n v="1"/>
    <x v="371"/>
    <n v="151"/>
    <n v="1998"/>
    <x v="0"/>
    <n v="-37.831099999999999"/>
    <n v="144.9914"/>
    <s v="Northern Metropolitan"/>
    <n v="1123"/>
  </r>
  <r>
    <x v="130"/>
    <s v="66 Green St"/>
    <x v="1"/>
    <x v="0"/>
    <x v="116"/>
    <x v="0"/>
    <x v="14"/>
    <x v="0"/>
    <n v="3121"/>
    <n v="3"/>
    <n v="1"/>
    <n v="1"/>
    <x v="365"/>
    <n v="100"/>
    <n v="1890"/>
    <x v="0"/>
    <n v="-37.828299999999999"/>
    <n v="144.99459999999999"/>
    <s v="Northern Metropolitan"/>
    <n v="1123"/>
  </r>
  <r>
    <x v="130"/>
    <s v="12 Melrose St"/>
    <x v="1"/>
    <x v="0"/>
    <x v="116"/>
    <x v="0"/>
    <x v="15"/>
    <x v="0"/>
    <n v="3121"/>
    <n v="2"/>
    <n v="2"/>
    <n v="2"/>
    <x v="9"/>
    <n v="108"/>
    <n v="2001"/>
    <x v="0"/>
    <n v="-37.828800000000001"/>
    <n v="144.98910000000001"/>
    <s v="Northern Metropolitan"/>
    <n v="1123"/>
  </r>
  <r>
    <x v="131"/>
    <s v="42 Watt St"/>
    <x v="2"/>
    <x v="0"/>
    <x v="302"/>
    <x v="0"/>
    <x v="2"/>
    <x v="77"/>
    <n v="3015"/>
    <n v="5"/>
    <n v="1"/>
    <n v="3"/>
    <x v="427"/>
    <n v="143"/>
    <n v="1950"/>
    <x v="4"/>
    <n v="-37.830500000000001"/>
    <n v="144.87360000000001"/>
    <s v="Western Metropolitan"/>
    <n v="984"/>
  </r>
  <r>
    <x v="131"/>
    <s v="1/39 New St"/>
    <x v="0"/>
    <x v="2"/>
    <x v="264"/>
    <x v="1"/>
    <x v="18"/>
    <x v="77"/>
    <n v="3015"/>
    <n v="2"/>
    <n v="2"/>
    <n v="1"/>
    <x v="371"/>
    <n v="102"/>
    <n v="2011"/>
    <x v="4"/>
    <n v="-37.828899999999997"/>
    <n v="144.86709999999999"/>
    <s v="Western Metropolitan"/>
    <n v="984"/>
  </r>
  <r>
    <x v="131"/>
    <s v="69 Watt St"/>
    <x v="1"/>
    <x v="0"/>
    <x v="63"/>
    <x v="0"/>
    <x v="29"/>
    <x v="77"/>
    <n v="3015"/>
    <n v="3"/>
    <n v="1"/>
    <n v="5"/>
    <x v="427"/>
    <n v="124"/>
    <n v="1950"/>
    <x v="4"/>
    <n v="-37.832099999999997"/>
    <n v="144.87360000000001"/>
    <s v="Western Metropolitan"/>
    <n v="984"/>
  </r>
  <r>
    <x v="131"/>
    <s v="58 Kernot St"/>
    <x v="2"/>
    <x v="2"/>
    <x v="728"/>
    <x v="1"/>
    <x v="22"/>
    <x v="77"/>
    <n v="3015"/>
    <n v="4"/>
    <n v="3"/>
    <n v="1"/>
    <x v="255"/>
    <n v="265"/>
    <n v="2016"/>
    <x v="4"/>
    <n v="-37.8307"/>
    <n v="144.8725"/>
    <s v="Western Metropolitan"/>
    <n v="984"/>
  </r>
  <r>
    <x v="131"/>
    <s v="1/11 New St"/>
    <x v="1"/>
    <x v="1"/>
    <x v="1124"/>
    <x v="0"/>
    <x v="13"/>
    <x v="77"/>
    <n v="3015"/>
    <n v="3"/>
    <n v="1"/>
    <n v="2"/>
    <x v="101"/>
    <n v="92"/>
    <n v="1980"/>
    <x v="4"/>
    <n v="-37.826799999999999"/>
    <n v="144.86750000000001"/>
    <s v="Western Metropolitan"/>
    <n v="984"/>
  </r>
  <r>
    <x v="131"/>
    <s v="2/3 New St"/>
    <x v="0"/>
    <x v="0"/>
    <x v="614"/>
    <x v="1"/>
    <x v="33"/>
    <x v="77"/>
    <n v="3015"/>
    <n v="2"/>
    <n v="1"/>
    <n v="1"/>
    <x v="968"/>
    <n v="130"/>
    <n v="1980"/>
    <x v="4"/>
    <n v="-37.8262"/>
    <n v="144.86770000000001"/>
    <s v="Western Metropolitan"/>
    <n v="984"/>
  </r>
  <r>
    <x v="131"/>
    <s v="1/72 Paxton St"/>
    <x v="0"/>
    <x v="1"/>
    <x v="1125"/>
    <x v="0"/>
    <x v="27"/>
    <x v="77"/>
    <n v="3015"/>
    <n v="2"/>
    <n v="1"/>
    <n v="1"/>
    <x v="876"/>
    <n v="83"/>
    <n v="1975"/>
    <x v="4"/>
    <n v="-37.831499999999998"/>
    <n v="144.86930000000001"/>
    <s v="Western Metropolitan"/>
    <n v="984"/>
  </r>
  <r>
    <x v="131"/>
    <s v="2/108 Blackshaws Rd"/>
    <x v="0"/>
    <x v="1"/>
    <x v="931"/>
    <x v="2"/>
    <x v="28"/>
    <x v="77"/>
    <n v="3015"/>
    <n v="2"/>
    <n v="1"/>
    <n v="1"/>
    <x v="968"/>
    <n v="62"/>
    <n v="1960"/>
    <x v="4"/>
    <n v="-37.8337"/>
    <n v="144.87389999999999"/>
    <s v="Western Metropolitan"/>
    <n v="984"/>
  </r>
  <r>
    <x v="131"/>
    <s v="56b Vernon St"/>
    <x v="0"/>
    <x v="2"/>
    <x v="1003"/>
    <x v="1"/>
    <x v="28"/>
    <x v="77"/>
    <n v="3015"/>
    <n v="2"/>
    <n v="1"/>
    <n v="1"/>
    <x v="125"/>
    <n v="100"/>
    <n v="2000"/>
    <x v="4"/>
    <n v="-37.831699999999998"/>
    <n v="144.87129999999999"/>
    <s v="Western Metropolitan"/>
    <n v="984"/>
  </r>
  <r>
    <x v="132"/>
    <s v="4 Boeing Rd"/>
    <x v="2"/>
    <x v="0"/>
    <x v="414"/>
    <x v="0"/>
    <x v="20"/>
    <x v="88"/>
    <n v="3041"/>
    <n v="4"/>
    <n v="2"/>
    <n v="2"/>
    <x v="173"/>
    <n v="277"/>
    <n v="2012"/>
    <x v="1"/>
    <n v="-37.714100000000002"/>
    <n v="144.89949999999999"/>
    <s v="Western Metropolitan"/>
    <n v="389"/>
  </r>
  <r>
    <x v="132"/>
    <s v="12 Boeing Rd"/>
    <x v="2"/>
    <x v="0"/>
    <x v="1126"/>
    <x v="0"/>
    <x v="5"/>
    <x v="88"/>
    <n v="3041"/>
    <n v="4"/>
    <n v="3"/>
    <n v="2"/>
    <x v="926"/>
    <n v="192"/>
    <n v="1966"/>
    <x v="1"/>
    <n v="-37.713700000000003"/>
    <n v="144.89869999999999"/>
    <s v="Western Metropolitan"/>
    <n v="389"/>
  </r>
  <r>
    <x v="133"/>
    <s v="61 Mooltan St"/>
    <x v="1"/>
    <x v="0"/>
    <x v="1127"/>
    <x v="0"/>
    <x v="31"/>
    <x v="89"/>
    <n v="3032"/>
    <n v="3"/>
    <n v="2"/>
    <n v="1"/>
    <x v="429"/>
    <n v="153"/>
    <n v="1930"/>
    <x v="1"/>
    <n v="-37.781300000000002"/>
    <n v="144.93709999999999"/>
    <s v="Western Metropolitan"/>
    <n v="1052"/>
  </r>
  <r>
    <x v="133"/>
    <s v="110 Baroda St"/>
    <x v="2"/>
    <x v="0"/>
    <x v="1128"/>
    <x v="1"/>
    <x v="6"/>
    <x v="89"/>
    <n v="3032"/>
    <n v="4"/>
    <n v="2"/>
    <n v="1"/>
    <x v="176"/>
    <n v="192"/>
    <n v="1900"/>
    <x v="1"/>
    <n v="-37.777799999999999"/>
    <n v="144.93459999999999"/>
    <s v="Western Metropolitan"/>
    <n v="1052"/>
  </r>
  <r>
    <x v="133"/>
    <s v="53 Mangalore St"/>
    <x v="2"/>
    <x v="0"/>
    <x v="62"/>
    <x v="2"/>
    <x v="23"/>
    <x v="89"/>
    <n v="3032"/>
    <n v="3"/>
    <n v="3"/>
    <n v="2"/>
    <x v="484"/>
    <n v="242"/>
    <n v="1925"/>
    <x v="1"/>
    <n v="-37.779600000000002"/>
    <n v="144.935"/>
    <s v="Western Metropolitan"/>
    <n v="1052"/>
  </r>
  <r>
    <x v="134"/>
    <s v="75 Grange Rd"/>
    <x v="5"/>
    <x v="0"/>
    <x v="80"/>
    <x v="0"/>
    <x v="7"/>
    <x v="29"/>
    <n v="3145"/>
    <n v="5"/>
    <n v="2"/>
    <n v="1"/>
    <x v="746"/>
    <n v="208"/>
    <n v="1915"/>
    <x v="8"/>
    <n v="-37.886800000000001"/>
    <n v="145.0462"/>
    <s v="Southern Metropolitan"/>
    <n v="608"/>
  </r>
  <r>
    <x v="135"/>
    <s v="13 Sussex St"/>
    <x v="5"/>
    <x v="0"/>
    <x v="169"/>
    <x v="0"/>
    <x v="8"/>
    <x v="90"/>
    <n v="3018"/>
    <n v="5"/>
    <n v="3"/>
    <n v="6"/>
    <x v="256"/>
    <n v="313"/>
    <n v="2005"/>
    <x v="4"/>
    <n v="-37.863999999999997"/>
    <n v="144.84370000000001"/>
    <s v="Western Metropolitan"/>
    <n v="852"/>
  </r>
  <r>
    <x v="136"/>
    <s v="31 Swan St"/>
    <x v="1"/>
    <x v="0"/>
    <x v="74"/>
    <x v="0"/>
    <x v="4"/>
    <x v="43"/>
    <n v="3042"/>
    <n v="3"/>
    <n v="1"/>
    <n v="1"/>
    <x v="170"/>
    <n v="132"/>
    <n v="1975"/>
    <x v="16"/>
    <n v="-37.725000000000001"/>
    <n v="144.8586"/>
    <s v="Western Metropolitan"/>
    <n v="1119"/>
  </r>
  <r>
    <x v="136"/>
    <s v="5/8 Swan St"/>
    <x v="0"/>
    <x v="2"/>
    <x v="931"/>
    <x v="0"/>
    <x v="20"/>
    <x v="43"/>
    <n v="3042"/>
    <n v="2"/>
    <n v="1"/>
    <n v="1"/>
    <x v="37"/>
    <n v="100"/>
    <n v="2010"/>
    <x v="16"/>
    <n v="-37.725099999999998"/>
    <n v="144.8621"/>
    <s v="Western Metropolitan"/>
    <n v="1119"/>
  </r>
  <r>
    <x v="136"/>
    <s v="2/90 Victory St"/>
    <x v="1"/>
    <x v="1"/>
    <x v="413"/>
    <x v="0"/>
    <x v="5"/>
    <x v="43"/>
    <n v="3042"/>
    <n v="3"/>
    <n v="1"/>
    <n v="1"/>
    <x v="557"/>
    <n v="132"/>
    <n v="1991"/>
    <x v="16"/>
    <n v="-37.724299999999999"/>
    <n v="144.85329999999999"/>
    <s v="Western Metropolitan"/>
    <n v="1119"/>
  </r>
  <r>
    <x v="136"/>
    <s v="47 Victory St"/>
    <x v="1"/>
    <x v="0"/>
    <x v="301"/>
    <x v="1"/>
    <x v="10"/>
    <x v="43"/>
    <n v="3042"/>
    <n v="3"/>
    <n v="1"/>
    <n v="1"/>
    <x v="175"/>
    <n v="141"/>
    <n v="1970"/>
    <x v="16"/>
    <n v="-37.725900000000003"/>
    <n v="144.8579"/>
    <s v="Western Metropolitan"/>
    <n v="1119"/>
  </r>
  <r>
    <x v="136"/>
    <s v="44 Erebus St"/>
    <x v="2"/>
    <x v="2"/>
    <x v="282"/>
    <x v="0"/>
    <x v="23"/>
    <x v="43"/>
    <n v="3042"/>
    <n v="4"/>
    <n v="3"/>
    <n v="1"/>
    <x v="462"/>
    <n v="174"/>
    <n v="1970"/>
    <x v="16"/>
    <n v="-37.723100000000002"/>
    <n v="144.86019999999999"/>
    <s v="Western Metropolitan"/>
    <n v="1119"/>
  </r>
  <r>
    <x v="136"/>
    <s v="2/125 Fosters Rd"/>
    <x v="1"/>
    <x v="1"/>
    <x v="989"/>
    <x v="0"/>
    <x v="27"/>
    <x v="43"/>
    <n v="3042"/>
    <n v="3"/>
    <n v="1"/>
    <n v="1"/>
    <x v="15"/>
    <n v="136"/>
    <n v="1999"/>
    <x v="16"/>
    <n v="-37.716900000000003"/>
    <n v="144.85820000000001"/>
    <s v="Western Metropolitan"/>
    <n v="1119"/>
  </r>
  <r>
    <x v="136"/>
    <s v="3/550 Fullarton Rd"/>
    <x v="2"/>
    <x v="2"/>
    <x v="25"/>
    <x v="0"/>
    <x v="14"/>
    <x v="43"/>
    <n v="3042"/>
    <n v="4"/>
    <n v="2"/>
    <n v="1"/>
    <x v="228"/>
    <n v="146"/>
    <n v="2013"/>
    <x v="16"/>
    <n v="-37.726300000000002"/>
    <n v="144.85839999999999"/>
    <s v="Western Metropolitan"/>
    <n v="1119"/>
  </r>
  <r>
    <x v="136"/>
    <s v="18 William St"/>
    <x v="1"/>
    <x v="0"/>
    <x v="343"/>
    <x v="0"/>
    <x v="14"/>
    <x v="43"/>
    <n v="3042"/>
    <n v="3"/>
    <n v="1"/>
    <n v="1"/>
    <x v="745"/>
    <n v="107"/>
    <n v="1960"/>
    <x v="16"/>
    <n v="-37.721200000000003"/>
    <n v="144.8545"/>
    <s v="Western Metropolitan"/>
    <n v="1119"/>
  </r>
  <r>
    <x v="136"/>
    <s v="35 Spence St"/>
    <x v="1"/>
    <x v="0"/>
    <x v="815"/>
    <x v="0"/>
    <x v="15"/>
    <x v="43"/>
    <n v="3042"/>
    <n v="3"/>
    <n v="2"/>
    <n v="2"/>
    <x v="197"/>
    <n v="129"/>
    <n v="1980"/>
    <x v="16"/>
    <n v="-37.721200000000003"/>
    <n v="144.85980000000001"/>
    <s v="Western Metropolitan"/>
    <n v="1119"/>
  </r>
  <r>
    <x v="137"/>
    <s v="66A Gardenvale Rd"/>
    <x v="1"/>
    <x v="0"/>
    <x v="170"/>
    <x v="3"/>
    <x v="21"/>
    <x v="81"/>
    <n v="3185"/>
    <n v="3"/>
    <n v="2"/>
    <n v="2"/>
    <x v="891"/>
    <n v="193"/>
    <n v="2004"/>
    <x v="8"/>
    <n v="-37.898200000000003"/>
    <n v="145.0121"/>
    <s v="Southern Metropolitan"/>
    <n v="534"/>
  </r>
  <r>
    <x v="137"/>
    <s v="25 Magnolia Rd"/>
    <x v="2"/>
    <x v="0"/>
    <x v="114"/>
    <x v="0"/>
    <x v="28"/>
    <x v="81"/>
    <n v="3185"/>
    <n v="4"/>
    <n v="3"/>
    <n v="3"/>
    <x v="885"/>
    <n v="230"/>
    <n v="2010"/>
    <x v="8"/>
    <n v="-37.898800000000001"/>
    <n v="145.00980000000001"/>
    <s v="Southern Metropolitan"/>
    <n v="534"/>
  </r>
  <r>
    <x v="138"/>
    <s v="77 McIlwraith St"/>
    <x v="2"/>
    <x v="0"/>
    <x v="1129"/>
    <x v="0"/>
    <x v="15"/>
    <x v="91"/>
    <n v="3054"/>
    <n v="4"/>
    <n v="2"/>
    <n v="1"/>
    <x v="4"/>
    <n v="156"/>
    <n v="1890"/>
    <x v="0"/>
    <n v="-37.783299999999997"/>
    <n v="144.96809999999999"/>
    <s v="Northern Metropolitan"/>
    <n v="1008"/>
  </r>
  <r>
    <x v="108"/>
    <s v="2/65 Clifton St"/>
    <x v="1"/>
    <x v="0"/>
    <x v="116"/>
    <x v="0"/>
    <x v="35"/>
    <x v="77"/>
    <n v="3040"/>
    <n v="3"/>
    <n v="3"/>
    <n v="2"/>
    <x v="448"/>
    <n v="240"/>
    <n v="2013"/>
    <x v="1"/>
    <n v="-37.762"/>
    <n v="144.89160000000001"/>
    <s v="Western Metropolitan"/>
    <n v="1543"/>
  </r>
  <r>
    <x v="108"/>
    <s v="3/4 Combermere St"/>
    <x v="0"/>
    <x v="0"/>
    <x v="675"/>
    <x v="0"/>
    <x v="35"/>
    <x v="77"/>
    <n v="3040"/>
    <n v="2"/>
    <n v="1"/>
    <n v="1"/>
    <x v="402"/>
    <n v="72.3"/>
    <n v="1980"/>
    <x v="1"/>
    <n v="-37.756399999999999"/>
    <n v="144.90430000000001"/>
    <s v="Western Metropolitan"/>
    <n v="1543"/>
  </r>
  <r>
    <x v="108"/>
    <s v="2 Derry St"/>
    <x v="2"/>
    <x v="0"/>
    <x v="62"/>
    <x v="3"/>
    <x v="36"/>
    <x v="77"/>
    <n v="3040"/>
    <n v="4"/>
    <n v="2"/>
    <n v="2"/>
    <x v="858"/>
    <n v="161"/>
    <n v="1950"/>
    <x v="1"/>
    <n v="-37.759500000000003"/>
    <n v="144.89930000000001"/>
    <s v="Western Metropolitan"/>
    <n v="1543"/>
  </r>
  <r>
    <x v="2"/>
    <s v="4 Ashworth St"/>
    <x v="1"/>
    <x v="0"/>
    <x v="224"/>
    <x v="2"/>
    <x v="37"/>
    <x v="2"/>
    <n v="3206"/>
    <n v="3"/>
    <n v="1"/>
    <n v="1"/>
    <x v="202"/>
    <n v="116"/>
    <n v="1910"/>
    <x v="2"/>
    <n v="-37.847299999999997"/>
    <n v="144.9495"/>
    <s v="Southern Metropolitan"/>
    <n v="3280"/>
  </r>
  <r>
    <x v="2"/>
    <s v="91 Page St"/>
    <x v="1"/>
    <x v="0"/>
    <x v="394"/>
    <x v="0"/>
    <x v="38"/>
    <x v="2"/>
    <n v="3206"/>
    <n v="3"/>
    <n v="1"/>
    <n v="1"/>
    <x v="522"/>
    <n v="85"/>
    <n v="1890"/>
    <x v="2"/>
    <n v="-37.847299999999997"/>
    <n v="144.95500000000001"/>
    <s v="Southern Metropolitan"/>
    <n v="3280"/>
  </r>
  <r>
    <x v="2"/>
    <s v="46 Withers St"/>
    <x v="0"/>
    <x v="0"/>
    <x v="555"/>
    <x v="0"/>
    <x v="36"/>
    <x v="2"/>
    <n v="3206"/>
    <n v="2"/>
    <n v="1"/>
    <n v="0"/>
    <x v="536"/>
    <n v="70"/>
    <n v="1915"/>
    <x v="2"/>
    <n v="-37.844499999999996"/>
    <n v="144.94890000000001"/>
    <s v="Southern Metropolitan"/>
    <n v="3280"/>
  </r>
  <r>
    <x v="5"/>
    <s v="269 Blackshaws Rd"/>
    <x v="1"/>
    <x v="0"/>
    <x v="1130"/>
    <x v="1"/>
    <x v="38"/>
    <x v="5"/>
    <n v="3025"/>
    <n v="3"/>
    <n v="1"/>
    <n v="2"/>
    <x v="60"/>
    <n v="109"/>
    <n v="1970"/>
    <x v="4"/>
    <n v="-37.832599999999999"/>
    <n v="144.85939999999999"/>
    <s v="Western Metropolitan"/>
    <n v="5132"/>
  </r>
  <r>
    <x v="5"/>
    <s v="23 Rymill Ct"/>
    <x v="1"/>
    <x v="0"/>
    <x v="274"/>
    <x v="0"/>
    <x v="36"/>
    <x v="5"/>
    <n v="3025"/>
    <n v="3"/>
    <n v="1"/>
    <n v="3"/>
    <x v="845"/>
    <n v="132"/>
    <n v="1970"/>
    <x v="4"/>
    <n v="-37.8322"/>
    <n v="144.8399"/>
    <s v="Western Metropolitan"/>
    <n v="5132"/>
  </r>
  <r>
    <x v="6"/>
    <s v="1/5 The Terrace"/>
    <x v="0"/>
    <x v="1"/>
    <x v="755"/>
    <x v="0"/>
    <x v="39"/>
    <x v="6"/>
    <n v="3143"/>
    <n v="2"/>
    <n v="1"/>
    <n v="1"/>
    <x v="273"/>
    <n v="74"/>
    <n v="1980"/>
    <x v="5"/>
    <n v="-37.860300000000002"/>
    <n v="145.0224"/>
    <s v="Southern Metropolitan"/>
    <n v="4836"/>
  </r>
  <r>
    <x v="7"/>
    <s v="8 Anderson St"/>
    <x v="5"/>
    <x v="0"/>
    <x v="58"/>
    <x v="0"/>
    <x v="37"/>
    <x v="7"/>
    <n v="3032"/>
    <n v="5"/>
    <n v="3"/>
    <n v="3"/>
    <x v="514"/>
    <n v="274"/>
    <n v="1925"/>
    <x v="1"/>
    <n v="-37.782200000000003"/>
    <n v="144.90649999999999"/>
    <s v="Western Metropolitan"/>
    <n v="6567"/>
  </r>
  <r>
    <x v="7"/>
    <s v="6 Munro St"/>
    <x v="1"/>
    <x v="0"/>
    <x v="111"/>
    <x v="0"/>
    <x v="35"/>
    <x v="7"/>
    <n v="3032"/>
    <n v="3"/>
    <n v="1"/>
    <n v="1"/>
    <x v="841"/>
    <n v="155"/>
    <n v="1920"/>
    <x v="1"/>
    <n v="-37.775599999999997"/>
    <n v="144.91480000000001"/>
    <s v="Western Metropolitan"/>
    <n v="6567"/>
  </r>
  <r>
    <x v="7"/>
    <s v="72 Bloomfield Rd"/>
    <x v="0"/>
    <x v="0"/>
    <x v="324"/>
    <x v="3"/>
    <x v="40"/>
    <x v="7"/>
    <n v="3032"/>
    <n v="2"/>
    <n v="1"/>
    <n v="1"/>
    <x v="119"/>
    <n v="98"/>
    <n v="1920"/>
    <x v="1"/>
    <n v="-37.7761"/>
    <n v="144.91650000000001"/>
    <s v="Western Metropolitan"/>
    <n v="6567"/>
  </r>
  <r>
    <x v="7"/>
    <s v="75 Maribyrnong Rd"/>
    <x v="3"/>
    <x v="0"/>
    <x v="205"/>
    <x v="3"/>
    <x v="40"/>
    <x v="7"/>
    <n v="3032"/>
    <n v="6"/>
    <n v="3"/>
    <n v="2"/>
    <x v="969"/>
    <n v="435"/>
    <n v="1887"/>
    <x v="1"/>
    <n v="-37.772100000000002"/>
    <n v="144.91839999999999"/>
    <s v="Western Metropolitan"/>
    <n v="6567"/>
  </r>
  <r>
    <x v="9"/>
    <s v="5 Harcourt St"/>
    <x v="0"/>
    <x v="0"/>
    <x v="1070"/>
    <x v="0"/>
    <x v="35"/>
    <x v="9"/>
    <n v="3147"/>
    <n v="2"/>
    <n v="1"/>
    <n v="2"/>
    <x v="180"/>
    <n v="95"/>
    <n v="1950"/>
    <x v="7"/>
    <n v="-37.868299999999998"/>
    <n v="145.10640000000001"/>
    <s v="Southern Metropolitan"/>
    <n v="2894"/>
  </r>
  <r>
    <x v="9"/>
    <s v="1/7 Queens Pde"/>
    <x v="0"/>
    <x v="1"/>
    <x v="666"/>
    <x v="0"/>
    <x v="35"/>
    <x v="9"/>
    <n v="3147"/>
    <n v="2"/>
    <n v="1"/>
    <n v="1"/>
    <x v="968"/>
    <n v="59"/>
    <n v="1970"/>
    <x v="7"/>
    <n v="-37.867699999999999"/>
    <n v="145.09809999999999"/>
    <s v="Southern Metropolitan"/>
    <n v="2894"/>
  </r>
  <r>
    <x v="9"/>
    <s v="2/5 Parkhill Dr"/>
    <x v="1"/>
    <x v="1"/>
    <x v="10"/>
    <x v="0"/>
    <x v="38"/>
    <x v="9"/>
    <n v="3147"/>
    <n v="3"/>
    <n v="2"/>
    <n v="2"/>
    <x v="638"/>
    <n v="130"/>
    <n v="2006"/>
    <x v="7"/>
    <n v="-37.862499999999997"/>
    <n v="145.10830000000001"/>
    <s v="Southern Metropolitan"/>
    <n v="2894"/>
  </r>
  <r>
    <x v="10"/>
    <s v="33a Deutscher St"/>
    <x v="1"/>
    <x v="1"/>
    <x v="347"/>
    <x v="0"/>
    <x v="37"/>
    <x v="10"/>
    <n v="3034"/>
    <n v="3"/>
    <n v="2"/>
    <n v="1"/>
    <x v="67"/>
    <n v="150"/>
    <n v="2008"/>
    <x v="1"/>
    <n v="-37.759300000000003"/>
    <n v="144.8561"/>
    <s v="Western Metropolitan"/>
    <n v="4502"/>
  </r>
  <r>
    <x v="10"/>
    <s v="16 Cortina Pl"/>
    <x v="2"/>
    <x v="0"/>
    <x v="116"/>
    <x v="1"/>
    <x v="38"/>
    <x v="10"/>
    <n v="3034"/>
    <n v="4"/>
    <n v="3"/>
    <n v="2"/>
    <x v="437"/>
    <n v="322"/>
    <n v="1990"/>
    <x v="1"/>
    <n v="-37.752200000000002"/>
    <n v="144.86590000000001"/>
    <s v="Western Metropolitan"/>
    <n v="4502"/>
  </r>
  <r>
    <x v="10"/>
    <s v="53 Doyle St"/>
    <x v="1"/>
    <x v="0"/>
    <x v="150"/>
    <x v="1"/>
    <x v="39"/>
    <x v="10"/>
    <n v="3034"/>
    <n v="3"/>
    <n v="1"/>
    <n v="1"/>
    <x v="92"/>
    <n v="99"/>
    <n v="1960"/>
    <x v="1"/>
    <n v="-37.757399999999997"/>
    <n v="144.85740000000001"/>
    <s v="Western Metropolitan"/>
    <n v="4502"/>
  </r>
  <r>
    <x v="13"/>
    <s v="25 Rookwood St"/>
    <x v="0"/>
    <x v="0"/>
    <x v="70"/>
    <x v="0"/>
    <x v="35"/>
    <x v="13"/>
    <n v="3104"/>
    <n v="2"/>
    <n v="1"/>
    <n v="2"/>
    <x v="274"/>
    <n v="130"/>
    <n v="1955"/>
    <x v="6"/>
    <n v="-37.7926"/>
    <n v="145.08420000000001"/>
    <s v="Southern Metropolitan"/>
    <n v="7809"/>
  </r>
  <r>
    <x v="13"/>
    <s v="2/21 Pavo St"/>
    <x v="1"/>
    <x v="1"/>
    <x v="24"/>
    <x v="0"/>
    <x v="40"/>
    <x v="13"/>
    <n v="3104"/>
    <n v="3"/>
    <n v="1"/>
    <n v="1"/>
    <x v="122"/>
    <n v="120"/>
    <n v="1950"/>
    <x v="6"/>
    <n v="-37.786200000000001"/>
    <n v="145.07390000000001"/>
    <s v="Southern Metropolitan"/>
    <n v="7809"/>
  </r>
  <r>
    <x v="13"/>
    <s v="35 Sylvander St"/>
    <x v="2"/>
    <x v="0"/>
    <x v="443"/>
    <x v="0"/>
    <x v="40"/>
    <x v="13"/>
    <n v="3104"/>
    <n v="4"/>
    <n v="3"/>
    <n v="2"/>
    <x v="326"/>
    <n v="227"/>
    <n v="1960"/>
    <x v="6"/>
    <n v="-37.789000000000001"/>
    <n v="145.09379999999999"/>
    <s v="Southern Metropolitan"/>
    <n v="7809"/>
  </r>
  <r>
    <x v="13"/>
    <s v="16 Ventnor St"/>
    <x v="2"/>
    <x v="0"/>
    <x v="356"/>
    <x v="3"/>
    <x v="36"/>
    <x v="13"/>
    <n v="3104"/>
    <n v="4"/>
    <n v="3"/>
    <n v="2"/>
    <x v="322"/>
    <n v="213"/>
    <n v="1970"/>
    <x v="6"/>
    <n v="-37.782699999999998"/>
    <n v="145.09450000000001"/>
    <s v="Southern Metropolitan"/>
    <n v="7809"/>
  </r>
  <r>
    <x v="109"/>
    <s v="125 Oriel Rd"/>
    <x v="1"/>
    <x v="0"/>
    <x v="1131"/>
    <x v="0"/>
    <x v="35"/>
    <x v="78"/>
    <n v="3081"/>
    <n v="3"/>
    <n v="2"/>
    <n v="3"/>
    <x v="647"/>
    <n v="101.51"/>
    <n v="1950"/>
    <x v="15"/>
    <n v="-37.752400000000002"/>
    <n v="145.0393"/>
    <s v="Eastern Metropolitan"/>
    <n v="790"/>
  </r>
  <r>
    <x v="14"/>
    <s v="197A Jasper Rd"/>
    <x v="1"/>
    <x v="2"/>
    <x v="610"/>
    <x v="0"/>
    <x v="38"/>
    <x v="14"/>
    <n v="3204"/>
    <n v="3"/>
    <n v="3"/>
    <n v="2"/>
    <x v="745"/>
    <n v="194"/>
    <n v="2012"/>
    <x v="8"/>
    <n v="-37.916600000000003"/>
    <n v="145.04179999999999"/>
    <s v="Southern Metropolitan"/>
    <n v="6795"/>
  </r>
  <r>
    <x v="15"/>
    <s v="1 Melva St"/>
    <x v="2"/>
    <x v="0"/>
    <x v="702"/>
    <x v="0"/>
    <x v="37"/>
    <x v="15"/>
    <n v="3165"/>
    <n v="4"/>
    <n v="3"/>
    <n v="2"/>
    <x v="411"/>
    <n v="200"/>
    <n v="1950"/>
    <x v="8"/>
    <n v="-37.910699999999999"/>
    <n v="145.0745"/>
    <s v="Southern Metropolitan"/>
    <n v="10969"/>
  </r>
  <r>
    <x v="15"/>
    <s v="7 Celia St"/>
    <x v="1"/>
    <x v="0"/>
    <x v="917"/>
    <x v="0"/>
    <x v="35"/>
    <x v="15"/>
    <n v="3165"/>
    <n v="3"/>
    <n v="1"/>
    <n v="3"/>
    <x v="429"/>
    <n v="100"/>
    <n v="1950"/>
    <x v="8"/>
    <n v="-37.933100000000003"/>
    <n v="145.05860000000001"/>
    <s v="Southern Metropolitan"/>
    <n v="10969"/>
  </r>
  <r>
    <x v="15"/>
    <s v="28B Barrington St"/>
    <x v="1"/>
    <x v="2"/>
    <x v="437"/>
    <x v="0"/>
    <x v="38"/>
    <x v="15"/>
    <n v="3165"/>
    <n v="3"/>
    <n v="2"/>
    <n v="2"/>
    <x v="174"/>
    <n v="180"/>
    <n v="2008"/>
    <x v="8"/>
    <n v="-37.912700000000001"/>
    <n v="145.0694"/>
    <s v="Southern Metropolitan"/>
    <n v="10969"/>
  </r>
  <r>
    <x v="15"/>
    <s v="1/62 Tudor St"/>
    <x v="1"/>
    <x v="0"/>
    <x v="38"/>
    <x v="3"/>
    <x v="38"/>
    <x v="15"/>
    <n v="3165"/>
    <n v="3"/>
    <n v="1"/>
    <n v="1"/>
    <x v="665"/>
    <n v="105"/>
    <n v="1950"/>
    <x v="8"/>
    <n v="-37.918999999999997"/>
    <n v="145.08029999999999"/>
    <s v="Southern Metropolitan"/>
    <n v="10969"/>
  </r>
  <r>
    <x v="15"/>
    <s v="2/16 Argyle St"/>
    <x v="0"/>
    <x v="1"/>
    <x v="823"/>
    <x v="1"/>
    <x v="36"/>
    <x v="15"/>
    <n v="3165"/>
    <n v="2"/>
    <n v="1"/>
    <n v="1"/>
    <x v="970"/>
    <n v="68.11"/>
    <n v="1970"/>
    <x v="8"/>
    <n v="-37.911000000000001"/>
    <n v="145.0711"/>
    <s v="Southern Metropolitan"/>
    <n v="10969"/>
  </r>
  <r>
    <x v="15"/>
    <s v="15 Lilac St"/>
    <x v="2"/>
    <x v="0"/>
    <x v="1132"/>
    <x v="0"/>
    <x v="36"/>
    <x v="15"/>
    <n v="3165"/>
    <n v="4"/>
    <n v="1"/>
    <n v="2"/>
    <x v="262"/>
    <n v="161"/>
    <n v="1950"/>
    <x v="8"/>
    <n v="-37.919400000000003"/>
    <n v="145.05699999999999"/>
    <s v="Southern Metropolitan"/>
    <n v="10969"/>
  </r>
  <r>
    <x v="15"/>
    <s v="68 Mawby Rd"/>
    <x v="1"/>
    <x v="0"/>
    <x v="271"/>
    <x v="0"/>
    <x v="36"/>
    <x v="15"/>
    <n v="3165"/>
    <n v="3"/>
    <n v="1"/>
    <n v="2"/>
    <x v="64"/>
    <n v="158"/>
    <m/>
    <x v="8"/>
    <n v="-37.929699999999997"/>
    <n v="145.05629999999999"/>
    <s v="Southern Metropolitan"/>
    <n v="10969"/>
  </r>
  <r>
    <x v="15"/>
    <s v="978 North Rd"/>
    <x v="1"/>
    <x v="0"/>
    <x v="1133"/>
    <x v="0"/>
    <x v="36"/>
    <x v="15"/>
    <n v="3165"/>
    <n v="3"/>
    <n v="2"/>
    <n v="2"/>
    <x v="190"/>
    <n v="119"/>
    <n v="1960"/>
    <x v="8"/>
    <n v="-37.907600000000002"/>
    <n v="145.06800000000001"/>
    <s v="Southern Metropolitan"/>
    <n v="10969"/>
  </r>
  <r>
    <x v="16"/>
    <s v="5/10 Camelia St"/>
    <x v="0"/>
    <x v="1"/>
    <x v="305"/>
    <x v="0"/>
    <x v="37"/>
    <x v="16"/>
    <n v="3128"/>
    <n v="2"/>
    <n v="1"/>
    <n v="1"/>
    <x v="91"/>
    <n v="80"/>
    <n v="2014"/>
    <x v="9"/>
    <n v="-37.815800000000003"/>
    <n v="145.13839999999999"/>
    <s v="Eastern Metropolitan"/>
    <n v="4605"/>
  </r>
  <r>
    <x v="16"/>
    <s v="35 Barkly St"/>
    <x v="1"/>
    <x v="0"/>
    <x v="331"/>
    <x v="0"/>
    <x v="38"/>
    <x v="16"/>
    <n v="3128"/>
    <n v="3"/>
    <n v="1"/>
    <n v="2"/>
    <x v="751"/>
    <n v="152"/>
    <n v="1920"/>
    <x v="9"/>
    <n v="-37.8262"/>
    <n v="145.1301"/>
    <s v="Eastern Metropolitan"/>
    <n v="4605"/>
  </r>
  <r>
    <x v="16"/>
    <s v="11 Howard St"/>
    <x v="1"/>
    <x v="0"/>
    <x v="1029"/>
    <x v="0"/>
    <x v="39"/>
    <x v="16"/>
    <n v="3128"/>
    <n v="3"/>
    <n v="2"/>
    <n v="2"/>
    <x v="488"/>
    <n v="158"/>
    <n v="1925"/>
    <x v="9"/>
    <n v="-37.822899999999997"/>
    <n v="145.1217"/>
    <s v="Eastern Metropolitan"/>
    <n v="4605"/>
  </r>
  <r>
    <x v="17"/>
    <s v="96 Duke St"/>
    <x v="0"/>
    <x v="0"/>
    <x v="140"/>
    <x v="0"/>
    <x v="37"/>
    <x v="17"/>
    <n v="3019"/>
    <n v="2"/>
    <n v="1"/>
    <n v="2"/>
    <x v="35"/>
    <n v="74"/>
    <n v="1950"/>
    <x v="10"/>
    <n v="-37.785400000000003"/>
    <n v="144.84630000000001"/>
    <s v="Western Metropolitan"/>
    <n v="3589"/>
  </r>
  <r>
    <x v="17"/>
    <s v="16 Menzies St"/>
    <x v="0"/>
    <x v="0"/>
    <x v="150"/>
    <x v="0"/>
    <x v="35"/>
    <x v="17"/>
    <n v="3019"/>
    <n v="2"/>
    <n v="1"/>
    <n v="1"/>
    <x v="327"/>
    <n v="82"/>
    <n v="1950"/>
    <x v="10"/>
    <n v="-37.781999999999996"/>
    <n v="144.8528"/>
    <s v="Western Metropolitan"/>
    <n v="3589"/>
  </r>
  <r>
    <x v="17"/>
    <s v="13/25 Marnoo St"/>
    <x v="1"/>
    <x v="2"/>
    <x v="1134"/>
    <x v="1"/>
    <x v="39"/>
    <x v="17"/>
    <n v="3019"/>
    <n v="3"/>
    <n v="2"/>
    <n v="1"/>
    <x v="516"/>
    <n v="107"/>
    <n v="2003"/>
    <x v="10"/>
    <n v="-37.789400000000001"/>
    <n v="144.84630000000001"/>
    <s v="Western Metropolitan"/>
    <n v="3589"/>
  </r>
  <r>
    <x v="17"/>
    <s v="10 Sedge Cl"/>
    <x v="2"/>
    <x v="0"/>
    <x v="134"/>
    <x v="0"/>
    <x v="39"/>
    <x v="17"/>
    <n v="3019"/>
    <n v="4"/>
    <n v="3"/>
    <n v="2"/>
    <x v="486"/>
    <n v="319"/>
    <n v="2002"/>
    <x v="10"/>
    <n v="-37.7759"/>
    <n v="144.8552"/>
    <s v="Western Metropolitan"/>
    <n v="3589"/>
  </r>
  <r>
    <x v="18"/>
    <s v="33 Brickwood St"/>
    <x v="1"/>
    <x v="0"/>
    <x v="238"/>
    <x v="0"/>
    <x v="35"/>
    <x v="18"/>
    <n v="3186"/>
    <n v="3"/>
    <n v="2"/>
    <n v="2"/>
    <x v="261"/>
    <n v="195"/>
    <n v="1920"/>
    <x v="11"/>
    <n v="-37.893999999999998"/>
    <n v="144.99770000000001"/>
    <s v="Southern Metropolitan"/>
    <n v="10579"/>
  </r>
  <r>
    <x v="18"/>
    <s v="81 Carpenter St"/>
    <x v="2"/>
    <x v="2"/>
    <x v="379"/>
    <x v="2"/>
    <x v="35"/>
    <x v="18"/>
    <n v="3186"/>
    <n v="4"/>
    <n v="4"/>
    <n v="2"/>
    <x v="950"/>
    <n v="292"/>
    <n v="2013"/>
    <x v="11"/>
    <n v="-37.910400000000003"/>
    <n v="144.9999"/>
    <s v="Southern Metropolitan"/>
    <n v="10579"/>
  </r>
  <r>
    <x v="18"/>
    <s v="147 North Rd"/>
    <x v="0"/>
    <x v="2"/>
    <x v="333"/>
    <x v="3"/>
    <x v="35"/>
    <x v="18"/>
    <n v="3186"/>
    <n v="2"/>
    <n v="1"/>
    <n v="1"/>
    <x v="963"/>
    <n v="182"/>
    <n v="1915"/>
    <x v="11"/>
    <n v="-37.899299999999997"/>
    <n v="145.00460000000001"/>
    <s v="Southern Metropolitan"/>
    <n v="10579"/>
  </r>
  <r>
    <x v="18"/>
    <s v="24 North Rd"/>
    <x v="2"/>
    <x v="0"/>
    <x v="1135"/>
    <x v="0"/>
    <x v="35"/>
    <x v="18"/>
    <n v="3186"/>
    <n v="4"/>
    <n v="2"/>
    <n v="2"/>
    <x v="780"/>
    <n v="333"/>
    <n v="1990"/>
    <x v="11"/>
    <n v="-37.898099999999999"/>
    <n v="144.99019999999999"/>
    <s v="Southern Metropolitan"/>
    <n v="10579"/>
  </r>
  <r>
    <x v="18"/>
    <s v="38/568 New St"/>
    <x v="0"/>
    <x v="1"/>
    <x v="72"/>
    <x v="3"/>
    <x v="40"/>
    <x v="18"/>
    <n v="3186"/>
    <n v="2"/>
    <n v="1"/>
    <n v="1"/>
    <x v="971"/>
    <n v="73"/>
    <n v="2004"/>
    <x v="11"/>
    <n v="-37.884700000000002"/>
    <n v="144.99719999999999"/>
    <s v="Southern Metropolitan"/>
    <n v="10579"/>
  </r>
  <r>
    <x v="18"/>
    <s v="3/1 Thomson St"/>
    <x v="2"/>
    <x v="0"/>
    <x v="55"/>
    <x v="2"/>
    <x v="40"/>
    <x v="18"/>
    <n v="3186"/>
    <n v="4"/>
    <n v="2"/>
    <n v="2"/>
    <x v="571"/>
    <n v="283"/>
    <n v="1999"/>
    <x v="11"/>
    <n v="-37.898099999999999"/>
    <n v="145"/>
    <s v="Southern Metropolitan"/>
    <n v="10579"/>
  </r>
  <r>
    <x v="18"/>
    <s v="5 Blairgowrie Ct"/>
    <x v="1"/>
    <x v="0"/>
    <x v="1136"/>
    <x v="3"/>
    <x v="39"/>
    <x v="18"/>
    <n v="3186"/>
    <n v="3"/>
    <n v="2"/>
    <n v="4"/>
    <x v="407"/>
    <n v="195"/>
    <n v="1967"/>
    <x v="11"/>
    <n v="-37.9056"/>
    <n v="144.98929999999999"/>
    <s v="Southern Metropolitan"/>
    <n v="10579"/>
  </r>
  <r>
    <x v="19"/>
    <s v="7 Billson St"/>
    <x v="5"/>
    <x v="0"/>
    <x v="60"/>
    <x v="0"/>
    <x v="40"/>
    <x v="19"/>
    <n v="3187"/>
    <n v="5"/>
    <n v="2"/>
    <n v="2"/>
    <x v="11"/>
    <n v="206"/>
    <n v="1950"/>
    <x v="11"/>
    <n v="-37.917299999999997"/>
    <n v="145.01419999999999"/>
    <s v="Southern Metropolitan"/>
    <n v="6938"/>
  </r>
  <r>
    <x v="19"/>
    <s v="40 Hodder St"/>
    <x v="1"/>
    <x v="0"/>
    <x v="351"/>
    <x v="0"/>
    <x v="40"/>
    <x v="19"/>
    <n v="3187"/>
    <n v="3"/>
    <n v="1"/>
    <n v="1"/>
    <x v="25"/>
    <n v="131"/>
    <n v="1925"/>
    <x v="11"/>
    <n v="-37.906399999999998"/>
    <n v="145.02289999999999"/>
    <s v="Southern Metropolitan"/>
    <n v="6938"/>
  </r>
  <r>
    <x v="19"/>
    <s v="7 Holmhurst Ct"/>
    <x v="2"/>
    <x v="2"/>
    <x v="224"/>
    <x v="3"/>
    <x v="36"/>
    <x v="19"/>
    <n v="3187"/>
    <n v="4"/>
    <n v="3"/>
    <n v="2"/>
    <x v="558"/>
    <n v="118"/>
    <n v="1950"/>
    <x v="11"/>
    <n v="-37.929499999999997"/>
    <n v="145.01439999999999"/>
    <s v="Southern Metropolitan"/>
    <n v="6938"/>
  </r>
  <r>
    <x v="19"/>
    <s v="55 Milroy St"/>
    <x v="5"/>
    <x v="0"/>
    <x v="70"/>
    <x v="3"/>
    <x v="36"/>
    <x v="19"/>
    <n v="3187"/>
    <n v="5"/>
    <n v="3"/>
    <n v="2"/>
    <x v="155"/>
    <n v="271"/>
    <n v="2009"/>
    <x v="11"/>
    <n v="-37.905700000000003"/>
    <n v="145.01009999999999"/>
    <s v="Southern Metropolitan"/>
    <n v="6938"/>
  </r>
  <r>
    <x v="19"/>
    <s v="7/36 Union St"/>
    <x v="1"/>
    <x v="2"/>
    <x v="1137"/>
    <x v="0"/>
    <x v="36"/>
    <x v="19"/>
    <n v="3187"/>
    <n v="3"/>
    <n v="2"/>
    <n v="1"/>
    <x v="579"/>
    <n v="160"/>
    <n v="2000"/>
    <x v="11"/>
    <n v="-37.9084"/>
    <n v="145.01179999999999"/>
    <s v="Southern Metropolitan"/>
    <n v="6938"/>
  </r>
  <r>
    <x v="20"/>
    <s v="129 Glenlyon Rd"/>
    <x v="1"/>
    <x v="0"/>
    <x v="1138"/>
    <x v="0"/>
    <x v="37"/>
    <x v="20"/>
    <n v="3056"/>
    <n v="3"/>
    <n v="1"/>
    <n v="2"/>
    <x v="68"/>
    <n v="196.8"/>
    <n v="1921"/>
    <x v="12"/>
    <n v="-37.772300000000001"/>
    <n v="144.96940000000001"/>
    <s v="Northern Metropolitan"/>
    <n v="11918"/>
  </r>
  <r>
    <x v="20"/>
    <s v="3/15 Mitchell St"/>
    <x v="0"/>
    <x v="1"/>
    <x v="110"/>
    <x v="1"/>
    <x v="37"/>
    <x v="20"/>
    <n v="3056"/>
    <n v="2"/>
    <n v="1"/>
    <n v="2"/>
    <x v="124"/>
    <n v="77"/>
    <n v="1970"/>
    <x v="12"/>
    <n v="-37.758600000000001"/>
    <n v="144.96530000000001"/>
    <s v="Northern Metropolitan"/>
    <n v="11918"/>
  </r>
  <r>
    <x v="20"/>
    <s v="217 Victoria St"/>
    <x v="1"/>
    <x v="0"/>
    <x v="112"/>
    <x v="0"/>
    <x v="37"/>
    <x v="20"/>
    <n v="3056"/>
    <n v="3"/>
    <n v="1"/>
    <n v="0"/>
    <x v="526"/>
    <n v="112"/>
    <n v="1900"/>
    <x v="12"/>
    <n v="-37.767400000000002"/>
    <n v="144.96600000000001"/>
    <s v="Northern Metropolitan"/>
    <n v="11918"/>
  </r>
  <r>
    <x v="20"/>
    <s v="10 Bennie St"/>
    <x v="1"/>
    <x v="0"/>
    <x v="313"/>
    <x v="0"/>
    <x v="35"/>
    <x v="20"/>
    <n v="3056"/>
    <n v="3"/>
    <n v="1"/>
    <n v="1"/>
    <x v="102"/>
    <n v="116"/>
    <n v="1925"/>
    <x v="12"/>
    <n v="-37.7669"/>
    <n v="144.96639999999999"/>
    <s v="Northern Metropolitan"/>
    <n v="11918"/>
  </r>
  <r>
    <x v="20"/>
    <s v="2/15 De Carle St"/>
    <x v="0"/>
    <x v="1"/>
    <x v="1139"/>
    <x v="0"/>
    <x v="35"/>
    <x v="20"/>
    <n v="3056"/>
    <n v="2"/>
    <n v="1"/>
    <n v="1"/>
    <x v="605"/>
    <n v="48"/>
    <n v="1970"/>
    <x v="12"/>
    <n v="-37.762"/>
    <n v="144.96469999999999"/>
    <s v="Northern Metropolitan"/>
    <n v="11918"/>
  </r>
  <r>
    <x v="20"/>
    <s v="38 Edward St"/>
    <x v="1"/>
    <x v="0"/>
    <x v="414"/>
    <x v="0"/>
    <x v="35"/>
    <x v="20"/>
    <n v="3056"/>
    <n v="3"/>
    <n v="2"/>
    <n v="1"/>
    <x v="185"/>
    <n v="120"/>
    <n v="1910"/>
    <x v="12"/>
    <n v="-37.774299999999997"/>
    <n v="144.96369999999999"/>
    <s v="Northern Metropolitan"/>
    <n v="11918"/>
  </r>
  <r>
    <x v="20"/>
    <s v="1/19 Manallack St"/>
    <x v="2"/>
    <x v="0"/>
    <x v="112"/>
    <x v="1"/>
    <x v="35"/>
    <x v="20"/>
    <n v="3056"/>
    <n v="4"/>
    <n v="2"/>
    <n v="1"/>
    <x v="717"/>
    <n v="200"/>
    <n v="2009"/>
    <x v="12"/>
    <n v="-37.773299999999999"/>
    <n v="144.9599"/>
    <s v="Northern Metropolitan"/>
    <n v="11918"/>
  </r>
  <r>
    <x v="20"/>
    <s v="94 Davies St"/>
    <x v="2"/>
    <x v="0"/>
    <x v="280"/>
    <x v="3"/>
    <x v="40"/>
    <x v="20"/>
    <n v="3056"/>
    <n v="4"/>
    <n v="2"/>
    <n v="4"/>
    <x v="484"/>
    <n v="173.45"/>
    <n v="1950"/>
    <x v="12"/>
    <n v="-37.7575"/>
    <n v="144.9716"/>
    <s v="Northern Metropolitan"/>
    <n v="11918"/>
  </r>
  <r>
    <x v="20"/>
    <s v="25/5 Evans St"/>
    <x v="1"/>
    <x v="2"/>
    <x v="196"/>
    <x v="1"/>
    <x v="40"/>
    <x v="20"/>
    <n v="3056"/>
    <n v="3"/>
    <n v="2"/>
    <n v="1"/>
    <x v="212"/>
    <n v="140"/>
    <n v="2012"/>
    <x v="12"/>
    <n v="-37.769799999999996"/>
    <n v="144.96610000000001"/>
    <s v="Northern Metropolitan"/>
    <n v="11918"/>
  </r>
  <r>
    <x v="20"/>
    <s v="7/200 Albion St"/>
    <x v="0"/>
    <x v="1"/>
    <x v="492"/>
    <x v="3"/>
    <x v="38"/>
    <x v="20"/>
    <n v="3056"/>
    <n v="2"/>
    <n v="1"/>
    <n v="1"/>
    <x v="925"/>
    <n v="258"/>
    <n v="2006"/>
    <x v="12"/>
    <n v="-37.760899999999999"/>
    <n v="144.9623"/>
    <s v="Northern Metropolitan"/>
    <n v="11918"/>
  </r>
  <r>
    <x v="20"/>
    <s v="13 Goodman St"/>
    <x v="0"/>
    <x v="0"/>
    <x v="1140"/>
    <x v="1"/>
    <x v="39"/>
    <x v="20"/>
    <n v="3056"/>
    <n v="2"/>
    <n v="1"/>
    <n v="0"/>
    <x v="857"/>
    <n v="75"/>
    <n v="1890"/>
    <x v="12"/>
    <n v="-37.773099999999999"/>
    <n v="144.95679999999999"/>
    <s v="Northern Metropolitan"/>
    <n v="11918"/>
  </r>
  <r>
    <x v="20"/>
    <s v="2/139 Union St"/>
    <x v="0"/>
    <x v="1"/>
    <x v="628"/>
    <x v="2"/>
    <x v="39"/>
    <x v="20"/>
    <n v="3056"/>
    <n v="2"/>
    <n v="1"/>
    <n v="1"/>
    <x v="190"/>
    <n v="57"/>
    <n v="1960"/>
    <x v="12"/>
    <n v="-37.773200000000003"/>
    <n v="144.95099999999999"/>
    <s v="Northern Metropolitan"/>
    <n v="11918"/>
  </r>
  <r>
    <x v="110"/>
    <s v="164 Blyth St"/>
    <x v="2"/>
    <x v="0"/>
    <x v="7"/>
    <x v="0"/>
    <x v="35"/>
    <x v="65"/>
    <n v="3057"/>
    <n v="4"/>
    <n v="1"/>
    <n v="2"/>
    <x v="813"/>
    <n v="159"/>
    <n v="1930"/>
    <x v="12"/>
    <n v="-37.767099999999999"/>
    <n v="144.97620000000001"/>
    <s v="Northern Metropolitan"/>
    <n v="5533"/>
  </r>
  <r>
    <x v="110"/>
    <s v="22 Hickford St"/>
    <x v="0"/>
    <x v="0"/>
    <x v="1141"/>
    <x v="0"/>
    <x v="40"/>
    <x v="65"/>
    <n v="3057"/>
    <n v="2"/>
    <n v="1"/>
    <n v="1"/>
    <x v="132"/>
    <n v="109"/>
    <n v="1910"/>
    <x v="12"/>
    <n v="-37.766100000000002"/>
    <n v="144.9742"/>
    <s v="Northern Metropolitan"/>
    <n v="5533"/>
  </r>
  <r>
    <x v="110"/>
    <s v="5 Linden St"/>
    <x v="0"/>
    <x v="0"/>
    <x v="194"/>
    <x v="0"/>
    <x v="40"/>
    <x v="65"/>
    <n v="3057"/>
    <n v="2"/>
    <n v="1"/>
    <n v="0"/>
    <x v="79"/>
    <n v="67"/>
    <n v="1890"/>
    <x v="12"/>
    <n v="-37.773800000000001"/>
    <n v="144.97329999999999"/>
    <s v="Northern Metropolitan"/>
    <n v="5533"/>
  </r>
  <r>
    <x v="110"/>
    <s v="7 Weigall St"/>
    <x v="1"/>
    <x v="0"/>
    <x v="168"/>
    <x v="0"/>
    <x v="39"/>
    <x v="65"/>
    <n v="3057"/>
    <n v="3"/>
    <n v="1"/>
    <n v="3"/>
    <x v="795"/>
    <n v="125"/>
    <n v="1940"/>
    <x v="12"/>
    <n v="-37.7682"/>
    <n v="144.98349999999999"/>
    <s v="Northern Metropolitan"/>
    <n v="5533"/>
  </r>
  <r>
    <x v="21"/>
    <s v="1/5 Allard St"/>
    <x v="0"/>
    <x v="1"/>
    <x v="1142"/>
    <x v="1"/>
    <x v="37"/>
    <x v="7"/>
    <n v="3055"/>
    <n v="2"/>
    <n v="1"/>
    <n v="1"/>
    <x v="689"/>
    <n v="67"/>
    <n v="1970"/>
    <x v="12"/>
    <n v="-37.768599999999999"/>
    <n v="144.94210000000001"/>
    <s v="Northern Metropolitan"/>
    <n v="7082"/>
  </r>
  <r>
    <x v="21"/>
    <s v="22 Henderson St"/>
    <x v="0"/>
    <x v="0"/>
    <x v="41"/>
    <x v="3"/>
    <x v="37"/>
    <x v="7"/>
    <n v="3055"/>
    <n v="2"/>
    <n v="1"/>
    <n v="0"/>
    <x v="254"/>
    <n v="77"/>
    <n v="1950"/>
    <x v="12"/>
    <n v="-37.7622"/>
    <n v="144.94059999999999"/>
    <s v="Northern Metropolitan"/>
    <n v="7082"/>
  </r>
  <r>
    <x v="21"/>
    <s v="1 McLean St"/>
    <x v="1"/>
    <x v="0"/>
    <x v="329"/>
    <x v="1"/>
    <x v="37"/>
    <x v="7"/>
    <n v="3055"/>
    <n v="3"/>
    <n v="3"/>
    <n v="1"/>
    <x v="866"/>
    <n v="109"/>
    <n v="2008"/>
    <x v="12"/>
    <n v="-37.755899999999997"/>
    <n v="144.93780000000001"/>
    <s v="Northern Metropolitan"/>
    <n v="7082"/>
  </r>
  <r>
    <x v="21"/>
    <s v="63A Hunter St"/>
    <x v="1"/>
    <x v="0"/>
    <x v="285"/>
    <x v="0"/>
    <x v="40"/>
    <x v="7"/>
    <n v="3055"/>
    <n v="3"/>
    <n v="1"/>
    <n v="1"/>
    <x v="933"/>
    <n v="113"/>
    <n v="1940"/>
    <x v="12"/>
    <n v="-37.765999999999998"/>
    <n v="144.94499999999999"/>
    <s v="Northern Metropolitan"/>
    <n v="7082"/>
  </r>
  <r>
    <x v="21"/>
    <s v="10 Shamrock St"/>
    <x v="1"/>
    <x v="0"/>
    <x v="13"/>
    <x v="2"/>
    <x v="40"/>
    <x v="7"/>
    <n v="3055"/>
    <n v="3"/>
    <n v="2"/>
    <n v="1"/>
    <x v="324"/>
    <n v="139"/>
    <n v="1900"/>
    <x v="12"/>
    <n v="-37.758499999999998"/>
    <n v="144.9504"/>
    <s v="Northern Metropolitan"/>
    <n v="7082"/>
  </r>
  <r>
    <x v="21"/>
    <s v="2/31 Cumming St"/>
    <x v="1"/>
    <x v="2"/>
    <x v="276"/>
    <x v="3"/>
    <x v="38"/>
    <x v="7"/>
    <n v="3055"/>
    <n v="3"/>
    <n v="1"/>
    <n v="2"/>
    <x v="616"/>
    <n v="104"/>
    <n v="2010"/>
    <x v="12"/>
    <n v="-37.760899999999999"/>
    <n v="144.94159999999999"/>
    <s v="Northern Metropolitan"/>
    <n v="7082"/>
  </r>
  <r>
    <x v="21"/>
    <s v="2/11 Howson St"/>
    <x v="0"/>
    <x v="1"/>
    <x v="327"/>
    <x v="0"/>
    <x v="38"/>
    <x v="7"/>
    <n v="3055"/>
    <n v="2"/>
    <n v="1"/>
    <n v="1"/>
    <x v="90"/>
    <n v="57"/>
    <n v="1970"/>
    <x v="12"/>
    <n v="-37.770699999999998"/>
    <n v="144.94880000000001"/>
    <s v="Northern Metropolitan"/>
    <n v="7082"/>
  </r>
  <r>
    <x v="21"/>
    <s v="141 Pearson St"/>
    <x v="2"/>
    <x v="0"/>
    <x v="106"/>
    <x v="0"/>
    <x v="36"/>
    <x v="7"/>
    <n v="3055"/>
    <n v="4"/>
    <n v="2"/>
    <n v="2"/>
    <x v="882"/>
    <n v="160"/>
    <n v="1980"/>
    <x v="12"/>
    <n v="-37.760599999999997"/>
    <n v="144.94990000000001"/>
    <s v="Northern Metropolitan"/>
    <n v="7082"/>
  </r>
  <r>
    <x v="22"/>
    <s v="2/1 Colite St"/>
    <x v="0"/>
    <x v="2"/>
    <x v="1143"/>
    <x v="0"/>
    <x v="37"/>
    <x v="21"/>
    <n v="3105"/>
    <n v="2"/>
    <n v="1"/>
    <n v="2"/>
    <x v="854"/>
    <n v="76"/>
    <n v="1970"/>
    <x v="13"/>
    <n v="-37.778700000000001"/>
    <n v="145.09180000000001"/>
    <s v="Eastern Metropolitan"/>
    <n v="4480"/>
  </r>
  <r>
    <x v="22"/>
    <s v="4/62 Manningham Rd"/>
    <x v="2"/>
    <x v="2"/>
    <x v="274"/>
    <x v="1"/>
    <x v="37"/>
    <x v="21"/>
    <n v="3105"/>
    <n v="4"/>
    <n v="2"/>
    <n v="2"/>
    <x v="645"/>
    <n v="133"/>
    <n v="2000"/>
    <x v="13"/>
    <n v="-37.766399999999997"/>
    <n v="145.08840000000001"/>
    <s v="Eastern Metropolitan"/>
    <n v="4480"/>
  </r>
  <r>
    <x v="22"/>
    <s v="22 Russell St"/>
    <x v="1"/>
    <x v="0"/>
    <x v="13"/>
    <x v="0"/>
    <x v="35"/>
    <x v="21"/>
    <n v="3105"/>
    <n v="3"/>
    <n v="2"/>
    <n v="3"/>
    <x v="110"/>
    <n v="143"/>
    <n v="1970"/>
    <x v="13"/>
    <n v="-37.761200000000002"/>
    <n v="145.0968"/>
    <s v="Eastern Metropolitan"/>
    <n v="4480"/>
  </r>
  <r>
    <x v="22"/>
    <s v="4 Robinson Gr"/>
    <x v="5"/>
    <x v="0"/>
    <x v="608"/>
    <x v="0"/>
    <x v="40"/>
    <x v="21"/>
    <n v="3105"/>
    <n v="5"/>
    <n v="4"/>
    <n v="4"/>
    <x v="416"/>
    <n v="185"/>
    <n v="1955"/>
    <x v="13"/>
    <n v="-37.773499999999999"/>
    <n v="145.09360000000001"/>
    <s v="Eastern Metropolitan"/>
    <n v="4480"/>
  </r>
  <r>
    <x v="23"/>
    <s v="24 Andrews St"/>
    <x v="3"/>
    <x v="0"/>
    <x v="963"/>
    <x v="0"/>
    <x v="37"/>
    <x v="22"/>
    <n v="3125"/>
    <n v="6"/>
    <n v="2"/>
    <n v="2"/>
    <x v="236"/>
    <n v="209"/>
    <n v="1950"/>
    <x v="7"/>
    <n v="-37.849299999999999"/>
    <n v="145.1283"/>
    <s v="Southern Metropolitan"/>
    <n v="5678"/>
  </r>
  <r>
    <x v="23"/>
    <s v="1/24 Daniel St"/>
    <x v="1"/>
    <x v="2"/>
    <x v="333"/>
    <x v="2"/>
    <x v="35"/>
    <x v="22"/>
    <n v="3125"/>
    <n v="3"/>
    <n v="2"/>
    <n v="2"/>
    <x v="342"/>
    <n v="150"/>
    <n v="2012"/>
    <x v="7"/>
    <n v="-37.846299999999999"/>
    <n v="145.1071"/>
    <s v="Southern Metropolitan"/>
    <n v="5678"/>
  </r>
  <r>
    <x v="23"/>
    <s v="1/10 Gillard St"/>
    <x v="0"/>
    <x v="0"/>
    <x v="317"/>
    <x v="0"/>
    <x v="40"/>
    <x v="22"/>
    <n v="3125"/>
    <n v="2"/>
    <n v="1"/>
    <n v="1"/>
    <x v="297"/>
    <n v="160"/>
    <m/>
    <x v="7"/>
    <n v="-37.851199999999999"/>
    <n v="145.11449999999999"/>
    <s v="Southern Metropolitan"/>
    <n v="5678"/>
  </r>
  <r>
    <x v="23"/>
    <s v="362 Burwood Hwy"/>
    <x v="0"/>
    <x v="0"/>
    <x v="265"/>
    <x v="0"/>
    <x v="38"/>
    <x v="22"/>
    <n v="3125"/>
    <n v="1"/>
    <n v="1"/>
    <n v="1"/>
    <x v="821"/>
    <n v="196"/>
    <n v="1960"/>
    <x v="7"/>
    <n v="-37.851799999999997"/>
    <n v="145.12780000000001"/>
    <s v="Southern Metropolitan"/>
    <n v="5678"/>
  </r>
  <r>
    <x v="23"/>
    <s v="37 Haig St"/>
    <x v="1"/>
    <x v="0"/>
    <x v="386"/>
    <x v="1"/>
    <x v="38"/>
    <x v="22"/>
    <n v="3125"/>
    <n v="3"/>
    <n v="2"/>
    <n v="4"/>
    <x v="649"/>
    <n v="179.3"/>
    <n v="1950"/>
    <x v="7"/>
    <n v="-37.860300000000002"/>
    <n v="145.09790000000001"/>
    <s v="Southern Metropolitan"/>
    <n v="5678"/>
  </r>
  <r>
    <x v="23"/>
    <s v="46 Cumming St"/>
    <x v="2"/>
    <x v="0"/>
    <x v="573"/>
    <x v="0"/>
    <x v="36"/>
    <x v="22"/>
    <n v="3125"/>
    <n v="4"/>
    <n v="2"/>
    <n v="1"/>
    <x v="972"/>
    <n v="165"/>
    <n v="1940"/>
    <x v="7"/>
    <n v="-37.853900000000003"/>
    <n v="145.11269999999999"/>
    <s v="Southern Metropolitan"/>
    <n v="5678"/>
  </r>
  <r>
    <x v="23"/>
    <s v="19 Pearce St"/>
    <x v="5"/>
    <x v="0"/>
    <x v="437"/>
    <x v="0"/>
    <x v="36"/>
    <x v="22"/>
    <n v="3125"/>
    <n v="5"/>
    <n v="1"/>
    <n v="2"/>
    <x v="96"/>
    <n v="182"/>
    <n v="1960"/>
    <x v="7"/>
    <n v="-37.855699999999999"/>
    <n v="145.1285"/>
    <s v="Southern Metropolitan"/>
    <n v="5678"/>
  </r>
  <r>
    <x v="24"/>
    <s v="114 Through Rd"/>
    <x v="1"/>
    <x v="0"/>
    <x v="572"/>
    <x v="0"/>
    <x v="37"/>
    <x v="23"/>
    <n v="3124"/>
    <n v="3"/>
    <n v="1"/>
    <n v="2"/>
    <x v="368"/>
    <n v="116"/>
    <n v="1920"/>
    <x v="6"/>
    <n v="-37.840499999999999"/>
    <n v="145.0924"/>
    <s v="Southern Metropolitan"/>
    <n v="8920"/>
  </r>
  <r>
    <x v="24"/>
    <s v="29 Mabel St"/>
    <x v="2"/>
    <x v="0"/>
    <x v="1144"/>
    <x v="0"/>
    <x v="35"/>
    <x v="23"/>
    <n v="3124"/>
    <n v="4"/>
    <n v="2"/>
    <n v="0"/>
    <x v="481"/>
    <n v="176"/>
    <n v="1930"/>
    <x v="6"/>
    <n v="-37.837800000000001"/>
    <n v="145.089"/>
    <s v="Southern Metropolitan"/>
    <n v="8920"/>
  </r>
  <r>
    <x v="24"/>
    <s v="21 Radnor St"/>
    <x v="2"/>
    <x v="0"/>
    <x v="1145"/>
    <x v="0"/>
    <x v="35"/>
    <x v="23"/>
    <n v="3124"/>
    <n v="4"/>
    <n v="1"/>
    <n v="3"/>
    <x v="317"/>
    <n v="150"/>
    <n v="1910"/>
    <x v="6"/>
    <n v="-37.841099999999997"/>
    <n v="145.06200000000001"/>
    <s v="Southern Metropolitan"/>
    <n v="8920"/>
  </r>
  <r>
    <x v="24"/>
    <s v="20 Crellin Gr"/>
    <x v="0"/>
    <x v="0"/>
    <x v="70"/>
    <x v="0"/>
    <x v="40"/>
    <x v="23"/>
    <n v="3124"/>
    <n v="2"/>
    <n v="1"/>
    <n v="3"/>
    <x v="96"/>
    <n v="134.30000000000001"/>
    <n v="1960"/>
    <x v="6"/>
    <n v="-37.842700000000001"/>
    <n v="145.08240000000001"/>
    <s v="Southern Metropolitan"/>
    <n v="8920"/>
  </r>
  <r>
    <x v="24"/>
    <s v="72 Hunter Rd"/>
    <x v="1"/>
    <x v="0"/>
    <x v="328"/>
    <x v="0"/>
    <x v="40"/>
    <x v="23"/>
    <n v="3124"/>
    <n v="3"/>
    <n v="2"/>
    <n v="2"/>
    <x v="61"/>
    <n v="155"/>
    <n v="2000"/>
    <x v="6"/>
    <n v="-37.837800000000001"/>
    <n v="145.0909"/>
    <s v="Southern Metropolitan"/>
    <n v="8920"/>
  </r>
  <r>
    <x v="24"/>
    <s v="6 Kingsley St"/>
    <x v="2"/>
    <x v="0"/>
    <x v="472"/>
    <x v="0"/>
    <x v="40"/>
    <x v="23"/>
    <n v="3124"/>
    <n v="4"/>
    <n v="2"/>
    <n v="1"/>
    <x v="844"/>
    <n v="251"/>
    <n v="1890"/>
    <x v="6"/>
    <n v="-37.826900000000002"/>
    <n v="145.06610000000001"/>
    <s v="Southern Metropolitan"/>
    <n v="8920"/>
  </r>
  <r>
    <x v="24"/>
    <s v="21 Avenue Rd"/>
    <x v="1"/>
    <x v="0"/>
    <x v="226"/>
    <x v="0"/>
    <x v="38"/>
    <x v="23"/>
    <n v="3124"/>
    <n v="3"/>
    <n v="1"/>
    <n v="2"/>
    <x v="178"/>
    <n v="145"/>
    <n v="1890"/>
    <x v="6"/>
    <n v="-37.833300000000001"/>
    <n v="145.0616"/>
    <s v="Southern Metropolitan"/>
    <n v="8920"/>
  </r>
  <r>
    <x v="24"/>
    <s v="30 Moorhouse St"/>
    <x v="2"/>
    <x v="0"/>
    <x v="1146"/>
    <x v="0"/>
    <x v="38"/>
    <x v="23"/>
    <n v="3124"/>
    <n v="4"/>
    <n v="2"/>
    <n v="2"/>
    <x v="381"/>
    <n v="280"/>
    <n v="1997"/>
    <x v="6"/>
    <n v="-37.828400000000002"/>
    <n v="145.06729999999999"/>
    <s v="Southern Metropolitan"/>
    <n v="8920"/>
  </r>
  <r>
    <x v="24"/>
    <s v="1/16 Dower St"/>
    <x v="1"/>
    <x v="1"/>
    <x v="310"/>
    <x v="0"/>
    <x v="36"/>
    <x v="23"/>
    <n v="3124"/>
    <n v="3"/>
    <n v="1"/>
    <n v="1"/>
    <x v="413"/>
    <n v="85"/>
    <n v="1960"/>
    <x v="6"/>
    <n v="-37.837800000000001"/>
    <n v="145.0949"/>
    <s v="Southern Metropolitan"/>
    <n v="8920"/>
  </r>
  <r>
    <x v="25"/>
    <s v="49 Mangarra Rd"/>
    <x v="5"/>
    <x v="0"/>
    <x v="1147"/>
    <x v="2"/>
    <x v="40"/>
    <x v="24"/>
    <n v="3126"/>
    <n v="5"/>
    <n v="5"/>
    <n v="4"/>
    <x v="973"/>
    <n v="464.3"/>
    <n v="1880"/>
    <x v="6"/>
    <n v="-37.817900000000002"/>
    <n v="145.0694"/>
    <s v="Southern Metropolitan"/>
    <n v="3265"/>
  </r>
  <r>
    <x v="25"/>
    <s v="17 View St"/>
    <x v="1"/>
    <x v="0"/>
    <x v="1148"/>
    <x v="0"/>
    <x v="40"/>
    <x v="24"/>
    <n v="3126"/>
    <n v="3"/>
    <n v="2"/>
    <n v="2"/>
    <x v="778"/>
    <n v="250"/>
    <m/>
    <x v="6"/>
    <n v="-37.820300000000003"/>
    <n v="145.07849999999999"/>
    <s v="Southern Metropolitan"/>
    <n v="3265"/>
  </r>
  <r>
    <x v="26"/>
    <s v="235 Amess St"/>
    <x v="2"/>
    <x v="0"/>
    <x v="1149"/>
    <x v="0"/>
    <x v="40"/>
    <x v="25"/>
    <n v="3054"/>
    <n v="4"/>
    <n v="2"/>
    <n v="1"/>
    <x v="569"/>
    <n v="203"/>
    <n v="1905"/>
    <x v="14"/>
    <n v="-37.781700000000001"/>
    <n v="144.9742"/>
    <s v="Northern Metropolitan"/>
    <n v="3106"/>
  </r>
  <r>
    <x v="26"/>
    <s v="72 Pigdon St"/>
    <x v="0"/>
    <x v="0"/>
    <x v="17"/>
    <x v="0"/>
    <x v="40"/>
    <x v="25"/>
    <n v="3054"/>
    <n v="2"/>
    <n v="1"/>
    <n v="0"/>
    <x v="579"/>
    <n v="76.77"/>
    <m/>
    <x v="14"/>
    <n v="-37.782200000000003"/>
    <n v="144.97479999999999"/>
    <s v="Northern Metropolitan"/>
    <n v="3106"/>
  </r>
  <r>
    <x v="27"/>
    <s v="88A Truganini Rd"/>
    <x v="1"/>
    <x v="0"/>
    <x v="8"/>
    <x v="3"/>
    <x v="40"/>
    <x v="26"/>
    <n v="3163"/>
    <n v="3"/>
    <n v="2"/>
    <n v="2"/>
    <x v="569"/>
    <n v="156"/>
    <n v="1930"/>
    <x v="8"/>
    <n v="-37.892400000000002"/>
    <n v="145.05410000000001"/>
    <s v="Southern Metropolitan"/>
    <n v="7822"/>
  </r>
  <r>
    <x v="27"/>
    <s v="4/49 Coorigil Rd"/>
    <x v="1"/>
    <x v="1"/>
    <x v="425"/>
    <x v="0"/>
    <x v="38"/>
    <x v="26"/>
    <n v="3163"/>
    <n v="3"/>
    <n v="1"/>
    <n v="2"/>
    <x v="974"/>
    <n v="100"/>
    <n v="1987"/>
    <x v="8"/>
    <n v="-37.895800000000001"/>
    <n v="145.06030000000001"/>
    <s v="Southern Metropolitan"/>
    <n v="7822"/>
  </r>
  <r>
    <x v="27"/>
    <s v="26 Railway Rd"/>
    <x v="2"/>
    <x v="0"/>
    <x v="1150"/>
    <x v="0"/>
    <x v="38"/>
    <x v="26"/>
    <n v="3163"/>
    <n v="4"/>
    <n v="2"/>
    <n v="2"/>
    <x v="387"/>
    <n v="193"/>
    <n v="1920"/>
    <x v="8"/>
    <n v="-37.892800000000001"/>
    <n v="145.0531"/>
    <s v="Southern Metropolitan"/>
    <n v="7822"/>
  </r>
  <r>
    <x v="29"/>
    <s v="8/54 Narong Rd"/>
    <x v="4"/>
    <x v="1"/>
    <x v="627"/>
    <x v="1"/>
    <x v="35"/>
    <x v="28"/>
    <n v="3161"/>
    <n v="1"/>
    <n v="1"/>
    <n v="1"/>
    <x v="248"/>
    <n v="43"/>
    <n v="1965"/>
    <x v="8"/>
    <n v="-37.867800000000003"/>
    <n v="145.0197"/>
    <s v="Southern Metropolitan"/>
    <n v="6923"/>
  </r>
  <r>
    <x v="30"/>
    <s v="131 Sycamore St"/>
    <x v="1"/>
    <x v="0"/>
    <x v="6"/>
    <x v="0"/>
    <x v="38"/>
    <x v="29"/>
    <n v="3162"/>
    <n v="3"/>
    <n v="2"/>
    <n v="1"/>
    <x v="328"/>
    <n v="129"/>
    <n v="1925"/>
    <x v="8"/>
    <n v="-37.889899999999997"/>
    <n v="145.023"/>
    <s v="Southern Metropolitan"/>
    <n v="5051"/>
  </r>
  <r>
    <x v="31"/>
    <s v="4/6 Kelly St"/>
    <x v="1"/>
    <x v="1"/>
    <x v="1035"/>
    <x v="3"/>
    <x v="35"/>
    <x v="30"/>
    <n v="3148"/>
    <n v="3"/>
    <n v="2"/>
    <n v="2"/>
    <x v="638"/>
    <n v="112"/>
    <n v="2000"/>
    <x v="7"/>
    <n v="-37.885599999999997"/>
    <n v="145.0934"/>
    <s v="Southern Metropolitan"/>
    <n v="3582"/>
  </r>
  <r>
    <x v="31"/>
    <s v="1/29 Atkinson St"/>
    <x v="1"/>
    <x v="2"/>
    <x v="207"/>
    <x v="0"/>
    <x v="38"/>
    <x v="30"/>
    <n v="3148"/>
    <n v="3"/>
    <n v="1"/>
    <n v="2"/>
    <x v="140"/>
    <n v="132"/>
    <n v="1955"/>
    <x v="7"/>
    <n v="-37.886000000000003"/>
    <n v="145.096"/>
    <s v="Southern Metropolitan"/>
    <n v="3582"/>
  </r>
  <r>
    <x v="31"/>
    <s v="2/13 Batesford Rd"/>
    <x v="1"/>
    <x v="1"/>
    <x v="1151"/>
    <x v="4"/>
    <x v="38"/>
    <x v="30"/>
    <n v="3148"/>
    <n v="3"/>
    <n v="2"/>
    <n v="2"/>
    <x v="571"/>
    <n v="124"/>
    <n v="2008"/>
    <x v="7"/>
    <n v="-37.875500000000002"/>
    <n v="145.09540000000001"/>
    <s v="Southern Metropolitan"/>
    <n v="3582"/>
  </r>
  <r>
    <x v="31"/>
    <s v="2/16 Westbrook St"/>
    <x v="1"/>
    <x v="2"/>
    <x v="273"/>
    <x v="2"/>
    <x v="38"/>
    <x v="30"/>
    <n v="3148"/>
    <n v="3"/>
    <n v="2"/>
    <n v="2"/>
    <x v="233"/>
    <n v="115"/>
    <n v="2012"/>
    <x v="7"/>
    <n v="-37.8827"/>
    <n v="145.0942"/>
    <s v="Southern Metropolitan"/>
    <n v="3582"/>
  </r>
  <r>
    <x v="32"/>
    <s v="42 Grant St"/>
    <x v="1"/>
    <x v="0"/>
    <x v="168"/>
    <x v="0"/>
    <x v="35"/>
    <x v="31"/>
    <n v="3068"/>
    <n v="3"/>
    <n v="1"/>
    <n v="1"/>
    <x v="347"/>
    <n v="127"/>
    <n v="1900"/>
    <x v="0"/>
    <n v="-37.787999999999997"/>
    <n v="144.9967"/>
    <s v="Northern Metropolitan"/>
    <n v="2954"/>
  </r>
  <r>
    <x v="32"/>
    <s v="15/14 The Esplanade"/>
    <x v="0"/>
    <x v="1"/>
    <x v="1152"/>
    <x v="0"/>
    <x v="35"/>
    <x v="31"/>
    <n v="3068"/>
    <n v="2"/>
    <n v="1"/>
    <n v="1"/>
    <x v="975"/>
    <n v="90"/>
    <n v="1980"/>
    <x v="0"/>
    <n v="-37.7881"/>
    <n v="145.00579999999999"/>
    <s v="Northern Metropolitan"/>
    <n v="2954"/>
  </r>
  <r>
    <x v="32"/>
    <s v="15 Dally St"/>
    <x v="0"/>
    <x v="0"/>
    <x v="170"/>
    <x v="0"/>
    <x v="40"/>
    <x v="31"/>
    <n v="3068"/>
    <n v="2"/>
    <n v="1"/>
    <n v="0"/>
    <x v="378"/>
    <n v="95"/>
    <n v="1890"/>
    <x v="0"/>
    <n v="-37.792499999999997"/>
    <n v="144.99950000000001"/>
    <s v="Northern Metropolitan"/>
    <n v="2954"/>
  </r>
  <r>
    <x v="32"/>
    <s v="487 Hoddle St"/>
    <x v="1"/>
    <x v="0"/>
    <x v="1153"/>
    <x v="0"/>
    <x v="40"/>
    <x v="31"/>
    <n v="3068"/>
    <n v="3"/>
    <n v="1"/>
    <n v="0"/>
    <x v="94"/>
    <n v="170"/>
    <n v="1904"/>
    <x v="0"/>
    <n v="-37.793300000000002"/>
    <n v="144.99379999999999"/>
    <s v="Northern Metropolitan"/>
    <n v="2954"/>
  </r>
  <r>
    <x v="33"/>
    <s v="41a Rennie St"/>
    <x v="0"/>
    <x v="1"/>
    <x v="284"/>
    <x v="0"/>
    <x v="37"/>
    <x v="23"/>
    <n v="3058"/>
    <n v="2"/>
    <n v="1"/>
    <n v="0"/>
    <x v="346"/>
    <n v="69"/>
    <n v="1960"/>
    <x v="3"/>
    <n v="-37.750599999999999"/>
    <n v="144.96940000000001"/>
    <s v="Northern Metropolitan"/>
    <n v="11204"/>
  </r>
  <r>
    <x v="33"/>
    <s v="65 Victoria St"/>
    <x v="0"/>
    <x v="0"/>
    <x v="302"/>
    <x v="0"/>
    <x v="37"/>
    <x v="23"/>
    <n v="3058"/>
    <n v="2"/>
    <n v="1"/>
    <n v="0"/>
    <x v="394"/>
    <n v="106.2"/>
    <n v="1920"/>
    <x v="3"/>
    <n v="-37.742400000000004"/>
    <n v="144.95760000000001"/>
    <s v="Northern Metropolitan"/>
    <n v="11204"/>
  </r>
  <r>
    <x v="33"/>
    <s v="25 Beaumonde St"/>
    <x v="2"/>
    <x v="2"/>
    <x v="187"/>
    <x v="0"/>
    <x v="40"/>
    <x v="23"/>
    <n v="3058"/>
    <n v="4"/>
    <n v="2"/>
    <n v="1"/>
    <x v="976"/>
    <n v="143"/>
    <n v="2006"/>
    <x v="3"/>
    <n v="-37.755099999999999"/>
    <n v="144.9787"/>
    <s v="Northern Metropolitan"/>
    <n v="11204"/>
  </r>
  <r>
    <x v="33"/>
    <s v="22/129 Harding St"/>
    <x v="1"/>
    <x v="2"/>
    <x v="1154"/>
    <x v="0"/>
    <x v="40"/>
    <x v="23"/>
    <n v="3058"/>
    <n v="3"/>
    <n v="1"/>
    <n v="2"/>
    <x v="2"/>
    <n v="113.76"/>
    <n v="1990"/>
    <x v="3"/>
    <n v="-37.746200000000002"/>
    <n v="144.9795"/>
    <s v="Northern Metropolitan"/>
    <n v="11204"/>
  </r>
  <r>
    <x v="33"/>
    <s v="51 Gordon St"/>
    <x v="2"/>
    <x v="0"/>
    <x v="168"/>
    <x v="2"/>
    <x v="38"/>
    <x v="23"/>
    <n v="3058"/>
    <n v="4"/>
    <n v="2"/>
    <n v="1"/>
    <x v="221"/>
    <n v="187"/>
    <n v="1910"/>
    <x v="3"/>
    <n v="-37.750300000000003"/>
    <n v="144.94810000000001"/>
    <s v="Northern Metropolitan"/>
    <n v="11204"/>
  </r>
  <r>
    <x v="33"/>
    <s v="34 Reynard St"/>
    <x v="2"/>
    <x v="0"/>
    <x v="304"/>
    <x v="0"/>
    <x v="38"/>
    <x v="23"/>
    <n v="3058"/>
    <n v="4"/>
    <n v="2"/>
    <n v="1"/>
    <x v="20"/>
    <n v="135"/>
    <n v="1900"/>
    <x v="3"/>
    <n v="-37.7483"/>
    <n v="144.96340000000001"/>
    <s v="Northern Metropolitan"/>
    <n v="11204"/>
  </r>
  <r>
    <x v="33"/>
    <s v="19 Spring St"/>
    <x v="2"/>
    <x v="0"/>
    <x v="532"/>
    <x v="1"/>
    <x v="39"/>
    <x v="23"/>
    <n v="3058"/>
    <n v="4"/>
    <n v="2"/>
    <n v="1"/>
    <x v="392"/>
    <n v="123"/>
    <n v="1950"/>
    <x v="3"/>
    <n v="-37.736400000000003"/>
    <n v="144.9787"/>
    <s v="Northern Metropolitan"/>
    <n v="11204"/>
  </r>
  <r>
    <x v="33"/>
    <s v="14 Alice St"/>
    <x v="1"/>
    <x v="0"/>
    <x v="436"/>
    <x v="0"/>
    <x v="36"/>
    <x v="23"/>
    <n v="3058"/>
    <n v="3"/>
    <n v="1"/>
    <n v="3"/>
    <x v="720"/>
    <n v="153.1"/>
    <n v="1930"/>
    <x v="3"/>
    <n v="-37.743200000000002"/>
    <n v="144.9573"/>
    <s v="Northern Metropolitan"/>
    <n v="11204"/>
  </r>
  <r>
    <x v="33"/>
    <s v="1 Balloan St"/>
    <x v="3"/>
    <x v="0"/>
    <x v="759"/>
    <x v="0"/>
    <x v="36"/>
    <x v="23"/>
    <n v="3058"/>
    <n v="6"/>
    <n v="3"/>
    <n v="4"/>
    <x v="707"/>
    <n v="285"/>
    <n v="1997"/>
    <x v="3"/>
    <n v="-37.739699999999999"/>
    <n v="144.96029999999999"/>
    <s v="Northern Metropolitan"/>
    <n v="11204"/>
  </r>
  <r>
    <x v="33"/>
    <s v="3 Beckwith St"/>
    <x v="1"/>
    <x v="0"/>
    <x v="170"/>
    <x v="0"/>
    <x v="36"/>
    <x v="23"/>
    <n v="3058"/>
    <n v="3"/>
    <n v="2"/>
    <n v="2"/>
    <x v="565"/>
    <n v="148"/>
    <n v="1900"/>
    <x v="3"/>
    <n v="-37.738199999999999"/>
    <n v="144.96530000000001"/>
    <s v="Northern Metropolitan"/>
    <n v="11204"/>
  </r>
  <r>
    <x v="33"/>
    <s v="110 Bell St"/>
    <x v="1"/>
    <x v="0"/>
    <x v="96"/>
    <x v="0"/>
    <x v="36"/>
    <x v="23"/>
    <n v="3058"/>
    <n v="3"/>
    <n v="1"/>
    <n v="1"/>
    <x v="563"/>
    <n v="120"/>
    <m/>
    <x v="3"/>
    <n v="-37.741100000000003"/>
    <n v="144.9657"/>
    <s v="Northern Metropolitan"/>
    <n v="11204"/>
  </r>
  <r>
    <x v="33"/>
    <s v="24 Florence St"/>
    <x v="5"/>
    <x v="0"/>
    <x v="172"/>
    <x v="0"/>
    <x v="36"/>
    <x v="23"/>
    <n v="3058"/>
    <n v="5"/>
    <n v="3"/>
    <n v="2"/>
    <x v="411"/>
    <n v="108"/>
    <n v="1920"/>
    <x v="3"/>
    <n v="-37.751600000000003"/>
    <n v="144.95930000000001"/>
    <s v="Northern Metropolitan"/>
    <n v="11204"/>
  </r>
  <r>
    <x v="33"/>
    <s v="4/34 Gladstone St"/>
    <x v="0"/>
    <x v="1"/>
    <x v="264"/>
    <x v="0"/>
    <x v="36"/>
    <x v="23"/>
    <n v="3058"/>
    <n v="2"/>
    <n v="1"/>
    <n v="1"/>
    <x v="663"/>
    <n v="81"/>
    <n v="1975"/>
    <x v="3"/>
    <n v="-37.744900000000001"/>
    <n v="144.97540000000001"/>
    <s v="Northern Metropolitan"/>
    <n v="11204"/>
  </r>
  <r>
    <x v="33"/>
    <s v="69 Victoria St"/>
    <x v="1"/>
    <x v="2"/>
    <x v="74"/>
    <x v="3"/>
    <x v="36"/>
    <x v="23"/>
    <n v="3058"/>
    <n v="3"/>
    <n v="2"/>
    <n v="2"/>
    <x v="34"/>
    <n v="112"/>
    <n v="2016"/>
    <x v="3"/>
    <n v="-37.742400000000004"/>
    <n v="144.9571"/>
    <s v="Northern Metropolitan"/>
    <n v="11204"/>
  </r>
  <r>
    <x v="33"/>
    <s v="69 Victoria St"/>
    <x v="1"/>
    <x v="2"/>
    <x v="74"/>
    <x v="3"/>
    <x v="36"/>
    <x v="23"/>
    <n v="3058"/>
    <n v="3"/>
    <n v="2"/>
    <n v="2"/>
    <x v="34"/>
    <n v="112"/>
    <n v="2016"/>
    <x v="3"/>
    <n v="-37.742400000000004"/>
    <n v="144.9571"/>
    <s v="Northern Metropolitan"/>
    <n v="11204"/>
  </r>
  <r>
    <x v="35"/>
    <s v="1/78 Oxford St"/>
    <x v="0"/>
    <x v="2"/>
    <x v="425"/>
    <x v="0"/>
    <x v="35"/>
    <x v="32"/>
    <n v="3066"/>
    <n v="2"/>
    <n v="1"/>
    <n v="1"/>
    <x v="977"/>
    <n v="98"/>
    <n v="1880"/>
    <x v="0"/>
    <n v="-37.8035"/>
    <n v="144.98500000000001"/>
    <s v="Northern Metropolitan"/>
    <n v="4553"/>
  </r>
  <r>
    <x v="35"/>
    <s v="71 Palmer St"/>
    <x v="0"/>
    <x v="0"/>
    <x v="870"/>
    <x v="0"/>
    <x v="38"/>
    <x v="32"/>
    <n v="3066"/>
    <n v="2"/>
    <n v="1"/>
    <n v="0"/>
    <x v="413"/>
    <n v="100"/>
    <n v="1900"/>
    <x v="0"/>
    <n v="-37.8001"/>
    <n v="144.99010000000001"/>
    <s v="Northern Metropolitan"/>
    <n v="4553"/>
  </r>
  <r>
    <x v="130"/>
    <s v="27 Balmain St"/>
    <x v="1"/>
    <x v="0"/>
    <x v="6"/>
    <x v="0"/>
    <x v="37"/>
    <x v="0"/>
    <n v="3121"/>
    <n v="3"/>
    <n v="1"/>
    <n v="1"/>
    <x v="870"/>
    <n v="147"/>
    <n v="1900"/>
    <x v="0"/>
    <n v="-37.829799999999999"/>
    <n v="144.9923"/>
    <s v="Northern Metropolitan"/>
    <n v="1123"/>
  </r>
  <r>
    <x v="36"/>
    <s v="4 Ella Ct"/>
    <x v="2"/>
    <x v="0"/>
    <x v="116"/>
    <x v="3"/>
    <x v="35"/>
    <x v="15"/>
    <n v="3108"/>
    <n v="4"/>
    <n v="2"/>
    <n v="2"/>
    <x v="622"/>
    <n v="185"/>
    <n v="1970"/>
    <x v="13"/>
    <n v="-37.790599999999998"/>
    <n v="145.1138"/>
    <s v="Eastern Metropolitan"/>
    <n v="9028"/>
  </r>
  <r>
    <x v="36"/>
    <s v="8 Harcourt St"/>
    <x v="2"/>
    <x v="0"/>
    <x v="210"/>
    <x v="3"/>
    <x v="35"/>
    <x v="15"/>
    <n v="3108"/>
    <n v="4"/>
    <n v="2"/>
    <n v="2"/>
    <x v="318"/>
    <n v="150"/>
    <n v="1980"/>
    <x v="13"/>
    <n v="-37.789499999999997"/>
    <n v="145.11160000000001"/>
    <s v="Eastern Metropolitan"/>
    <n v="9028"/>
  </r>
  <r>
    <x v="36"/>
    <s v="40 Wetherby Rd"/>
    <x v="2"/>
    <x v="0"/>
    <x v="13"/>
    <x v="3"/>
    <x v="40"/>
    <x v="15"/>
    <n v="3108"/>
    <n v="4"/>
    <n v="3"/>
    <n v="2"/>
    <x v="489"/>
    <n v="170"/>
    <n v="1965"/>
    <x v="13"/>
    <n v="-37.790500000000002"/>
    <n v="145.14330000000001"/>
    <s v="Eastern Metropolitan"/>
    <n v="9028"/>
  </r>
  <r>
    <x v="36"/>
    <s v="9 Arthur St"/>
    <x v="1"/>
    <x v="0"/>
    <x v="392"/>
    <x v="0"/>
    <x v="36"/>
    <x v="15"/>
    <n v="3108"/>
    <n v="3"/>
    <n v="1"/>
    <n v="1"/>
    <x v="978"/>
    <n v="120"/>
    <n v="1965"/>
    <x v="13"/>
    <n v="-37.790900000000001"/>
    <n v="145.1309"/>
    <s v="Eastern Metropolitan"/>
    <n v="9028"/>
  </r>
  <r>
    <x v="40"/>
    <s v="59 McCracken St"/>
    <x v="5"/>
    <x v="0"/>
    <x v="369"/>
    <x v="0"/>
    <x v="35"/>
    <x v="36"/>
    <n v="3040"/>
    <n v="5"/>
    <n v="3"/>
    <n v="3"/>
    <x v="264"/>
    <n v="40"/>
    <m/>
    <x v="1"/>
    <n v="-37.7485"/>
    <n v="144.90360000000001"/>
    <s v="Western Metropolitan"/>
    <n v="9264"/>
  </r>
  <r>
    <x v="40"/>
    <s v="3 Crisp St"/>
    <x v="5"/>
    <x v="0"/>
    <x v="1138"/>
    <x v="0"/>
    <x v="38"/>
    <x v="36"/>
    <n v="3040"/>
    <n v="5"/>
    <n v="2"/>
    <n v="1"/>
    <x v="173"/>
    <n v="196"/>
    <n v="1920"/>
    <x v="1"/>
    <n v="-37.745899999999999"/>
    <n v="144.91589999999999"/>
    <s v="Western Metropolitan"/>
    <n v="9264"/>
  </r>
  <r>
    <x v="40"/>
    <s v="42 Fitzgerald Rd"/>
    <x v="1"/>
    <x v="0"/>
    <x v="521"/>
    <x v="0"/>
    <x v="38"/>
    <x v="36"/>
    <n v="3040"/>
    <n v="3"/>
    <n v="1"/>
    <n v="1"/>
    <x v="940"/>
    <n v="135"/>
    <n v="1900"/>
    <x v="1"/>
    <n v="-37.755000000000003"/>
    <n v="144.9272"/>
    <s v="Western Metropolitan"/>
    <n v="9264"/>
  </r>
  <r>
    <x v="40"/>
    <s v="1/8 Glass St"/>
    <x v="4"/>
    <x v="1"/>
    <x v="1155"/>
    <x v="1"/>
    <x v="38"/>
    <x v="36"/>
    <n v="3040"/>
    <n v="1"/>
    <n v="1"/>
    <n v="1"/>
    <x v="285"/>
    <n v="45"/>
    <n v="1977"/>
    <x v="1"/>
    <n v="-37.746899999999997"/>
    <n v="144.92060000000001"/>
    <s v="Western Metropolitan"/>
    <n v="9264"/>
  </r>
  <r>
    <x v="40"/>
    <s v="3/48 Deakin St"/>
    <x v="1"/>
    <x v="1"/>
    <x v="24"/>
    <x v="0"/>
    <x v="39"/>
    <x v="36"/>
    <n v="3040"/>
    <n v="3"/>
    <n v="1"/>
    <n v="1"/>
    <x v="302"/>
    <n v="120"/>
    <n v="2005"/>
    <x v="1"/>
    <n v="-37.749600000000001"/>
    <n v="144.892"/>
    <s v="Western Metropolitan"/>
    <n v="9264"/>
  </r>
  <r>
    <x v="40"/>
    <s v="2/2 Roberts St"/>
    <x v="1"/>
    <x v="0"/>
    <x v="592"/>
    <x v="3"/>
    <x v="39"/>
    <x v="36"/>
    <n v="3040"/>
    <n v="3"/>
    <n v="2"/>
    <n v="1"/>
    <x v="385"/>
    <n v="159"/>
    <n v="1990"/>
    <x v="1"/>
    <n v="-37.754399999999997"/>
    <n v="144.89859999999999"/>
    <s v="Western Metropolitan"/>
    <n v="9264"/>
  </r>
  <r>
    <x v="40"/>
    <s v="4/11 Stanley St"/>
    <x v="4"/>
    <x v="1"/>
    <x v="1156"/>
    <x v="0"/>
    <x v="36"/>
    <x v="36"/>
    <n v="3040"/>
    <n v="1"/>
    <n v="1"/>
    <n v="1"/>
    <x v="979"/>
    <n v="53"/>
    <n v="1960"/>
    <x v="1"/>
    <n v="-37.757800000000003"/>
    <n v="144.9134"/>
    <s v="Western Metropolitan"/>
    <n v="9264"/>
  </r>
  <r>
    <x v="42"/>
    <s v="3 Gillies St"/>
    <x v="1"/>
    <x v="0"/>
    <x v="168"/>
    <x v="3"/>
    <x v="40"/>
    <x v="38"/>
    <n v="3078"/>
    <n v="3"/>
    <n v="1"/>
    <n v="2"/>
    <x v="712"/>
    <n v="150"/>
    <n v="1925"/>
    <x v="3"/>
    <n v="-37.783000000000001"/>
    <n v="145.01650000000001"/>
    <s v="Northern Metropolitan"/>
    <n v="2970"/>
  </r>
  <r>
    <x v="115"/>
    <s v="3 Brian St"/>
    <x v="1"/>
    <x v="0"/>
    <x v="78"/>
    <x v="0"/>
    <x v="35"/>
    <x v="82"/>
    <n v="3060"/>
    <n v="3"/>
    <n v="1"/>
    <n v="2"/>
    <x v="92"/>
    <n v="88"/>
    <n v="1960"/>
    <x v="18"/>
    <n v="-37.695"/>
    <n v="144.9676"/>
    <s v="Northern Metropolitan"/>
    <n v="5070"/>
  </r>
  <r>
    <x v="115"/>
    <s v="29 Jennifer St"/>
    <x v="1"/>
    <x v="0"/>
    <x v="896"/>
    <x v="0"/>
    <x v="35"/>
    <x v="82"/>
    <n v="3060"/>
    <n v="3"/>
    <n v="1"/>
    <n v="3"/>
    <x v="325"/>
    <n v="128"/>
    <n v="1960"/>
    <x v="18"/>
    <n v="-37.696599999999997"/>
    <n v="144.96950000000001"/>
    <s v="Northern Metropolitan"/>
    <n v="5070"/>
  </r>
  <r>
    <x v="115"/>
    <s v="42a Murray St"/>
    <x v="1"/>
    <x v="1"/>
    <x v="684"/>
    <x v="0"/>
    <x v="40"/>
    <x v="82"/>
    <n v="3060"/>
    <n v="3"/>
    <n v="2"/>
    <n v="1"/>
    <x v="254"/>
    <n v="205"/>
    <n v="2007"/>
    <x v="18"/>
    <n v="-37.704900000000002"/>
    <n v="144.9631"/>
    <s v="Northern Metropolitan"/>
    <n v="5070"/>
  </r>
  <r>
    <x v="115"/>
    <s v="42 Hedley St"/>
    <x v="1"/>
    <x v="0"/>
    <x v="134"/>
    <x v="3"/>
    <x v="38"/>
    <x v="82"/>
    <n v="3060"/>
    <n v="3"/>
    <n v="1"/>
    <n v="2"/>
    <x v="691"/>
    <n v="120"/>
    <n v="1960"/>
    <x v="18"/>
    <n v="-37.693100000000001"/>
    <n v="144.95959999999999"/>
    <s v="Northern Metropolitan"/>
    <n v="5070"/>
  </r>
  <r>
    <x v="115"/>
    <s v="41 McBryde St"/>
    <x v="1"/>
    <x v="2"/>
    <x v="1157"/>
    <x v="0"/>
    <x v="36"/>
    <x v="82"/>
    <n v="3060"/>
    <n v="3"/>
    <n v="3"/>
    <n v="3"/>
    <x v="775"/>
    <n v="103"/>
    <n v="2011"/>
    <x v="18"/>
    <n v="-37.713299999999997"/>
    <n v="144.97499999999999"/>
    <s v="Northern Metropolitan"/>
    <n v="5070"/>
  </r>
  <r>
    <x v="44"/>
    <s v="167 Alexandra Pde"/>
    <x v="0"/>
    <x v="0"/>
    <x v="607"/>
    <x v="0"/>
    <x v="35"/>
    <x v="39"/>
    <n v="3068"/>
    <n v="2"/>
    <n v="1"/>
    <n v="0"/>
    <x v="563"/>
    <n v="119"/>
    <n v="1880"/>
    <x v="12"/>
    <n v="-37.793300000000002"/>
    <n v="144.98240000000001"/>
    <s v="Northern Metropolitan"/>
    <n v="6244"/>
  </r>
  <r>
    <x v="44"/>
    <s v="236 Barkly St"/>
    <x v="0"/>
    <x v="0"/>
    <x v="609"/>
    <x v="0"/>
    <x v="36"/>
    <x v="39"/>
    <n v="3068"/>
    <n v="2"/>
    <n v="1"/>
    <n v="0"/>
    <x v="185"/>
    <n v="85.2"/>
    <n v="1910"/>
    <x v="12"/>
    <n v="-37.779299999999999"/>
    <n v="144.9879"/>
    <s v="Northern Metropolitan"/>
    <n v="6244"/>
  </r>
  <r>
    <x v="45"/>
    <s v="10 Dartford St"/>
    <x v="1"/>
    <x v="0"/>
    <x v="170"/>
    <x v="0"/>
    <x v="37"/>
    <x v="40"/>
    <n v="3031"/>
    <n v="3"/>
    <n v="2"/>
    <n v="2"/>
    <x v="119"/>
    <n v="140"/>
    <n v="2002"/>
    <x v="14"/>
    <n v="-37.782400000000003"/>
    <n v="144.92429999999999"/>
    <s v="Northern Metropolitan"/>
    <n v="3593"/>
  </r>
  <r>
    <x v="45"/>
    <s v="84 Canterbury St"/>
    <x v="0"/>
    <x v="0"/>
    <x v="517"/>
    <x v="0"/>
    <x v="35"/>
    <x v="40"/>
    <n v="3031"/>
    <n v="2"/>
    <n v="1"/>
    <n v="0"/>
    <x v="310"/>
    <n v="103"/>
    <n v="1930"/>
    <x v="14"/>
    <n v="-37.781300000000002"/>
    <n v="144.9238"/>
    <s v="Northern Metropolitan"/>
    <n v="3593"/>
  </r>
  <r>
    <x v="45"/>
    <s v="143 Victoria St"/>
    <x v="1"/>
    <x v="0"/>
    <x v="121"/>
    <x v="0"/>
    <x v="35"/>
    <x v="40"/>
    <n v="3031"/>
    <n v="3"/>
    <n v="1"/>
    <n v="1"/>
    <x v="188"/>
    <n v="110"/>
    <n v="1940"/>
    <x v="14"/>
    <n v="-37.784399999999998"/>
    <n v="144.9359"/>
    <s v="Northern Metropolitan"/>
    <n v="3593"/>
  </r>
  <r>
    <x v="45"/>
    <s v="20 Bryant St"/>
    <x v="5"/>
    <x v="0"/>
    <x v="163"/>
    <x v="3"/>
    <x v="40"/>
    <x v="40"/>
    <n v="3031"/>
    <n v="5"/>
    <n v="1"/>
    <n v="1"/>
    <x v="382"/>
    <n v="200"/>
    <n v="1915"/>
    <x v="14"/>
    <n v="-37.785899999999998"/>
    <n v="144.9323"/>
    <s v="Northern Metropolitan"/>
    <n v="3593"/>
  </r>
  <r>
    <x v="45"/>
    <s v="1/44 Ascot Vale Rd"/>
    <x v="0"/>
    <x v="1"/>
    <x v="145"/>
    <x v="2"/>
    <x v="39"/>
    <x v="40"/>
    <n v="3031"/>
    <n v="2"/>
    <n v="1"/>
    <n v="1"/>
    <x v="599"/>
    <n v="55"/>
    <n v="1960"/>
    <x v="14"/>
    <n v="-37.7851"/>
    <n v="144.922"/>
    <s v="Northern Metropolitan"/>
    <n v="3593"/>
  </r>
  <r>
    <x v="45"/>
    <s v="8A John St"/>
    <x v="1"/>
    <x v="0"/>
    <x v="91"/>
    <x v="1"/>
    <x v="39"/>
    <x v="40"/>
    <n v="3031"/>
    <n v="3"/>
    <n v="1"/>
    <n v="1"/>
    <x v="62"/>
    <n v="132"/>
    <n v="1991"/>
    <x v="14"/>
    <n v="-37.783900000000003"/>
    <n v="144.9273"/>
    <s v="Northern Metropolitan"/>
    <n v="3593"/>
  </r>
  <r>
    <x v="45"/>
    <s v="121 Princes St"/>
    <x v="0"/>
    <x v="0"/>
    <x v="294"/>
    <x v="0"/>
    <x v="36"/>
    <x v="40"/>
    <n v="3031"/>
    <n v="2"/>
    <n v="1"/>
    <n v="0"/>
    <x v="562"/>
    <n v="75"/>
    <n v="1890"/>
    <x v="14"/>
    <n v="-37.784599999999998"/>
    <n v="144.93469999999999"/>
    <s v="Northern Metropolitan"/>
    <n v="3593"/>
  </r>
  <r>
    <x v="45"/>
    <s v="54 Princes St"/>
    <x v="1"/>
    <x v="0"/>
    <x v="848"/>
    <x v="0"/>
    <x v="36"/>
    <x v="40"/>
    <n v="3031"/>
    <n v="3"/>
    <n v="1"/>
    <n v="0"/>
    <x v="948"/>
    <n v="136"/>
    <n v="1890"/>
    <x v="14"/>
    <n v="-37.786799999999999"/>
    <n v="144.93360000000001"/>
    <s v="Northern Metropolitan"/>
    <n v="3593"/>
  </r>
  <r>
    <x v="46"/>
    <s v="75 MacPherson St"/>
    <x v="0"/>
    <x v="0"/>
    <x v="286"/>
    <x v="0"/>
    <x v="35"/>
    <x v="3"/>
    <n v="3011"/>
    <n v="2"/>
    <n v="1"/>
    <n v="0"/>
    <x v="342"/>
    <n v="99.5"/>
    <n v="1890"/>
    <x v="10"/>
    <n v="-37.796100000000003"/>
    <n v="144.88999999999999"/>
    <s v="Western Metropolitan"/>
    <n v="7570"/>
  </r>
  <r>
    <x v="46"/>
    <s v="47 Shepherd St"/>
    <x v="1"/>
    <x v="0"/>
    <x v="919"/>
    <x v="0"/>
    <x v="40"/>
    <x v="3"/>
    <n v="3011"/>
    <n v="3"/>
    <n v="1"/>
    <n v="1"/>
    <x v="342"/>
    <n v="101"/>
    <n v="1900"/>
    <x v="10"/>
    <n v="-37.795099999999998"/>
    <n v="144.89009999999999"/>
    <s v="Western Metropolitan"/>
    <n v="7570"/>
  </r>
  <r>
    <x v="46"/>
    <s v="27 MacPherson St"/>
    <x v="0"/>
    <x v="0"/>
    <x v="344"/>
    <x v="1"/>
    <x v="36"/>
    <x v="3"/>
    <n v="3011"/>
    <n v="2"/>
    <n v="1"/>
    <n v="0"/>
    <x v="20"/>
    <n v="80"/>
    <n v="1900"/>
    <x v="10"/>
    <n v="-37.793599999999998"/>
    <n v="144.8905"/>
    <s v="Western Metropolitan"/>
    <n v="7570"/>
  </r>
  <r>
    <x v="46"/>
    <s v="39 Moore St"/>
    <x v="1"/>
    <x v="0"/>
    <x v="32"/>
    <x v="3"/>
    <x v="36"/>
    <x v="3"/>
    <n v="3011"/>
    <n v="3"/>
    <n v="1"/>
    <n v="2"/>
    <x v="22"/>
    <n v="106"/>
    <n v="1920"/>
    <x v="10"/>
    <n v="-37.797699999999999"/>
    <n v="144.904"/>
    <s v="Western Metropolitan"/>
    <n v="7570"/>
  </r>
  <r>
    <x v="127"/>
    <s v="8/131 Grange Rd"/>
    <x v="4"/>
    <x v="1"/>
    <x v="928"/>
    <x v="1"/>
    <x v="40"/>
    <x v="86"/>
    <n v="3163"/>
    <n v="1"/>
    <n v="1"/>
    <n v="1"/>
    <x v="980"/>
    <n v="44"/>
    <n v="1965"/>
    <x v="8"/>
    <n v="-37.891100000000002"/>
    <n v="145.04509999999999"/>
    <s v="Southern Metropolitan"/>
    <n v="2403"/>
  </r>
  <r>
    <x v="47"/>
    <s v="20 Wills St"/>
    <x v="1"/>
    <x v="0"/>
    <x v="1158"/>
    <x v="1"/>
    <x v="37"/>
    <x v="13"/>
    <n v="3146"/>
    <n v="3"/>
    <n v="2"/>
    <n v="2"/>
    <x v="120"/>
    <n v="184"/>
    <n v="1997"/>
    <x v="6"/>
    <n v="-37.853999999999999"/>
    <n v="145.05420000000001"/>
    <s v="Southern Metropolitan"/>
    <n v="10412"/>
  </r>
  <r>
    <x v="47"/>
    <s v="10 Morell St"/>
    <x v="1"/>
    <x v="0"/>
    <x v="50"/>
    <x v="1"/>
    <x v="35"/>
    <x v="13"/>
    <n v="3146"/>
    <n v="3"/>
    <n v="1"/>
    <n v="3"/>
    <x v="400"/>
    <n v="138"/>
    <n v="1950"/>
    <x v="6"/>
    <n v="-37.856200000000001"/>
    <n v="145.0864"/>
    <s v="Southern Metropolitan"/>
    <n v="10412"/>
  </r>
  <r>
    <x v="47"/>
    <s v="4 Rowen St"/>
    <x v="2"/>
    <x v="0"/>
    <x v="331"/>
    <x v="3"/>
    <x v="40"/>
    <x v="13"/>
    <n v="3146"/>
    <n v="4"/>
    <n v="3"/>
    <n v="3"/>
    <x v="756"/>
    <n v="160"/>
    <n v="1940"/>
    <x v="6"/>
    <n v="-37.857999999999997"/>
    <n v="145.08590000000001"/>
    <s v="Southern Metropolitan"/>
    <n v="10412"/>
  </r>
  <r>
    <x v="47"/>
    <s v="184 Finch St"/>
    <x v="1"/>
    <x v="0"/>
    <x v="612"/>
    <x v="0"/>
    <x v="38"/>
    <x v="13"/>
    <n v="3146"/>
    <n v="3"/>
    <n v="3"/>
    <n v="2"/>
    <x v="255"/>
    <n v="265"/>
    <n v="1988"/>
    <x v="6"/>
    <n v="-37.860500000000002"/>
    <n v="145.0455"/>
    <s v="Southern Metropolitan"/>
    <n v="10412"/>
  </r>
  <r>
    <x v="47"/>
    <s v="28 Martin Rd"/>
    <x v="1"/>
    <x v="0"/>
    <x v="573"/>
    <x v="0"/>
    <x v="38"/>
    <x v="13"/>
    <n v="3146"/>
    <n v="3"/>
    <n v="1"/>
    <n v="2"/>
    <x v="221"/>
    <n v="102"/>
    <n v="1930"/>
    <x v="6"/>
    <n v="-37.848700000000001"/>
    <n v="145.0592"/>
    <s v="Southern Metropolitan"/>
    <n v="10412"/>
  </r>
  <r>
    <x v="47"/>
    <s v="2/8 Lithgow St"/>
    <x v="0"/>
    <x v="1"/>
    <x v="274"/>
    <x v="0"/>
    <x v="36"/>
    <x v="13"/>
    <n v="3146"/>
    <n v="2"/>
    <n v="1"/>
    <n v="1"/>
    <x v="477"/>
    <n v="97"/>
    <n v="1970"/>
    <x v="6"/>
    <n v="-37.849899999999998"/>
    <n v="145.0814"/>
    <s v="Southern Metropolitan"/>
    <n v="10412"/>
  </r>
  <r>
    <x v="48"/>
    <s v="1 Meadowbank St"/>
    <x v="1"/>
    <x v="0"/>
    <x v="305"/>
    <x v="3"/>
    <x v="37"/>
    <x v="14"/>
    <n v="3046"/>
    <n v="3"/>
    <n v="1"/>
    <n v="2"/>
    <x v="381"/>
    <n v="101"/>
    <n v="1970"/>
    <x v="12"/>
    <n v="-37.701999999999998"/>
    <n v="144.9538"/>
    <s v="Northern Metropolitan"/>
    <n v="8870"/>
  </r>
  <r>
    <x v="48"/>
    <s v="6/5 Murrell St"/>
    <x v="0"/>
    <x v="2"/>
    <x v="614"/>
    <x v="2"/>
    <x v="37"/>
    <x v="14"/>
    <n v="3046"/>
    <n v="2"/>
    <n v="2"/>
    <n v="1"/>
    <x v="981"/>
    <n v="82"/>
    <n v="2009"/>
    <x v="12"/>
    <n v="-37.704500000000003"/>
    <n v="144.9204"/>
    <s v="Northern Metropolitan"/>
    <n v="8870"/>
  </r>
  <r>
    <x v="48"/>
    <s v="19 Wheatsheaf Rd"/>
    <x v="1"/>
    <x v="0"/>
    <x v="32"/>
    <x v="0"/>
    <x v="37"/>
    <x v="14"/>
    <n v="3046"/>
    <n v="3"/>
    <n v="1"/>
    <n v="2"/>
    <x v="173"/>
    <n v="148"/>
    <n v="1955"/>
    <x v="12"/>
    <n v="-37.709699999999998"/>
    <n v="144.9256"/>
    <s v="Northern Metropolitan"/>
    <n v="8870"/>
  </r>
  <r>
    <x v="48"/>
    <s v="67 Morley St"/>
    <x v="1"/>
    <x v="0"/>
    <x v="286"/>
    <x v="3"/>
    <x v="35"/>
    <x v="14"/>
    <n v="3046"/>
    <n v="3"/>
    <n v="1"/>
    <n v="2"/>
    <x v="530"/>
    <n v="145"/>
    <n v="1972"/>
    <x v="12"/>
    <n v="-37.696199999999997"/>
    <n v="144.9376"/>
    <s v="Northern Metropolitan"/>
    <n v="8870"/>
  </r>
  <r>
    <x v="48"/>
    <s v="17 Bindi St"/>
    <x v="1"/>
    <x v="0"/>
    <x v="1159"/>
    <x v="0"/>
    <x v="40"/>
    <x v="14"/>
    <n v="3046"/>
    <n v="3"/>
    <n v="1"/>
    <n v="2"/>
    <x v="829"/>
    <n v="84"/>
    <n v="1950"/>
    <x v="12"/>
    <n v="-37.696199999999997"/>
    <n v="144.9349"/>
    <s v="Northern Metropolitan"/>
    <n v="8870"/>
  </r>
  <r>
    <x v="48"/>
    <s v="91 Gowrie St"/>
    <x v="1"/>
    <x v="0"/>
    <x v="666"/>
    <x v="0"/>
    <x v="40"/>
    <x v="14"/>
    <n v="3046"/>
    <n v="3"/>
    <n v="1"/>
    <n v="2"/>
    <x v="953"/>
    <n v="107.4"/>
    <n v="1960"/>
    <x v="12"/>
    <n v="-37.697200000000002"/>
    <n v="144.941"/>
    <s v="Northern Metropolitan"/>
    <n v="8870"/>
  </r>
  <r>
    <x v="48"/>
    <s v="1/217 West St"/>
    <x v="5"/>
    <x v="2"/>
    <x v="329"/>
    <x v="0"/>
    <x v="38"/>
    <x v="14"/>
    <n v="3046"/>
    <n v="5"/>
    <n v="1"/>
    <n v="1"/>
    <x v="302"/>
    <n v="152"/>
    <n v="2013"/>
    <x v="12"/>
    <n v="-37.697899999999997"/>
    <n v="144.941"/>
    <s v="Northern Metropolitan"/>
    <n v="8870"/>
  </r>
  <r>
    <x v="48"/>
    <s v="1/26 York St"/>
    <x v="1"/>
    <x v="2"/>
    <x v="589"/>
    <x v="1"/>
    <x v="38"/>
    <x v="14"/>
    <n v="3046"/>
    <n v="3"/>
    <n v="1"/>
    <n v="2"/>
    <x v="676"/>
    <n v="142.6"/>
    <n v="2001"/>
    <x v="12"/>
    <n v="-37.704700000000003"/>
    <n v="144.90870000000001"/>
    <s v="Northern Metropolitan"/>
    <n v="8870"/>
  </r>
  <r>
    <x v="48"/>
    <s v="2 Ila St"/>
    <x v="2"/>
    <x v="0"/>
    <x v="143"/>
    <x v="2"/>
    <x v="39"/>
    <x v="14"/>
    <n v="3046"/>
    <n v="4"/>
    <n v="3"/>
    <n v="2"/>
    <x v="207"/>
    <n v="271"/>
    <n v="1970"/>
    <x v="12"/>
    <n v="-37.709000000000003"/>
    <n v="144.93729999999999"/>
    <s v="Northern Metropolitan"/>
    <n v="8870"/>
  </r>
  <r>
    <x v="48"/>
    <s v="59 Pecham St"/>
    <x v="1"/>
    <x v="0"/>
    <x v="82"/>
    <x v="0"/>
    <x v="39"/>
    <x v="14"/>
    <n v="3046"/>
    <n v="3"/>
    <n v="1"/>
    <n v="2"/>
    <x v="307"/>
    <n v="110"/>
    <n v="1960"/>
    <x v="12"/>
    <n v="-37.697400000000002"/>
    <n v="144.91120000000001"/>
    <s v="Northern Metropolitan"/>
    <n v="8870"/>
  </r>
  <r>
    <x v="48"/>
    <s v="1/14 Newton St"/>
    <x v="1"/>
    <x v="2"/>
    <x v="187"/>
    <x v="1"/>
    <x v="36"/>
    <x v="14"/>
    <n v="3046"/>
    <n v="3"/>
    <n v="2"/>
    <n v="2"/>
    <x v="839"/>
    <n v="133"/>
    <n v="2014"/>
    <x v="12"/>
    <n v="-37.711599999999997"/>
    <n v="144.9357"/>
    <s v="Northern Metropolitan"/>
    <n v="8870"/>
  </r>
  <r>
    <x v="48"/>
    <s v="11 Salisbury St"/>
    <x v="1"/>
    <x v="0"/>
    <x v="311"/>
    <x v="0"/>
    <x v="36"/>
    <x v="14"/>
    <n v="3046"/>
    <n v="3"/>
    <n v="1"/>
    <n v="2"/>
    <x v="936"/>
    <n v="176"/>
    <n v="1960"/>
    <x v="12"/>
    <n v="-37.701500000000003"/>
    <n v="144.91909999999999"/>
    <s v="Northern Metropolitan"/>
    <n v="8870"/>
  </r>
  <r>
    <x v="50"/>
    <s v="72 Sutherland St"/>
    <x v="1"/>
    <x v="0"/>
    <x v="422"/>
    <x v="1"/>
    <x v="38"/>
    <x v="41"/>
    <n v="3046"/>
    <n v="3"/>
    <n v="1"/>
    <n v="4"/>
    <x v="166"/>
    <n v="145"/>
    <n v="1960"/>
    <x v="12"/>
    <n v="-37.706000000000003"/>
    <n v="144.94669999999999"/>
    <s v="Northern Metropolitan"/>
    <n v="2606"/>
  </r>
  <r>
    <x v="50"/>
    <s v="10 The Loop"/>
    <x v="2"/>
    <x v="0"/>
    <x v="388"/>
    <x v="0"/>
    <x v="39"/>
    <x v="41"/>
    <n v="3046"/>
    <n v="4"/>
    <n v="3"/>
    <n v="2"/>
    <x v="755"/>
    <n v="530"/>
    <m/>
    <x v="12"/>
    <n v="-37.705800000000004"/>
    <n v="144.94309999999999"/>
    <s v="Northern Metropolitan"/>
    <n v="2606"/>
  </r>
  <r>
    <x v="51"/>
    <s v="4/8 Willis St"/>
    <x v="0"/>
    <x v="2"/>
    <x v="913"/>
    <x v="1"/>
    <x v="40"/>
    <x v="42"/>
    <n v="3188"/>
    <n v="2"/>
    <n v="2"/>
    <n v="1"/>
    <x v="157"/>
    <n v="92"/>
    <n v="2007"/>
    <x v="11"/>
    <n v="-37.936500000000002"/>
    <n v="145.0008"/>
    <s v="Southern Metropolitan"/>
    <n v="5454"/>
  </r>
  <r>
    <x v="51"/>
    <s v="125 Linacre Rd"/>
    <x v="2"/>
    <x v="0"/>
    <x v="415"/>
    <x v="3"/>
    <x v="38"/>
    <x v="42"/>
    <n v="3188"/>
    <n v="4"/>
    <n v="3"/>
    <n v="2"/>
    <x v="358"/>
    <n v="317"/>
    <n v="2008"/>
    <x v="11"/>
    <n v="-37.943600000000004"/>
    <n v="145.01689999999999"/>
    <s v="Southern Metropolitan"/>
    <n v="5454"/>
  </r>
  <r>
    <x v="51"/>
    <s v="1/12 Grenville St"/>
    <x v="0"/>
    <x v="1"/>
    <x v="295"/>
    <x v="0"/>
    <x v="36"/>
    <x v="42"/>
    <n v="3188"/>
    <n v="2"/>
    <n v="1"/>
    <n v="1"/>
    <x v="47"/>
    <n v="90"/>
    <n v="1962"/>
    <x v="11"/>
    <n v="-37.935400000000001"/>
    <n v="144.99940000000001"/>
    <s v="Southern Metropolitan"/>
    <n v="5454"/>
  </r>
  <r>
    <x v="53"/>
    <s v="7 Colvin Gr"/>
    <x v="1"/>
    <x v="0"/>
    <x v="224"/>
    <x v="2"/>
    <x v="37"/>
    <x v="44"/>
    <n v="3122"/>
    <n v="3"/>
    <n v="1"/>
    <n v="2"/>
    <x v="745"/>
    <n v="132"/>
    <n v="1910"/>
    <x v="6"/>
    <n v="-37.813899999999997"/>
    <n v="145.02430000000001"/>
    <s v="Southern Metropolitan"/>
    <n v="11308"/>
  </r>
  <r>
    <x v="53"/>
    <s v="3/3 Glenroy Rd"/>
    <x v="4"/>
    <x v="1"/>
    <x v="823"/>
    <x v="0"/>
    <x v="35"/>
    <x v="44"/>
    <n v="3122"/>
    <n v="1"/>
    <n v="1"/>
    <n v="1"/>
    <x v="982"/>
    <n v="50"/>
    <n v="2006"/>
    <x v="6"/>
    <n v="-37.8294"/>
    <n v="145.03299999999999"/>
    <s v="Southern Metropolitan"/>
    <n v="11308"/>
  </r>
  <r>
    <x v="53"/>
    <s v="15/9 Lisson Gr"/>
    <x v="0"/>
    <x v="1"/>
    <x v="528"/>
    <x v="0"/>
    <x v="35"/>
    <x v="44"/>
    <n v="3122"/>
    <n v="2"/>
    <n v="1"/>
    <n v="1"/>
    <x v="983"/>
    <n v="78"/>
    <n v="1960"/>
    <x v="6"/>
    <n v="-37.826099999999997"/>
    <n v="145.02690000000001"/>
    <s v="Southern Metropolitan"/>
    <n v="11308"/>
  </r>
  <r>
    <x v="53"/>
    <s v="28/168 Power St"/>
    <x v="4"/>
    <x v="1"/>
    <x v="733"/>
    <x v="3"/>
    <x v="35"/>
    <x v="44"/>
    <n v="3122"/>
    <n v="1"/>
    <n v="1"/>
    <n v="1"/>
    <x v="984"/>
    <n v="77.5"/>
    <n v="1965"/>
    <x v="6"/>
    <n v="-37.825400000000002"/>
    <n v="145.02549999999999"/>
    <s v="Southern Metropolitan"/>
    <n v="11308"/>
  </r>
  <r>
    <x v="53"/>
    <s v="31 Smart St"/>
    <x v="0"/>
    <x v="0"/>
    <x v="50"/>
    <x v="0"/>
    <x v="40"/>
    <x v="44"/>
    <n v="3122"/>
    <n v="2"/>
    <n v="1"/>
    <n v="0"/>
    <x v="722"/>
    <n v="106"/>
    <n v="1900"/>
    <x v="6"/>
    <n v="-37.816299999999998"/>
    <n v="145.02510000000001"/>
    <s v="Southern Metropolitan"/>
    <n v="11308"/>
  </r>
  <r>
    <x v="53"/>
    <s v="12/5 Summerlea Gr"/>
    <x v="4"/>
    <x v="1"/>
    <x v="783"/>
    <x v="1"/>
    <x v="40"/>
    <x v="44"/>
    <n v="3122"/>
    <n v="1"/>
    <n v="1"/>
    <n v="0"/>
    <x v="872"/>
    <n v="30"/>
    <n v="1970"/>
    <x v="6"/>
    <n v="-37.8292"/>
    <n v="145.03219999999999"/>
    <s v="Southern Metropolitan"/>
    <n v="11308"/>
  </r>
  <r>
    <x v="53"/>
    <s v="95 Church St"/>
    <x v="1"/>
    <x v="0"/>
    <x v="73"/>
    <x v="2"/>
    <x v="38"/>
    <x v="44"/>
    <n v="3122"/>
    <n v="3"/>
    <n v="1"/>
    <n v="0"/>
    <x v="120"/>
    <n v="134"/>
    <n v="1905"/>
    <x v="6"/>
    <n v="-37.816200000000002"/>
    <n v="145.0206"/>
    <s v="Southern Metropolitan"/>
    <n v="11308"/>
  </r>
  <r>
    <x v="116"/>
    <s v="41 Leura Gr"/>
    <x v="2"/>
    <x v="0"/>
    <x v="1160"/>
    <x v="2"/>
    <x v="40"/>
    <x v="50"/>
    <n v="3123"/>
    <n v="4"/>
    <n v="3"/>
    <n v="2"/>
    <x v="274"/>
    <n v="310"/>
    <n v="1988"/>
    <x v="6"/>
    <n v="-37.837400000000002"/>
    <n v="145.05109999999999"/>
    <s v="Southern Metropolitan"/>
    <n v="6482"/>
  </r>
  <r>
    <x v="116"/>
    <s v="13 Pleasant Rd"/>
    <x v="2"/>
    <x v="0"/>
    <x v="125"/>
    <x v="3"/>
    <x v="40"/>
    <x v="50"/>
    <n v="3123"/>
    <n v="4"/>
    <n v="2"/>
    <n v="2"/>
    <x v="66"/>
    <n v="278"/>
    <m/>
    <x v="6"/>
    <n v="-37.834299999999999"/>
    <n v="145.0488"/>
    <s v="Southern Metropolitan"/>
    <n v="6482"/>
  </r>
  <r>
    <x v="116"/>
    <s v="1/27 Auburn Gr"/>
    <x v="1"/>
    <x v="0"/>
    <x v="980"/>
    <x v="0"/>
    <x v="38"/>
    <x v="50"/>
    <n v="3123"/>
    <n v="3"/>
    <n v="2"/>
    <n v="2"/>
    <x v="363"/>
    <n v="185"/>
    <n v="1985"/>
    <x v="6"/>
    <n v="-37.825499999999998"/>
    <n v="145.04810000000001"/>
    <s v="Southern Metropolitan"/>
    <n v="6482"/>
  </r>
  <r>
    <x v="116"/>
    <s v="35 Auburn Gr"/>
    <x v="1"/>
    <x v="0"/>
    <x v="1161"/>
    <x v="0"/>
    <x v="38"/>
    <x v="50"/>
    <n v="3123"/>
    <n v="3"/>
    <n v="2"/>
    <n v="1"/>
    <x v="297"/>
    <n v="126"/>
    <m/>
    <x v="6"/>
    <n v="-37.825600000000001"/>
    <n v="145.04859999999999"/>
    <s v="Southern Metropolitan"/>
    <n v="6482"/>
  </r>
  <r>
    <x v="117"/>
    <s v="29 Martin St"/>
    <x v="1"/>
    <x v="0"/>
    <x v="757"/>
    <x v="0"/>
    <x v="39"/>
    <x v="83"/>
    <n v="3084"/>
    <n v="3"/>
    <n v="2"/>
    <n v="2"/>
    <x v="51"/>
    <n v="171"/>
    <n v="2008"/>
    <x v="15"/>
    <n v="-37.752400000000002"/>
    <n v="145.06"/>
    <s v="Eastern Metropolitan"/>
    <n v="2890"/>
  </r>
  <r>
    <x v="54"/>
    <s v="14 Shelley St"/>
    <x v="0"/>
    <x v="0"/>
    <x v="872"/>
    <x v="0"/>
    <x v="37"/>
    <x v="10"/>
    <n v="3081"/>
    <n v="2"/>
    <n v="1"/>
    <n v="1"/>
    <x v="132"/>
    <n v="84"/>
    <n v="1992"/>
    <x v="15"/>
    <n v="-37.742800000000003"/>
    <n v="145.05109999999999"/>
    <s v="Eastern Metropolitan"/>
    <n v="2947"/>
  </r>
  <r>
    <x v="54"/>
    <s v="2/76 Porter Rd"/>
    <x v="1"/>
    <x v="2"/>
    <x v="343"/>
    <x v="0"/>
    <x v="35"/>
    <x v="10"/>
    <n v="3081"/>
    <n v="3"/>
    <n v="1"/>
    <n v="2"/>
    <x v="185"/>
    <n v="91"/>
    <n v="1995"/>
    <x v="15"/>
    <n v="-37.738799999999998"/>
    <n v="145.0581"/>
    <s v="Eastern Metropolitan"/>
    <n v="2947"/>
  </r>
  <r>
    <x v="54"/>
    <s v="1 Shelley St"/>
    <x v="2"/>
    <x v="0"/>
    <x v="876"/>
    <x v="1"/>
    <x v="35"/>
    <x v="10"/>
    <n v="3081"/>
    <n v="4"/>
    <n v="1"/>
    <n v="2"/>
    <x v="576"/>
    <n v="113"/>
    <n v="1940"/>
    <x v="15"/>
    <n v="-37.743699999999997"/>
    <n v="145.0506"/>
    <s v="Eastern Metropolitan"/>
    <n v="2947"/>
  </r>
  <r>
    <x v="54"/>
    <s v="79 Outhwaite Rd"/>
    <x v="1"/>
    <x v="0"/>
    <x v="864"/>
    <x v="0"/>
    <x v="39"/>
    <x v="10"/>
    <n v="3081"/>
    <n v="3"/>
    <n v="1"/>
    <n v="1"/>
    <x v="608"/>
    <n v="95"/>
    <n v="1950"/>
    <x v="15"/>
    <n v="-37.739699999999999"/>
    <n v="145.0513"/>
    <s v="Eastern Metropolitan"/>
    <n v="2947"/>
  </r>
  <r>
    <x v="55"/>
    <s v="316 Liberty Pde"/>
    <x v="0"/>
    <x v="0"/>
    <x v="264"/>
    <x v="0"/>
    <x v="35"/>
    <x v="37"/>
    <n v="3081"/>
    <n v="2"/>
    <n v="1"/>
    <n v="2"/>
    <x v="842"/>
    <n v="81"/>
    <n v="1960"/>
    <x v="15"/>
    <n v="-37.736899999999999"/>
    <n v="145.03710000000001"/>
    <s v="Eastern Metropolitan"/>
    <n v="2674"/>
  </r>
  <r>
    <x v="55"/>
    <s v="25 Mulberry Pde"/>
    <x v="1"/>
    <x v="0"/>
    <x v="182"/>
    <x v="0"/>
    <x v="35"/>
    <x v="37"/>
    <n v="3081"/>
    <n v="3"/>
    <n v="1"/>
    <n v="2"/>
    <x v="333"/>
    <n v="99"/>
    <n v="1960"/>
    <x v="15"/>
    <n v="-37.744500000000002"/>
    <n v="145.0386"/>
    <s v="Eastern Metropolitan"/>
    <n v="2674"/>
  </r>
  <r>
    <x v="55"/>
    <s v="6 Normanby Ct"/>
    <x v="0"/>
    <x v="0"/>
    <x v="945"/>
    <x v="0"/>
    <x v="40"/>
    <x v="37"/>
    <n v="3081"/>
    <n v="2"/>
    <n v="1"/>
    <n v="0"/>
    <x v="341"/>
    <n v="74"/>
    <n v="1960"/>
    <x v="15"/>
    <n v="-37.734900000000003"/>
    <n v="145.03980000000001"/>
    <s v="Eastern Metropolitan"/>
    <n v="2674"/>
  </r>
  <r>
    <x v="55"/>
    <s v="373 Liberty Pde"/>
    <x v="1"/>
    <x v="0"/>
    <x v="327"/>
    <x v="0"/>
    <x v="38"/>
    <x v="37"/>
    <n v="3081"/>
    <n v="3"/>
    <n v="1"/>
    <n v="2"/>
    <x v="985"/>
    <n v="200"/>
    <n v="1956"/>
    <x v="15"/>
    <n v="-37.733899999999998"/>
    <n v="145.04050000000001"/>
    <s v="Eastern Metropolitan"/>
    <n v="2674"/>
  </r>
  <r>
    <x v="56"/>
    <s v="1/547 Neerim Rd"/>
    <x v="2"/>
    <x v="2"/>
    <x v="136"/>
    <x v="0"/>
    <x v="40"/>
    <x v="14"/>
    <n v="3166"/>
    <n v="4"/>
    <n v="4"/>
    <n v="2"/>
    <x v="450"/>
    <n v="255.79"/>
    <n v="2006"/>
    <x v="7"/>
    <n v="-37.8919"/>
    <n v="145.07810000000001"/>
    <s v="Southern Metropolitan"/>
    <n v="3145"/>
  </r>
  <r>
    <x v="57"/>
    <s v="47 Waterdale Rd"/>
    <x v="2"/>
    <x v="0"/>
    <x v="421"/>
    <x v="0"/>
    <x v="37"/>
    <x v="45"/>
    <n v="3079"/>
    <n v="4"/>
    <n v="2"/>
    <n v="1"/>
    <x v="813"/>
    <n v="252"/>
    <n v="1945"/>
    <x v="15"/>
    <n v="-37.777000000000001"/>
    <n v="145.04140000000001"/>
    <s v="Eastern Metropolitan"/>
    <n v="5549"/>
  </r>
  <r>
    <x v="57"/>
    <s v="55 Livingstone St"/>
    <x v="2"/>
    <x v="0"/>
    <x v="173"/>
    <x v="3"/>
    <x v="35"/>
    <x v="45"/>
    <n v="3079"/>
    <n v="4"/>
    <n v="2"/>
    <n v="1"/>
    <x v="64"/>
    <n v="185"/>
    <n v="1910"/>
    <x v="15"/>
    <n v="-37.767099999999999"/>
    <n v="145.03700000000001"/>
    <s v="Eastern Metropolitan"/>
    <n v="5549"/>
  </r>
  <r>
    <x v="57"/>
    <s v="3 Sylvan Ct"/>
    <x v="1"/>
    <x v="0"/>
    <x v="1162"/>
    <x v="0"/>
    <x v="40"/>
    <x v="45"/>
    <n v="3079"/>
    <n v="3"/>
    <n v="2"/>
    <n v="2"/>
    <x v="323"/>
    <n v="215"/>
    <n v="1960"/>
    <x v="15"/>
    <n v="-37.781700000000001"/>
    <n v="145.03909999999999"/>
    <s v="Eastern Metropolitan"/>
    <n v="5549"/>
  </r>
  <r>
    <x v="118"/>
    <s v="325 The Boulevard"/>
    <x v="5"/>
    <x v="0"/>
    <x v="454"/>
    <x v="3"/>
    <x v="40"/>
    <x v="24"/>
    <n v="3079"/>
    <n v="5"/>
    <n v="3"/>
    <n v="2"/>
    <x v="286"/>
    <n v="325"/>
    <n v="2008"/>
    <x v="15"/>
    <n v="-37.779400000000003"/>
    <n v="145.06469999999999"/>
    <s v="Eastern Metropolitan"/>
    <n v="1554"/>
  </r>
  <r>
    <x v="118"/>
    <s v="475 The Boulevard"/>
    <x v="1"/>
    <x v="0"/>
    <x v="201"/>
    <x v="2"/>
    <x v="40"/>
    <x v="24"/>
    <n v="3079"/>
    <n v="3"/>
    <n v="2"/>
    <n v="2"/>
    <x v="986"/>
    <n v="240"/>
    <n v="1950"/>
    <x v="15"/>
    <n v="-37.771500000000003"/>
    <n v="145.06880000000001"/>
    <s v="Eastern Metropolitan"/>
    <n v="1554"/>
  </r>
  <r>
    <x v="58"/>
    <s v="7 Donnelly Ct"/>
    <x v="2"/>
    <x v="0"/>
    <x v="692"/>
    <x v="0"/>
    <x v="36"/>
    <x v="46"/>
    <n v="3021"/>
    <n v="4"/>
    <n v="2"/>
    <n v="2"/>
    <x v="333"/>
    <n v="198"/>
    <n v="1980"/>
    <x v="16"/>
    <n v="-37.735799999999998"/>
    <n v="144.82169999999999"/>
    <s v="Western Metropolitan"/>
    <n v="1202"/>
  </r>
  <r>
    <x v="59"/>
    <s v="63 Park Dr"/>
    <x v="1"/>
    <x v="0"/>
    <x v="1163"/>
    <x v="0"/>
    <x v="35"/>
    <x v="47"/>
    <n v="3033"/>
    <n v="3"/>
    <n v="2"/>
    <n v="4"/>
    <x v="802"/>
    <n v="176"/>
    <n v="1980"/>
    <x v="16"/>
    <n v="-37.747300000000003"/>
    <n v="144.85550000000001"/>
    <s v="Western Metropolitan"/>
    <n v="5629"/>
  </r>
  <r>
    <x v="59"/>
    <s v="188 Rachelle Rd"/>
    <x v="1"/>
    <x v="0"/>
    <x v="310"/>
    <x v="0"/>
    <x v="35"/>
    <x v="47"/>
    <n v="3033"/>
    <n v="3"/>
    <n v="2"/>
    <n v="2"/>
    <x v="169"/>
    <n v="126"/>
    <n v="1980"/>
    <x v="16"/>
    <n v="-37.732199999999999"/>
    <n v="144.87219999999999"/>
    <s v="Western Metropolitan"/>
    <n v="5629"/>
  </r>
  <r>
    <x v="59"/>
    <s v="87A Wyong St"/>
    <x v="1"/>
    <x v="0"/>
    <x v="528"/>
    <x v="0"/>
    <x v="35"/>
    <x v="47"/>
    <n v="3033"/>
    <n v="3"/>
    <n v="2"/>
    <n v="1"/>
    <x v="18"/>
    <n v="115"/>
    <n v="2015"/>
    <x v="16"/>
    <n v="-37.730800000000002"/>
    <n v="144.8664"/>
    <s v="Western Metropolitan"/>
    <n v="5629"/>
  </r>
  <r>
    <x v="59"/>
    <s v="12 Cecelia Dr"/>
    <x v="1"/>
    <x v="0"/>
    <x v="448"/>
    <x v="0"/>
    <x v="40"/>
    <x v="47"/>
    <n v="3033"/>
    <n v="3"/>
    <n v="1"/>
    <n v="1"/>
    <x v="845"/>
    <n v="134"/>
    <n v="1980"/>
    <x v="16"/>
    <n v="-37.747500000000002"/>
    <n v="144.852"/>
    <s v="Western Metropolitan"/>
    <n v="5629"/>
  </r>
  <r>
    <x v="59"/>
    <s v="3 Pennington St"/>
    <x v="1"/>
    <x v="0"/>
    <x v="1164"/>
    <x v="0"/>
    <x v="40"/>
    <x v="47"/>
    <n v="3033"/>
    <n v="3"/>
    <n v="1"/>
    <n v="1"/>
    <x v="987"/>
    <n v="111"/>
    <n v="1965"/>
    <x v="16"/>
    <n v="-37.746000000000002"/>
    <n v="144.86510000000001"/>
    <s v="Western Metropolitan"/>
    <n v="5629"/>
  </r>
  <r>
    <x v="61"/>
    <s v="23 Uvadale Gr"/>
    <x v="5"/>
    <x v="0"/>
    <x v="792"/>
    <x v="2"/>
    <x v="37"/>
    <x v="49"/>
    <n v="3101"/>
    <n v="5"/>
    <n v="5"/>
    <n v="3"/>
    <x v="696"/>
    <n v="424"/>
    <n v="1970"/>
    <x v="6"/>
    <n v="-37.806399999999996"/>
    <n v="145.04509999999999"/>
    <s v="Southern Metropolitan"/>
    <n v="10331"/>
  </r>
  <r>
    <x v="61"/>
    <s v="48 Malin St"/>
    <x v="2"/>
    <x v="0"/>
    <x v="241"/>
    <x v="0"/>
    <x v="40"/>
    <x v="49"/>
    <n v="3101"/>
    <n v="4"/>
    <n v="2"/>
    <n v="0"/>
    <x v="188"/>
    <n v="186.36"/>
    <n v="1920"/>
    <x v="6"/>
    <n v="-37.8127"/>
    <n v="145.04509999999999"/>
    <s v="Southern Metropolitan"/>
    <n v="10331"/>
  </r>
  <r>
    <x v="61"/>
    <s v="8 Mawson St"/>
    <x v="5"/>
    <x v="0"/>
    <x v="1165"/>
    <x v="0"/>
    <x v="40"/>
    <x v="49"/>
    <n v="3101"/>
    <n v="5"/>
    <n v="4"/>
    <n v="2"/>
    <x v="738"/>
    <n v="490"/>
    <n v="2012"/>
    <x v="6"/>
    <n v="-37.814700000000002"/>
    <n v="145.05709999999999"/>
    <s v="Southern Metropolitan"/>
    <n v="10331"/>
  </r>
  <r>
    <x v="61"/>
    <s v="2/64 Normanby Rd"/>
    <x v="0"/>
    <x v="1"/>
    <x v="273"/>
    <x v="3"/>
    <x v="40"/>
    <x v="49"/>
    <n v="3101"/>
    <n v="2"/>
    <n v="1"/>
    <n v="1"/>
    <x v="892"/>
    <n v="95"/>
    <n v="1960"/>
    <x v="6"/>
    <n v="-37.805"/>
    <n v="145.05459999999999"/>
    <s v="Southern Metropolitan"/>
    <n v="10331"/>
  </r>
  <r>
    <x v="61"/>
    <s v="3/89 Earl St"/>
    <x v="1"/>
    <x v="2"/>
    <x v="310"/>
    <x v="0"/>
    <x v="38"/>
    <x v="49"/>
    <n v="3101"/>
    <n v="3"/>
    <n v="2"/>
    <n v="2"/>
    <x v="775"/>
    <n v="147.19999999999999"/>
    <n v="2007"/>
    <x v="6"/>
    <n v="-37.794400000000003"/>
    <n v="145.03270000000001"/>
    <s v="Southern Metropolitan"/>
    <n v="10331"/>
  </r>
  <r>
    <x v="62"/>
    <s v="2/14 Westbrook St"/>
    <x v="0"/>
    <x v="1"/>
    <x v="729"/>
    <x v="2"/>
    <x v="38"/>
    <x v="50"/>
    <n v="3102"/>
    <n v="2"/>
    <n v="1"/>
    <n v="1"/>
    <x v="517"/>
    <n v="70"/>
    <n v="1970"/>
    <x v="6"/>
    <n v="-37.797400000000003"/>
    <n v="145.05260000000001"/>
    <s v="Southern Metropolitan"/>
    <n v="2671"/>
  </r>
  <r>
    <x v="62"/>
    <s v="136 Kilby Rd"/>
    <x v="1"/>
    <x v="0"/>
    <x v="595"/>
    <x v="0"/>
    <x v="39"/>
    <x v="50"/>
    <n v="3102"/>
    <n v="3"/>
    <n v="2"/>
    <n v="2"/>
    <x v="36"/>
    <n v="120"/>
    <n v="1950"/>
    <x v="6"/>
    <n v="-37.792700000000004"/>
    <n v="145.05600000000001"/>
    <s v="Southern Metropolitan"/>
    <n v="2671"/>
  </r>
  <r>
    <x v="121"/>
    <s v="87 Chirnside St"/>
    <x v="1"/>
    <x v="0"/>
    <x v="555"/>
    <x v="1"/>
    <x v="40"/>
    <x v="23"/>
    <n v="3012"/>
    <n v="3"/>
    <n v="1"/>
    <n v="1"/>
    <x v="94"/>
    <n v="105"/>
    <n v="1925"/>
    <x v="10"/>
    <n v="-37.808199999999999"/>
    <n v="144.8828"/>
    <s v="Western Metropolitan"/>
    <n v="1808"/>
  </r>
  <r>
    <x v="121"/>
    <s v="100 Coronation St"/>
    <x v="2"/>
    <x v="0"/>
    <x v="106"/>
    <x v="0"/>
    <x v="38"/>
    <x v="23"/>
    <n v="3012"/>
    <n v="4"/>
    <n v="1"/>
    <n v="1"/>
    <x v="139"/>
    <n v="145"/>
    <n v="1960"/>
    <x v="10"/>
    <n v="-37.810499999999998"/>
    <n v="144.88030000000001"/>
    <s v="Western Metropolitan"/>
    <n v="1808"/>
  </r>
  <r>
    <x v="121"/>
    <s v="363 Geelong Rd"/>
    <x v="1"/>
    <x v="0"/>
    <x v="295"/>
    <x v="1"/>
    <x v="36"/>
    <x v="23"/>
    <n v="3012"/>
    <n v="3"/>
    <n v="1"/>
    <n v="3"/>
    <x v="35"/>
    <n v="168"/>
    <n v="1940"/>
    <x v="10"/>
    <n v="-37.808300000000003"/>
    <n v="144.87540000000001"/>
    <s v="Western Metropolitan"/>
    <n v="1808"/>
  </r>
  <r>
    <x v="63"/>
    <s v="18 Pullar St"/>
    <x v="0"/>
    <x v="0"/>
    <x v="1103"/>
    <x v="0"/>
    <x v="38"/>
    <x v="13"/>
    <n v="3012"/>
    <n v="2"/>
    <n v="1"/>
    <n v="0"/>
    <x v="93"/>
    <n v="89"/>
    <n v="1990"/>
    <x v="10"/>
    <n v="-37.783499999999997"/>
    <n v="144.8723"/>
    <s v="Western Metropolitan"/>
    <n v="3873"/>
  </r>
  <r>
    <x v="63"/>
    <s v="1/1 Clarendon St"/>
    <x v="1"/>
    <x v="2"/>
    <x v="35"/>
    <x v="0"/>
    <x v="39"/>
    <x v="13"/>
    <n v="3012"/>
    <n v="3"/>
    <n v="2"/>
    <n v="2"/>
    <x v="203"/>
    <n v="128"/>
    <n v="2016"/>
    <x v="10"/>
    <n v="-37.784999999999997"/>
    <n v="144.8673"/>
    <s v="Western Metropolitan"/>
    <n v="3873"/>
  </r>
  <r>
    <x v="63"/>
    <s v="15/15 Eucalyptus Dr"/>
    <x v="0"/>
    <x v="1"/>
    <x v="488"/>
    <x v="1"/>
    <x v="39"/>
    <x v="13"/>
    <n v="3012"/>
    <n v="2"/>
    <n v="2"/>
    <n v="1"/>
    <x v="988"/>
    <n v="75"/>
    <n v="2013"/>
    <x v="10"/>
    <n v="-37.779400000000003"/>
    <n v="144.87200000000001"/>
    <s v="Western Metropolitan"/>
    <n v="3873"/>
  </r>
  <r>
    <x v="63"/>
    <s v="2/6 Spurling St"/>
    <x v="2"/>
    <x v="2"/>
    <x v="534"/>
    <x v="0"/>
    <x v="36"/>
    <x v="13"/>
    <n v="3012"/>
    <n v="4"/>
    <n v="2"/>
    <n v="2"/>
    <x v="665"/>
    <n v="194"/>
    <m/>
    <x v="10"/>
    <n v="-37.784399999999998"/>
    <n v="144.8758"/>
    <s v="Western Metropolitan"/>
    <n v="3873"/>
  </r>
  <r>
    <x v="63"/>
    <s v="12 Winston St"/>
    <x v="1"/>
    <x v="0"/>
    <x v="302"/>
    <x v="1"/>
    <x v="36"/>
    <x v="13"/>
    <n v="3012"/>
    <n v="3"/>
    <n v="1"/>
    <n v="2"/>
    <x v="434"/>
    <n v="88"/>
    <n v="1955"/>
    <x v="10"/>
    <n v="-37.7851"/>
    <n v="144.86539999999999"/>
    <s v="Western Metropolitan"/>
    <n v="3873"/>
  </r>
  <r>
    <x v="64"/>
    <s v="18 Chandlers Rd"/>
    <x v="1"/>
    <x v="0"/>
    <x v="205"/>
    <x v="0"/>
    <x v="40"/>
    <x v="51"/>
    <n v="3144"/>
    <n v="3"/>
    <n v="2"/>
    <n v="2"/>
    <x v="185"/>
    <n v="191"/>
    <n v="2010"/>
    <x v="5"/>
    <n v="-37.865400000000001"/>
    <n v="145.02969999999999"/>
    <s v="Southern Metropolitan"/>
    <n v="4675"/>
  </r>
  <r>
    <x v="65"/>
    <s v="32 Chadstone Rd"/>
    <x v="1"/>
    <x v="0"/>
    <x v="205"/>
    <x v="0"/>
    <x v="37"/>
    <x v="18"/>
    <n v="3145"/>
    <n v="3"/>
    <n v="1"/>
    <n v="2"/>
    <x v="695"/>
    <n v="170"/>
    <n v="1950"/>
    <x v="5"/>
    <n v="-37.883000000000003"/>
    <n v="145.07910000000001"/>
    <s v="Southern Metropolitan"/>
    <n v="8801"/>
  </r>
  <r>
    <x v="65"/>
    <s v="24 Kerferd St"/>
    <x v="2"/>
    <x v="0"/>
    <x v="697"/>
    <x v="0"/>
    <x v="35"/>
    <x v="18"/>
    <n v="3145"/>
    <n v="4"/>
    <n v="2"/>
    <n v="2"/>
    <x v="110"/>
    <n v="214"/>
    <n v="1910"/>
    <x v="5"/>
    <n v="-37.869300000000003"/>
    <n v="145.04230000000001"/>
    <s v="Southern Metropolitan"/>
    <n v="8801"/>
  </r>
  <r>
    <x v="65"/>
    <s v="16 Tooronga Rd"/>
    <x v="1"/>
    <x v="0"/>
    <x v="369"/>
    <x v="0"/>
    <x v="40"/>
    <x v="18"/>
    <n v="3145"/>
    <n v="3"/>
    <n v="2"/>
    <n v="2"/>
    <x v="781"/>
    <n v="196"/>
    <n v="1915"/>
    <x v="5"/>
    <n v="-37.872300000000003"/>
    <n v="145.03870000000001"/>
    <s v="Southern Metropolitan"/>
    <n v="8801"/>
  </r>
  <r>
    <x v="65"/>
    <s v="1/29 Grant St"/>
    <x v="0"/>
    <x v="1"/>
    <x v="829"/>
    <x v="0"/>
    <x v="38"/>
    <x v="18"/>
    <n v="3145"/>
    <n v="2"/>
    <n v="1"/>
    <n v="1"/>
    <x v="836"/>
    <n v="99"/>
    <n v="1970"/>
    <x v="5"/>
    <n v="-37.8718"/>
    <n v="145.05260000000001"/>
    <s v="Southern Metropolitan"/>
    <n v="8801"/>
  </r>
  <r>
    <x v="65"/>
    <s v="22 Quentin Rd"/>
    <x v="2"/>
    <x v="0"/>
    <x v="122"/>
    <x v="0"/>
    <x v="38"/>
    <x v="18"/>
    <n v="3145"/>
    <n v="4"/>
    <n v="2"/>
    <n v="2"/>
    <x v="347"/>
    <n v="178"/>
    <n v="2007"/>
    <x v="5"/>
    <n v="-37.880600000000001"/>
    <n v="145.0831"/>
    <s v="Southern Metropolitan"/>
    <n v="8801"/>
  </r>
  <r>
    <x v="65"/>
    <s v="2 Rotherwood Dr"/>
    <x v="2"/>
    <x v="0"/>
    <x v="1166"/>
    <x v="0"/>
    <x v="38"/>
    <x v="18"/>
    <n v="3145"/>
    <n v="4"/>
    <n v="3"/>
    <n v="2"/>
    <x v="989"/>
    <n v="160"/>
    <n v="2008"/>
    <x v="5"/>
    <n v="-37.879199999999997"/>
    <n v="145.08690000000001"/>
    <s v="Southern Metropolitan"/>
    <n v="8801"/>
  </r>
  <r>
    <x v="65"/>
    <s v="15 Winton Rd"/>
    <x v="2"/>
    <x v="2"/>
    <x v="417"/>
    <x v="0"/>
    <x v="38"/>
    <x v="18"/>
    <n v="3145"/>
    <n v="4"/>
    <n v="3"/>
    <n v="2"/>
    <x v="310"/>
    <n v="225.98"/>
    <m/>
    <x v="5"/>
    <n v="-37.872999999999998"/>
    <n v="145.06639999999999"/>
    <s v="Southern Metropolitan"/>
    <n v="8801"/>
  </r>
  <r>
    <x v="65"/>
    <s v="414 Waverley Rd"/>
    <x v="1"/>
    <x v="0"/>
    <x v="285"/>
    <x v="0"/>
    <x v="36"/>
    <x v="18"/>
    <n v="3145"/>
    <n v="3"/>
    <n v="1"/>
    <n v="2"/>
    <x v="795"/>
    <n v="134"/>
    <n v="1980"/>
    <x v="5"/>
    <n v="-37.878399999999999"/>
    <n v="145.06540000000001"/>
    <s v="Southern Metropolitan"/>
    <n v="8801"/>
  </r>
  <r>
    <x v="66"/>
    <s v="6 High Ct"/>
    <x v="5"/>
    <x v="0"/>
    <x v="328"/>
    <x v="0"/>
    <x v="36"/>
    <x v="52"/>
    <n v="3032"/>
    <n v="5"/>
    <n v="3"/>
    <n v="2"/>
    <x v="647"/>
    <n v="274"/>
    <n v="2001"/>
    <x v="10"/>
    <n v="-37.7637"/>
    <n v="144.8843"/>
    <s v="Western Metropolitan"/>
    <n v="4918"/>
  </r>
  <r>
    <x v="66"/>
    <s v="1A Riverview Ct"/>
    <x v="2"/>
    <x v="0"/>
    <x v="555"/>
    <x v="0"/>
    <x v="36"/>
    <x v="52"/>
    <n v="3032"/>
    <n v="4"/>
    <n v="3"/>
    <n v="2"/>
    <x v="561"/>
    <n v="205"/>
    <n v="2015"/>
    <x v="10"/>
    <n v="-37.764099999999999"/>
    <n v="144.88849999999999"/>
    <s v="Western Metropolitan"/>
    <n v="4918"/>
  </r>
  <r>
    <x v="67"/>
    <s v="1201/565 Flinders St"/>
    <x v="0"/>
    <x v="1"/>
    <x v="94"/>
    <x v="0"/>
    <x v="39"/>
    <x v="53"/>
    <n v="3000"/>
    <n v="2"/>
    <n v="2"/>
    <n v="1"/>
    <x v="805"/>
    <n v="88"/>
    <n v="2009"/>
    <x v="14"/>
    <n v="-37.821100000000001"/>
    <n v="144.95590000000001"/>
    <s v="Northern Metropolitan"/>
    <n v="17496"/>
  </r>
  <r>
    <x v="69"/>
    <s v="1 Howson Ct"/>
    <x v="2"/>
    <x v="0"/>
    <x v="58"/>
    <x v="2"/>
    <x v="40"/>
    <x v="21"/>
    <n v="3127"/>
    <n v="4"/>
    <n v="2"/>
    <n v="5"/>
    <x v="709"/>
    <n v="271"/>
    <n v="1950"/>
    <x v="6"/>
    <n v="-37.811999999999998"/>
    <n v="145.10820000000001"/>
    <s v="Eastern Metropolitan"/>
    <n v="2079"/>
  </r>
  <r>
    <x v="70"/>
    <s v="75 Bowen St"/>
    <x v="0"/>
    <x v="0"/>
    <x v="250"/>
    <x v="0"/>
    <x v="35"/>
    <x v="55"/>
    <n v="3039"/>
    <n v="2"/>
    <n v="1"/>
    <n v="2"/>
    <x v="329"/>
    <n v="95"/>
    <n v="1920"/>
    <x v="1"/>
    <n v="-37.766300000000001"/>
    <n v="144.90979999999999"/>
    <s v="Western Metropolitan"/>
    <n v="6232"/>
  </r>
  <r>
    <x v="70"/>
    <s v="9 Corio St"/>
    <x v="1"/>
    <x v="0"/>
    <x v="156"/>
    <x v="0"/>
    <x v="35"/>
    <x v="55"/>
    <n v="3039"/>
    <n v="3"/>
    <n v="2"/>
    <n v="2"/>
    <x v="180"/>
    <n v="166"/>
    <n v="1915"/>
    <x v="1"/>
    <n v="-37.762700000000002"/>
    <n v="144.90469999999999"/>
    <s v="Western Metropolitan"/>
    <n v="6232"/>
  </r>
  <r>
    <x v="70"/>
    <s v="99 Eglinton St"/>
    <x v="2"/>
    <x v="0"/>
    <x v="383"/>
    <x v="3"/>
    <x v="35"/>
    <x v="55"/>
    <n v="3039"/>
    <n v="4"/>
    <n v="2"/>
    <n v="3"/>
    <x v="83"/>
    <n v="228"/>
    <n v="1920"/>
    <x v="1"/>
    <n v="-37.768599999999999"/>
    <n v="144.91200000000001"/>
    <s v="Western Metropolitan"/>
    <n v="6232"/>
  </r>
  <r>
    <x v="70"/>
    <s v="109 Waverley St"/>
    <x v="2"/>
    <x v="0"/>
    <x v="702"/>
    <x v="0"/>
    <x v="35"/>
    <x v="55"/>
    <n v="3039"/>
    <n v="4"/>
    <n v="2"/>
    <n v="3"/>
    <x v="712"/>
    <n v="203"/>
    <n v="1910"/>
    <x v="1"/>
    <n v="-37.764400000000002"/>
    <n v="144.90610000000001"/>
    <s v="Western Metropolitan"/>
    <n v="6232"/>
  </r>
  <r>
    <x v="70"/>
    <s v="119 Park St"/>
    <x v="5"/>
    <x v="0"/>
    <x v="49"/>
    <x v="3"/>
    <x v="40"/>
    <x v="55"/>
    <n v="3039"/>
    <n v="5"/>
    <n v="2"/>
    <n v="2"/>
    <x v="25"/>
    <n v="322"/>
    <n v="1930"/>
    <x v="1"/>
    <n v="-37.761099999999999"/>
    <n v="144.90950000000001"/>
    <s v="Western Metropolitan"/>
    <n v="6232"/>
  </r>
  <r>
    <x v="70"/>
    <s v="20 Huntly St"/>
    <x v="0"/>
    <x v="0"/>
    <x v="129"/>
    <x v="0"/>
    <x v="38"/>
    <x v="55"/>
    <n v="3039"/>
    <n v="2"/>
    <n v="1"/>
    <n v="2"/>
    <x v="22"/>
    <n v="85"/>
    <n v="1900"/>
    <x v="1"/>
    <n v="-37.764099999999999"/>
    <n v="144.90729999999999"/>
    <s v="Western Metropolitan"/>
    <n v="6232"/>
  </r>
  <r>
    <x v="70"/>
    <s v="6A McPherson St"/>
    <x v="1"/>
    <x v="0"/>
    <x v="199"/>
    <x v="0"/>
    <x v="38"/>
    <x v="55"/>
    <n v="3039"/>
    <n v="3"/>
    <n v="1"/>
    <n v="2"/>
    <x v="228"/>
    <n v="130"/>
    <n v="1995"/>
    <x v="1"/>
    <n v="-37.761600000000001"/>
    <n v="144.92840000000001"/>
    <s v="Western Metropolitan"/>
    <n v="6232"/>
  </r>
  <r>
    <x v="70"/>
    <s v="65 Darling St"/>
    <x v="1"/>
    <x v="0"/>
    <x v="180"/>
    <x v="0"/>
    <x v="36"/>
    <x v="55"/>
    <n v="3039"/>
    <n v="3"/>
    <n v="2"/>
    <n v="2"/>
    <x v="394"/>
    <n v="106"/>
    <n v="1880"/>
    <x v="1"/>
    <n v="-37.767000000000003"/>
    <n v="144.91079999999999"/>
    <s v="Western Metropolitan"/>
    <n v="6232"/>
  </r>
  <r>
    <x v="70"/>
    <s v="25 George St"/>
    <x v="2"/>
    <x v="0"/>
    <x v="137"/>
    <x v="0"/>
    <x v="36"/>
    <x v="55"/>
    <n v="3039"/>
    <n v="4"/>
    <n v="2"/>
    <n v="3"/>
    <x v="582"/>
    <n v="246"/>
    <n v="1910"/>
    <x v="1"/>
    <n v="-37.761499999999998"/>
    <n v="144.90940000000001"/>
    <s v="Western Metropolitan"/>
    <n v="6232"/>
  </r>
  <r>
    <x v="122"/>
    <s v="7 Merrimu St"/>
    <x v="2"/>
    <x v="0"/>
    <x v="1167"/>
    <x v="0"/>
    <x v="37"/>
    <x v="41"/>
    <n v="3163"/>
    <n v="4"/>
    <n v="2"/>
    <n v="2"/>
    <x v="211"/>
    <n v="199"/>
    <n v="1940"/>
    <x v="8"/>
    <n v="-37.887900000000002"/>
    <n v="145.07679999999999"/>
    <s v="Southern Metropolitan"/>
    <n v="4442"/>
  </r>
  <r>
    <x v="122"/>
    <s v="2/13 Walker St"/>
    <x v="0"/>
    <x v="0"/>
    <x v="483"/>
    <x v="0"/>
    <x v="35"/>
    <x v="41"/>
    <n v="3163"/>
    <n v="2"/>
    <n v="1"/>
    <n v="1"/>
    <x v="641"/>
    <n v="92"/>
    <m/>
    <x v="8"/>
    <n v="-37.8949"/>
    <n v="145.072"/>
    <s v="Southern Metropolitan"/>
    <n v="4442"/>
  </r>
  <r>
    <x v="122"/>
    <s v="6/51 Murrumbeena Rd"/>
    <x v="0"/>
    <x v="1"/>
    <x v="750"/>
    <x v="0"/>
    <x v="40"/>
    <x v="41"/>
    <n v="3163"/>
    <n v="2"/>
    <n v="1"/>
    <n v="2"/>
    <x v="528"/>
    <n v="93"/>
    <n v="2010"/>
    <x v="8"/>
    <n v="-37.889200000000002"/>
    <n v="145.06639999999999"/>
    <s v="Southern Metropolitan"/>
    <n v="4442"/>
  </r>
  <r>
    <x v="122"/>
    <s v="5 Donal St"/>
    <x v="1"/>
    <x v="0"/>
    <x v="198"/>
    <x v="0"/>
    <x v="39"/>
    <x v="41"/>
    <n v="3163"/>
    <n v="3"/>
    <n v="1"/>
    <n v="2"/>
    <x v="190"/>
    <n v="108"/>
    <n v="1950"/>
    <x v="8"/>
    <n v="-37.905900000000003"/>
    <n v="145.07329999999999"/>
    <s v="Southern Metropolitan"/>
    <n v="4442"/>
  </r>
  <r>
    <x v="122"/>
    <s v="1/211 Murrumbeena Rd"/>
    <x v="0"/>
    <x v="1"/>
    <x v="823"/>
    <x v="3"/>
    <x v="39"/>
    <x v="41"/>
    <n v="3163"/>
    <n v="2"/>
    <n v="1"/>
    <n v="1"/>
    <x v="87"/>
    <n v="77"/>
    <n v="1970"/>
    <x v="8"/>
    <n v="-37.899900000000002"/>
    <n v="145.0643"/>
    <s v="Southern Metropolitan"/>
    <n v="4442"/>
  </r>
  <r>
    <x v="72"/>
    <s v="28 Agg St"/>
    <x v="2"/>
    <x v="0"/>
    <x v="132"/>
    <x v="1"/>
    <x v="37"/>
    <x v="57"/>
    <n v="3015"/>
    <n v="4"/>
    <n v="2"/>
    <n v="1"/>
    <x v="825"/>
    <n v="146"/>
    <n v="1925"/>
    <x v="4"/>
    <n v="-37.843299999999999"/>
    <n v="144.87739999999999"/>
    <s v="Western Metropolitan"/>
    <n v="5498"/>
  </r>
  <r>
    <x v="72"/>
    <s v="74 Challis St"/>
    <x v="2"/>
    <x v="0"/>
    <x v="255"/>
    <x v="0"/>
    <x v="37"/>
    <x v="57"/>
    <n v="3015"/>
    <n v="4"/>
    <n v="2"/>
    <n v="3"/>
    <x v="779"/>
    <n v="235"/>
    <n v="1940"/>
    <x v="4"/>
    <n v="-37.843899999999998"/>
    <n v="144.8733"/>
    <s v="Western Metropolitan"/>
    <n v="5498"/>
  </r>
  <r>
    <x v="72"/>
    <s v="195 Blackshaws Rd"/>
    <x v="1"/>
    <x v="0"/>
    <x v="333"/>
    <x v="0"/>
    <x v="40"/>
    <x v="57"/>
    <n v="3015"/>
    <n v="3"/>
    <n v="2"/>
    <n v="2"/>
    <x v="787"/>
    <n v="192"/>
    <n v="2010"/>
    <x v="4"/>
    <n v="-37.833399999999997"/>
    <n v="144.8673"/>
    <s v="Western Metropolitan"/>
    <n v="5498"/>
  </r>
  <r>
    <x v="72"/>
    <s v="7 Clyde St"/>
    <x v="5"/>
    <x v="0"/>
    <x v="649"/>
    <x v="1"/>
    <x v="40"/>
    <x v="57"/>
    <n v="3015"/>
    <n v="5"/>
    <n v="2"/>
    <n v="7"/>
    <x v="187"/>
    <n v="229"/>
    <n v="1935"/>
    <x v="4"/>
    <n v="-37.843699999999998"/>
    <n v="144.86500000000001"/>
    <s v="Western Metropolitan"/>
    <n v="5498"/>
  </r>
  <r>
    <x v="72"/>
    <s v="17 Gordon St"/>
    <x v="1"/>
    <x v="2"/>
    <x v="44"/>
    <x v="0"/>
    <x v="40"/>
    <x v="57"/>
    <n v="3015"/>
    <n v="3"/>
    <n v="2"/>
    <n v="2"/>
    <x v="61"/>
    <n v="128"/>
    <n v="2017"/>
    <x v="4"/>
    <n v="-37.838900000000002"/>
    <n v="144.86660000000001"/>
    <s v="Western Metropolitan"/>
    <n v="5498"/>
  </r>
  <r>
    <x v="72"/>
    <s v="139 Blackshaws Rd"/>
    <x v="2"/>
    <x v="0"/>
    <x v="1168"/>
    <x v="0"/>
    <x v="39"/>
    <x v="57"/>
    <n v="3015"/>
    <n v="4"/>
    <n v="2"/>
    <n v="4"/>
    <x v="89"/>
    <n v="113"/>
    <n v="1970"/>
    <x v="4"/>
    <n v="-37.8339"/>
    <n v="144.8716"/>
    <s v="Western Metropolitan"/>
    <n v="5498"/>
  </r>
  <r>
    <x v="72"/>
    <s v="74 Oxford St"/>
    <x v="2"/>
    <x v="0"/>
    <x v="173"/>
    <x v="0"/>
    <x v="39"/>
    <x v="57"/>
    <n v="3015"/>
    <n v="4"/>
    <n v="1"/>
    <n v="4"/>
    <x v="791"/>
    <n v="173"/>
    <n v="1930"/>
    <x v="4"/>
    <n v="-37.837000000000003"/>
    <n v="144.87719999999999"/>
    <s v="Western Metropolitan"/>
    <n v="5498"/>
  </r>
  <r>
    <x v="72"/>
    <s v="74 Alma Tce"/>
    <x v="2"/>
    <x v="0"/>
    <x v="1169"/>
    <x v="0"/>
    <x v="36"/>
    <x v="57"/>
    <n v="3015"/>
    <n v="4"/>
    <n v="2"/>
    <n v="3"/>
    <x v="713"/>
    <n v="222"/>
    <n v="1890"/>
    <x v="4"/>
    <n v="-37.847700000000003"/>
    <n v="144.8903"/>
    <s v="Western Metropolitan"/>
    <n v="5498"/>
  </r>
  <r>
    <x v="72"/>
    <s v="63 Hobson St"/>
    <x v="1"/>
    <x v="0"/>
    <x v="174"/>
    <x v="1"/>
    <x v="36"/>
    <x v="57"/>
    <n v="3015"/>
    <n v="3"/>
    <n v="1"/>
    <n v="0"/>
    <x v="149"/>
    <n v="146"/>
    <n v="1950"/>
    <x v="4"/>
    <n v="-37.840200000000003"/>
    <n v="144.8886"/>
    <s v="Western Metropolitan"/>
    <n v="5498"/>
  </r>
  <r>
    <x v="73"/>
    <s v="21 Ryder St"/>
    <x v="1"/>
    <x v="0"/>
    <x v="38"/>
    <x v="0"/>
    <x v="35"/>
    <x v="18"/>
    <n v="3042"/>
    <n v="3"/>
    <n v="2"/>
    <n v="1"/>
    <x v="436"/>
    <n v="139"/>
    <n v="1955"/>
    <x v="1"/>
    <n v="-37.738"/>
    <n v="144.88650000000001"/>
    <s v="Western Metropolitan"/>
    <n v="2291"/>
  </r>
  <r>
    <x v="73"/>
    <s v="2/34 Haldane Rd"/>
    <x v="0"/>
    <x v="1"/>
    <x v="43"/>
    <x v="2"/>
    <x v="38"/>
    <x v="18"/>
    <n v="3042"/>
    <n v="2"/>
    <n v="1"/>
    <n v="1"/>
    <x v="332"/>
    <n v="69"/>
    <n v="2013"/>
    <x v="1"/>
    <n v="-37.734299999999998"/>
    <n v="144.88239999999999"/>
    <s v="Western Metropolitan"/>
    <n v="2291"/>
  </r>
  <r>
    <x v="73"/>
    <s v="4/503 Keilor Rd"/>
    <x v="4"/>
    <x v="1"/>
    <x v="1170"/>
    <x v="3"/>
    <x v="38"/>
    <x v="18"/>
    <n v="3042"/>
    <n v="1"/>
    <n v="1"/>
    <n v="1"/>
    <x v="163"/>
    <n v="58"/>
    <n v="2015"/>
    <x v="1"/>
    <n v="-37.735500000000002"/>
    <n v="144.88740000000001"/>
    <s v="Western Metropolitan"/>
    <n v="2291"/>
  </r>
  <r>
    <x v="73"/>
    <s v="1/79 Coghlan St"/>
    <x v="1"/>
    <x v="2"/>
    <x v="357"/>
    <x v="3"/>
    <x v="36"/>
    <x v="18"/>
    <n v="3042"/>
    <n v="3"/>
    <n v="2"/>
    <n v="2"/>
    <x v="664"/>
    <n v="151"/>
    <n v="2015"/>
    <x v="1"/>
    <n v="-37.741799999999998"/>
    <n v="144.88329999999999"/>
    <s v="Western Metropolitan"/>
    <n v="2291"/>
  </r>
  <r>
    <x v="73"/>
    <s v="204/4 Hotham Rd"/>
    <x v="1"/>
    <x v="1"/>
    <x v="26"/>
    <x v="1"/>
    <x v="36"/>
    <x v="18"/>
    <n v="3042"/>
    <n v="3"/>
    <n v="1"/>
    <n v="1"/>
    <x v="990"/>
    <n v="94"/>
    <n v="2012"/>
    <x v="1"/>
    <n v="-37.735999999999997"/>
    <n v="144.8886"/>
    <s v="Western Metropolitan"/>
    <n v="2291"/>
  </r>
  <r>
    <x v="75"/>
    <s v="12/412 High St"/>
    <x v="0"/>
    <x v="1"/>
    <x v="187"/>
    <x v="1"/>
    <x v="37"/>
    <x v="59"/>
    <n v="3070"/>
    <n v="2"/>
    <n v="2"/>
    <n v="1"/>
    <x v="991"/>
    <n v="70"/>
    <n v="2009"/>
    <x v="3"/>
    <n v="-37.767899999999997"/>
    <n v="144.99940000000001"/>
    <s v="Northern Metropolitan"/>
    <n v="11364"/>
  </r>
  <r>
    <x v="75"/>
    <s v="50 Herbert St"/>
    <x v="1"/>
    <x v="0"/>
    <x v="116"/>
    <x v="1"/>
    <x v="35"/>
    <x v="59"/>
    <n v="3070"/>
    <n v="3"/>
    <n v="1"/>
    <n v="0"/>
    <x v="734"/>
    <n v="108"/>
    <n v="1915"/>
    <x v="3"/>
    <n v="-37.771700000000003"/>
    <n v="144.995"/>
    <s v="Northern Metropolitan"/>
    <n v="11364"/>
  </r>
  <r>
    <x v="75"/>
    <s v="23A Johnson St"/>
    <x v="0"/>
    <x v="0"/>
    <x v="148"/>
    <x v="3"/>
    <x v="35"/>
    <x v="59"/>
    <n v="3070"/>
    <n v="2"/>
    <n v="1"/>
    <n v="2"/>
    <x v="125"/>
    <n v="110"/>
    <n v="2004"/>
    <x v="3"/>
    <n v="-37.763399999999997"/>
    <n v="144.99850000000001"/>
    <s v="Northern Metropolitan"/>
    <n v="11364"/>
  </r>
  <r>
    <x v="75"/>
    <s v="157 Bastings St"/>
    <x v="5"/>
    <x v="0"/>
    <x v="208"/>
    <x v="3"/>
    <x v="40"/>
    <x v="59"/>
    <n v="3070"/>
    <n v="5"/>
    <n v="2"/>
    <n v="0"/>
    <x v="361"/>
    <n v="225"/>
    <n v="1900"/>
    <x v="3"/>
    <n v="-37.775100000000002"/>
    <n v="145.00989999999999"/>
    <s v="Northern Metropolitan"/>
    <n v="11364"/>
  </r>
  <r>
    <x v="75"/>
    <s v="133 Beavers Rd"/>
    <x v="0"/>
    <x v="0"/>
    <x v="143"/>
    <x v="0"/>
    <x v="36"/>
    <x v="59"/>
    <n v="3070"/>
    <n v="2"/>
    <n v="1"/>
    <n v="1"/>
    <x v="723"/>
    <n v="85"/>
    <n v="1925"/>
    <x v="3"/>
    <n v="-37.765900000000002"/>
    <n v="144.99029999999999"/>
    <s v="Northern Metropolitan"/>
    <n v="11364"/>
  </r>
  <r>
    <x v="75"/>
    <s v="99 Kellett St"/>
    <x v="1"/>
    <x v="0"/>
    <x v="434"/>
    <x v="0"/>
    <x v="36"/>
    <x v="59"/>
    <n v="3070"/>
    <n v="3"/>
    <n v="1"/>
    <n v="1"/>
    <x v="81"/>
    <n v="127"/>
    <n v="1960"/>
    <x v="3"/>
    <n v="-37.767699999999998"/>
    <n v="145.01419999999999"/>
    <s v="Northern Metropolitan"/>
    <n v="11364"/>
  </r>
  <r>
    <x v="76"/>
    <s v="15 Kiama St"/>
    <x v="0"/>
    <x v="2"/>
    <x v="25"/>
    <x v="0"/>
    <x v="37"/>
    <x v="60"/>
    <n v="3046"/>
    <n v="2"/>
    <n v="1"/>
    <n v="1"/>
    <x v="37"/>
    <n v="112"/>
    <n v="2015"/>
    <x v="12"/>
    <n v="-37.712000000000003"/>
    <n v="144.91749999999999"/>
    <s v="Northern Metropolitan"/>
    <n v="2651"/>
  </r>
  <r>
    <x v="76"/>
    <s v="6 The Avenue"/>
    <x v="1"/>
    <x v="1"/>
    <x v="948"/>
    <x v="1"/>
    <x v="35"/>
    <x v="60"/>
    <n v="3046"/>
    <n v="3"/>
    <n v="1"/>
    <n v="2"/>
    <x v="5"/>
    <n v="90"/>
    <n v="1990"/>
    <x v="12"/>
    <n v="-37.713099999999997"/>
    <n v="144.9091"/>
    <s v="Northern Metropolitan"/>
    <n v="2651"/>
  </r>
  <r>
    <x v="76"/>
    <s v="126A Winifred St"/>
    <x v="1"/>
    <x v="0"/>
    <x v="218"/>
    <x v="1"/>
    <x v="35"/>
    <x v="60"/>
    <n v="3046"/>
    <n v="3"/>
    <n v="2"/>
    <n v="1"/>
    <x v="727"/>
    <n v="170"/>
    <n v="2003"/>
    <x v="12"/>
    <n v="-37.7166"/>
    <n v="144.91040000000001"/>
    <s v="Northern Metropolitan"/>
    <n v="2651"/>
  </r>
  <r>
    <x v="128"/>
    <s v="12 Watsonia St"/>
    <x v="2"/>
    <x v="0"/>
    <x v="781"/>
    <x v="0"/>
    <x v="35"/>
    <x v="87"/>
    <n v="3166"/>
    <n v="4"/>
    <n v="2"/>
    <n v="2"/>
    <x v="652"/>
    <n v="199"/>
    <n v="1920"/>
    <x v="7"/>
    <n v="-37.909999999999997"/>
    <n v="145.096"/>
    <s v="Southern Metropolitan"/>
    <n v="3224"/>
  </r>
  <r>
    <x v="128"/>
    <s v="1/1438 Dandenong Rd"/>
    <x v="1"/>
    <x v="1"/>
    <x v="309"/>
    <x v="3"/>
    <x v="40"/>
    <x v="87"/>
    <n v="3166"/>
    <n v="3"/>
    <n v="1"/>
    <n v="2"/>
    <x v="563"/>
    <n v="104"/>
    <n v="1970"/>
    <x v="7"/>
    <n v="-37.894599999999997"/>
    <n v="145.09440000000001"/>
    <s v="Southern Metropolitan"/>
    <n v="3224"/>
  </r>
  <r>
    <x v="128"/>
    <s v="24 Gadd St"/>
    <x v="5"/>
    <x v="0"/>
    <x v="1171"/>
    <x v="0"/>
    <x v="40"/>
    <x v="87"/>
    <n v="3166"/>
    <n v="5"/>
    <n v="3"/>
    <n v="2"/>
    <x v="369"/>
    <n v="175"/>
    <n v="1955"/>
    <x v="7"/>
    <n v="-37.909799999999997"/>
    <n v="145.09700000000001"/>
    <s v="Southern Metropolitan"/>
    <n v="3224"/>
  </r>
  <r>
    <x v="128"/>
    <s v="141 Atherton Rd"/>
    <x v="2"/>
    <x v="0"/>
    <x v="2"/>
    <x v="3"/>
    <x v="36"/>
    <x v="87"/>
    <n v="3166"/>
    <n v="4"/>
    <n v="3"/>
    <n v="4"/>
    <x v="750"/>
    <n v="213"/>
    <n v="1950"/>
    <x v="7"/>
    <n v="-37.899900000000002"/>
    <n v="145.0993"/>
    <s v="Southern Metropolitan"/>
    <n v="3224"/>
  </r>
  <r>
    <x v="128"/>
    <s v="110 Atkinson St"/>
    <x v="2"/>
    <x v="0"/>
    <x v="1172"/>
    <x v="0"/>
    <x v="36"/>
    <x v="87"/>
    <n v="3166"/>
    <n v="4"/>
    <n v="2"/>
    <n v="2"/>
    <x v="151"/>
    <n v="222"/>
    <n v="1900"/>
    <x v="7"/>
    <n v="-37.898000000000003"/>
    <n v="145.09280000000001"/>
    <s v="Southern Metropolitan"/>
    <n v="3224"/>
  </r>
  <r>
    <x v="123"/>
    <s v="39 Draper St"/>
    <x v="5"/>
    <x v="0"/>
    <x v="205"/>
    <x v="0"/>
    <x v="35"/>
    <x v="21"/>
    <n v="3204"/>
    <n v="5"/>
    <n v="2"/>
    <n v="2"/>
    <x v="218"/>
    <n v="228"/>
    <n v="1925"/>
    <x v="8"/>
    <n v="-37.908000000000001"/>
    <n v="145.05019999999999"/>
    <s v="Southern Metropolitan"/>
    <n v="3578"/>
  </r>
  <r>
    <x v="123"/>
    <s v="2/1 Lillimur Rd"/>
    <x v="1"/>
    <x v="1"/>
    <x v="592"/>
    <x v="0"/>
    <x v="40"/>
    <x v="21"/>
    <n v="3204"/>
    <n v="3"/>
    <n v="2"/>
    <n v="2"/>
    <x v="46"/>
    <n v="167"/>
    <n v="1995"/>
    <x v="8"/>
    <n v="-37.903399999999998"/>
    <n v="145.04089999999999"/>
    <s v="Southern Metropolitan"/>
    <n v="3578"/>
  </r>
  <r>
    <x v="123"/>
    <s v="286 Tucker Rd"/>
    <x v="2"/>
    <x v="2"/>
    <x v="135"/>
    <x v="0"/>
    <x v="38"/>
    <x v="21"/>
    <n v="3204"/>
    <n v="4"/>
    <n v="2"/>
    <n v="2"/>
    <x v="144"/>
    <n v="189"/>
    <n v="2000"/>
    <x v="8"/>
    <n v="-37.9084"/>
    <n v="145.0532"/>
    <s v="Southern Metropolitan"/>
    <n v="3578"/>
  </r>
  <r>
    <x v="78"/>
    <s v="55 Park Dr"/>
    <x v="1"/>
    <x v="0"/>
    <x v="1173"/>
    <x v="0"/>
    <x v="38"/>
    <x v="62"/>
    <n v="3052"/>
    <n v="3"/>
    <n v="2"/>
    <n v="1"/>
    <x v="62"/>
    <n v="120"/>
    <n v="1890"/>
    <x v="14"/>
    <n v="-37.796100000000003"/>
    <n v="144.9538"/>
    <s v="Northern Metropolitan"/>
    <n v="2309"/>
  </r>
  <r>
    <x v="79"/>
    <s v="62 Devon Rd"/>
    <x v="1"/>
    <x v="0"/>
    <x v="218"/>
    <x v="0"/>
    <x v="37"/>
    <x v="63"/>
    <n v="3044"/>
    <n v="3"/>
    <n v="2"/>
    <n v="2"/>
    <x v="665"/>
    <n v="110"/>
    <n v="1950"/>
    <x v="12"/>
    <n v="-37.721499999999999"/>
    <n v="144.92509999999999"/>
    <s v="Northern Metropolitan"/>
    <n v="7485"/>
  </r>
  <r>
    <x v="79"/>
    <s v="2 Ann St"/>
    <x v="0"/>
    <x v="0"/>
    <x v="1174"/>
    <x v="0"/>
    <x v="35"/>
    <x v="63"/>
    <n v="3044"/>
    <n v="2"/>
    <n v="1"/>
    <n v="1"/>
    <x v="262"/>
    <n v="95"/>
    <n v="1920"/>
    <x v="12"/>
    <n v="-37.730600000000003"/>
    <n v="144.9357"/>
    <s v="Northern Metropolitan"/>
    <n v="7485"/>
  </r>
  <r>
    <x v="79"/>
    <s v="115 Derby St"/>
    <x v="2"/>
    <x v="0"/>
    <x v="357"/>
    <x v="0"/>
    <x v="35"/>
    <x v="63"/>
    <n v="3044"/>
    <n v="4"/>
    <n v="1"/>
    <n v="1"/>
    <x v="183"/>
    <n v="131"/>
    <n v="1970"/>
    <x v="12"/>
    <n v="-37.727800000000002"/>
    <n v="144.94630000000001"/>
    <s v="Northern Metropolitan"/>
    <n v="7485"/>
  </r>
  <r>
    <x v="79"/>
    <s v="9 Bawden Ct"/>
    <x v="2"/>
    <x v="0"/>
    <x v="99"/>
    <x v="0"/>
    <x v="40"/>
    <x v="63"/>
    <n v="3044"/>
    <n v="4"/>
    <n v="1"/>
    <n v="2"/>
    <x v="362"/>
    <n v="130"/>
    <n v="1960"/>
    <x v="12"/>
    <n v="-37.719499999999996"/>
    <n v="144.94560000000001"/>
    <s v="Northern Metropolitan"/>
    <n v="7485"/>
  </r>
  <r>
    <x v="79"/>
    <s v="5 Sims St"/>
    <x v="1"/>
    <x v="0"/>
    <x v="98"/>
    <x v="0"/>
    <x v="40"/>
    <x v="63"/>
    <n v="3044"/>
    <n v="3"/>
    <n v="1"/>
    <n v="2"/>
    <x v="168"/>
    <n v="94"/>
    <n v="1950"/>
    <x v="12"/>
    <n v="-37.724200000000003"/>
    <n v="144.94239999999999"/>
    <s v="Northern Metropolitan"/>
    <n v="7485"/>
  </r>
  <r>
    <x v="79"/>
    <s v="10/43 Arndt Rd"/>
    <x v="0"/>
    <x v="1"/>
    <x v="929"/>
    <x v="0"/>
    <x v="38"/>
    <x v="63"/>
    <n v="3044"/>
    <n v="2"/>
    <n v="1"/>
    <n v="1"/>
    <x v="1"/>
    <n v="75"/>
    <n v="1988"/>
    <x v="12"/>
    <n v="-37.721600000000002"/>
    <n v="144.92920000000001"/>
    <s v="Northern Metropolitan"/>
    <n v="7485"/>
  </r>
  <r>
    <x v="79"/>
    <s v="5/137 Northumberland Rd"/>
    <x v="1"/>
    <x v="2"/>
    <x v="731"/>
    <x v="0"/>
    <x v="38"/>
    <x v="63"/>
    <n v="3044"/>
    <n v="3"/>
    <n v="2"/>
    <n v="1"/>
    <x v="28"/>
    <n v="94"/>
    <n v="2009"/>
    <x v="12"/>
    <n v="-37.717700000000001"/>
    <n v="144.93279999999999"/>
    <s v="Northern Metropolitan"/>
    <n v="7485"/>
  </r>
  <r>
    <x v="79"/>
    <s v="16 Hayes Pde"/>
    <x v="5"/>
    <x v="0"/>
    <x v="1175"/>
    <x v="0"/>
    <x v="36"/>
    <x v="63"/>
    <n v="3044"/>
    <n v="5"/>
    <n v="2"/>
    <n v="2"/>
    <x v="237"/>
    <n v="166"/>
    <n v="1950"/>
    <x v="12"/>
    <n v="-37.732799999999997"/>
    <n v="144.9281"/>
    <s v="Northern Metropolitan"/>
    <n v="7485"/>
  </r>
  <r>
    <x v="80"/>
    <s v="281 Esplanade East"/>
    <x v="1"/>
    <x v="0"/>
    <x v="210"/>
    <x v="0"/>
    <x v="37"/>
    <x v="64"/>
    <n v="3207"/>
    <n v="3"/>
    <n v="3"/>
    <n v="0"/>
    <x v="901"/>
    <n v="105"/>
    <n v="1910"/>
    <x v="14"/>
    <n v="-37.836799999999997"/>
    <n v="144.94630000000001"/>
    <s v="Southern Metropolitan"/>
    <n v="8648"/>
  </r>
  <r>
    <x v="80"/>
    <s v="317/99 Dow St"/>
    <x v="0"/>
    <x v="1"/>
    <x v="72"/>
    <x v="2"/>
    <x v="35"/>
    <x v="64"/>
    <n v="3207"/>
    <n v="2"/>
    <n v="1"/>
    <n v="1"/>
    <x v="992"/>
    <n v="54"/>
    <n v="2012"/>
    <x v="14"/>
    <n v="-37.841500000000003"/>
    <n v="144.94120000000001"/>
    <s v="Southern Metropolitan"/>
    <n v="8648"/>
  </r>
  <r>
    <x v="80"/>
    <s v="203 Station St"/>
    <x v="1"/>
    <x v="0"/>
    <x v="201"/>
    <x v="0"/>
    <x v="35"/>
    <x v="64"/>
    <n v="3207"/>
    <n v="3"/>
    <n v="2"/>
    <n v="2"/>
    <x v="279"/>
    <n v="226"/>
    <n v="1880"/>
    <x v="14"/>
    <n v="-37.832299999999996"/>
    <n v="144.94630000000001"/>
    <s v="Southern Metropolitan"/>
    <n v="8648"/>
  </r>
  <r>
    <x v="80"/>
    <s v="204/52 Nott St"/>
    <x v="0"/>
    <x v="1"/>
    <x v="343"/>
    <x v="0"/>
    <x v="40"/>
    <x v="64"/>
    <n v="3207"/>
    <n v="2"/>
    <n v="1"/>
    <n v="1"/>
    <x v="993"/>
    <n v="61"/>
    <n v="2008"/>
    <x v="14"/>
    <n v="-37.841000000000001"/>
    <n v="144.93860000000001"/>
    <s v="Southern Metropolitan"/>
    <n v="8648"/>
  </r>
  <r>
    <x v="80"/>
    <s v="130 Clark St"/>
    <x v="2"/>
    <x v="0"/>
    <x v="372"/>
    <x v="0"/>
    <x v="36"/>
    <x v="64"/>
    <n v="3207"/>
    <n v="4"/>
    <n v="3"/>
    <n v="2"/>
    <x v="608"/>
    <n v="156"/>
    <n v="1900"/>
    <x v="14"/>
    <n v="-37.834600000000002"/>
    <n v="144.9358"/>
    <s v="Southern Metropolitan"/>
    <n v="8648"/>
  </r>
  <r>
    <x v="80"/>
    <s v="55/4 Seisman Pl"/>
    <x v="0"/>
    <x v="1"/>
    <x v="21"/>
    <x v="0"/>
    <x v="36"/>
    <x v="64"/>
    <n v="3207"/>
    <n v="2"/>
    <n v="2"/>
    <n v="2"/>
    <x v="994"/>
    <n v="99"/>
    <n v="2005"/>
    <x v="14"/>
    <n v="-37.842399999999998"/>
    <n v="144.94489999999999"/>
    <s v="Southern Metropolitan"/>
    <n v="8648"/>
  </r>
  <r>
    <x v="81"/>
    <s v="303/10 Hillingdon Pl"/>
    <x v="0"/>
    <x v="1"/>
    <x v="329"/>
    <x v="0"/>
    <x v="40"/>
    <x v="65"/>
    <n v="3181"/>
    <n v="2"/>
    <n v="1"/>
    <n v="1"/>
    <x v="995"/>
    <n v="84"/>
    <n v="1920"/>
    <x v="5"/>
    <n v="-37.851300000000002"/>
    <n v="144.99430000000001"/>
    <s v="Southern Metropolitan"/>
    <n v="7717"/>
  </r>
  <r>
    <x v="81"/>
    <s v="7/72 Williams Rd"/>
    <x v="0"/>
    <x v="1"/>
    <x v="349"/>
    <x v="1"/>
    <x v="40"/>
    <x v="65"/>
    <n v="3181"/>
    <n v="2"/>
    <n v="1"/>
    <n v="1"/>
    <x v="975"/>
    <n v="69"/>
    <n v="1976"/>
    <x v="5"/>
    <n v="-37.854199999999999"/>
    <n v="145.00239999999999"/>
    <s v="Southern Metropolitan"/>
    <n v="7717"/>
  </r>
  <r>
    <x v="81"/>
    <s v="18/61 High St"/>
    <x v="0"/>
    <x v="1"/>
    <x v="42"/>
    <x v="0"/>
    <x v="38"/>
    <x v="65"/>
    <n v="3181"/>
    <n v="2"/>
    <n v="1"/>
    <n v="1"/>
    <x v="996"/>
    <n v="87"/>
    <n v="1965"/>
    <x v="5"/>
    <n v="-37.8508"/>
    <n v="144.98740000000001"/>
    <s v="Southern Metropolitan"/>
    <n v="7717"/>
  </r>
  <r>
    <x v="81"/>
    <s v="44 Spring St"/>
    <x v="4"/>
    <x v="0"/>
    <x v="295"/>
    <x v="3"/>
    <x v="39"/>
    <x v="65"/>
    <n v="3181"/>
    <n v="1"/>
    <n v="1"/>
    <n v="0"/>
    <x v="538"/>
    <n v="54"/>
    <n v="1905"/>
    <x v="5"/>
    <n v="-37.8508"/>
    <n v="145.0051"/>
    <s v="Southern Metropolitan"/>
    <n v="7717"/>
  </r>
  <r>
    <x v="82"/>
    <s v="14 West St"/>
    <x v="1"/>
    <x v="0"/>
    <x v="555"/>
    <x v="0"/>
    <x v="37"/>
    <x v="66"/>
    <n v="3072"/>
    <n v="3"/>
    <n v="2"/>
    <n v="2"/>
    <x v="317"/>
    <n v="118"/>
    <n v="1935"/>
    <x v="3"/>
    <n v="-37.735999999999997"/>
    <n v="145.0033"/>
    <s v="Northern Metropolitan"/>
    <n v="14577"/>
  </r>
  <r>
    <x v="82"/>
    <s v="7 Leicester St"/>
    <x v="1"/>
    <x v="0"/>
    <x v="1176"/>
    <x v="0"/>
    <x v="35"/>
    <x v="66"/>
    <n v="3072"/>
    <n v="3"/>
    <n v="2"/>
    <n v="3"/>
    <x v="327"/>
    <n v="123"/>
    <n v="1925"/>
    <x v="3"/>
    <n v="-37.7438"/>
    <n v="144.99709999999999"/>
    <s v="Northern Metropolitan"/>
    <n v="14577"/>
  </r>
  <r>
    <x v="82"/>
    <s v="53 William St"/>
    <x v="1"/>
    <x v="0"/>
    <x v="1177"/>
    <x v="0"/>
    <x v="35"/>
    <x v="66"/>
    <n v="3072"/>
    <n v="3"/>
    <n v="2"/>
    <n v="2"/>
    <x v="599"/>
    <n v="123"/>
    <n v="1965"/>
    <x v="3"/>
    <n v="-37.733600000000003"/>
    <n v="145.00219999999999"/>
    <s v="Northern Metropolitan"/>
    <n v="14577"/>
  </r>
  <r>
    <x v="82"/>
    <s v="31 Benambra St"/>
    <x v="1"/>
    <x v="0"/>
    <x v="357"/>
    <x v="3"/>
    <x v="40"/>
    <x v="66"/>
    <n v="3072"/>
    <n v="3"/>
    <n v="2"/>
    <n v="2"/>
    <x v="345"/>
    <n v="124"/>
    <n v="1940"/>
    <x v="3"/>
    <n v="-37.733400000000003"/>
    <n v="144.9873"/>
    <s v="Northern Metropolitan"/>
    <n v="14577"/>
  </r>
  <r>
    <x v="82"/>
    <s v="3 Carthew Gr"/>
    <x v="2"/>
    <x v="0"/>
    <x v="174"/>
    <x v="0"/>
    <x v="40"/>
    <x v="66"/>
    <n v="3072"/>
    <n v="4"/>
    <n v="1"/>
    <n v="2"/>
    <x v="746"/>
    <n v="146"/>
    <n v="1935"/>
    <x v="3"/>
    <n v="-37.750599999999999"/>
    <n v="144.99"/>
    <s v="Northern Metropolitan"/>
    <n v="14577"/>
  </r>
  <r>
    <x v="82"/>
    <s v="110 Raglan St"/>
    <x v="1"/>
    <x v="2"/>
    <x v="388"/>
    <x v="0"/>
    <x v="40"/>
    <x v="66"/>
    <n v="3072"/>
    <n v="3"/>
    <n v="2"/>
    <n v="2"/>
    <x v="137"/>
    <n v="103.6"/>
    <m/>
    <x v="3"/>
    <n v="-37.750599999999999"/>
    <n v="145.01849999999999"/>
    <s v="Northern Metropolitan"/>
    <n v="14577"/>
  </r>
  <r>
    <x v="82"/>
    <s v="118 Wood St"/>
    <x v="1"/>
    <x v="0"/>
    <x v="324"/>
    <x v="3"/>
    <x v="40"/>
    <x v="66"/>
    <n v="3072"/>
    <n v="3"/>
    <n v="2"/>
    <n v="2"/>
    <x v="481"/>
    <n v="140"/>
    <m/>
    <x v="3"/>
    <n v="-37.735300000000002"/>
    <n v="145.0232"/>
    <s v="Northern Metropolitan"/>
    <n v="14577"/>
  </r>
  <r>
    <x v="82"/>
    <s v="33 Grandview Rd"/>
    <x v="1"/>
    <x v="0"/>
    <x v="134"/>
    <x v="2"/>
    <x v="38"/>
    <x v="66"/>
    <n v="3072"/>
    <n v="3"/>
    <n v="1"/>
    <n v="3"/>
    <x v="103"/>
    <n v="145"/>
    <n v="1950"/>
    <x v="3"/>
    <n v="-37.737299999999998"/>
    <n v="144.9864"/>
    <s v="Northern Metropolitan"/>
    <n v="14577"/>
  </r>
  <r>
    <x v="82"/>
    <s v="20 Ambon St"/>
    <x v="1"/>
    <x v="0"/>
    <x v="274"/>
    <x v="0"/>
    <x v="39"/>
    <x v="66"/>
    <n v="3072"/>
    <n v="3"/>
    <n v="1"/>
    <n v="1"/>
    <x v="227"/>
    <n v="90"/>
    <n v="1955"/>
    <x v="3"/>
    <n v="-37.734099999999998"/>
    <n v="145.0275"/>
    <s v="Northern Metropolitan"/>
    <n v="14577"/>
  </r>
  <r>
    <x v="82"/>
    <s v="6 Adams St"/>
    <x v="1"/>
    <x v="0"/>
    <x v="177"/>
    <x v="0"/>
    <x v="36"/>
    <x v="66"/>
    <n v="3072"/>
    <n v="3"/>
    <n v="1"/>
    <n v="2"/>
    <x v="195"/>
    <n v="90"/>
    <n v="1960"/>
    <x v="3"/>
    <n v="-37.753599999999999"/>
    <n v="145.01910000000001"/>
    <s v="Northern Metropolitan"/>
    <n v="14577"/>
  </r>
  <r>
    <x v="82"/>
    <s v="39 Malpas St"/>
    <x v="1"/>
    <x v="0"/>
    <x v="13"/>
    <x v="0"/>
    <x v="36"/>
    <x v="66"/>
    <n v="3072"/>
    <n v="3"/>
    <n v="2"/>
    <n v="4"/>
    <x v="266"/>
    <n v="124"/>
    <n v="1950"/>
    <x v="3"/>
    <n v="-37.734400000000001"/>
    <n v="145.02080000000001"/>
    <s v="Northern Metropolitan"/>
    <n v="14577"/>
  </r>
  <r>
    <x v="82"/>
    <s v="3/152 Tyler St"/>
    <x v="4"/>
    <x v="1"/>
    <x v="1178"/>
    <x v="1"/>
    <x v="36"/>
    <x v="66"/>
    <n v="3072"/>
    <n v="1"/>
    <n v="1"/>
    <n v="1"/>
    <x v="502"/>
    <n v="65"/>
    <n v="2011"/>
    <x v="3"/>
    <n v="-37.7316"/>
    <n v="145.02010000000001"/>
    <s v="Northern Metropolitan"/>
    <n v="14577"/>
  </r>
  <r>
    <x v="83"/>
    <s v="18 Zinnia St"/>
    <x v="1"/>
    <x v="0"/>
    <x v="589"/>
    <x v="1"/>
    <x v="37"/>
    <x v="18"/>
    <n v="3073"/>
    <n v="3"/>
    <n v="1"/>
    <n v="1"/>
    <x v="653"/>
    <n v="116"/>
    <n v="1970"/>
    <x v="3"/>
    <n v="-37.715200000000003"/>
    <n v="144.98169999999999"/>
    <s v="Northern Metropolitan"/>
    <n v="21650"/>
  </r>
  <r>
    <x v="83"/>
    <s v="11 Mais St"/>
    <x v="2"/>
    <x v="0"/>
    <x v="207"/>
    <x v="0"/>
    <x v="35"/>
    <x v="18"/>
    <n v="3073"/>
    <n v="4"/>
    <n v="2"/>
    <n v="2"/>
    <x v="170"/>
    <n v="142"/>
    <n v="1965"/>
    <x v="3"/>
    <n v="-37.7074"/>
    <n v="145.02760000000001"/>
    <s v="Northern Metropolitan"/>
    <n v="21650"/>
  </r>
  <r>
    <x v="83"/>
    <s v="33 McMahon Rd"/>
    <x v="5"/>
    <x v="0"/>
    <x v="83"/>
    <x v="0"/>
    <x v="35"/>
    <x v="18"/>
    <n v="3073"/>
    <n v="5"/>
    <n v="2"/>
    <n v="2"/>
    <x v="353"/>
    <n v="100"/>
    <n v="1960"/>
    <x v="3"/>
    <n v="-37.711399999999998"/>
    <n v="145.02099999999999"/>
    <s v="Northern Metropolitan"/>
    <n v="21650"/>
  </r>
  <r>
    <x v="83"/>
    <s v="19 Tovey St"/>
    <x v="2"/>
    <x v="0"/>
    <x v="99"/>
    <x v="0"/>
    <x v="35"/>
    <x v="18"/>
    <n v="3073"/>
    <n v="4"/>
    <n v="3"/>
    <n v="3"/>
    <x v="173"/>
    <n v="213"/>
    <n v="1970"/>
    <x v="3"/>
    <n v="-37.701000000000001"/>
    <n v="144.99930000000001"/>
    <s v="Northern Metropolitan"/>
    <n v="21650"/>
  </r>
  <r>
    <x v="83"/>
    <s v="22 Wilson Bvd"/>
    <x v="1"/>
    <x v="0"/>
    <x v="140"/>
    <x v="0"/>
    <x v="35"/>
    <x v="18"/>
    <n v="3073"/>
    <n v="3"/>
    <n v="1"/>
    <n v="2"/>
    <x v="428"/>
    <n v="102"/>
    <n v="1960"/>
    <x v="3"/>
    <n v="-37.705399999999997"/>
    <n v="144.99449999999999"/>
    <s v="Northern Metropolitan"/>
    <n v="21650"/>
  </r>
  <r>
    <x v="83"/>
    <s v="1 Delaware St"/>
    <x v="0"/>
    <x v="0"/>
    <x v="1108"/>
    <x v="0"/>
    <x v="40"/>
    <x v="18"/>
    <n v="3073"/>
    <n v="2"/>
    <n v="1"/>
    <n v="1"/>
    <x v="628"/>
    <n v="100"/>
    <n v="1940"/>
    <x v="3"/>
    <n v="-37.720999999999997"/>
    <n v="145.01599999999999"/>
    <s v="Northern Metropolitan"/>
    <n v="21650"/>
  </r>
  <r>
    <x v="83"/>
    <s v="21 Henty St"/>
    <x v="1"/>
    <x v="0"/>
    <x v="418"/>
    <x v="1"/>
    <x v="40"/>
    <x v="18"/>
    <n v="3073"/>
    <n v="3"/>
    <n v="1"/>
    <n v="1"/>
    <x v="424"/>
    <n v="115"/>
    <n v="1950"/>
    <x v="3"/>
    <n v="-37.7194"/>
    <n v="145.00149999999999"/>
    <s v="Northern Metropolitan"/>
    <n v="21650"/>
  </r>
  <r>
    <x v="83"/>
    <s v="2/6 Merrilands Rd"/>
    <x v="0"/>
    <x v="1"/>
    <x v="123"/>
    <x v="0"/>
    <x v="40"/>
    <x v="18"/>
    <n v="3073"/>
    <n v="2"/>
    <n v="1"/>
    <n v="1"/>
    <x v="948"/>
    <n v="85"/>
    <n v="2009"/>
    <x v="3"/>
    <n v="-37.695500000000003"/>
    <n v="145.00970000000001"/>
    <s v="Northern Metropolitan"/>
    <n v="21650"/>
  </r>
  <r>
    <x v="83"/>
    <s v="1/74 Miranda Rd"/>
    <x v="1"/>
    <x v="0"/>
    <x v="626"/>
    <x v="0"/>
    <x v="40"/>
    <x v="18"/>
    <n v="3073"/>
    <n v="3"/>
    <n v="1"/>
    <n v="2"/>
    <x v="533"/>
    <n v="112"/>
    <n v="1950"/>
    <x v="3"/>
    <n v="-37.706800000000001"/>
    <n v="145.01929999999999"/>
    <s v="Northern Metropolitan"/>
    <n v="21650"/>
  </r>
  <r>
    <x v="83"/>
    <s v="1/209 Purinuan Rd"/>
    <x v="0"/>
    <x v="2"/>
    <x v="342"/>
    <x v="0"/>
    <x v="40"/>
    <x v="18"/>
    <n v="3073"/>
    <n v="2"/>
    <n v="2"/>
    <n v="2"/>
    <x v="331"/>
    <n v="93"/>
    <n v="2007"/>
    <x v="3"/>
    <n v="-37.707099999999997"/>
    <n v="145.01079999999999"/>
    <s v="Northern Metropolitan"/>
    <n v="21650"/>
  </r>
  <r>
    <x v="83"/>
    <s v="1/28 North Rd"/>
    <x v="1"/>
    <x v="2"/>
    <x v="896"/>
    <x v="0"/>
    <x v="38"/>
    <x v="18"/>
    <n v="3073"/>
    <n v="3"/>
    <n v="2"/>
    <n v="2"/>
    <x v="447"/>
    <n v="120"/>
    <m/>
    <x v="3"/>
    <n v="-37.721800000000002"/>
    <n v="145.0231"/>
    <s v="Northern Metropolitan"/>
    <n v="21650"/>
  </r>
  <r>
    <x v="83"/>
    <s v="2/87 Purinuan Rd"/>
    <x v="0"/>
    <x v="0"/>
    <x v="822"/>
    <x v="3"/>
    <x v="38"/>
    <x v="18"/>
    <n v="3073"/>
    <n v="2"/>
    <n v="1"/>
    <n v="1"/>
    <x v="97"/>
    <n v="67"/>
    <n v="1980"/>
    <x v="3"/>
    <n v="-37.709099999999999"/>
    <n v="145.02590000000001"/>
    <s v="Northern Metropolitan"/>
    <n v="21650"/>
  </r>
  <r>
    <x v="84"/>
    <s v="49 Garfield St"/>
    <x v="0"/>
    <x v="2"/>
    <x v="131"/>
    <x v="2"/>
    <x v="37"/>
    <x v="62"/>
    <n v="3121"/>
    <n v="2"/>
    <n v="1"/>
    <n v="1"/>
    <x v="8"/>
    <n v="118"/>
    <n v="2012"/>
    <x v="0"/>
    <n v="-37.811900000000001"/>
    <n v="144.99469999999999"/>
    <s v="Northern Metropolitan"/>
    <n v="14949"/>
  </r>
  <r>
    <x v="84"/>
    <s v="4/39 Hunter St"/>
    <x v="0"/>
    <x v="1"/>
    <x v="594"/>
    <x v="0"/>
    <x v="37"/>
    <x v="62"/>
    <n v="3121"/>
    <n v="2"/>
    <n v="1"/>
    <n v="1"/>
    <x v="892"/>
    <n v="99"/>
    <n v="1996"/>
    <x v="0"/>
    <n v="-37.820999999999998"/>
    <n v="145.00540000000001"/>
    <s v="Northern Metropolitan"/>
    <n v="14949"/>
  </r>
  <r>
    <x v="84"/>
    <s v="118 Somerset St"/>
    <x v="1"/>
    <x v="0"/>
    <x v="1179"/>
    <x v="0"/>
    <x v="37"/>
    <x v="62"/>
    <n v="3121"/>
    <n v="3"/>
    <n v="1"/>
    <n v="0"/>
    <x v="319"/>
    <n v="106"/>
    <n v="1900"/>
    <x v="0"/>
    <n v="-37.816200000000002"/>
    <n v="145.006"/>
    <s v="Northern Metropolitan"/>
    <n v="14949"/>
  </r>
  <r>
    <x v="84"/>
    <s v="113A Richmond Tce"/>
    <x v="1"/>
    <x v="0"/>
    <x v="366"/>
    <x v="0"/>
    <x v="35"/>
    <x v="62"/>
    <n v="3121"/>
    <n v="3"/>
    <n v="1"/>
    <n v="0"/>
    <x v="448"/>
    <n v="115"/>
    <n v="1958"/>
    <x v="0"/>
    <n v="-37.822099999999999"/>
    <n v="144.99639999999999"/>
    <s v="Northern Metropolitan"/>
    <n v="14949"/>
  </r>
  <r>
    <x v="84"/>
    <s v="106/59 Stawell St"/>
    <x v="0"/>
    <x v="1"/>
    <x v="731"/>
    <x v="3"/>
    <x v="35"/>
    <x v="62"/>
    <n v="3121"/>
    <n v="2"/>
    <n v="1"/>
    <n v="1"/>
    <x v="899"/>
    <n v="65"/>
    <n v="2008"/>
    <x v="0"/>
    <n v="-37.822000000000003"/>
    <n v="145.0104"/>
    <s v="Northern Metropolitan"/>
    <n v="14949"/>
  </r>
  <r>
    <x v="84"/>
    <s v="43 Gardner St"/>
    <x v="0"/>
    <x v="0"/>
    <x v="143"/>
    <x v="3"/>
    <x v="40"/>
    <x v="62"/>
    <n v="3121"/>
    <n v="2"/>
    <n v="1"/>
    <n v="0"/>
    <x v="1"/>
    <n v="63.7"/>
    <n v="1900"/>
    <x v="0"/>
    <n v="-37.817"/>
    <n v="145.00579999999999"/>
    <s v="Northern Metropolitan"/>
    <n v="14949"/>
  </r>
  <r>
    <x v="84"/>
    <s v="2 Portland St"/>
    <x v="1"/>
    <x v="0"/>
    <x v="242"/>
    <x v="2"/>
    <x v="38"/>
    <x v="62"/>
    <n v="3121"/>
    <n v="3"/>
    <n v="2"/>
    <n v="7"/>
    <x v="347"/>
    <n v="204"/>
    <n v="2011"/>
    <x v="0"/>
    <n v="-37.821300000000001"/>
    <n v="144.9948"/>
    <s v="Northern Metropolitan"/>
    <n v="14949"/>
  </r>
  <r>
    <x v="84"/>
    <s v="3 Kimber St"/>
    <x v="1"/>
    <x v="0"/>
    <x v="11"/>
    <x v="0"/>
    <x v="39"/>
    <x v="62"/>
    <n v="3121"/>
    <n v="3"/>
    <n v="1"/>
    <n v="1"/>
    <x v="84"/>
    <n v="95"/>
    <n v="1900"/>
    <x v="0"/>
    <n v="-37.8264"/>
    <n v="145.01230000000001"/>
    <s v="Northern Metropolitan"/>
    <n v="14949"/>
  </r>
  <r>
    <x v="84"/>
    <s v="2 Moore St"/>
    <x v="4"/>
    <x v="0"/>
    <x v="590"/>
    <x v="0"/>
    <x v="36"/>
    <x v="62"/>
    <n v="3121"/>
    <n v="1"/>
    <n v="1"/>
    <n v="0"/>
    <x v="876"/>
    <n v="77"/>
    <n v="1900"/>
    <x v="0"/>
    <n v="-37.825899999999997"/>
    <n v="145.01070000000001"/>
    <s v="Northern Metropolitan"/>
    <n v="14949"/>
  </r>
  <r>
    <x v="85"/>
    <s v="7/4 Banyule Rd"/>
    <x v="0"/>
    <x v="1"/>
    <x v="452"/>
    <x v="0"/>
    <x v="36"/>
    <x v="26"/>
    <n v="3084"/>
    <n v="2"/>
    <n v="1"/>
    <n v="1"/>
    <x v="645"/>
    <n v="105"/>
    <n v="1980"/>
    <x v="15"/>
    <n v="-37.743699999999997"/>
    <n v="145.0729"/>
    <s v="Eastern Metropolitan"/>
    <n v="3540"/>
  </r>
  <r>
    <x v="86"/>
    <s v="199 Buckley St"/>
    <x v="0"/>
    <x v="0"/>
    <x v="872"/>
    <x v="3"/>
    <x v="40"/>
    <x v="11"/>
    <n v="3011"/>
    <n v="2"/>
    <n v="1"/>
    <n v="0"/>
    <x v="120"/>
    <n v="80"/>
    <n v="1900"/>
    <x v="10"/>
    <n v="-37.802599999999998"/>
    <n v="144.88820000000001"/>
    <s v="Western Metropolitan"/>
    <n v="2417"/>
  </r>
  <r>
    <x v="87"/>
    <s v="20 Glover St"/>
    <x v="1"/>
    <x v="0"/>
    <x v="1180"/>
    <x v="0"/>
    <x v="37"/>
    <x v="67"/>
    <n v="3205"/>
    <n v="3"/>
    <n v="2"/>
    <n v="1"/>
    <x v="76"/>
    <n v="168"/>
    <n v="1900"/>
    <x v="2"/>
    <n v="-37.839500000000001"/>
    <n v="144.94890000000001"/>
    <s v="Southern Metropolitan"/>
    <n v="5943"/>
  </r>
  <r>
    <x v="87"/>
    <s v="24B Dow St"/>
    <x v="0"/>
    <x v="2"/>
    <x v="13"/>
    <x v="0"/>
    <x v="40"/>
    <x v="67"/>
    <n v="3205"/>
    <n v="2"/>
    <n v="1"/>
    <n v="1"/>
    <x v="50"/>
    <n v="75"/>
    <n v="2004"/>
    <x v="2"/>
    <n v="-37.835099999999997"/>
    <n v="144.964"/>
    <s v="Southern Metropolitan"/>
    <n v="5943"/>
  </r>
  <r>
    <x v="87"/>
    <s v="27 Lyell St"/>
    <x v="1"/>
    <x v="0"/>
    <x v="649"/>
    <x v="0"/>
    <x v="40"/>
    <x v="67"/>
    <n v="3205"/>
    <n v="3"/>
    <n v="1"/>
    <n v="1"/>
    <x v="668"/>
    <n v="105"/>
    <n v="1910"/>
    <x v="2"/>
    <n v="-37.836500000000001"/>
    <n v="144.94970000000001"/>
    <s v="Southern Metropolitan"/>
    <n v="5943"/>
  </r>
  <r>
    <x v="88"/>
    <s v="6/38 Chambers St"/>
    <x v="1"/>
    <x v="1"/>
    <x v="277"/>
    <x v="0"/>
    <x v="37"/>
    <x v="2"/>
    <n v="3141"/>
    <n v="3"/>
    <n v="2"/>
    <n v="2"/>
    <x v="997"/>
    <n v="15"/>
    <m/>
    <x v="14"/>
    <n v="-37.839799999999997"/>
    <n v="144.99449999999999"/>
    <s v="Southern Metropolitan"/>
    <n v="14887"/>
  </r>
  <r>
    <x v="88"/>
    <s v="14 Moore St"/>
    <x v="0"/>
    <x v="0"/>
    <x v="1179"/>
    <x v="0"/>
    <x v="35"/>
    <x v="2"/>
    <n v="3141"/>
    <n v="2"/>
    <n v="1"/>
    <n v="0"/>
    <x v="37"/>
    <n v="82"/>
    <n v="1900"/>
    <x v="14"/>
    <n v="-37.845399999999998"/>
    <n v="144.98910000000001"/>
    <s v="Southern Metropolitan"/>
    <n v="14887"/>
  </r>
  <r>
    <x v="88"/>
    <s v="9/384 Toorak Rd"/>
    <x v="0"/>
    <x v="1"/>
    <x v="688"/>
    <x v="3"/>
    <x v="35"/>
    <x v="2"/>
    <n v="3141"/>
    <n v="2"/>
    <n v="1"/>
    <n v="0"/>
    <x v="998"/>
    <n v="73"/>
    <n v="1970"/>
    <x v="14"/>
    <n v="-37.840600000000002"/>
    <n v="145.0035"/>
    <s v="Southern Metropolitan"/>
    <n v="14887"/>
  </r>
  <r>
    <x v="88"/>
    <s v="7 Cassell St"/>
    <x v="0"/>
    <x v="0"/>
    <x v="161"/>
    <x v="3"/>
    <x v="38"/>
    <x v="2"/>
    <n v="3141"/>
    <n v="2"/>
    <n v="2"/>
    <n v="0"/>
    <x v="208"/>
    <n v="145"/>
    <n v="1880"/>
    <x v="14"/>
    <n v="-37.843299999999999"/>
    <n v="145.00239999999999"/>
    <s v="Southern Metropolitan"/>
    <n v="14887"/>
  </r>
  <r>
    <x v="88"/>
    <s v="13/47 Marne St"/>
    <x v="4"/>
    <x v="1"/>
    <x v="1181"/>
    <x v="1"/>
    <x v="36"/>
    <x v="2"/>
    <n v="3141"/>
    <n v="1"/>
    <n v="1"/>
    <n v="0"/>
    <x v="412"/>
    <n v="46"/>
    <n v="1960"/>
    <x v="14"/>
    <n v="-37.8354"/>
    <n v="144.98400000000001"/>
    <s v="Southern Metropolitan"/>
    <n v="14887"/>
  </r>
  <r>
    <x v="91"/>
    <s v="13/220 Barkly St"/>
    <x v="0"/>
    <x v="1"/>
    <x v="1182"/>
    <x v="1"/>
    <x v="35"/>
    <x v="69"/>
    <n v="3182"/>
    <n v="2"/>
    <n v="2"/>
    <n v="1"/>
    <x v="999"/>
    <n v="84"/>
    <n v="2006"/>
    <x v="2"/>
    <n v="-37.870899999999999"/>
    <n v="144.98070000000001"/>
    <s v="Southern Metropolitan"/>
    <n v="13240"/>
  </r>
  <r>
    <x v="91"/>
    <s v="23A Havelock St"/>
    <x v="0"/>
    <x v="0"/>
    <x v="75"/>
    <x v="0"/>
    <x v="35"/>
    <x v="69"/>
    <n v="3182"/>
    <n v="2"/>
    <n v="1"/>
    <n v="0"/>
    <x v="854"/>
    <n v="74"/>
    <n v="1930"/>
    <x v="2"/>
    <n v="-37.866100000000003"/>
    <n v="144.9802"/>
    <s v="Southern Metropolitan"/>
    <n v="13240"/>
  </r>
  <r>
    <x v="91"/>
    <s v="2/25 Acland St"/>
    <x v="0"/>
    <x v="2"/>
    <x v="1183"/>
    <x v="0"/>
    <x v="40"/>
    <x v="69"/>
    <n v="3182"/>
    <n v="2"/>
    <n v="1"/>
    <n v="1"/>
    <x v="852"/>
    <n v="98"/>
    <n v="1890"/>
    <x v="2"/>
    <n v="-37.863599999999998"/>
    <n v="144.97489999999999"/>
    <s v="Southern Metropolitan"/>
    <n v="13240"/>
  </r>
  <r>
    <x v="91"/>
    <s v="34 Acland St"/>
    <x v="0"/>
    <x v="0"/>
    <x v="389"/>
    <x v="0"/>
    <x v="40"/>
    <x v="69"/>
    <n v="3182"/>
    <n v="2"/>
    <n v="1"/>
    <n v="1"/>
    <x v="31"/>
    <n v="97"/>
    <n v="1910"/>
    <x v="2"/>
    <n v="-37.8658"/>
    <n v="144.97739999999999"/>
    <s v="Southern Metropolitan"/>
    <n v="13240"/>
  </r>
  <r>
    <x v="91"/>
    <s v="25 Fawkner St"/>
    <x v="0"/>
    <x v="0"/>
    <x v="133"/>
    <x v="0"/>
    <x v="40"/>
    <x v="69"/>
    <n v="3182"/>
    <n v="2"/>
    <n v="1"/>
    <n v="2"/>
    <x v="150"/>
    <n v="112"/>
    <n v="1890"/>
    <x v="2"/>
    <n v="-37.8658"/>
    <n v="144.9795"/>
    <s v="Southern Metropolitan"/>
    <n v="13240"/>
  </r>
  <r>
    <x v="91"/>
    <s v="1/23 Eildon Rd"/>
    <x v="1"/>
    <x v="1"/>
    <x v="555"/>
    <x v="0"/>
    <x v="36"/>
    <x v="69"/>
    <n v="3182"/>
    <n v="3"/>
    <n v="1"/>
    <n v="1"/>
    <x v="463"/>
    <n v="140"/>
    <n v="1955"/>
    <x v="2"/>
    <n v="-37.862299999999998"/>
    <n v="144.97720000000001"/>
    <s v="Southern Metropolitan"/>
    <n v="13240"/>
  </r>
  <r>
    <x v="92"/>
    <s v="18 Strathaird St"/>
    <x v="2"/>
    <x v="0"/>
    <x v="38"/>
    <x v="3"/>
    <x v="37"/>
    <x v="12"/>
    <n v="3041"/>
    <n v="4"/>
    <n v="1"/>
    <n v="1"/>
    <x v="348"/>
    <n v="137"/>
    <n v="1960"/>
    <x v="1"/>
    <n v="-37.719900000000003"/>
    <n v="144.90440000000001"/>
    <s v="Western Metropolitan"/>
    <n v="3284"/>
  </r>
  <r>
    <x v="92"/>
    <s v="8 Jones Ct"/>
    <x v="1"/>
    <x v="0"/>
    <x v="1184"/>
    <x v="0"/>
    <x v="35"/>
    <x v="12"/>
    <n v="3041"/>
    <n v="3"/>
    <n v="2"/>
    <n v="2"/>
    <x v="533"/>
    <n v="183"/>
    <n v="2014"/>
    <x v="1"/>
    <n v="-37.722900000000003"/>
    <n v="144.90549999999999"/>
    <s v="Western Metropolitan"/>
    <n v="3284"/>
  </r>
  <r>
    <x v="92"/>
    <s v="12 Loeman St"/>
    <x v="1"/>
    <x v="2"/>
    <x v="1040"/>
    <x v="0"/>
    <x v="35"/>
    <x v="12"/>
    <n v="3041"/>
    <n v="3"/>
    <n v="3"/>
    <n v="1"/>
    <x v="35"/>
    <n v="293"/>
    <m/>
    <x v="1"/>
    <n v="-37.734499999999997"/>
    <n v="144.9228"/>
    <s v="Western Metropolitan"/>
    <n v="3284"/>
  </r>
  <r>
    <x v="92"/>
    <s v="186 Mascoma St"/>
    <x v="5"/>
    <x v="0"/>
    <x v="274"/>
    <x v="1"/>
    <x v="35"/>
    <x v="12"/>
    <n v="3041"/>
    <n v="5"/>
    <n v="2"/>
    <n v="2"/>
    <x v="86"/>
    <n v="204"/>
    <n v="1965"/>
    <x v="1"/>
    <n v="-37.718899999999998"/>
    <n v="144.90440000000001"/>
    <s v="Western Metropolitan"/>
    <n v="3284"/>
  </r>
  <r>
    <x v="93"/>
    <s v="54 Ardoyne St"/>
    <x v="1"/>
    <x v="0"/>
    <x v="121"/>
    <x v="0"/>
    <x v="37"/>
    <x v="70"/>
    <n v="3020"/>
    <n v="3"/>
    <n v="2"/>
    <n v="2"/>
    <x v="317"/>
    <n v="190"/>
    <n v="1950"/>
    <x v="16"/>
    <n v="-37.796599999999998"/>
    <n v="144.82560000000001"/>
    <s v="Western Metropolitan"/>
    <n v="3755"/>
  </r>
  <r>
    <x v="93"/>
    <s v="138 Devonshire Rd"/>
    <x v="2"/>
    <x v="0"/>
    <x v="837"/>
    <x v="0"/>
    <x v="37"/>
    <x v="70"/>
    <n v="3020"/>
    <n v="4"/>
    <n v="2"/>
    <n v="0"/>
    <x v="311"/>
    <n v="95"/>
    <n v="1950"/>
    <x v="16"/>
    <n v="-37.7866"/>
    <n v="144.8458"/>
    <s v="Western Metropolitan"/>
    <n v="3755"/>
  </r>
  <r>
    <x v="93"/>
    <s v="2 Colin St"/>
    <x v="2"/>
    <x v="0"/>
    <x v="436"/>
    <x v="0"/>
    <x v="35"/>
    <x v="70"/>
    <n v="3020"/>
    <n v="4"/>
    <n v="1"/>
    <n v="6"/>
    <x v="430"/>
    <n v="189"/>
    <n v="1950"/>
    <x v="16"/>
    <n v="-37.780299999999997"/>
    <n v="144.8415"/>
    <s v="Western Metropolitan"/>
    <n v="3755"/>
  </r>
  <r>
    <x v="93"/>
    <s v="69 Duke St"/>
    <x v="1"/>
    <x v="0"/>
    <x v="96"/>
    <x v="0"/>
    <x v="36"/>
    <x v="70"/>
    <n v="3020"/>
    <n v="3"/>
    <n v="1"/>
    <n v="0"/>
    <x v="205"/>
    <n v="93.84"/>
    <n v="1950"/>
    <x v="16"/>
    <n v="-37.787500000000001"/>
    <n v="144.84559999999999"/>
    <s v="Western Metropolitan"/>
    <n v="3755"/>
  </r>
  <r>
    <x v="93"/>
    <s v="73 Monash St"/>
    <x v="1"/>
    <x v="0"/>
    <x v="22"/>
    <x v="3"/>
    <x v="36"/>
    <x v="70"/>
    <n v="3020"/>
    <n v="3"/>
    <n v="1"/>
    <n v="1"/>
    <x v="588"/>
    <n v="108"/>
    <n v="1930"/>
    <x v="16"/>
    <n v="-37.789400000000001"/>
    <n v="144.8383"/>
    <s v="Western Metropolitan"/>
    <n v="3755"/>
  </r>
  <r>
    <x v="94"/>
    <s v="3 Belmore Rd"/>
    <x v="2"/>
    <x v="0"/>
    <x v="335"/>
    <x v="0"/>
    <x v="36"/>
    <x v="71"/>
    <n v="3020"/>
    <n v="4"/>
    <n v="1"/>
    <n v="2"/>
    <x v="236"/>
    <n v="147"/>
    <n v="1980"/>
    <x v="16"/>
    <n v="-37.766199999999998"/>
    <n v="144.8383"/>
    <s v="Western Metropolitan"/>
    <n v="4217"/>
  </r>
  <r>
    <x v="94"/>
    <s v="90 McIntyre Rd"/>
    <x v="1"/>
    <x v="0"/>
    <x v="123"/>
    <x v="3"/>
    <x v="36"/>
    <x v="71"/>
    <n v="3020"/>
    <n v="3"/>
    <n v="1"/>
    <n v="1"/>
    <x v="759"/>
    <n v="145"/>
    <n v="1960"/>
    <x v="16"/>
    <n v="-37.767600000000002"/>
    <n v="144.83070000000001"/>
    <s v="Western Metropolitan"/>
    <n v="4217"/>
  </r>
  <r>
    <x v="95"/>
    <s v="32 Killara St"/>
    <x v="1"/>
    <x v="0"/>
    <x v="641"/>
    <x v="0"/>
    <x v="37"/>
    <x v="1"/>
    <n v="3020"/>
    <n v="3"/>
    <n v="1"/>
    <n v="1"/>
    <x v="81"/>
    <n v="120"/>
    <n v="1975"/>
    <x v="16"/>
    <n v="-37.788600000000002"/>
    <n v="144.821"/>
    <s v="Western Metropolitan"/>
    <n v="6763"/>
  </r>
  <r>
    <x v="95"/>
    <s v="1/10 Fremont Pde"/>
    <x v="2"/>
    <x v="0"/>
    <x v="30"/>
    <x v="1"/>
    <x v="35"/>
    <x v="1"/>
    <n v="3020"/>
    <n v="4"/>
    <n v="2"/>
    <n v="2"/>
    <x v="898"/>
    <n v="159"/>
    <n v="2006"/>
    <x v="16"/>
    <n v="-37.796199999999999"/>
    <n v="144.8064"/>
    <s v="Western Metropolitan"/>
    <n v="6763"/>
  </r>
  <r>
    <x v="95"/>
    <s v="27 Warmington Rd"/>
    <x v="1"/>
    <x v="0"/>
    <x v="31"/>
    <x v="0"/>
    <x v="35"/>
    <x v="1"/>
    <n v="3020"/>
    <n v="3"/>
    <n v="1"/>
    <n v="1"/>
    <x v="802"/>
    <n v="119"/>
    <n v="1970"/>
    <x v="16"/>
    <n v="-37.801699999999997"/>
    <n v="144.82579999999999"/>
    <s v="Western Metropolitan"/>
    <n v="6763"/>
  </r>
  <r>
    <x v="95"/>
    <s v="91 Hilma St"/>
    <x v="2"/>
    <x v="0"/>
    <x v="42"/>
    <x v="0"/>
    <x v="40"/>
    <x v="1"/>
    <n v="3020"/>
    <n v="4"/>
    <n v="2"/>
    <n v="2"/>
    <x v="317"/>
    <n v="184"/>
    <n v="1967"/>
    <x v="16"/>
    <n v="-37.791200000000003"/>
    <n v="144.7979"/>
    <s v="Western Metropolitan"/>
    <n v="6763"/>
  </r>
  <r>
    <x v="95"/>
    <s v="133 David Dr"/>
    <x v="1"/>
    <x v="2"/>
    <x v="1185"/>
    <x v="0"/>
    <x v="36"/>
    <x v="1"/>
    <n v="3020"/>
    <n v="3"/>
    <n v="3"/>
    <n v="2"/>
    <x v="1"/>
    <n v="124.45"/>
    <n v="2008"/>
    <x v="16"/>
    <n v="-37.79"/>
    <n v="144.7886"/>
    <s v="Western Metropolitan"/>
    <n v="6763"/>
  </r>
  <r>
    <x v="95"/>
    <s v="100 Links St"/>
    <x v="1"/>
    <x v="0"/>
    <x v="1186"/>
    <x v="0"/>
    <x v="36"/>
    <x v="1"/>
    <n v="3020"/>
    <n v="3"/>
    <n v="1"/>
    <n v="1"/>
    <x v="438"/>
    <n v="100"/>
    <n v="1950"/>
    <x v="16"/>
    <n v="-37.784500000000001"/>
    <n v="144.80879999999999"/>
    <s v="Western Metropolitan"/>
    <n v="6763"/>
  </r>
  <r>
    <x v="96"/>
    <s v="2/35 Boisdale St"/>
    <x v="0"/>
    <x v="1"/>
    <x v="41"/>
    <x v="0"/>
    <x v="40"/>
    <x v="18"/>
    <n v="3127"/>
    <n v="2"/>
    <n v="1"/>
    <n v="2"/>
    <x v="62"/>
    <n v="85"/>
    <n v="1970"/>
    <x v="6"/>
    <n v="-37.835099999999997"/>
    <n v="145.10300000000001"/>
    <s v="Southern Metropolitan"/>
    <n v="5457"/>
  </r>
  <r>
    <x v="96"/>
    <s v="61 Broughton Rd"/>
    <x v="1"/>
    <x v="0"/>
    <x v="73"/>
    <x v="0"/>
    <x v="40"/>
    <x v="18"/>
    <n v="3127"/>
    <n v="3"/>
    <n v="2"/>
    <n v="2"/>
    <x v="249"/>
    <n v="195"/>
    <n v="2013"/>
    <x v="6"/>
    <n v="-37.832299999999996"/>
    <n v="145.10499999999999"/>
    <s v="Southern Metropolitan"/>
    <n v="5457"/>
  </r>
  <r>
    <x v="96"/>
    <s v="18 Empress Rd"/>
    <x v="0"/>
    <x v="0"/>
    <x v="414"/>
    <x v="1"/>
    <x v="40"/>
    <x v="18"/>
    <n v="3127"/>
    <n v="2"/>
    <n v="1"/>
    <n v="0"/>
    <x v="120"/>
    <n v="124"/>
    <n v="1910"/>
    <x v="6"/>
    <n v="-37.820099999999996"/>
    <n v="145.08869999999999"/>
    <s v="Southern Metropolitan"/>
    <n v="5457"/>
  </r>
  <r>
    <x v="96"/>
    <s v="29 Weybridge St"/>
    <x v="2"/>
    <x v="0"/>
    <x v="1187"/>
    <x v="0"/>
    <x v="40"/>
    <x v="18"/>
    <n v="3127"/>
    <n v="4"/>
    <n v="2"/>
    <n v="2"/>
    <x v="614"/>
    <n v="265"/>
    <n v="1930"/>
    <x v="6"/>
    <n v="-37.817999999999998"/>
    <n v="145.09460000000001"/>
    <s v="Southern Metropolitan"/>
    <n v="5457"/>
  </r>
  <r>
    <x v="96"/>
    <s v="1/6 Blackburn St"/>
    <x v="0"/>
    <x v="0"/>
    <x v="170"/>
    <x v="1"/>
    <x v="38"/>
    <x v="18"/>
    <n v="3127"/>
    <n v="2"/>
    <n v="2"/>
    <n v="1"/>
    <x v="672"/>
    <n v="96"/>
    <n v="1980"/>
    <x v="6"/>
    <n v="-37.823"/>
    <n v="145.0993"/>
    <s v="Southern Metropolitan"/>
    <n v="5457"/>
  </r>
  <r>
    <x v="96"/>
    <s v="6A Thistle St"/>
    <x v="2"/>
    <x v="0"/>
    <x v="2"/>
    <x v="3"/>
    <x v="38"/>
    <x v="18"/>
    <n v="3127"/>
    <n v="4"/>
    <n v="1"/>
    <n v="2"/>
    <x v="214"/>
    <n v="186"/>
    <n v="1886"/>
    <x v="6"/>
    <n v="-37.832700000000003"/>
    <n v="145.0976"/>
    <s v="Southern Metropolitan"/>
    <n v="5457"/>
  </r>
  <r>
    <x v="96"/>
    <s v="68 Weybridge St"/>
    <x v="1"/>
    <x v="0"/>
    <x v="1138"/>
    <x v="0"/>
    <x v="38"/>
    <x v="18"/>
    <n v="3127"/>
    <n v="3"/>
    <n v="2"/>
    <n v="2"/>
    <x v="279"/>
    <n v="150"/>
    <m/>
    <x v="6"/>
    <n v="-37.817599999999999"/>
    <n v="145.0882"/>
    <s v="Southern Metropolitan"/>
    <n v="5457"/>
  </r>
  <r>
    <x v="96"/>
    <s v="8 Durham Rd"/>
    <x v="2"/>
    <x v="0"/>
    <x v="1053"/>
    <x v="3"/>
    <x v="36"/>
    <x v="18"/>
    <n v="3127"/>
    <n v="4"/>
    <n v="3"/>
    <n v="2"/>
    <x v="1000"/>
    <n v="300"/>
    <n v="1900"/>
    <x v="6"/>
    <n v="-37.826300000000003"/>
    <n v="145.09110000000001"/>
    <s v="Southern Metropolitan"/>
    <n v="5457"/>
  </r>
  <r>
    <x v="98"/>
    <s v="145 Shaftesbury Pde"/>
    <x v="1"/>
    <x v="0"/>
    <x v="19"/>
    <x v="0"/>
    <x v="35"/>
    <x v="72"/>
    <n v="3071"/>
    <n v="3"/>
    <n v="1"/>
    <n v="2"/>
    <x v="386"/>
    <n v="131"/>
    <n v="1930"/>
    <x v="3"/>
    <n v="-37.759300000000003"/>
    <n v="144.98849999999999"/>
    <s v="Northern Metropolitan"/>
    <n v="8870"/>
  </r>
  <r>
    <x v="98"/>
    <s v="35D Clapham St"/>
    <x v="1"/>
    <x v="0"/>
    <x v="1069"/>
    <x v="0"/>
    <x v="38"/>
    <x v="72"/>
    <n v="3071"/>
    <n v="3"/>
    <n v="2"/>
    <n v="2"/>
    <x v="467"/>
    <n v="130"/>
    <n v="1918"/>
    <x v="3"/>
    <n v="-37.754399999999997"/>
    <n v="144.99799999999999"/>
    <s v="Northern Metropolitan"/>
    <n v="8870"/>
  </r>
  <r>
    <x v="98"/>
    <s v="292 Rathmines St"/>
    <x v="1"/>
    <x v="0"/>
    <x v="45"/>
    <x v="3"/>
    <x v="38"/>
    <x v="72"/>
    <n v="3071"/>
    <n v="3"/>
    <n v="1"/>
    <n v="2"/>
    <x v="261"/>
    <n v="115"/>
    <n v="1950"/>
    <x v="3"/>
    <n v="-37.763800000000003"/>
    <n v="145.01820000000001"/>
    <s v="Northern Metropolitan"/>
    <n v="8870"/>
  </r>
  <r>
    <x v="98"/>
    <s v="1/44 Hammond St"/>
    <x v="1"/>
    <x v="1"/>
    <x v="388"/>
    <x v="1"/>
    <x v="36"/>
    <x v="72"/>
    <n v="3071"/>
    <n v="3"/>
    <n v="1"/>
    <n v="2"/>
    <x v="137"/>
    <n v="117"/>
    <n v="1995"/>
    <x v="3"/>
    <n v="-37.7639"/>
    <n v="145.01349999999999"/>
    <s v="Northern Metropolitan"/>
    <n v="8870"/>
  </r>
  <r>
    <x v="98"/>
    <s v="58 Leinster Gr"/>
    <x v="0"/>
    <x v="2"/>
    <x v="592"/>
    <x v="0"/>
    <x v="36"/>
    <x v="72"/>
    <n v="3071"/>
    <n v="2"/>
    <n v="2"/>
    <n v="2"/>
    <x v="378"/>
    <n v="133"/>
    <n v="2007"/>
    <x v="3"/>
    <n v="-37.758699999999997"/>
    <n v="144.9881"/>
    <s v="Northern Metropolitan"/>
    <n v="8870"/>
  </r>
  <r>
    <x v="98"/>
    <s v="5 Shaftesbury Pde"/>
    <x v="0"/>
    <x v="0"/>
    <x v="414"/>
    <x v="0"/>
    <x v="36"/>
    <x v="72"/>
    <n v="3071"/>
    <n v="2"/>
    <n v="1"/>
    <n v="0"/>
    <x v="608"/>
    <n v="96"/>
    <n v="1910"/>
    <x v="3"/>
    <n v="-37.760599999999997"/>
    <n v="144.99950000000001"/>
    <s v="Northern Metropolitan"/>
    <n v="8870"/>
  </r>
  <r>
    <x v="98"/>
    <s v="68 Wilmoth St"/>
    <x v="0"/>
    <x v="0"/>
    <x v="13"/>
    <x v="1"/>
    <x v="36"/>
    <x v="72"/>
    <n v="3071"/>
    <n v="3"/>
    <n v="1"/>
    <n v="1"/>
    <x v="51"/>
    <n v="132"/>
    <n v="1930"/>
    <x v="3"/>
    <n v="-37.762900000000002"/>
    <n v="145.01650000000001"/>
    <s v="Northern Metropolitan"/>
    <n v="8870"/>
  </r>
  <r>
    <x v="100"/>
    <s v="9 Rockaway Dr"/>
    <x v="2"/>
    <x v="0"/>
    <x v="186"/>
    <x v="3"/>
    <x v="39"/>
    <x v="4"/>
    <n v="3084"/>
    <n v="4"/>
    <n v="2"/>
    <n v="3"/>
    <x v="11"/>
    <n v="217"/>
    <n v="1950"/>
    <x v="15"/>
    <n v="-37.730800000000002"/>
    <n v="145.0932"/>
    <s v="Eastern Metropolitan"/>
    <n v="2698"/>
  </r>
  <r>
    <x v="101"/>
    <s v="5 Regis Ct"/>
    <x v="5"/>
    <x v="0"/>
    <x v="568"/>
    <x v="0"/>
    <x v="37"/>
    <x v="73"/>
    <n v="3087"/>
    <n v="5"/>
    <n v="1"/>
    <n v="2"/>
    <x v="593"/>
    <n v="132"/>
    <n v="1970"/>
    <x v="15"/>
    <n v="-37.704999999999998"/>
    <n v="145.08250000000001"/>
    <s v="Northern Metropolitan"/>
    <n v="2329"/>
  </r>
  <r>
    <x v="101"/>
    <s v="25 Bungay St"/>
    <x v="2"/>
    <x v="0"/>
    <x v="175"/>
    <x v="0"/>
    <x v="39"/>
    <x v="73"/>
    <n v="3087"/>
    <n v="4"/>
    <n v="1"/>
    <n v="2"/>
    <x v="170"/>
    <n v="123"/>
    <n v="1956"/>
    <x v="15"/>
    <n v="-37.705399999999997"/>
    <n v="145.08090000000001"/>
    <s v="Northern Metropolitan"/>
    <n v="2329"/>
  </r>
  <r>
    <x v="101"/>
    <s v="5 Daours Ct"/>
    <x v="2"/>
    <x v="0"/>
    <x v="1188"/>
    <x v="0"/>
    <x v="39"/>
    <x v="73"/>
    <n v="3087"/>
    <n v="4"/>
    <n v="2"/>
    <n v="2"/>
    <x v="92"/>
    <n v="180"/>
    <n v="1950"/>
    <x v="15"/>
    <n v="-37.715400000000002"/>
    <n v="145.07769999999999"/>
    <s v="Northern Metropolitan"/>
    <n v="2329"/>
  </r>
  <r>
    <x v="124"/>
    <s v="61 Clive St"/>
    <x v="2"/>
    <x v="0"/>
    <x v="111"/>
    <x v="0"/>
    <x v="37"/>
    <x v="84"/>
    <n v="3012"/>
    <n v="4"/>
    <n v="2"/>
    <n v="2"/>
    <x v="742"/>
    <n v="244"/>
    <n v="1915"/>
    <x v="10"/>
    <n v="-37.798000000000002"/>
    <n v="144.87280000000001"/>
    <s v="Western Metropolitan"/>
    <n v="5058"/>
  </r>
  <r>
    <x v="124"/>
    <s v="6/350 Somerville Rd"/>
    <x v="0"/>
    <x v="0"/>
    <x v="340"/>
    <x v="0"/>
    <x v="37"/>
    <x v="84"/>
    <n v="3012"/>
    <n v="2"/>
    <n v="1"/>
    <n v="1"/>
    <x v="1001"/>
    <n v="79"/>
    <n v="2011"/>
    <x v="10"/>
    <n v="-37.810899999999997"/>
    <n v="144.86840000000001"/>
    <s v="Western Metropolitan"/>
    <n v="5058"/>
  </r>
  <r>
    <x v="124"/>
    <s v="2/663 Barkly St"/>
    <x v="1"/>
    <x v="1"/>
    <x v="79"/>
    <x v="1"/>
    <x v="35"/>
    <x v="84"/>
    <n v="3012"/>
    <n v="2"/>
    <n v="1"/>
    <n v="0"/>
    <x v="52"/>
    <n v="104"/>
    <n v="1930"/>
    <x v="10"/>
    <n v="-37.796799999999998"/>
    <n v="144.8708"/>
    <s v="Western Metropolitan"/>
    <n v="5058"/>
  </r>
  <r>
    <x v="124"/>
    <s v="10 Neil St"/>
    <x v="2"/>
    <x v="0"/>
    <x v="129"/>
    <x v="3"/>
    <x v="35"/>
    <x v="84"/>
    <n v="3012"/>
    <n v="4"/>
    <n v="1"/>
    <n v="2"/>
    <x v="926"/>
    <n v="143"/>
    <n v="1940"/>
    <x v="10"/>
    <n v="-37.796900000000001"/>
    <n v="144.8647"/>
    <s v="Western Metropolitan"/>
    <n v="5058"/>
  </r>
  <r>
    <x v="124"/>
    <s v="15 Rupert St"/>
    <x v="2"/>
    <x v="0"/>
    <x v="320"/>
    <x v="0"/>
    <x v="35"/>
    <x v="84"/>
    <n v="3012"/>
    <n v="4"/>
    <n v="2"/>
    <n v="4"/>
    <x v="884"/>
    <n v="188"/>
    <n v="1930"/>
    <x v="10"/>
    <n v="-37.799399999999999"/>
    <n v="144.87629999999999"/>
    <s v="Western Metropolitan"/>
    <n v="5058"/>
  </r>
  <r>
    <x v="124"/>
    <s v="4/38 Hampton Pde"/>
    <x v="0"/>
    <x v="1"/>
    <x v="1189"/>
    <x v="0"/>
    <x v="38"/>
    <x v="84"/>
    <n v="3012"/>
    <n v="2"/>
    <n v="1"/>
    <n v="1"/>
    <x v="1002"/>
    <n v="65"/>
    <n v="1970"/>
    <x v="10"/>
    <n v="-37.806199999999997"/>
    <n v="144.8665"/>
    <s v="Western Metropolitan"/>
    <n v="5058"/>
  </r>
  <r>
    <x v="124"/>
    <s v="91 Suffolk St"/>
    <x v="0"/>
    <x v="0"/>
    <x v="870"/>
    <x v="3"/>
    <x v="38"/>
    <x v="84"/>
    <n v="3012"/>
    <n v="2"/>
    <n v="1"/>
    <n v="2"/>
    <x v="420"/>
    <n v="113.81"/>
    <n v="1945"/>
    <x v="10"/>
    <n v="-37.790300000000002"/>
    <n v="144.87029999999999"/>
    <s v="Western Metropolitan"/>
    <n v="5058"/>
  </r>
  <r>
    <x v="124"/>
    <s v="1 Dongola Rd"/>
    <x v="1"/>
    <x v="0"/>
    <x v="311"/>
    <x v="0"/>
    <x v="39"/>
    <x v="84"/>
    <n v="3012"/>
    <n v="3"/>
    <n v="1"/>
    <n v="2"/>
    <x v="458"/>
    <n v="102"/>
    <n v="1925"/>
    <x v="10"/>
    <n v="-37.792200000000001"/>
    <n v="144.8818"/>
    <s v="Western Metropolitan"/>
    <n v="5058"/>
  </r>
  <r>
    <x v="103"/>
    <s v="44 Electra St"/>
    <x v="2"/>
    <x v="0"/>
    <x v="1190"/>
    <x v="1"/>
    <x v="37"/>
    <x v="36"/>
    <n v="3016"/>
    <n v="4"/>
    <n v="2"/>
    <n v="2"/>
    <x v="841"/>
    <n v="190"/>
    <n v="1910"/>
    <x v="4"/>
    <n v="-37.860999999999997"/>
    <n v="144.89850000000001"/>
    <s v="Western Metropolitan"/>
    <n v="6380"/>
  </r>
  <r>
    <x v="103"/>
    <s v="8 Jobson St"/>
    <x v="1"/>
    <x v="0"/>
    <x v="907"/>
    <x v="0"/>
    <x v="37"/>
    <x v="36"/>
    <n v="3016"/>
    <n v="3"/>
    <n v="2"/>
    <n v="2"/>
    <x v="67"/>
    <n v="117"/>
    <n v="1980"/>
    <x v="4"/>
    <n v="-37.857500000000002"/>
    <n v="144.8922"/>
    <s v="Western Metropolitan"/>
    <n v="6380"/>
  </r>
  <r>
    <x v="103"/>
    <s v="73a Victoria St"/>
    <x v="2"/>
    <x v="0"/>
    <x v="983"/>
    <x v="1"/>
    <x v="37"/>
    <x v="36"/>
    <n v="3016"/>
    <n v="4"/>
    <n v="3"/>
    <n v="2"/>
    <x v="766"/>
    <n v="229"/>
    <n v="2009"/>
    <x v="4"/>
    <n v="-37.862200000000001"/>
    <n v="144.88839999999999"/>
    <s v="Western Metropolitan"/>
    <n v="6380"/>
  </r>
  <r>
    <x v="103"/>
    <s v="8 Princes St"/>
    <x v="1"/>
    <x v="0"/>
    <x v="234"/>
    <x v="1"/>
    <x v="35"/>
    <x v="36"/>
    <n v="3016"/>
    <n v="3"/>
    <n v="1"/>
    <n v="0"/>
    <x v="462"/>
    <n v="120"/>
    <n v="1900"/>
    <x v="4"/>
    <n v="-37.852600000000002"/>
    <n v="144.89500000000001"/>
    <s v="Western Metropolitan"/>
    <n v="6380"/>
  </r>
  <r>
    <x v="103"/>
    <s v="10 Crofton Dr"/>
    <x v="5"/>
    <x v="0"/>
    <x v="1191"/>
    <x v="0"/>
    <x v="40"/>
    <x v="36"/>
    <n v="3016"/>
    <n v="5"/>
    <n v="3"/>
    <n v="2"/>
    <x v="34"/>
    <n v="288"/>
    <n v="1997"/>
    <x v="4"/>
    <n v="-37.862900000000003"/>
    <n v="144.87809999999999"/>
    <s v="Western Metropolitan"/>
    <n v="6380"/>
  </r>
  <r>
    <x v="103"/>
    <s v="6 Caspian Tce"/>
    <x v="2"/>
    <x v="0"/>
    <x v="8"/>
    <x v="1"/>
    <x v="36"/>
    <x v="36"/>
    <n v="3016"/>
    <n v="4"/>
    <n v="3"/>
    <n v="2"/>
    <x v="52"/>
    <n v="191"/>
    <n v="2006"/>
    <x v="4"/>
    <n v="-37.8566"/>
    <n v="144.87370000000001"/>
    <s v="Western Metropolitan"/>
    <n v="6380"/>
  </r>
  <r>
    <x v="107"/>
    <s v="8 Gordon Pde"/>
    <x v="1"/>
    <x v="0"/>
    <x v="436"/>
    <x v="0"/>
    <x v="37"/>
    <x v="76"/>
    <n v="3013"/>
    <n v="3"/>
    <n v="1"/>
    <n v="2"/>
    <x v="383"/>
    <n v="119"/>
    <n v="1940"/>
    <x v="10"/>
    <n v="-37.822699999999998"/>
    <n v="144.8827"/>
    <s v="Western Metropolitan"/>
    <n v="6543"/>
  </r>
  <r>
    <x v="107"/>
    <s v="54 Tongue St"/>
    <x v="2"/>
    <x v="0"/>
    <x v="1192"/>
    <x v="0"/>
    <x v="35"/>
    <x v="76"/>
    <n v="3013"/>
    <n v="4"/>
    <n v="2"/>
    <n v="0"/>
    <x v="714"/>
    <n v="201"/>
    <n v="1890"/>
    <x v="10"/>
    <n v="-37.812800000000003"/>
    <n v="144.8905"/>
    <s v="Western Metropolitan"/>
    <n v="6543"/>
  </r>
  <r>
    <x v="107"/>
    <s v="29 Wilson St"/>
    <x v="1"/>
    <x v="0"/>
    <x v="311"/>
    <x v="0"/>
    <x v="35"/>
    <x v="76"/>
    <n v="3013"/>
    <n v="3"/>
    <n v="1"/>
    <n v="0"/>
    <x v="376"/>
    <n v="98"/>
    <n v="1970"/>
    <x v="10"/>
    <n v="-37.819400000000002"/>
    <n v="144.8914"/>
    <s v="Western Metropolitan"/>
    <n v="6543"/>
  </r>
  <r>
    <x v="107"/>
    <s v="260 Francis St"/>
    <x v="1"/>
    <x v="0"/>
    <x v="1193"/>
    <x v="0"/>
    <x v="40"/>
    <x v="76"/>
    <n v="3013"/>
    <n v="3"/>
    <n v="1"/>
    <n v="2"/>
    <x v="813"/>
    <n v="106.76"/>
    <n v="1940"/>
    <x v="10"/>
    <n v="-37.819499999999998"/>
    <n v="144.8766"/>
    <s v="Western Metropolitan"/>
    <n v="6543"/>
  </r>
  <r>
    <x v="107"/>
    <s v="1 Highgate St"/>
    <x v="2"/>
    <x v="0"/>
    <x v="1194"/>
    <x v="0"/>
    <x v="40"/>
    <x v="76"/>
    <n v="3013"/>
    <n v="4"/>
    <n v="1"/>
    <n v="5"/>
    <x v="662"/>
    <n v="139"/>
    <n v="1977"/>
    <x v="10"/>
    <n v="-37.822800000000001"/>
    <n v="144.87690000000001"/>
    <s v="Western Metropolitan"/>
    <n v="6543"/>
  </r>
  <r>
    <x v="107"/>
    <s v="455 Geelong Rd"/>
    <x v="0"/>
    <x v="0"/>
    <x v="264"/>
    <x v="3"/>
    <x v="38"/>
    <x v="76"/>
    <n v="3013"/>
    <n v="2"/>
    <n v="1"/>
    <n v="2"/>
    <x v="418"/>
    <n v="81"/>
    <n v="1960"/>
    <x v="10"/>
    <n v="-37.812199999999997"/>
    <n v="144.86709999999999"/>
    <s v="Western Metropolitan"/>
    <n v="6543"/>
  </r>
  <r>
    <x v="107"/>
    <s v="292 Hyde St"/>
    <x v="1"/>
    <x v="0"/>
    <x v="126"/>
    <x v="3"/>
    <x v="38"/>
    <x v="76"/>
    <n v="3013"/>
    <n v="3"/>
    <n v="2"/>
    <n v="1"/>
    <x v="743"/>
    <n v="126"/>
    <n v="1980"/>
    <x v="10"/>
    <n v="-37.822699999999998"/>
    <n v="144.8955"/>
    <s v="Western Metropolitan"/>
    <n v="6543"/>
  </r>
  <r>
    <x v="107"/>
    <s v="183 Stephen St"/>
    <x v="1"/>
    <x v="0"/>
    <x v="129"/>
    <x v="0"/>
    <x v="38"/>
    <x v="76"/>
    <n v="3013"/>
    <n v="3"/>
    <n v="2"/>
    <n v="0"/>
    <x v="305"/>
    <n v="135"/>
    <n v="1930"/>
    <x v="10"/>
    <n v="-37.821199999999997"/>
    <n v="144.8937"/>
    <s v="Western Metropolitan"/>
    <n v="6543"/>
  </r>
  <r>
    <x v="107"/>
    <s v="66 Drew St"/>
    <x v="0"/>
    <x v="0"/>
    <x v="1195"/>
    <x v="0"/>
    <x v="39"/>
    <x v="76"/>
    <n v="3013"/>
    <n v="2"/>
    <n v="1"/>
    <n v="3"/>
    <x v="34"/>
    <n v="111"/>
    <n v="1940"/>
    <x v="10"/>
    <n v="-37.815800000000003"/>
    <n v="144.8707"/>
    <s v="Western Metropolitan"/>
    <n v="6543"/>
  </r>
  <r>
    <x v="107"/>
    <s v="3/11 Fielding St"/>
    <x v="1"/>
    <x v="2"/>
    <x v="75"/>
    <x v="0"/>
    <x v="39"/>
    <x v="76"/>
    <n v="3013"/>
    <n v="3"/>
    <n v="2"/>
    <n v="0"/>
    <x v="449"/>
    <n v="170"/>
    <n v="2012"/>
    <x v="10"/>
    <n v="-37.811"/>
    <n v="144.88890000000001"/>
    <s v="Western Metropolitan"/>
    <n v="6543"/>
  </r>
  <r>
    <x v="107"/>
    <s v="2C Castlemaine St"/>
    <x v="1"/>
    <x v="0"/>
    <x v="135"/>
    <x v="3"/>
    <x v="36"/>
    <x v="76"/>
    <n v="3013"/>
    <n v="3"/>
    <n v="3"/>
    <n v="2"/>
    <x v="328"/>
    <n v="220"/>
    <n v="2007"/>
    <x v="10"/>
    <n v="-37.814900000000002"/>
    <n v="144.89420000000001"/>
    <s v="Western Metropolitan"/>
    <n v="6543"/>
  </r>
  <r>
    <x v="107"/>
    <s v="40 Kingston St"/>
    <x v="1"/>
    <x v="0"/>
    <x v="1196"/>
    <x v="1"/>
    <x v="36"/>
    <x v="76"/>
    <n v="3013"/>
    <n v="3"/>
    <n v="1"/>
    <n v="2"/>
    <x v="425"/>
    <n v="85"/>
    <n v="1920"/>
    <x v="10"/>
    <n v="-37.814500000000002"/>
    <n v="144.88079999999999"/>
    <s v="Western Metropolitan"/>
    <n v="6543"/>
  </r>
  <r>
    <x v="107"/>
    <s v="46 MacKay St"/>
    <x v="2"/>
    <x v="0"/>
    <x v="759"/>
    <x v="0"/>
    <x v="36"/>
    <x v="76"/>
    <n v="3013"/>
    <n v="4"/>
    <n v="1"/>
    <n v="1"/>
    <x v="88"/>
    <n v="140"/>
    <n v="1920"/>
    <x v="10"/>
    <n v="-37.809699999999999"/>
    <n v="144.89060000000001"/>
    <s v="Western Metropolitan"/>
    <n v="6543"/>
  </r>
  <r>
    <x v="107"/>
    <s v="10 Salisbury St"/>
    <x v="1"/>
    <x v="0"/>
    <x v="131"/>
    <x v="0"/>
    <x v="36"/>
    <x v="76"/>
    <n v="3013"/>
    <n v="3"/>
    <n v="2"/>
    <n v="2"/>
    <x v="809"/>
    <n v="210.68"/>
    <n v="2002"/>
    <x v="10"/>
    <n v="-37.823300000000003"/>
    <n v="144.88249999999999"/>
    <s v="Western Metropolitan"/>
    <n v="6543"/>
  </r>
  <r>
    <x v="0"/>
    <s v="132 Vere St"/>
    <x v="1"/>
    <x v="0"/>
    <x v="134"/>
    <x v="1"/>
    <x v="35"/>
    <x v="0"/>
    <n v="3067"/>
    <n v="3"/>
    <n v="1"/>
    <n v="0"/>
    <x v="376"/>
    <n v="98"/>
    <n v="1900"/>
    <x v="0"/>
    <n v="-37.802500000000002"/>
    <n v="144.9939"/>
    <s v="Northern Metropolitan"/>
    <n v="4019"/>
  </r>
  <r>
    <x v="0"/>
    <s v="24 Cooke St"/>
    <x v="0"/>
    <x v="0"/>
    <x v="143"/>
    <x v="0"/>
    <x v="36"/>
    <x v="0"/>
    <n v="3067"/>
    <n v="2"/>
    <n v="1"/>
    <n v="0"/>
    <x v="578"/>
    <n v="128"/>
    <n v="1890"/>
    <x v="0"/>
    <n v="-37.809899999999999"/>
    <n v="145.0027"/>
    <s v="Northern Metropolitan"/>
    <n v="4019"/>
  </r>
  <r>
    <x v="0"/>
    <s v="198 Gipps St"/>
    <x v="0"/>
    <x v="0"/>
    <x v="1197"/>
    <x v="0"/>
    <x v="36"/>
    <x v="0"/>
    <n v="3067"/>
    <n v="2"/>
    <n v="1"/>
    <n v="1"/>
    <x v="102"/>
    <n v="98"/>
    <n v="1940"/>
    <x v="0"/>
    <n v="-37.805199999999999"/>
    <n v="144.99629999999999"/>
    <s v="Northern Metropolitan"/>
    <n v="4019"/>
  </r>
  <r>
    <x v="0"/>
    <s v="22 Lulie St"/>
    <x v="1"/>
    <x v="0"/>
    <x v="271"/>
    <x v="0"/>
    <x v="36"/>
    <x v="0"/>
    <n v="3067"/>
    <n v="3"/>
    <n v="2"/>
    <n v="0"/>
    <x v="901"/>
    <n v="114"/>
    <n v="1888"/>
    <x v="0"/>
    <n v="-37.796999999999997"/>
    <n v="144.9957"/>
    <s v="Northern Metropolitan"/>
    <n v="4019"/>
  </r>
  <r>
    <x v="1"/>
    <s v="33 Green St"/>
    <x v="1"/>
    <x v="0"/>
    <x v="74"/>
    <x v="0"/>
    <x v="35"/>
    <x v="1"/>
    <n v="3042"/>
    <n v="3"/>
    <n v="2"/>
    <n v="2"/>
    <x v="328"/>
    <n v="136"/>
    <n v="2008"/>
    <x v="1"/>
    <n v="-37.728400000000001"/>
    <n v="144.88740000000001"/>
    <s v="Western Metropolitan"/>
    <n v="3464"/>
  </r>
  <r>
    <x v="1"/>
    <s v="67 Halsey Rd"/>
    <x v="1"/>
    <x v="0"/>
    <x v="43"/>
    <x v="2"/>
    <x v="36"/>
    <x v="1"/>
    <n v="3042"/>
    <n v="3"/>
    <n v="1"/>
    <n v="1"/>
    <x v="590"/>
    <n v="217"/>
    <n v="1960"/>
    <x v="1"/>
    <n v="-37.719099999999997"/>
    <n v="144.88570000000001"/>
    <s v="Western Metropolitan"/>
    <n v="3464"/>
  </r>
  <r>
    <x v="1"/>
    <s v="2/80 Hawker St"/>
    <x v="0"/>
    <x v="1"/>
    <x v="628"/>
    <x v="2"/>
    <x v="36"/>
    <x v="1"/>
    <n v="3042"/>
    <n v="2"/>
    <n v="1"/>
    <n v="1"/>
    <x v="42"/>
    <n v="92"/>
    <n v="2009"/>
    <x v="1"/>
    <n v="-37.721600000000002"/>
    <n v="144.8837"/>
    <s v="Western Metropolitan"/>
    <n v="3464"/>
  </r>
  <r>
    <x v="125"/>
    <s v="26 Wyalong St"/>
    <x v="1"/>
    <x v="0"/>
    <x v="357"/>
    <x v="0"/>
    <x v="35"/>
    <x v="15"/>
    <n v="3020"/>
    <n v="4"/>
    <n v="2"/>
    <n v="5"/>
    <x v="751"/>
    <n v="128"/>
    <n v="1951"/>
    <x v="16"/>
    <n v="-37.7776"/>
    <n v="144.8167"/>
    <s v="Western Metropolitan"/>
    <n v="2185"/>
  </r>
  <r>
    <x v="125"/>
    <s v="1/141 Anderson Rd"/>
    <x v="0"/>
    <x v="1"/>
    <x v="614"/>
    <x v="0"/>
    <x v="40"/>
    <x v="15"/>
    <n v="3020"/>
    <n v="2"/>
    <n v="1"/>
    <n v="1"/>
    <x v="185"/>
    <n v="88"/>
    <n v="1970"/>
    <x v="16"/>
    <n v="-37.783200000000001"/>
    <n v="144.82749999999999"/>
    <s v="Western Metropolitan"/>
    <n v="2185"/>
  </r>
  <r>
    <x v="125"/>
    <s v="2/36 Selwyn St"/>
    <x v="1"/>
    <x v="1"/>
    <x v="79"/>
    <x v="3"/>
    <x v="40"/>
    <x v="15"/>
    <n v="3020"/>
    <n v="3"/>
    <n v="2"/>
    <n v="2"/>
    <x v="280"/>
    <n v="129"/>
    <n v="2013"/>
    <x v="16"/>
    <n v="-37.779800000000002"/>
    <n v="144.81559999999999"/>
    <s v="Western Metropolitan"/>
    <n v="2185"/>
  </r>
  <r>
    <x v="125"/>
    <s v="1/121 Anderson Rd"/>
    <x v="4"/>
    <x v="1"/>
    <x v="1198"/>
    <x v="2"/>
    <x v="38"/>
    <x v="15"/>
    <n v="3020"/>
    <n v="1"/>
    <n v="1"/>
    <n v="1"/>
    <x v="1003"/>
    <n v="35"/>
    <n v="1970"/>
    <x v="16"/>
    <n v="-37.7849"/>
    <n v="144.8272"/>
    <s v="Western Metropolitan"/>
    <n v="2185"/>
  </r>
  <r>
    <x v="125"/>
    <s v="67 Norwood St"/>
    <x v="1"/>
    <x v="0"/>
    <x v="1010"/>
    <x v="0"/>
    <x v="38"/>
    <x v="15"/>
    <n v="3020"/>
    <n v="3"/>
    <n v="1"/>
    <n v="3"/>
    <x v="396"/>
    <n v="140"/>
    <m/>
    <x v="16"/>
    <n v="-37.776499999999999"/>
    <n v="144.81229999999999"/>
    <s v="Western Metropolitan"/>
    <n v="2185"/>
  </r>
  <r>
    <x v="125"/>
    <s v="2/62 Selwyn St"/>
    <x v="1"/>
    <x v="1"/>
    <x v="25"/>
    <x v="4"/>
    <x v="38"/>
    <x v="15"/>
    <n v="3020"/>
    <n v="3"/>
    <n v="1"/>
    <n v="1"/>
    <x v="723"/>
    <n v="129"/>
    <n v="2000"/>
    <x v="16"/>
    <n v="-37.781500000000001"/>
    <n v="144.81280000000001"/>
    <s v="Western Metropolitan"/>
    <n v="2185"/>
  </r>
  <r>
    <x v="4"/>
    <s v="196 Blyth St"/>
    <x v="5"/>
    <x v="0"/>
    <x v="141"/>
    <x v="1"/>
    <x v="40"/>
    <x v="4"/>
    <n v="3018"/>
    <n v="5"/>
    <n v="3"/>
    <n v="4"/>
    <x v="359"/>
    <n v="201"/>
    <n v="1980"/>
    <x v="4"/>
    <n v="-37.871200000000002"/>
    <n v="144.8107"/>
    <s v="Western Metropolitan"/>
    <n v="5301"/>
  </r>
  <r>
    <x v="8"/>
    <s v="23 Solway St"/>
    <x v="2"/>
    <x v="0"/>
    <x v="1199"/>
    <x v="0"/>
    <x v="40"/>
    <x v="8"/>
    <n v="3147"/>
    <n v="4"/>
    <n v="3"/>
    <n v="2"/>
    <x v="779"/>
    <n v="244"/>
    <n v="2016"/>
    <x v="6"/>
    <n v="-37.872599999999998"/>
    <n v="145.07159999999999"/>
    <s v="Southern Metropolitan"/>
    <n v="3052"/>
  </r>
  <r>
    <x v="12"/>
    <s v="27A Yerrin St"/>
    <x v="1"/>
    <x v="2"/>
    <x v="249"/>
    <x v="0"/>
    <x v="39"/>
    <x v="12"/>
    <n v="3103"/>
    <n v="3"/>
    <n v="3"/>
    <n v="1"/>
    <x v="384"/>
    <n v="178"/>
    <n v="2005"/>
    <x v="6"/>
    <n v="-37.810099999999998"/>
    <n v="145.08439999999999"/>
    <s v="Southern Metropolitan"/>
    <n v="5682"/>
  </r>
  <r>
    <x v="126"/>
    <s v="6 Millers Rd"/>
    <x v="0"/>
    <x v="0"/>
    <x v="304"/>
    <x v="0"/>
    <x v="39"/>
    <x v="85"/>
    <n v="3012"/>
    <n v="2"/>
    <n v="1"/>
    <n v="2"/>
    <x v="11"/>
    <n v="156"/>
    <n v="1950"/>
    <x v="16"/>
    <n v="-37.824100000000001"/>
    <n v="144.84190000000001"/>
    <s v="Western Metropolitan"/>
    <n v="962"/>
  </r>
  <r>
    <x v="37"/>
    <s v="39 Durham St"/>
    <x v="2"/>
    <x v="0"/>
    <x v="208"/>
    <x v="2"/>
    <x v="38"/>
    <x v="33"/>
    <n v="3084"/>
    <n v="4"/>
    <n v="2"/>
    <n v="2"/>
    <x v="369"/>
    <n v="217"/>
    <n v="1956"/>
    <x v="15"/>
    <n v="-37.762"/>
    <n v="145.06450000000001"/>
    <s v="Eastern Metropolitan"/>
    <n v="1651"/>
  </r>
  <r>
    <x v="38"/>
    <s v="9/39 Horne St"/>
    <x v="1"/>
    <x v="2"/>
    <x v="184"/>
    <x v="2"/>
    <x v="35"/>
    <x v="34"/>
    <n v="3185"/>
    <n v="3"/>
    <n v="2"/>
    <n v="2"/>
    <x v="201"/>
    <n v="145"/>
    <n v="1995"/>
    <x v="8"/>
    <n v="-37.8857"/>
    <n v="145.00110000000001"/>
    <s v="Southern Metropolitan"/>
    <n v="4898"/>
  </r>
  <r>
    <x v="39"/>
    <s v="12/10 Docker St"/>
    <x v="0"/>
    <x v="1"/>
    <x v="414"/>
    <x v="0"/>
    <x v="35"/>
    <x v="35"/>
    <n v="3184"/>
    <n v="2"/>
    <n v="2"/>
    <n v="2"/>
    <x v="595"/>
    <n v="125"/>
    <n v="2008"/>
    <x v="2"/>
    <n v="-37.886499999999998"/>
    <n v="144.98740000000001"/>
    <s v="Southern Metropolitan"/>
    <n v="8989"/>
  </r>
  <r>
    <x v="39"/>
    <s v="23 Byron St"/>
    <x v="1"/>
    <x v="0"/>
    <x v="563"/>
    <x v="0"/>
    <x v="38"/>
    <x v="35"/>
    <n v="3184"/>
    <n v="3"/>
    <n v="2"/>
    <n v="1"/>
    <x v="275"/>
    <n v="138"/>
    <n v="1900"/>
    <x v="2"/>
    <n v="-37.877200000000002"/>
    <n v="144.99039999999999"/>
    <s v="Southern Metropolitan"/>
    <n v="8989"/>
  </r>
  <r>
    <x v="41"/>
    <s v="10 Cowper St"/>
    <x v="2"/>
    <x v="0"/>
    <x v="1200"/>
    <x v="0"/>
    <x v="35"/>
    <x v="37"/>
    <n v="3041"/>
    <n v="4"/>
    <n v="2"/>
    <n v="2"/>
    <x v="746"/>
    <n v="157"/>
    <n v="1945"/>
    <x v="1"/>
    <n v="-37.737200000000001"/>
    <n v="144.90219999999999"/>
    <s v="Western Metropolitan"/>
    <n v="1308"/>
  </r>
  <r>
    <x v="43"/>
    <s v="60 Argyle St"/>
    <x v="0"/>
    <x v="2"/>
    <x v="13"/>
    <x v="2"/>
    <x v="35"/>
    <x v="32"/>
    <n v="3065"/>
    <n v="2"/>
    <n v="2"/>
    <n v="1"/>
    <x v="54"/>
    <n v="136"/>
    <n v="1990"/>
    <x v="0"/>
    <n v="-37.797600000000003"/>
    <n v="144.9778"/>
    <s v="Northern Metropolitan"/>
    <n v="5825"/>
  </r>
  <r>
    <x v="43"/>
    <s v="29 Bell St"/>
    <x v="0"/>
    <x v="2"/>
    <x v="6"/>
    <x v="0"/>
    <x v="35"/>
    <x v="32"/>
    <n v="3065"/>
    <n v="2"/>
    <n v="1"/>
    <n v="2"/>
    <x v="1004"/>
    <n v="117"/>
    <n v="1999"/>
    <x v="0"/>
    <n v="-37.798999999999999"/>
    <n v="144.97499999999999"/>
    <s v="Northern Metropolitan"/>
    <n v="5825"/>
  </r>
  <r>
    <x v="43"/>
    <s v="28 Greeves St"/>
    <x v="0"/>
    <x v="0"/>
    <x v="6"/>
    <x v="2"/>
    <x v="40"/>
    <x v="32"/>
    <n v="3065"/>
    <n v="2"/>
    <n v="1"/>
    <n v="0"/>
    <x v="866"/>
    <n v="110"/>
    <n v="1900"/>
    <x v="0"/>
    <n v="-37.799900000000001"/>
    <n v="144.9776"/>
    <s v="Northern Metropolitan"/>
    <n v="5825"/>
  </r>
  <r>
    <x v="49"/>
    <s v="3 Birk Ct"/>
    <x v="1"/>
    <x v="0"/>
    <x v="187"/>
    <x v="0"/>
    <x v="35"/>
    <x v="30"/>
    <n v="3043"/>
    <n v="3"/>
    <n v="2"/>
    <n v="1"/>
    <x v="114"/>
    <n v="168"/>
    <n v="2010"/>
    <x v="12"/>
    <n v="-37.703899999999997"/>
    <n v="144.89859999999999"/>
    <s v="Western Metropolitan"/>
    <n v="1071"/>
  </r>
  <r>
    <x v="49"/>
    <s v="7 Adelaide Bvd"/>
    <x v="2"/>
    <x v="0"/>
    <x v="436"/>
    <x v="0"/>
    <x v="40"/>
    <x v="30"/>
    <n v="3043"/>
    <n v="4"/>
    <n v="2"/>
    <n v="2"/>
    <x v="160"/>
    <n v="170"/>
    <n v="2003"/>
    <x v="12"/>
    <n v="-37.707099999999997"/>
    <n v="144.8989"/>
    <s v="Western Metropolitan"/>
    <n v="1071"/>
  </r>
  <r>
    <x v="49"/>
    <s v="13 Gowanbrae Dr"/>
    <x v="2"/>
    <x v="0"/>
    <x v="129"/>
    <x v="0"/>
    <x v="36"/>
    <x v="30"/>
    <n v="3043"/>
    <n v="4"/>
    <n v="2"/>
    <n v="3"/>
    <x v="286"/>
    <n v="265"/>
    <n v="2010"/>
    <x v="12"/>
    <n v="-37.708799999999997"/>
    <n v="144.8938"/>
    <s v="Western Metropolitan"/>
    <n v="1071"/>
  </r>
  <r>
    <x v="119"/>
    <s v="81 Johnstone St"/>
    <x v="1"/>
    <x v="0"/>
    <x v="688"/>
    <x v="1"/>
    <x v="35"/>
    <x v="43"/>
    <n v="3047"/>
    <n v="3"/>
    <n v="1"/>
    <n v="2"/>
    <x v="560"/>
    <n v="105.23"/>
    <n v="1970"/>
    <x v="18"/>
    <n v="-37.682200000000002"/>
    <n v="144.91079999999999"/>
    <s v="Northern Metropolitan"/>
    <n v="851"/>
  </r>
  <r>
    <x v="136"/>
    <s v="7 Zagreb Ct"/>
    <x v="1"/>
    <x v="0"/>
    <x v="37"/>
    <x v="0"/>
    <x v="36"/>
    <x v="43"/>
    <n v="3042"/>
    <n v="3"/>
    <n v="2"/>
    <n v="2"/>
    <x v="484"/>
    <n v="150"/>
    <n v="1980"/>
    <x v="16"/>
    <n v="-37.723999999999997"/>
    <n v="144.85140000000001"/>
    <s v="Western Metropolitan"/>
    <n v="1119"/>
  </r>
  <r>
    <x v="60"/>
    <s v="217/71 Henry St"/>
    <x v="0"/>
    <x v="1"/>
    <x v="823"/>
    <x v="1"/>
    <x v="35"/>
    <x v="48"/>
    <n v="3031"/>
    <n v="2"/>
    <n v="2"/>
    <n v="1"/>
    <x v="1005"/>
    <n v="70"/>
    <n v="2012"/>
    <x v="14"/>
    <n v="-37.796100000000003"/>
    <n v="144.92609999999999"/>
    <s v="Northern Metropolitan"/>
    <n v="5263"/>
  </r>
  <r>
    <x v="60"/>
    <s v="4/26 Barnett St"/>
    <x v="1"/>
    <x v="2"/>
    <x v="1177"/>
    <x v="0"/>
    <x v="38"/>
    <x v="48"/>
    <n v="3031"/>
    <n v="3"/>
    <n v="1"/>
    <n v="1"/>
    <x v="16"/>
    <n v="101"/>
    <n v="1997"/>
    <x v="14"/>
    <n v="-37.790999999999997"/>
    <n v="144.9323"/>
    <s v="Northern Metropolitan"/>
    <n v="5263"/>
  </r>
  <r>
    <x v="68"/>
    <s v="158 Neville St"/>
    <x v="0"/>
    <x v="0"/>
    <x v="116"/>
    <x v="0"/>
    <x v="35"/>
    <x v="54"/>
    <n v="3206"/>
    <n v="2"/>
    <n v="1"/>
    <n v="0"/>
    <x v="45"/>
    <n v="80"/>
    <n v="1900"/>
    <x v="2"/>
    <n v="-37.852699999999999"/>
    <n v="144.9657"/>
    <s v="Southern Metropolitan"/>
    <n v="2019"/>
  </r>
  <r>
    <x v="68"/>
    <s v="23 Nimmo St"/>
    <x v="1"/>
    <x v="0"/>
    <x v="205"/>
    <x v="2"/>
    <x v="36"/>
    <x v="54"/>
    <n v="3206"/>
    <n v="3"/>
    <n v="2"/>
    <n v="1"/>
    <x v="857"/>
    <n v="146"/>
    <n v="1890"/>
    <x v="2"/>
    <n v="-37.849600000000002"/>
    <n v="144.96299999999999"/>
    <s v="Southern Metropolitan"/>
    <n v="2019"/>
  </r>
  <r>
    <x v="71"/>
    <s v="3/29 Fiddes St"/>
    <x v="0"/>
    <x v="2"/>
    <x v="297"/>
    <x v="0"/>
    <x v="40"/>
    <x v="56"/>
    <n v="3189"/>
    <n v="2"/>
    <n v="1"/>
    <n v="1"/>
    <x v="442"/>
    <n v="101"/>
    <n v="2001"/>
    <x v="17"/>
    <n v="-37.936900000000001"/>
    <n v="145.04730000000001"/>
    <s v="Southern Metropolitan"/>
    <n v="2555"/>
  </r>
  <r>
    <x v="71"/>
    <s v="239 Chesterville Rd"/>
    <x v="1"/>
    <x v="0"/>
    <x v="295"/>
    <x v="4"/>
    <x v="39"/>
    <x v="56"/>
    <n v="3189"/>
    <n v="3"/>
    <n v="1"/>
    <n v="2"/>
    <x v="647"/>
    <n v="104"/>
    <n v="1970"/>
    <x v="17"/>
    <n v="-37.940899999999999"/>
    <n v="145.06020000000001"/>
    <s v="Southern Metropolitan"/>
    <n v="2555"/>
  </r>
  <r>
    <x v="74"/>
    <s v="41 Chapman St"/>
    <x v="1"/>
    <x v="0"/>
    <x v="1201"/>
    <x v="0"/>
    <x v="40"/>
    <x v="58"/>
    <n v="3051"/>
    <n v="3"/>
    <n v="2"/>
    <n v="1"/>
    <x v="347"/>
    <n v="245"/>
    <n v="1900"/>
    <x v="14"/>
    <n v="-37.798699999999997"/>
    <n v="144.9434"/>
    <s v="Northern Metropolitan"/>
    <n v="6821"/>
  </r>
  <r>
    <x v="74"/>
    <s v="5 Murphy St"/>
    <x v="1"/>
    <x v="0"/>
    <x v="554"/>
    <x v="0"/>
    <x v="38"/>
    <x v="58"/>
    <n v="3051"/>
    <n v="3"/>
    <n v="1"/>
    <n v="1"/>
    <x v="376"/>
    <n v="95"/>
    <n v="1968"/>
    <x v="14"/>
    <n v="-37.802900000000001"/>
    <n v="144.94589999999999"/>
    <s v="Northern Metropolitan"/>
    <n v="6821"/>
  </r>
  <r>
    <x v="74"/>
    <s v="649 Queensberry St"/>
    <x v="0"/>
    <x v="0"/>
    <x v="121"/>
    <x v="0"/>
    <x v="36"/>
    <x v="58"/>
    <n v="3051"/>
    <n v="2"/>
    <n v="1"/>
    <n v="0"/>
    <x v="744"/>
    <n v="65"/>
    <n v="1890"/>
    <x v="14"/>
    <n v="-37.939399999999999"/>
    <n v="145.089"/>
    <s v="Northern Metropolitan"/>
    <n v="6821"/>
  </r>
  <r>
    <x v="77"/>
    <s v="8 Lido Ct"/>
    <x v="1"/>
    <x v="0"/>
    <x v="99"/>
    <x v="0"/>
    <x v="35"/>
    <x v="61"/>
    <n v="3167"/>
    <n v="3"/>
    <n v="1"/>
    <n v="1"/>
    <x v="95"/>
    <n v="132"/>
    <n v="1960"/>
    <x v="17"/>
    <n v="-37.917999999999999"/>
    <n v="145.08500000000001"/>
    <s v="South-Eastern Metropolitan"/>
    <n v="3692"/>
  </r>
  <r>
    <x v="77"/>
    <s v="4 Dalgan St"/>
    <x v="2"/>
    <x v="0"/>
    <x v="421"/>
    <x v="0"/>
    <x v="40"/>
    <x v="61"/>
    <n v="3167"/>
    <n v="4"/>
    <n v="2"/>
    <n v="4"/>
    <x v="95"/>
    <n v="161"/>
    <n v="1950"/>
    <x v="17"/>
    <n v="-37.931600000000003"/>
    <n v="145.0821"/>
    <s v="South-Eastern Metropolitan"/>
    <n v="3692"/>
  </r>
  <r>
    <x v="77"/>
    <s v="2 Kaybrook Ct"/>
    <x v="1"/>
    <x v="0"/>
    <x v="509"/>
    <x v="0"/>
    <x v="39"/>
    <x v="61"/>
    <n v="3167"/>
    <n v="3"/>
    <n v="1"/>
    <n v="4"/>
    <x v="333"/>
    <n v="146"/>
    <n v="1950"/>
    <x v="17"/>
    <n v="-37.9176"/>
    <n v="145.0839"/>
    <s v="South-Eastern Metropolitan"/>
    <n v="3692"/>
  </r>
  <r>
    <x v="90"/>
    <s v="4/36 Robert St"/>
    <x v="4"/>
    <x v="1"/>
    <x v="931"/>
    <x v="0"/>
    <x v="35"/>
    <x v="35"/>
    <n v="3015"/>
    <n v="1"/>
    <n v="1"/>
    <n v="1"/>
    <x v="744"/>
    <n v="37"/>
    <n v="1980"/>
    <x v="4"/>
    <n v="-37.829099999999997"/>
    <n v="144.88480000000001"/>
    <s v="Western Metropolitan"/>
    <n v="1223"/>
  </r>
  <r>
    <x v="90"/>
    <s v="14 Robb St"/>
    <x v="1"/>
    <x v="0"/>
    <x v="13"/>
    <x v="1"/>
    <x v="40"/>
    <x v="35"/>
    <n v="3015"/>
    <n v="3"/>
    <n v="1"/>
    <n v="0"/>
    <x v="328"/>
    <n v="115"/>
    <n v="1900"/>
    <x v="4"/>
    <n v="-37.831200000000003"/>
    <n v="144.88929999999999"/>
    <s v="Western Metropolitan"/>
    <n v="1223"/>
  </r>
  <r>
    <x v="90"/>
    <s v="1/39 Stephenson St"/>
    <x v="1"/>
    <x v="1"/>
    <x v="78"/>
    <x v="0"/>
    <x v="39"/>
    <x v="35"/>
    <n v="3015"/>
    <n v="3"/>
    <n v="1"/>
    <n v="1"/>
    <x v="722"/>
    <n v="120"/>
    <n v="2003"/>
    <x v="4"/>
    <n v="-37.829700000000003"/>
    <n v="144.87520000000001"/>
    <s v="Western Metropolitan"/>
    <n v="1223"/>
  </r>
  <r>
    <x v="99"/>
    <s v="9/723 Orrong Rd"/>
    <x v="0"/>
    <x v="1"/>
    <x v="309"/>
    <x v="0"/>
    <x v="35"/>
    <x v="44"/>
    <n v="3142"/>
    <n v="2"/>
    <n v="1"/>
    <n v="1"/>
    <x v="1006"/>
    <n v="105"/>
    <n v="1960"/>
    <x v="5"/>
    <n v="-37.838900000000002"/>
    <n v="145.01410000000001"/>
    <s v="Southern Metropolitan"/>
    <n v="7217"/>
  </r>
  <r>
    <x v="99"/>
    <s v="5/3 Tahara Rd"/>
    <x v="1"/>
    <x v="1"/>
    <x v="22"/>
    <x v="0"/>
    <x v="35"/>
    <x v="44"/>
    <n v="3142"/>
    <n v="3"/>
    <n v="1"/>
    <n v="1"/>
    <x v="1007"/>
    <n v="94"/>
    <n v="1940"/>
    <x v="5"/>
    <n v="-37.8384"/>
    <n v="145.01779999999999"/>
    <s v="Southern Metropolitan"/>
    <n v="7217"/>
  </r>
  <r>
    <x v="99"/>
    <s v="2/619 Toorak Rd"/>
    <x v="0"/>
    <x v="1"/>
    <x v="299"/>
    <x v="3"/>
    <x v="35"/>
    <x v="44"/>
    <n v="3142"/>
    <n v="2"/>
    <n v="2"/>
    <n v="2"/>
    <x v="186"/>
    <n v="119"/>
    <n v="1990"/>
    <x v="5"/>
    <n v="-37.842700000000001"/>
    <n v="145.02359999999999"/>
    <s v="Southern Metropolitan"/>
    <n v="7217"/>
  </r>
  <r>
    <x v="104"/>
    <s v="2/60 Kororoit Creek Rd"/>
    <x v="1"/>
    <x v="2"/>
    <x v="276"/>
    <x v="2"/>
    <x v="35"/>
    <x v="27"/>
    <n v="3016"/>
    <n v="3"/>
    <n v="2"/>
    <n v="2"/>
    <x v="138"/>
    <n v="141"/>
    <n v="2001"/>
    <x v="4"/>
    <n v="-37.856999999999999"/>
    <n v="144.88460000000001"/>
    <s v="Western Metropolitan"/>
    <n v="802"/>
  </r>
  <r>
    <x v="104"/>
    <s v="5 Nicosia Ct"/>
    <x v="1"/>
    <x v="0"/>
    <x v="199"/>
    <x v="3"/>
    <x v="35"/>
    <x v="27"/>
    <n v="3016"/>
    <n v="3"/>
    <n v="2"/>
    <n v="5"/>
    <x v="964"/>
    <n v="249"/>
    <n v="2003"/>
    <x v="4"/>
    <n v="-37.8538"/>
    <n v="144.87219999999999"/>
    <s v="Western Metropolitan"/>
    <n v="802"/>
  </r>
  <r>
    <x v="104"/>
    <s v="27 Champion Rd"/>
    <x v="1"/>
    <x v="0"/>
    <x v="596"/>
    <x v="0"/>
    <x v="40"/>
    <x v="27"/>
    <n v="3016"/>
    <n v="3"/>
    <n v="1"/>
    <n v="1"/>
    <x v="642"/>
    <n v="160"/>
    <n v="1950"/>
    <x v="4"/>
    <n v="-37.856499999999997"/>
    <n v="144.88650000000001"/>
    <s v="Western Metropolitan"/>
    <n v="802"/>
  </r>
  <r>
    <x v="104"/>
    <s v="2/60 Kororoit Creek Rd"/>
    <x v="1"/>
    <x v="2"/>
    <x v="74"/>
    <x v="1"/>
    <x v="40"/>
    <x v="27"/>
    <n v="3016"/>
    <n v="3"/>
    <n v="2"/>
    <n v="2"/>
    <x v="138"/>
    <n v="141"/>
    <n v="2001"/>
    <x v="4"/>
    <n v="-37.856999999999999"/>
    <n v="144.88460000000001"/>
    <s v="Western Metropolitan"/>
    <n v="802"/>
  </r>
  <r>
    <x v="104"/>
    <s v="4 Walter St"/>
    <x v="1"/>
    <x v="0"/>
    <x v="308"/>
    <x v="0"/>
    <x v="36"/>
    <x v="27"/>
    <n v="3016"/>
    <n v="3"/>
    <n v="2"/>
    <n v="3"/>
    <x v="296"/>
    <n v="159"/>
    <n v="1990"/>
    <x v="4"/>
    <n v="-37.854999999999997"/>
    <n v="144.8742"/>
    <s v="Western Metropolitan"/>
    <n v="802"/>
  </r>
  <r>
    <x v="105"/>
    <s v="3/217 Dandenong Rd"/>
    <x v="0"/>
    <x v="1"/>
    <x v="1202"/>
    <x v="1"/>
    <x v="39"/>
    <x v="75"/>
    <n v="3181"/>
    <n v="2"/>
    <n v="1"/>
    <n v="1"/>
    <x v="827"/>
    <n v="90"/>
    <n v="1945"/>
    <x v="2"/>
    <n v="-37.858199999999997"/>
    <n v="144.99789999999999"/>
    <s v="Southern Metropolitan"/>
    <n v="4380"/>
  </r>
  <r>
    <x v="106"/>
    <s v="14 Borlase St"/>
    <x v="5"/>
    <x v="0"/>
    <x v="294"/>
    <x v="0"/>
    <x v="36"/>
    <x v="46"/>
    <n v="3085"/>
    <n v="5"/>
    <n v="2"/>
    <n v="2"/>
    <x v="322"/>
    <n v="232"/>
    <n v="1960"/>
    <x v="15"/>
    <n v="-37.732700000000001"/>
    <n v="145.0804"/>
    <s v="Northern Metropolitan"/>
    <n v="1369"/>
  </r>
  <r>
    <x v="120"/>
    <s v="1/37 Clunes St"/>
    <x v="1"/>
    <x v="1"/>
    <x v="897"/>
    <x v="0"/>
    <x v="40"/>
    <x v="82"/>
    <n v="3083"/>
    <n v="3"/>
    <n v="1"/>
    <n v="1"/>
    <x v="242"/>
    <n v="150"/>
    <n v="1961"/>
    <x v="3"/>
    <n v="-37.715699999999998"/>
    <n v="145.0386"/>
    <s v="Northern Metropolitan"/>
    <n v="1414"/>
  </r>
  <r>
    <x v="1"/>
    <s v="118 Marshall Rd"/>
    <x v="1"/>
    <x v="0"/>
    <x v="327"/>
    <x v="0"/>
    <x v="41"/>
    <x v="86"/>
    <n v="3042"/>
    <n v="3"/>
    <n v="1"/>
    <n v="2"/>
    <x v="223"/>
    <n v="101.37"/>
    <n v="1960"/>
    <x v="1"/>
    <n v="-37.716549999999998"/>
    <n v="144.88155"/>
    <s v="Western Metropolitan"/>
    <n v="3464"/>
  </r>
  <r>
    <x v="125"/>
    <s v="2 Bazentin St"/>
    <x v="1"/>
    <x v="0"/>
    <x v="447"/>
    <x v="0"/>
    <x v="41"/>
    <x v="10"/>
    <n v="3020"/>
    <n v="3"/>
    <n v="1"/>
    <n v="0"/>
    <x v="115"/>
    <n v="142"/>
    <n v="1920"/>
    <x v="16"/>
    <n v="-37.779170000000001"/>
    <n v="144.82222999999999"/>
    <s v="Western Metropolitan"/>
    <n v="2185"/>
  </r>
  <r>
    <x v="5"/>
    <s v="151 Chambers Rd"/>
    <x v="1"/>
    <x v="0"/>
    <x v="44"/>
    <x v="0"/>
    <x v="41"/>
    <x v="37"/>
    <n v="3025"/>
    <n v="3"/>
    <n v="1"/>
    <n v="2"/>
    <x v="241"/>
    <n v="110"/>
    <n v="1960"/>
    <x v="4"/>
    <n v="-37.826500000000003"/>
    <n v="144.84386000000001"/>
    <s v="Western Metropolitan"/>
    <n v="5132"/>
  </r>
  <r>
    <x v="13"/>
    <s v="2/43 Sutton St"/>
    <x v="1"/>
    <x v="0"/>
    <x v="45"/>
    <x v="2"/>
    <x v="41"/>
    <x v="12"/>
    <n v="3104"/>
    <n v="3"/>
    <n v="2"/>
    <n v="2"/>
    <x v="119"/>
    <n v="127"/>
    <n v="1965"/>
    <x v="6"/>
    <n v="-37.79495"/>
    <n v="145.08192"/>
    <s v="Southern Metropolitan"/>
    <n v="7809"/>
  </r>
  <r>
    <x v="139"/>
    <s v="18B Orchard Rd"/>
    <x v="1"/>
    <x v="2"/>
    <x v="327"/>
    <x v="0"/>
    <x v="41"/>
    <x v="92"/>
    <n v="3153"/>
    <n v="3"/>
    <n v="2"/>
    <n v="1"/>
    <x v="703"/>
    <n v="125"/>
    <n v="2010"/>
    <x v="19"/>
    <n v="-37.839089999999999"/>
    <n v="145.26075"/>
    <s v="Eastern Metropolitan"/>
    <n v="5030"/>
  </r>
  <r>
    <x v="14"/>
    <s v="48 Tucker Rd"/>
    <x v="1"/>
    <x v="0"/>
    <x v="308"/>
    <x v="1"/>
    <x v="41"/>
    <x v="26"/>
    <n v="3204"/>
    <n v="3"/>
    <n v="1"/>
    <n v="1"/>
    <x v="420"/>
    <n v="114"/>
    <n v="1970"/>
    <x v="8"/>
    <n v="-37.929989999999997"/>
    <n v="145.04931999999999"/>
    <s v="Southern Metropolitan"/>
    <n v="6795"/>
  </r>
  <r>
    <x v="15"/>
    <s v="1 Gladesville Dr"/>
    <x v="5"/>
    <x v="0"/>
    <x v="285"/>
    <x v="0"/>
    <x v="41"/>
    <x v="4"/>
    <n v="3165"/>
    <n v="5"/>
    <n v="2"/>
    <n v="2"/>
    <x v="309"/>
    <n v="188"/>
    <n v="1950"/>
    <x v="8"/>
    <n v="-37.932279999999999"/>
    <n v="145.07025999999999"/>
    <s v="Southern Metropolitan"/>
    <n v="10969"/>
  </r>
  <r>
    <x v="140"/>
    <s v="31A Beaconsfield Rd"/>
    <x v="1"/>
    <x v="0"/>
    <x v="22"/>
    <x v="0"/>
    <x v="41"/>
    <x v="93"/>
    <n v="3088"/>
    <n v="3"/>
    <n v="1"/>
    <n v="2"/>
    <x v="388"/>
    <n v="120"/>
    <n v="2000"/>
    <x v="15"/>
    <n v="-37.708219999999997"/>
    <n v="145.11494999999999"/>
    <s v="Eastern Metropolitan"/>
    <n v="1390"/>
  </r>
  <r>
    <x v="18"/>
    <s v="20 Byron St"/>
    <x v="1"/>
    <x v="0"/>
    <x v="155"/>
    <x v="0"/>
    <x v="41"/>
    <x v="10"/>
    <n v="3186"/>
    <n v="3"/>
    <n v="2"/>
    <n v="2"/>
    <x v="422"/>
    <n v="219"/>
    <n v="1910"/>
    <x v="11"/>
    <n v="-37.908760000000001"/>
    <n v="145.00743"/>
    <s v="Southern Metropolitan"/>
    <n v="10579"/>
  </r>
  <r>
    <x v="18"/>
    <s v="36/568 New St"/>
    <x v="4"/>
    <x v="1"/>
    <x v="931"/>
    <x v="2"/>
    <x v="41"/>
    <x v="10"/>
    <n v="3186"/>
    <n v="1"/>
    <n v="1"/>
    <n v="1"/>
    <x v="1008"/>
    <n v="46"/>
    <n v="2000"/>
    <x v="11"/>
    <n v="-37.884680000000003"/>
    <n v="144.99722"/>
    <s v="Southern Metropolitan"/>
    <n v="10579"/>
  </r>
  <r>
    <x v="19"/>
    <s v="18 Centre Rd"/>
    <x v="2"/>
    <x v="2"/>
    <x v="1203"/>
    <x v="1"/>
    <x v="41"/>
    <x v="33"/>
    <n v="3187"/>
    <n v="4"/>
    <n v="3"/>
    <n v="2"/>
    <x v="390"/>
    <n v="239"/>
    <n v="2001"/>
    <x v="11"/>
    <n v="-37.915030000000002"/>
    <n v="145.00888"/>
    <s v="Southern Metropolitan"/>
    <n v="6938"/>
  </r>
  <r>
    <x v="141"/>
    <s v="1/124 Cuthbert St"/>
    <x v="1"/>
    <x v="2"/>
    <x v="679"/>
    <x v="0"/>
    <x v="41"/>
    <x v="87"/>
    <n v="3047"/>
    <n v="3"/>
    <n v="2"/>
    <n v="3"/>
    <x v="783"/>
    <n v="123.21"/>
    <n v="2010"/>
    <x v="18"/>
    <n v="-37.683579999999999"/>
    <n v="144.92386999999999"/>
    <s v="Northern Metropolitan"/>
    <n v="4294"/>
  </r>
  <r>
    <x v="141"/>
    <s v="21 Graham St"/>
    <x v="1"/>
    <x v="0"/>
    <x v="1204"/>
    <x v="0"/>
    <x v="41"/>
    <x v="87"/>
    <n v="3047"/>
    <n v="3"/>
    <n v="1"/>
    <n v="0"/>
    <x v="145"/>
    <n v="110"/>
    <n v="1999"/>
    <x v="18"/>
    <n v="-37.692369999999997"/>
    <n v="144.93144000000001"/>
    <s v="Northern Metropolitan"/>
    <n v="4294"/>
  </r>
  <r>
    <x v="142"/>
    <s v="31 Batman St"/>
    <x v="1"/>
    <x v="0"/>
    <x v="823"/>
    <x v="0"/>
    <x v="41"/>
    <x v="94"/>
    <n v="3023"/>
    <n v="3"/>
    <n v="2"/>
    <n v="2"/>
    <x v="599"/>
    <n v="230"/>
    <n v="2005"/>
    <x v="20"/>
    <n v="-37.7331"/>
    <n v="144.76282"/>
    <s v="Western Metropolitan"/>
    <n v="1686"/>
  </r>
  <r>
    <x v="143"/>
    <s v="2 Amaroo Ct"/>
    <x v="2"/>
    <x v="0"/>
    <x v="960"/>
    <x v="3"/>
    <x v="41"/>
    <x v="61"/>
    <n v="3151"/>
    <n v="4"/>
    <n v="1"/>
    <n v="1"/>
    <x v="574"/>
    <n v="140.74809999999999"/>
    <m/>
    <x v="9"/>
    <n v="-37.853400000000001"/>
    <n v="145.14218"/>
    <s v="Eastern Metropolitan"/>
    <n v="4048"/>
  </r>
  <r>
    <x v="144"/>
    <s v="16 Homebush Rd"/>
    <x v="1"/>
    <x v="0"/>
    <x v="77"/>
    <x v="3"/>
    <x v="41"/>
    <x v="94"/>
    <n v="3023"/>
    <n v="3"/>
    <n v="2"/>
    <n v="2"/>
    <x v="773"/>
    <n v="145"/>
    <n v="2007"/>
    <x v="16"/>
    <n v="-37.751069999999999"/>
    <n v="144.78415000000001"/>
    <s v="Western Metropolitan"/>
    <n v="2674"/>
  </r>
  <r>
    <x v="24"/>
    <s v="6/9 Eddy St"/>
    <x v="0"/>
    <x v="1"/>
    <x v="1205"/>
    <x v="0"/>
    <x v="41"/>
    <x v="35"/>
    <n v="3124"/>
    <n v="2"/>
    <n v="1"/>
    <n v="1"/>
    <x v="866"/>
    <n v="76"/>
    <n v="1975"/>
    <x v="6"/>
    <n v="-37.847160000000002"/>
    <n v="145.07351"/>
    <s v="Southern Metropolitan"/>
    <n v="8920"/>
  </r>
  <r>
    <x v="24"/>
    <s v="4/924 Toorak Rd"/>
    <x v="1"/>
    <x v="2"/>
    <x v="277"/>
    <x v="3"/>
    <x v="41"/>
    <x v="35"/>
    <n v="3124"/>
    <n v="3"/>
    <n v="2"/>
    <n v="2"/>
    <x v="302"/>
    <n v="223"/>
    <n v="2006"/>
    <x v="6"/>
    <n v="-37.846890000000002"/>
    <n v="145.05862999999999"/>
    <s v="Southern Metropolitan"/>
    <n v="8920"/>
  </r>
  <r>
    <x v="25"/>
    <s v="108/2 Gascoyne St"/>
    <x v="0"/>
    <x v="1"/>
    <x v="433"/>
    <x v="0"/>
    <x v="41"/>
    <x v="57"/>
    <n v="3126"/>
    <n v="2"/>
    <n v="2"/>
    <n v="1"/>
    <x v="1009"/>
    <n v="86.5"/>
    <n v="2015"/>
    <x v="6"/>
    <n v="-37.820909999999998"/>
    <n v="145.06011000000001"/>
    <s v="Southern Metropolitan"/>
    <n v="3265"/>
  </r>
  <r>
    <x v="145"/>
    <s v="2/14 Jack Rd"/>
    <x v="1"/>
    <x v="2"/>
    <x v="131"/>
    <x v="0"/>
    <x v="41"/>
    <x v="95"/>
    <n v="3192"/>
    <n v="3"/>
    <n v="3"/>
    <n v="2"/>
    <x v="563"/>
    <n v="149"/>
    <n v="2013"/>
    <x v="11"/>
    <n v="-37.960619999999999"/>
    <n v="145.04295999999999"/>
    <s v="Southern Metropolitan"/>
    <n v="9758"/>
  </r>
  <r>
    <x v="33"/>
    <s v="126 Barrow St"/>
    <x v="0"/>
    <x v="0"/>
    <x v="44"/>
    <x v="2"/>
    <x v="41"/>
    <x v="96"/>
    <n v="3058"/>
    <n v="2"/>
    <n v="1"/>
    <n v="1"/>
    <x v="122"/>
    <n v="100"/>
    <n v="1920"/>
    <x v="3"/>
    <n v="-37.74483"/>
    <n v="144.97269"/>
    <s v="Northern Metropolitan"/>
    <n v="11204"/>
  </r>
  <r>
    <x v="33"/>
    <s v="12 Rasmussen Ct"/>
    <x v="2"/>
    <x v="0"/>
    <x v="857"/>
    <x v="1"/>
    <x v="41"/>
    <x v="96"/>
    <n v="3058"/>
    <n v="4"/>
    <n v="2"/>
    <n v="2"/>
    <x v="386"/>
    <n v="80"/>
    <n v="1960"/>
    <x v="3"/>
    <n v="-37.73704"/>
    <n v="144.97959"/>
    <s v="Northern Metropolitan"/>
    <n v="11204"/>
  </r>
  <r>
    <x v="146"/>
    <s v="13 Aston St"/>
    <x v="2"/>
    <x v="0"/>
    <x v="872"/>
    <x v="3"/>
    <x v="41"/>
    <x v="97"/>
    <n v="3064"/>
    <n v="4"/>
    <n v="2"/>
    <n v="2"/>
    <x v="823"/>
    <n v="236"/>
    <n v="2007"/>
    <x v="18"/>
    <n v="-37.588850000000001"/>
    <n v="144.90135000000001"/>
    <s v="Northern Metropolitan"/>
    <n v="15510"/>
  </r>
  <r>
    <x v="146"/>
    <s v="13 Brampton Cl"/>
    <x v="1"/>
    <x v="0"/>
    <x v="732"/>
    <x v="0"/>
    <x v="41"/>
    <x v="97"/>
    <n v="3064"/>
    <n v="3"/>
    <n v="1"/>
    <n v="4"/>
    <x v="211"/>
    <n v="117"/>
    <n v="1990"/>
    <x v="18"/>
    <n v="-37.603290000000001"/>
    <n v="144.93948"/>
    <s v="Northern Metropolitan"/>
    <n v="15510"/>
  </r>
  <r>
    <x v="146"/>
    <s v="6 Vision Rd"/>
    <x v="1"/>
    <x v="0"/>
    <x v="78"/>
    <x v="0"/>
    <x v="41"/>
    <x v="97"/>
    <n v="3064"/>
    <n v="3"/>
    <n v="2"/>
    <n v="3"/>
    <x v="323"/>
    <n v="225.5"/>
    <n v="2014"/>
    <x v="18"/>
    <n v="-37.597149999999999"/>
    <n v="144.89655999999999"/>
    <s v="Northern Metropolitan"/>
    <n v="15510"/>
  </r>
  <r>
    <x v="147"/>
    <s v="8 Banool Ct"/>
    <x v="2"/>
    <x v="0"/>
    <x v="588"/>
    <x v="0"/>
    <x v="41"/>
    <x v="98"/>
    <n v="3136"/>
    <n v="4"/>
    <n v="2"/>
    <n v="2"/>
    <x v="1010"/>
    <n v="225"/>
    <n v="1970"/>
    <x v="21"/>
    <n v="-37.795870000000001"/>
    <n v="145.26830000000001"/>
    <s v="Eastern Metropolitan"/>
    <n v="11925"/>
  </r>
  <r>
    <x v="147"/>
    <s v="15 Ronald Rd"/>
    <x v="0"/>
    <x v="0"/>
    <x v="447"/>
    <x v="1"/>
    <x v="41"/>
    <x v="98"/>
    <n v="3136"/>
    <n v="2"/>
    <n v="1"/>
    <n v="1"/>
    <x v="558"/>
    <n v="110"/>
    <n v="1994"/>
    <x v="21"/>
    <n v="-37.807519999999997"/>
    <n v="145.27212"/>
    <s v="Eastern Metropolitan"/>
    <n v="11925"/>
  </r>
  <r>
    <x v="148"/>
    <s v="110 Gladstone Rd"/>
    <x v="1"/>
    <x v="0"/>
    <x v="1206"/>
    <x v="0"/>
    <x v="41"/>
    <x v="99"/>
    <n v="3175"/>
    <n v="3"/>
    <n v="1"/>
    <n v="1"/>
    <x v="259"/>
    <n v="120"/>
    <n v="1970"/>
    <x v="22"/>
    <n v="-37.96322"/>
    <n v="145.20586"/>
    <s v="South-Eastern Metropolitan"/>
    <n v="8322"/>
  </r>
  <r>
    <x v="149"/>
    <s v="17 Norma St"/>
    <x v="0"/>
    <x v="0"/>
    <x v="1010"/>
    <x v="0"/>
    <x v="41"/>
    <x v="100"/>
    <n v="3089"/>
    <n v="2"/>
    <n v="1"/>
    <n v="0"/>
    <x v="259"/>
    <n v="61"/>
    <n v="1939"/>
    <x v="23"/>
    <n v="-37.676290000000002"/>
    <n v="145.15589"/>
    <s v="Northern Victoria"/>
    <n v="4258"/>
  </r>
  <r>
    <x v="150"/>
    <s v="66 Saxonwood Dr"/>
    <x v="3"/>
    <x v="0"/>
    <x v="1207"/>
    <x v="1"/>
    <x v="41"/>
    <x v="101"/>
    <n v="3109"/>
    <n v="6"/>
    <n v="3"/>
    <n v="3"/>
    <x v="1011"/>
    <n v="322"/>
    <n v="1970"/>
    <x v="13"/>
    <n v="-37.780529999999999"/>
    <n v="145.15566999999999"/>
    <s v="Eastern Metropolitan"/>
    <n v="10999"/>
  </r>
  <r>
    <x v="151"/>
    <s v="1 Bernarra Ct"/>
    <x v="7"/>
    <x v="0"/>
    <x v="1208"/>
    <x v="0"/>
    <x v="41"/>
    <x v="93"/>
    <n v="3111"/>
    <n v="7"/>
    <n v="2"/>
    <n v="4"/>
    <x v="1012"/>
    <n v="409.54"/>
    <n v="2004"/>
    <x v="13"/>
    <n v="-37.765979999999999"/>
    <n v="145.19328999999999"/>
    <s v="Eastern Metropolitan"/>
    <n v="4790"/>
  </r>
  <r>
    <x v="152"/>
    <s v="33 Starboard Dr"/>
    <x v="1"/>
    <x v="0"/>
    <x v="1209"/>
    <x v="0"/>
    <x v="41"/>
    <x v="102"/>
    <n v="3754"/>
    <n v="3"/>
    <n v="2"/>
    <n v="2"/>
    <x v="178"/>
    <n v="179"/>
    <n v="2012"/>
    <x v="23"/>
    <n v="-37.610419999999998"/>
    <n v="145.11931999999999"/>
    <s v="Northern Victoria"/>
    <n v="7254"/>
  </r>
  <r>
    <x v="153"/>
    <s v="6 Orbel Ct"/>
    <x v="1"/>
    <x v="0"/>
    <x v="67"/>
    <x v="0"/>
    <x v="41"/>
    <x v="103"/>
    <n v="3095"/>
    <n v="3"/>
    <n v="2"/>
    <n v="0"/>
    <x v="401"/>
    <n v="127"/>
    <n v="1979"/>
    <x v="15"/>
    <n v="-37.709130000000002"/>
    <n v="145.16470000000001"/>
    <s v="Eastern Metropolitan"/>
    <n v="6990"/>
  </r>
  <r>
    <x v="154"/>
    <s v="59 Greenfields Dr"/>
    <x v="2"/>
    <x v="0"/>
    <x v="121"/>
    <x v="1"/>
    <x v="41"/>
    <x v="104"/>
    <n v="3076"/>
    <n v="4"/>
    <n v="3"/>
    <n v="2"/>
    <x v="741"/>
    <n v="364"/>
    <n v="2012"/>
    <x v="24"/>
    <n v="-37.626930000000002"/>
    <n v="145.01562999999999"/>
    <s v="Northern Metropolitan"/>
    <n v="10926"/>
  </r>
  <r>
    <x v="154"/>
    <s v="2/4 Grimwade Ct"/>
    <x v="0"/>
    <x v="1"/>
    <x v="1210"/>
    <x v="0"/>
    <x v="41"/>
    <x v="104"/>
    <n v="3076"/>
    <n v="2"/>
    <n v="1"/>
    <n v="2"/>
    <x v="159"/>
    <n v="109"/>
    <n v="2000"/>
    <x v="24"/>
    <n v="-37.65099"/>
    <n v="145.04662999999999"/>
    <s v="Northern Metropolitan"/>
    <n v="10926"/>
  </r>
  <r>
    <x v="114"/>
    <s v="6 Bourke St"/>
    <x v="1"/>
    <x v="0"/>
    <x v="126"/>
    <x v="2"/>
    <x v="41"/>
    <x v="50"/>
    <n v="3040"/>
    <n v="3"/>
    <n v="1"/>
    <n v="1"/>
    <x v="891"/>
    <n v="114"/>
    <n v="2000"/>
    <x v="1"/>
    <n v="-37.75403"/>
    <n v="144.88669999999999"/>
    <s v="Western Metropolitan"/>
    <n v="588"/>
  </r>
  <r>
    <x v="114"/>
    <s v="36 Emerald St"/>
    <x v="5"/>
    <x v="0"/>
    <x v="114"/>
    <x v="2"/>
    <x v="41"/>
    <x v="50"/>
    <n v="3040"/>
    <n v="5"/>
    <n v="3"/>
    <n v="2"/>
    <x v="714"/>
    <n v="291"/>
    <n v="2016"/>
    <x v="1"/>
    <n v="-37.751480000000001"/>
    <n v="144.88518999999999"/>
    <s v="Western Metropolitan"/>
    <n v="588"/>
  </r>
  <r>
    <x v="44"/>
    <s v="108 Michael St"/>
    <x v="0"/>
    <x v="0"/>
    <x v="6"/>
    <x v="2"/>
    <x v="41"/>
    <x v="105"/>
    <n v="3068"/>
    <n v="2"/>
    <n v="1"/>
    <n v="1"/>
    <x v="457"/>
    <n v="79"/>
    <n v="1900"/>
    <x v="12"/>
    <n v="-37.784930000000003"/>
    <n v="144.98878999999999"/>
    <s v="Northern Metropolitan"/>
    <n v="6244"/>
  </r>
  <r>
    <x v="44"/>
    <s v="222 Rae St"/>
    <x v="1"/>
    <x v="0"/>
    <x v="1211"/>
    <x v="0"/>
    <x v="41"/>
    <x v="105"/>
    <n v="3068"/>
    <n v="3"/>
    <n v="2"/>
    <n v="1"/>
    <x v="9"/>
    <n v="125"/>
    <n v="1900"/>
    <x v="12"/>
    <n v="-37.787140000000001"/>
    <n v="144.97966"/>
    <s v="Northern Metropolitan"/>
    <n v="6244"/>
  </r>
  <r>
    <x v="46"/>
    <s v="10/30 Pickett St"/>
    <x v="4"/>
    <x v="1"/>
    <x v="1212"/>
    <x v="3"/>
    <x v="41"/>
    <x v="75"/>
    <n v="3011"/>
    <n v="1"/>
    <n v="1"/>
    <n v="0"/>
    <x v="1013"/>
    <n v="26"/>
    <n v="2013"/>
    <x v="10"/>
    <n v="-37.801409999999997"/>
    <n v="144.89587"/>
    <s v="Western Metropolitan"/>
    <n v="7570"/>
  </r>
  <r>
    <x v="155"/>
    <s v="17 Windoo St"/>
    <x v="1"/>
    <x v="0"/>
    <x v="1003"/>
    <x v="0"/>
    <x v="41"/>
    <x v="106"/>
    <n v="3200"/>
    <n v="3"/>
    <n v="2"/>
    <n v="1"/>
    <x v="750"/>
    <n v="109"/>
    <n v="1960"/>
    <x v="25"/>
    <n v="-38.119480000000003"/>
    <n v="145.14928"/>
    <s v="Eastern Victoria"/>
    <n v="2500"/>
  </r>
  <r>
    <x v="156"/>
    <s v="14 Poinciana St"/>
    <x v="1"/>
    <x v="0"/>
    <x v="218"/>
    <x v="0"/>
    <x v="41"/>
    <x v="107"/>
    <n v="3199"/>
    <n v="3"/>
    <n v="1"/>
    <n v="2"/>
    <x v="492"/>
    <n v="174"/>
    <n v="1960"/>
    <x v="25"/>
    <n v="-38.164920000000002"/>
    <n v="145.12656000000001"/>
    <s v="South-Eastern Metropolitan"/>
    <n v="7566"/>
  </r>
  <r>
    <x v="157"/>
    <s v="3 Sansom St"/>
    <x v="2"/>
    <x v="0"/>
    <x v="1185"/>
    <x v="1"/>
    <x v="41"/>
    <x v="108"/>
    <n v="3437"/>
    <n v="4"/>
    <n v="2"/>
    <n v="2"/>
    <x v="1014"/>
    <n v="144"/>
    <n v="1980"/>
    <x v="26"/>
    <n v="-37.496420000000001"/>
    <n v="144.60119"/>
    <s v="Northern Victoria"/>
    <n v="3376"/>
  </r>
  <r>
    <x v="48"/>
    <s v="2/15 Ogden St"/>
    <x v="1"/>
    <x v="2"/>
    <x v="571"/>
    <x v="0"/>
    <x v="41"/>
    <x v="18"/>
    <n v="3046"/>
    <n v="3"/>
    <n v="1"/>
    <n v="1"/>
    <x v="150"/>
    <n v="133"/>
    <n v="2011"/>
    <x v="12"/>
    <n v="-37.701680000000003"/>
    <n v="144.94862000000001"/>
    <s v="Northern Metropolitan"/>
    <n v="8870"/>
  </r>
  <r>
    <x v="158"/>
    <s v="2/12 William St"/>
    <x v="0"/>
    <x v="1"/>
    <x v="752"/>
    <x v="0"/>
    <x v="41"/>
    <x v="93"/>
    <n v="3088"/>
    <n v="2"/>
    <n v="2"/>
    <n v="1"/>
    <x v="208"/>
    <n v="107"/>
    <n v="2000"/>
    <x v="15"/>
    <n v="-37.702669999999998"/>
    <n v="145.09526"/>
    <s v="Northern Metropolitan"/>
    <n v="8524"/>
  </r>
  <r>
    <x v="51"/>
    <s v="46/15 Beach Rd"/>
    <x v="1"/>
    <x v="1"/>
    <x v="112"/>
    <x v="1"/>
    <x v="41"/>
    <x v="4"/>
    <n v="3188"/>
    <n v="3"/>
    <n v="2"/>
    <n v="2"/>
    <x v="1015"/>
    <n v="152"/>
    <n v="2010"/>
    <x v="11"/>
    <n v="-37.934640000000002"/>
    <n v="144.99601000000001"/>
    <s v="Southern Metropolitan"/>
    <n v="5454"/>
  </r>
  <r>
    <x v="52"/>
    <s v="1/23 Charming St"/>
    <x v="1"/>
    <x v="0"/>
    <x v="842"/>
    <x v="0"/>
    <x v="41"/>
    <x v="4"/>
    <n v="3188"/>
    <n v="3"/>
    <n v="1"/>
    <n v="2"/>
    <x v="1016"/>
    <n v="204"/>
    <m/>
    <x v="11"/>
    <n v="-37.934330000000003"/>
    <n v="145.02984000000001"/>
    <s v="Southern Metropolitan"/>
    <n v="2356"/>
  </r>
  <r>
    <x v="53"/>
    <s v="1/514 Glenferrie Rd"/>
    <x v="1"/>
    <x v="1"/>
    <x v="134"/>
    <x v="0"/>
    <x v="41"/>
    <x v="89"/>
    <n v="3122"/>
    <n v="3"/>
    <n v="1"/>
    <n v="1"/>
    <x v="1017"/>
    <n v="90"/>
    <n v="1940"/>
    <x v="6"/>
    <n v="-37.82987"/>
    <n v="145.03421"/>
    <s v="Southern Metropolitan"/>
    <n v="11308"/>
  </r>
  <r>
    <x v="53"/>
    <s v="63 Liddiard St"/>
    <x v="2"/>
    <x v="0"/>
    <x v="379"/>
    <x v="0"/>
    <x v="41"/>
    <x v="89"/>
    <n v="3122"/>
    <n v="4"/>
    <n v="1"/>
    <n v="3"/>
    <x v="326"/>
    <n v="156"/>
    <n v="1890"/>
    <x v="6"/>
    <n v="-37.819310000000002"/>
    <n v="145.04106999999999"/>
    <s v="Southern Metropolitan"/>
    <n v="11308"/>
  </r>
  <r>
    <x v="53"/>
    <s v="14/59 Riversdale Rd"/>
    <x v="0"/>
    <x v="1"/>
    <x v="29"/>
    <x v="3"/>
    <x v="41"/>
    <x v="89"/>
    <n v="3122"/>
    <n v="2"/>
    <n v="1"/>
    <n v="1"/>
    <x v="1018"/>
    <n v="71"/>
    <n v="1965"/>
    <x v="6"/>
    <n v="-37.828240000000001"/>
    <n v="145.03137000000001"/>
    <s v="Southern Metropolitan"/>
    <n v="11308"/>
  </r>
  <r>
    <x v="159"/>
    <s v="15A Westmount Rd"/>
    <x v="1"/>
    <x v="0"/>
    <x v="264"/>
    <x v="1"/>
    <x v="41"/>
    <x v="109"/>
    <n v="3777"/>
    <n v="3"/>
    <n v="2"/>
    <n v="4"/>
    <x v="165"/>
    <n v="156.6"/>
    <n v="2009"/>
    <x v="27"/>
    <n v="-37.646850000000001"/>
    <n v="145.52635000000001"/>
    <s v="Northern Victoria"/>
    <n v="3307"/>
  </r>
  <r>
    <x v="55"/>
    <s v="1 Bardia St"/>
    <x v="1"/>
    <x v="0"/>
    <x v="1213"/>
    <x v="0"/>
    <x v="41"/>
    <x v="66"/>
    <n v="3081"/>
    <n v="3"/>
    <n v="1"/>
    <n v="0"/>
    <x v="183"/>
    <n v="95"/>
    <n v="1950"/>
    <x v="15"/>
    <n v="-37.748199999999997"/>
    <n v="145.04073"/>
    <s v="Eastern Metropolitan"/>
    <n v="2674"/>
  </r>
  <r>
    <x v="160"/>
    <s v="2/25 Wilson St"/>
    <x v="0"/>
    <x v="1"/>
    <x v="329"/>
    <x v="0"/>
    <x v="41"/>
    <x v="110"/>
    <n v="3190"/>
    <n v="2"/>
    <n v="1"/>
    <n v="1"/>
    <x v="855"/>
    <n v="64"/>
    <n v="1970"/>
    <x v="11"/>
    <n v="-37.948869999999999"/>
    <n v="145.02646999999999"/>
    <s v="Southern Metropolitan"/>
    <n v="4794"/>
  </r>
  <r>
    <x v="161"/>
    <s v="3 Sage Cl"/>
    <x v="5"/>
    <x v="0"/>
    <x v="1214"/>
    <x v="1"/>
    <x v="41"/>
    <x v="103"/>
    <n v="3037"/>
    <n v="5"/>
    <n v="2"/>
    <n v="2"/>
    <x v="387"/>
    <n v="213"/>
    <n v="2007"/>
    <x v="16"/>
    <n v="-37.684550000000002"/>
    <n v="144.73272"/>
    <s v="Western Metropolitan"/>
    <n v="5556"/>
  </r>
  <r>
    <x v="162"/>
    <s v="9/220 Huntingdale Rd"/>
    <x v="1"/>
    <x v="0"/>
    <x v="126"/>
    <x v="0"/>
    <x v="41"/>
    <x v="111"/>
    <n v="3166"/>
    <n v="3"/>
    <n v="2"/>
    <n v="2"/>
    <x v="168"/>
    <n v="87"/>
    <n v="2005"/>
    <x v="7"/>
    <n v="-37.904150000000001"/>
    <n v="145.10504"/>
    <s v="Southern Metropolitan"/>
    <n v="768"/>
  </r>
  <r>
    <x v="119"/>
    <s v="34 Bliburg St"/>
    <x v="2"/>
    <x v="0"/>
    <x v="264"/>
    <x v="3"/>
    <x v="41"/>
    <x v="87"/>
    <n v="3047"/>
    <n v="4"/>
    <n v="1"/>
    <n v="1"/>
    <x v="292"/>
    <n v="181"/>
    <n v="1960"/>
    <x v="18"/>
    <n v="-37.687600000000003"/>
    <n v="144.91166999999999"/>
    <s v="Northern Metropolitan"/>
    <n v="851"/>
  </r>
  <r>
    <x v="119"/>
    <s v="12/1051 Pascoe Vale Rd"/>
    <x v="0"/>
    <x v="2"/>
    <x v="145"/>
    <x v="0"/>
    <x v="41"/>
    <x v="87"/>
    <n v="3047"/>
    <n v="2"/>
    <n v="1"/>
    <n v="1"/>
    <x v="31"/>
    <n v="89"/>
    <n v="1995"/>
    <x v="18"/>
    <n v="-37.68582"/>
    <n v="144.91638"/>
    <s v="Northern Metropolitan"/>
    <n v="851"/>
  </r>
  <r>
    <x v="163"/>
    <s v="3 Medina Rd"/>
    <x v="1"/>
    <x v="0"/>
    <x v="110"/>
    <x v="1"/>
    <x v="41"/>
    <x v="112"/>
    <n v="3038"/>
    <n v="3"/>
    <n v="2"/>
    <n v="2"/>
    <x v="164"/>
    <n v="180"/>
    <n v="1979"/>
    <x v="16"/>
    <n v="-37.723210000000002"/>
    <n v="144.80882"/>
    <s v="Western Metropolitan"/>
    <n v="3656"/>
  </r>
  <r>
    <x v="59"/>
    <s v="18 Grandvalley Dr"/>
    <x v="0"/>
    <x v="2"/>
    <x v="72"/>
    <x v="2"/>
    <x v="41"/>
    <x v="22"/>
    <n v="3033"/>
    <n v="2"/>
    <n v="2"/>
    <n v="2"/>
    <x v="979"/>
    <n v="62"/>
    <n v="2014"/>
    <x v="16"/>
    <n v="-37.738930000000003"/>
    <n v="144.87661"/>
    <s v="Western Metropolitan"/>
    <n v="5629"/>
  </r>
  <r>
    <x v="62"/>
    <s v="2/13 Westbrook St"/>
    <x v="0"/>
    <x v="1"/>
    <x v="1215"/>
    <x v="0"/>
    <x v="41"/>
    <x v="113"/>
    <n v="3102"/>
    <n v="2"/>
    <n v="1"/>
    <n v="1"/>
    <x v="650"/>
    <n v="72"/>
    <n v="1970"/>
    <x v="6"/>
    <n v="-37.797199999999997"/>
    <n v="145.05224999999999"/>
    <s v="Southern Metropolitan"/>
    <n v="2671"/>
  </r>
  <r>
    <x v="164"/>
    <s v="33 Turramurra Dr"/>
    <x v="2"/>
    <x v="0"/>
    <x v="175"/>
    <x v="0"/>
    <x v="41"/>
    <x v="114"/>
    <n v="3173"/>
    <n v="4"/>
    <n v="1"/>
    <n v="2"/>
    <x v="682"/>
    <n v="170"/>
    <n v="1970"/>
    <x v="22"/>
    <n v="-37.986499999999999"/>
    <n v="145.16766999999999"/>
    <s v="South-Eastern Metropolitan"/>
    <n v="8459"/>
  </r>
  <r>
    <x v="165"/>
    <s v="12 Tanglewood St"/>
    <x v="1"/>
    <x v="0"/>
    <x v="31"/>
    <x v="1"/>
    <x v="41"/>
    <x v="87"/>
    <n v="3021"/>
    <n v="3"/>
    <n v="1"/>
    <n v="1"/>
    <x v="130"/>
    <n v="112"/>
    <n v="1975"/>
    <x v="16"/>
    <n v="-37.731000000000002"/>
    <n v="144.77386999999999"/>
    <s v="Western Metropolitan"/>
    <n v="2878"/>
  </r>
  <r>
    <x v="166"/>
    <s v="11 Benaroon Dr"/>
    <x v="2"/>
    <x v="0"/>
    <x v="126"/>
    <x v="0"/>
    <x v="41"/>
    <x v="115"/>
    <n v="3075"/>
    <n v="4"/>
    <n v="2"/>
    <n v="4"/>
    <x v="375"/>
    <n v="205"/>
    <n v="2008"/>
    <x v="24"/>
    <n v="-37.667470000000002"/>
    <n v="144.98802000000001"/>
    <s v="Northern Metropolitan"/>
    <n v="8279"/>
  </r>
  <r>
    <x v="63"/>
    <s v="14/4 Crefden St"/>
    <x v="4"/>
    <x v="1"/>
    <x v="1216"/>
    <x v="2"/>
    <x v="41"/>
    <x v="3"/>
    <n v="3012"/>
    <n v="1"/>
    <n v="1"/>
    <n v="1"/>
    <x v="1019"/>
    <n v="55"/>
    <n v="2009"/>
    <x v="10"/>
    <n v="-37.777569999999997"/>
    <n v="144.87232"/>
    <s v="Western Metropolitan"/>
    <n v="3873"/>
  </r>
  <r>
    <x v="63"/>
    <s v="3/83 Mitchell St"/>
    <x v="1"/>
    <x v="2"/>
    <x v="32"/>
    <x v="0"/>
    <x v="41"/>
    <x v="3"/>
    <n v="3012"/>
    <n v="3"/>
    <n v="2"/>
    <n v="2"/>
    <x v="469"/>
    <n v="153"/>
    <n v="2004"/>
    <x v="10"/>
    <n v="-37.78284"/>
    <n v="144.88097999999999"/>
    <s v="Western Metropolitan"/>
    <n v="3873"/>
  </r>
  <r>
    <x v="167"/>
    <s v="38 Gretel Gr"/>
    <x v="2"/>
    <x v="0"/>
    <x v="1139"/>
    <x v="1"/>
    <x v="41"/>
    <x v="116"/>
    <n v="3337"/>
    <n v="4"/>
    <n v="2"/>
    <n v="1"/>
    <x v="396"/>
    <n v="200"/>
    <n v="1986"/>
    <x v="20"/>
    <n v="-37.690260000000002"/>
    <n v="144.57866000000001"/>
    <s v="Western Victoria"/>
    <n v="3600"/>
  </r>
  <r>
    <x v="167"/>
    <s v="21 Sandra St"/>
    <x v="1"/>
    <x v="0"/>
    <x v="628"/>
    <x v="1"/>
    <x v="41"/>
    <x v="116"/>
    <n v="3337"/>
    <n v="3"/>
    <n v="1"/>
    <n v="2"/>
    <x v="264"/>
    <n v="100"/>
    <n v="1980"/>
    <x v="20"/>
    <n v="-37.687379999999997"/>
    <n v="144.57415"/>
    <s v="Western Victoria"/>
    <n v="3600"/>
  </r>
  <r>
    <x v="168"/>
    <s v="26 Coppice St"/>
    <x v="2"/>
    <x v="0"/>
    <x v="276"/>
    <x v="0"/>
    <x v="41"/>
    <x v="102"/>
    <n v="3754"/>
    <n v="4"/>
    <n v="2"/>
    <n v="2"/>
    <x v="1020"/>
    <n v="221"/>
    <n v="2012"/>
    <x v="24"/>
    <n v="-37.586759999999998"/>
    <n v="145.08888999999999"/>
    <s v="Northern Metropolitan"/>
    <n v="5812"/>
  </r>
  <r>
    <x v="169"/>
    <s v="2/2 Comeram Ct"/>
    <x v="0"/>
    <x v="1"/>
    <x v="670"/>
    <x v="0"/>
    <x v="41"/>
    <x v="95"/>
    <n v="3082"/>
    <n v="2"/>
    <n v="1"/>
    <n v="1"/>
    <x v="224"/>
    <n v="88"/>
    <n v="2000"/>
    <x v="24"/>
    <n v="-37.672310000000003"/>
    <n v="145.05878000000001"/>
    <s v="Northern Metropolitan"/>
    <n v="10529"/>
  </r>
  <r>
    <x v="170"/>
    <s v="29 Fuller St"/>
    <x v="1"/>
    <x v="0"/>
    <x v="131"/>
    <x v="0"/>
    <x v="41"/>
    <x v="117"/>
    <n v="3132"/>
    <n v="3"/>
    <n v="1"/>
    <n v="2"/>
    <x v="708"/>
    <n v="138"/>
    <n v="1975"/>
    <x v="9"/>
    <n v="-37.825830000000003"/>
    <n v="145.20607999999999"/>
    <s v="Eastern Metropolitan"/>
    <n v="6871"/>
  </r>
  <r>
    <x v="170"/>
    <s v="2/2 Walter St"/>
    <x v="1"/>
    <x v="2"/>
    <x v="129"/>
    <x v="2"/>
    <x v="41"/>
    <x v="117"/>
    <n v="3132"/>
    <n v="3"/>
    <n v="2"/>
    <n v="1"/>
    <x v="132"/>
    <n v="146"/>
    <n v="2016"/>
    <x v="9"/>
    <n v="-37.817900000000002"/>
    <n v="145.20658"/>
    <s v="Eastern Metropolitan"/>
    <n v="6871"/>
  </r>
  <r>
    <x v="171"/>
    <s v="349 Main Rd"/>
    <x v="1"/>
    <x v="0"/>
    <x v="309"/>
    <x v="0"/>
    <x v="41"/>
    <x v="118"/>
    <n v="3094"/>
    <n v="3"/>
    <n v="2"/>
    <n v="3"/>
    <x v="567"/>
    <n v="128"/>
    <n v="1970"/>
    <x v="15"/>
    <n v="-37.728569999999998"/>
    <n v="145.12728000000001"/>
    <s v="Eastern Metropolitan"/>
    <n v="3891"/>
  </r>
  <r>
    <x v="172"/>
    <s v="12 Holskamp St"/>
    <x v="1"/>
    <x v="0"/>
    <x v="106"/>
    <x v="0"/>
    <x v="41"/>
    <x v="119"/>
    <n v="3149"/>
    <n v="3"/>
    <n v="2"/>
    <n v="2"/>
    <x v="825"/>
    <n v="143"/>
    <n v="1960"/>
    <x v="7"/>
    <n v="-37.873890000000003"/>
    <n v="145.12782999999999"/>
    <s v="Eastern Metropolitan"/>
    <n v="13366"/>
  </r>
  <r>
    <x v="172"/>
    <s v="2 Merton Cl"/>
    <x v="1"/>
    <x v="0"/>
    <x v="280"/>
    <x v="0"/>
    <x v="41"/>
    <x v="119"/>
    <n v="3149"/>
    <n v="3"/>
    <n v="1"/>
    <n v="2"/>
    <x v="736"/>
    <n v="167"/>
    <n v="1970"/>
    <x v="7"/>
    <n v="-37.86618"/>
    <n v="145.14757"/>
    <s v="Eastern Metropolitan"/>
    <n v="13366"/>
  </r>
  <r>
    <x v="172"/>
    <s v="24 Sunnyside Rd"/>
    <x v="1"/>
    <x v="0"/>
    <x v="55"/>
    <x v="2"/>
    <x v="41"/>
    <x v="119"/>
    <n v="3149"/>
    <n v="3"/>
    <n v="1"/>
    <n v="2"/>
    <x v="1021"/>
    <n v="181"/>
    <n v="1965"/>
    <x v="7"/>
    <n v="-37.897570000000002"/>
    <n v="145.11824999999999"/>
    <s v="Eastern Metropolitan"/>
    <n v="13366"/>
  </r>
  <r>
    <x v="72"/>
    <s v="2A Gordon St"/>
    <x v="0"/>
    <x v="0"/>
    <x v="96"/>
    <x v="0"/>
    <x v="41"/>
    <x v="120"/>
    <n v="3015"/>
    <n v="2"/>
    <n v="1"/>
    <n v="2"/>
    <x v="2"/>
    <n v="121"/>
    <n v="2011"/>
    <x v="4"/>
    <n v="-37.840260000000001"/>
    <n v="144.86667"/>
    <s v="Western Metropolitan"/>
    <n v="5498"/>
  </r>
  <r>
    <x v="173"/>
    <s v="31 Olwen St"/>
    <x v="2"/>
    <x v="0"/>
    <x v="13"/>
    <x v="0"/>
    <x v="41"/>
    <x v="121"/>
    <n v="3131"/>
    <n v="4"/>
    <n v="2"/>
    <n v="3"/>
    <x v="362"/>
    <n v="136"/>
    <n v="1975"/>
    <x v="13"/>
    <n v="-37.80827"/>
    <n v="145.18099000000001"/>
    <s v="Eastern Metropolitan"/>
    <n v="4973"/>
  </r>
  <r>
    <x v="76"/>
    <s v="13 Kiama St"/>
    <x v="0"/>
    <x v="2"/>
    <x v="140"/>
    <x v="0"/>
    <x v="41"/>
    <x v="18"/>
    <n v="3046"/>
    <n v="2"/>
    <n v="1"/>
    <n v="1"/>
    <x v="19"/>
    <n v="112"/>
    <n v="2015"/>
    <x v="12"/>
    <n v="-37.712000000000003"/>
    <n v="144.91761"/>
    <s v="Northern Metropolitan"/>
    <n v="2651"/>
  </r>
  <r>
    <x v="123"/>
    <s v="2/21 Lillimur Rd"/>
    <x v="4"/>
    <x v="1"/>
    <x v="1217"/>
    <x v="0"/>
    <x v="41"/>
    <x v="26"/>
    <n v="3204"/>
    <n v="1"/>
    <n v="1"/>
    <n v="1"/>
    <x v="752"/>
    <n v="51"/>
    <n v="2010"/>
    <x v="8"/>
    <n v="-37.90164"/>
    <n v="145.04139000000001"/>
    <s v="Southern Metropolitan"/>
    <n v="3578"/>
  </r>
  <r>
    <x v="174"/>
    <s v="13B Elm Gr"/>
    <x v="1"/>
    <x v="2"/>
    <x v="134"/>
    <x v="0"/>
    <x v="41"/>
    <x v="122"/>
    <n v="3195"/>
    <n v="3"/>
    <n v="2"/>
    <n v="2"/>
    <x v="113"/>
    <n v="124"/>
    <n v="1995"/>
    <x v="17"/>
    <n v="-37.994639999999997"/>
    <n v="145.08099000000001"/>
    <s v="South-Eastern Metropolitan"/>
    <n v="5087"/>
  </r>
  <r>
    <x v="79"/>
    <s v="5 Fleming Gr"/>
    <x v="5"/>
    <x v="0"/>
    <x v="484"/>
    <x v="0"/>
    <x v="41"/>
    <x v="34"/>
    <n v="3044"/>
    <n v="5"/>
    <n v="3"/>
    <n v="3"/>
    <x v="890"/>
    <n v="263"/>
    <n v="1960"/>
    <x v="12"/>
    <n v="-37.725650000000002"/>
    <n v="144.94954000000001"/>
    <s v="Northern Metropolitan"/>
    <n v="7485"/>
  </r>
  <r>
    <x v="79"/>
    <s v="1 Virginia St"/>
    <x v="2"/>
    <x v="0"/>
    <x v="305"/>
    <x v="2"/>
    <x v="41"/>
    <x v="34"/>
    <n v="3044"/>
    <n v="4"/>
    <n v="2"/>
    <n v="3"/>
    <x v="35"/>
    <n v="128"/>
    <n v="1950"/>
    <x v="12"/>
    <n v="-37.715609999999998"/>
    <n v="144.94336000000001"/>
    <s v="Northern Metropolitan"/>
    <n v="7485"/>
  </r>
  <r>
    <x v="175"/>
    <s v="23 Bevan Ct"/>
    <x v="5"/>
    <x v="0"/>
    <x v="78"/>
    <x v="0"/>
    <x v="41"/>
    <x v="61"/>
    <n v="3030"/>
    <n v="5"/>
    <n v="2"/>
    <n v="2"/>
    <x v="811"/>
    <n v="227.6"/>
    <n v="2011"/>
    <x v="28"/>
    <n v="-37.894669999999998"/>
    <n v="144.72018"/>
    <s v="Western Metropolitan"/>
    <n v="15542"/>
  </r>
  <r>
    <x v="80"/>
    <s v="107 Stokes St"/>
    <x v="2"/>
    <x v="0"/>
    <x v="223"/>
    <x v="2"/>
    <x v="41"/>
    <x v="39"/>
    <n v="3207"/>
    <n v="4"/>
    <n v="3"/>
    <n v="2"/>
    <x v="360"/>
    <n v="210"/>
    <n v="2010"/>
    <x v="14"/>
    <n v="-37.839329999999997"/>
    <n v="144.93771000000001"/>
    <s v="Southern Metropolitan"/>
    <n v="8648"/>
  </r>
  <r>
    <x v="83"/>
    <s v="111 Boldrewood Pde"/>
    <x v="1"/>
    <x v="0"/>
    <x v="22"/>
    <x v="1"/>
    <x v="41"/>
    <x v="123"/>
    <n v="3073"/>
    <n v="3"/>
    <n v="1"/>
    <n v="4"/>
    <x v="431"/>
    <n v="120"/>
    <n v="1960"/>
    <x v="3"/>
    <n v="-37.715620000000001"/>
    <n v="145.02175"/>
    <s v="Northern Metropolitan"/>
    <n v="21650"/>
  </r>
  <r>
    <x v="83"/>
    <s v="3/76 Southernhay St"/>
    <x v="0"/>
    <x v="2"/>
    <x v="1218"/>
    <x v="0"/>
    <x v="41"/>
    <x v="123"/>
    <n v="3073"/>
    <n v="2"/>
    <n v="2"/>
    <n v="1"/>
    <x v="9"/>
    <n v="104.63"/>
    <n v="2014"/>
    <x v="3"/>
    <n v="-37.724870000000003"/>
    <n v="145.00704999999999"/>
    <s v="Northern Metropolitan"/>
    <n v="21650"/>
  </r>
  <r>
    <x v="84"/>
    <s v="7/129 Hoddle St"/>
    <x v="0"/>
    <x v="1"/>
    <x v="1219"/>
    <x v="1"/>
    <x v="41"/>
    <x v="124"/>
    <n v="3121"/>
    <n v="2"/>
    <n v="2"/>
    <n v="2"/>
    <x v="62"/>
    <n v="123"/>
    <n v="1940"/>
    <x v="0"/>
    <n v="-37.814430000000002"/>
    <n v="144.99079"/>
    <s v="Northern Metropolitan"/>
    <n v="14949"/>
  </r>
  <r>
    <x v="176"/>
    <s v="11 Jindalee Cl"/>
    <x v="5"/>
    <x v="0"/>
    <x v="317"/>
    <x v="0"/>
    <x v="41"/>
    <x v="125"/>
    <n v="3178"/>
    <n v="5"/>
    <n v="2"/>
    <n v="2"/>
    <x v="850"/>
    <n v="217"/>
    <n v="1986"/>
    <x v="19"/>
    <n v="-37.918939999999999"/>
    <n v="145.24305000000001"/>
    <s v="South-Eastern Metropolitan"/>
    <n v="11667"/>
  </r>
  <r>
    <x v="177"/>
    <s v="3/7 East Rd"/>
    <x v="1"/>
    <x v="1"/>
    <x v="1220"/>
    <x v="0"/>
    <x v="41"/>
    <x v="126"/>
    <n v="3198"/>
    <n v="3"/>
    <n v="2"/>
    <n v="2"/>
    <x v="444"/>
    <n v="127"/>
    <n v="2002"/>
    <x v="25"/>
    <n v="-38.104219999999998"/>
    <n v="145.14159000000001"/>
    <s v="South-Eastern Metropolitan"/>
    <n v="8077"/>
  </r>
  <r>
    <x v="86"/>
    <s v="57 Charles St"/>
    <x v="0"/>
    <x v="0"/>
    <x v="184"/>
    <x v="2"/>
    <x v="41"/>
    <x v="75"/>
    <n v="3011"/>
    <n v="2"/>
    <n v="1"/>
    <n v="1"/>
    <x v="449"/>
    <n v="91"/>
    <n v="1910"/>
    <x v="10"/>
    <n v="-37.80697"/>
    <n v="144.89279999999999"/>
    <s v="Western Metropolitan"/>
    <n v="2417"/>
  </r>
  <r>
    <x v="178"/>
    <s v="15 Ferncroft Dr"/>
    <x v="2"/>
    <x v="0"/>
    <x v="25"/>
    <x v="3"/>
    <x v="41"/>
    <x v="127"/>
    <n v="3752"/>
    <n v="4"/>
    <n v="2"/>
    <n v="2"/>
    <x v="555"/>
    <n v="222"/>
    <n v="2009"/>
    <x v="24"/>
    <n v="-37.619570000000003"/>
    <n v="145.09479999999999"/>
    <s v="Northern Metropolitan"/>
    <n v="7969"/>
  </r>
  <r>
    <x v="179"/>
    <s v="24 Garnsworthy St"/>
    <x v="1"/>
    <x v="0"/>
    <x v="883"/>
    <x v="0"/>
    <x v="41"/>
    <x v="128"/>
    <n v="3171"/>
    <n v="3"/>
    <n v="1"/>
    <n v="2"/>
    <x v="344"/>
    <n v="99"/>
    <n v="1950"/>
    <x v="22"/>
    <n v="-37.94106"/>
    <n v="145.16193000000001"/>
    <s v="South-Eastern Metropolitan"/>
    <n v="7412"/>
  </r>
  <r>
    <x v="180"/>
    <s v="12 Altyre Ct"/>
    <x v="1"/>
    <x v="0"/>
    <x v="350"/>
    <x v="0"/>
    <x v="41"/>
    <x v="87"/>
    <n v="3021"/>
    <n v="3"/>
    <n v="1"/>
    <n v="2"/>
    <x v="431"/>
    <n v="110"/>
    <n v="1975"/>
    <x v="16"/>
    <n v="-37.730739999999997"/>
    <n v="144.78925000000001"/>
    <s v="Western Metropolitan"/>
    <n v="14042"/>
  </r>
  <r>
    <x v="180"/>
    <s v="9 Gray Ct"/>
    <x v="1"/>
    <x v="0"/>
    <x v="140"/>
    <x v="3"/>
    <x v="41"/>
    <x v="87"/>
    <n v="3021"/>
    <n v="3"/>
    <n v="1"/>
    <n v="2"/>
    <x v="111"/>
    <n v="171"/>
    <n v="1989"/>
    <x v="16"/>
    <n v="-37.762700000000002"/>
    <n v="144.81107"/>
    <s v="Western Metropolitan"/>
    <n v="14042"/>
  </r>
  <r>
    <x v="91"/>
    <s v="15/2 Redan St"/>
    <x v="4"/>
    <x v="1"/>
    <x v="1221"/>
    <x v="1"/>
    <x v="41"/>
    <x v="129"/>
    <n v="3182"/>
    <n v="1"/>
    <n v="1"/>
    <n v="0"/>
    <x v="1022"/>
    <n v="74"/>
    <n v="1920"/>
    <x v="2"/>
    <n v="-37.859540000000003"/>
    <n v="144.98868999999999"/>
    <s v="Southern Metropolitan"/>
    <n v="13240"/>
  </r>
  <r>
    <x v="91"/>
    <s v="7/27 Robe St"/>
    <x v="0"/>
    <x v="1"/>
    <x v="926"/>
    <x v="2"/>
    <x v="41"/>
    <x v="129"/>
    <n v="3182"/>
    <n v="2"/>
    <n v="1"/>
    <n v="1"/>
    <x v="1023"/>
    <n v="49"/>
    <n v="1993"/>
    <x v="2"/>
    <n v="-37.864759999999997"/>
    <n v="144.97826000000001"/>
    <s v="Southern Metropolitan"/>
    <n v="13240"/>
  </r>
  <r>
    <x v="181"/>
    <s v="11 Bannermann St"/>
    <x v="2"/>
    <x v="0"/>
    <x v="79"/>
    <x v="0"/>
    <x v="41"/>
    <x v="116"/>
    <n v="3429"/>
    <n v="4"/>
    <n v="2"/>
    <n v="2"/>
    <x v="238"/>
    <n v="221"/>
    <n v="2011"/>
    <x v="18"/>
    <n v="-37.595010000000002"/>
    <n v="144.70069000000001"/>
    <s v="Western Metropolitan"/>
    <n v="14092"/>
  </r>
  <r>
    <x v="181"/>
    <s v="60 Heysen Dr"/>
    <x v="1"/>
    <x v="0"/>
    <x v="614"/>
    <x v="0"/>
    <x v="41"/>
    <x v="116"/>
    <n v="3429"/>
    <n v="3"/>
    <n v="1"/>
    <n v="2"/>
    <x v="880"/>
    <n v="101"/>
    <n v="1985"/>
    <x v="18"/>
    <n v="-37.57282"/>
    <n v="144.70553000000001"/>
    <s v="Western Metropolitan"/>
    <n v="14092"/>
  </r>
  <r>
    <x v="96"/>
    <s v="1093 Riversdale Rd"/>
    <x v="1"/>
    <x v="0"/>
    <x v="58"/>
    <x v="2"/>
    <x v="41"/>
    <x v="130"/>
    <n v="3127"/>
    <n v="3"/>
    <n v="1"/>
    <n v="9"/>
    <x v="1024"/>
    <n v="124"/>
    <n v="1960"/>
    <x v="6"/>
    <n v="-37.837290000000003"/>
    <n v="145.10928999999999"/>
    <s v="Southern Metropolitan"/>
    <n v="5457"/>
  </r>
  <r>
    <x v="182"/>
    <s v="2 Skylark Ct"/>
    <x v="1"/>
    <x v="0"/>
    <x v="890"/>
    <x v="0"/>
    <x v="41"/>
    <x v="131"/>
    <n v="3029"/>
    <n v="3"/>
    <n v="2"/>
    <n v="2"/>
    <x v="587"/>
    <n v="146"/>
    <n v="2010"/>
    <x v="28"/>
    <n v="-37.83867"/>
    <n v="144.70339999999999"/>
    <s v="Western Metropolitan"/>
    <n v="10160"/>
  </r>
  <r>
    <x v="183"/>
    <s v="3 Highlander Ct"/>
    <x v="2"/>
    <x v="0"/>
    <x v="1222"/>
    <x v="0"/>
    <x v="41"/>
    <x v="103"/>
    <n v="3037"/>
    <n v="4"/>
    <n v="2"/>
    <n v="2"/>
    <x v="165"/>
    <n v="193"/>
    <n v="2002"/>
    <x v="20"/>
    <n v="-37.710709999999999"/>
    <n v="144.74961999999999"/>
    <s v="Western Metropolitan"/>
    <n v="4242"/>
  </r>
  <r>
    <x v="97"/>
    <s v="30 John St"/>
    <x v="5"/>
    <x v="0"/>
    <x v="154"/>
    <x v="3"/>
    <x v="41"/>
    <x v="82"/>
    <n v="3107"/>
    <n v="5"/>
    <n v="4"/>
    <n v="2"/>
    <x v="927"/>
    <n v="353"/>
    <n v="1970"/>
    <x v="13"/>
    <n v="-37.770829999999997"/>
    <n v="145.11516"/>
    <s v="Eastern Metropolitan"/>
    <n v="5420"/>
  </r>
  <r>
    <x v="98"/>
    <s v="329 Gillies St"/>
    <x v="2"/>
    <x v="0"/>
    <x v="1223"/>
    <x v="1"/>
    <x v="41"/>
    <x v="76"/>
    <n v="3071"/>
    <n v="4"/>
    <n v="3"/>
    <n v="2"/>
    <x v="755"/>
    <n v="251"/>
    <n v="2016"/>
    <x v="3"/>
    <n v="-37.762810000000002"/>
    <n v="145.01985999999999"/>
    <s v="Northern Metropolitan"/>
    <n v="8870"/>
  </r>
  <r>
    <x v="100"/>
    <s v="34 Toumlin Gr"/>
    <x v="1"/>
    <x v="0"/>
    <x v="207"/>
    <x v="1"/>
    <x v="41"/>
    <x v="27"/>
    <n v="3084"/>
    <n v="3"/>
    <n v="2"/>
    <n v="2"/>
    <x v="446"/>
    <n v="166"/>
    <n v="2001"/>
    <x v="15"/>
    <n v="-37.732979999999998"/>
    <n v="145.08894000000001"/>
    <s v="Eastern Metropolitan"/>
    <n v="2698"/>
  </r>
  <r>
    <x v="184"/>
    <s v="22 Kramer St"/>
    <x v="1"/>
    <x v="0"/>
    <x v="43"/>
    <x v="0"/>
    <x v="41"/>
    <x v="61"/>
    <n v="3030"/>
    <n v="3"/>
    <n v="2"/>
    <n v="2"/>
    <x v="333"/>
    <n v="125"/>
    <n v="1984"/>
    <x v="28"/>
    <n v="-37.886879999999998"/>
    <n v="144.67243999999999"/>
    <s v="Western Metropolitan"/>
    <n v="16166"/>
  </r>
  <r>
    <x v="124"/>
    <s v="15 Alberta St"/>
    <x v="1"/>
    <x v="0"/>
    <x v="83"/>
    <x v="3"/>
    <x v="41"/>
    <x v="3"/>
    <n v="3012"/>
    <n v="3"/>
    <n v="1"/>
    <n v="2"/>
    <x v="36"/>
    <n v="109"/>
    <n v="1950"/>
    <x v="10"/>
    <n v="-37.796439999999997"/>
    <n v="144.86387999999999"/>
    <s v="Western Metropolitan"/>
    <n v="5058"/>
  </r>
  <r>
    <x v="185"/>
    <s v="89 Sayers Rd"/>
    <x v="2"/>
    <x v="0"/>
    <x v="43"/>
    <x v="0"/>
    <x v="41"/>
    <x v="132"/>
    <n v="3027"/>
    <n v="4"/>
    <n v="2"/>
    <n v="2"/>
    <x v="810"/>
    <n v="443"/>
    <m/>
    <x v="28"/>
    <n v="-37.854300000000002"/>
    <n v="144.74437"/>
    <s v="Western Metropolitan"/>
    <n v="1999"/>
  </r>
  <r>
    <x v="186"/>
    <s v="20 Vanin St"/>
    <x v="2"/>
    <x v="0"/>
    <x v="571"/>
    <x v="0"/>
    <x v="41"/>
    <x v="133"/>
    <n v="3750"/>
    <n v="4"/>
    <n v="2"/>
    <n v="2"/>
    <x v="835"/>
    <n v="167.13"/>
    <m/>
    <x v="24"/>
    <n v="-37.616100000000003"/>
    <n v="145.03936999999999"/>
    <s v="Northern Metropolitan"/>
    <n v="2940"/>
  </r>
  <r>
    <x v="187"/>
    <s v="5 Dakara Ct"/>
    <x v="1"/>
    <x v="0"/>
    <x v="628"/>
    <x v="0"/>
    <x v="41"/>
    <x v="134"/>
    <n v="3024"/>
    <n v="3"/>
    <n v="1"/>
    <n v="2"/>
    <x v="819"/>
    <n v="110"/>
    <n v="1990"/>
    <x v="28"/>
    <n v="-37.897570000000002"/>
    <n v="144.63041000000001"/>
    <s v="Western Metropolitan"/>
    <n v="5262"/>
  </r>
  <r>
    <x v="107"/>
    <s v="67 Hawkhurst St"/>
    <x v="1"/>
    <x v="0"/>
    <x v="313"/>
    <x v="1"/>
    <x v="41"/>
    <x v="6"/>
    <n v="3013"/>
    <n v="3"/>
    <n v="1"/>
    <n v="2"/>
    <x v="795"/>
    <n v="115"/>
    <m/>
    <x v="10"/>
    <n v="-37.820039999999999"/>
    <n v="144.87173999999999"/>
    <s v="Western Metropolitan"/>
    <n v="6543"/>
  </r>
  <r>
    <x v="2"/>
    <s v="21 Greig St"/>
    <x v="1"/>
    <x v="0"/>
    <x v="415"/>
    <x v="2"/>
    <x v="42"/>
    <x v="135"/>
    <n v="3206"/>
    <n v="3"/>
    <n v="2"/>
    <n v="1"/>
    <x v="31"/>
    <n v="148.5"/>
    <n v="1890"/>
    <x v="2"/>
    <n v="-37.841520000000003"/>
    <n v="144.95026999999999"/>
    <s v="Southern Metropolitan"/>
    <n v="3280"/>
  </r>
  <r>
    <x v="125"/>
    <s v="3 Clairmont St"/>
    <x v="1"/>
    <x v="0"/>
    <x v="440"/>
    <x v="0"/>
    <x v="42"/>
    <x v="10"/>
    <n v="3020"/>
    <n v="3"/>
    <n v="1"/>
    <n v="3"/>
    <x v="610"/>
    <n v="111"/>
    <n v="1955"/>
    <x v="16"/>
    <n v="-37.779170000000001"/>
    <n v="144.81406999999999"/>
    <s v="Western Metropolitan"/>
    <n v="2185"/>
  </r>
  <r>
    <x v="3"/>
    <s v="5 Ross St"/>
    <x v="2"/>
    <x v="0"/>
    <x v="1199"/>
    <x v="0"/>
    <x v="42"/>
    <x v="136"/>
    <n v="3078"/>
    <n v="4"/>
    <n v="2"/>
    <n v="3"/>
    <x v="713"/>
    <n v="184"/>
    <n v="1930"/>
    <x v="3"/>
    <n v="-37.772269999999999"/>
    <n v="145.0284"/>
    <s v="Northern Metropolitan"/>
    <n v="2211"/>
  </r>
  <r>
    <x v="6"/>
    <s v="20 Cambridge St"/>
    <x v="1"/>
    <x v="0"/>
    <x v="1224"/>
    <x v="0"/>
    <x v="42"/>
    <x v="6"/>
    <n v="3143"/>
    <n v="3"/>
    <n v="1"/>
    <n v="0"/>
    <x v="4"/>
    <n v="130"/>
    <n v="1910"/>
    <x v="5"/>
    <n v="-37.859110000000001"/>
    <n v="145.01783"/>
    <s v="Southern Metropolitan"/>
    <n v="4836"/>
  </r>
  <r>
    <x v="7"/>
    <s v="27 Hurtle St"/>
    <x v="1"/>
    <x v="0"/>
    <x v="168"/>
    <x v="3"/>
    <x v="42"/>
    <x v="137"/>
    <n v="3032"/>
    <n v="3"/>
    <n v="3"/>
    <n v="1"/>
    <x v="567"/>
    <n v="218"/>
    <n v="2008"/>
    <x v="1"/>
    <n v="-37.772060000000003"/>
    <n v="144.90396999999999"/>
    <s v="Western Metropolitan"/>
    <n v="6567"/>
  </r>
  <r>
    <x v="8"/>
    <s v="93A Ashburn Gr"/>
    <x v="2"/>
    <x v="2"/>
    <x v="162"/>
    <x v="0"/>
    <x v="42"/>
    <x v="130"/>
    <n v="3147"/>
    <n v="4"/>
    <n v="3"/>
    <n v="2"/>
    <x v="466"/>
    <n v="240"/>
    <n v="2013"/>
    <x v="6"/>
    <n v="-37.871589999999998"/>
    <n v="145.0795"/>
    <s v="Southern Metropolitan"/>
    <n v="3052"/>
  </r>
  <r>
    <x v="8"/>
    <s v="20 Ward St"/>
    <x v="2"/>
    <x v="0"/>
    <x v="380"/>
    <x v="0"/>
    <x v="42"/>
    <x v="130"/>
    <n v="3147"/>
    <n v="4"/>
    <n v="2"/>
    <n v="2"/>
    <x v="327"/>
    <n v="125"/>
    <n v="1930"/>
    <x v="6"/>
    <n v="-37.865130000000001"/>
    <n v="145.07919000000001"/>
    <s v="Southern Metropolitan"/>
    <n v="3052"/>
  </r>
  <r>
    <x v="13"/>
    <s v="20 Hedderwick St"/>
    <x v="5"/>
    <x v="0"/>
    <x v="1091"/>
    <x v="3"/>
    <x v="42"/>
    <x v="12"/>
    <n v="3104"/>
    <n v="5"/>
    <n v="3"/>
    <n v="2"/>
    <x v="410"/>
    <n v="355"/>
    <m/>
    <x v="6"/>
    <n v="-37.800040000000003"/>
    <n v="145.09869"/>
    <s v="Southern Metropolitan"/>
    <n v="7809"/>
  </r>
  <r>
    <x v="139"/>
    <s v="32 Kumala Rd"/>
    <x v="5"/>
    <x v="0"/>
    <x v="302"/>
    <x v="0"/>
    <x v="42"/>
    <x v="92"/>
    <n v="3153"/>
    <n v="5"/>
    <n v="2"/>
    <n v="2"/>
    <x v="768"/>
    <n v="198"/>
    <n v="1970"/>
    <x v="19"/>
    <n v="-37.846130000000002"/>
    <n v="145.25605999999999"/>
    <s v="Eastern Metropolitan"/>
    <n v="5030"/>
  </r>
  <r>
    <x v="139"/>
    <s v="17 Orange Gr"/>
    <x v="1"/>
    <x v="0"/>
    <x v="24"/>
    <x v="0"/>
    <x v="42"/>
    <x v="92"/>
    <n v="3153"/>
    <n v="3"/>
    <n v="2"/>
    <n v="1"/>
    <x v="388"/>
    <n v="140"/>
    <n v="1980"/>
    <x v="19"/>
    <n v="-37.848230000000001"/>
    <n v="145.26673"/>
    <s v="Eastern Metropolitan"/>
    <n v="5030"/>
  </r>
  <r>
    <x v="139"/>
    <s v="12 Pindari Dr"/>
    <x v="2"/>
    <x v="2"/>
    <x v="295"/>
    <x v="0"/>
    <x v="42"/>
    <x v="92"/>
    <n v="3153"/>
    <n v="4"/>
    <n v="3"/>
    <n v="2"/>
    <x v="418"/>
    <n v="155"/>
    <n v="1970"/>
    <x v="19"/>
    <n v="-37.854300000000002"/>
    <n v="145.25253000000001"/>
    <s v="Eastern Metropolitan"/>
    <n v="5030"/>
  </r>
  <r>
    <x v="188"/>
    <s v="71 Oak St"/>
    <x v="0"/>
    <x v="0"/>
    <x v="599"/>
    <x v="0"/>
    <x v="42"/>
    <x v="138"/>
    <n v="3193"/>
    <n v="2"/>
    <n v="1"/>
    <n v="4"/>
    <x v="96"/>
    <n v="116"/>
    <n v="1960"/>
    <x v="11"/>
    <n v="-37.98489"/>
    <n v="145.04115999999999"/>
    <s v="Southern Metropolitan"/>
    <n v="5366"/>
  </r>
  <r>
    <x v="14"/>
    <s v="39A McArthur St"/>
    <x v="2"/>
    <x v="2"/>
    <x v="8"/>
    <x v="3"/>
    <x v="42"/>
    <x v="26"/>
    <n v="3204"/>
    <n v="4"/>
    <n v="2"/>
    <n v="2"/>
    <x v="38"/>
    <n v="226"/>
    <n v="2012"/>
    <x v="8"/>
    <n v="-37.925939999999997"/>
    <n v="145.03183999999999"/>
    <s v="Southern Metropolitan"/>
    <n v="6795"/>
  </r>
  <r>
    <x v="15"/>
    <s v="872 Centre Rd"/>
    <x v="1"/>
    <x v="0"/>
    <x v="293"/>
    <x v="3"/>
    <x v="42"/>
    <x v="4"/>
    <n v="3165"/>
    <n v="3"/>
    <n v="2"/>
    <n v="2"/>
    <x v="281"/>
    <n v="145"/>
    <m/>
    <x v="8"/>
    <n v="-37.923319999999997"/>
    <n v="145.07482999999999"/>
    <s v="Southern Metropolitan"/>
    <n v="10969"/>
  </r>
  <r>
    <x v="15"/>
    <s v="38 Malane St"/>
    <x v="2"/>
    <x v="0"/>
    <x v="328"/>
    <x v="0"/>
    <x v="42"/>
    <x v="4"/>
    <n v="3165"/>
    <n v="4"/>
    <n v="2"/>
    <n v="2"/>
    <x v="397"/>
    <n v="255"/>
    <n v="2014"/>
    <x v="8"/>
    <n v="-37.91657"/>
    <n v="145.05534"/>
    <s v="Southern Metropolitan"/>
    <n v="10969"/>
  </r>
  <r>
    <x v="15"/>
    <s v="23 Manuka St"/>
    <x v="2"/>
    <x v="0"/>
    <x v="806"/>
    <x v="0"/>
    <x v="42"/>
    <x v="4"/>
    <n v="3165"/>
    <n v="4"/>
    <n v="2"/>
    <n v="2"/>
    <x v="327"/>
    <n v="175"/>
    <n v="1950"/>
    <x v="8"/>
    <n v="-37.913269999999997"/>
    <n v="145.07917"/>
    <s v="Southern Metropolitan"/>
    <n v="10969"/>
  </r>
  <r>
    <x v="15"/>
    <s v="20 Northam Rd"/>
    <x v="1"/>
    <x v="0"/>
    <x v="14"/>
    <x v="0"/>
    <x v="42"/>
    <x v="4"/>
    <n v="3165"/>
    <n v="3"/>
    <n v="1"/>
    <n v="2"/>
    <x v="112"/>
    <n v="353"/>
    <m/>
    <x v="8"/>
    <n v="-37.922840000000001"/>
    <n v="145.06423000000001"/>
    <s v="Southern Metropolitan"/>
    <n v="10969"/>
  </r>
  <r>
    <x v="189"/>
    <s v="48 Elder St"/>
    <x v="2"/>
    <x v="0"/>
    <x v="962"/>
    <x v="0"/>
    <x v="42"/>
    <x v="139"/>
    <n v="3130"/>
    <n v="4"/>
    <n v="3"/>
    <n v="4"/>
    <x v="170"/>
    <n v="215"/>
    <n v="1950"/>
    <x v="9"/>
    <n v="-37.817259999999997"/>
    <n v="145.16060999999999"/>
    <s v="Eastern Metropolitan"/>
    <n v="5713"/>
  </r>
  <r>
    <x v="190"/>
    <s v="1/23 Bondi Rd"/>
    <x v="1"/>
    <x v="0"/>
    <x v="840"/>
    <x v="0"/>
    <x v="42"/>
    <x v="140"/>
    <n v="3196"/>
    <n v="3"/>
    <n v="2"/>
    <n v="2"/>
    <x v="587"/>
    <n v="134"/>
    <n v="1970"/>
    <x v="17"/>
    <n v="-38.062570000000001"/>
    <n v="145.12260000000001"/>
    <s v="South-Eastern Metropolitan"/>
    <n v="2887"/>
  </r>
  <r>
    <x v="191"/>
    <s v="12 Briar St"/>
    <x v="2"/>
    <x v="0"/>
    <x v="305"/>
    <x v="1"/>
    <x v="42"/>
    <x v="141"/>
    <n v="3155"/>
    <n v="4"/>
    <n v="2"/>
    <n v="2"/>
    <x v="883"/>
    <n v="180"/>
    <n v="1975"/>
    <x v="19"/>
    <n v="-37.873930000000001"/>
    <n v="145.28858"/>
    <s v="Eastern Metropolitan"/>
    <n v="9704"/>
  </r>
  <r>
    <x v="191"/>
    <s v="27 Helene Ct"/>
    <x v="2"/>
    <x v="0"/>
    <x v="1083"/>
    <x v="1"/>
    <x v="42"/>
    <x v="141"/>
    <n v="3155"/>
    <n v="4"/>
    <n v="1"/>
    <n v="3"/>
    <x v="321"/>
    <n v="153"/>
    <n v="1975"/>
    <x v="19"/>
    <n v="-37.87377"/>
    <n v="145.28688"/>
    <s v="Eastern Metropolitan"/>
    <n v="9704"/>
  </r>
  <r>
    <x v="140"/>
    <s v="1/3 Campbell Rd"/>
    <x v="0"/>
    <x v="1"/>
    <x v="537"/>
    <x v="0"/>
    <x v="42"/>
    <x v="93"/>
    <n v="3088"/>
    <n v="2"/>
    <n v="1"/>
    <n v="1"/>
    <x v="139"/>
    <n v="104"/>
    <n v="1980"/>
    <x v="15"/>
    <n v="-37.706879999999998"/>
    <n v="145.11790999999999"/>
    <s v="Eastern Metropolitan"/>
    <n v="1390"/>
  </r>
  <r>
    <x v="18"/>
    <s v="65A Durrant St"/>
    <x v="1"/>
    <x v="0"/>
    <x v="321"/>
    <x v="3"/>
    <x v="42"/>
    <x v="10"/>
    <n v="3186"/>
    <n v="3"/>
    <n v="1"/>
    <n v="3"/>
    <x v="552"/>
    <n v="120"/>
    <n v="1970"/>
    <x v="11"/>
    <n v="-37.911549999999998"/>
    <n v="145.00657000000001"/>
    <s v="Southern Metropolitan"/>
    <n v="10579"/>
  </r>
  <r>
    <x v="18"/>
    <s v="101 Male St"/>
    <x v="1"/>
    <x v="0"/>
    <x v="1225"/>
    <x v="0"/>
    <x v="42"/>
    <x v="10"/>
    <n v="3186"/>
    <n v="3"/>
    <n v="2"/>
    <n v="1"/>
    <x v="480"/>
    <n v="161"/>
    <n v="1940"/>
    <x v="11"/>
    <n v="-37.910679999999999"/>
    <n v="145.00394"/>
    <s v="Southern Metropolitan"/>
    <n v="10579"/>
  </r>
  <r>
    <x v="19"/>
    <s v="3 Bown Ct"/>
    <x v="5"/>
    <x v="0"/>
    <x v="55"/>
    <x v="3"/>
    <x v="42"/>
    <x v="33"/>
    <n v="3187"/>
    <n v="5"/>
    <n v="3"/>
    <n v="2"/>
    <x v="422"/>
    <n v="249"/>
    <n v="1990"/>
    <x v="11"/>
    <n v="-37.91818"/>
    <n v="145.01513"/>
    <s v="Southern Metropolitan"/>
    <n v="6938"/>
  </r>
  <r>
    <x v="20"/>
    <s v="326 Barkly St"/>
    <x v="1"/>
    <x v="0"/>
    <x v="111"/>
    <x v="1"/>
    <x v="42"/>
    <x v="20"/>
    <n v="3056"/>
    <n v="3"/>
    <n v="2"/>
    <n v="0"/>
    <x v="739"/>
    <n v="108"/>
    <n v="1890"/>
    <x v="12"/>
    <n v="-37.775880000000001"/>
    <n v="144.95735999999999"/>
    <s v="Northern Metropolitan"/>
    <n v="11918"/>
  </r>
  <r>
    <x v="20"/>
    <s v="369 Barkly St"/>
    <x v="0"/>
    <x v="0"/>
    <x v="14"/>
    <x v="0"/>
    <x v="42"/>
    <x v="20"/>
    <n v="3056"/>
    <n v="2"/>
    <n v="1"/>
    <n v="1"/>
    <x v="615"/>
    <n v="106"/>
    <n v="1910"/>
    <x v="12"/>
    <n v="-37.775390000000002"/>
    <n v="144.95576"/>
    <s v="Northern Metropolitan"/>
    <n v="11918"/>
  </r>
  <r>
    <x v="20"/>
    <s v="18 Boase St"/>
    <x v="0"/>
    <x v="0"/>
    <x v="24"/>
    <x v="3"/>
    <x v="42"/>
    <x v="20"/>
    <n v="3056"/>
    <n v="2"/>
    <n v="1"/>
    <n v="1"/>
    <x v="834"/>
    <n v="112"/>
    <n v="2007"/>
    <x v="12"/>
    <n v="-37.765999999999998"/>
    <n v="144.96075999999999"/>
    <s v="Northern Metropolitan"/>
    <n v="11918"/>
  </r>
  <r>
    <x v="20"/>
    <s v="34A Downs St"/>
    <x v="0"/>
    <x v="0"/>
    <x v="298"/>
    <x v="0"/>
    <x v="42"/>
    <x v="20"/>
    <n v="3056"/>
    <n v="2"/>
    <n v="1"/>
    <n v="1"/>
    <x v="448"/>
    <n v="109"/>
    <n v="1995"/>
    <x v="12"/>
    <n v="-37.756970000000003"/>
    <n v="144.95543000000001"/>
    <s v="Northern Metropolitan"/>
    <n v="11918"/>
  </r>
  <r>
    <x v="20"/>
    <s v="8 Jones St"/>
    <x v="0"/>
    <x v="2"/>
    <x v="347"/>
    <x v="1"/>
    <x v="42"/>
    <x v="20"/>
    <n v="3056"/>
    <n v="2"/>
    <n v="2"/>
    <n v="1"/>
    <x v="87"/>
    <n v="88"/>
    <n v="2007"/>
    <x v="12"/>
    <n v="-37.761699999999998"/>
    <n v="144.96405999999999"/>
    <s v="Northern Metropolitan"/>
    <n v="11918"/>
  </r>
  <r>
    <x v="20"/>
    <s v="102 Mitchell St"/>
    <x v="2"/>
    <x v="0"/>
    <x v="210"/>
    <x v="3"/>
    <x v="42"/>
    <x v="20"/>
    <n v="3056"/>
    <n v="4"/>
    <n v="1"/>
    <n v="2"/>
    <x v="215"/>
    <n v="177"/>
    <n v="1900"/>
    <x v="12"/>
    <n v="-37.75967"/>
    <n v="144.97214"/>
    <s v="Northern Metropolitan"/>
    <n v="11918"/>
  </r>
  <r>
    <x v="110"/>
    <s v="271 Edward St"/>
    <x v="0"/>
    <x v="0"/>
    <x v="512"/>
    <x v="0"/>
    <x v="42"/>
    <x v="142"/>
    <n v="3057"/>
    <n v="2"/>
    <n v="1"/>
    <n v="2"/>
    <x v="124"/>
    <n v="79"/>
    <n v="1890"/>
    <x v="12"/>
    <n v="-37.775239999999997"/>
    <n v="144.97529"/>
    <s v="Northern Metropolitan"/>
    <n v="5533"/>
  </r>
  <r>
    <x v="23"/>
    <s v="5/19 Hughes St"/>
    <x v="2"/>
    <x v="2"/>
    <x v="83"/>
    <x v="3"/>
    <x v="42"/>
    <x v="86"/>
    <n v="3125"/>
    <n v="4"/>
    <n v="3"/>
    <n v="2"/>
    <x v="764"/>
    <n v="184"/>
    <m/>
    <x v="7"/>
    <n v="-37.852130000000002"/>
    <n v="145.10928000000001"/>
    <s v="Southern Metropolitan"/>
    <n v="5678"/>
  </r>
  <r>
    <x v="143"/>
    <s v="18 Hale Ct"/>
    <x v="2"/>
    <x v="0"/>
    <x v="978"/>
    <x v="0"/>
    <x v="42"/>
    <x v="61"/>
    <n v="3151"/>
    <n v="4"/>
    <n v="2"/>
    <n v="2"/>
    <x v="56"/>
    <n v="120"/>
    <n v="1960"/>
    <x v="9"/>
    <n v="-37.847999999999999"/>
    <n v="145.14165"/>
    <s v="Eastern Metropolitan"/>
    <n v="4048"/>
  </r>
  <r>
    <x v="144"/>
    <s v="2 Woodsdale Ct"/>
    <x v="2"/>
    <x v="0"/>
    <x v="973"/>
    <x v="3"/>
    <x v="42"/>
    <x v="94"/>
    <n v="3023"/>
    <n v="4"/>
    <n v="2"/>
    <n v="2"/>
    <x v="605"/>
    <n v="270.18"/>
    <n v="2009"/>
    <x v="16"/>
    <n v="-37.761890000000001"/>
    <n v="144.78516999999999"/>
    <s v="Western Metropolitan"/>
    <n v="2674"/>
  </r>
  <r>
    <x v="25"/>
    <s v="2/42 Faversham Rd"/>
    <x v="0"/>
    <x v="1"/>
    <x v="184"/>
    <x v="3"/>
    <x v="42"/>
    <x v="57"/>
    <n v="3126"/>
    <n v="2"/>
    <n v="1"/>
    <n v="1"/>
    <x v="299"/>
    <n v="85"/>
    <n v="1960"/>
    <x v="6"/>
    <n v="-37.820120000000003"/>
    <n v="145.08526000000001"/>
    <s v="Southern Metropolitan"/>
    <n v="3265"/>
  </r>
  <r>
    <x v="27"/>
    <s v="135 Leila Rd"/>
    <x v="1"/>
    <x v="0"/>
    <x v="364"/>
    <x v="0"/>
    <x v="42"/>
    <x v="143"/>
    <n v="3163"/>
    <n v="3"/>
    <n v="2"/>
    <n v="2"/>
    <x v="71"/>
    <n v="180"/>
    <n v="1970"/>
    <x v="8"/>
    <n v="-37.902479999999997"/>
    <n v="145.05942999999999"/>
    <s v="Southern Metropolitan"/>
    <n v="7822"/>
  </r>
  <r>
    <x v="27"/>
    <s v="1/52 Leila Rd"/>
    <x v="1"/>
    <x v="1"/>
    <x v="45"/>
    <x v="0"/>
    <x v="42"/>
    <x v="143"/>
    <n v="3163"/>
    <n v="3"/>
    <n v="2"/>
    <n v="2"/>
    <x v="248"/>
    <n v="132"/>
    <n v="1984"/>
    <x v="8"/>
    <n v="-37.900919999999999"/>
    <n v="145.04924"/>
    <s v="Southern Metropolitan"/>
    <n v="7822"/>
  </r>
  <r>
    <x v="27"/>
    <s v="163 Oakleigh Rd"/>
    <x v="1"/>
    <x v="0"/>
    <x v="111"/>
    <x v="0"/>
    <x v="42"/>
    <x v="143"/>
    <n v="3163"/>
    <n v="3"/>
    <n v="2"/>
    <n v="2"/>
    <x v="925"/>
    <n v="161"/>
    <n v="1938"/>
    <x v="8"/>
    <n v="-37.900080000000003"/>
    <n v="145.06187"/>
    <s v="Southern Metropolitan"/>
    <n v="7822"/>
  </r>
  <r>
    <x v="192"/>
    <s v="6 Alma La"/>
    <x v="1"/>
    <x v="0"/>
    <x v="25"/>
    <x v="0"/>
    <x v="42"/>
    <x v="94"/>
    <n v="3023"/>
    <n v="3"/>
    <n v="1"/>
    <n v="3"/>
    <x v="361"/>
    <n v="196"/>
    <n v="2005"/>
    <x v="20"/>
    <n v="-37.72484"/>
    <n v="144.74296000000001"/>
    <s v="Western Metropolitan"/>
    <n v="7719"/>
  </r>
  <r>
    <x v="193"/>
    <s v="14 Parkside Bvd"/>
    <x v="0"/>
    <x v="1"/>
    <x v="1226"/>
    <x v="0"/>
    <x v="42"/>
    <x v="144"/>
    <n v="3197"/>
    <n v="2"/>
    <n v="1"/>
    <n v="1"/>
    <x v="46"/>
    <n v="84"/>
    <n v="1970"/>
    <x v="17"/>
    <n v="-38.07938"/>
    <n v="145.13227000000001"/>
    <s v="South-Eastern Metropolitan"/>
    <n v="1989"/>
  </r>
  <r>
    <x v="193"/>
    <s v="3 Walkers Rd"/>
    <x v="2"/>
    <x v="0"/>
    <x v="83"/>
    <x v="3"/>
    <x v="42"/>
    <x v="144"/>
    <n v="3197"/>
    <n v="4"/>
    <n v="2"/>
    <n v="2"/>
    <x v="96"/>
    <n v="134"/>
    <n v="1930"/>
    <x v="17"/>
    <n v="-38.078099999999999"/>
    <n v="145.12429"/>
    <s v="South-Eastern Metropolitan"/>
    <n v="1989"/>
  </r>
  <r>
    <x v="31"/>
    <s v="3/3 Inga Ct"/>
    <x v="0"/>
    <x v="0"/>
    <x v="1227"/>
    <x v="0"/>
    <x v="42"/>
    <x v="22"/>
    <n v="3148"/>
    <n v="2"/>
    <n v="1"/>
    <n v="1"/>
    <x v="725"/>
    <n v="94"/>
    <n v="1980"/>
    <x v="7"/>
    <n v="-37.880929999999999"/>
    <n v="145.10574"/>
    <s v="Southern Metropolitan"/>
    <n v="3582"/>
  </r>
  <r>
    <x v="194"/>
    <s v="30 Mulkarra Dr"/>
    <x v="1"/>
    <x v="0"/>
    <x v="22"/>
    <x v="0"/>
    <x v="42"/>
    <x v="140"/>
    <n v="3196"/>
    <n v="3"/>
    <n v="2"/>
    <n v="2"/>
    <x v="81"/>
    <n v="126"/>
    <n v="1975"/>
    <x v="17"/>
    <n v="-38.04683"/>
    <n v="145.12610000000001"/>
    <s v="South-Eastern Metropolitan"/>
    <n v="3906"/>
  </r>
  <r>
    <x v="145"/>
    <s v="1/31 Cavanagh St"/>
    <x v="0"/>
    <x v="2"/>
    <x v="448"/>
    <x v="0"/>
    <x v="42"/>
    <x v="95"/>
    <n v="3192"/>
    <n v="2"/>
    <n v="1"/>
    <n v="2"/>
    <x v="551"/>
    <n v="98.5"/>
    <n v="1991"/>
    <x v="11"/>
    <n v="-37.963419999999999"/>
    <n v="145.06515999999999"/>
    <s v="Southern Metropolitan"/>
    <n v="9758"/>
  </r>
  <r>
    <x v="145"/>
    <s v="19 Shipston Rd"/>
    <x v="1"/>
    <x v="0"/>
    <x v="180"/>
    <x v="0"/>
    <x v="42"/>
    <x v="95"/>
    <n v="3192"/>
    <n v="3"/>
    <n v="1"/>
    <n v="4"/>
    <x v="166"/>
    <n v="130"/>
    <n v="1960"/>
    <x v="11"/>
    <n v="-37.971609999999998"/>
    <n v="145.07035999999999"/>
    <s v="Southern Metropolitan"/>
    <n v="9758"/>
  </r>
  <r>
    <x v="195"/>
    <s v="18 Renver Rd"/>
    <x v="1"/>
    <x v="0"/>
    <x v="116"/>
    <x v="4"/>
    <x v="42"/>
    <x v="145"/>
    <n v="3168"/>
    <n v="3"/>
    <n v="1"/>
    <n v="2"/>
    <x v="359"/>
    <n v="119"/>
    <n v="1970"/>
    <x v="7"/>
    <n v="-37.91865"/>
    <n v="145.14340999999999"/>
    <s v="South-Eastern Metropolitan"/>
    <n v="5837"/>
  </r>
  <r>
    <x v="33"/>
    <s v="1/185 Moreland Rd"/>
    <x v="1"/>
    <x v="2"/>
    <x v="177"/>
    <x v="1"/>
    <x v="42"/>
    <x v="96"/>
    <n v="3058"/>
    <n v="3"/>
    <n v="1"/>
    <n v="1"/>
    <x v="658"/>
    <n v="109"/>
    <n v="2011"/>
    <x v="3"/>
    <n v="-37.75535"/>
    <n v="144.96481"/>
    <s v="Northern Metropolitan"/>
    <n v="11204"/>
  </r>
  <r>
    <x v="33"/>
    <s v="44 Saunders St"/>
    <x v="1"/>
    <x v="0"/>
    <x v="2"/>
    <x v="0"/>
    <x v="42"/>
    <x v="96"/>
    <n v="3058"/>
    <n v="3"/>
    <n v="2"/>
    <n v="2"/>
    <x v="286"/>
    <n v="169"/>
    <n v="1930"/>
    <x v="3"/>
    <n v="-37.751069999999999"/>
    <n v="144.95112"/>
    <s v="Northern Metropolitan"/>
    <n v="11204"/>
  </r>
  <r>
    <x v="34"/>
    <s v="4 Blanche Ct"/>
    <x v="1"/>
    <x v="0"/>
    <x v="177"/>
    <x v="0"/>
    <x v="42"/>
    <x v="96"/>
    <n v="3058"/>
    <n v="3"/>
    <n v="1"/>
    <n v="2"/>
    <x v="872"/>
    <n v="115"/>
    <n v="1980"/>
    <x v="3"/>
    <n v="-37.732509999999998"/>
    <n v="144.98177999999999"/>
    <s v="Northern Metropolitan"/>
    <n v="3445"/>
  </r>
  <r>
    <x v="34"/>
    <s v="7 Danthonia St"/>
    <x v="2"/>
    <x v="0"/>
    <x v="184"/>
    <x v="3"/>
    <x v="42"/>
    <x v="96"/>
    <n v="3058"/>
    <n v="4"/>
    <n v="2"/>
    <n v="2"/>
    <x v="127"/>
    <n v="157.93510000000001"/>
    <m/>
    <x v="3"/>
    <n v="-37.729599999999998"/>
    <n v="144.97988000000001"/>
    <s v="Northern Metropolitan"/>
    <n v="3445"/>
  </r>
  <r>
    <x v="35"/>
    <s v="24 Mater St"/>
    <x v="0"/>
    <x v="0"/>
    <x v="283"/>
    <x v="1"/>
    <x v="42"/>
    <x v="146"/>
    <n v="3066"/>
    <n v="3"/>
    <n v="2"/>
    <n v="1"/>
    <x v="538"/>
    <n v="162"/>
    <n v="2005"/>
    <x v="0"/>
    <n v="-37.795310000000001"/>
    <n v="144.9863"/>
    <s v="Northern Metropolitan"/>
    <n v="4553"/>
  </r>
  <r>
    <x v="146"/>
    <s v="195 Newbury Bvd"/>
    <x v="2"/>
    <x v="0"/>
    <x v="464"/>
    <x v="0"/>
    <x v="42"/>
    <x v="97"/>
    <n v="3064"/>
    <n v="4"/>
    <n v="2"/>
    <n v="2"/>
    <x v="779"/>
    <n v="214"/>
    <n v="2012"/>
    <x v="18"/>
    <n v="-37.572009999999999"/>
    <n v="144.90897000000001"/>
    <s v="Northern Metropolitan"/>
    <n v="15510"/>
  </r>
  <r>
    <x v="196"/>
    <s v="8 Trende St"/>
    <x v="1"/>
    <x v="0"/>
    <x v="87"/>
    <x v="0"/>
    <x v="42"/>
    <x v="99"/>
    <n v="3175"/>
    <n v="3"/>
    <n v="1"/>
    <n v="2"/>
    <x v="103"/>
    <n v="150"/>
    <n v="1970"/>
    <x v="22"/>
    <n v="-37.978059999999999"/>
    <n v="145.20432"/>
    <s v="South-Eastern Metropolitan"/>
    <n v="10894"/>
  </r>
  <r>
    <x v="148"/>
    <s v="7 Fletcher Rd"/>
    <x v="1"/>
    <x v="0"/>
    <x v="589"/>
    <x v="0"/>
    <x v="42"/>
    <x v="99"/>
    <n v="3175"/>
    <n v="3"/>
    <n v="1"/>
    <n v="1"/>
    <x v="755"/>
    <n v="128"/>
    <n v="1970"/>
    <x v="22"/>
    <n v="-37.960059999999999"/>
    <n v="145.22094000000001"/>
    <s v="South-Eastern Metropolitan"/>
    <n v="8322"/>
  </r>
  <r>
    <x v="148"/>
    <s v="1/4 Rhoden Ct"/>
    <x v="0"/>
    <x v="1"/>
    <x v="627"/>
    <x v="1"/>
    <x v="42"/>
    <x v="99"/>
    <n v="3175"/>
    <n v="2"/>
    <n v="1"/>
    <n v="1"/>
    <x v="28"/>
    <n v="73"/>
    <n v="1980"/>
    <x v="22"/>
    <n v="-37.95431"/>
    <n v="145.20899"/>
    <s v="South-Eastern Metropolitan"/>
    <n v="8322"/>
  </r>
  <r>
    <x v="197"/>
    <s v="138 Howard Rd"/>
    <x v="1"/>
    <x v="0"/>
    <x v="433"/>
    <x v="0"/>
    <x v="42"/>
    <x v="147"/>
    <n v="3172"/>
    <n v="3"/>
    <n v="2"/>
    <n v="2"/>
    <x v="86"/>
    <n v="122"/>
    <n v="1980"/>
    <x v="17"/>
    <n v="-37.985999999999997"/>
    <n v="145.12035"/>
    <s v="South-Eastern Metropolitan"/>
    <n v="3940"/>
  </r>
  <r>
    <x v="36"/>
    <s v="33 Clay Dr"/>
    <x v="2"/>
    <x v="0"/>
    <x v="241"/>
    <x v="1"/>
    <x v="42"/>
    <x v="82"/>
    <n v="3108"/>
    <n v="4"/>
    <n v="4"/>
    <n v="2"/>
    <x v="1025"/>
    <n v="328"/>
    <n v="1960"/>
    <x v="13"/>
    <n v="-37.790939999999999"/>
    <n v="145.12733"/>
    <s v="Eastern Metropolitan"/>
    <n v="9028"/>
  </r>
  <r>
    <x v="36"/>
    <s v="21 Hampshire Rd"/>
    <x v="1"/>
    <x v="0"/>
    <x v="487"/>
    <x v="1"/>
    <x v="42"/>
    <x v="82"/>
    <n v="3108"/>
    <n v="3"/>
    <n v="1"/>
    <n v="2"/>
    <x v="245"/>
    <n v="127"/>
    <n v="1965"/>
    <x v="13"/>
    <n v="-37.794359999999998"/>
    <n v="145.13869"/>
    <s v="Eastern Metropolitan"/>
    <n v="9028"/>
  </r>
  <r>
    <x v="36"/>
    <s v="34 Henry St"/>
    <x v="5"/>
    <x v="0"/>
    <x v="2"/>
    <x v="3"/>
    <x v="42"/>
    <x v="82"/>
    <n v="3108"/>
    <n v="5"/>
    <n v="2"/>
    <n v="2"/>
    <x v="438"/>
    <n v="335"/>
    <n v="1980"/>
    <x v="13"/>
    <n v="-37.775359999999999"/>
    <n v="145.13163"/>
    <s v="Eastern Metropolitan"/>
    <n v="9028"/>
  </r>
  <r>
    <x v="150"/>
    <s v="11 Huntingfield Dr"/>
    <x v="2"/>
    <x v="0"/>
    <x v="164"/>
    <x v="0"/>
    <x v="42"/>
    <x v="101"/>
    <n v="3109"/>
    <n v="4"/>
    <n v="2"/>
    <n v="2"/>
    <x v="1026"/>
    <n v="199"/>
    <n v="1980"/>
    <x v="13"/>
    <n v="-37.773800000000001"/>
    <n v="145.16712000000001"/>
    <s v="Eastern Metropolitan"/>
    <n v="10999"/>
  </r>
  <r>
    <x v="198"/>
    <s v="24 Betula St"/>
    <x v="1"/>
    <x v="0"/>
    <x v="153"/>
    <x v="1"/>
    <x v="42"/>
    <x v="148"/>
    <n v="3177"/>
    <n v="3"/>
    <n v="1"/>
    <n v="1"/>
    <x v="169"/>
    <n v="113"/>
    <n v="1960"/>
    <x v="29"/>
    <n v="-37.990949999999998"/>
    <n v="145.23159999999999"/>
    <s v="South-Eastern Metropolitan"/>
    <n v="3533"/>
  </r>
  <r>
    <x v="37"/>
    <s v="2/12 Ashby Gr"/>
    <x v="0"/>
    <x v="1"/>
    <x v="126"/>
    <x v="3"/>
    <x v="42"/>
    <x v="27"/>
    <n v="3084"/>
    <n v="2"/>
    <n v="1"/>
    <n v="1"/>
    <x v="413"/>
    <n v="93"/>
    <n v="1960"/>
    <x v="15"/>
    <n v="-37.766889999999997"/>
    <n v="145.05206000000001"/>
    <s v="Eastern Metropolitan"/>
    <n v="1651"/>
  </r>
  <r>
    <x v="38"/>
    <s v="6/26 Parkside St"/>
    <x v="0"/>
    <x v="1"/>
    <x v="333"/>
    <x v="1"/>
    <x v="42"/>
    <x v="149"/>
    <n v="3185"/>
    <n v="2"/>
    <n v="1"/>
    <n v="1"/>
    <x v="629"/>
    <n v="106"/>
    <n v="1970"/>
    <x v="8"/>
    <n v="-37.887900000000002"/>
    <n v="145.01197999999999"/>
    <s v="Southern Metropolitan"/>
    <n v="4898"/>
  </r>
  <r>
    <x v="39"/>
    <s v="4/193 Brighton Rd"/>
    <x v="0"/>
    <x v="1"/>
    <x v="628"/>
    <x v="0"/>
    <x v="42"/>
    <x v="149"/>
    <n v="3184"/>
    <n v="2"/>
    <n v="1"/>
    <n v="1"/>
    <x v="1027"/>
    <n v="65"/>
    <n v="1968"/>
    <x v="2"/>
    <n v="-37.878500000000003"/>
    <n v="144.99315999999999"/>
    <s v="Southern Metropolitan"/>
    <n v="8989"/>
  </r>
  <r>
    <x v="39"/>
    <s v="108/35 Ormond Rd"/>
    <x v="4"/>
    <x v="1"/>
    <x v="614"/>
    <x v="2"/>
    <x v="42"/>
    <x v="149"/>
    <n v="3184"/>
    <n v="1"/>
    <n v="1"/>
    <n v="1"/>
    <x v="1028"/>
    <n v="45"/>
    <n v="2009"/>
    <x v="2"/>
    <n v="-37.88306"/>
    <n v="144.98410000000001"/>
    <s v="Southern Metropolitan"/>
    <n v="8989"/>
  </r>
  <r>
    <x v="39"/>
    <s v="3/44 Wave St"/>
    <x v="0"/>
    <x v="1"/>
    <x v="1228"/>
    <x v="1"/>
    <x v="42"/>
    <x v="149"/>
    <n v="3184"/>
    <n v="2"/>
    <n v="1"/>
    <n v="1"/>
    <x v="1029"/>
    <n v="76"/>
    <n v="1973"/>
    <x v="2"/>
    <n v="-37.883490000000002"/>
    <n v="144.98698999999999"/>
    <s v="Southern Metropolitan"/>
    <n v="8989"/>
  </r>
  <r>
    <x v="154"/>
    <s v="11 Grimwade Ct"/>
    <x v="1"/>
    <x v="0"/>
    <x v="40"/>
    <x v="0"/>
    <x v="42"/>
    <x v="104"/>
    <n v="3076"/>
    <n v="3"/>
    <n v="1"/>
    <n v="4"/>
    <x v="218"/>
    <n v="118"/>
    <n v="1988"/>
    <x v="24"/>
    <n v="-37.651049999999998"/>
    <n v="145.04613000000001"/>
    <s v="Northern Metropolitan"/>
    <n v="10926"/>
  </r>
  <r>
    <x v="154"/>
    <s v="6 Letchworth Pl"/>
    <x v="1"/>
    <x v="0"/>
    <x v="101"/>
    <x v="0"/>
    <x v="42"/>
    <x v="104"/>
    <n v="3076"/>
    <n v="3"/>
    <n v="1"/>
    <n v="2"/>
    <x v="60"/>
    <n v="120"/>
    <n v="1975"/>
    <x v="24"/>
    <n v="-37.649540000000002"/>
    <n v="145.03648000000001"/>
    <s v="Northern Metropolitan"/>
    <n v="10926"/>
  </r>
  <r>
    <x v="40"/>
    <s v="24 Butler St"/>
    <x v="1"/>
    <x v="0"/>
    <x v="283"/>
    <x v="0"/>
    <x v="42"/>
    <x v="50"/>
    <n v="3040"/>
    <n v="3"/>
    <n v="2"/>
    <n v="2"/>
    <x v="611"/>
    <n v="156"/>
    <n v="2016"/>
    <x v="1"/>
    <n v="-37.75582"/>
    <n v="144.91060999999999"/>
    <s v="Western Metropolitan"/>
    <n v="9264"/>
  </r>
  <r>
    <x v="40"/>
    <s v="27 Miller St"/>
    <x v="1"/>
    <x v="0"/>
    <x v="277"/>
    <x v="0"/>
    <x v="42"/>
    <x v="50"/>
    <n v="3040"/>
    <n v="3"/>
    <n v="2"/>
    <n v="1"/>
    <x v="94"/>
    <n v="149"/>
    <n v="1910"/>
    <x v="1"/>
    <n v="-37.751260000000002"/>
    <n v="144.89558"/>
    <s v="Western Metropolitan"/>
    <n v="9264"/>
  </r>
  <r>
    <x v="40"/>
    <s v="35 Washington St"/>
    <x v="5"/>
    <x v="0"/>
    <x v="1229"/>
    <x v="0"/>
    <x v="42"/>
    <x v="50"/>
    <n v="3040"/>
    <n v="5"/>
    <n v="3"/>
    <n v="2"/>
    <x v="95"/>
    <n v="223"/>
    <n v="1880"/>
    <x v="1"/>
    <n v="-37.755110000000002"/>
    <n v="144.90934999999999"/>
    <s v="Western Metropolitan"/>
    <n v="9264"/>
  </r>
  <r>
    <x v="115"/>
    <s v="108 Argyle St"/>
    <x v="1"/>
    <x v="0"/>
    <x v="24"/>
    <x v="0"/>
    <x v="42"/>
    <x v="16"/>
    <n v="3060"/>
    <n v="3"/>
    <n v="2"/>
    <n v="2"/>
    <x v="178"/>
    <n v="146"/>
    <n v="1960"/>
    <x v="18"/>
    <n v="-37.716929999999998"/>
    <n v="144.96527"/>
    <s v="Northern Metropolitan"/>
    <n v="5070"/>
  </r>
  <r>
    <x v="115"/>
    <s v="42 Denys St"/>
    <x v="1"/>
    <x v="0"/>
    <x v="606"/>
    <x v="0"/>
    <x v="42"/>
    <x v="16"/>
    <n v="3060"/>
    <n v="3"/>
    <n v="1"/>
    <n v="2"/>
    <x v="423"/>
    <n v="94.3"/>
    <n v="1960"/>
    <x v="18"/>
    <n v="-37.700369999999999"/>
    <n v="144.97006999999999"/>
    <s v="Northern Metropolitan"/>
    <n v="5070"/>
  </r>
  <r>
    <x v="115"/>
    <s v="16 Lynch Rd"/>
    <x v="1"/>
    <x v="0"/>
    <x v="335"/>
    <x v="0"/>
    <x v="42"/>
    <x v="16"/>
    <n v="3060"/>
    <n v="3"/>
    <n v="1"/>
    <n v="2"/>
    <x v="176"/>
    <n v="141"/>
    <n v="1960"/>
    <x v="18"/>
    <n v="-37.711930000000002"/>
    <n v="144.97399999999999"/>
    <s v="Northern Metropolitan"/>
    <n v="5070"/>
  </r>
  <r>
    <x v="199"/>
    <s v="42 Sandon Cct"/>
    <x v="1"/>
    <x v="1"/>
    <x v="1230"/>
    <x v="0"/>
    <x v="42"/>
    <x v="121"/>
    <n v="3131"/>
    <n v="3"/>
    <n v="2"/>
    <n v="1"/>
    <x v="676"/>
    <n v="258"/>
    <m/>
    <x v="9"/>
    <n v="-37.835920000000002"/>
    <n v="145.16819000000001"/>
    <s v="Eastern Metropolitan"/>
    <n v="4385"/>
  </r>
  <r>
    <x v="200"/>
    <s v="24 Victoria Pde"/>
    <x v="1"/>
    <x v="0"/>
    <x v="24"/>
    <x v="0"/>
    <x v="42"/>
    <x v="107"/>
    <n v="3199"/>
    <n v="3"/>
    <n v="1"/>
    <n v="2"/>
    <x v="183"/>
    <n v="102"/>
    <n v="1960"/>
    <x v="25"/>
    <n v="-38.155169999999998"/>
    <n v="145.12705"/>
    <s v="South-Eastern Metropolitan"/>
    <n v="17055"/>
  </r>
  <r>
    <x v="155"/>
    <s v="1 Monterey Bvd"/>
    <x v="1"/>
    <x v="0"/>
    <x v="540"/>
    <x v="1"/>
    <x v="42"/>
    <x v="106"/>
    <n v="3200"/>
    <n v="3"/>
    <n v="1"/>
    <n v="0"/>
    <x v="103"/>
    <n v="114"/>
    <n v="1962"/>
    <x v="25"/>
    <n v="-38.118699999999997"/>
    <n v="145.14973000000001"/>
    <s v="Eastern Victoria"/>
    <n v="2500"/>
  </r>
  <r>
    <x v="47"/>
    <s v="9 Summerhill Rd"/>
    <x v="1"/>
    <x v="0"/>
    <x v="443"/>
    <x v="0"/>
    <x v="42"/>
    <x v="113"/>
    <n v="3146"/>
    <n v="3"/>
    <n v="1"/>
    <n v="2"/>
    <x v="197"/>
    <n v="169"/>
    <n v="1925"/>
    <x v="6"/>
    <n v="-37.849490000000003"/>
    <n v="145.07726"/>
    <s v="Southern Metropolitan"/>
    <n v="10412"/>
  </r>
  <r>
    <x v="201"/>
    <s v="91 Orchard St"/>
    <x v="2"/>
    <x v="0"/>
    <x v="208"/>
    <x v="0"/>
    <x v="42"/>
    <x v="145"/>
    <n v="3150"/>
    <n v="4"/>
    <n v="1"/>
    <n v="2"/>
    <x v="391"/>
    <n v="161"/>
    <n v="1970"/>
    <x v="7"/>
    <n v="-37.871729999999999"/>
    <n v="145.15267"/>
    <s v="Eastern Metropolitan"/>
    <n v="15321"/>
  </r>
  <r>
    <x v="201"/>
    <s v="1/8 Short St"/>
    <x v="0"/>
    <x v="1"/>
    <x v="13"/>
    <x v="0"/>
    <x v="42"/>
    <x v="145"/>
    <n v="3150"/>
    <n v="2"/>
    <n v="1"/>
    <n v="1"/>
    <x v="676"/>
    <n v="106"/>
    <n v="1980"/>
    <x v="7"/>
    <n v="-37.882449999999999"/>
    <n v="145.15982"/>
    <s v="Eastern Metropolitan"/>
    <n v="15321"/>
  </r>
  <r>
    <x v="48"/>
    <s v="16 Heather Ct"/>
    <x v="1"/>
    <x v="0"/>
    <x v="752"/>
    <x v="0"/>
    <x v="42"/>
    <x v="18"/>
    <n v="3046"/>
    <n v="3"/>
    <n v="1"/>
    <n v="2"/>
    <x v="407"/>
    <n v="95"/>
    <n v="1955"/>
    <x v="12"/>
    <n v="-37.697769999999998"/>
    <n v="144.91952000000001"/>
    <s v="Northern Metropolitan"/>
    <n v="8870"/>
  </r>
  <r>
    <x v="158"/>
    <s v="5 Cam St"/>
    <x v="1"/>
    <x v="0"/>
    <x v="1106"/>
    <x v="0"/>
    <x v="42"/>
    <x v="93"/>
    <n v="3088"/>
    <n v="3"/>
    <n v="2"/>
    <n v="1"/>
    <x v="259"/>
    <n v="21"/>
    <n v="1970"/>
    <x v="15"/>
    <n v="-37.714370000000002"/>
    <n v="145.10112000000001"/>
    <s v="Northern Metropolitan"/>
    <n v="8524"/>
  </r>
  <r>
    <x v="202"/>
    <s v="1 Chester Cl"/>
    <x v="1"/>
    <x v="0"/>
    <x v="187"/>
    <x v="0"/>
    <x v="42"/>
    <x v="150"/>
    <n v="3059"/>
    <n v="3"/>
    <n v="2"/>
    <n v="1"/>
    <x v="484"/>
    <n v="204"/>
    <n v="1990"/>
    <x v="18"/>
    <n v="-37.64049"/>
    <n v="144.88460000000001"/>
    <s v="Northern Metropolitan"/>
    <n v="4864"/>
  </r>
  <r>
    <x v="202"/>
    <s v="7 Murray Ct"/>
    <x v="5"/>
    <x v="0"/>
    <x v="338"/>
    <x v="0"/>
    <x v="42"/>
    <x v="150"/>
    <n v="3059"/>
    <n v="5"/>
    <n v="3"/>
    <n v="5"/>
    <x v="1030"/>
    <n v="310"/>
    <n v="1990"/>
    <x v="18"/>
    <n v="-37.654389999999999"/>
    <n v="144.89113"/>
    <s v="Northern Metropolitan"/>
    <n v="4864"/>
  </r>
  <r>
    <x v="202"/>
    <s v="23 Wallace Dr"/>
    <x v="5"/>
    <x v="0"/>
    <x v="34"/>
    <x v="1"/>
    <x v="42"/>
    <x v="150"/>
    <n v="3059"/>
    <n v="5"/>
    <n v="4"/>
    <n v="5"/>
    <x v="71"/>
    <n v="264"/>
    <n v="2001"/>
    <x v="18"/>
    <n v="-37.650390000000002"/>
    <n v="144.89948000000001"/>
    <s v="Northern Metropolitan"/>
    <n v="4864"/>
  </r>
  <r>
    <x v="50"/>
    <s v="20 Lockley St"/>
    <x v="1"/>
    <x v="0"/>
    <x v="1231"/>
    <x v="0"/>
    <x v="42"/>
    <x v="18"/>
    <n v="3046"/>
    <n v="3"/>
    <n v="1"/>
    <n v="2"/>
    <x v="353"/>
    <n v="113"/>
    <n v="1960"/>
    <x v="12"/>
    <n v="-37.703279999999999"/>
    <n v="144.94161"/>
    <s v="Northern Metropolitan"/>
    <n v="2606"/>
  </r>
  <r>
    <x v="53"/>
    <s v="3/150 Barkers Rd"/>
    <x v="1"/>
    <x v="1"/>
    <x v="177"/>
    <x v="0"/>
    <x v="42"/>
    <x v="89"/>
    <n v="3122"/>
    <n v="3"/>
    <n v="1"/>
    <n v="1"/>
    <x v="797"/>
    <n v="95.88"/>
    <n v="1965"/>
    <x v="6"/>
    <n v="-37.814149999999998"/>
    <n v="145.03082000000001"/>
    <s v="Southern Metropolitan"/>
    <n v="11308"/>
  </r>
  <r>
    <x v="53"/>
    <s v="8/9 Coppin Gr"/>
    <x v="0"/>
    <x v="1"/>
    <x v="1232"/>
    <x v="0"/>
    <x v="42"/>
    <x v="89"/>
    <n v="3122"/>
    <n v="2"/>
    <n v="1"/>
    <n v="1"/>
    <x v="1031"/>
    <n v="104"/>
    <n v="1930"/>
    <x v="6"/>
    <n v="-37.821930000000002"/>
    <n v="145.01749000000001"/>
    <s v="Southern Metropolitan"/>
    <n v="11308"/>
  </r>
  <r>
    <x v="53"/>
    <s v="17 Fairview St"/>
    <x v="5"/>
    <x v="0"/>
    <x v="1233"/>
    <x v="0"/>
    <x v="42"/>
    <x v="89"/>
    <n v="3122"/>
    <n v="5"/>
    <n v="2"/>
    <n v="5"/>
    <x v="883"/>
    <n v="300"/>
    <n v="1971"/>
    <x v="6"/>
    <n v="-37.830309999999997"/>
    <n v="145.02973"/>
    <s v="Southern Metropolitan"/>
    <n v="11308"/>
  </r>
  <r>
    <x v="53"/>
    <s v="49 Grove Rd"/>
    <x v="2"/>
    <x v="0"/>
    <x v="1234"/>
    <x v="0"/>
    <x v="42"/>
    <x v="89"/>
    <n v="3122"/>
    <n v="4"/>
    <n v="2"/>
    <n v="2"/>
    <x v="533"/>
    <n v="276"/>
    <n v="1890"/>
    <x v="6"/>
    <n v="-37.81474"/>
    <n v="145.02609000000001"/>
    <s v="Southern Metropolitan"/>
    <n v="11308"/>
  </r>
  <r>
    <x v="116"/>
    <s v="22 Caroline St"/>
    <x v="1"/>
    <x v="0"/>
    <x v="251"/>
    <x v="0"/>
    <x v="42"/>
    <x v="120"/>
    <n v="3123"/>
    <n v="3"/>
    <n v="2"/>
    <n v="1"/>
    <x v="526"/>
    <n v="141"/>
    <n v="1890"/>
    <x v="6"/>
    <n v="-37.82911"/>
    <n v="145.04531"/>
    <s v="Southern Metropolitan"/>
    <n v="6482"/>
  </r>
  <r>
    <x v="116"/>
    <s v="2 Fairmount Rd"/>
    <x v="2"/>
    <x v="0"/>
    <x v="1235"/>
    <x v="0"/>
    <x v="42"/>
    <x v="120"/>
    <n v="3123"/>
    <n v="4"/>
    <n v="2"/>
    <n v="2"/>
    <x v="926"/>
    <n v="199"/>
    <n v="1980"/>
    <x v="6"/>
    <n v="-37.835389999999997"/>
    <n v="145.04310000000001"/>
    <s v="Southern Metropolitan"/>
    <n v="6482"/>
  </r>
  <r>
    <x v="116"/>
    <s v="2/859 Toorak Rd"/>
    <x v="1"/>
    <x v="2"/>
    <x v="1"/>
    <x v="0"/>
    <x v="42"/>
    <x v="120"/>
    <n v="3123"/>
    <n v="3"/>
    <n v="2"/>
    <n v="2"/>
    <x v="30"/>
    <n v="177"/>
    <n v="2010"/>
    <x v="6"/>
    <n v="-37.845059999999997"/>
    <n v="145.05246"/>
    <s v="Southern Metropolitan"/>
    <n v="6482"/>
  </r>
  <r>
    <x v="203"/>
    <s v="14/270 Canterbury Rd"/>
    <x v="1"/>
    <x v="2"/>
    <x v="1035"/>
    <x v="1"/>
    <x v="42"/>
    <x v="151"/>
    <n v="3135"/>
    <n v="3"/>
    <n v="2"/>
    <n v="2"/>
    <x v="124"/>
    <n v="140"/>
    <n v="2009"/>
    <x v="21"/>
    <n v="-37.832700000000003"/>
    <n v="145.23480000000001"/>
    <s v="Eastern Metropolitan"/>
    <n v="3794"/>
  </r>
  <r>
    <x v="54"/>
    <s v="79 Bamfield Rd"/>
    <x v="1"/>
    <x v="0"/>
    <x v="286"/>
    <x v="2"/>
    <x v="42"/>
    <x v="66"/>
    <n v="3081"/>
    <n v="3"/>
    <n v="1"/>
    <n v="1"/>
    <x v="85"/>
    <n v="125"/>
    <n v="1960"/>
    <x v="15"/>
    <n v="-37.737360000000002"/>
    <n v="145.05602999999999"/>
    <s v="Eastern Metropolitan"/>
    <n v="2947"/>
  </r>
  <r>
    <x v="161"/>
    <s v="4 Whitmore Pl"/>
    <x v="1"/>
    <x v="0"/>
    <x v="688"/>
    <x v="1"/>
    <x v="42"/>
    <x v="103"/>
    <n v="3037"/>
    <n v="3"/>
    <n v="2"/>
    <n v="1"/>
    <x v="221"/>
    <n v="153"/>
    <n v="1997"/>
    <x v="16"/>
    <n v="-37.688110000000002"/>
    <n v="144.74999"/>
    <s v="Western Metropolitan"/>
    <n v="5556"/>
  </r>
  <r>
    <x v="204"/>
    <s v="22 Strang St"/>
    <x v="1"/>
    <x v="0"/>
    <x v="1236"/>
    <x v="0"/>
    <x v="42"/>
    <x v="131"/>
    <n v="3029"/>
    <n v="3"/>
    <n v="2"/>
    <n v="1"/>
    <x v="190"/>
    <n v="136"/>
    <n v="1971"/>
    <x v="28"/>
    <n v="-37.874980000000001"/>
    <n v="144.69617"/>
    <s v="Western Metropolitan"/>
    <n v="13830"/>
  </r>
  <r>
    <x v="57"/>
    <s v="1/12 Thoresby Gr"/>
    <x v="1"/>
    <x v="0"/>
    <x v="116"/>
    <x v="3"/>
    <x v="42"/>
    <x v="23"/>
    <n v="3079"/>
    <n v="3"/>
    <n v="2"/>
    <n v="2"/>
    <x v="690"/>
    <n v="128"/>
    <n v="2005"/>
    <x v="15"/>
    <n v="-37.76538"/>
    <n v="145.04964000000001"/>
    <s v="Eastern Metropolitan"/>
    <n v="5549"/>
  </r>
  <r>
    <x v="118"/>
    <s v="6 Oakdene Pl"/>
    <x v="1"/>
    <x v="0"/>
    <x v="244"/>
    <x v="2"/>
    <x v="42"/>
    <x v="23"/>
    <n v="3079"/>
    <n v="3"/>
    <n v="2"/>
    <n v="1"/>
    <x v="928"/>
    <n v="261"/>
    <n v="1930"/>
    <x v="15"/>
    <n v="-37.7714"/>
    <n v="145.05963"/>
    <s v="Eastern Metropolitan"/>
    <n v="1554"/>
  </r>
  <r>
    <x v="136"/>
    <s v="610 Fullarton Rd"/>
    <x v="1"/>
    <x v="0"/>
    <x v="276"/>
    <x v="4"/>
    <x v="42"/>
    <x v="86"/>
    <n v="3042"/>
    <n v="3"/>
    <n v="1"/>
    <n v="2"/>
    <x v="245"/>
    <n v="126"/>
    <n v="1975"/>
    <x v="16"/>
    <n v="-37.725439999999999"/>
    <n v="144.85258999999999"/>
    <s v="Western Metropolitan"/>
    <n v="1119"/>
  </r>
  <r>
    <x v="60"/>
    <s v="53 Rankins Rd"/>
    <x v="0"/>
    <x v="0"/>
    <x v="436"/>
    <x v="1"/>
    <x v="42"/>
    <x v="31"/>
    <n v="3031"/>
    <n v="2"/>
    <n v="1"/>
    <n v="0"/>
    <x v="31"/>
    <n v="105.7"/>
    <n v="1930"/>
    <x v="14"/>
    <n v="-37.790199999999999"/>
    <n v="144.93191999999999"/>
    <s v="Northern Metropolitan"/>
    <n v="5263"/>
  </r>
  <r>
    <x v="62"/>
    <s v="11 Arden Ct"/>
    <x v="2"/>
    <x v="0"/>
    <x v="1237"/>
    <x v="0"/>
    <x v="42"/>
    <x v="113"/>
    <n v="3102"/>
    <n v="4"/>
    <n v="2"/>
    <n v="3"/>
    <x v="937"/>
    <n v="192"/>
    <n v="1950"/>
    <x v="6"/>
    <n v="-37.791719999999998"/>
    <n v="145.05862999999999"/>
    <s v="Southern Metropolitan"/>
    <n v="2671"/>
  </r>
  <r>
    <x v="62"/>
    <s v="7 Riverside Dr"/>
    <x v="1"/>
    <x v="0"/>
    <x v="981"/>
    <x v="0"/>
    <x v="42"/>
    <x v="113"/>
    <n v="3102"/>
    <n v="3"/>
    <n v="2"/>
    <n v="4"/>
    <x v="152"/>
    <n v="280"/>
    <n v="1937"/>
    <x v="6"/>
    <n v="-37.790170000000003"/>
    <n v="145.06380999999999"/>
    <s v="Southern Metropolitan"/>
    <n v="2671"/>
  </r>
  <r>
    <x v="164"/>
    <s v="2 Eildon Dr"/>
    <x v="2"/>
    <x v="0"/>
    <x v="448"/>
    <x v="0"/>
    <x v="42"/>
    <x v="114"/>
    <n v="3173"/>
    <n v="4"/>
    <n v="2"/>
    <n v="1"/>
    <x v="103"/>
    <n v="159"/>
    <n v="1969"/>
    <x v="22"/>
    <n v="-37.988700000000001"/>
    <n v="145.16157999999999"/>
    <s v="South-Eastern Metropolitan"/>
    <n v="8459"/>
  </r>
  <r>
    <x v="120"/>
    <s v="101 The Fairway"/>
    <x v="2"/>
    <x v="0"/>
    <x v="1238"/>
    <x v="1"/>
    <x v="42"/>
    <x v="41"/>
    <n v="3083"/>
    <n v="4"/>
    <n v="1"/>
    <n v="2"/>
    <x v="873"/>
    <n v="120"/>
    <n v="1970"/>
    <x v="3"/>
    <n v="-37.712600000000002"/>
    <n v="145.02995999999999"/>
    <s v="Northern Metropolitan"/>
    <n v="1414"/>
  </r>
  <r>
    <x v="166"/>
    <s v="4 Casey Dr"/>
    <x v="1"/>
    <x v="0"/>
    <x v="1185"/>
    <x v="0"/>
    <x v="42"/>
    <x v="115"/>
    <n v="3075"/>
    <n v="3"/>
    <n v="1"/>
    <n v="2"/>
    <x v="64"/>
    <n v="100"/>
    <n v="1975"/>
    <x v="24"/>
    <n v="-37.670560000000002"/>
    <n v="145.03698"/>
    <s v="Northern Metropolitan"/>
    <n v="8279"/>
  </r>
  <r>
    <x v="64"/>
    <s v="11/37 Wheatland Rd"/>
    <x v="4"/>
    <x v="1"/>
    <x v="989"/>
    <x v="0"/>
    <x v="42"/>
    <x v="7"/>
    <n v="3144"/>
    <n v="1"/>
    <n v="1"/>
    <n v="1"/>
    <x v="1032"/>
    <n v="45.4"/>
    <m/>
    <x v="5"/>
    <n v="-37.865609999999997"/>
    <n v="145.03602000000001"/>
    <s v="Southern Metropolitan"/>
    <n v="4675"/>
  </r>
  <r>
    <x v="65"/>
    <s v="51 Tooronga Rd"/>
    <x v="1"/>
    <x v="0"/>
    <x v="76"/>
    <x v="0"/>
    <x v="42"/>
    <x v="57"/>
    <n v="3145"/>
    <n v="3"/>
    <n v="2"/>
    <n v="2"/>
    <x v="713"/>
    <n v="146"/>
    <n v="1930"/>
    <x v="5"/>
    <n v="-37.868299999999998"/>
    <n v="145.03908999999999"/>
    <s v="Southern Metropolitan"/>
    <n v="8801"/>
  </r>
  <r>
    <x v="66"/>
    <s v="2/6 Horizon Dr"/>
    <x v="0"/>
    <x v="1"/>
    <x v="492"/>
    <x v="0"/>
    <x v="42"/>
    <x v="137"/>
    <n v="3032"/>
    <n v="2"/>
    <n v="2"/>
    <n v="2"/>
    <x v="1033"/>
    <n v="90"/>
    <n v="2004"/>
    <x v="10"/>
    <n v="-37.775179999999999"/>
    <n v="144.89254"/>
    <s v="Western Metropolitan"/>
    <n v="4918"/>
  </r>
  <r>
    <x v="66"/>
    <s v="11 Maireana St"/>
    <x v="2"/>
    <x v="0"/>
    <x v="91"/>
    <x v="1"/>
    <x v="42"/>
    <x v="137"/>
    <n v="3032"/>
    <n v="4"/>
    <n v="2"/>
    <n v="2"/>
    <x v="7"/>
    <n v="221.3"/>
    <n v="2007"/>
    <x v="10"/>
    <n v="-37.783299999999997"/>
    <n v="144.89716999999999"/>
    <s v="Western Metropolitan"/>
    <n v="4918"/>
  </r>
  <r>
    <x v="167"/>
    <s v="1 Irving Rd"/>
    <x v="2"/>
    <x v="0"/>
    <x v="428"/>
    <x v="0"/>
    <x v="42"/>
    <x v="116"/>
    <n v="3337"/>
    <n v="4"/>
    <n v="2"/>
    <n v="2"/>
    <x v="368"/>
    <n v="30"/>
    <m/>
    <x v="20"/>
    <n v="-37.688339999999997"/>
    <n v="144.56802999999999"/>
    <s v="Western Victoria"/>
    <n v="3600"/>
  </r>
  <r>
    <x v="205"/>
    <s v="1 Tamar Dr"/>
    <x v="2"/>
    <x v="0"/>
    <x v="1239"/>
    <x v="0"/>
    <x v="42"/>
    <x v="152"/>
    <n v="3338"/>
    <n v="4"/>
    <n v="2"/>
    <n v="1"/>
    <x v="184"/>
    <n v="147"/>
    <n v="1980"/>
    <x v="20"/>
    <n v="-37.69791"/>
    <n v="144.58070000000001"/>
    <s v="Western Victoria"/>
    <n v="4718"/>
  </r>
  <r>
    <x v="206"/>
    <s v="2 Fairbank Pl"/>
    <x v="5"/>
    <x v="0"/>
    <x v="1239"/>
    <x v="0"/>
    <x v="42"/>
    <x v="116"/>
    <n v="3337"/>
    <n v="5"/>
    <n v="2"/>
    <n v="2"/>
    <x v="936"/>
    <n v="156"/>
    <n v="1976"/>
    <x v="20"/>
    <n v="-37.675229999999999"/>
    <n v="144.55833000000001"/>
    <s v="Northern Victoria"/>
    <n v="6065"/>
  </r>
  <r>
    <x v="207"/>
    <s v="70 Voltri St"/>
    <x v="1"/>
    <x v="0"/>
    <x v="286"/>
    <x v="0"/>
    <x v="42"/>
    <x v="153"/>
    <n v="3194"/>
    <n v="3"/>
    <n v="1"/>
    <n v="2"/>
    <x v="755"/>
    <n v="129"/>
    <n v="1980"/>
    <x v="17"/>
    <n v="-37.975839999999998"/>
    <n v="145.08107000000001"/>
    <s v="South-Eastern Metropolitan"/>
    <n v="6162"/>
  </r>
  <r>
    <x v="68"/>
    <s v="67 McGregor St"/>
    <x v="1"/>
    <x v="0"/>
    <x v="648"/>
    <x v="0"/>
    <x v="42"/>
    <x v="135"/>
    <n v="3206"/>
    <n v="3"/>
    <n v="1"/>
    <n v="0"/>
    <x v="254"/>
    <n v="128"/>
    <n v="1890"/>
    <x v="2"/>
    <n v="-37.853560000000002"/>
    <n v="144.96414999999999"/>
    <s v="Southern Metropolitan"/>
    <n v="2019"/>
  </r>
  <r>
    <x v="68"/>
    <s v="204 Page St"/>
    <x v="3"/>
    <x v="0"/>
    <x v="1240"/>
    <x v="3"/>
    <x v="42"/>
    <x v="135"/>
    <n v="3206"/>
    <n v="6"/>
    <n v="4"/>
    <n v="2"/>
    <x v="599"/>
    <n v="328"/>
    <n v="1915"/>
    <x v="2"/>
    <n v="-37.852310000000003"/>
    <n v="144.96373"/>
    <s v="Southern Metropolitan"/>
    <n v="2019"/>
  </r>
  <r>
    <x v="169"/>
    <s v="4 Carlita Cl"/>
    <x v="2"/>
    <x v="0"/>
    <x v="754"/>
    <x v="0"/>
    <x v="42"/>
    <x v="95"/>
    <n v="3082"/>
    <n v="3"/>
    <n v="2"/>
    <n v="1"/>
    <x v="930"/>
    <n v="184"/>
    <n v="1980"/>
    <x v="24"/>
    <n v="-37.673479999999998"/>
    <n v="145.06981999999999"/>
    <s v="Northern Metropolitan"/>
    <n v="10529"/>
  </r>
  <r>
    <x v="169"/>
    <s v="7 Eaglet Ct"/>
    <x v="2"/>
    <x v="0"/>
    <x v="74"/>
    <x v="0"/>
    <x v="42"/>
    <x v="95"/>
    <n v="3082"/>
    <n v="4"/>
    <n v="2"/>
    <n v="3"/>
    <x v="407"/>
    <n v="158"/>
    <n v="1985"/>
    <x v="24"/>
    <n v="-37.676810000000003"/>
    <n v="145.06414000000001"/>
    <s v="Northern Metropolitan"/>
    <n v="10529"/>
  </r>
  <r>
    <x v="169"/>
    <s v="6 Parklea Ct"/>
    <x v="1"/>
    <x v="0"/>
    <x v="1241"/>
    <x v="0"/>
    <x v="42"/>
    <x v="95"/>
    <n v="3082"/>
    <n v="3"/>
    <n v="1"/>
    <n v="2"/>
    <x v="296"/>
    <n v="113.2"/>
    <n v="1985"/>
    <x v="24"/>
    <n v="-37.675609999999999"/>
    <n v="145.05641"/>
    <s v="Northern Metropolitan"/>
    <n v="10529"/>
  </r>
  <r>
    <x v="70"/>
    <s v="36 Aberfeldie St"/>
    <x v="1"/>
    <x v="0"/>
    <x v="47"/>
    <x v="1"/>
    <x v="42"/>
    <x v="120"/>
    <n v="3039"/>
    <n v="3"/>
    <n v="2"/>
    <n v="2"/>
    <x v="362"/>
    <n v="203"/>
    <n v="1950"/>
    <x v="1"/>
    <n v="-37.760860000000001"/>
    <n v="144.90496999999999"/>
    <s v="Western Metropolitan"/>
    <n v="6232"/>
  </r>
  <r>
    <x v="70"/>
    <s v="26 Scotia St"/>
    <x v="0"/>
    <x v="0"/>
    <x v="150"/>
    <x v="3"/>
    <x v="42"/>
    <x v="120"/>
    <n v="3039"/>
    <n v="2"/>
    <n v="1"/>
    <n v="0"/>
    <x v="739"/>
    <n v="110"/>
    <n v="1980"/>
    <x v="1"/>
    <n v="-37.768560000000001"/>
    <n v="144.90576999999999"/>
    <s v="Western Metropolitan"/>
    <n v="6232"/>
  </r>
  <r>
    <x v="208"/>
    <s v="188 Cardigan Rd"/>
    <x v="5"/>
    <x v="0"/>
    <x v="602"/>
    <x v="1"/>
    <x v="42"/>
    <x v="154"/>
    <n v="3138"/>
    <n v="5"/>
    <n v="2"/>
    <n v="2"/>
    <x v="874"/>
    <n v="186.75"/>
    <n v="1980"/>
    <x v="27"/>
    <n v="-37.790260000000004"/>
    <n v="145.33738"/>
    <s v="Eastern Victoria"/>
    <n v="8280"/>
  </r>
  <r>
    <x v="208"/>
    <s v="32 Churchill Dr"/>
    <x v="1"/>
    <x v="0"/>
    <x v="85"/>
    <x v="1"/>
    <x v="42"/>
    <x v="154"/>
    <n v="3138"/>
    <n v="3"/>
    <n v="2"/>
    <n v="2"/>
    <x v="1034"/>
    <n v="104"/>
    <n v="1978"/>
    <x v="27"/>
    <n v="-37.765169999999998"/>
    <n v="145.32980000000001"/>
    <s v="Eastern Victoria"/>
    <n v="8280"/>
  </r>
  <r>
    <x v="209"/>
    <s v="1/6 Krone St"/>
    <x v="2"/>
    <x v="2"/>
    <x v="338"/>
    <x v="0"/>
    <x v="42"/>
    <x v="122"/>
    <n v="3195"/>
    <n v="4"/>
    <n v="2"/>
    <n v="2"/>
    <x v="558"/>
    <n v="179"/>
    <n v="2004"/>
    <x v="17"/>
    <n v="-38.002000000000002"/>
    <n v="145.08915999999999"/>
    <s v="South-Eastern Metropolitan"/>
    <n v="3650"/>
  </r>
  <r>
    <x v="172"/>
    <s v="2/36 Swayfield Rd"/>
    <x v="1"/>
    <x v="2"/>
    <x v="1242"/>
    <x v="0"/>
    <x v="42"/>
    <x v="119"/>
    <n v="3149"/>
    <n v="3"/>
    <n v="2"/>
    <n v="2"/>
    <x v="436"/>
    <n v="135"/>
    <n v="2001"/>
    <x v="7"/>
    <n v="-37.860500000000002"/>
    <n v="145.12853000000001"/>
    <s v="Eastern Metropolitan"/>
    <n v="13366"/>
  </r>
  <r>
    <x v="73"/>
    <s v="61 Nolan St"/>
    <x v="2"/>
    <x v="0"/>
    <x v="158"/>
    <x v="0"/>
    <x v="42"/>
    <x v="86"/>
    <n v="3042"/>
    <n v="4"/>
    <n v="2"/>
    <n v="2"/>
    <x v="484"/>
    <n v="254"/>
    <n v="1955"/>
    <x v="1"/>
    <n v="-37.741030000000002"/>
    <n v="144.88496000000001"/>
    <s v="Western Metropolitan"/>
    <n v="2291"/>
  </r>
  <r>
    <x v="74"/>
    <s v="22 Melrose St"/>
    <x v="0"/>
    <x v="0"/>
    <x v="129"/>
    <x v="0"/>
    <x v="42"/>
    <x v="79"/>
    <n v="3051"/>
    <n v="2"/>
    <n v="1"/>
    <n v="0"/>
    <x v="591"/>
    <n v="66"/>
    <n v="1900"/>
    <x v="14"/>
    <n v="-37.794890000000002"/>
    <n v="144.94207"/>
    <s v="Northern Metropolitan"/>
    <n v="6821"/>
  </r>
  <r>
    <x v="76"/>
    <s v="24 Vincent St"/>
    <x v="2"/>
    <x v="0"/>
    <x v="1243"/>
    <x v="4"/>
    <x v="42"/>
    <x v="18"/>
    <n v="3046"/>
    <n v="4"/>
    <n v="2"/>
    <n v="2"/>
    <x v="173"/>
    <n v="189"/>
    <n v="1960"/>
    <x v="12"/>
    <n v="-37.720010000000002"/>
    <n v="144.91683"/>
    <s v="Northern Metropolitan"/>
    <n v="2651"/>
  </r>
  <r>
    <x v="210"/>
    <s v="41 Clayton Rd"/>
    <x v="0"/>
    <x v="0"/>
    <x v="1244"/>
    <x v="0"/>
    <x v="42"/>
    <x v="111"/>
    <n v="3166"/>
    <n v="2"/>
    <n v="1"/>
    <n v="1"/>
    <x v="987"/>
    <n v="90"/>
    <n v="1960"/>
    <x v="7"/>
    <n v="-37.902410000000003"/>
    <n v="145.12378000000001"/>
    <s v="Southern Metropolitan"/>
    <n v="2547"/>
  </r>
  <r>
    <x v="210"/>
    <s v="3/1 Inga St"/>
    <x v="1"/>
    <x v="1"/>
    <x v="422"/>
    <x v="0"/>
    <x v="42"/>
    <x v="111"/>
    <n v="3166"/>
    <n v="3"/>
    <n v="1"/>
    <n v="1"/>
    <x v="41"/>
    <n v="90"/>
    <n v="2004"/>
    <x v="7"/>
    <n v="-37.899410000000003"/>
    <n v="145.11523"/>
    <s v="Southern Metropolitan"/>
    <n v="2547"/>
  </r>
  <r>
    <x v="77"/>
    <s v="5 Ellesmere St"/>
    <x v="2"/>
    <x v="0"/>
    <x v="75"/>
    <x v="0"/>
    <x v="42"/>
    <x v="112"/>
    <n v="3167"/>
    <n v="4"/>
    <n v="2"/>
    <n v="2"/>
    <x v="416"/>
    <n v="161"/>
    <n v="1975"/>
    <x v="17"/>
    <n v="-37.935429999999997"/>
    <n v="145.08408"/>
    <s v="South-Eastern Metropolitan"/>
    <n v="3692"/>
  </r>
  <r>
    <x v="123"/>
    <s v="8/17 Arnott St"/>
    <x v="4"/>
    <x v="1"/>
    <x v="1216"/>
    <x v="1"/>
    <x v="42"/>
    <x v="26"/>
    <n v="3204"/>
    <n v="1"/>
    <n v="1"/>
    <n v="1"/>
    <x v="504"/>
    <n v="33"/>
    <n v="1975"/>
    <x v="8"/>
    <n v="-37.90296"/>
    <n v="145.04637"/>
    <s v="Southern Metropolitan"/>
    <n v="3578"/>
  </r>
  <r>
    <x v="174"/>
    <s v="22 Booth St"/>
    <x v="1"/>
    <x v="0"/>
    <x v="14"/>
    <x v="1"/>
    <x v="42"/>
    <x v="122"/>
    <n v="3195"/>
    <n v="3"/>
    <n v="2"/>
    <n v="2"/>
    <x v="322"/>
    <n v="197"/>
    <n v="1950"/>
    <x v="17"/>
    <n v="-37.995440000000002"/>
    <n v="145.08726999999999"/>
    <s v="South-Eastern Metropolitan"/>
    <n v="5087"/>
  </r>
  <r>
    <x v="78"/>
    <s v="401/228 The Avenue"/>
    <x v="1"/>
    <x v="1"/>
    <x v="258"/>
    <x v="0"/>
    <x v="42"/>
    <x v="79"/>
    <n v="3052"/>
    <n v="3"/>
    <n v="2"/>
    <n v="1"/>
    <x v="1035"/>
    <n v="70"/>
    <n v="1999"/>
    <x v="14"/>
    <n v="-37.782119999999999"/>
    <n v="144.95755"/>
    <s v="Northern Metropolitan"/>
    <n v="2309"/>
  </r>
  <r>
    <x v="80"/>
    <s v="409/216 Rouse St"/>
    <x v="0"/>
    <x v="1"/>
    <x v="872"/>
    <x v="1"/>
    <x v="42"/>
    <x v="39"/>
    <n v="3207"/>
    <n v="2"/>
    <n v="2"/>
    <n v="1"/>
    <x v="156"/>
    <n v="81"/>
    <n v="2010"/>
    <x v="14"/>
    <n v="-37.840960000000003"/>
    <n v="144.93790999999999"/>
    <s v="Southern Metropolitan"/>
    <n v="8648"/>
  </r>
  <r>
    <x v="81"/>
    <s v="37 Charles St"/>
    <x v="1"/>
    <x v="0"/>
    <x v="210"/>
    <x v="2"/>
    <x v="42"/>
    <x v="44"/>
    <n v="3181"/>
    <n v="3"/>
    <n v="2"/>
    <n v="0"/>
    <x v="516"/>
    <n v="138"/>
    <n v="1880"/>
    <x v="5"/>
    <n v="-37.84957"/>
    <n v="144.9889"/>
    <s v="Southern Metropolitan"/>
    <n v="7717"/>
  </r>
  <r>
    <x v="82"/>
    <s v="1 Bellarine St"/>
    <x v="5"/>
    <x v="0"/>
    <x v="210"/>
    <x v="3"/>
    <x v="42"/>
    <x v="57"/>
    <n v="3072"/>
    <n v="5"/>
    <n v="2"/>
    <n v="2"/>
    <x v="760"/>
    <n v="217"/>
    <n v="1925"/>
    <x v="3"/>
    <n v="-37.734720000000003"/>
    <n v="144.99657999999999"/>
    <s v="Northern Metropolitan"/>
    <n v="14577"/>
  </r>
  <r>
    <x v="82"/>
    <s v="121 Murray Rd"/>
    <x v="2"/>
    <x v="0"/>
    <x v="34"/>
    <x v="3"/>
    <x v="42"/>
    <x v="57"/>
    <n v="3072"/>
    <n v="4"/>
    <n v="1"/>
    <n v="2"/>
    <x v="89"/>
    <n v="540"/>
    <n v="1965"/>
    <x v="3"/>
    <n v="-37.739350000000002"/>
    <n v="145.01517000000001"/>
    <s v="Northern Metropolitan"/>
    <n v="14577"/>
  </r>
  <r>
    <x v="82"/>
    <s v="145 Murray Rd"/>
    <x v="1"/>
    <x v="0"/>
    <x v="511"/>
    <x v="0"/>
    <x v="42"/>
    <x v="57"/>
    <n v="3072"/>
    <n v="3"/>
    <n v="1"/>
    <n v="2"/>
    <x v="452"/>
    <n v="115"/>
    <n v="1930"/>
    <x v="3"/>
    <n v="-37.73912"/>
    <n v="145.01298"/>
    <s v="Northern Metropolitan"/>
    <n v="14577"/>
  </r>
  <r>
    <x v="82"/>
    <s v="202 Raglan St"/>
    <x v="1"/>
    <x v="0"/>
    <x v="425"/>
    <x v="0"/>
    <x v="42"/>
    <x v="57"/>
    <n v="3072"/>
    <n v="3"/>
    <n v="1"/>
    <n v="2"/>
    <x v="467"/>
    <n v="120"/>
    <n v="1940"/>
    <x v="3"/>
    <n v="-37.749459999999999"/>
    <n v="145.00874999999999"/>
    <s v="Northern Metropolitan"/>
    <n v="14577"/>
  </r>
  <r>
    <x v="82"/>
    <s v="8 Scotia St"/>
    <x v="1"/>
    <x v="0"/>
    <x v="112"/>
    <x v="0"/>
    <x v="42"/>
    <x v="57"/>
    <n v="3072"/>
    <n v="3"/>
    <n v="2"/>
    <n v="2"/>
    <x v="569"/>
    <n v="126"/>
    <n v="1920"/>
    <x v="3"/>
    <n v="-37.74794"/>
    <n v="144.99110999999999"/>
    <s v="Northern Metropolitan"/>
    <n v="14577"/>
  </r>
  <r>
    <x v="82"/>
    <s v="3/26 Tyler St"/>
    <x v="0"/>
    <x v="1"/>
    <x v="679"/>
    <x v="3"/>
    <x v="42"/>
    <x v="57"/>
    <n v="3072"/>
    <n v="2"/>
    <n v="1"/>
    <n v="1"/>
    <x v="522"/>
    <n v="169"/>
    <m/>
    <x v="3"/>
    <n v="-37.733110000000003"/>
    <n v="145.03551999999999"/>
    <s v="Northern Metropolitan"/>
    <n v="14577"/>
  </r>
  <r>
    <x v="82"/>
    <s v="42 Tyler St"/>
    <x v="1"/>
    <x v="0"/>
    <x v="28"/>
    <x v="0"/>
    <x v="42"/>
    <x v="57"/>
    <n v="3072"/>
    <n v="3"/>
    <n v="1"/>
    <n v="2"/>
    <x v="95"/>
    <n v="94"/>
    <n v="1950"/>
    <x v="3"/>
    <n v="-37.733139999999999"/>
    <n v="145.03437"/>
    <s v="Northern Metropolitan"/>
    <n v="14577"/>
  </r>
  <r>
    <x v="82"/>
    <s v="39 William St"/>
    <x v="1"/>
    <x v="0"/>
    <x v="1245"/>
    <x v="0"/>
    <x v="42"/>
    <x v="57"/>
    <n v="3072"/>
    <n v="3"/>
    <n v="1"/>
    <n v="1"/>
    <x v="949"/>
    <n v="103"/>
    <n v="1930"/>
    <x v="3"/>
    <n v="-37.734430000000003"/>
    <n v="145.00201000000001"/>
    <s v="Northern Metropolitan"/>
    <n v="14577"/>
  </r>
  <r>
    <x v="82"/>
    <s v="26A Young St"/>
    <x v="1"/>
    <x v="0"/>
    <x v="137"/>
    <x v="0"/>
    <x v="42"/>
    <x v="57"/>
    <n v="3072"/>
    <n v="3"/>
    <n v="1"/>
    <n v="1"/>
    <x v="132"/>
    <n v="123"/>
    <n v="2000"/>
    <x v="3"/>
    <n v="-37.747390000000003"/>
    <n v="145.00934000000001"/>
    <s v="Northern Metropolitan"/>
    <n v="14577"/>
  </r>
  <r>
    <x v="138"/>
    <s v="109 McIlwraith St"/>
    <x v="1"/>
    <x v="0"/>
    <x v="70"/>
    <x v="3"/>
    <x v="42"/>
    <x v="39"/>
    <n v="3054"/>
    <n v="3"/>
    <n v="1"/>
    <n v="0"/>
    <x v="668"/>
    <n v="194"/>
    <n v="1910"/>
    <x v="0"/>
    <n v="-37.782510000000002"/>
    <n v="144.96816999999999"/>
    <s v="Northern Metropolitan"/>
    <n v="1008"/>
  </r>
  <r>
    <x v="83"/>
    <s v="76 Powell St"/>
    <x v="1"/>
    <x v="0"/>
    <x v="1246"/>
    <x v="1"/>
    <x v="42"/>
    <x v="123"/>
    <n v="3073"/>
    <n v="3"/>
    <n v="1"/>
    <n v="1"/>
    <x v="458"/>
    <n v="116"/>
    <n v="1930"/>
    <x v="3"/>
    <n v="-37.72589"/>
    <n v="144.99681000000001"/>
    <s v="Northern Metropolitan"/>
    <n v="21650"/>
  </r>
  <r>
    <x v="83"/>
    <s v="2/4 Pratt St"/>
    <x v="1"/>
    <x v="2"/>
    <x v="1247"/>
    <x v="0"/>
    <x v="42"/>
    <x v="123"/>
    <n v="3073"/>
    <n v="3"/>
    <n v="2"/>
    <n v="2"/>
    <x v="563"/>
    <n v="140"/>
    <n v="2010"/>
    <x v="3"/>
    <n v="-37.710639999999998"/>
    <n v="145.01067"/>
    <s v="Northern Metropolitan"/>
    <n v="21650"/>
  </r>
  <r>
    <x v="84"/>
    <s v="5/202 Lennox St"/>
    <x v="0"/>
    <x v="1"/>
    <x v="343"/>
    <x v="0"/>
    <x v="42"/>
    <x v="124"/>
    <n v="3121"/>
    <n v="2"/>
    <n v="1"/>
    <n v="1"/>
    <x v="587"/>
    <n v="66"/>
    <n v="1960"/>
    <x v="0"/>
    <n v="-37.820459999999997"/>
    <n v="144.99397999999999"/>
    <s v="Northern Metropolitan"/>
    <n v="14949"/>
  </r>
  <r>
    <x v="211"/>
    <s v="8 Marwarra St"/>
    <x v="2"/>
    <x v="0"/>
    <x v="274"/>
    <x v="0"/>
    <x v="42"/>
    <x v="151"/>
    <n v="3135"/>
    <n v="4"/>
    <n v="1"/>
    <n v="2"/>
    <x v="427"/>
    <n v="179"/>
    <n v="1965"/>
    <x v="21"/>
    <n v="-37.816560000000003"/>
    <n v="145.24247"/>
    <s v="Eastern Metropolitan"/>
    <n v="4407"/>
  </r>
  <r>
    <x v="211"/>
    <s v="6 Victoria St"/>
    <x v="2"/>
    <x v="0"/>
    <x v="8"/>
    <x v="0"/>
    <x v="42"/>
    <x v="151"/>
    <n v="3135"/>
    <n v="4"/>
    <n v="1"/>
    <n v="1"/>
    <x v="597"/>
    <n v="151"/>
    <n v="1960"/>
    <x v="21"/>
    <n v="-37.811860000000003"/>
    <n v="145.25418999999999"/>
    <s v="Eastern Metropolitan"/>
    <n v="4407"/>
  </r>
  <r>
    <x v="212"/>
    <s v="12 Simmonds Pl"/>
    <x v="1"/>
    <x v="0"/>
    <x v="81"/>
    <x v="0"/>
    <x v="42"/>
    <x v="97"/>
    <n v="3064"/>
    <n v="3"/>
    <n v="2"/>
    <n v="2"/>
    <x v="557"/>
    <n v="141"/>
    <n v="1996"/>
    <x v="18"/>
    <n v="-37.63382"/>
    <n v="144.92774"/>
    <s v="Northern Metropolitan"/>
    <n v="5833"/>
  </r>
  <r>
    <x v="213"/>
    <s v="131 Bay Rd"/>
    <x v="2"/>
    <x v="2"/>
    <x v="49"/>
    <x v="0"/>
    <x v="42"/>
    <x v="155"/>
    <n v="3191"/>
    <n v="4"/>
    <n v="2"/>
    <n v="2"/>
    <x v="327"/>
    <n v="166"/>
    <n v="1940"/>
    <x v="11"/>
    <n v="-37.95326"/>
    <n v="145.01778999999999"/>
    <s v="Southern Metropolitan"/>
    <n v="4497"/>
  </r>
  <r>
    <x v="213"/>
    <s v="34 Brighton St"/>
    <x v="1"/>
    <x v="0"/>
    <x v="161"/>
    <x v="1"/>
    <x v="42"/>
    <x v="155"/>
    <n v="3191"/>
    <n v="3"/>
    <n v="2"/>
    <n v="0"/>
    <x v="392"/>
    <n v="150"/>
    <n v="1920"/>
    <x v="11"/>
    <n v="-37.947850000000003"/>
    <n v="145.01467"/>
    <s v="Southern Metropolitan"/>
    <n v="4497"/>
  </r>
  <r>
    <x v="213"/>
    <s v="5 Tennyson St"/>
    <x v="2"/>
    <x v="2"/>
    <x v="1248"/>
    <x v="0"/>
    <x v="42"/>
    <x v="155"/>
    <n v="3191"/>
    <n v="4"/>
    <n v="2"/>
    <n v="2"/>
    <x v="498"/>
    <n v="235"/>
    <n v="2000"/>
    <x v="11"/>
    <n v="-37.953719999999997"/>
    <n v="145.00608"/>
    <s v="Southern Metropolitan"/>
    <n v="4497"/>
  </r>
  <r>
    <x v="214"/>
    <s v="21 Catherine Rd"/>
    <x v="1"/>
    <x v="0"/>
    <x v="30"/>
    <x v="1"/>
    <x v="42"/>
    <x v="112"/>
    <n v="3028"/>
    <n v="3"/>
    <n v="1"/>
    <n v="2"/>
    <x v="34"/>
    <n v="98"/>
    <n v="1985"/>
    <x v="4"/>
    <n v="-37.877929999999999"/>
    <n v="144.75626"/>
    <s v="Western Metropolitan"/>
    <n v="1793"/>
  </r>
  <r>
    <x v="177"/>
    <s v="43 Galway St"/>
    <x v="1"/>
    <x v="0"/>
    <x v="40"/>
    <x v="0"/>
    <x v="42"/>
    <x v="126"/>
    <n v="3198"/>
    <n v="3"/>
    <n v="1"/>
    <n v="2"/>
    <x v="613"/>
    <n v="96"/>
    <n v="1960"/>
    <x v="25"/>
    <n v="-38.110140000000001"/>
    <n v="145.14336"/>
    <s v="South-Eastern Metropolitan"/>
    <n v="8077"/>
  </r>
  <r>
    <x v="135"/>
    <s v="26 Sussex St"/>
    <x v="1"/>
    <x v="0"/>
    <x v="487"/>
    <x v="0"/>
    <x v="42"/>
    <x v="8"/>
    <n v="3018"/>
    <n v="3"/>
    <n v="2"/>
    <n v="6"/>
    <x v="829"/>
    <n v="127.8"/>
    <n v="1970"/>
    <x v="4"/>
    <n v="-37.864199999999997"/>
    <n v="144.84256999999999"/>
    <s v="Western Metropolitan"/>
    <n v="852"/>
  </r>
  <r>
    <x v="86"/>
    <s v="17 Tennyson St"/>
    <x v="1"/>
    <x v="0"/>
    <x v="18"/>
    <x v="1"/>
    <x v="42"/>
    <x v="75"/>
    <n v="3011"/>
    <n v="3"/>
    <n v="1"/>
    <n v="0"/>
    <x v="376"/>
    <n v="124"/>
    <n v="1910"/>
    <x v="10"/>
    <n v="-37.807789999999997"/>
    <n v="144.88887"/>
    <s v="Western Metropolitan"/>
    <n v="2417"/>
  </r>
  <r>
    <x v="131"/>
    <s v="76 Saltley St"/>
    <x v="1"/>
    <x v="0"/>
    <x v="323"/>
    <x v="0"/>
    <x v="42"/>
    <x v="120"/>
    <n v="3015"/>
    <n v="3"/>
    <n v="2"/>
    <n v="2"/>
    <x v="690"/>
    <n v="129"/>
    <n v="2003"/>
    <x v="4"/>
    <n v="-37.83137"/>
    <n v="144.86731"/>
    <s v="Western Metropolitan"/>
    <n v="984"/>
  </r>
  <r>
    <x v="87"/>
    <s v="1211/50 Albert Rd"/>
    <x v="0"/>
    <x v="1"/>
    <x v="31"/>
    <x v="2"/>
    <x v="42"/>
    <x v="74"/>
    <n v="3205"/>
    <n v="2"/>
    <n v="1"/>
    <n v="1"/>
    <x v="1036"/>
    <n v="52"/>
    <n v="2012"/>
    <x v="2"/>
    <n v="-37.834060000000001"/>
    <n v="144.97130999999999"/>
    <s v="Southern Metropolitan"/>
    <n v="5943"/>
  </r>
  <r>
    <x v="178"/>
    <s v="7 Alexis Cl"/>
    <x v="2"/>
    <x v="0"/>
    <x v="728"/>
    <x v="0"/>
    <x v="42"/>
    <x v="127"/>
    <n v="3752"/>
    <n v="4"/>
    <n v="3"/>
    <n v="2"/>
    <x v="103"/>
    <n v="410"/>
    <n v="2005"/>
    <x v="24"/>
    <n v="-37.63485"/>
    <n v="145.07272"/>
    <s v="Northern Metropolitan"/>
    <n v="7969"/>
  </r>
  <r>
    <x v="178"/>
    <s v="18 Grange Dr"/>
    <x v="1"/>
    <x v="0"/>
    <x v="1249"/>
    <x v="0"/>
    <x v="42"/>
    <x v="127"/>
    <n v="3752"/>
    <n v="3"/>
    <n v="2"/>
    <n v="4"/>
    <x v="372"/>
    <n v="160"/>
    <n v="2007"/>
    <x v="24"/>
    <n v="-37.642150000000001"/>
    <n v="145.08583999999999"/>
    <s v="Northern Metropolitan"/>
    <n v="7969"/>
  </r>
  <r>
    <x v="178"/>
    <s v="141 Hawkstowe Pde"/>
    <x v="5"/>
    <x v="0"/>
    <x v="207"/>
    <x v="0"/>
    <x v="42"/>
    <x v="127"/>
    <n v="3752"/>
    <n v="5"/>
    <n v="5"/>
    <n v="3"/>
    <x v="169"/>
    <n v="270"/>
    <n v="2010"/>
    <x v="24"/>
    <n v="-37.623600000000003"/>
    <n v="145.10629"/>
    <s v="Northern Metropolitan"/>
    <n v="7969"/>
  </r>
  <r>
    <x v="88"/>
    <s v="78 Hope St"/>
    <x v="0"/>
    <x v="0"/>
    <x v="1229"/>
    <x v="0"/>
    <x v="42"/>
    <x v="156"/>
    <n v="3141"/>
    <n v="2"/>
    <n v="2"/>
    <n v="1"/>
    <x v="703"/>
    <n v="133"/>
    <n v="1890"/>
    <x v="14"/>
    <n v="-37.835540000000002"/>
    <n v="144.97955999999999"/>
    <s v="Southern Metropolitan"/>
    <n v="14887"/>
  </r>
  <r>
    <x v="88"/>
    <s v="4 Palfreyman St"/>
    <x v="1"/>
    <x v="0"/>
    <x v="210"/>
    <x v="1"/>
    <x v="42"/>
    <x v="156"/>
    <n v="3141"/>
    <n v="3"/>
    <n v="1"/>
    <n v="1"/>
    <x v="663"/>
    <n v="132"/>
    <n v="1993"/>
    <x v="14"/>
    <n v="-37.844970000000004"/>
    <n v="144.99780999999999"/>
    <s v="Southern Metropolitan"/>
    <n v="14887"/>
  </r>
  <r>
    <x v="89"/>
    <s v="512/22 Dorcas St"/>
    <x v="4"/>
    <x v="1"/>
    <x v="1250"/>
    <x v="0"/>
    <x v="42"/>
    <x v="157"/>
    <n v="3006"/>
    <n v="1"/>
    <n v="1"/>
    <n v="1"/>
    <x v="688"/>
    <n v="51"/>
    <n v="2010"/>
    <x v="14"/>
    <n v="-37.83014"/>
    <n v="144.96967000000001"/>
    <s v="Southern Metropolitan"/>
    <n v="8400"/>
  </r>
  <r>
    <x v="92"/>
    <s v="77 Hillsyde Pde"/>
    <x v="0"/>
    <x v="0"/>
    <x v="323"/>
    <x v="0"/>
    <x v="42"/>
    <x v="84"/>
    <n v="3041"/>
    <n v="2"/>
    <n v="2"/>
    <n v="1"/>
    <x v="233"/>
    <n v="120"/>
    <n v="1990"/>
    <x v="1"/>
    <n v="-37.735190000000003"/>
    <n v="144.92374000000001"/>
    <s v="Western Metropolitan"/>
    <n v="3284"/>
  </r>
  <r>
    <x v="181"/>
    <s v="1 Heysen Dr"/>
    <x v="1"/>
    <x v="0"/>
    <x v="630"/>
    <x v="1"/>
    <x v="42"/>
    <x v="116"/>
    <n v="3429"/>
    <n v="3"/>
    <n v="2"/>
    <n v="2"/>
    <x v="214"/>
    <n v="140"/>
    <n v="1980"/>
    <x v="18"/>
    <n v="-37.576860000000003"/>
    <n v="144.71023"/>
    <s v="Western Metropolitan"/>
    <n v="14092"/>
  </r>
  <r>
    <x v="96"/>
    <s v="5/19 Elm St"/>
    <x v="0"/>
    <x v="1"/>
    <x v="422"/>
    <x v="2"/>
    <x v="42"/>
    <x v="130"/>
    <n v="3127"/>
    <n v="2"/>
    <n v="1"/>
    <n v="2"/>
    <x v="566"/>
    <n v="80"/>
    <n v="1970"/>
    <x v="6"/>
    <n v="-37.832749999999997"/>
    <n v="145.10550000000001"/>
    <s v="Southern Metropolitan"/>
    <n v="5457"/>
  </r>
  <r>
    <x v="183"/>
    <s v="16 Kirribilli Bvd"/>
    <x v="1"/>
    <x v="0"/>
    <x v="187"/>
    <x v="3"/>
    <x v="42"/>
    <x v="103"/>
    <n v="3037"/>
    <n v="3"/>
    <n v="2"/>
    <n v="2"/>
    <x v="936"/>
    <n v="231"/>
    <n v="2005"/>
    <x v="20"/>
    <n v="-37.715940000000003"/>
    <n v="144.7415"/>
    <s v="Western Metropolitan"/>
    <n v="4242"/>
  </r>
  <r>
    <x v="215"/>
    <s v="53 Milne St"/>
    <x v="1"/>
    <x v="0"/>
    <x v="6"/>
    <x v="0"/>
    <x v="42"/>
    <x v="112"/>
    <n v="3106"/>
    <n v="3"/>
    <n v="2"/>
    <n v="2"/>
    <x v="57"/>
    <n v="188"/>
    <n v="1975"/>
    <x v="13"/>
    <n v="-37.752890000000001"/>
    <n v="145.12826000000001"/>
    <s v="Eastern Metropolitan"/>
    <n v="6202"/>
  </r>
  <r>
    <x v="97"/>
    <s v="1/285 Thompsons Rd"/>
    <x v="2"/>
    <x v="2"/>
    <x v="299"/>
    <x v="0"/>
    <x v="42"/>
    <x v="82"/>
    <n v="3107"/>
    <n v="4"/>
    <n v="3"/>
    <n v="2"/>
    <x v="898"/>
    <n v="198"/>
    <n v="2013"/>
    <x v="13"/>
    <n v="-37.765770000000003"/>
    <n v="145.10729000000001"/>
    <s v="Eastern Metropolitan"/>
    <n v="5420"/>
  </r>
  <r>
    <x v="216"/>
    <s v="167 Victoria Dr"/>
    <x v="1"/>
    <x v="0"/>
    <x v="422"/>
    <x v="0"/>
    <x v="42"/>
    <x v="158"/>
    <n v="3074"/>
    <n v="3"/>
    <n v="2"/>
    <n v="2"/>
    <x v="593"/>
    <n v="152"/>
    <n v="1983"/>
    <x v="24"/>
    <n v="-37.68403"/>
    <n v="144.99245999999999"/>
    <s v="Northern Metropolitan"/>
    <n v="7955"/>
  </r>
  <r>
    <x v="98"/>
    <s v="53 Keon St"/>
    <x v="2"/>
    <x v="0"/>
    <x v="1251"/>
    <x v="0"/>
    <x v="42"/>
    <x v="76"/>
    <n v="3071"/>
    <n v="4"/>
    <n v="1"/>
    <n v="2"/>
    <x v="105"/>
    <n v="120"/>
    <n v="1925"/>
    <x v="3"/>
    <n v="-37.752310000000001"/>
    <n v="144.99023"/>
    <s v="Northern Metropolitan"/>
    <n v="8870"/>
  </r>
  <r>
    <x v="99"/>
    <s v="2/641 Toorak Rd"/>
    <x v="0"/>
    <x v="1"/>
    <x v="935"/>
    <x v="0"/>
    <x v="42"/>
    <x v="54"/>
    <n v="3142"/>
    <n v="2"/>
    <n v="1"/>
    <n v="1"/>
    <x v="272"/>
    <n v="60"/>
    <n v="1975"/>
    <x v="5"/>
    <n v="-37.84301"/>
    <n v="145.02641"/>
    <s v="Southern Metropolitan"/>
    <n v="7217"/>
  </r>
  <r>
    <x v="217"/>
    <s v="2/660 Canterbury Rd"/>
    <x v="1"/>
    <x v="2"/>
    <x v="273"/>
    <x v="1"/>
    <x v="42"/>
    <x v="117"/>
    <n v="3133"/>
    <n v="3"/>
    <n v="2"/>
    <n v="2"/>
    <x v="114"/>
    <n v="125"/>
    <n v="2016"/>
    <x v="21"/>
    <n v="-37.835810000000002"/>
    <n v="145.19802000000001"/>
    <s v="Eastern Metropolitan"/>
    <n v="4181"/>
  </r>
  <r>
    <x v="218"/>
    <s v="2/32 Sellars St"/>
    <x v="1"/>
    <x v="0"/>
    <x v="309"/>
    <x v="1"/>
    <x v="42"/>
    <x v="43"/>
    <n v="3087"/>
    <n v="3"/>
    <n v="2"/>
    <n v="1"/>
    <x v="581"/>
    <n v="116"/>
    <n v="2005"/>
    <x v="15"/>
    <n v="-37.700400000000002"/>
    <n v="145.09032999999999"/>
    <s v="Northern Metropolitan"/>
    <n v="1442"/>
  </r>
  <r>
    <x v="184"/>
    <s v="91 Market Rd"/>
    <x v="1"/>
    <x v="0"/>
    <x v="531"/>
    <x v="1"/>
    <x v="42"/>
    <x v="61"/>
    <n v="3030"/>
    <n v="3"/>
    <n v="1"/>
    <n v="0"/>
    <x v="169"/>
    <n v="151"/>
    <n v="1950"/>
    <x v="28"/>
    <n v="-37.893630000000002"/>
    <n v="144.65692999999999"/>
    <s v="Western Metropolitan"/>
    <n v="16166"/>
  </r>
  <r>
    <x v="184"/>
    <s v="1/4 Pepino Ct"/>
    <x v="1"/>
    <x v="0"/>
    <x v="1252"/>
    <x v="0"/>
    <x v="42"/>
    <x v="61"/>
    <n v="3030"/>
    <n v="3"/>
    <n v="2"/>
    <n v="1"/>
    <x v="335"/>
    <n v="137"/>
    <n v="2008"/>
    <x v="28"/>
    <n v="-37.893470000000001"/>
    <n v="144.66678999999999"/>
    <s v="Western Metropolitan"/>
    <n v="16166"/>
  </r>
  <r>
    <x v="184"/>
    <s v="10 Wallara Rd"/>
    <x v="1"/>
    <x v="0"/>
    <x v="145"/>
    <x v="0"/>
    <x v="42"/>
    <x v="61"/>
    <n v="3030"/>
    <n v="3"/>
    <n v="1"/>
    <n v="2"/>
    <x v="755"/>
    <n v="109"/>
    <n v="1987"/>
    <x v="28"/>
    <n v="-37.901110000000003"/>
    <n v="144.63301999999999"/>
    <s v="Western Metropolitan"/>
    <n v="16166"/>
  </r>
  <r>
    <x v="124"/>
    <s v="6 Argyle St"/>
    <x v="1"/>
    <x v="0"/>
    <x v="186"/>
    <x v="3"/>
    <x v="42"/>
    <x v="3"/>
    <n v="3012"/>
    <n v="3"/>
    <n v="2"/>
    <n v="1"/>
    <x v="515"/>
    <n v="123"/>
    <n v="1920"/>
    <x v="10"/>
    <n v="-37.793689999999998"/>
    <n v="144.87511000000001"/>
    <s v="Western Metropolitan"/>
    <n v="5058"/>
  </r>
  <r>
    <x v="124"/>
    <s v="22 Hope St"/>
    <x v="1"/>
    <x v="0"/>
    <x v="13"/>
    <x v="0"/>
    <x v="42"/>
    <x v="3"/>
    <n v="3012"/>
    <n v="3"/>
    <n v="2"/>
    <n v="3"/>
    <x v="989"/>
    <n v="106.4"/>
    <n v="1945"/>
    <x v="10"/>
    <n v="-37.791939999999997"/>
    <n v="144.87144000000001"/>
    <s v="Western Metropolitan"/>
    <n v="5058"/>
  </r>
  <r>
    <x v="219"/>
    <s v="285 Mickleham Rd"/>
    <x v="1"/>
    <x v="0"/>
    <x v="40"/>
    <x v="1"/>
    <x v="42"/>
    <x v="159"/>
    <n v="3049"/>
    <n v="3"/>
    <n v="1"/>
    <n v="2"/>
    <x v="130"/>
    <n v="122"/>
    <n v="1975"/>
    <x v="18"/>
    <n v="-37.679490000000001"/>
    <n v="144.88348999999999"/>
    <s v="Northern Metropolitan"/>
    <n v="2474"/>
  </r>
  <r>
    <x v="220"/>
    <s v="87 Chancellor Dr"/>
    <x v="2"/>
    <x v="0"/>
    <x v="1051"/>
    <x v="0"/>
    <x v="42"/>
    <x v="145"/>
    <n v="3150"/>
    <n v="4"/>
    <n v="2"/>
    <n v="3"/>
    <x v="738"/>
    <n v="163"/>
    <n v="1968"/>
    <x v="7"/>
    <n v="-37.92024"/>
    <n v="145.18048999999999"/>
    <s v="South-Eastern Metropolitan"/>
    <n v="7392"/>
  </r>
  <r>
    <x v="103"/>
    <s v="10 Mullins Ct"/>
    <x v="2"/>
    <x v="0"/>
    <x v="70"/>
    <x v="0"/>
    <x v="42"/>
    <x v="160"/>
    <n v="3016"/>
    <n v="4"/>
    <n v="2"/>
    <n v="1"/>
    <x v="949"/>
    <n v="311"/>
    <n v="1998"/>
    <x v="4"/>
    <n v="-37.864089999999997"/>
    <n v="144.88224"/>
    <s v="Western Metropolitan"/>
    <n v="6380"/>
  </r>
  <r>
    <x v="106"/>
    <s v="8 MacAlister Bvd"/>
    <x v="5"/>
    <x v="0"/>
    <x v="156"/>
    <x v="0"/>
    <x v="42"/>
    <x v="90"/>
    <n v="3085"/>
    <n v="5"/>
    <n v="3"/>
    <n v="2"/>
    <x v="112"/>
    <n v="315"/>
    <n v="2012"/>
    <x v="15"/>
    <n v="-37.719920000000002"/>
    <n v="145.09880000000001"/>
    <s v="Northern Metropolitan"/>
    <n v="1369"/>
  </r>
  <r>
    <x v="107"/>
    <s v="89 Ballarat St"/>
    <x v="0"/>
    <x v="0"/>
    <x v="131"/>
    <x v="0"/>
    <x v="42"/>
    <x v="6"/>
    <n v="3013"/>
    <n v="2"/>
    <n v="1"/>
    <n v="0"/>
    <x v="10"/>
    <n v="79"/>
    <n v="1900"/>
    <x v="10"/>
    <n v="-37.819560000000003"/>
    <n v="144.89053999999999"/>
    <s v="Western Metropolitan"/>
    <n v="6543"/>
  </r>
  <r>
    <x v="0"/>
    <s v="5/29 Church St"/>
    <x v="0"/>
    <x v="1"/>
    <x v="628"/>
    <x v="0"/>
    <x v="43"/>
    <x v="135"/>
    <n v="3067"/>
    <n v="2"/>
    <n v="1"/>
    <n v="1"/>
    <x v="647"/>
    <n v="64"/>
    <n v="1970"/>
    <x v="0"/>
    <n v="-37.809150000000002"/>
    <n v="145.00066000000001"/>
    <s v="Northern Metropolitan"/>
    <n v="4019"/>
  </r>
  <r>
    <x v="0"/>
    <s v="14/205 Gipps St"/>
    <x v="0"/>
    <x v="1"/>
    <x v="126"/>
    <x v="1"/>
    <x v="43"/>
    <x v="135"/>
    <n v="3067"/>
    <n v="2"/>
    <n v="1"/>
    <n v="1"/>
    <x v="1037"/>
    <n v="69"/>
    <n v="2013"/>
    <x v="0"/>
    <n v="-37.805540000000001"/>
    <n v="144.99611999999999"/>
    <s v="Northern Metropolitan"/>
    <n v="4019"/>
  </r>
  <r>
    <x v="1"/>
    <s v="18A Hart St"/>
    <x v="1"/>
    <x v="2"/>
    <x v="85"/>
    <x v="0"/>
    <x v="43"/>
    <x v="86"/>
    <n v="3042"/>
    <n v="3"/>
    <n v="1"/>
    <n v="2"/>
    <x v="137"/>
    <n v="124"/>
    <n v="2010"/>
    <x v="1"/>
    <n v="-37.728929999999998"/>
    <n v="144.88858999999999"/>
    <s v="Western Metropolitan"/>
    <n v="3464"/>
  </r>
  <r>
    <x v="125"/>
    <s v="3 Merlow St"/>
    <x v="2"/>
    <x v="0"/>
    <x v="273"/>
    <x v="0"/>
    <x v="43"/>
    <x v="10"/>
    <n v="3020"/>
    <n v="4"/>
    <n v="2"/>
    <n v="1"/>
    <x v="327"/>
    <n v="127"/>
    <n v="1950"/>
    <x v="16"/>
    <n v="-37.779670000000003"/>
    <n v="144.81274999999999"/>
    <s v="Western Metropolitan"/>
    <n v="2185"/>
  </r>
  <r>
    <x v="4"/>
    <s v="2/10 McAlpine Ct"/>
    <x v="1"/>
    <x v="1"/>
    <x v="276"/>
    <x v="0"/>
    <x v="43"/>
    <x v="8"/>
    <n v="3018"/>
    <n v="3"/>
    <n v="2"/>
    <n v="1"/>
    <x v="552"/>
    <n v="88"/>
    <n v="1988"/>
    <x v="4"/>
    <n v="-37.860660000000003"/>
    <n v="144.82013000000001"/>
    <s v="Western Metropolitan"/>
    <n v="5301"/>
  </r>
  <r>
    <x v="4"/>
    <s v="1/20 Mulga St"/>
    <x v="1"/>
    <x v="2"/>
    <x v="347"/>
    <x v="0"/>
    <x v="43"/>
    <x v="8"/>
    <n v="3018"/>
    <n v="3"/>
    <n v="2"/>
    <n v="2"/>
    <x v="147"/>
    <n v="139"/>
    <n v="2007"/>
    <x v="4"/>
    <n v="-37.868369999999999"/>
    <n v="144.81502"/>
    <s v="Western Metropolitan"/>
    <n v="5301"/>
  </r>
  <r>
    <x v="5"/>
    <s v="242 Mason St"/>
    <x v="1"/>
    <x v="0"/>
    <x v="317"/>
    <x v="0"/>
    <x v="43"/>
    <x v="37"/>
    <n v="3025"/>
    <n v="3"/>
    <n v="1"/>
    <n v="4"/>
    <x v="90"/>
    <n v="560"/>
    <n v="1950"/>
    <x v="4"/>
    <n v="-37.8399"/>
    <n v="144.86228"/>
    <s v="Western Metropolitan"/>
    <n v="5132"/>
  </r>
  <r>
    <x v="6"/>
    <s v="504 Orrong Rd"/>
    <x v="2"/>
    <x v="0"/>
    <x v="697"/>
    <x v="2"/>
    <x v="43"/>
    <x v="6"/>
    <n v="3143"/>
    <n v="4"/>
    <n v="4"/>
    <n v="2"/>
    <x v="747"/>
    <n v="285"/>
    <n v="1935"/>
    <x v="5"/>
    <n v="-37.859380000000002"/>
    <n v="145.01087000000001"/>
    <s v="Southern Metropolitan"/>
    <n v="4836"/>
  </r>
  <r>
    <x v="7"/>
    <s v="33 Fenton St"/>
    <x v="2"/>
    <x v="0"/>
    <x v="208"/>
    <x v="1"/>
    <x v="43"/>
    <x v="137"/>
    <n v="3032"/>
    <n v="4"/>
    <n v="2"/>
    <n v="1"/>
    <x v="748"/>
    <n v="249"/>
    <n v="1910"/>
    <x v="1"/>
    <n v="-37.774590000000003"/>
    <n v="144.92993000000001"/>
    <s v="Western Metropolitan"/>
    <n v="6567"/>
  </r>
  <r>
    <x v="9"/>
    <s v="47 Ashwood Dr"/>
    <x v="2"/>
    <x v="0"/>
    <x v="249"/>
    <x v="0"/>
    <x v="43"/>
    <x v="130"/>
    <n v="3147"/>
    <n v="4"/>
    <n v="3"/>
    <n v="3"/>
    <x v="336"/>
    <n v="194"/>
    <n v="1958"/>
    <x v="7"/>
    <n v="-37.858420000000002"/>
    <n v="145.10288"/>
    <s v="Southern Metropolitan"/>
    <n v="2894"/>
  </r>
  <r>
    <x v="9"/>
    <s v="2/7 Murra Ct"/>
    <x v="1"/>
    <x v="0"/>
    <x v="295"/>
    <x v="0"/>
    <x v="43"/>
    <x v="130"/>
    <n v="3147"/>
    <n v="3"/>
    <n v="2"/>
    <n v="2"/>
    <x v="403"/>
    <n v="115"/>
    <n v="1990"/>
    <x v="7"/>
    <n v="-37.871049999999997"/>
    <n v="145.10198"/>
    <s v="Southern Metropolitan"/>
    <n v="2894"/>
  </r>
  <r>
    <x v="10"/>
    <s v="24 Doyle St"/>
    <x v="1"/>
    <x v="0"/>
    <x v="126"/>
    <x v="1"/>
    <x v="43"/>
    <x v="78"/>
    <n v="3034"/>
    <n v="3"/>
    <n v="1"/>
    <n v="1"/>
    <x v="92"/>
    <n v="30"/>
    <n v="1965"/>
    <x v="1"/>
    <n v="-37.759860000000003"/>
    <n v="144.85885999999999"/>
    <s v="Western Metropolitan"/>
    <n v="4502"/>
  </r>
  <r>
    <x v="12"/>
    <s v="152 Balwyn Rd"/>
    <x v="1"/>
    <x v="0"/>
    <x v="1253"/>
    <x v="0"/>
    <x v="43"/>
    <x v="45"/>
    <n v="3103"/>
    <n v="3"/>
    <n v="2"/>
    <n v="2"/>
    <x v="232"/>
    <n v="278"/>
    <n v="1938"/>
    <x v="6"/>
    <n v="-37.806480000000001"/>
    <n v="145.08274"/>
    <s v="Southern Metropolitan"/>
    <n v="5682"/>
  </r>
  <r>
    <x v="12"/>
    <s v="17 Birdwood St"/>
    <x v="4"/>
    <x v="0"/>
    <x v="58"/>
    <x v="3"/>
    <x v="43"/>
    <x v="45"/>
    <n v="3103"/>
    <n v="1"/>
    <n v="1"/>
    <n v="1"/>
    <x v="215"/>
    <n v="303"/>
    <n v="2016"/>
    <x v="6"/>
    <n v="-37.80292"/>
    <n v="145.06424000000001"/>
    <s v="Southern Metropolitan"/>
    <n v="5682"/>
  </r>
  <r>
    <x v="12"/>
    <s v="14 Iramoo St"/>
    <x v="2"/>
    <x v="0"/>
    <x v="375"/>
    <x v="3"/>
    <x v="43"/>
    <x v="45"/>
    <n v="3103"/>
    <n v="4"/>
    <n v="4"/>
    <n v="2"/>
    <x v="238"/>
    <n v="340"/>
    <n v="2009"/>
    <x v="6"/>
    <n v="-37.811669999999999"/>
    <n v="145.08595"/>
    <s v="Southern Metropolitan"/>
    <n v="5682"/>
  </r>
  <r>
    <x v="13"/>
    <s v="1A Abassia St"/>
    <x v="1"/>
    <x v="2"/>
    <x v="1254"/>
    <x v="0"/>
    <x v="43"/>
    <x v="12"/>
    <n v="3104"/>
    <n v="3"/>
    <n v="2"/>
    <n v="2"/>
    <x v="67"/>
    <n v="181"/>
    <n v="2010"/>
    <x v="6"/>
    <n v="-37.802590000000002"/>
    <n v="145.09878"/>
    <s v="Southern Metropolitan"/>
    <n v="7809"/>
  </r>
  <r>
    <x v="13"/>
    <s v="7 Lemon Rd"/>
    <x v="2"/>
    <x v="0"/>
    <x v="109"/>
    <x v="0"/>
    <x v="43"/>
    <x v="12"/>
    <n v="3104"/>
    <n v="4"/>
    <n v="1"/>
    <n v="1"/>
    <x v="1038"/>
    <n v="152"/>
    <n v="1950"/>
    <x v="6"/>
    <n v="-37.792839999999998"/>
    <n v="145.10082"/>
    <s v="Southern Metropolitan"/>
    <n v="7809"/>
  </r>
  <r>
    <x v="139"/>
    <s v="1/20 Church St"/>
    <x v="0"/>
    <x v="1"/>
    <x v="72"/>
    <x v="0"/>
    <x v="43"/>
    <x v="92"/>
    <n v="3153"/>
    <n v="2"/>
    <n v="1"/>
    <n v="1"/>
    <x v="140"/>
    <n v="76"/>
    <n v="1970"/>
    <x v="19"/>
    <n v="-37.837769999999999"/>
    <n v="145.26345000000001"/>
    <s v="Eastern Metropolitan"/>
    <n v="5030"/>
  </r>
  <r>
    <x v="139"/>
    <s v="95 Orange Gr"/>
    <x v="2"/>
    <x v="0"/>
    <x v="1040"/>
    <x v="1"/>
    <x v="43"/>
    <x v="92"/>
    <n v="3153"/>
    <n v="4"/>
    <n v="1"/>
    <n v="10"/>
    <x v="1039"/>
    <n v="128"/>
    <n v="1966"/>
    <x v="19"/>
    <n v="-37.846879999999999"/>
    <n v="145.25631999999999"/>
    <s v="Eastern Metropolitan"/>
    <n v="5030"/>
  </r>
  <r>
    <x v="221"/>
    <s v="12 Baker Rd"/>
    <x v="1"/>
    <x v="0"/>
    <x v="900"/>
    <x v="0"/>
    <x v="43"/>
    <x v="92"/>
    <n v="3153"/>
    <n v="3"/>
    <n v="2"/>
    <n v="0"/>
    <x v="186"/>
    <n v="115"/>
    <n v="1999"/>
    <x v="21"/>
    <n v="-37.82273"/>
    <n v="145.27323000000001"/>
    <s v="Eastern Metropolitan"/>
    <n v="3598"/>
  </r>
  <r>
    <x v="14"/>
    <s v="14 Beths St"/>
    <x v="2"/>
    <x v="0"/>
    <x v="372"/>
    <x v="2"/>
    <x v="43"/>
    <x v="26"/>
    <n v="3204"/>
    <n v="4"/>
    <n v="4"/>
    <n v="2"/>
    <x v="250"/>
    <n v="156"/>
    <n v="1935"/>
    <x v="8"/>
    <n v="-37.918880000000001"/>
    <n v="145.04775000000001"/>
    <s v="Southern Metropolitan"/>
    <n v="6795"/>
  </r>
  <r>
    <x v="15"/>
    <s v="26 May St"/>
    <x v="1"/>
    <x v="0"/>
    <x v="73"/>
    <x v="3"/>
    <x v="43"/>
    <x v="4"/>
    <n v="3165"/>
    <n v="3"/>
    <n v="1"/>
    <n v="3"/>
    <x v="195"/>
    <n v="128"/>
    <n v="1940"/>
    <x v="8"/>
    <n v="-37.9178"/>
    <n v="145.05413999999999"/>
    <s v="Southern Metropolitan"/>
    <n v="10969"/>
  </r>
  <r>
    <x v="15"/>
    <s v="52 Paloma St"/>
    <x v="2"/>
    <x v="0"/>
    <x v="11"/>
    <x v="3"/>
    <x v="43"/>
    <x v="4"/>
    <n v="3165"/>
    <n v="4"/>
    <n v="2"/>
    <n v="2"/>
    <x v="373"/>
    <n v="191"/>
    <n v="1950"/>
    <x v="8"/>
    <n v="-37.915030000000002"/>
    <n v="145.07997"/>
    <s v="Southern Metropolitan"/>
    <n v="10969"/>
  </r>
  <r>
    <x v="222"/>
    <s v="59 Bemersyde Dr"/>
    <x v="2"/>
    <x v="0"/>
    <x v="1255"/>
    <x v="0"/>
    <x v="43"/>
    <x v="161"/>
    <n v="3806"/>
    <n v="4"/>
    <n v="2"/>
    <n v="2"/>
    <x v="111"/>
    <n v="168.01"/>
    <n v="1995"/>
    <x v="29"/>
    <n v="-38.053789999999999"/>
    <n v="145.34802999999999"/>
    <s v="Eastern Victoria"/>
    <n v="17093"/>
  </r>
  <r>
    <x v="223"/>
    <s v="1 Diana Dr"/>
    <x v="2"/>
    <x v="0"/>
    <x v="441"/>
    <x v="1"/>
    <x v="43"/>
    <x v="139"/>
    <n v="3130"/>
    <n v="4"/>
    <n v="2"/>
    <n v="1"/>
    <x v="790"/>
    <n v="164"/>
    <n v="1960"/>
    <x v="9"/>
    <n v="-37.807549999999999"/>
    <n v="145.16380000000001"/>
    <s v="Eastern Metropolitan"/>
    <n v="2867"/>
  </r>
  <r>
    <x v="140"/>
    <s v="1A Campbell Rd"/>
    <x v="0"/>
    <x v="0"/>
    <x v="1256"/>
    <x v="0"/>
    <x v="43"/>
    <x v="93"/>
    <n v="3088"/>
    <n v="2"/>
    <n v="1"/>
    <n v="1"/>
    <x v="151"/>
    <n v="110"/>
    <n v="1985"/>
    <x v="15"/>
    <n v="-37.706809999999997"/>
    <n v="145.11731"/>
    <s v="Eastern Metropolitan"/>
    <n v="1390"/>
  </r>
  <r>
    <x v="19"/>
    <s v="17 Florence St"/>
    <x v="2"/>
    <x v="0"/>
    <x v="58"/>
    <x v="1"/>
    <x v="43"/>
    <x v="33"/>
    <n v="3187"/>
    <n v="4"/>
    <n v="3"/>
    <n v="2"/>
    <x v="708"/>
    <n v="306.19"/>
    <n v="2000"/>
    <x v="11"/>
    <n v="-37.917769999999997"/>
    <n v="145.01797999999999"/>
    <s v="Southern Metropolitan"/>
    <n v="6938"/>
  </r>
  <r>
    <x v="19"/>
    <s v="35 Studley Rd"/>
    <x v="2"/>
    <x v="2"/>
    <x v="328"/>
    <x v="3"/>
    <x v="43"/>
    <x v="33"/>
    <n v="3187"/>
    <n v="4"/>
    <n v="2"/>
    <n v="2"/>
    <x v="365"/>
    <n v="515.78"/>
    <m/>
    <x v="11"/>
    <n v="-37.928750000000001"/>
    <n v="145.0248"/>
    <s v="Southern Metropolitan"/>
    <n v="6938"/>
  </r>
  <r>
    <x v="141"/>
    <s v="3/11 Martell St"/>
    <x v="0"/>
    <x v="1"/>
    <x v="1155"/>
    <x v="0"/>
    <x v="43"/>
    <x v="87"/>
    <n v="3047"/>
    <n v="2"/>
    <n v="1"/>
    <n v="1"/>
    <x v="91"/>
    <n v="90"/>
    <n v="2008"/>
    <x v="18"/>
    <n v="-37.684890000000003"/>
    <n v="144.9212"/>
    <s v="Northern Metropolitan"/>
    <n v="4294"/>
  </r>
  <r>
    <x v="20"/>
    <s v="176 Barkly St"/>
    <x v="1"/>
    <x v="0"/>
    <x v="1257"/>
    <x v="1"/>
    <x v="43"/>
    <x v="20"/>
    <n v="3056"/>
    <n v="3"/>
    <n v="1"/>
    <n v="4"/>
    <x v="872"/>
    <n v="182"/>
    <n v="1925"/>
    <x v="12"/>
    <n v="-37.776940000000003"/>
    <n v="144.96669"/>
    <s v="Northern Metropolitan"/>
    <n v="11918"/>
  </r>
  <r>
    <x v="20"/>
    <s v="73 Mitchell St"/>
    <x v="0"/>
    <x v="0"/>
    <x v="10"/>
    <x v="2"/>
    <x v="43"/>
    <x v="20"/>
    <n v="3056"/>
    <n v="2"/>
    <n v="1"/>
    <n v="0"/>
    <x v="9"/>
    <n v="78"/>
    <n v="1910"/>
    <x v="12"/>
    <n v="-37.759079999999997"/>
    <n v="144.96969000000001"/>
    <s v="Northern Metropolitan"/>
    <n v="11918"/>
  </r>
  <r>
    <x v="20"/>
    <s v="135 Victoria St"/>
    <x v="2"/>
    <x v="0"/>
    <x v="168"/>
    <x v="0"/>
    <x v="43"/>
    <x v="20"/>
    <n v="3056"/>
    <n v="4"/>
    <n v="1"/>
    <n v="1"/>
    <x v="139"/>
    <n v="100"/>
    <n v="1908"/>
    <x v="12"/>
    <n v="-37.767919999999997"/>
    <n v="144.97140999999999"/>
    <s v="Northern Metropolitan"/>
    <n v="11918"/>
  </r>
  <r>
    <x v="21"/>
    <s v="5/456 Albion St"/>
    <x v="4"/>
    <x v="1"/>
    <x v="1258"/>
    <x v="0"/>
    <x v="43"/>
    <x v="20"/>
    <n v="3055"/>
    <n v="1"/>
    <n v="1"/>
    <n v="1"/>
    <x v="361"/>
    <n v="40"/>
    <n v="1970"/>
    <x v="12"/>
    <n v="-37.758470000000003"/>
    <n v="144.94226"/>
    <s v="Northern Metropolitan"/>
    <n v="7082"/>
  </r>
  <r>
    <x v="21"/>
    <s v="59 Daly St"/>
    <x v="1"/>
    <x v="0"/>
    <x v="299"/>
    <x v="3"/>
    <x v="43"/>
    <x v="20"/>
    <n v="3055"/>
    <n v="3"/>
    <n v="2"/>
    <n v="4"/>
    <x v="520"/>
    <n v="126"/>
    <n v="1910"/>
    <x v="12"/>
    <n v="-37.765450000000001"/>
    <n v="144.94442000000001"/>
    <s v="Northern Metropolitan"/>
    <n v="7082"/>
  </r>
  <r>
    <x v="224"/>
    <s v="48 Zara Cl"/>
    <x v="2"/>
    <x v="0"/>
    <x v="218"/>
    <x v="1"/>
    <x v="43"/>
    <x v="41"/>
    <n v="3083"/>
    <n v="4"/>
    <n v="2"/>
    <n v="2"/>
    <x v="127"/>
    <n v="162"/>
    <n v="2014"/>
    <x v="15"/>
    <n v="-37.682229999999997"/>
    <n v="145.07818"/>
    <s v="Northern Metropolitan"/>
    <n v="10175"/>
  </r>
  <r>
    <x v="23"/>
    <s v="7 Carmody St"/>
    <x v="1"/>
    <x v="2"/>
    <x v="621"/>
    <x v="0"/>
    <x v="43"/>
    <x v="86"/>
    <n v="3125"/>
    <n v="3"/>
    <n v="2"/>
    <n v="1"/>
    <x v="254"/>
    <n v="144"/>
    <n v="2012"/>
    <x v="7"/>
    <n v="-37.856819999999999"/>
    <n v="145.10873000000001"/>
    <s v="Southern Metropolitan"/>
    <n v="5678"/>
  </r>
  <r>
    <x v="24"/>
    <s v="1065 Toorak Rd"/>
    <x v="5"/>
    <x v="0"/>
    <x v="1259"/>
    <x v="1"/>
    <x v="43"/>
    <x v="35"/>
    <n v="3124"/>
    <n v="5"/>
    <n v="3"/>
    <n v="2"/>
    <x v="172"/>
    <n v="203"/>
    <n v="1920"/>
    <x v="6"/>
    <n v="-37.847529999999999"/>
    <n v="145.07198"/>
    <s v="Southern Metropolitan"/>
    <n v="8920"/>
  </r>
  <r>
    <x v="27"/>
    <s v="14 Morgan St"/>
    <x v="1"/>
    <x v="0"/>
    <x v="163"/>
    <x v="2"/>
    <x v="43"/>
    <x v="143"/>
    <n v="3163"/>
    <n v="3"/>
    <n v="2"/>
    <n v="2"/>
    <x v="190"/>
    <n v="200"/>
    <n v="1930"/>
    <x v="8"/>
    <n v="-37.89584"/>
    <n v="145.04741000000001"/>
    <s v="Southern Metropolitan"/>
    <n v="7822"/>
  </r>
  <r>
    <x v="225"/>
    <s v="5 Atkins Ct"/>
    <x v="1"/>
    <x v="0"/>
    <x v="26"/>
    <x v="0"/>
    <x v="43"/>
    <x v="162"/>
    <n v="3201"/>
    <n v="3"/>
    <n v="2"/>
    <n v="2"/>
    <x v="388"/>
    <n v="125"/>
    <n v="1993"/>
    <x v="25"/>
    <n v="-38.09111"/>
    <n v="145.19084000000001"/>
    <s v="South-Eastern Metropolitan"/>
    <n v="8060"/>
  </r>
  <r>
    <x v="145"/>
    <s v="2A Walker Gr"/>
    <x v="1"/>
    <x v="2"/>
    <x v="1260"/>
    <x v="0"/>
    <x v="43"/>
    <x v="95"/>
    <n v="3192"/>
    <n v="3"/>
    <n v="2"/>
    <n v="2"/>
    <x v="328"/>
    <n v="130"/>
    <n v="2000"/>
    <x v="11"/>
    <n v="-37.968359999999997"/>
    <n v="145.06451999999999"/>
    <s v="Southern Metropolitan"/>
    <n v="9758"/>
  </r>
  <r>
    <x v="195"/>
    <s v="25 Panorama St"/>
    <x v="1"/>
    <x v="0"/>
    <x v="1261"/>
    <x v="0"/>
    <x v="43"/>
    <x v="145"/>
    <n v="3168"/>
    <n v="3"/>
    <n v="1"/>
    <n v="1"/>
    <x v="601"/>
    <n v="130"/>
    <n v="1965"/>
    <x v="7"/>
    <n v="-37.920270000000002"/>
    <n v="145.12936999999999"/>
    <s v="South-Eastern Metropolitan"/>
    <n v="5837"/>
  </r>
  <r>
    <x v="226"/>
    <s v="20 Botanic Dr"/>
    <x v="1"/>
    <x v="0"/>
    <x v="448"/>
    <x v="0"/>
    <x v="43"/>
    <x v="163"/>
    <n v="3169"/>
    <n v="3"/>
    <n v="2"/>
    <n v="2"/>
    <x v="62"/>
    <n v="134"/>
    <m/>
    <x v="17"/>
    <n v="-37.938980000000001"/>
    <n v="145.13648000000001"/>
    <s v="South-Eastern Metropolitan"/>
    <n v="4734"/>
  </r>
  <r>
    <x v="146"/>
    <s v="25 Jirrahlinga Tce"/>
    <x v="2"/>
    <x v="0"/>
    <x v="25"/>
    <x v="0"/>
    <x v="43"/>
    <x v="97"/>
    <n v="3064"/>
    <n v="4"/>
    <n v="2"/>
    <n v="2"/>
    <x v="636"/>
    <n v="196.1"/>
    <n v="2007"/>
    <x v="18"/>
    <n v="-37.599429999999998"/>
    <n v="144.91439"/>
    <s v="Northern Metropolitan"/>
    <n v="15510"/>
  </r>
  <r>
    <x v="227"/>
    <s v="10 Malcolm Rd"/>
    <x v="2"/>
    <x v="0"/>
    <x v="273"/>
    <x v="0"/>
    <x v="43"/>
    <x v="98"/>
    <n v="3136"/>
    <n v="4"/>
    <n v="2"/>
    <n v="2"/>
    <x v="1024"/>
    <n v="196"/>
    <n v="2016"/>
    <x v="21"/>
    <n v="-37.769170000000003"/>
    <n v="145.29265000000001"/>
    <s v="Eastern Metropolitan"/>
    <n v="2985"/>
  </r>
  <r>
    <x v="197"/>
    <s v="11 Kimber Ct"/>
    <x v="2"/>
    <x v="0"/>
    <x v="13"/>
    <x v="0"/>
    <x v="43"/>
    <x v="147"/>
    <n v="3172"/>
    <n v="4"/>
    <n v="2"/>
    <n v="2"/>
    <x v="695"/>
    <n v="237"/>
    <n v="1980"/>
    <x v="17"/>
    <n v="-37.97824"/>
    <n v="145.12949"/>
    <s v="South-Eastern Metropolitan"/>
    <n v="3940"/>
  </r>
  <r>
    <x v="36"/>
    <s v="3 Hampshire Rd"/>
    <x v="2"/>
    <x v="0"/>
    <x v="75"/>
    <x v="3"/>
    <x v="43"/>
    <x v="82"/>
    <n v="3108"/>
    <n v="4"/>
    <n v="2"/>
    <n v="2"/>
    <x v="403"/>
    <n v="200"/>
    <n v="2008"/>
    <x v="13"/>
    <n v="-37.794229999999999"/>
    <n v="145.13695999999999"/>
    <s v="Eastern Metropolitan"/>
    <n v="9028"/>
  </r>
  <r>
    <x v="150"/>
    <s v="2/1099 Doncaster Rd"/>
    <x v="1"/>
    <x v="1"/>
    <x v="184"/>
    <x v="0"/>
    <x v="43"/>
    <x v="101"/>
    <n v="3109"/>
    <n v="3"/>
    <n v="2"/>
    <n v="1"/>
    <x v="891"/>
    <n v="145"/>
    <n v="1980"/>
    <x v="13"/>
    <n v="-37.789630000000002"/>
    <n v="145.16972999999999"/>
    <s v="Eastern Metropolitan"/>
    <n v="10999"/>
  </r>
  <r>
    <x v="150"/>
    <s v="5 Thea Gr"/>
    <x v="2"/>
    <x v="0"/>
    <x v="262"/>
    <x v="3"/>
    <x v="43"/>
    <x v="101"/>
    <n v="3109"/>
    <n v="4"/>
    <n v="3"/>
    <n v="2"/>
    <x v="552"/>
    <n v="180"/>
    <n v="2006"/>
    <x v="13"/>
    <n v="-37.797730000000001"/>
    <n v="145.15141"/>
    <s v="Eastern Metropolitan"/>
    <n v="10999"/>
  </r>
  <r>
    <x v="113"/>
    <s v="109 Simpson St"/>
    <x v="1"/>
    <x v="0"/>
    <x v="251"/>
    <x v="3"/>
    <x v="43"/>
    <x v="164"/>
    <n v="3002"/>
    <n v="3"/>
    <n v="1"/>
    <n v="0"/>
    <x v="123"/>
    <n v="177"/>
    <n v="1890"/>
    <x v="14"/>
    <n v="-37.813510000000001"/>
    <n v="144.98804000000001"/>
    <s v="Northern Metropolitan"/>
    <n v="3040"/>
  </r>
  <r>
    <x v="113"/>
    <s v="7 Webb La"/>
    <x v="0"/>
    <x v="2"/>
    <x v="6"/>
    <x v="0"/>
    <x v="43"/>
    <x v="164"/>
    <n v="3002"/>
    <n v="2"/>
    <n v="2"/>
    <n v="1"/>
    <x v="230"/>
    <n v="115"/>
    <n v="2005"/>
    <x v="14"/>
    <n v="-37.81803"/>
    <n v="144.98920000000001"/>
    <s v="Northern Metropolitan"/>
    <n v="3040"/>
  </r>
  <r>
    <x v="38"/>
    <s v="1 Baxter St"/>
    <x v="1"/>
    <x v="0"/>
    <x v="502"/>
    <x v="1"/>
    <x v="43"/>
    <x v="149"/>
    <n v="3185"/>
    <n v="3"/>
    <n v="1"/>
    <n v="0"/>
    <x v="939"/>
    <n v="133"/>
    <n v="1915"/>
    <x v="8"/>
    <n v="-37.887830000000001"/>
    <n v="145.01324"/>
    <s v="Southern Metropolitan"/>
    <n v="4898"/>
  </r>
  <r>
    <x v="38"/>
    <s v="12/539 Glen Huntly Rd"/>
    <x v="0"/>
    <x v="1"/>
    <x v="349"/>
    <x v="0"/>
    <x v="43"/>
    <x v="149"/>
    <n v="3185"/>
    <n v="2"/>
    <n v="1"/>
    <n v="1"/>
    <x v="1040"/>
    <n v="69"/>
    <n v="1970"/>
    <x v="8"/>
    <n v="-37.885330000000003"/>
    <n v="145.01049"/>
    <s v="Southern Metropolitan"/>
    <n v="4898"/>
  </r>
  <r>
    <x v="153"/>
    <s v="30 Cromwell St"/>
    <x v="2"/>
    <x v="0"/>
    <x v="503"/>
    <x v="1"/>
    <x v="43"/>
    <x v="103"/>
    <n v="3095"/>
    <n v="4"/>
    <n v="2"/>
    <n v="2"/>
    <x v="601"/>
    <n v="243"/>
    <n v="1966"/>
    <x v="15"/>
    <n v="-37.723080000000003"/>
    <n v="145.14010999999999"/>
    <s v="Eastern Metropolitan"/>
    <n v="6990"/>
  </r>
  <r>
    <x v="153"/>
    <s v="25 Leane Dr"/>
    <x v="2"/>
    <x v="0"/>
    <x v="1262"/>
    <x v="0"/>
    <x v="43"/>
    <x v="103"/>
    <n v="3095"/>
    <n v="4"/>
    <n v="2"/>
    <n v="3"/>
    <x v="833"/>
    <n v="184"/>
    <n v="1985"/>
    <x v="15"/>
    <n v="-37.69999"/>
    <n v="145.1617"/>
    <s v="Eastern Metropolitan"/>
    <n v="6990"/>
  </r>
  <r>
    <x v="154"/>
    <s v="62 Davisson St"/>
    <x v="2"/>
    <x v="0"/>
    <x v="78"/>
    <x v="1"/>
    <x v="43"/>
    <x v="104"/>
    <n v="3076"/>
    <n v="4"/>
    <n v="1"/>
    <n v="3"/>
    <x v="760"/>
    <n v="159"/>
    <n v="1980"/>
    <x v="24"/>
    <n v="-37.646659999999997"/>
    <n v="145.03062"/>
    <s v="Northern Metropolitan"/>
    <n v="10926"/>
  </r>
  <r>
    <x v="154"/>
    <s v="10 Efficient St"/>
    <x v="1"/>
    <x v="0"/>
    <x v="1263"/>
    <x v="0"/>
    <x v="43"/>
    <x v="104"/>
    <n v="3076"/>
    <n v="3"/>
    <n v="2"/>
    <n v="2"/>
    <x v="584"/>
    <n v="190"/>
    <n v="2012"/>
    <x v="24"/>
    <n v="-37.621450000000003"/>
    <n v="145.01051000000001"/>
    <s v="Northern Metropolitan"/>
    <n v="10926"/>
  </r>
  <r>
    <x v="154"/>
    <s v="23 Longwood Dr"/>
    <x v="2"/>
    <x v="0"/>
    <x v="187"/>
    <x v="0"/>
    <x v="43"/>
    <x v="104"/>
    <n v="3076"/>
    <n v="4"/>
    <n v="2"/>
    <n v="2"/>
    <x v="437"/>
    <n v="166"/>
    <n v="1980"/>
    <x v="24"/>
    <n v="-37.638779999999997"/>
    <n v="145.05577"/>
    <s v="Northern Metropolitan"/>
    <n v="10926"/>
  </r>
  <r>
    <x v="40"/>
    <s v="1/18 Balmoral St"/>
    <x v="0"/>
    <x v="1"/>
    <x v="79"/>
    <x v="0"/>
    <x v="43"/>
    <x v="50"/>
    <n v="3040"/>
    <n v="2"/>
    <n v="1"/>
    <n v="1"/>
    <x v="494"/>
    <n v="84"/>
    <n v="1970"/>
    <x v="1"/>
    <n v="-37.749040000000001"/>
    <n v="144.90667999999999"/>
    <s v="Western Metropolitan"/>
    <n v="9264"/>
  </r>
  <r>
    <x v="40"/>
    <s v="37 McPhail St"/>
    <x v="0"/>
    <x v="0"/>
    <x v="19"/>
    <x v="0"/>
    <x v="43"/>
    <x v="50"/>
    <n v="3040"/>
    <n v="2"/>
    <n v="1"/>
    <n v="1"/>
    <x v="429"/>
    <n v="122"/>
    <n v="1940"/>
    <x v="1"/>
    <n v="-37.7545"/>
    <n v="144.91193999999999"/>
    <s v="Western Metropolitan"/>
    <n v="9264"/>
  </r>
  <r>
    <x v="40"/>
    <s v="11 Waverley St"/>
    <x v="2"/>
    <x v="0"/>
    <x v="186"/>
    <x v="3"/>
    <x v="43"/>
    <x v="50"/>
    <n v="3040"/>
    <n v="4"/>
    <n v="1"/>
    <n v="3"/>
    <x v="410"/>
    <n v="170"/>
    <n v="1900"/>
    <x v="1"/>
    <n v="-37.757280000000002"/>
    <n v="144.90723"/>
    <s v="Western Metropolitan"/>
    <n v="9264"/>
  </r>
  <r>
    <x v="41"/>
    <s v="2/9 Grace St"/>
    <x v="1"/>
    <x v="2"/>
    <x v="357"/>
    <x v="3"/>
    <x v="43"/>
    <x v="84"/>
    <n v="3041"/>
    <n v="3"/>
    <n v="2"/>
    <n v="1"/>
    <x v="37"/>
    <n v="149"/>
    <n v="2012"/>
    <x v="1"/>
    <n v="-37.735660000000003"/>
    <n v="144.89367999999999"/>
    <s v="Western Metropolitan"/>
    <n v="1308"/>
  </r>
  <r>
    <x v="115"/>
    <s v="28 Princess St"/>
    <x v="5"/>
    <x v="0"/>
    <x v="1017"/>
    <x v="0"/>
    <x v="43"/>
    <x v="16"/>
    <n v="3060"/>
    <n v="5"/>
    <n v="2"/>
    <n v="2"/>
    <x v="286"/>
    <n v="194"/>
    <n v="1990"/>
    <x v="18"/>
    <n v="-37.717289999999998"/>
    <n v="144.96403000000001"/>
    <s v="Northern Metropolitan"/>
    <n v="5070"/>
  </r>
  <r>
    <x v="228"/>
    <s v="50 Carlisle Rd"/>
    <x v="5"/>
    <x v="0"/>
    <x v="13"/>
    <x v="0"/>
    <x v="43"/>
    <x v="165"/>
    <n v="3156"/>
    <n v="5"/>
    <n v="3"/>
    <n v="2"/>
    <x v="380"/>
    <n v="789"/>
    <n v="2001"/>
    <x v="19"/>
    <n v="-37.880099999999999"/>
    <n v="145.26011"/>
    <s v="Eastern Metropolitan"/>
    <n v="10788"/>
  </r>
  <r>
    <x v="43"/>
    <s v="15 Argyle St"/>
    <x v="1"/>
    <x v="0"/>
    <x v="1264"/>
    <x v="0"/>
    <x v="43"/>
    <x v="67"/>
    <n v="3065"/>
    <n v="3"/>
    <n v="2"/>
    <n v="1"/>
    <x v="527"/>
    <n v="200"/>
    <n v="1950"/>
    <x v="0"/>
    <n v="-37.797139999999999"/>
    <n v="144.97595999999999"/>
    <s v="Northern Metropolitan"/>
    <n v="5825"/>
  </r>
  <r>
    <x v="44"/>
    <s v="41 Miller St"/>
    <x v="1"/>
    <x v="0"/>
    <x v="2"/>
    <x v="2"/>
    <x v="43"/>
    <x v="105"/>
    <n v="3068"/>
    <n v="3"/>
    <n v="2"/>
    <n v="0"/>
    <x v="739"/>
    <n v="180"/>
    <m/>
    <x v="12"/>
    <n v="-37.776260000000001"/>
    <n v="144.98034999999999"/>
    <s v="Northern Metropolitan"/>
    <n v="6244"/>
  </r>
  <r>
    <x v="46"/>
    <s v="9/3 Gordon St"/>
    <x v="4"/>
    <x v="1"/>
    <x v="1265"/>
    <x v="4"/>
    <x v="43"/>
    <x v="75"/>
    <n v="3011"/>
    <n v="1"/>
    <n v="1"/>
    <n v="1"/>
    <x v="216"/>
    <n v="46"/>
    <n v="1970"/>
    <x v="10"/>
    <n v="-37.787779999999998"/>
    <n v="144.89036999999999"/>
    <s v="Western Metropolitan"/>
    <n v="7570"/>
  </r>
  <r>
    <x v="157"/>
    <s v="60 Hamilton St"/>
    <x v="1"/>
    <x v="0"/>
    <x v="40"/>
    <x v="4"/>
    <x v="43"/>
    <x v="108"/>
    <n v="3437"/>
    <n v="3"/>
    <n v="1"/>
    <n v="2"/>
    <x v="236"/>
    <n v="110"/>
    <n v="1930"/>
    <x v="26"/>
    <n v="-37.487009999999998"/>
    <n v="144.58566999999999"/>
    <s v="Northern Victoria"/>
    <n v="3376"/>
  </r>
  <r>
    <x v="229"/>
    <s v="305 Carrick Dr"/>
    <x v="5"/>
    <x v="0"/>
    <x v="600"/>
    <x v="0"/>
    <x v="43"/>
    <x v="166"/>
    <n v="3043"/>
    <n v="5"/>
    <n v="2"/>
    <n v="3"/>
    <x v="424"/>
    <n v="221"/>
    <n v="1975"/>
    <x v="18"/>
    <n v="-37.68329"/>
    <n v="144.89302000000001"/>
    <s v="Western Metropolitan"/>
    <n v="3285"/>
  </r>
  <r>
    <x v="201"/>
    <s v="53 Campbell St"/>
    <x v="1"/>
    <x v="0"/>
    <x v="1266"/>
    <x v="3"/>
    <x v="43"/>
    <x v="145"/>
    <n v="3150"/>
    <n v="4"/>
    <n v="2"/>
    <n v="2"/>
    <x v="1041"/>
    <n v="292"/>
    <n v="1992"/>
    <x v="7"/>
    <n v="-37.869570000000003"/>
    <n v="145.17544000000001"/>
    <s v="Eastern Metropolitan"/>
    <n v="15321"/>
  </r>
  <r>
    <x v="201"/>
    <s v="7 Kinnoull Gr"/>
    <x v="5"/>
    <x v="0"/>
    <x v="155"/>
    <x v="3"/>
    <x v="43"/>
    <x v="145"/>
    <n v="3150"/>
    <n v="6"/>
    <n v="3"/>
    <n v="2"/>
    <x v="255"/>
    <n v="119"/>
    <n v="1960"/>
    <x v="7"/>
    <n v="-37.878529999999998"/>
    <n v="145.15541999999999"/>
    <s v="Eastern Metropolitan"/>
    <n v="15321"/>
  </r>
  <r>
    <x v="201"/>
    <s v="4 Turner Ct"/>
    <x v="1"/>
    <x v="0"/>
    <x v="163"/>
    <x v="0"/>
    <x v="43"/>
    <x v="145"/>
    <n v="3150"/>
    <n v="3"/>
    <n v="2"/>
    <n v="2"/>
    <x v="613"/>
    <n v="181"/>
    <n v="1980"/>
    <x v="7"/>
    <n v="-37.882550000000002"/>
    <n v="145.14726999999999"/>
    <s v="Eastern Metropolitan"/>
    <n v="15321"/>
  </r>
  <r>
    <x v="48"/>
    <s v="80 Gowrie St"/>
    <x v="1"/>
    <x v="0"/>
    <x v="305"/>
    <x v="0"/>
    <x v="43"/>
    <x v="18"/>
    <n v="3046"/>
    <n v="3"/>
    <n v="1"/>
    <n v="2"/>
    <x v="173"/>
    <n v="131.27000000000001"/>
    <n v="1960"/>
    <x v="12"/>
    <n v="-37.697949999999999"/>
    <n v="144.94284999999999"/>
    <s v="Northern Metropolitan"/>
    <n v="8870"/>
  </r>
  <r>
    <x v="48"/>
    <s v="200 West St"/>
    <x v="2"/>
    <x v="0"/>
    <x v="305"/>
    <x v="0"/>
    <x v="43"/>
    <x v="18"/>
    <n v="3046"/>
    <n v="4"/>
    <n v="1"/>
    <n v="3"/>
    <x v="173"/>
    <n v="133"/>
    <n v="1960"/>
    <x v="12"/>
    <n v="-37.701590000000003"/>
    <n v="144.93948"/>
    <s v="Northern Metropolitan"/>
    <n v="8870"/>
  </r>
  <r>
    <x v="49"/>
    <s v="82 Gowanbrae Dr"/>
    <x v="2"/>
    <x v="0"/>
    <x v="425"/>
    <x v="0"/>
    <x v="43"/>
    <x v="166"/>
    <n v="3043"/>
    <n v="4"/>
    <n v="2"/>
    <n v="4"/>
    <x v="885"/>
    <n v="210"/>
    <n v="2000"/>
    <x v="12"/>
    <n v="-37.70626"/>
    <n v="144.89551"/>
    <s v="Western Metropolitan"/>
    <n v="1071"/>
  </r>
  <r>
    <x v="202"/>
    <s v="17 Arkley Dr"/>
    <x v="2"/>
    <x v="0"/>
    <x v="329"/>
    <x v="0"/>
    <x v="43"/>
    <x v="150"/>
    <n v="3059"/>
    <n v="3"/>
    <n v="2"/>
    <n v="2"/>
    <x v="519"/>
    <n v="154"/>
    <n v="2000"/>
    <x v="18"/>
    <n v="-37.649900000000002"/>
    <n v="144.90129999999999"/>
    <s v="Northern Metropolitan"/>
    <n v="4864"/>
  </r>
  <r>
    <x v="230"/>
    <s v="11 Turanga Pl"/>
    <x v="1"/>
    <x v="0"/>
    <x v="948"/>
    <x v="0"/>
    <x v="43"/>
    <x v="167"/>
    <n v="3803"/>
    <n v="3"/>
    <n v="2"/>
    <n v="4"/>
    <x v="327"/>
    <n v="167.87"/>
    <n v="1995"/>
    <x v="29"/>
    <n v="-38.003050000000002"/>
    <n v="145.27289999999999"/>
    <s v="South-Eastern Metropolitan"/>
    <n v="3728"/>
  </r>
  <r>
    <x v="53"/>
    <s v="49 Lisson Gr"/>
    <x v="2"/>
    <x v="0"/>
    <x v="1267"/>
    <x v="0"/>
    <x v="43"/>
    <x v="89"/>
    <n v="3122"/>
    <n v="4"/>
    <n v="2"/>
    <n v="4"/>
    <x v="1042"/>
    <n v="284"/>
    <n v="1863"/>
    <x v="6"/>
    <n v="-37.826520000000002"/>
    <n v="145.03052"/>
    <s v="Southern Metropolitan"/>
    <n v="11308"/>
  </r>
  <r>
    <x v="53"/>
    <s v="8/8 Wallen Rd"/>
    <x v="0"/>
    <x v="1"/>
    <x v="618"/>
    <x v="0"/>
    <x v="43"/>
    <x v="89"/>
    <n v="3122"/>
    <n v="2"/>
    <n v="2"/>
    <n v="2"/>
    <x v="1043"/>
    <n v="136"/>
    <n v="2000"/>
    <x v="6"/>
    <n v="-37.827120000000001"/>
    <n v="145.02427"/>
    <s v="Southern Metropolitan"/>
    <n v="11308"/>
  </r>
  <r>
    <x v="116"/>
    <s v="11 Condor St"/>
    <x v="5"/>
    <x v="0"/>
    <x v="1268"/>
    <x v="3"/>
    <x v="43"/>
    <x v="120"/>
    <n v="3123"/>
    <n v="5"/>
    <n v="3"/>
    <n v="2"/>
    <x v="317"/>
    <n v="274"/>
    <n v="2000"/>
    <x v="6"/>
    <n v="-37.819360000000003"/>
    <n v="145.05131"/>
    <s v="Southern Metropolitan"/>
    <n v="6482"/>
  </r>
  <r>
    <x v="116"/>
    <s v="10 Mowbray St"/>
    <x v="2"/>
    <x v="0"/>
    <x v="1269"/>
    <x v="3"/>
    <x v="43"/>
    <x v="120"/>
    <n v="3123"/>
    <n v="4"/>
    <n v="3"/>
    <n v="3"/>
    <x v="1044"/>
    <n v="304"/>
    <n v="1984"/>
    <x v="6"/>
    <n v="-37.842829999999999"/>
    <n v="145.05178000000001"/>
    <s v="Southern Metropolitan"/>
    <n v="6482"/>
  </r>
  <r>
    <x v="117"/>
    <s v="3/5 Austral Ct"/>
    <x v="2"/>
    <x v="2"/>
    <x v="737"/>
    <x v="0"/>
    <x v="43"/>
    <x v="27"/>
    <n v="3084"/>
    <n v="4"/>
    <n v="2"/>
    <n v="2"/>
    <x v="444"/>
    <n v="140"/>
    <n v="2000"/>
    <x v="15"/>
    <n v="-37.743519999999997"/>
    <n v="145.08081999999999"/>
    <s v="Eastern Metropolitan"/>
    <n v="2890"/>
  </r>
  <r>
    <x v="117"/>
    <s v="57 Quinn St"/>
    <x v="2"/>
    <x v="0"/>
    <x v="132"/>
    <x v="0"/>
    <x v="43"/>
    <x v="27"/>
    <n v="3084"/>
    <n v="4"/>
    <n v="1"/>
    <n v="2"/>
    <x v="560"/>
    <n v="237"/>
    <n v="1950"/>
    <x v="15"/>
    <n v="-37.748629999999999"/>
    <n v="145.07202000000001"/>
    <s v="Eastern Metropolitan"/>
    <n v="2890"/>
  </r>
  <r>
    <x v="54"/>
    <s v="1/5 Glover St"/>
    <x v="1"/>
    <x v="0"/>
    <x v="729"/>
    <x v="0"/>
    <x v="43"/>
    <x v="66"/>
    <n v="3081"/>
    <n v="3"/>
    <n v="1"/>
    <n v="2"/>
    <x v="24"/>
    <n v="105"/>
    <n v="1950"/>
    <x v="15"/>
    <n v="-37.736800000000002"/>
    <n v="145.05047999999999"/>
    <s v="Eastern Metropolitan"/>
    <n v="2947"/>
  </r>
  <r>
    <x v="204"/>
    <s v="2 Bowden St"/>
    <x v="1"/>
    <x v="0"/>
    <x v="788"/>
    <x v="0"/>
    <x v="43"/>
    <x v="131"/>
    <n v="3029"/>
    <n v="3"/>
    <n v="2"/>
    <n v="4"/>
    <x v="387"/>
    <n v="115"/>
    <m/>
    <x v="28"/>
    <n v="-37.866590000000002"/>
    <n v="144.69959"/>
    <s v="Western Metropolitan"/>
    <n v="13830"/>
  </r>
  <r>
    <x v="162"/>
    <s v="23 Beauford St"/>
    <x v="1"/>
    <x v="0"/>
    <x v="1270"/>
    <x v="0"/>
    <x v="43"/>
    <x v="111"/>
    <n v="3166"/>
    <n v="3"/>
    <n v="1"/>
    <n v="2"/>
    <x v="475"/>
    <n v="180"/>
    <m/>
    <x v="7"/>
    <n v="-37.908050000000003"/>
    <n v="145.10684000000001"/>
    <s v="Southern Metropolitan"/>
    <n v="768"/>
  </r>
  <r>
    <x v="162"/>
    <s v="50 Ross St"/>
    <x v="2"/>
    <x v="0"/>
    <x v="964"/>
    <x v="0"/>
    <x v="43"/>
    <x v="111"/>
    <n v="3166"/>
    <n v="4"/>
    <n v="1"/>
    <n v="2"/>
    <x v="423"/>
    <n v="151"/>
    <n v="1960"/>
    <x v="7"/>
    <n v="-37.90822"/>
    <n v="145.11145999999999"/>
    <s v="Southern Metropolitan"/>
    <n v="768"/>
  </r>
  <r>
    <x v="163"/>
    <s v="3 Serica Ct"/>
    <x v="1"/>
    <x v="0"/>
    <x v="349"/>
    <x v="2"/>
    <x v="43"/>
    <x v="112"/>
    <n v="3038"/>
    <n v="3"/>
    <n v="1"/>
    <n v="4"/>
    <x v="508"/>
    <n v="183.97"/>
    <n v="1978"/>
    <x v="16"/>
    <n v="-37.72343"/>
    <n v="144.81411"/>
    <s v="Western Metropolitan"/>
    <n v="3656"/>
  </r>
  <r>
    <x v="60"/>
    <s v="105/18 Bent St"/>
    <x v="0"/>
    <x v="1"/>
    <x v="85"/>
    <x v="1"/>
    <x v="43"/>
    <x v="31"/>
    <n v="3031"/>
    <n v="2"/>
    <n v="2"/>
    <n v="1"/>
    <x v="1045"/>
    <n v="90"/>
    <n v="2010"/>
    <x v="14"/>
    <n v="-37.795610000000003"/>
    <n v="144.93499"/>
    <s v="Northern Metropolitan"/>
    <n v="5263"/>
  </r>
  <r>
    <x v="60"/>
    <s v="24 McConnell St"/>
    <x v="0"/>
    <x v="0"/>
    <x v="234"/>
    <x v="0"/>
    <x v="43"/>
    <x v="31"/>
    <n v="3031"/>
    <n v="2"/>
    <n v="1"/>
    <n v="0"/>
    <x v="14"/>
    <n v="95"/>
    <n v="1890"/>
    <x v="14"/>
    <n v="-37.790669999999999"/>
    <n v="144.92843999999999"/>
    <s v="Northern Metropolitan"/>
    <n v="5263"/>
  </r>
  <r>
    <x v="60"/>
    <s v="54 McConnell St"/>
    <x v="2"/>
    <x v="0"/>
    <x v="169"/>
    <x v="1"/>
    <x v="43"/>
    <x v="31"/>
    <n v="3031"/>
    <n v="4"/>
    <n v="2"/>
    <n v="0"/>
    <x v="46"/>
    <n v="96"/>
    <n v="1982"/>
    <x v="14"/>
    <n v="-37.791600000000003"/>
    <n v="144.92855"/>
    <s v="Northern Metropolitan"/>
    <n v="5263"/>
  </r>
  <r>
    <x v="61"/>
    <s v="871 Glenferrie Rd"/>
    <x v="5"/>
    <x v="0"/>
    <x v="1271"/>
    <x v="3"/>
    <x v="43"/>
    <x v="168"/>
    <n v="3101"/>
    <n v="5"/>
    <n v="4"/>
    <n v="2"/>
    <x v="506"/>
    <n v="285"/>
    <n v="1940"/>
    <x v="6"/>
    <n v="-37.811430000000001"/>
    <n v="145.03722999999999"/>
    <s v="Southern Metropolitan"/>
    <n v="10331"/>
  </r>
  <r>
    <x v="120"/>
    <s v="26 Stymie St"/>
    <x v="5"/>
    <x v="0"/>
    <x v="170"/>
    <x v="0"/>
    <x v="43"/>
    <x v="41"/>
    <n v="3083"/>
    <n v="5"/>
    <n v="3"/>
    <n v="2"/>
    <x v="375"/>
    <n v="40"/>
    <m/>
    <x v="3"/>
    <n v="-37.71499"/>
    <n v="145.02967000000001"/>
    <s v="Northern Metropolitan"/>
    <n v="1414"/>
  </r>
  <r>
    <x v="166"/>
    <s v="11 Bruce St"/>
    <x v="1"/>
    <x v="0"/>
    <x v="683"/>
    <x v="0"/>
    <x v="43"/>
    <x v="115"/>
    <n v="3075"/>
    <n v="3"/>
    <n v="1"/>
    <n v="2"/>
    <x v="435"/>
    <n v="130"/>
    <n v="1965"/>
    <x v="24"/>
    <n v="-37.67304"/>
    <n v="145.03397000000001"/>
    <s v="Northern Metropolitan"/>
    <n v="8279"/>
  </r>
  <r>
    <x v="65"/>
    <s v="3 Ash Gr"/>
    <x v="2"/>
    <x v="0"/>
    <x v="275"/>
    <x v="3"/>
    <x v="43"/>
    <x v="57"/>
    <n v="3145"/>
    <n v="4"/>
    <n v="3"/>
    <n v="4"/>
    <x v="1046"/>
    <n v="325"/>
    <n v="1910"/>
    <x v="5"/>
    <n v="-37.876049999999999"/>
    <n v="145.05563000000001"/>
    <s v="Southern Metropolitan"/>
    <n v="8801"/>
  </r>
  <r>
    <x v="66"/>
    <s v="6/82 Raleigh Rd"/>
    <x v="4"/>
    <x v="1"/>
    <x v="1272"/>
    <x v="0"/>
    <x v="43"/>
    <x v="137"/>
    <n v="3032"/>
    <n v="1"/>
    <n v="1"/>
    <n v="1"/>
    <x v="1029"/>
    <n v="45"/>
    <n v="1972"/>
    <x v="10"/>
    <n v="-37.76878"/>
    <n v="144.89196999999999"/>
    <s v="Western Metropolitan"/>
    <n v="4918"/>
  </r>
  <r>
    <x v="167"/>
    <s v="2 Kym Pl"/>
    <x v="2"/>
    <x v="0"/>
    <x v="614"/>
    <x v="0"/>
    <x v="43"/>
    <x v="116"/>
    <n v="3337"/>
    <n v="4"/>
    <n v="2"/>
    <n v="2"/>
    <x v="246"/>
    <n v="199.5"/>
    <n v="2004"/>
    <x v="20"/>
    <n v="-37.691589999999998"/>
    <n v="144.5864"/>
    <s v="Western Victoria"/>
    <n v="3600"/>
  </r>
  <r>
    <x v="207"/>
    <s v="1/32 Albenca St"/>
    <x v="1"/>
    <x v="2"/>
    <x v="1028"/>
    <x v="0"/>
    <x v="43"/>
    <x v="153"/>
    <n v="3194"/>
    <n v="3"/>
    <n v="2"/>
    <n v="2"/>
    <x v="428"/>
    <n v="141"/>
    <n v="1980"/>
    <x v="17"/>
    <n v="-37.97889"/>
    <n v="145.0745"/>
    <s v="South-Eastern Metropolitan"/>
    <n v="6162"/>
  </r>
  <r>
    <x v="207"/>
    <s v="1/29 Milan St"/>
    <x v="0"/>
    <x v="1"/>
    <x v="78"/>
    <x v="0"/>
    <x v="43"/>
    <x v="153"/>
    <n v="3194"/>
    <n v="2"/>
    <n v="1"/>
    <n v="1"/>
    <x v="97"/>
    <n v="300"/>
    <n v="1990"/>
    <x v="17"/>
    <n v="-37.985579999999999"/>
    <n v="145.05966000000001"/>
    <s v="South-Eastern Metropolitan"/>
    <n v="6162"/>
  </r>
  <r>
    <x v="169"/>
    <s v="15 Randell Ct"/>
    <x v="2"/>
    <x v="0"/>
    <x v="69"/>
    <x v="0"/>
    <x v="43"/>
    <x v="95"/>
    <n v="3082"/>
    <n v="4"/>
    <n v="2"/>
    <n v="2"/>
    <x v="33"/>
    <n v="236"/>
    <n v="2013"/>
    <x v="24"/>
    <n v="-37.654780000000002"/>
    <n v="145.05198999999999"/>
    <s v="Northern Metropolitan"/>
    <n v="10529"/>
  </r>
  <r>
    <x v="170"/>
    <s v="16 Burnett St"/>
    <x v="2"/>
    <x v="0"/>
    <x v="442"/>
    <x v="0"/>
    <x v="43"/>
    <x v="117"/>
    <n v="3132"/>
    <n v="4"/>
    <n v="1"/>
    <n v="1"/>
    <x v="282"/>
    <n v="160"/>
    <n v="1950"/>
    <x v="9"/>
    <n v="-37.812350000000002"/>
    <n v="145.19756000000001"/>
    <s v="Eastern Metropolitan"/>
    <n v="6871"/>
  </r>
  <r>
    <x v="170"/>
    <s v="8/12 Irvine St"/>
    <x v="1"/>
    <x v="2"/>
    <x v="357"/>
    <x v="2"/>
    <x v="43"/>
    <x v="117"/>
    <n v="3132"/>
    <n v="3"/>
    <n v="2"/>
    <n v="2"/>
    <x v="460"/>
    <n v="130"/>
    <n v="2010"/>
    <x v="9"/>
    <n v="-37.821579999999997"/>
    <n v="145.21128999999999"/>
    <s v="Eastern Metropolitan"/>
    <n v="6871"/>
  </r>
  <r>
    <x v="70"/>
    <s v="36 Aberfeldie St"/>
    <x v="1"/>
    <x v="0"/>
    <x v="47"/>
    <x v="1"/>
    <x v="43"/>
    <x v="120"/>
    <n v="3039"/>
    <n v="3"/>
    <n v="2"/>
    <n v="2"/>
    <x v="362"/>
    <n v="203"/>
    <n v="1950"/>
    <x v="1"/>
    <n v="-37.760860000000001"/>
    <n v="144.90496999999999"/>
    <s v="Western Metropolitan"/>
    <n v="6232"/>
  </r>
  <r>
    <x v="208"/>
    <s v="7 Cowley Ct"/>
    <x v="1"/>
    <x v="0"/>
    <x v="1050"/>
    <x v="0"/>
    <x v="43"/>
    <x v="154"/>
    <n v="3138"/>
    <n v="3"/>
    <n v="1"/>
    <n v="2"/>
    <x v="1047"/>
    <n v="102"/>
    <n v="1970"/>
    <x v="27"/>
    <n v="-37.78454"/>
    <n v="145.33072999999999"/>
    <s v="Eastern Victoria"/>
    <n v="8280"/>
  </r>
  <r>
    <x v="209"/>
    <s v="5 Hanlon Cl"/>
    <x v="2"/>
    <x v="0"/>
    <x v="234"/>
    <x v="1"/>
    <x v="43"/>
    <x v="122"/>
    <n v="3195"/>
    <n v="4"/>
    <n v="2"/>
    <n v="2"/>
    <x v="423"/>
    <n v="194"/>
    <n v="2004"/>
    <x v="17"/>
    <n v="-38.005490000000002"/>
    <n v="145.10372000000001"/>
    <s v="South-Eastern Metropolitan"/>
    <n v="3650"/>
  </r>
  <r>
    <x v="172"/>
    <s v="25 Carrol Gr"/>
    <x v="2"/>
    <x v="0"/>
    <x v="303"/>
    <x v="1"/>
    <x v="43"/>
    <x v="119"/>
    <n v="3149"/>
    <n v="4"/>
    <n v="3"/>
    <n v="2"/>
    <x v="316"/>
    <n v="150"/>
    <n v="1960"/>
    <x v="7"/>
    <n v="-37.891869999999997"/>
    <n v="145.11049"/>
    <s v="Eastern Metropolitan"/>
    <n v="13366"/>
  </r>
  <r>
    <x v="172"/>
    <s v="85 Waimarie Dr"/>
    <x v="2"/>
    <x v="0"/>
    <x v="1273"/>
    <x v="0"/>
    <x v="43"/>
    <x v="119"/>
    <n v="3149"/>
    <n v="4"/>
    <n v="3"/>
    <n v="2"/>
    <x v="287"/>
    <n v="249"/>
    <n v="1960"/>
    <x v="7"/>
    <n v="-37.878329999999998"/>
    <n v="145.13731000000001"/>
    <s v="Eastern Metropolitan"/>
    <n v="13366"/>
  </r>
  <r>
    <x v="231"/>
    <s v="10 Adela Ct"/>
    <x v="2"/>
    <x v="0"/>
    <x v="55"/>
    <x v="0"/>
    <x v="43"/>
    <x v="169"/>
    <n v="3170"/>
    <n v="4"/>
    <n v="4"/>
    <n v="2"/>
    <x v="732"/>
    <n v="446"/>
    <m/>
    <x v="7"/>
    <n v="-37.931899999999999"/>
    <n v="145.20164"/>
    <s v="South-Eastern Metropolitan"/>
    <n v="7113"/>
  </r>
  <r>
    <x v="231"/>
    <s v="18 Vincent St"/>
    <x v="2"/>
    <x v="0"/>
    <x v="1274"/>
    <x v="0"/>
    <x v="43"/>
    <x v="169"/>
    <n v="3170"/>
    <n v="4"/>
    <n v="2"/>
    <n v="4"/>
    <x v="336"/>
    <n v="165"/>
    <n v="1960"/>
    <x v="7"/>
    <n v="-37.930579999999999"/>
    <n v="145.16308000000001"/>
    <s v="South-Eastern Metropolitan"/>
    <n v="7113"/>
  </r>
  <r>
    <x v="122"/>
    <s v="12 Lydson St"/>
    <x v="1"/>
    <x v="0"/>
    <x v="1275"/>
    <x v="0"/>
    <x v="43"/>
    <x v="143"/>
    <n v="3163"/>
    <n v="3"/>
    <n v="1"/>
    <n v="2"/>
    <x v="322"/>
    <n v="132"/>
    <n v="1930"/>
    <x v="8"/>
    <n v="-37.895609999999998"/>
    <n v="145.07501999999999"/>
    <s v="Southern Metropolitan"/>
    <n v="4442"/>
  </r>
  <r>
    <x v="73"/>
    <s v="19 Nolan St"/>
    <x v="1"/>
    <x v="0"/>
    <x v="116"/>
    <x v="0"/>
    <x v="43"/>
    <x v="86"/>
    <n v="3042"/>
    <n v="3"/>
    <n v="1"/>
    <n v="4"/>
    <x v="641"/>
    <n v="150"/>
    <n v="1950"/>
    <x v="1"/>
    <n v="-37.741500000000002"/>
    <n v="144.88923"/>
    <s v="Western Metropolitan"/>
    <n v="2291"/>
  </r>
  <r>
    <x v="73"/>
    <s v="27 The Avenue"/>
    <x v="2"/>
    <x v="0"/>
    <x v="659"/>
    <x v="0"/>
    <x v="43"/>
    <x v="86"/>
    <n v="3042"/>
    <n v="4"/>
    <n v="3"/>
    <n v="2"/>
    <x v="416"/>
    <n v="500"/>
    <m/>
    <x v="1"/>
    <n v="-37.736660000000001"/>
    <n v="144.87725"/>
    <s v="Western Metropolitan"/>
    <n v="2291"/>
  </r>
  <r>
    <x v="232"/>
    <s v="1/3 Saniky St"/>
    <x v="1"/>
    <x v="1"/>
    <x v="22"/>
    <x v="0"/>
    <x v="43"/>
    <x v="145"/>
    <n v="3168"/>
    <n v="3"/>
    <n v="1"/>
    <n v="1"/>
    <x v="743"/>
    <n v="118"/>
    <n v="1970"/>
    <x v="7"/>
    <n v="-37.90354"/>
    <n v="145.14393999999999"/>
    <s v="Southern Metropolitan"/>
    <n v="902"/>
  </r>
  <r>
    <x v="173"/>
    <s v="7A Alern Ct"/>
    <x v="2"/>
    <x v="0"/>
    <x v="139"/>
    <x v="0"/>
    <x v="43"/>
    <x v="121"/>
    <n v="3131"/>
    <n v="4"/>
    <n v="3"/>
    <n v="2"/>
    <x v="410"/>
    <n v="212"/>
    <m/>
    <x v="13"/>
    <n v="-37.812399999999997"/>
    <n v="145.18411"/>
    <s v="Eastern Metropolitan"/>
    <n v="4973"/>
  </r>
  <r>
    <x v="173"/>
    <s v="66 Springvale Rd"/>
    <x v="5"/>
    <x v="0"/>
    <x v="294"/>
    <x v="1"/>
    <x v="43"/>
    <x v="121"/>
    <n v="3131"/>
    <n v="5"/>
    <n v="3"/>
    <n v="2"/>
    <x v="184"/>
    <n v="274"/>
    <n v="1970"/>
    <x v="13"/>
    <n v="-37.811129999999999"/>
    <n v="145.17680999999999"/>
    <s v="Eastern Metropolitan"/>
    <n v="4973"/>
  </r>
  <r>
    <x v="76"/>
    <s v="74 Devereaux St"/>
    <x v="1"/>
    <x v="0"/>
    <x v="22"/>
    <x v="1"/>
    <x v="43"/>
    <x v="18"/>
    <n v="3046"/>
    <n v="3"/>
    <n v="1"/>
    <n v="1"/>
    <x v="269"/>
    <n v="115"/>
    <n v="1960"/>
    <x v="12"/>
    <n v="-37.714329999999997"/>
    <n v="144.90616"/>
    <s v="Northern Metropolitan"/>
    <n v="2651"/>
  </r>
  <r>
    <x v="76"/>
    <s v="79 New Rd"/>
    <x v="2"/>
    <x v="0"/>
    <x v="1276"/>
    <x v="1"/>
    <x v="43"/>
    <x v="18"/>
    <n v="3046"/>
    <n v="4"/>
    <n v="2"/>
    <n v="4"/>
    <x v="474"/>
    <n v="190"/>
    <n v="2001"/>
    <x v="12"/>
    <n v="-37.713279999999997"/>
    <n v="144.90584999999999"/>
    <s v="Northern Metropolitan"/>
    <n v="2651"/>
  </r>
  <r>
    <x v="76"/>
    <s v="117A Vincent St"/>
    <x v="0"/>
    <x v="2"/>
    <x v="323"/>
    <x v="0"/>
    <x v="43"/>
    <x v="18"/>
    <n v="3046"/>
    <n v="2"/>
    <n v="2"/>
    <n v="1"/>
    <x v="208"/>
    <n v="127"/>
    <n v="2010"/>
    <x v="12"/>
    <n v="-37.716790000000003"/>
    <n v="144.90900999999999"/>
    <s v="Northern Metropolitan"/>
    <n v="2651"/>
  </r>
  <r>
    <x v="210"/>
    <s v="1/17 Claudel St"/>
    <x v="1"/>
    <x v="2"/>
    <x v="273"/>
    <x v="0"/>
    <x v="43"/>
    <x v="111"/>
    <n v="3166"/>
    <n v="3"/>
    <n v="2"/>
    <n v="1"/>
    <x v="147"/>
    <n v="130"/>
    <n v="2013"/>
    <x v="7"/>
    <n v="-37.910170000000001"/>
    <n v="145.11488"/>
    <s v="Southern Metropolitan"/>
    <n v="2547"/>
  </r>
  <r>
    <x v="77"/>
    <s v="36 Bossington St"/>
    <x v="1"/>
    <x v="0"/>
    <x v="1277"/>
    <x v="0"/>
    <x v="43"/>
    <x v="112"/>
    <n v="3167"/>
    <n v="3"/>
    <n v="1"/>
    <n v="2"/>
    <x v="250"/>
    <n v="101"/>
    <n v="1950"/>
    <x v="17"/>
    <n v="-37.916930000000001"/>
    <n v="145.08739"/>
    <s v="South-Eastern Metropolitan"/>
    <n v="3692"/>
  </r>
  <r>
    <x v="123"/>
    <s v="13/37 Murray Rd"/>
    <x v="0"/>
    <x v="0"/>
    <x v="752"/>
    <x v="0"/>
    <x v="43"/>
    <x v="26"/>
    <n v="3204"/>
    <n v="2"/>
    <n v="1"/>
    <n v="1"/>
    <x v="876"/>
    <n v="75.45"/>
    <n v="1970"/>
    <x v="8"/>
    <n v="-37.905520000000003"/>
    <n v="145.03086999999999"/>
    <s v="Southern Metropolitan"/>
    <n v="3578"/>
  </r>
  <r>
    <x v="174"/>
    <s v="46 Davey St"/>
    <x v="1"/>
    <x v="0"/>
    <x v="121"/>
    <x v="0"/>
    <x v="43"/>
    <x v="122"/>
    <n v="3195"/>
    <n v="3"/>
    <n v="2"/>
    <n v="2"/>
    <x v="539"/>
    <n v="122"/>
    <n v="1950"/>
    <x v="17"/>
    <n v="-37.994430000000001"/>
    <n v="145.08850000000001"/>
    <s v="South-Eastern Metropolitan"/>
    <n v="5087"/>
  </r>
  <r>
    <x v="174"/>
    <s v="22 Keith St"/>
    <x v="2"/>
    <x v="0"/>
    <x v="116"/>
    <x v="1"/>
    <x v="43"/>
    <x v="122"/>
    <n v="3195"/>
    <n v="4"/>
    <n v="2"/>
    <n v="2"/>
    <x v="25"/>
    <n v="150"/>
    <n v="1970"/>
    <x v="17"/>
    <n v="-37.992319999999999"/>
    <n v="145.08468999999999"/>
    <s v="South-Eastern Metropolitan"/>
    <n v="5087"/>
  </r>
  <r>
    <x v="79"/>
    <s v="21 Stennis St"/>
    <x v="1"/>
    <x v="0"/>
    <x v="1278"/>
    <x v="0"/>
    <x v="43"/>
    <x v="34"/>
    <n v="3044"/>
    <n v="3"/>
    <n v="2"/>
    <n v="4"/>
    <x v="751"/>
    <n v="165.5"/>
    <n v="1950"/>
    <x v="12"/>
    <n v="-37.730719999999998"/>
    <n v="144.94828999999999"/>
    <s v="Northern Metropolitan"/>
    <n v="7485"/>
  </r>
  <r>
    <x v="80"/>
    <s v="380 Ross St"/>
    <x v="1"/>
    <x v="2"/>
    <x v="1279"/>
    <x v="0"/>
    <x v="43"/>
    <x v="39"/>
    <n v="3207"/>
    <n v="3"/>
    <n v="2"/>
    <n v="2"/>
    <x v="596"/>
    <n v="146"/>
    <n v="2015"/>
    <x v="14"/>
    <n v="-37.831650000000003"/>
    <n v="144.94410999999999"/>
    <s v="Southern Metropolitan"/>
    <n v="8648"/>
  </r>
  <r>
    <x v="81"/>
    <s v="135 Williams Rd"/>
    <x v="2"/>
    <x v="0"/>
    <x v="49"/>
    <x v="2"/>
    <x v="43"/>
    <x v="44"/>
    <n v="3181"/>
    <n v="4"/>
    <n v="2"/>
    <n v="2"/>
    <x v="291"/>
    <n v="263.5"/>
    <n v="1890"/>
    <x v="5"/>
    <n v="-37.849609999999998"/>
    <n v="145.00247999999999"/>
    <s v="Southern Metropolitan"/>
    <n v="7717"/>
  </r>
  <r>
    <x v="82"/>
    <s v="196 Raglan St"/>
    <x v="2"/>
    <x v="0"/>
    <x v="22"/>
    <x v="3"/>
    <x v="43"/>
    <x v="57"/>
    <n v="3072"/>
    <n v="4"/>
    <n v="1"/>
    <n v="1"/>
    <x v="329"/>
    <n v="113"/>
    <n v="1950"/>
    <x v="3"/>
    <n v="-37.749549999999999"/>
    <n v="145.00949"/>
    <s v="Northern Metropolitan"/>
    <n v="14577"/>
  </r>
  <r>
    <x v="83"/>
    <s v="3/36 Crookston Rd"/>
    <x v="1"/>
    <x v="1"/>
    <x v="43"/>
    <x v="0"/>
    <x v="43"/>
    <x v="123"/>
    <n v="3073"/>
    <n v="3"/>
    <n v="1"/>
    <n v="1"/>
    <x v="202"/>
    <n v="100"/>
    <n v="2009"/>
    <x v="3"/>
    <n v="-37.709850000000003"/>
    <n v="145.02072999999999"/>
    <s v="Northern Metropolitan"/>
    <n v="21650"/>
  </r>
  <r>
    <x v="83"/>
    <s v="36 Sturdee St"/>
    <x v="1"/>
    <x v="0"/>
    <x v="305"/>
    <x v="3"/>
    <x v="43"/>
    <x v="123"/>
    <n v="3073"/>
    <n v="3"/>
    <n v="1"/>
    <n v="2"/>
    <x v="1048"/>
    <n v="103"/>
    <n v="1940"/>
    <x v="3"/>
    <n v="-37.699640000000002"/>
    <n v="145.00944999999999"/>
    <s v="Northern Metropolitan"/>
    <n v="21650"/>
  </r>
  <r>
    <x v="84"/>
    <s v="182 Buckingham St"/>
    <x v="1"/>
    <x v="2"/>
    <x v="198"/>
    <x v="0"/>
    <x v="43"/>
    <x v="124"/>
    <n v="3121"/>
    <n v="3"/>
    <n v="2"/>
    <n v="1"/>
    <x v="13"/>
    <n v="123"/>
    <n v="2008"/>
    <x v="0"/>
    <n v="-37.814700000000002"/>
    <n v="145.00852"/>
    <s v="Northern Metropolitan"/>
    <n v="14949"/>
  </r>
  <r>
    <x v="84"/>
    <s v="10 Campbell St"/>
    <x v="0"/>
    <x v="0"/>
    <x v="45"/>
    <x v="0"/>
    <x v="43"/>
    <x v="124"/>
    <n v="3121"/>
    <n v="2"/>
    <n v="1"/>
    <n v="1"/>
    <x v="27"/>
    <n v="72"/>
    <n v="1890"/>
    <x v="0"/>
    <n v="-37.823239999999998"/>
    <n v="145.01330999999999"/>
    <s v="Northern Metropolitan"/>
    <n v="14949"/>
  </r>
  <r>
    <x v="84"/>
    <s v="51 Garfield St"/>
    <x v="1"/>
    <x v="0"/>
    <x v="75"/>
    <x v="0"/>
    <x v="43"/>
    <x v="124"/>
    <n v="3121"/>
    <n v="3"/>
    <n v="2"/>
    <n v="2"/>
    <x v="1"/>
    <n v="149"/>
    <n v="2007"/>
    <x v="0"/>
    <n v="-37.811860000000003"/>
    <n v="144.99472"/>
    <s v="Northern Metropolitan"/>
    <n v="14949"/>
  </r>
  <r>
    <x v="84"/>
    <s v="17/47 Mary St"/>
    <x v="1"/>
    <x v="0"/>
    <x v="555"/>
    <x v="0"/>
    <x v="43"/>
    <x v="124"/>
    <n v="3121"/>
    <n v="3"/>
    <n v="2"/>
    <n v="1"/>
    <x v="855"/>
    <n v="110"/>
    <n v="1997"/>
    <x v="0"/>
    <n v="-37.821460000000002"/>
    <n v="145.00202999999999"/>
    <s v="Northern Metropolitan"/>
    <n v="14949"/>
  </r>
  <r>
    <x v="84"/>
    <s v="7 Wiltshire St"/>
    <x v="1"/>
    <x v="0"/>
    <x v="135"/>
    <x v="0"/>
    <x v="43"/>
    <x v="124"/>
    <n v="3121"/>
    <n v="3"/>
    <n v="3"/>
    <n v="3"/>
    <x v="54"/>
    <n v="81"/>
    <n v="2000"/>
    <x v="0"/>
    <n v="-37.826219999999999"/>
    <n v="144.99879000000001"/>
    <s v="Northern Metropolitan"/>
    <n v="14949"/>
  </r>
  <r>
    <x v="211"/>
    <s v="7 Highton St"/>
    <x v="2"/>
    <x v="0"/>
    <x v="321"/>
    <x v="0"/>
    <x v="43"/>
    <x v="151"/>
    <n v="3135"/>
    <n v="4"/>
    <n v="2"/>
    <n v="1"/>
    <x v="282"/>
    <n v="135"/>
    <n v="1960"/>
    <x v="21"/>
    <n v="-37.81109"/>
    <n v="145.25738000000001"/>
    <s v="Eastern Metropolitan"/>
    <n v="4407"/>
  </r>
  <r>
    <x v="233"/>
    <s v="2/22 Avalon Gr"/>
    <x v="1"/>
    <x v="0"/>
    <x v="218"/>
    <x v="1"/>
    <x v="43"/>
    <x v="170"/>
    <n v="3134"/>
    <n v="3"/>
    <n v="2"/>
    <n v="2"/>
    <x v="229"/>
    <n v="127"/>
    <n v="1997"/>
    <x v="13"/>
    <n v="-37.803840000000001"/>
    <n v="145.22561999999999"/>
    <s v="Eastern Metropolitan"/>
    <n v="3619"/>
  </r>
  <r>
    <x v="176"/>
    <s v="15 Ada St"/>
    <x v="2"/>
    <x v="0"/>
    <x v="1280"/>
    <x v="1"/>
    <x v="43"/>
    <x v="125"/>
    <n v="3178"/>
    <n v="4"/>
    <n v="2"/>
    <n v="2"/>
    <x v="788"/>
    <n v="320"/>
    <n v="2003"/>
    <x v="19"/>
    <n v="-37.929850000000002"/>
    <n v="145.25183999999999"/>
    <s v="South-Eastern Metropolitan"/>
    <n v="11667"/>
  </r>
  <r>
    <x v="86"/>
    <s v="14 James St"/>
    <x v="1"/>
    <x v="0"/>
    <x v="44"/>
    <x v="1"/>
    <x v="43"/>
    <x v="75"/>
    <n v="3011"/>
    <n v="3"/>
    <n v="1"/>
    <n v="1"/>
    <x v="146"/>
    <n v="120"/>
    <m/>
    <x v="10"/>
    <n v="-37.805520000000001"/>
    <n v="144.88889"/>
    <s v="Western Metropolitan"/>
    <n v="2417"/>
  </r>
  <r>
    <x v="234"/>
    <s v="20 Overall Dr"/>
    <x v="2"/>
    <x v="0"/>
    <x v="1281"/>
    <x v="1"/>
    <x v="43"/>
    <x v="171"/>
    <n v="3977"/>
    <n v="4"/>
    <n v="2"/>
    <n v="1"/>
    <x v="81"/>
    <n v="152"/>
    <n v="2002"/>
    <x v="25"/>
    <n v="-38.090829999999997"/>
    <n v="145.20139"/>
    <s v="South-Eastern Metropolitan"/>
    <n v="2756"/>
  </r>
  <r>
    <x v="89"/>
    <s v="61/120 Sturt St"/>
    <x v="0"/>
    <x v="1"/>
    <x v="1247"/>
    <x v="0"/>
    <x v="43"/>
    <x v="157"/>
    <n v="3006"/>
    <n v="2"/>
    <n v="1"/>
    <n v="1"/>
    <x v="1049"/>
    <n v="77"/>
    <n v="1994"/>
    <x v="14"/>
    <n v="-37.824809999999999"/>
    <n v="144.96669"/>
    <s v="Southern Metropolitan"/>
    <n v="8400"/>
  </r>
  <r>
    <x v="180"/>
    <s v="46A Collins St"/>
    <x v="1"/>
    <x v="2"/>
    <x v="670"/>
    <x v="0"/>
    <x v="43"/>
    <x v="87"/>
    <n v="3021"/>
    <n v="3"/>
    <n v="1"/>
    <n v="1"/>
    <x v="563"/>
    <n v="129"/>
    <n v="2000"/>
    <x v="16"/>
    <n v="-37.739150000000002"/>
    <n v="144.80288999999999"/>
    <s v="Western Metropolitan"/>
    <n v="14042"/>
  </r>
  <r>
    <x v="180"/>
    <s v="9 Cornhill St"/>
    <x v="1"/>
    <x v="0"/>
    <x v="140"/>
    <x v="3"/>
    <x v="43"/>
    <x v="87"/>
    <n v="3021"/>
    <n v="3"/>
    <n v="1"/>
    <n v="1"/>
    <x v="199"/>
    <n v="116"/>
    <n v="1960"/>
    <x v="16"/>
    <n v="-37.745379999999997"/>
    <n v="144.79216"/>
    <s v="Western Metropolitan"/>
    <n v="14042"/>
  </r>
  <r>
    <x v="180"/>
    <s v="2/52 Walter St"/>
    <x v="1"/>
    <x v="1"/>
    <x v="26"/>
    <x v="0"/>
    <x v="43"/>
    <x v="87"/>
    <n v="3021"/>
    <n v="3"/>
    <n v="1"/>
    <n v="1"/>
    <x v="346"/>
    <n v="95"/>
    <n v="1992"/>
    <x v="16"/>
    <n v="-37.731630000000003"/>
    <n v="144.80697000000001"/>
    <s v="Western Metropolitan"/>
    <n v="14042"/>
  </r>
  <r>
    <x v="91"/>
    <s v="9/60 Carlisle St"/>
    <x v="0"/>
    <x v="1"/>
    <x v="452"/>
    <x v="0"/>
    <x v="43"/>
    <x v="129"/>
    <n v="3182"/>
    <n v="2"/>
    <n v="1"/>
    <n v="1"/>
    <x v="1050"/>
    <n v="84"/>
    <n v="1920"/>
    <x v="2"/>
    <n v="-37.867359999999998"/>
    <n v="144.98391000000001"/>
    <s v="Southern Metropolitan"/>
    <n v="13240"/>
  </r>
  <r>
    <x v="181"/>
    <s v="27 Holloway Cl"/>
    <x v="1"/>
    <x v="0"/>
    <x v="989"/>
    <x v="1"/>
    <x v="43"/>
    <x v="116"/>
    <n v="3429"/>
    <n v="3"/>
    <n v="1"/>
    <n v="6"/>
    <x v="512"/>
    <n v="120"/>
    <n v="1990"/>
    <x v="18"/>
    <n v="-37.562910000000002"/>
    <n v="144.72847999999999"/>
    <s v="Western Metropolitan"/>
    <n v="14092"/>
  </r>
  <r>
    <x v="93"/>
    <s v="65 Devonshire Rd"/>
    <x v="1"/>
    <x v="0"/>
    <x v="38"/>
    <x v="2"/>
    <x v="43"/>
    <x v="10"/>
    <n v="3020"/>
    <n v="3"/>
    <n v="1"/>
    <n v="2"/>
    <x v="513"/>
    <n v="114"/>
    <n v="1970"/>
    <x v="16"/>
    <n v="-37.78519"/>
    <n v="144.83651"/>
    <s v="Western Metropolitan"/>
    <n v="3755"/>
  </r>
  <r>
    <x v="93"/>
    <s v="43 Duke St"/>
    <x v="1"/>
    <x v="0"/>
    <x v="67"/>
    <x v="0"/>
    <x v="43"/>
    <x v="10"/>
    <n v="3020"/>
    <n v="3"/>
    <n v="1"/>
    <n v="2"/>
    <x v="511"/>
    <n v="115"/>
    <n v="1965"/>
    <x v="16"/>
    <n v="-37.789560000000002"/>
    <n v="144.84526"/>
    <s v="Western Metropolitan"/>
    <n v="3755"/>
  </r>
  <r>
    <x v="96"/>
    <s v="2/52 Barton St"/>
    <x v="0"/>
    <x v="1"/>
    <x v="1282"/>
    <x v="0"/>
    <x v="43"/>
    <x v="130"/>
    <n v="3127"/>
    <n v="2"/>
    <n v="1"/>
    <n v="1"/>
    <x v="1051"/>
    <n v="84"/>
    <n v="1960"/>
    <x v="6"/>
    <n v="-37.816650000000003"/>
    <n v="145.10042999999999"/>
    <s v="Southern Metropolitan"/>
    <n v="5457"/>
  </r>
  <r>
    <x v="235"/>
    <s v="22 Contursi Dr"/>
    <x v="1"/>
    <x v="0"/>
    <x v="426"/>
    <x v="0"/>
    <x v="43"/>
    <x v="103"/>
    <n v="3037"/>
    <n v="3"/>
    <n v="2"/>
    <n v="1"/>
    <x v="745"/>
    <n v="114"/>
    <n v="2000"/>
    <x v="16"/>
    <n v="-37.704999999999998"/>
    <n v="144.75758999999999"/>
    <s v="Western Metropolitan"/>
    <n v="3640"/>
  </r>
  <r>
    <x v="183"/>
    <s v="27 Lucas Tce"/>
    <x v="1"/>
    <x v="0"/>
    <x v="1283"/>
    <x v="0"/>
    <x v="43"/>
    <x v="103"/>
    <n v="3037"/>
    <n v="3"/>
    <n v="2"/>
    <n v="2"/>
    <x v="582"/>
    <n v="431"/>
    <n v="2008"/>
    <x v="20"/>
    <n v="-37.7209"/>
    <n v="144.75053"/>
    <s v="Western Metropolitan"/>
    <n v="4242"/>
  </r>
  <r>
    <x v="236"/>
    <s v="2 Clifton Ct"/>
    <x v="5"/>
    <x v="0"/>
    <x v="305"/>
    <x v="0"/>
    <x v="43"/>
    <x v="112"/>
    <n v="3038"/>
    <n v="5"/>
    <n v="2"/>
    <n v="2"/>
    <x v="829"/>
    <n v="230"/>
    <n v="1996"/>
    <x v="16"/>
    <n v="-37.694960000000002"/>
    <n v="144.79510999999999"/>
    <s v="Western Metropolitan"/>
    <n v="5336"/>
  </r>
  <r>
    <x v="215"/>
    <s v="19 Browning Dr"/>
    <x v="2"/>
    <x v="0"/>
    <x v="55"/>
    <x v="0"/>
    <x v="43"/>
    <x v="112"/>
    <n v="3106"/>
    <n v="4"/>
    <n v="2"/>
    <n v="2"/>
    <x v="589"/>
    <n v="585"/>
    <m/>
    <x v="13"/>
    <n v="-37.769509999999997"/>
    <n v="145.16182000000001"/>
    <s v="Eastern Metropolitan"/>
    <n v="6202"/>
  </r>
  <r>
    <x v="97"/>
    <s v="124 Swanston St"/>
    <x v="1"/>
    <x v="0"/>
    <x v="180"/>
    <x v="0"/>
    <x v="43"/>
    <x v="82"/>
    <n v="3107"/>
    <n v="3"/>
    <n v="2"/>
    <n v="1"/>
    <x v="250"/>
    <n v="150"/>
    <n v="1965"/>
    <x v="13"/>
    <n v="-37.759650000000001"/>
    <n v="145.09936999999999"/>
    <s v="Eastern Metropolitan"/>
    <n v="5420"/>
  </r>
  <r>
    <x v="237"/>
    <s v="250 Hawthorn Rd"/>
    <x v="2"/>
    <x v="0"/>
    <x v="143"/>
    <x v="2"/>
    <x v="43"/>
    <x v="117"/>
    <n v="3133"/>
    <n v="4"/>
    <n v="2"/>
    <n v="2"/>
    <x v="211"/>
    <n v="187"/>
    <n v="1975"/>
    <x v="9"/>
    <n v="-37.848419999999997"/>
    <n v="145.1816"/>
    <s v="Eastern Metropolitan"/>
    <n v="4280"/>
  </r>
  <r>
    <x v="100"/>
    <s v="28 Kuranga Rd"/>
    <x v="1"/>
    <x v="0"/>
    <x v="121"/>
    <x v="4"/>
    <x v="43"/>
    <x v="27"/>
    <n v="3084"/>
    <n v="3"/>
    <n v="2"/>
    <n v="2"/>
    <x v="704"/>
    <n v="540"/>
    <n v="1960"/>
    <x v="15"/>
    <n v="-37.731360000000002"/>
    <n v="145.09562"/>
    <s v="Eastern Metropolitan"/>
    <n v="2698"/>
  </r>
  <r>
    <x v="184"/>
    <s v="43 Stawell St"/>
    <x v="1"/>
    <x v="0"/>
    <x v="34"/>
    <x v="1"/>
    <x v="43"/>
    <x v="61"/>
    <n v="3030"/>
    <n v="3"/>
    <n v="2"/>
    <n v="2"/>
    <x v="931"/>
    <n v="195"/>
    <n v="1970"/>
    <x v="28"/>
    <n v="-37.901879999999998"/>
    <n v="144.65137999999999"/>
    <s v="Western Metropolitan"/>
    <n v="16166"/>
  </r>
  <r>
    <x v="0"/>
    <s v="2 Federation La"/>
    <x v="1"/>
    <x v="0"/>
    <x v="182"/>
    <x v="0"/>
    <x v="44"/>
    <x v="135"/>
    <n v="3067"/>
    <n v="3"/>
    <n v="2"/>
    <n v="1"/>
    <x v="901"/>
    <n v="116"/>
    <n v="2004"/>
    <x v="0"/>
    <n v="-37.79683"/>
    <n v="144.99585999999999"/>
    <s v="Northern Metropolitan"/>
    <n v="4019"/>
  </r>
  <r>
    <x v="2"/>
    <s v="3/78 Kerferd Rd"/>
    <x v="0"/>
    <x v="1"/>
    <x v="42"/>
    <x v="3"/>
    <x v="44"/>
    <x v="135"/>
    <n v="3206"/>
    <n v="2"/>
    <n v="1"/>
    <n v="0"/>
    <x v="766"/>
    <n v="58"/>
    <n v="1930"/>
    <x v="2"/>
    <n v="-37.84469"/>
    <n v="144.95578"/>
    <s v="Southern Metropolitan"/>
    <n v="3280"/>
  </r>
  <r>
    <x v="3"/>
    <s v="10/14 Yarralea St"/>
    <x v="4"/>
    <x v="0"/>
    <x v="940"/>
    <x v="2"/>
    <x v="44"/>
    <x v="136"/>
    <n v="3078"/>
    <n v="1"/>
    <n v="1"/>
    <n v="1"/>
    <x v="527"/>
    <n v="40"/>
    <n v="1970"/>
    <x v="3"/>
    <n v="-37.784689999999998"/>
    <n v="145.03238999999999"/>
    <s v="Northern Metropolitan"/>
    <n v="2211"/>
  </r>
  <r>
    <x v="7"/>
    <s v="75B Bloomfield Rd"/>
    <x v="1"/>
    <x v="0"/>
    <x v="299"/>
    <x v="0"/>
    <x v="44"/>
    <x v="137"/>
    <n v="3032"/>
    <n v="3"/>
    <n v="2"/>
    <n v="1"/>
    <x v="10"/>
    <n v="125"/>
    <n v="1990"/>
    <x v="1"/>
    <n v="-37.776389999999999"/>
    <n v="144.91666000000001"/>
    <s v="Western Metropolitan"/>
    <n v="6567"/>
  </r>
  <r>
    <x v="7"/>
    <s v="18 McCully St"/>
    <x v="1"/>
    <x v="0"/>
    <x v="436"/>
    <x v="0"/>
    <x v="44"/>
    <x v="137"/>
    <n v="3032"/>
    <n v="3"/>
    <n v="1"/>
    <n v="0"/>
    <x v="679"/>
    <n v="102"/>
    <n v="1900"/>
    <x v="1"/>
    <n v="-37.77552"/>
    <n v="144.92022"/>
    <s v="Western Metropolitan"/>
    <n v="6567"/>
  </r>
  <r>
    <x v="10"/>
    <s v="7A Downland Sq"/>
    <x v="2"/>
    <x v="0"/>
    <x v="37"/>
    <x v="0"/>
    <x v="44"/>
    <x v="78"/>
    <n v="3034"/>
    <n v="4"/>
    <n v="2"/>
    <n v="2"/>
    <x v="828"/>
    <n v="235"/>
    <n v="2004"/>
    <x v="1"/>
    <n v="-37.758609999999997"/>
    <n v="144.86687000000001"/>
    <s v="Western Metropolitan"/>
    <n v="4502"/>
  </r>
  <r>
    <x v="12"/>
    <s v="3 Narrak Rd"/>
    <x v="5"/>
    <x v="0"/>
    <x v="911"/>
    <x v="3"/>
    <x v="44"/>
    <x v="45"/>
    <n v="3103"/>
    <n v="5"/>
    <n v="3"/>
    <n v="2"/>
    <x v="641"/>
    <n v="35"/>
    <m/>
    <x v="6"/>
    <n v="-37.813690000000001"/>
    <n v="145.09486000000001"/>
    <s v="Southern Metropolitan"/>
    <n v="5682"/>
  </r>
  <r>
    <x v="13"/>
    <s v="37 Cascade St"/>
    <x v="5"/>
    <x v="0"/>
    <x v="697"/>
    <x v="2"/>
    <x v="44"/>
    <x v="12"/>
    <n v="3104"/>
    <n v="5"/>
    <n v="3"/>
    <n v="2"/>
    <x v="380"/>
    <n v="168"/>
    <n v="1970"/>
    <x v="6"/>
    <n v="-37.78839"/>
    <n v="145.07076000000001"/>
    <s v="Southern Metropolitan"/>
    <n v="7809"/>
  </r>
  <r>
    <x v="139"/>
    <s v="7 Huxley Ct"/>
    <x v="2"/>
    <x v="0"/>
    <x v="21"/>
    <x v="0"/>
    <x v="44"/>
    <x v="92"/>
    <n v="3153"/>
    <n v="4"/>
    <n v="2"/>
    <n v="2"/>
    <x v="1052"/>
    <n v="197"/>
    <m/>
    <x v="19"/>
    <n v="-37.857570000000003"/>
    <n v="145.26150000000001"/>
    <s v="Eastern Metropolitan"/>
    <n v="5030"/>
  </r>
  <r>
    <x v="238"/>
    <s v="6 Paul Gr"/>
    <x v="2"/>
    <x v="0"/>
    <x v="35"/>
    <x v="1"/>
    <x v="44"/>
    <x v="172"/>
    <n v="3808"/>
    <n v="4"/>
    <n v="2"/>
    <n v="2"/>
    <x v="1053"/>
    <n v="161"/>
    <n v="1960"/>
    <x v="30"/>
    <n v="-38.00224"/>
    <n v="145.41081"/>
    <s v="Eastern Victoria"/>
    <n v="973"/>
  </r>
  <r>
    <x v="15"/>
    <s v="125 Bignell Rd"/>
    <x v="1"/>
    <x v="0"/>
    <x v="421"/>
    <x v="0"/>
    <x v="44"/>
    <x v="4"/>
    <n v="3165"/>
    <n v="3"/>
    <n v="2"/>
    <n v="3"/>
    <x v="269"/>
    <n v="736"/>
    <m/>
    <x v="8"/>
    <n v="-37.931789999999999"/>
    <n v="145.06957"/>
    <s v="Southern Metropolitan"/>
    <n v="10969"/>
  </r>
  <r>
    <x v="15"/>
    <s v="12 Kennedy St"/>
    <x v="2"/>
    <x v="0"/>
    <x v="265"/>
    <x v="0"/>
    <x v="44"/>
    <x v="4"/>
    <n v="3165"/>
    <n v="4"/>
    <n v="3"/>
    <n v="2"/>
    <x v="1054"/>
    <n v="107"/>
    <n v="1960"/>
    <x v="8"/>
    <n v="-37.919539999999998"/>
    <n v="145.07637"/>
    <s v="Southern Metropolitan"/>
    <n v="10969"/>
  </r>
  <r>
    <x v="15"/>
    <s v="10 Majdal St"/>
    <x v="1"/>
    <x v="0"/>
    <x v="437"/>
    <x v="1"/>
    <x v="44"/>
    <x v="4"/>
    <n v="3165"/>
    <n v="3"/>
    <n v="1"/>
    <n v="2"/>
    <x v="713"/>
    <n v="129"/>
    <n v="1950"/>
    <x v="8"/>
    <n v="-37.909840000000003"/>
    <n v="145.08000999999999"/>
    <s v="Southern Metropolitan"/>
    <n v="10969"/>
  </r>
  <r>
    <x v="222"/>
    <s v="5 Gretel Pl"/>
    <x v="1"/>
    <x v="0"/>
    <x v="177"/>
    <x v="0"/>
    <x v="44"/>
    <x v="161"/>
    <n v="3806"/>
    <n v="3"/>
    <n v="2"/>
    <n v="2"/>
    <x v="987"/>
    <n v="153"/>
    <n v="1980"/>
    <x v="29"/>
    <n v="-38.030619999999999"/>
    <n v="145.35951"/>
    <s v="Eastern Victoria"/>
    <n v="17093"/>
  </r>
  <r>
    <x v="189"/>
    <s v="1/10 Duckham St"/>
    <x v="1"/>
    <x v="0"/>
    <x v="388"/>
    <x v="3"/>
    <x v="44"/>
    <x v="139"/>
    <n v="3130"/>
    <n v="3"/>
    <n v="1"/>
    <n v="1"/>
    <x v="933"/>
    <n v="110"/>
    <n v="1960"/>
    <x v="9"/>
    <n v="-37.828760000000003"/>
    <n v="145.13809000000001"/>
    <s v="Eastern Metropolitan"/>
    <n v="5713"/>
  </r>
  <r>
    <x v="239"/>
    <s v="14 Indra Rd"/>
    <x v="1"/>
    <x v="0"/>
    <x v="1284"/>
    <x v="0"/>
    <x v="44"/>
    <x v="139"/>
    <n v="3130"/>
    <n v="3"/>
    <n v="1"/>
    <n v="2"/>
    <x v="39"/>
    <n v="126"/>
    <n v="1960"/>
    <x v="9"/>
    <n v="-37.83831"/>
    <n v="145.13985"/>
    <s v="Eastern Metropolitan"/>
    <n v="4387"/>
  </r>
  <r>
    <x v="17"/>
    <s v="15 Myalla St"/>
    <x v="0"/>
    <x v="0"/>
    <x v="447"/>
    <x v="2"/>
    <x v="44"/>
    <x v="173"/>
    <n v="3019"/>
    <n v="2"/>
    <n v="1"/>
    <n v="2"/>
    <x v="311"/>
    <n v="74"/>
    <n v="1950"/>
    <x v="10"/>
    <n v="-37.787700000000001"/>
    <n v="144.84756999999999"/>
    <s v="Western Metropolitan"/>
    <n v="3589"/>
  </r>
  <r>
    <x v="18"/>
    <s v="3 Champion St"/>
    <x v="1"/>
    <x v="0"/>
    <x v="1285"/>
    <x v="1"/>
    <x v="44"/>
    <x v="10"/>
    <n v="3186"/>
    <n v="3"/>
    <n v="2"/>
    <n v="2"/>
    <x v="173"/>
    <n v="183"/>
    <n v="1991"/>
    <x v="11"/>
    <n v="-37.928289999999997"/>
    <n v="145.00281000000001"/>
    <s v="Southern Metropolitan"/>
    <n v="10579"/>
  </r>
  <r>
    <x v="18"/>
    <s v="10A Hartley St"/>
    <x v="1"/>
    <x v="2"/>
    <x v="1286"/>
    <x v="1"/>
    <x v="44"/>
    <x v="10"/>
    <n v="3186"/>
    <n v="3"/>
    <n v="2"/>
    <n v="3"/>
    <x v="715"/>
    <n v="371.61219999999997"/>
    <m/>
    <x v="11"/>
    <n v="-37.925759999999997"/>
    <n v="144.99233000000001"/>
    <s v="Southern Metropolitan"/>
    <n v="10579"/>
  </r>
  <r>
    <x v="19"/>
    <s v="13 Churchill Ct"/>
    <x v="2"/>
    <x v="0"/>
    <x v="244"/>
    <x v="0"/>
    <x v="44"/>
    <x v="33"/>
    <n v="3187"/>
    <n v="4"/>
    <n v="2"/>
    <n v="2"/>
    <x v="359"/>
    <n v="300"/>
    <n v="2000"/>
    <x v="11"/>
    <n v="-37.928840000000001"/>
    <n v="145.01517999999999"/>
    <s v="Southern Metropolitan"/>
    <n v="6938"/>
  </r>
  <r>
    <x v="19"/>
    <s v="167 Thomas St"/>
    <x v="1"/>
    <x v="0"/>
    <x v="116"/>
    <x v="2"/>
    <x v="44"/>
    <x v="33"/>
    <n v="3187"/>
    <n v="3"/>
    <n v="1"/>
    <n v="2"/>
    <x v="358"/>
    <n v="77"/>
    <n v="1940"/>
    <x v="11"/>
    <n v="-37.905140000000003"/>
    <n v="145.02524"/>
    <s v="Southern Metropolitan"/>
    <n v="6938"/>
  </r>
  <r>
    <x v="20"/>
    <s v="240 Barkly St"/>
    <x v="1"/>
    <x v="0"/>
    <x v="45"/>
    <x v="3"/>
    <x v="44"/>
    <x v="20"/>
    <n v="3056"/>
    <n v="3"/>
    <n v="1"/>
    <n v="1"/>
    <x v="361"/>
    <n v="156"/>
    <n v="1900"/>
    <x v="12"/>
    <n v="-37.77655"/>
    <n v="144.96324999999999"/>
    <s v="Northern Metropolitan"/>
    <n v="11918"/>
  </r>
  <r>
    <x v="20"/>
    <s v="25 Ford St"/>
    <x v="1"/>
    <x v="0"/>
    <x v="1287"/>
    <x v="0"/>
    <x v="44"/>
    <x v="20"/>
    <n v="3056"/>
    <n v="3"/>
    <n v="1"/>
    <n v="0"/>
    <x v="109"/>
    <n v="101"/>
    <n v="1890"/>
    <x v="12"/>
    <n v="-37.762270000000001"/>
    <n v="144.95649"/>
    <s v="Northern Metropolitan"/>
    <n v="11918"/>
  </r>
  <r>
    <x v="21"/>
    <s v="1 Egginton St"/>
    <x v="2"/>
    <x v="0"/>
    <x v="1288"/>
    <x v="1"/>
    <x v="44"/>
    <x v="20"/>
    <n v="3055"/>
    <n v="4"/>
    <n v="2"/>
    <n v="2"/>
    <x v="422"/>
    <n v="217"/>
    <n v="1950"/>
    <x v="12"/>
    <n v="-37.76097"/>
    <n v="144.93933000000001"/>
    <s v="Northern Metropolitan"/>
    <n v="7082"/>
  </r>
  <r>
    <x v="21"/>
    <s v="27 Halpin St"/>
    <x v="1"/>
    <x v="0"/>
    <x v="385"/>
    <x v="0"/>
    <x v="44"/>
    <x v="20"/>
    <n v="3055"/>
    <n v="3"/>
    <n v="1"/>
    <n v="2"/>
    <x v="238"/>
    <n v="112"/>
    <n v="1950"/>
    <x v="12"/>
    <n v="-37.768830000000001"/>
    <n v="144.94592"/>
    <s v="Northern Metropolitan"/>
    <n v="7082"/>
  </r>
  <r>
    <x v="112"/>
    <s v="254 Elgin St"/>
    <x v="1"/>
    <x v="0"/>
    <x v="134"/>
    <x v="3"/>
    <x v="44"/>
    <x v="32"/>
    <n v="3053"/>
    <n v="3"/>
    <n v="1"/>
    <n v="0"/>
    <x v="860"/>
    <n v="80"/>
    <n v="1910"/>
    <x v="14"/>
    <n v="-37.79674"/>
    <n v="144.96563"/>
    <s v="Northern Metropolitan"/>
    <n v="6786"/>
  </r>
  <r>
    <x v="192"/>
    <s v="9 Hounslow Grn"/>
    <x v="5"/>
    <x v="0"/>
    <x v="234"/>
    <x v="1"/>
    <x v="44"/>
    <x v="94"/>
    <n v="3023"/>
    <n v="5"/>
    <n v="5"/>
    <n v="4"/>
    <x v="639"/>
    <n v="490"/>
    <n v="2006"/>
    <x v="20"/>
    <n v="-37.742809999999999"/>
    <n v="144.72513000000001"/>
    <s v="Western Metropolitan"/>
    <n v="7719"/>
  </r>
  <r>
    <x v="30"/>
    <s v="25 Gardenvale Rd"/>
    <x v="2"/>
    <x v="0"/>
    <x v="224"/>
    <x v="2"/>
    <x v="44"/>
    <x v="52"/>
    <n v="3162"/>
    <n v="4"/>
    <n v="2"/>
    <n v="2"/>
    <x v="322"/>
    <n v="185"/>
    <n v="1925"/>
    <x v="8"/>
    <n v="-37.899180000000001"/>
    <n v="145.01678999999999"/>
    <s v="Southern Metropolitan"/>
    <n v="5051"/>
  </r>
  <r>
    <x v="240"/>
    <s v="17 Amaroo Dr"/>
    <x v="2"/>
    <x v="0"/>
    <x v="754"/>
    <x v="0"/>
    <x v="44"/>
    <x v="140"/>
    <n v="3196"/>
    <n v="4"/>
    <n v="2"/>
    <n v="2"/>
    <x v="574"/>
    <n v="202"/>
    <n v="1985"/>
    <x v="17"/>
    <n v="-38.035260000000001"/>
    <n v="145.13285999999999"/>
    <s v="South-Eastern Metropolitan"/>
    <n v="2076"/>
  </r>
  <r>
    <x v="145"/>
    <s v="4 Allnutt Ct"/>
    <x v="1"/>
    <x v="0"/>
    <x v="357"/>
    <x v="1"/>
    <x v="44"/>
    <x v="95"/>
    <n v="3192"/>
    <n v="3"/>
    <n v="1"/>
    <n v="1"/>
    <x v="379"/>
    <n v="121"/>
    <n v="1970"/>
    <x v="11"/>
    <n v="-37.968769999999999"/>
    <n v="145.07483999999999"/>
    <s v="Southern Metropolitan"/>
    <n v="9758"/>
  </r>
  <r>
    <x v="145"/>
    <s v="17 Barclay Dr"/>
    <x v="1"/>
    <x v="0"/>
    <x v="1289"/>
    <x v="0"/>
    <x v="44"/>
    <x v="95"/>
    <n v="3192"/>
    <n v="3"/>
    <n v="1"/>
    <n v="2"/>
    <x v="86"/>
    <n v="135"/>
    <n v="1965"/>
    <x v="11"/>
    <n v="-37.962569999999999"/>
    <n v="145.08251999999999"/>
    <s v="Southern Metropolitan"/>
    <n v="9758"/>
  </r>
  <r>
    <x v="145"/>
    <s v="44 Eunice Dr"/>
    <x v="1"/>
    <x v="0"/>
    <x v="44"/>
    <x v="0"/>
    <x v="44"/>
    <x v="95"/>
    <n v="3192"/>
    <n v="3"/>
    <n v="1"/>
    <n v="2"/>
    <x v="652"/>
    <n v="120"/>
    <n v="1965"/>
    <x v="11"/>
    <n v="-37.963880000000003"/>
    <n v="145.07807"/>
    <s v="Southern Metropolitan"/>
    <n v="9758"/>
  </r>
  <r>
    <x v="195"/>
    <s v="1/10 Morton St"/>
    <x v="1"/>
    <x v="1"/>
    <x v="305"/>
    <x v="1"/>
    <x v="44"/>
    <x v="145"/>
    <n v="3168"/>
    <n v="3"/>
    <n v="2"/>
    <n v="1"/>
    <x v="139"/>
    <n v="103"/>
    <n v="2000"/>
    <x v="7"/>
    <n v="-37.917119999999997"/>
    <n v="145.13624999999999"/>
    <s v="South-Eastern Metropolitan"/>
    <n v="5837"/>
  </r>
  <r>
    <x v="33"/>
    <s v="17 Quarry Cct"/>
    <x v="2"/>
    <x v="0"/>
    <x v="324"/>
    <x v="3"/>
    <x v="44"/>
    <x v="96"/>
    <n v="3058"/>
    <n v="4"/>
    <n v="2"/>
    <n v="2"/>
    <x v="817"/>
    <n v="255"/>
    <n v="2002"/>
    <x v="3"/>
    <n v="-37.735720000000001"/>
    <n v="144.97255999999999"/>
    <s v="Northern Metropolitan"/>
    <n v="11204"/>
  </r>
  <r>
    <x v="33"/>
    <s v="34 Soudan St"/>
    <x v="0"/>
    <x v="0"/>
    <x v="1290"/>
    <x v="0"/>
    <x v="44"/>
    <x v="96"/>
    <n v="3058"/>
    <n v="2"/>
    <n v="1"/>
    <n v="1"/>
    <x v="985"/>
    <n v="97"/>
    <n v="1930"/>
    <x v="3"/>
    <n v="-37.73883"/>
    <n v="144.95321000000001"/>
    <s v="Northern Metropolitan"/>
    <n v="11204"/>
  </r>
  <r>
    <x v="35"/>
    <s v="147 Easey St"/>
    <x v="0"/>
    <x v="0"/>
    <x v="270"/>
    <x v="1"/>
    <x v="44"/>
    <x v="146"/>
    <n v="3066"/>
    <n v="2"/>
    <n v="1"/>
    <n v="0"/>
    <x v="371"/>
    <n v="88"/>
    <n v="1900"/>
    <x v="0"/>
    <n v="-37.79853"/>
    <n v="144.99256"/>
    <s v="Northern Metropolitan"/>
    <n v="4553"/>
  </r>
  <r>
    <x v="146"/>
    <s v="17 Chinnock Ct"/>
    <x v="5"/>
    <x v="0"/>
    <x v="187"/>
    <x v="3"/>
    <x v="44"/>
    <x v="97"/>
    <n v="3064"/>
    <n v="5"/>
    <n v="3"/>
    <n v="2"/>
    <x v="641"/>
    <n v="199.73"/>
    <m/>
    <x v="18"/>
    <n v="-37.599020000000003"/>
    <n v="144.92517000000001"/>
    <s v="Northern Metropolitan"/>
    <n v="15510"/>
  </r>
  <r>
    <x v="146"/>
    <s v="27 Kensley Cct"/>
    <x v="2"/>
    <x v="0"/>
    <x v="906"/>
    <x v="0"/>
    <x v="44"/>
    <x v="97"/>
    <n v="3064"/>
    <n v="4"/>
    <n v="2"/>
    <n v="2"/>
    <x v="872"/>
    <n v="166"/>
    <n v="2009"/>
    <x v="18"/>
    <n v="-37.570050000000002"/>
    <n v="144.91909000000001"/>
    <s v="Northern Metropolitan"/>
    <n v="15510"/>
  </r>
  <r>
    <x v="146"/>
    <s v="7 Perisher Dr"/>
    <x v="1"/>
    <x v="0"/>
    <x v="81"/>
    <x v="0"/>
    <x v="44"/>
    <x v="97"/>
    <n v="3064"/>
    <n v="3"/>
    <n v="2"/>
    <n v="2"/>
    <x v="132"/>
    <n v="165"/>
    <n v="2008"/>
    <x v="18"/>
    <n v="-37.573070000000001"/>
    <n v="144.92513"/>
    <s v="Northern Metropolitan"/>
    <n v="15510"/>
  </r>
  <r>
    <x v="147"/>
    <s v="30 Hull Rd"/>
    <x v="2"/>
    <x v="0"/>
    <x v="295"/>
    <x v="2"/>
    <x v="44"/>
    <x v="98"/>
    <n v="3136"/>
    <n v="4"/>
    <n v="3"/>
    <n v="2"/>
    <x v="960"/>
    <n v="170"/>
    <n v="1970"/>
    <x v="21"/>
    <n v="-37.79636"/>
    <n v="145.29351"/>
    <s v="Eastern Metropolitan"/>
    <n v="11925"/>
  </r>
  <r>
    <x v="197"/>
    <s v="13 Dorrington Ct"/>
    <x v="1"/>
    <x v="0"/>
    <x v="418"/>
    <x v="1"/>
    <x v="44"/>
    <x v="147"/>
    <n v="3172"/>
    <n v="3"/>
    <n v="2"/>
    <n v="1"/>
    <x v="296"/>
    <n v="189"/>
    <n v="1980"/>
    <x v="17"/>
    <n v="-37.982170000000004"/>
    <n v="145.14061000000001"/>
    <s v="South-Eastern Metropolitan"/>
    <n v="3940"/>
  </r>
  <r>
    <x v="197"/>
    <s v="22 Shannon Ct"/>
    <x v="5"/>
    <x v="0"/>
    <x v="137"/>
    <x v="0"/>
    <x v="44"/>
    <x v="147"/>
    <n v="3172"/>
    <n v="5"/>
    <n v="3"/>
    <n v="2"/>
    <x v="257"/>
    <n v="153"/>
    <n v="1975"/>
    <x v="17"/>
    <n v="-37.975450000000002"/>
    <n v="145.12054000000001"/>
    <s v="South-Eastern Metropolitan"/>
    <n v="3940"/>
  </r>
  <r>
    <x v="241"/>
    <s v="42 Parry Rd"/>
    <x v="1"/>
    <x v="0"/>
    <x v="481"/>
    <x v="0"/>
    <x v="44"/>
    <x v="103"/>
    <n v="3095"/>
    <n v="3"/>
    <n v="1"/>
    <n v="2"/>
    <x v="707"/>
    <n v="122"/>
    <n v="1985"/>
    <x v="15"/>
    <n v="-37.690309999999997"/>
    <n v="145.14556999999999"/>
    <s v="Eastern Metropolitan"/>
    <n v="2346"/>
  </r>
  <r>
    <x v="241"/>
    <s v="216 Progress Rd"/>
    <x v="2"/>
    <x v="0"/>
    <x v="10"/>
    <x v="3"/>
    <x v="44"/>
    <x v="103"/>
    <n v="3095"/>
    <n v="4"/>
    <n v="2"/>
    <n v="2"/>
    <x v="492"/>
    <n v="206"/>
    <n v="1980"/>
    <x v="15"/>
    <n v="-37.702570000000001"/>
    <n v="145.14994999999999"/>
    <s v="Eastern Metropolitan"/>
    <n v="2346"/>
  </r>
  <r>
    <x v="39"/>
    <s v="105 Mitford St"/>
    <x v="1"/>
    <x v="0"/>
    <x v="50"/>
    <x v="2"/>
    <x v="44"/>
    <x v="149"/>
    <n v="3184"/>
    <n v="3"/>
    <n v="2"/>
    <n v="2"/>
    <x v="217"/>
    <n v="185"/>
    <n v="2010"/>
    <x v="2"/>
    <n v="-37.87818"/>
    <n v="144.98532"/>
    <s v="Southern Metropolitan"/>
    <n v="8989"/>
  </r>
  <r>
    <x v="40"/>
    <s v="116 Ogilvie St"/>
    <x v="1"/>
    <x v="1"/>
    <x v="302"/>
    <x v="0"/>
    <x v="44"/>
    <x v="50"/>
    <n v="3040"/>
    <n v="3"/>
    <n v="2"/>
    <n v="1"/>
    <x v="634"/>
    <n v="146"/>
    <n v="2002"/>
    <x v="1"/>
    <n v="-37.745660000000001"/>
    <n v="144.89346"/>
    <s v="Western Metropolitan"/>
    <n v="9264"/>
  </r>
  <r>
    <x v="115"/>
    <s v="8 Baird St"/>
    <x v="0"/>
    <x v="0"/>
    <x v="175"/>
    <x v="0"/>
    <x v="44"/>
    <x v="16"/>
    <n v="3060"/>
    <n v="2"/>
    <n v="1"/>
    <n v="2"/>
    <x v="236"/>
    <n v="30"/>
    <m/>
    <x v="18"/>
    <n v="-37.70673"/>
    <n v="144.97108"/>
    <s v="Northern Metropolitan"/>
    <n v="5070"/>
  </r>
  <r>
    <x v="115"/>
    <s v="16 Wurruk St"/>
    <x v="1"/>
    <x v="0"/>
    <x v="264"/>
    <x v="2"/>
    <x v="44"/>
    <x v="16"/>
    <n v="3060"/>
    <n v="3"/>
    <n v="1"/>
    <n v="4"/>
    <x v="410"/>
    <n v="94"/>
    <n v="1960"/>
    <x v="18"/>
    <n v="-37.712449999999997"/>
    <n v="144.97058999999999"/>
    <s v="Northern Metropolitan"/>
    <n v="5070"/>
  </r>
  <r>
    <x v="43"/>
    <s v="7/43 Argyle St"/>
    <x v="0"/>
    <x v="1"/>
    <x v="24"/>
    <x v="2"/>
    <x v="44"/>
    <x v="67"/>
    <n v="3065"/>
    <n v="2"/>
    <n v="1"/>
    <n v="1"/>
    <x v="452"/>
    <n v="65"/>
    <n v="2007"/>
    <x v="0"/>
    <n v="-37.797229999999999"/>
    <n v="144.97685999999999"/>
    <s v="Northern Metropolitan"/>
    <n v="5825"/>
  </r>
  <r>
    <x v="200"/>
    <s v="14 Berringa St"/>
    <x v="1"/>
    <x v="0"/>
    <x v="447"/>
    <x v="0"/>
    <x v="44"/>
    <x v="107"/>
    <n v="3199"/>
    <n v="3"/>
    <n v="1"/>
    <n v="2"/>
    <x v="652"/>
    <n v="118.54"/>
    <n v="1960"/>
    <x v="25"/>
    <n v="-38.14264"/>
    <n v="145.14684"/>
    <s v="South-Eastern Metropolitan"/>
    <n v="17055"/>
  </r>
  <r>
    <x v="47"/>
    <s v="1/64 Glen Iris Rd"/>
    <x v="1"/>
    <x v="2"/>
    <x v="598"/>
    <x v="0"/>
    <x v="44"/>
    <x v="113"/>
    <n v="3146"/>
    <n v="3"/>
    <n v="2"/>
    <n v="2"/>
    <x v="470"/>
    <n v="20"/>
    <m/>
    <x v="6"/>
    <n v="-37.848970000000001"/>
    <n v="145.06804"/>
    <s v="Southern Metropolitan"/>
    <n v="10412"/>
  </r>
  <r>
    <x v="48"/>
    <s v="1/8 York St"/>
    <x v="1"/>
    <x v="0"/>
    <x v="1291"/>
    <x v="0"/>
    <x v="44"/>
    <x v="18"/>
    <n v="3046"/>
    <n v="3"/>
    <n v="1"/>
    <n v="2"/>
    <x v="76"/>
    <n v="96"/>
    <n v="2003"/>
    <x v="12"/>
    <n v="-37.704889999999999"/>
    <n v="144.91032999999999"/>
    <s v="Northern Metropolitan"/>
    <n v="8870"/>
  </r>
  <r>
    <x v="158"/>
    <s v="15 Carnon St"/>
    <x v="1"/>
    <x v="0"/>
    <x v="32"/>
    <x v="0"/>
    <x v="44"/>
    <x v="93"/>
    <n v="3088"/>
    <n v="3"/>
    <n v="2"/>
    <n v="2"/>
    <x v="1055"/>
    <n v="132"/>
    <n v="1954"/>
    <x v="15"/>
    <n v="-37.69538"/>
    <n v="145.11543"/>
    <s v="Northern Metropolitan"/>
    <n v="8524"/>
  </r>
  <r>
    <x v="158"/>
    <s v="3 Perrumba St"/>
    <x v="5"/>
    <x v="0"/>
    <x v="388"/>
    <x v="2"/>
    <x v="44"/>
    <x v="93"/>
    <n v="3088"/>
    <n v="4"/>
    <n v="3"/>
    <n v="2"/>
    <x v="640"/>
    <n v="290"/>
    <n v="1980"/>
    <x v="15"/>
    <n v="-37.698169999999998"/>
    <n v="145.12852000000001"/>
    <s v="Northern Metropolitan"/>
    <n v="8524"/>
  </r>
  <r>
    <x v="158"/>
    <s v="22 Yangoora Pl"/>
    <x v="2"/>
    <x v="0"/>
    <x v="1040"/>
    <x v="1"/>
    <x v="44"/>
    <x v="93"/>
    <n v="3088"/>
    <n v="4"/>
    <n v="2"/>
    <n v="2"/>
    <x v="263"/>
    <n v="190"/>
    <n v="1980"/>
    <x v="15"/>
    <n v="-37.69999"/>
    <n v="145.12790000000001"/>
    <s v="Northern Metropolitan"/>
    <n v="8524"/>
  </r>
  <r>
    <x v="202"/>
    <s v="5 Barmah Gra"/>
    <x v="2"/>
    <x v="0"/>
    <x v="39"/>
    <x v="0"/>
    <x v="44"/>
    <x v="150"/>
    <n v="3059"/>
    <n v="4"/>
    <n v="2"/>
    <n v="2"/>
    <x v="682"/>
    <n v="230"/>
    <n v="2011"/>
    <x v="18"/>
    <n v="-37.612360000000002"/>
    <n v="144.90753000000001"/>
    <s v="Northern Metropolitan"/>
    <n v="4864"/>
  </r>
  <r>
    <x v="202"/>
    <s v="21 Destination Dr"/>
    <x v="2"/>
    <x v="0"/>
    <x v="1292"/>
    <x v="0"/>
    <x v="44"/>
    <x v="150"/>
    <n v="3059"/>
    <n v="4"/>
    <n v="2"/>
    <n v="2"/>
    <x v="556"/>
    <n v="298.20999999999998"/>
    <n v="2014"/>
    <x v="18"/>
    <n v="-37.614240000000002"/>
    <n v="144.88704999999999"/>
    <s v="Northern Metropolitan"/>
    <n v="4864"/>
  </r>
  <r>
    <x v="51"/>
    <s v="13 Mills St"/>
    <x v="0"/>
    <x v="2"/>
    <x v="117"/>
    <x v="0"/>
    <x v="44"/>
    <x v="4"/>
    <n v="3188"/>
    <n v="2"/>
    <n v="1"/>
    <n v="1"/>
    <x v="288"/>
    <n v="100"/>
    <n v="1992"/>
    <x v="11"/>
    <n v="-37.935569999999998"/>
    <n v="145.00462999999999"/>
    <s v="Southern Metropolitan"/>
    <n v="5454"/>
  </r>
  <r>
    <x v="52"/>
    <s v="1/2 Flowerdale Rd"/>
    <x v="1"/>
    <x v="1"/>
    <x v="1293"/>
    <x v="0"/>
    <x v="44"/>
    <x v="4"/>
    <n v="3188"/>
    <n v="3"/>
    <n v="2"/>
    <n v="2"/>
    <x v="331"/>
    <n v="113"/>
    <n v="1994"/>
    <x v="11"/>
    <n v="-37.943129999999996"/>
    <n v="145.03501"/>
    <s v="Southern Metropolitan"/>
    <n v="2356"/>
  </r>
  <r>
    <x v="53"/>
    <s v="8 Leslie St"/>
    <x v="1"/>
    <x v="0"/>
    <x v="1053"/>
    <x v="0"/>
    <x v="44"/>
    <x v="89"/>
    <n v="3122"/>
    <n v="3"/>
    <n v="2"/>
    <n v="1"/>
    <x v="275"/>
    <n v="188"/>
    <n v="1890"/>
    <x v="6"/>
    <n v="-37.828659999999999"/>
    <n v="145.04258999999999"/>
    <s v="Southern Metropolitan"/>
    <n v="11308"/>
  </r>
  <r>
    <x v="53"/>
    <s v="9 Manchester St"/>
    <x v="0"/>
    <x v="0"/>
    <x v="445"/>
    <x v="0"/>
    <x v="44"/>
    <x v="89"/>
    <n v="3122"/>
    <n v="2"/>
    <n v="1"/>
    <n v="1"/>
    <x v="444"/>
    <n v="97"/>
    <n v="1910"/>
    <x v="6"/>
    <n v="-37.828499999999998"/>
    <n v="145.04022000000001"/>
    <s v="Southern Metropolitan"/>
    <n v="11308"/>
  </r>
  <r>
    <x v="161"/>
    <s v="20 Cuthbert Dr"/>
    <x v="1"/>
    <x v="0"/>
    <x v="78"/>
    <x v="0"/>
    <x v="44"/>
    <x v="103"/>
    <n v="3037"/>
    <n v="3"/>
    <n v="2"/>
    <n v="2"/>
    <x v="936"/>
    <n v="193"/>
    <n v="2002"/>
    <x v="16"/>
    <n v="-37.683810000000001"/>
    <n v="144.73330999999999"/>
    <s v="Western Metropolitan"/>
    <n v="5556"/>
  </r>
  <r>
    <x v="57"/>
    <s v="2/123 Waterdale Rd"/>
    <x v="1"/>
    <x v="2"/>
    <x v="333"/>
    <x v="1"/>
    <x v="44"/>
    <x v="23"/>
    <n v="3079"/>
    <n v="3"/>
    <n v="2"/>
    <n v="1"/>
    <x v="531"/>
    <n v="120"/>
    <n v="1997"/>
    <x v="15"/>
    <n v="-37.766759999999998"/>
    <n v="145.04333"/>
    <s v="Eastern Metropolitan"/>
    <n v="5549"/>
  </r>
  <r>
    <x v="163"/>
    <s v="7 Antwerp Dr"/>
    <x v="2"/>
    <x v="0"/>
    <x v="276"/>
    <x v="0"/>
    <x v="44"/>
    <x v="112"/>
    <n v="3038"/>
    <n v="4"/>
    <n v="2"/>
    <n v="2"/>
    <x v="272"/>
    <n v="164"/>
    <n v="1982"/>
    <x v="16"/>
    <n v="-37.723050000000001"/>
    <n v="144.81074000000001"/>
    <s v="Western Metropolitan"/>
    <n v="3656"/>
  </r>
  <r>
    <x v="166"/>
    <s v="1 Howell St"/>
    <x v="1"/>
    <x v="0"/>
    <x v="731"/>
    <x v="0"/>
    <x v="44"/>
    <x v="115"/>
    <n v="3075"/>
    <n v="3"/>
    <n v="1"/>
    <n v="1"/>
    <x v="470"/>
    <n v="165"/>
    <n v="1985"/>
    <x v="24"/>
    <n v="-37.671219999999998"/>
    <n v="145.01487"/>
    <s v="Northern Metropolitan"/>
    <n v="8279"/>
  </r>
  <r>
    <x v="166"/>
    <s v="1/11 Maxwell St"/>
    <x v="0"/>
    <x v="0"/>
    <x v="1294"/>
    <x v="1"/>
    <x v="44"/>
    <x v="115"/>
    <n v="3075"/>
    <n v="2"/>
    <n v="1"/>
    <n v="2"/>
    <x v="143"/>
    <n v="93"/>
    <n v="1960"/>
    <x v="24"/>
    <n v="-37.670960000000001"/>
    <n v="145.02445"/>
    <s v="Northern Metropolitan"/>
    <n v="8279"/>
  </r>
  <r>
    <x v="63"/>
    <s v="1/30 Burns St"/>
    <x v="1"/>
    <x v="2"/>
    <x v="38"/>
    <x v="0"/>
    <x v="44"/>
    <x v="3"/>
    <n v="3012"/>
    <n v="3"/>
    <n v="2"/>
    <n v="2"/>
    <x v="562"/>
    <n v="16"/>
    <m/>
    <x v="10"/>
    <n v="-37.78707"/>
    <n v="144.87608"/>
    <s v="Western Metropolitan"/>
    <n v="3873"/>
  </r>
  <r>
    <x v="65"/>
    <s v="8 Vickery St"/>
    <x v="2"/>
    <x v="0"/>
    <x v="1160"/>
    <x v="0"/>
    <x v="44"/>
    <x v="57"/>
    <n v="3145"/>
    <n v="4"/>
    <n v="3"/>
    <n v="2"/>
    <x v="142"/>
    <n v="355"/>
    <n v="2015"/>
    <x v="5"/>
    <n v="-37.874209999999998"/>
    <n v="145.04957999999999"/>
    <s v="Southern Metropolitan"/>
    <n v="8801"/>
  </r>
  <r>
    <x v="66"/>
    <s v="22 Mephan St"/>
    <x v="1"/>
    <x v="2"/>
    <x v="104"/>
    <x v="0"/>
    <x v="44"/>
    <x v="137"/>
    <n v="3032"/>
    <n v="3"/>
    <n v="2"/>
    <n v="2"/>
    <x v="376"/>
    <n v="130"/>
    <n v="1990"/>
    <x v="10"/>
    <n v="-37.786670000000001"/>
    <n v="144.88834"/>
    <s v="Western Metropolitan"/>
    <n v="4918"/>
  </r>
  <r>
    <x v="242"/>
    <s v="2 Navarre Ct"/>
    <x v="1"/>
    <x v="0"/>
    <x v="1252"/>
    <x v="0"/>
    <x v="44"/>
    <x v="174"/>
    <n v="3048"/>
    <n v="3"/>
    <n v="1"/>
    <n v="1"/>
    <x v="294"/>
    <n v="98"/>
    <n v="1975"/>
    <x v="18"/>
    <n v="-37.657020000000003"/>
    <n v="144.92447000000001"/>
    <s v="Northern Metropolitan"/>
    <n v="4704"/>
  </r>
  <r>
    <x v="167"/>
    <s v="102 Palmerston St"/>
    <x v="2"/>
    <x v="0"/>
    <x v="488"/>
    <x v="0"/>
    <x v="44"/>
    <x v="116"/>
    <n v="3337"/>
    <n v="4"/>
    <n v="2"/>
    <n v="2"/>
    <x v="95"/>
    <n v="163"/>
    <n v="1970"/>
    <x v="20"/>
    <n v="-37.678150000000002"/>
    <n v="144.58355"/>
    <s v="Western Victoria"/>
    <n v="3600"/>
  </r>
  <r>
    <x v="169"/>
    <s v="2/7 Bradley Dr"/>
    <x v="0"/>
    <x v="0"/>
    <x v="1295"/>
    <x v="0"/>
    <x v="44"/>
    <x v="95"/>
    <n v="3082"/>
    <n v="2"/>
    <n v="1"/>
    <n v="1"/>
    <x v="910"/>
    <n v="104"/>
    <n v="2005"/>
    <x v="24"/>
    <n v="-37.656230000000001"/>
    <n v="145.07431"/>
    <s v="Northern Metropolitan"/>
    <n v="10529"/>
  </r>
  <r>
    <x v="169"/>
    <s v="31 Development Bvd"/>
    <x v="2"/>
    <x v="0"/>
    <x v="1296"/>
    <x v="0"/>
    <x v="44"/>
    <x v="95"/>
    <n v="3082"/>
    <n v="4"/>
    <n v="2"/>
    <n v="2"/>
    <x v="368"/>
    <n v="169.5"/>
    <n v="2001"/>
    <x v="24"/>
    <n v="-37.659590000000001"/>
    <n v="145.08302"/>
    <s v="Northern Metropolitan"/>
    <n v="10529"/>
  </r>
  <r>
    <x v="169"/>
    <s v="1/6 Patmore Ct"/>
    <x v="0"/>
    <x v="0"/>
    <x v="93"/>
    <x v="0"/>
    <x v="44"/>
    <x v="95"/>
    <n v="3082"/>
    <n v="2"/>
    <n v="1"/>
    <n v="1"/>
    <x v="447"/>
    <n v="83"/>
    <n v="1985"/>
    <x v="24"/>
    <n v="-37.656359999999999"/>
    <n v="145.03997000000001"/>
    <s v="Northern Metropolitan"/>
    <n v="10529"/>
  </r>
  <r>
    <x v="170"/>
    <s v="395 Mitcham Rd"/>
    <x v="0"/>
    <x v="0"/>
    <x v="10"/>
    <x v="0"/>
    <x v="44"/>
    <x v="117"/>
    <n v="3132"/>
    <n v="2"/>
    <n v="2"/>
    <n v="1"/>
    <x v="450"/>
    <n v="370"/>
    <m/>
    <x v="9"/>
    <n v="-37.82047"/>
    <n v="145.19421"/>
    <s v="Eastern Metropolitan"/>
    <n v="6871"/>
  </r>
  <r>
    <x v="70"/>
    <s v="4/342 Ascot Vale Rd"/>
    <x v="4"/>
    <x v="1"/>
    <x v="1297"/>
    <x v="3"/>
    <x v="44"/>
    <x v="120"/>
    <n v="3039"/>
    <n v="1"/>
    <n v="1"/>
    <n v="1"/>
    <x v="201"/>
    <n v="42.2"/>
    <n v="1970"/>
    <x v="1"/>
    <n v="-37.769109999999998"/>
    <n v="144.92472000000001"/>
    <s v="Western Metropolitan"/>
    <n v="6232"/>
  </r>
  <r>
    <x v="209"/>
    <s v="1/73 Chute St"/>
    <x v="2"/>
    <x v="0"/>
    <x v="298"/>
    <x v="0"/>
    <x v="44"/>
    <x v="122"/>
    <n v="3195"/>
    <n v="4"/>
    <n v="2"/>
    <n v="2"/>
    <x v="520"/>
    <n v="170"/>
    <n v="1975"/>
    <x v="17"/>
    <n v="-37.99906"/>
    <n v="145.09386000000001"/>
    <s v="South-Eastern Metropolitan"/>
    <n v="3650"/>
  </r>
  <r>
    <x v="243"/>
    <s v="17 Inverness Rd"/>
    <x v="1"/>
    <x v="0"/>
    <x v="101"/>
    <x v="2"/>
    <x v="44"/>
    <x v="175"/>
    <n v="3796"/>
    <n v="3"/>
    <n v="1"/>
    <n v="4"/>
    <x v="1056"/>
    <n v="127"/>
    <n v="1930"/>
    <x v="27"/>
    <n v="-37.799770000000002"/>
    <n v="145.37222"/>
    <s v="Eastern Victoria"/>
    <n v="3532"/>
  </r>
  <r>
    <x v="172"/>
    <s v="5 Armstrong St"/>
    <x v="1"/>
    <x v="0"/>
    <x v="8"/>
    <x v="2"/>
    <x v="44"/>
    <x v="119"/>
    <n v="3149"/>
    <n v="3"/>
    <n v="1"/>
    <n v="4"/>
    <x v="736"/>
    <n v="117"/>
    <n v="1196"/>
    <x v="7"/>
    <n v="-37.86788"/>
    <n v="145.12120999999999"/>
    <s v="Eastern Metropolitan"/>
    <n v="13366"/>
  </r>
  <r>
    <x v="231"/>
    <s v="73 Lea Rd"/>
    <x v="1"/>
    <x v="0"/>
    <x v="69"/>
    <x v="0"/>
    <x v="44"/>
    <x v="169"/>
    <n v="3170"/>
    <n v="3"/>
    <n v="1"/>
    <n v="2"/>
    <x v="231"/>
    <n v="126"/>
    <n v="1965"/>
    <x v="7"/>
    <n v="-37.927689999999998"/>
    <n v="145.16792000000001"/>
    <s v="South-Eastern Metropolitan"/>
    <n v="7113"/>
  </r>
  <r>
    <x v="122"/>
    <s v="22 Wahroongaa Rd"/>
    <x v="2"/>
    <x v="0"/>
    <x v="254"/>
    <x v="0"/>
    <x v="44"/>
    <x v="143"/>
    <n v="3163"/>
    <n v="4"/>
    <n v="1"/>
    <n v="2"/>
    <x v="693"/>
    <n v="181"/>
    <n v="1920"/>
    <x v="8"/>
    <n v="-37.888800000000003"/>
    <n v="145.07271"/>
    <s v="Southern Metropolitan"/>
    <n v="4442"/>
  </r>
  <r>
    <x v="72"/>
    <s v="112 Johnston St"/>
    <x v="1"/>
    <x v="0"/>
    <x v="132"/>
    <x v="0"/>
    <x v="44"/>
    <x v="120"/>
    <n v="3015"/>
    <n v="3"/>
    <n v="1"/>
    <n v="1"/>
    <x v="643"/>
    <n v="123"/>
    <n v="1900"/>
    <x v="4"/>
    <n v="-37.836300000000001"/>
    <n v="144.87588"/>
    <s v="Western Metropolitan"/>
    <n v="5498"/>
  </r>
  <r>
    <x v="72"/>
    <s v="36 Junction St"/>
    <x v="1"/>
    <x v="0"/>
    <x v="285"/>
    <x v="1"/>
    <x v="44"/>
    <x v="120"/>
    <n v="3015"/>
    <n v="3"/>
    <n v="1"/>
    <n v="2"/>
    <x v="372"/>
    <n v="103"/>
    <n v="1940"/>
    <x v="4"/>
    <n v="-37.835290000000001"/>
    <n v="144.87893"/>
    <s v="Western Metropolitan"/>
    <n v="5498"/>
  </r>
  <r>
    <x v="244"/>
    <s v="21 Conley St"/>
    <x v="1"/>
    <x v="0"/>
    <x v="78"/>
    <x v="0"/>
    <x v="44"/>
    <x v="176"/>
    <n v="3174"/>
    <n v="3"/>
    <n v="1"/>
    <n v="2"/>
    <x v="193"/>
    <n v="112"/>
    <n v="1960"/>
    <x v="22"/>
    <n v="-37.982979999999998"/>
    <n v="145.17931999999999"/>
    <s v="South-Eastern Metropolitan"/>
    <n v="11806"/>
  </r>
  <r>
    <x v="74"/>
    <s v="106/25 Oxford St"/>
    <x v="0"/>
    <x v="1"/>
    <x v="447"/>
    <x v="2"/>
    <x v="44"/>
    <x v="79"/>
    <n v="3051"/>
    <n v="2"/>
    <n v="2"/>
    <n v="1"/>
    <x v="1057"/>
    <n v="81"/>
    <n v="2011"/>
    <x v="14"/>
    <n v="-37.800600000000003"/>
    <n v="144.95419000000001"/>
    <s v="Northern Metropolitan"/>
    <n v="6821"/>
  </r>
  <r>
    <x v="245"/>
    <s v="46 Osborne Rd"/>
    <x v="5"/>
    <x v="0"/>
    <x v="163"/>
    <x v="2"/>
    <x v="44"/>
    <x v="177"/>
    <n v="3113"/>
    <n v="5"/>
    <n v="3"/>
    <n v="4"/>
    <x v="1058"/>
    <n v="321"/>
    <n v="1980"/>
    <x v="23"/>
    <n v="-37.733710000000002"/>
    <n v="145.24045000000001"/>
    <s v="Eastern Metropolitan"/>
    <n v="1058"/>
  </r>
  <r>
    <x v="173"/>
    <s v="5 Lynette St"/>
    <x v="2"/>
    <x v="0"/>
    <x v="174"/>
    <x v="3"/>
    <x v="44"/>
    <x v="121"/>
    <n v="3131"/>
    <n v="4"/>
    <n v="2"/>
    <n v="2"/>
    <x v="173"/>
    <n v="216"/>
    <n v="1970"/>
    <x v="13"/>
    <n v="-37.808639999999997"/>
    <n v="145.17160999999999"/>
    <s v="Eastern Metropolitan"/>
    <n v="4973"/>
  </r>
  <r>
    <x v="76"/>
    <s v="79 New Rd"/>
    <x v="2"/>
    <x v="0"/>
    <x v="1276"/>
    <x v="1"/>
    <x v="44"/>
    <x v="18"/>
    <n v="3046"/>
    <n v="4"/>
    <n v="2"/>
    <n v="4"/>
    <x v="474"/>
    <n v="190"/>
    <n v="2001"/>
    <x v="12"/>
    <n v="-37.713279999999997"/>
    <n v="144.90584999999999"/>
    <s v="Northern Metropolitan"/>
    <n v="2651"/>
  </r>
  <r>
    <x v="76"/>
    <s v="3/13 Sylvester St"/>
    <x v="0"/>
    <x v="2"/>
    <x v="731"/>
    <x v="1"/>
    <x v="44"/>
    <x v="18"/>
    <n v="3046"/>
    <n v="2"/>
    <n v="1"/>
    <n v="1"/>
    <x v="45"/>
    <n v="73"/>
    <n v="2014"/>
    <x v="12"/>
    <n v="-37.720480000000002"/>
    <n v="144.91323"/>
    <s v="Northern Metropolitan"/>
    <n v="2651"/>
  </r>
  <r>
    <x v="128"/>
    <s v="5 Eastgate St"/>
    <x v="5"/>
    <x v="0"/>
    <x v="208"/>
    <x v="0"/>
    <x v="44"/>
    <x v="111"/>
    <n v="3166"/>
    <n v="5"/>
    <n v="2"/>
    <n v="2"/>
    <x v="759"/>
    <n v="313"/>
    <n v="1935"/>
    <x v="7"/>
    <n v="-37.904649999999997"/>
    <n v="145.08894000000001"/>
    <s v="Southern Metropolitan"/>
    <n v="3224"/>
  </r>
  <r>
    <x v="210"/>
    <s v="33 Greta St"/>
    <x v="1"/>
    <x v="0"/>
    <x v="112"/>
    <x v="0"/>
    <x v="44"/>
    <x v="111"/>
    <n v="3166"/>
    <n v="3"/>
    <n v="1"/>
    <n v="2"/>
    <x v="169"/>
    <n v="115"/>
    <n v="1960"/>
    <x v="7"/>
    <n v="-37.912500000000001"/>
    <n v="145.11843999999999"/>
    <s v="Southern Metropolitan"/>
    <n v="2547"/>
  </r>
  <r>
    <x v="174"/>
    <s v="22 Keith St"/>
    <x v="2"/>
    <x v="0"/>
    <x v="116"/>
    <x v="1"/>
    <x v="44"/>
    <x v="122"/>
    <n v="3195"/>
    <n v="4"/>
    <n v="2"/>
    <n v="2"/>
    <x v="25"/>
    <n v="150"/>
    <n v="1970"/>
    <x v="17"/>
    <n v="-37.992319999999999"/>
    <n v="145.08468999999999"/>
    <s v="South-Eastern Metropolitan"/>
    <n v="5087"/>
  </r>
  <r>
    <x v="79"/>
    <s v="12 Shanley St"/>
    <x v="0"/>
    <x v="0"/>
    <x v="422"/>
    <x v="0"/>
    <x v="44"/>
    <x v="34"/>
    <n v="3044"/>
    <n v="2"/>
    <n v="1"/>
    <n v="1"/>
    <x v="128"/>
    <n v="88"/>
    <n v="1940"/>
    <x v="12"/>
    <n v="-37.71949"/>
    <n v="144.94282999999999"/>
    <s v="Northern Metropolitan"/>
    <n v="7485"/>
  </r>
  <r>
    <x v="82"/>
    <s v="21 Edwin St"/>
    <x v="1"/>
    <x v="0"/>
    <x v="1197"/>
    <x v="0"/>
    <x v="44"/>
    <x v="57"/>
    <n v="3072"/>
    <n v="3"/>
    <n v="2"/>
    <n v="3"/>
    <x v="514"/>
    <n v="135.5"/>
    <n v="1940"/>
    <x v="3"/>
    <n v="-37.753349999999998"/>
    <n v="145.01642000000001"/>
    <s v="Northern Metropolitan"/>
    <n v="14577"/>
  </r>
  <r>
    <x v="82"/>
    <s v="173 Raglan St"/>
    <x v="5"/>
    <x v="0"/>
    <x v="6"/>
    <x v="0"/>
    <x v="44"/>
    <x v="57"/>
    <n v="3072"/>
    <n v="5"/>
    <n v="3"/>
    <n v="4"/>
    <x v="884"/>
    <n v="266.76"/>
    <n v="2014"/>
    <x v="3"/>
    <n v="-37.750169999999997"/>
    <n v="145.01204000000001"/>
    <s v="Northern Metropolitan"/>
    <n v="14577"/>
  </r>
  <r>
    <x v="82"/>
    <s v="6 The Mews"/>
    <x v="1"/>
    <x v="0"/>
    <x v="324"/>
    <x v="2"/>
    <x v="44"/>
    <x v="57"/>
    <n v="3072"/>
    <n v="3"/>
    <n v="3"/>
    <n v="2"/>
    <x v="378"/>
    <n v="159"/>
    <n v="2008"/>
    <x v="3"/>
    <n v="-37.750259999999997"/>
    <n v="144.98428000000001"/>
    <s v="Northern Metropolitan"/>
    <n v="14577"/>
  </r>
  <r>
    <x v="83"/>
    <s v="69 Chauvel St"/>
    <x v="5"/>
    <x v="0"/>
    <x v="1298"/>
    <x v="0"/>
    <x v="44"/>
    <x v="123"/>
    <n v="3073"/>
    <n v="5"/>
    <n v="3"/>
    <n v="4"/>
    <x v="1059"/>
    <n v="203"/>
    <n v="1960"/>
    <x v="3"/>
    <n v="-37.702950000000001"/>
    <n v="145.00277"/>
    <s v="Northern Metropolitan"/>
    <n v="21650"/>
  </r>
  <r>
    <x v="83"/>
    <s v="9 Kelverne St"/>
    <x v="1"/>
    <x v="0"/>
    <x v="42"/>
    <x v="0"/>
    <x v="44"/>
    <x v="123"/>
    <n v="3073"/>
    <n v="3"/>
    <n v="1"/>
    <n v="3"/>
    <x v="556"/>
    <n v="102"/>
    <n v="1960"/>
    <x v="3"/>
    <n v="-37.714770000000001"/>
    <n v="144.98235"/>
    <s v="Northern Metropolitan"/>
    <n v="21650"/>
  </r>
  <r>
    <x v="84"/>
    <s v="7/129 Hoddle St"/>
    <x v="0"/>
    <x v="1"/>
    <x v="1219"/>
    <x v="1"/>
    <x v="44"/>
    <x v="124"/>
    <n v="3121"/>
    <n v="2"/>
    <n v="2"/>
    <n v="2"/>
    <x v="62"/>
    <n v="123"/>
    <n v="1940"/>
    <x v="0"/>
    <n v="-37.814430000000002"/>
    <n v="144.99079"/>
    <s v="Northern Metropolitan"/>
    <n v="14949"/>
  </r>
  <r>
    <x v="246"/>
    <s v="53 Bluegum Cct"/>
    <x v="2"/>
    <x v="0"/>
    <x v="1106"/>
    <x v="0"/>
    <x v="44"/>
    <x v="178"/>
    <n v="3431"/>
    <n v="4"/>
    <n v="2"/>
    <n v="4"/>
    <x v="1060"/>
    <n v="272.39999999999998"/>
    <n v="2011"/>
    <x v="26"/>
    <n v="-37.457090000000001"/>
    <n v="144.68998999999999"/>
    <s v="Northern Victoria"/>
    <n v="1475"/>
  </r>
  <r>
    <x v="233"/>
    <s v="28 Through Rd"/>
    <x v="1"/>
    <x v="0"/>
    <x v="126"/>
    <x v="0"/>
    <x v="44"/>
    <x v="170"/>
    <n v="3134"/>
    <n v="3"/>
    <n v="1"/>
    <n v="1"/>
    <x v="795"/>
    <n v="114"/>
    <n v="1955"/>
    <x v="13"/>
    <n v="-37.798699999999997"/>
    <n v="145.23032000000001"/>
    <s v="Eastern Metropolitan"/>
    <n v="3619"/>
  </r>
  <r>
    <x v="176"/>
    <s v="71 Kellbourne Dr"/>
    <x v="2"/>
    <x v="0"/>
    <x v="295"/>
    <x v="0"/>
    <x v="44"/>
    <x v="125"/>
    <n v="3178"/>
    <n v="4"/>
    <n v="2"/>
    <n v="0"/>
    <x v="359"/>
    <n v="196"/>
    <n v="1985"/>
    <x v="19"/>
    <n v="-37.908799999999999"/>
    <n v="145.26319000000001"/>
    <s v="South-Eastern Metropolitan"/>
    <n v="11667"/>
  </r>
  <r>
    <x v="247"/>
    <s v="4 Galilee Dr"/>
    <x v="2"/>
    <x v="0"/>
    <x v="329"/>
    <x v="1"/>
    <x v="44"/>
    <x v="171"/>
    <n v="3977"/>
    <n v="4"/>
    <n v="2"/>
    <n v="2"/>
    <x v="949"/>
    <n v="187"/>
    <n v="2010"/>
    <x v="25"/>
    <n v="-38.081699999999998"/>
    <n v="145.19654"/>
    <s v="South-Eastern Metropolitan"/>
    <n v="1721"/>
  </r>
  <r>
    <x v="213"/>
    <s v="26 Regent Ct"/>
    <x v="2"/>
    <x v="0"/>
    <x v="258"/>
    <x v="0"/>
    <x v="44"/>
    <x v="155"/>
    <n v="3191"/>
    <n v="4"/>
    <n v="2"/>
    <n v="2"/>
    <x v="386"/>
    <n v="233"/>
    <n v="1998"/>
    <x v="11"/>
    <n v="-37.958770000000001"/>
    <n v="145.02700999999999"/>
    <s v="Southern Metropolitan"/>
    <n v="4497"/>
  </r>
  <r>
    <x v="177"/>
    <s v="42 Mitchell St"/>
    <x v="3"/>
    <x v="0"/>
    <x v="143"/>
    <x v="0"/>
    <x v="44"/>
    <x v="126"/>
    <n v="3198"/>
    <n v="6"/>
    <n v="4"/>
    <n v="2"/>
    <x v="255"/>
    <n v="373"/>
    <m/>
    <x v="25"/>
    <n v="-38.107799999999997"/>
    <n v="145.13050000000001"/>
    <s v="South-Eastern Metropolitan"/>
    <n v="8077"/>
  </r>
  <r>
    <x v="86"/>
    <s v="36 Bayview Rd"/>
    <x v="1"/>
    <x v="0"/>
    <x v="91"/>
    <x v="0"/>
    <x v="44"/>
    <x v="75"/>
    <n v="3011"/>
    <n v="3"/>
    <n v="1"/>
    <n v="1"/>
    <x v="436"/>
    <n v="211"/>
    <n v="1920"/>
    <x v="10"/>
    <n v="-37.808280000000003"/>
    <n v="144.88560000000001"/>
    <s v="Western Metropolitan"/>
    <n v="2417"/>
  </r>
  <r>
    <x v="95"/>
    <s v="7 Arnold St"/>
    <x v="2"/>
    <x v="0"/>
    <x v="305"/>
    <x v="0"/>
    <x v="44"/>
    <x v="10"/>
    <n v="3020"/>
    <n v="4"/>
    <n v="2"/>
    <n v="2"/>
    <x v="170"/>
    <n v="199"/>
    <n v="1999"/>
    <x v="16"/>
    <n v="-37.786470000000001"/>
    <n v="144.81318999999999"/>
    <s v="Western Metropolitan"/>
    <n v="6763"/>
  </r>
  <r>
    <x v="96"/>
    <s v="52 Park Rd"/>
    <x v="5"/>
    <x v="0"/>
    <x v="55"/>
    <x v="2"/>
    <x v="44"/>
    <x v="130"/>
    <n v="3127"/>
    <n v="5"/>
    <n v="3"/>
    <n v="2"/>
    <x v="580"/>
    <n v="286"/>
    <n v="1945"/>
    <x v="6"/>
    <n v="-37.835830000000001"/>
    <n v="145.10664"/>
    <s v="Southern Metropolitan"/>
    <n v="5457"/>
  </r>
  <r>
    <x v="215"/>
    <s v="6 Annan Pl"/>
    <x v="2"/>
    <x v="0"/>
    <x v="231"/>
    <x v="3"/>
    <x v="44"/>
    <x v="112"/>
    <n v="3106"/>
    <n v="4"/>
    <n v="2"/>
    <n v="2"/>
    <x v="1061"/>
    <n v="300"/>
    <n v="2005"/>
    <x v="13"/>
    <n v="-37.762549999999997"/>
    <n v="145.16233"/>
    <s v="Eastern Metropolitan"/>
    <n v="6202"/>
  </r>
  <r>
    <x v="215"/>
    <s v="19 Dena Ct"/>
    <x v="2"/>
    <x v="0"/>
    <x v="171"/>
    <x v="3"/>
    <x v="44"/>
    <x v="112"/>
    <n v="3106"/>
    <n v="4"/>
    <n v="3"/>
    <n v="3"/>
    <x v="406"/>
    <n v="315"/>
    <n v="1995"/>
    <x v="13"/>
    <n v="-37.757199999999997"/>
    <n v="145.15456"/>
    <s v="Eastern Metropolitan"/>
    <n v="6202"/>
  </r>
  <r>
    <x v="216"/>
    <s v="18 Darebin Dr"/>
    <x v="1"/>
    <x v="0"/>
    <x v="290"/>
    <x v="0"/>
    <x v="44"/>
    <x v="158"/>
    <n v="3074"/>
    <n v="3"/>
    <n v="1"/>
    <n v="2"/>
    <x v="35"/>
    <n v="135"/>
    <n v="1970"/>
    <x v="24"/>
    <n v="-37.682110000000002"/>
    <n v="145.03203999999999"/>
    <s v="Northern Metropolitan"/>
    <n v="7955"/>
  </r>
  <r>
    <x v="98"/>
    <s v="19 Alston St"/>
    <x v="1"/>
    <x v="0"/>
    <x v="170"/>
    <x v="3"/>
    <x v="44"/>
    <x v="76"/>
    <n v="3071"/>
    <n v="3"/>
    <n v="1"/>
    <n v="2"/>
    <x v="175"/>
    <n v="133"/>
    <n v="1960"/>
    <x v="3"/>
    <n v="-37.75506"/>
    <n v="145.01840999999999"/>
    <s v="Northern Metropolitan"/>
    <n v="8870"/>
  </r>
  <r>
    <x v="217"/>
    <s v="41 Carinya Rd"/>
    <x v="2"/>
    <x v="0"/>
    <x v="434"/>
    <x v="1"/>
    <x v="44"/>
    <x v="117"/>
    <n v="3133"/>
    <n v="4"/>
    <n v="2"/>
    <n v="4"/>
    <x v="103"/>
    <n v="161"/>
    <n v="1960"/>
    <x v="21"/>
    <n v="-37.833440000000003"/>
    <n v="145.19063"/>
    <s v="Eastern Metropolitan"/>
    <n v="4181"/>
  </r>
  <r>
    <x v="237"/>
    <s v="3 Terrara Ct"/>
    <x v="2"/>
    <x v="0"/>
    <x v="17"/>
    <x v="0"/>
    <x v="44"/>
    <x v="117"/>
    <n v="3133"/>
    <n v="4"/>
    <n v="2"/>
    <n v="2"/>
    <x v="587"/>
    <n v="300"/>
    <n v="2003"/>
    <x v="9"/>
    <n v="-37.850279999999998"/>
    <n v="145.18787"/>
    <s v="Eastern Metropolitan"/>
    <n v="4280"/>
  </r>
  <r>
    <x v="248"/>
    <s v="14 Riverpark Dr"/>
    <x v="3"/>
    <x v="0"/>
    <x v="18"/>
    <x v="0"/>
    <x v="44"/>
    <x v="61"/>
    <n v="3152"/>
    <n v="6"/>
    <n v="2"/>
    <n v="2"/>
    <x v="221"/>
    <n v="305"/>
    <n v="2001"/>
    <x v="19"/>
    <n v="-37.873089999999998"/>
    <n v="145.23078000000001"/>
    <s v="Eastern Metropolitan"/>
    <n v="7082"/>
  </r>
  <r>
    <x v="105"/>
    <s v="27 Hornby St"/>
    <x v="0"/>
    <x v="0"/>
    <x v="1299"/>
    <x v="0"/>
    <x v="44"/>
    <x v="44"/>
    <n v="3181"/>
    <n v="2"/>
    <n v="1"/>
    <n v="1"/>
    <x v="663"/>
    <n v="58"/>
    <n v="1892"/>
    <x v="2"/>
    <n v="-37.855420000000002"/>
    <n v="144.99571"/>
    <s v="Southern Metropolitan"/>
    <n v="4380"/>
  </r>
  <r>
    <x v="105"/>
    <s v="16 Wrexham Rd"/>
    <x v="1"/>
    <x v="0"/>
    <x v="1029"/>
    <x v="3"/>
    <x v="44"/>
    <x v="44"/>
    <n v="3181"/>
    <n v="3"/>
    <n v="2"/>
    <n v="2"/>
    <x v="284"/>
    <n v="177.8"/>
    <n v="1905"/>
    <x v="2"/>
    <n v="-37.856789999999997"/>
    <n v="145.00089"/>
    <s v="Southern Metropolitan"/>
    <n v="4380"/>
  </r>
  <r>
    <x v="106"/>
    <s v="3 Sirius Ct"/>
    <x v="1"/>
    <x v="0"/>
    <x v="755"/>
    <x v="0"/>
    <x v="44"/>
    <x v="90"/>
    <n v="3085"/>
    <n v="3"/>
    <n v="2"/>
    <n v="2"/>
    <x v="352"/>
    <n v="139.4"/>
    <n v="1990"/>
    <x v="15"/>
    <n v="-37.730580000000003"/>
    <n v="145.08705"/>
    <s v="Northern Metropolitan"/>
    <n v="1369"/>
  </r>
  <r>
    <x v="0"/>
    <s v="67 Yarra St"/>
    <x v="1"/>
    <x v="0"/>
    <x v="1300"/>
    <x v="0"/>
    <x v="45"/>
    <x v="135"/>
    <n v="3067"/>
    <n v="3"/>
    <n v="1"/>
    <n v="1"/>
    <x v="544"/>
    <n v="101"/>
    <n v="1960"/>
    <x v="0"/>
    <n v="-37.802300000000002"/>
    <n v="144.99615"/>
    <s v="Northern Metropolitan"/>
    <n v="4019"/>
  </r>
  <r>
    <x v="108"/>
    <s v="5 Rita St"/>
    <x v="5"/>
    <x v="0"/>
    <x v="355"/>
    <x v="0"/>
    <x v="45"/>
    <x v="50"/>
    <n v="3040"/>
    <n v="5"/>
    <n v="3"/>
    <n v="2"/>
    <x v="190"/>
    <n v="364"/>
    <n v="2010"/>
    <x v="1"/>
    <n v="-37.761809999999997"/>
    <n v="144.89327"/>
    <s v="Western Metropolitan"/>
    <n v="1543"/>
  </r>
  <r>
    <x v="1"/>
    <s v="163 Halsey Rd"/>
    <x v="0"/>
    <x v="0"/>
    <x v="264"/>
    <x v="0"/>
    <x v="45"/>
    <x v="86"/>
    <n v="3042"/>
    <n v="2"/>
    <n v="1"/>
    <n v="3"/>
    <x v="576"/>
    <n v="96"/>
    <n v="1950"/>
    <x v="1"/>
    <n v="-37.718110000000003"/>
    <n v="144.87692999999999"/>
    <s v="Western Metropolitan"/>
    <n v="3464"/>
  </r>
  <r>
    <x v="1"/>
    <s v="127A Parer Rd"/>
    <x v="1"/>
    <x v="2"/>
    <x v="727"/>
    <x v="0"/>
    <x v="45"/>
    <x v="86"/>
    <n v="3042"/>
    <n v="3"/>
    <n v="2"/>
    <n v="1"/>
    <x v="127"/>
    <n v="212"/>
    <n v="2011"/>
    <x v="1"/>
    <n v="-37.719169999999998"/>
    <n v="144.87818999999999"/>
    <s v="Western Metropolitan"/>
    <n v="3464"/>
  </r>
  <r>
    <x v="2"/>
    <s v="96 Danks St"/>
    <x v="1"/>
    <x v="0"/>
    <x v="832"/>
    <x v="0"/>
    <x v="45"/>
    <x v="135"/>
    <n v="3206"/>
    <n v="3"/>
    <n v="1"/>
    <n v="1"/>
    <x v="49"/>
    <n v="109"/>
    <n v="1890"/>
    <x v="2"/>
    <n v="-37.845869999999998"/>
    <n v="144.94828000000001"/>
    <s v="Southern Metropolitan"/>
    <n v="3280"/>
  </r>
  <r>
    <x v="125"/>
    <s v="2/36 Selwyn St"/>
    <x v="1"/>
    <x v="1"/>
    <x v="25"/>
    <x v="4"/>
    <x v="45"/>
    <x v="10"/>
    <n v="3020"/>
    <n v="3"/>
    <n v="2"/>
    <n v="2"/>
    <x v="775"/>
    <n v="127"/>
    <n v="2013"/>
    <x v="16"/>
    <n v="-37.779760000000003"/>
    <n v="144.81558999999999"/>
    <s v="Western Metropolitan"/>
    <n v="2185"/>
  </r>
  <r>
    <x v="4"/>
    <s v="70 Purnell St"/>
    <x v="1"/>
    <x v="0"/>
    <x v="304"/>
    <x v="0"/>
    <x v="45"/>
    <x v="8"/>
    <n v="3018"/>
    <n v="3"/>
    <n v="1"/>
    <n v="4"/>
    <x v="61"/>
    <n v="112"/>
    <n v="1960"/>
    <x v="4"/>
    <n v="-37.867150000000002"/>
    <n v="144.80611999999999"/>
    <s v="Western Metropolitan"/>
    <n v="5301"/>
  </r>
  <r>
    <x v="6"/>
    <s v="8/74 Denbigh Rd"/>
    <x v="0"/>
    <x v="1"/>
    <x v="630"/>
    <x v="2"/>
    <x v="45"/>
    <x v="6"/>
    <n v="3143"/>
    <n v="2"/>
    <n v="1"/>
    <n v="0"/>
    <x v="689"/>
    <n v="63"/>
    <n v="1967"/>
    <x v="5"/>
    <n v="-37.855490000000003"/>
    <n v="145.0163"/>
    <s v="Southern Metropolitan"/>
    <n v="4836"/>
  </r>
  <r>
    <x v="7"/>
    <s v="39 Middle St"/>
    <x v="1"/>
    <x v="0"/>
    <x v="252"/>
    <x v="0"/>
    <x v="45"/>
    <x v="137"/>
    <n v="3032"/>
    <n v="3"/>
    <n v="2"/>
    <n v="1"/>
    <x v="447"/>
    <n v="162"/>
    <n v="1915"/>
    <x v="1"/>
    <n v="-37.777270000000001"/>
    <n v="144.92654999999999"/>
    <s v="Western Metropolitan"/>
    <n v="6567"/>
  </r>
  <r>
    <x v="7"/>
    <s v="91A Walter St"/>
    <x v="1"/>
    <x v="0"/>
    <x v="853"/>
    <x v="0"/>
    <x v="45"/>
    <x v="137"/>
    <n v="3032"/>
    <n v="3"/>
    <n v="2"/>
    <n v="2"/>
    <x v="331"/>
    <n v="120"/>
    <n v="2000"/>
    <x v="1"/>
    <n v="-37.775489999999998"/>
    <n v="144.90864999999999"/>
    <s v="Western Metropolitan"/>
    <n v="6567"/>
  </r>
  <r>
    <x v="12"/>
    <s v="5/4 Raynes St"/>
    <x v="0"/>
    <x v="1"/>
    <x v="28"/>
    <x v="2"/>
    <x v="45"/>
    <x v="45"/>
    <n v="3103"/>
    <n v="2"/>
    <n v="1"/>
    <n v="1"/>
    <x v="663"/>
    <n v="76"/>
    <n v="1975"/>
    <x v="6"/>
    <n v="-37.806260000000002"/>
    <n v="145.08776"/>
    <s v="Southern Metropolitan"/>
    <n v="5682"/>
  </r>
  <r>
    <x v="12"/>
    <s v="1/18 Weir St"/>
    <x v="0"/>
    <x v="1"/>
    <x v="1301"/>
    <x v="0"/>
    <x v="45"/>
    <x v="45"/>
    <n v="3103"/>
    <n v="2"/>
    <n v="1"/>
    <n v="1"/>
    <x v="1062"/>
    <n v="72"/>
    <n v="1960"/>
    <x v="6"/>
    <n v="-37.816229999999997"/>
    <n v="145.08410000000001"/>
    <s v="Southern Metropolitan"/>
    <n v="5682"/>
  </r>
  <r>
    <x v="13"/>
    <s v="2/37 Aylmer St"/>
    <x v="1"/>
    <x v="0"/>
    <x v="116"/>
    <x v="2"/>
    <x v="45"/>
    <x v="12"/>
    <n v="3104"/>
    <n v="3"/>
    <n v="2"/>
    <n v="2"/>
    <x v="1063"/>
    <n v="147"/>
    <n v="1985"/>
    <x v="6"/>
    <n v="-37.796729999999997"/>
    <n v="145.06853000000001"/>
    <s v="Southern Metropolitan"/>
    <n v="7809"/>
  </r>
  <r>
    <x v="13"/>
    <s v="17 Cityview Rd"/>
    <x v="5"/>
    <x v="0"/>
    <x v="383"/>
    <x v="0"/>
    <x v="45"/>
    <x v="12"/>
    <n v="3104"/>
    <n v="5"/>
    <n v="2"/>
    <n v="1"/>
    <x v="352"/>
    <n v="140"/>
    <n v="1940"/>
    <x v="6"/>
    <n v="-37.792380000000001"/>
    <n v="145.07840999999999"/>
    <s v="Southern Metropolitan"/>
    <n v="7809"/>
  </r>
  <r>
    <x v="13"/>
    <s v="10 Columba St"/>
    <x v="1"/>
    <x v="0"/>
    <x v="386"/>
    <x v="0"/>
    <x v="45"/>
    <x v="12"/>
    <n v="3104"/>
    <n v="3"/>
    <n v="1"/>
    <n v="1"/>
    <x v="173"/>
    <n v="128"/>
    <n v="1955"/>
    <x v="6"/>
    <n v="-37.784829999999999"/>
    <n v="145.07477"/>
    <s v="Southern Metropolitan"/>
    <n v="7809"/>
  </r>
  <r>
    <x v="139"/>
    <s v="15 Clifford St"/>
    <x v="2"/>
    <x v="0"/>
    <x v="82"/>
    <x v="3"/>
    <x v="45"/>
    <x v="92"/>
    <n v="3153"/>
    <n v="4"/>
    <n v="2"/>
    <n v="4"/>
    <x v="946"/>
    <n v="141"/>
    <n v="1975"/>
    <x v="19"/>
    <n v="-37.853999999999999"/>
    <n v="145.25649999999999"/>
    <s v="Eastern Metropolitan"/>
    <n v="5030"/>
  </r>
  <r>
    <x v="188"/>
    <s v="13 Bodley St"/>
    <x v="2"/>
    <x v="0"/>
    <x v="114"/>
    <x v="0"/>
    <x v="45"/>
    <x v="138"/>
    <n v="3193"/>
    <n v="4"/>
    <n v="3"/>
    <n v="2"/>
    <x v="685"/>
    <n v="318"/>
    <n v="2014"/>
    <x v="11"/>
    <n v="-37.990349999999999"/>
    <n v="145.03838999999999"/>
    <s v="Southern Metropolitan"/>
    <n v="5366"/>
  </r>
  <r>
    <x v="14"/>
    <s v="191 Centre Rd"/>
    <x v="2"/>
    <x v="0"/>
    <x v="1302"/>
    <x v="0"/>
    <x v="45"/>
    <x v="26"/>
    <n v="3204"/>
    <n v="4"/>
    <n v="2"/>
    <n v="2"/>
    <x v="423"/>
    <n v="148"/>
    <n v="1920"/>
    <x v="8"/>
    <n v="-37.916550000000001"/>
    <n v="145.02448000000001"/>
    <s v="Southern Metropolitan"/>
    <n v="6795"/>
  </r>
  <r>
    <x v="15"/>
    <s v="52 Deakin St"/>
    <x v="2"/>
    <x v="0"/>
    <x v="162"/>
    <x v="0"/>
    <x v="45"/>
    <x v="4"/>
    <n v="3165"/>
    <n v="4"/>
    <n v="2"/>
    <n v="5"/>
    <x v="33"/>
    <n v="363"/>
    <n v="2003"/>
    <x v="8"/>
    <n v="-37.914299999999997"/>
    <n v="145.06582"/>
    <s v="Southern Metropolitan"/>
    <n v="10969"/>
  </r>
  <r>
    <x v="15"/>
    <s v="81 Marlborough St"/>
    <x v="1"/>
    <x v="0"/>
    <x v="139"/>
    <x v="0"/>
    <x v="45"/>
    <x v="4"/>
    <n v="3165"/>
    <n v="3"/>
    <n v="2"/>
    <n v="2"/>
    <x v="431"/>
    <n v="197"/>
    <n v="1950"/>
    <x v="8"/>
    <n v="-37.910679999999999"/>
    <n v="145.06801999999999"/>
    <s v="Southern Metropolitan"/>
    <n v="10969"/>
  </r>
  <r>
    <x v="222"/>
    <s v="2 Greystoke Ct"/>
    <x v="2"/>
    <x v="0"/>
    <x v="464"/>
    <x v="0"/>
    <x v="45"/>
    <x v="161"/>
    <n v="3806"/>
    <n v="4"/>
    <n v="2"/>
    <n v="2"/>
    <x v="179"/>
    <n v="180"/>
    <n v="1977"/>
    <x v="29"/>
    <n v="-38.032960000000003"/>
    <n v="145.33439000000001"/>
    <s v="Eastern Victoria"/>
    <n v="17093"/>
  </r>
  <r>
    <x v="249"/>
    <s v="1/43 Iona St"/>
    <x v="1"/>
    <x v="1"/>
    <x v="618"/>
    <x v="0"/>
    <x v="45"/>
    <x v="138"/>
    <n v="3193"/>
    <n v="3"/>
    <n v="2"/>
    <n v="2"/>
    <x v="88"/>
    <n v="144"/>
    <n v="1980"/>
    <x v="11"/>
    <n v="-37.973590000000002"/>
    <n v="145.0214"/>
    <s v="Southern Metropolitan"/>
    <n v="2866"/>
  </r>
  <r>
    <x v="19"/>
    <s v="1C Baird St"/>
    <x v="1"/>
    <x v="0"/>
    <x v="1303"/>
    <x v="0"/>
    <x v="45"/>
    <x v="33"/>
    <n v="3187"/>
    <n v="3"/>
    <n v="4"/>
    <n v="2"/>
    <x v="507"/>
    <n v="201"/>
    <n v="2012"/>
    <x v="11"/>
    <n v="-37.929879999999997"/>
    <n v="145.01085"/>
    <s v="Southern Metropolitan"/>
    <n v="6938"/>
  </r>
  <r>
    <x v="19"/>
    <s v="15 Wallen St"/>
    <x v="2"/>
    <x v="0"/>
    <x v="583"/>
    <x v="0"/>
    <x v="45"/>
    <x v="33"/>
    <n v="3187"/>
    <n v="4"/>
    <n v="1"/>
    <n v="2"/>
    <x v="60"/>
    <n v="163"/>
    <n v="1948"/>
    <x v="11"/>
    <n v="-37.916840000000001"/>
    <n v="145.01727"/>
    <s v="Southern Metropolitan"/>
    <n v="6938"/>
  </r>
  <r>
    <x v="19"/>
    <s v="1A Wallen St"/>
    <x v="0"/>
    <x v="0"/>
    <x v="0"/>
    <x v="1"/>
    <x v="45"/>
    <x v="33"/>
    <n v="3187"/>
    <n v="2"/>
    <n v="1"/>
    <n v="1"/>
    <x v="355"/>
    <n v="65"/>
    <n v="1985"/>
    <x v="11"/>
    <n v="-37.91704"/>
    <n v="145.01846"/>
    <s v="Southern Metropolitan"/>
    <n v="6938"/>
  </r>
  <r>
    <x v="141"/>
    <s v="87 Academy Dr"/>
    <x v="1"/>
    <x v="0"/>
    <x v="1304"/>
    <x v="1"/>
    <x v="45"/>
    <x v="87"/>
    <n v="3047"/>
    <n v="3"/>
    <n v="1"/>
    <n v="1"/>
    <x v="759"/>
    <n v="109"/>
    <n v="2000"/>
    <x v="18"/>
    <n v="-37.674109999999999"/>
    <n v="144.94676999999999"/>
    <s v="Northern Metropolitan"/>
    <n v="4294"/>
  </r>
  <r>
    <x v="126"/>
    <s v="32 Millers Rd"/>
    <x v="1"/>
    <x v="2"/>
    <x v="1305"/>
    <x v="0"/>
    <x v="45"/>
    <x v="3"/>
    <n v="3012"/>
    <n v="3"/>
    <n v="2"/>
    <n v="2"/>
    <x v="200"/>
    <n v="129"/>
    <n v="2010"/>
    <x v="16"/>
    <n v="-37.820169999999997"/>
    <n v="144.84904"/>
    <s v="Western Metropolitan"/>
    <n v="962"/>
  </r>
  <r>
    <x v="20"/>
    <s v="13 Blair St"/>
    <x v="0"/>
    <x v="0"/>
    <x v="295"/>
    <x v="3"/>
    <x v="45"/>
    <x v="20"/>
    <n v="3056"/>
    <n v="2"/>
    <n v="1"/>
    <n v="1"/>
    <x v="3"/>
    <n v="106"/>
    <n v="1890"/>
    <x v="12"/>
    <n v="-37.77111"/>
    <n v="144.96427"/>
    <s v="Northern Metropolitan"/>
    <n v="11918"/>
  </r>
  <r>
    <x v="20"/>
    <s v="11 Heller St"/>
    <x v="5"/>
    <x v="0"/>
    <x v="1306"/>
    <x v="0"/>
    <x v="45"/>
    <x v="20"/>
    <n v="3056"/>
    <n v="5"/>
    <n v="3"/>
    <n v="4"/>
    <x v="770"/>
    <n v="320"/>
    <n v="1995"/>
    <x v="12"/>
    <n v="-37.775010000000002"/>
    <n v="144.95116999999999"/>
    <s v="Northern Metropolitan"/>
    <n v="11918"/>
  </r>
  <r>
    <x v="20"/>
    <s v="32 Holloway Rd"/>
    <x v="1"/>
    <x v="0"/>
    <x v="980"/>
    <x v="1"/>
    <x v="45"/>
    <x v="20"/>
    <n v="3056"/>
    <n v="3"/>
    <n v="2"/>
    <n v="2"/>
    <x v="420"/>
    <n v="167"/>
    <n v="1920"/>
    <x v="12"/>
    <n v="-37.76491"/>
    <n v="144.95253"/>
    <s v="Northern Metropolitan"/>
    <n v="11918"/>
  </r>
  <r>
    <x v="20"/>
    <s v="2/90 Tinning St"/>
    <x v="0"/>
    <x v="1"/>
    <x v="670"/>
    <x v="2"/>
    <x v="45"/>
    <x v="20"/>
    <n v="3056"/>
    <n v="2"/>
    <n v="1"/>
    <n v="1"/>
    <x v="78"/>
    <n v="52"/>
    <n v="1970"/>
    <x v="12"/>
    <n v="-37.758670000000002"/>
    <n v="144.95679000000001"/>
    <s v="Northern Metropolitan"/>
    <n v="11918"/>
  </r>
  <r>
    <x v="110"/>
    <s v="40 Albion St"/>
    <x v="2"/>
    <x v="0"/>
    <x v="112"/>
    <x v="0"/>
    <x v="45"/>
    <x v="142"/>
    <n v="3057"/>
    <n v="4"/>
    <n v="2"/>
    <n v="2"/>
    <x v="525"/>
    <n v="140"/>
    <n v="1920"/>
    <x v="12"/>
    <n v="-37.762619999999998"/>
    <n v="144.97732999999999"/>
    <s v="Northern Metropolitan"/>
    <n v="5533"/>
  </r>
  <r>
    <x v="21"/>
    <s v="2/7 Gordon St"/>
    <x v="0"/>
    <x v="1"/>
    <x v="670"/>
    <x v="0"/>
    <x v="45"/>
    <x v="20"/>
    <n v="3055"/>
    <n v="2"/>
    <n v="1"/>
    <n v="1"/>
    <x v="801"/>
    <n v="60"/>
    <n v="1970"/>
    <x v="12"/>
    <n v="-37.759480000000003"/>
    <n v="144.94757999999999"/>
    <s v="Northern Metropolitan"/>
    <n v="7082"/>
  </r>
  <r>
    <x v="21"/>
    <s v="209 Union St"/>
    <x v="5"/>
    <x v="0"/>
    <x v="174"/>
    <x v="0"/>
    <x v="45"/>
    <x v="20"/>
    <n v="3055"/>
    <n v="5"/>
    <n v="1"/>
    <n v="1"/>
    <x v="817"/>
    <n v="202"/>
    <n v="1940"/>
    <x v="12"/>
    <n v="-37.772419999999997"/>
    <n v="144.94458"/>
    <s v="Northern Metropolitan"/>
    <n v="7082"/>
  </r>
  <r>
    <x v="224"/>
    <s v="16 Cranberry Pl"/>
    <x v="2"/>
    <x v="0"/>
    <x v="388"/>
    <x v="3"/>
    <x v="45"/>
    <x v="41"/>
    <n v="3083"/>
    <n v="4"/>
    <n v="2"/>
    <n v="2"/>
    <x v="851"/>
    <n v="261"/>
    <n v="2004"/>
    <x v="15"/>
    <n v="-37.681550000000001"/>
    <n v="145.04945000000001"/>
    <s v="Northern Metropolitan"/>
    <n v="10175"/>
  </r>
  <r>
    <x v="224"/>
    <s v="12 Jones Ct"/>
    <x v="1"/>
    <x v="0"/>
    <x v="980"/>
    <x v="0"/>
    <x v="45"/>
    <x v="41"/>
    <n v="3083"/>
    <n v="3"/>
    <n v="2"/>
    <n v="2"/>
    <x v="512"/>
    <n v="634"/>
    <m/>
    <x v="15"/>
    <n v="-37.693530000000003"/>
    <n v="145.06008"/>
    <s v="Northern Metropolitan"/>
    <n v="10175"/>
  </r>
  <r>
    <x v="111"/>
    <s v="2a Cherrill St"/>
    <x v="1"/>
    <x v="0"/>
    <x v="1307"/>
    <x v="0"/>
    <x v="45"/>
    <x v="124"/>
    <n v="3121"/>
    <n v="3"/>
    <n v="2"/>
    <n v="1"/>
    <x v="503"/>
    <n v="164"/>
    <n v="2014"/>
    <x v="0"/>
    <n v="-37.829210000000003"/>
    <n v="145.00826000000001"/>
    <s v="Northern Metropolitan"/>
    <n v="438"/>
  </r>
  <r>
    <x v="142"/>
    <s v="12 Burke Rd"/>
    <x v="1"/>
    <x v="0"/>
    <x v="1119"/>
    <x v="0"/>
    <x v="45"/>
    <x v="94"/>
    <n v="3023"/>
    <n v="4"/>
    <n v="2"/>
    <n v="2"/>
    <x v="779"/>
    <n v="195"/>
    <n v="2007"/>
    <x v="20"/>
    <n v="-37.73321"/>
    <n v="144.75752"/>
    <s v="Western Metropolitan"/>
    <n v="1686"/>
  </r>
  <r>
    <x v="23"/>
    <s v="11 McComas Gr"/>
    <x v="7"/>
    <x v="0"/>
    <x v="1308"/>
    <x v="0"/>
    <x v="45"/>
    <x v="86"/>
    <n v="3125"/>
    <n v="7"/>
    <n v="4"/>
    <n v="2"/>
    <x v="946"/>
    <n v="146"/>
    <n v="1950"/>
    <x v="7"/>
    <n v="-37.851030000000002"/>
    <n v="145.11232000000001"/>
    <s v="Southern Metropolitan"/>
    <n v="5678"/>
  </r>
  <r>
    <x v="143"/>
    <s v="2C Ray Rd"/>
    <x v="1"/>
    <x v="2"/>
    <x v="305"/>
    <x v="3"/>
    <x v="45"/>
    <x v="61"/>
    <n v="3151"/>
    <n v="3"/>
    <n v="2"/>
    <n v="2"/>
    <x v="229"/>
    <n v="138"/>
    <n v="1999"/>
    <x v="9"/>
    <n v="-37.854730000000004"/>
    <n v="145.15209999999999"/>
    <s v="Eastern Metropolitan"/>
    <n v="4048"/>
  </r>
  <r>
    <x v="24"/>
    <s v="2/4 Tyne St"/>
    <x v="1"/>
    <x v="0"/>
    <x v="17"/>
    <x v="2"/>
    <x v="45"/>
    <x v="35"/>
    <n v="3124"/>
    <n v="3"/>
    <n v="2"/>
    <n v="2"/>
    <x v="168"/>
    <n v="195.09639999999999"/>
    <n v="1997"/>
    <x v="6"/>
    <n v="-37.846269999999997"/>
    <n v="145.08366000000001"/>
    <s v="Southern Metropolitan"/>
    <n v="8920"/>
  </r>
  <r>
    <x v="25"/>
    <s v="43 Matlock St"/>
    <x v="1"/>
    <x v="0"/>
    <x v="572"/>
    <x v="0"/>
    <x v="45"/>
    <x v="57"/>
    <n v="3126"/>
    <n v="3"/>
    <n v="2"/>
    <n v="1"/>
    <x v="551"/>
    <n v="119"/>
    <n v="1910"/>
    <x v="6"/>
    <n v="-37.8279"/>
    <n v="145.07402999999999"/>
    <s v="Southern Metropolitan"/>
    <n v="3265"/>
  </r>
  <r>
    <x v="25"/>
    <s v="6 Maysia St"/>
    <x v="2"/>
    <x v="0"/>
    <x v="1309"/>
    <x v="0"/>
    <x v="45"/>
    <x v="57"/>
    <n v="3126"/>
    <n v="4"/>
    <n v="2"/>
    <n v="2"/>
    <x v="430"/>
    <n v="221"/>
    <n v="1945"/>
    <x v="6"/>
    <n v="-37.832079999999998"/>
    <n v="145.07533000000001"/>
    <s v="Southern Metropolitan"/>
    <n v="3265"/>
  </r>
  <r>
    <x v="25"/>
    <s v="42 Parlington St"/>
    <x v="2"/>
    <x v="0"/>
    <x v="1310"/>
    <x v="0"/>
    <x v="45"/>
    <x v="57"/>
    <n v="3126"/>
    <n v="4"/>
    <n v="3"/>
    <n v="2"/>
    <x v="534"/>
    <n v="470"/>
    <n v="1996"/>
    <x v="6"/>
    <n v="-37.817920000000001"/>
    <n v="145.06244000000001"/>
    <s v="Southern Metropolitan"/>
    <n v="3265"/>
  </r>
  <r>
    <x v="27"/>
    <s v="42 Elimatta Rd"/>
    <x v="1"/>
    <x v="0"/>
    <x v="231"/>
    <x v="2"/>
    <x v="45"/>
    <x v="143"/>
    <n v="3163"/>
    <n v="3"/>
    <n v="2"/>
    <n v="2"/>
    <x v="176"/>
    <n v="167"/>
    <n v="1940"/>
    <x v="8"/>
    <n v="-37.902619999999999"/>
    <n v="145.05708999999999"/>
    <s v="Southern Metropolitan"/>
    <n v="7822"/>
  </r>
  <r>
    <x v="225"/>
    <s v="38 Trafford Rd"/>
    <x v="2"/>
    <x v="0"/>
    <x v="571"/>
    <x v="0"/>
    <x v="45"/>
    <x v="162"/>
    <n v="3201"/>
    <n v="4"/>
    <n v="2"/>
    <n v="2"/>
    <x v="193"/>
    <n v="172"/>
    <n v="2010"/>
    <x v="25"/>
    <n v="-38.08981"/>
    <n v="145.17353"/>
    <s v="South-Eastern Metropolitan"/>
    <n v="8060"/>
  </r>
  <r>
    <x v="28"/>
    <s v="5/14 Briggs St"/>
    <x v="0"/>
    <x v="1"/>
    <x v="447"/>
    <x v="0"/>
    <x v="45"/>
    <x v="52"/>
    <n v="3162"/>
    <n v="2"/>
    <n v="1"/>
    <n v="1"/>
    <x v="647"/>
    <n v="65"/>
    <m/>
    <x v="8"/>
    <n v="-37.885240000000003"/>
    <n v="145.02397999999999"/>
    <s v="Southern Metropolitan"/>
    <n v="2379"/>
  </r>
  <r>
    <x v="29"/>
    <s v="641 Inkerman Rd"/>
    <x v="0"/>
    <x v="0"/>
    <x v="1311"/>
    <x v="0"/>
    <x v="45"/>
    <x v="23"/>
    <n v="3161"/>
    <n v="2"/>
    <n v="1"/>
    <n v="2"/>
    <x v="370"/>
    <n v="103"/>
    <n v="1900"/>
    <x v="8"/>
    <n v="-37.869059999999998"/>
    <n v="145.01985999999999"/>
    <s v="Southern Metropolitan"/>
    <n v="6923"/>
  </r>
  <r>
    <x v="31"/>
    <s v="2/15 Atkinson St"/>
    <x v="0"/>
    <x v="0"/>
    <x v="43"/>
    <x v="3"/>
    <x v="45"/>
    <x v="22"/>
    <n v="3148"/>
    <n v="2"/>
    <n v="1"/>
    <n v="2"/>
    <x v="1064"/>
    <n v="66"/>
    <n v="1970"/>
    <x v="7"/>
    <n v="-37.883209999999998"/>
    <n v="145.09594000000001"/>
    <s v="Southern Metropolitan"/>
    <n v="3582"/>
  </r>
  <r>
    <x v="145"/>
    <s v="1/21 Kayden St"/>
    <x v="0"/>
    <x v="1"/>
    <x v="948"/>
    <x v="0"/>
    <x v="45"/>
    <x v="95"/>
    <n v="3192"/>
    <n v="2"/>
    <n v="1"/>
    <n v="1"/>
    <x v="1065"/>
    <n v="94"/>
    <n v="1972"/>
    <x v="11"/>
    <n v="-37.957450000000001"/>
    <n v="145.07219000000001"/>
    <s v="Southern Metropolitan"/>
    <n v="9758"/>
  </r>
  <r>
    <x v="145"/>
    <s v="6 Tilley St"/>
    <x v="1"/>
    <x v="0"/>
    <x v="964"/>
    <x v="0"/>
    <x v="45"/>
    <x v="95"/>
    <n v="3192"/>
    <n v="3"/>
    <n v="1"/>
    <n v="2"/>
    <x v="295"/>
    <n v="112"/>
    <n v="1950"/>
    <x v="11"/>
    <n v="-37.969110000000001"/>
    <n v="145.07271"/>
    <s v="Southern Metropolitan"/>
    <n v="9758"/>
  </r>
  <r>
    <x v="250"/>
    <s v="2 Greenridge Ct"/>
    <x v="2"/>
    <x v="0"/>
    <x v="1312"/>
    <x v="1"/>
    <x v="45"/>
    <x v="179"/>
    <n v="3116"/>
    <n v="4"/>
    <n v="2"/>
    <n v="3"/>
    <x v="702"/>
    <n v="222"/>
    <n v="1996"/>
    <x v="27"/>
    <n v="-37.76032"/>
    <n v="145.30298999999999"/>
    <s v="Eastern Victoria"/>
    <n v="3789"/>
  </r>
  <r>
    <x v="195"/>
    <s v="7 Jaguar Dr"/>
    <x v="2"/>
    <x v="0"/>
    <x v="250"/>
    <x v="0"/>
    <x v="45"/>
    <x v="145"/>
    <n v="3168"/>
    <n v="4"/>
    <n v="2"/>
    <n v="2"/>
    <x v="580"/>
    <n v="130"/>
    <n v="1970"/>
    <x v="7"/>
    <n v="-37.923740000000002"/>
    <n v="145.13221999999999"/>
    <s v="South-Eastern Metropolitan"/>
    <n v="5837"/>
  </r>
  <r>
    <x v="32"/>
    <s v="15 Caroline St"/>
    <x v="1"/>
    <x v="0"/>
    <x v="502"/>
    <x v="0"/>
    <x v="45"/>
    <x v="105"/>
    <n v="3068"/>
    <n v="3"/>
    <n v="1"/>
    <n v="0"/>
    <x v="185"/>
    <n v="85"/>
    <n v="1900"/>
    <x v="0"/>
    <n v="-37.789920000000002"/>
    <n v="144.99844999999999"/>
    <s v="Northern Metropolitan"/>
    <n v="2954"/>
  </r>
  <r>
    <x v="34"/>
    <s v="10 Arthur St"/>
    <x v="1"/>
    <x v="0"/>
    <x v="69"/>
    <x v="0"/>
    <x v="45"/>
    <x v="96"/>
    <n v="3058"/>
    <n v="3"/>
    <n v="2"/>
    <n v="2"/>
    <x v="306"/>
    <n v="110"/>
    <n v="1960"/>
    <x v="3"/>
    <n v="-37.723610000000001"/>
    <n v="144.9837"/>
    <s v="Northern Metropolitan"/>
    <n v="3445"/>
  </r>
  <r>
    <x v="34"/>
    <s v="2/4 Manly Ct"/>
    <x v="0"/>
    <x v="2"/>
    <x v="571"/>
    <x v="2"/>
    <x v="45"/>
    <x v="96"/>
    <n v="3058"/>
    <n v="2"/>
    <n v="2"/>
    <n v="1"/>
    <x v="948"/>
    <n v="102"/>
    <m/>
    <x v="3"/>
    <n v="-37.720370000000003"/>
    <n v="144.97022999999999"/>
    <s v="Northern Metropolitan"/>
    <n v="3445"/>
  </r>
  <r>
    <x v="35"/>
    <s v="43 Campbell St"/>
    <x v="0"/>
    <x v="0"/>
    <x v="16"/>
    <x v="0"/>
    <x v="45"/>
    <x v="146"/>
    <n v="3066"/>
    <n v="2"/>
    <n v="1"/>
    <n v="0"/>
    <x v="101"/>
    <n v="80"/>
    <n v="1880"/>
    <x v="0"/>
    <n v="-37.802979999999998"/>
    <n v="144.98894000000001"/>
    <s v="Northern Metropolitan"/>
    <n v="4553"/>
  </r>
  <r>
    <x v="35"/>
    <s v="81 Easey St"/>
    <x v="0"/>
    <x v="0"/>
    <x v="44"/>
    <x v="2"/>
    <x v="45"/>
    <x v="146"/>
    <n v="3066"/>
    <n v="2"/>
    <n v="1"/>
    <n v="0"/>
    <x v="853"/>
    <n v="78"/>
    <n v="1890"/>
    <x v="0"/>
    <n v="-37.798119999999997"/>
    <n v="144.98873"/>
    <s v="Northern Metropolitan"/>
    <n v="4553"/>
  </r>
  <r>
    <x v="146"/>
    <s v="5 Healey St"/>
    <x v="1"/>
    <x v="0"/>
    <x v="1313"/>
    <x v="0"/>
    <x v="45"/>
    <x v="97"/>
    <n v="3064"/>
    <n v="3"/>
    <n v="2"/>
    <n v="0"/>
    <x v="151"/>
    <n v="158"/>
    <n v="1990"/>
    <x v="18"/>
    <n v="-37.599299999999999"/>
    <n v="144.93867"/>
    <s v="Northern Metropolitan"/>
    <n v="15510"/>
  </r>
  <r>
    <x v="146"/>
    <s v="10 Huntingdale Ct"/>
    <x v="3"/>
    <x v="0"/>
    <x v="1125"/>
    <x v="0"/>
    <x v="45"/>
    <x v="97"/>
    <n v="3064"/>
    <n v="6"/>
    <n v="2"/>
    <n v="2"/>
    <x v="391"/>
    <n v="202"/>
    <n v="1997"/>
    <x v="18"/>
    <n v="-37.590519999999998"/>
    <n v="144.93065999999999"/>
    <s v="Northern Metropolitan"/>
    <n v="15510"/>
  </r>
  <r>
    <x v="146"/>
    <s v="77 Huntington Dr"/>
    <x v="1"/>
    <x v="0"/>
    <x v="667"/>
    <x v="0"/>
    <x v="45"/>
    <x v="97"/>
    <n v="3064"/>
    <n v="3"/>
    <n v="2"/>
    <n v="1"/>
    <x v="403"/>
    <n v="127"/>
    <n v="2010"/>
    <x v="18"/>
    <n v="-37.57056"/>
    <n v="144.91750999999999"/>
    <s v="Northern Metropolitan"/>
    <n v="15510"/>
  </r>
  <r>
    <x v="146"/>
    <s v="84 Royal Tce"/>
    <x v="1"/>
    <x v="2"/>
    <x v="614"/>
    <x v="0"/>
    <x v="45"/>
    <x v="97"/>
    <n v="3064"/>
    <n v="3"/>
    <n v="2"/>
    <n v="2"/>
    <x v="223"/>
    <n v="175"/>
    <n v="2010"/>
    <x v="18"/>
    <n v="-37.572429999999997"/>
    <n v="144.92662999999999"/>
    <s v="Northern Metropolitan"/>
    <n v="15510"/>
  </r>
  <r>
    <x v="147"/>
    <s v="13 Robinson St"/>
    <x v="1"/>
    <x v="0"/>
    <x v="537"/>
    <x v="0"/>
    <x v="45"/>
    <x v="98"/>
    <n v="3136"/>
    <n v="3"/>
    <n v="1"/>
    <n v="2"/>
    <x v="852"/>
    <n v="156"/>
    <n v="1960"/>
    <x v="21"/>
    <n v="-37.79318"/>
    <n v="145.25810999999999"/>
    <s v="Eastern Metropolitan"/>
    <n v="11925"/>
  </r>
  <r>
    <x v="251"/>
    <s v="8 Wildberry Cl"/>
    <x v="2"/>
    <x v="0"/>
    <x v="207"/>
    <x v="0"/>
    <x v="45"/>
    <x v="98"/>
    <n v="3136"/>
    <n v="4"/>
    <n v="2"/>
    <n v="2"/>
    <x v="154"/>
    <n v="178"/>
    <n v="1985"/>
    <x v="21"/>
    <n v="-37.780209999999997"/>
    <n v="145.26366999999999"/>
    <s v="Eastern Metropolitan"/>
    <n v="1705"/>
  </r>
  <r>
    <x v="227"/>
    <s v="6 Baringa Rd"/>
    <x v="2"/>
    <x v="0"/>
    <x v="310"/>
    <x v="1"/>
    <x v="45"/>
    <x v="98"/>
    <n v="3136"/>
    <n v="4"/>
    <n v="1"/>
    <n v="2"/>
    <x v="1066"/>
    <n v="153"/>
    <n v="1950"/>
    <x v="21"/>
    <n v="-37.775950000000002"/>
    <n v="145.28382999999999"/>
    <s v="Eastern Metropolitan"/>
    <n v="2985"/>
  </r>
  <r>
    <x v="252"/>
    <s v="8 Drum St"/>
    <x v="2"/>
    <x v="0"/>
    <x v="140"/>
    <x v="0"/>
    <x v="45"/>
    <x v="61"/>
    <n v="3030"/>
    <n v="4"/>
    <n v="2"/>
    <n v="2"/>
    <x v="926"/>
    <n v="210"/>
    <n v="2010"/>
    <x v="16"/>
    <n v="-37.787739999999999"/>
    <n v="144.76018999999999"/>
    <s v="Western Metropolitan"/>
    <n v="2276"/>
  </r>
  <r>
    <x v="197"/>
    <s v="4 Ruby Pl"/>
    <x v="2"/>
    <x v="0"/>
    <x v="198"/>
    <x v="0"/>
    <x v="45"/>
    <x v="147"/>
    <n v="3172"/>
    <n v="4"/>
    <n v="2"/>
    <n v="3"/>
    <x v="103"/>
    <n v="277"/>
    <n v="2004"/>
    <x v="17"/>
    <n v="-37.97533"/>
    <n v="145.12278000000001"/>
    <s v="South-Eastern Metropolitan"/>
    <n v="3940"/>
  </r>
  <r>
    <x v="150"/>
    <s v="2/24 Boronia Gr"/>
    <x v="1"/>
    <x v="1"/>
    <x v="919"/>
    <x v="0"/>
    <x v="45"/>
    <x v="101"/>
    <n v="3109"/>
    <n v="3"/>
    <n v="2"/>
    <n v="2"/>
    <x v="719"/>
    <n v="142"/>
    <n v="2010"/>
    <x v="13"/>
    <n v="-37.799790000000002"/>
    <n v="145.15665000000001"/>
    <s v="Eastern Metropolitan"/>
    <n v="10999"/>
  </r>
  <r>
    <x v="150"/>
    <s v="31 Cavalier St"/>
    <x v="1"/>
    <x v="0"/>
    <x v="1314"/>
    <x v="0"/>
    <x v="45"/>
    <x v="101"/>
    <n v="3109"/>
    <n v="3"/>
    <n v="2"/>
    <n v="2"/>
    <x v="175"/>
    <n v="130.52000000000001"/>
    <n v="1960"/>
    <x v="13"/>
    <n v="-37.785409999999999"/>
    <n v="145.15493000000001"/>
    <s v="Eastern Metropolitan"/>
    <n v="10999"/>
  </r>
  <r>
    <x v="150"/>
    <s v="30 Daphne St"/>
    <x v="1"/>
    <x v="0"/>
    <x v="280"/>
    <x v="0"/>
    <x v="45"/>
    <x v="101"/>
    <n v="3109"/>
    <n v="3"/>
    <n v="2"/>
    <n v="3"/>
    <x v="430"/>
    <n v="149"/>
    <n v="1966"/>
    <x v="13"/>
    <n v="-37.784959999999998"/>
    <n v="145.14659"/>
    <s v="Eastern Metropolitan"/>
    <n v="10999"/>
  </r>
  <r>
    <x v="150"/>
    <s v="2A Dianne St"/>
    <x v="1"/>
    <x v="0"/>
    <x v="487"/>
    <x v="0"/>
    <x v="45"/>
    <x v="101"/>
    <n v="3109"/>
    <n v="3"/>
    <n v="2"/>
    <n v="2"/>
    <x v="825"/>
    <n v="200"/>
    <n v="2007"/>
    <x v="13"/>
    <n v="-37.794080000000001"/>
    <n v="145.16352000000001"/>
    <s v="Eastern Metropolitan"/>
    <n v="10999"/>
  </r>
  <r>
    <x v="253"/>
    <s v="91 Edithvale Rd"/>
    <x v="3"/>
    <x v="0"/>
    <x v="47"/>
    <x v="0"/>
    <x v="45"/>
    <x v="140"/>
    <n v="3196"/>
    <n v="6"/>
    <n v="4"/>
    <n v="4"/>
    <x v="695"/>
    <n v="547"/>
    <n v="2011"/>
    <x v="17"/>
    <n v="-38.03548"/>
    <n v="145.11762999999999"/>
    <s v="South-Eastern Metropolitan"/>
    <n v="2546"/>
  </r>
  <r>
    <x v="253"/>
    <s v="24 Tudor Ct"/>
    <x v="0"/>
    <x v="1"/>
    <x v="719"/>
    <x v="0"/>
    <x v="45"/>
    <x v="140"/>
    <n v="3196"/>
    <n v="2"/>
    <n v="1"/>
    <n v="2"/>
    <x v="340"/>
    <n v="88"/>
    <n v="1975"/>
    <x v="17"/>
    <n v="-38.030929999999998"/>
    <n v="145.11618000000001"/>
    <s v="South-Eastern Metropolitan"/>
    <n v="2546"/>
  </r>
  <r>
    <x v="153"/>
    <s v="17 Beard St"/>
    <x v="3"/>
    <x v="0"/>
    <x v="182"/>
    <x v="0"/>
    <x v="45"/>
    <x v="103"/>
    <n v="3095"/>
    <n v="6"/>
    <n v="3"/>
    <n v="3"/>
    <x v="1067"/>
    <n v="214"/>
    <n v="1980"/>
    <x v="15"/>
    <n v="-37.70872"/>
    <n v="145.16102000000001"/>
    <s v="Eastern Metropolitan"/>
    <n v="6990"/>
  </r>
  <r>
    <x v="153"/>
    <s v="5 Souter St"/>
    <x v="1"/>
    <x v="0"/>
    <x v="182"/>
    <x v="0"/>
    <x v="45"/>
    <x v="103"/>
    <n v="3095"/>
    <n v="3"/>
    <n v="1"/>
    <n v="1"/>
    <x v="430"/>
    <n v="104"/>
    <n v="1985"/>
    <x v="15"/>
    <n v="-37.732089999999999"/>
    <n v="145.13845000000001"/>
    <s v="Eastern Metropolitan"/>
    <n v="6990"/>
  </r>
  <r>
    <x v="241"/>
    <s v="45 Parry Rd"/>
    <x v="2"/>
    <x v="0"/>
    <x v="32"/>
    <x v="1"/>
    <x v="45"/>
    <x v="103"/>
    <n v="3095"/>
    <n v="4"/>
    <n v="3"/>
    <n v="2"/>
    <x v="179"/>
    <n v="233"/>
    <n v="1995"/>
    <x v="15"/>
    <n v="-37.689660000000003"/>
    <n v="145.14649"/>
    <s v="Eastern Metropolitan"/>
    <n v="2346"/>
  </r>
  <r>
    <x v="39"/>
    <s v="1/203 Brighton Rd"/>
    <x v="0"/>
    <x v="1"/>
    <x v="1274"/>
    <x v="0"/>
    <x v="45"/>
    <x v="149"/>
    <n v="3184"/>
    <n v="2"/>
    <n v="1"/>
    <n v="0"/>
    <x v="160"/>
    <n v="86"/>
    <n v="1940"/>
    <x v="2"/>
    <n v="-37.879440000000002"/>
    <n v="144.99375000000001"/>
    <s v="Southern Metropolitan"/>
    <n v="8989"/>
  </r>
  <r>
    <x v="39"/>
    <s v="50 John St"/>
    <x v="0"/>
    <x v="0"/>
    <x v="421"/>
    <x v="0"/>
    <x v="45"/>
    <x v="149"/>
    <n v="3184"/>
    <n v="2"/>
    <n v="1"/>
    <n v="1"/>
    <x v="102"/>
    <n v="117"/>
    <n v="1930"/>
    <x v="2"/>
    <n v="-37.879640000000002"/>
    <n v="144.98560000000001"/>
    <s v="Southern Metropolitan"/>
    <n v="8989"/>
  </r>
  <r>
    <x v="39"/>
    <s v="2/481 St Kilda St"/>
    <x v="1"/>
    <x v="2"/>
    <x v="487"/>
    <x v="0"/>
    <x v="45"/>
    <x v="149"/>
    <n v="3184"/>
    <n v="3"/>
    <n v="2"/>
    <n v="2"/>
    <x v="790"/>
    <n v="175"/>
    <n v="1997"/>
    <x v="2"/>
    <n v="-37.886699999999998"/>
    <n v="144.99141"/>
    <s v="Southern Metropolitan"/>
    <n v="8989"/>
  </r>
  <r>
    <x v="154"/>
    <s v="12 Cabot Dr"/>
    <x v="1"/>
    <x v="0"/>
    <x v="26"/>
    <x v="0"/>
    <x v="45"/>
    <x v="104"/>
    <n v="3076"/>
    <n v="3"/>
    <n v="2"/>
    <n v="2"/>
    <x v="474"/>
    <n v="117"/>
    <n v="1975"/>
    <x v="24"/>
    <n v="-37.644629999999999"/>
    <n v="145.04155"/>
    <s v="Northern Metropolitan"/>
    <n v="10926"/>
  </r>
  <r>
    <x v="154"/>
    <s v="7 Cavalier Ct"/>
    <x v="1"/>
    <x v="0"/>
    <x v="1315"/>
    <x v="0"/>
    <x v="45"/>
    <x v="104"/>
    <n v="3076"/>
    <n v="3"/>
    <n v="2"/>
    <n v="2"/>
    <x v="266"/>
    <n v="125"/>
    <n v="1990"/>
    <x v="24"/>
    <n v="-37.640970000000003"/>
    <n v="145.05757"/>
    <s v="Northern Metropolitan"/>
    <n v="10926"/>
  </r>
  <r>
    <x v="154"/>
    <s v="18 Grimwade Ct"/>
    <x v="1"/>
    <x v="0"/>
    <x v="1316"/>
    <x v="0"/>
    <x v="45"/>
    <x v="104"/>
    <n v="3076"/>
    <n v="3"/>
    <n v="2"/>
    <n v="1"/>
    <x v="884"/>
    <n v="125"/>
    <m/>
    <x v="24"/>
    <n v="-37.650700000000001"/>
    <n v="145.04680999999999"/>
    <s v="Northern Metropolitan"/>
    <n v="10926"/>
  </r>
  <r>
    <x v="154"/>
    <s v="53 Hayston Bvd"/>
    <x v="1"/>
    <x v="0"/>
    <x v="679"/>
    <x v="0"/>
    <x v="45"/>
    <x v="104"/>
    <n v="3076"/>
    <n v="3"/>
    <n v="2"/>
    <n v="1"/>
    <x v="60"/>
    <n v="111.04"/>
    <n v="2005"/>
    <x v="24"/>
    <n v="-37.628579999999999"/>
    <n v="145.03735"/>
    <s v="Northern Metropolitan"/>
    <n v="10926"/>
  </r>
  <r>
    <x v="154"/>
    <s v="13 Orlit Ct"/>
    <x v="2"/>
    <x v="0"/>
    <x v="153"/>
    <x v="3"/>
    <x v="45"/>
    <x v="104"/>
    <n v="3076"/>
    <n v="4"/>
    <n v="2"/>
    <n v="2"/>
    <x v="411"/>
    <n v="157"/>
    <n v="1985"/>
    <x v="24"/>
    <n v="-37.640509999999999"/>
    <n v="145.05743000000001"/>
    <s v="Northern Metropolitan"/>
    <n v="10926"/>
  </r>
  <r>
    <x v="40"/>
    <s v="100 Bradshaw St"/>
    <x v="0"/>
    <x v="0"/>
    <x v="1317"/>
    <x v="0"/>
    <x v="45"/>
    <x v="50"/>
    <n v="3040"/>
    <n v="2"/>
    <n v="1"/>
    <n v="6"/>
    <x v="586"/>
    <n v="105"/>
    <n v="1950"/>
    <x v="1"/>
    <n v="-37.740220000000001"/>
    <n v="144.89556999999999"/>
    <s v="Western Metropolitan"/>
    <n v="9264"/>
  </r>
  <r>
    <x v="40"/>
    <s v="1/7 Mary St"/>
    <x v="1"/>
    <x v="2"/>
    <x v="34"/>
    <x v="2"/>
    <x v="45"/>
    <x v="50"/>
    <n v="3040"/>
    <n v="3"/>
    <n v="2"/>
    <n v="1"/>
    <x v="319"/>
    <n v="134"/>
    <n v="2011"/>
    <x v="1"/>
    <n v="-37.749360000000003"/>
    <n v="144.89669000000001"/>
    <s v="Western Metropolitan"/>
    <n v="9264"/>
  </r>
  <r>
    <x v="40"/>
    <s v="1B Ogilvie St"/>
    <x v="1"/>
    <x v="0"/>
    <x v="325"/>
    <x v="0"/>
    <x v="45"/>
    <x v="50"/>
    <n v="3040"/>
    <n v="3"/>
    <n v="2"/>
    <n v="1"/>
    <x v="124"/>
    <n v="107"/>
    <n v="2007"/>
    <x v="1"/>
    <n v="-37.753819999999997"/>
    <n v="144.89167"/>
    <s v="Western Metropolitan"/>
    <n v="9264"/>
  </r>
  <r>
    <x v="41"/>
    <s v="5/8 Keam St"/>
    <x v="0"/>
    <x v="1"/>
    <x v="1318"/>
    <x v="3"/>
    <x v="45"/>
    <x v="84"/>
    <n v="3041"/>
    <n v="2"/>
    <n v="1"/>
    <n v="1"/>
    <x v="901"/>
    <n v="63.4"/>
    <n v="1970"/>
    <x v="1"/>
    <n v="-37.738799999999998"/>
    <n v="144.89984000000001"/>
    <s v="Western Metropolitan"/>
    <n v="1308"/>
  </r>
  <r>
    <x v="114"/>
    <s v="36 Ruby St"/>
    <x v="1"/>
    <x v="0"/>
    <x v="143"/>
    <x v="2"/>
    <x v="45"/>
    <x v="50"/>
    <n v="3040"/>
    <n v="3"/>
    <n v="3"/>
    <n v="1"/>
    <x v="619"/>
    <n v="187"/>
    <n v="1940"/>
    <x v="1"/>
    <n v="-37.752279999999999"/>
    <n v="144.88428999999999"/>
    <s v="Western Metropolitan"/>
    <n v="588"/>
  </r>
  <r>
    <x v="115"/>
    <s v="8 James St"/>
    <x v="2"/>
    <x v="0"/>
    <x v="357"/>
    <x v="0"/>
    <x v="45"/>
    <x v="16"/>
    <n v="3060"/>
    <n v="4"/>
    <n v="2"/>
    <n v="4"/>
    <x v="364"/>
    <n v="140"/>
    <n v="1960"/>
    <x v="18"/>
    <n v="-37.711120000000001"/>
    <n v="144.97357"/>
    <s v="Northern Metropolitan"/>
    <n v="5070"/>
  </r>
  <r>
    <x v="115"/>
    <s v="46 Marlborough St"/>
    <x v="0"/>
    <x v="0"/>
    <x v="149"/>
    <x v="0"/>
    <x v="45"/>
    <x v="16"/>
    <n v="3060"/>
    <n v="2"/>
    <n v="1"/>
    <n v="4"/>
    <x v="167"/>
    <n v="94"/>
    <n v="1960"/>
    <x v="18"/>
    <n v="-37.718330000000002"/>
    <n v="144.96934999999999"/>
    <s v="Northern Metropolitan"/>
    <n v="5070"/>
  </r>
  <r>
    <x v="228"/>
    <s v="24a Helen Rd"/>
    <x v="0"/>
    <x v="1"/>
    <x v="1087"/>
    <x v="0"/>
    <x v="45"/>
    <x v="165"/>
    <n v="3156"/>
    <n v="2"/>
    <n v="2"/>
    <n v="1"/>
    <x v="229"/>
    <n v="120"/>
    <n v="2011"/>
    <x v="19"/>
    <n v="-37.872750000000003"/>
    <n v="145.26325"/>
    <s v="Eastern Metropolitan"/>
    <n v="10788"/>
  </r>
  <r>
    <x v="45"/>
    <s v="8 John St"/>
    <x v="0"/>
    <x v="0"/>
    <x v="436"/>
    <x v="0"/>
    <x v="45"/>
    <x v="31"/>
    <n v="3031"/>
    <n v="2"/>
    <n v="1"/>
    <n v="1"/>
    <x v="62"/>
    <n v="82"/>
    <n v="1900"/>
    <x v="14"/>
    <n v="-37.783900000000003"/>
    <n v="144.92726999999999"/>
    <s v="Northern Metropolitan"/>
    <n v="3593"/>
  </r>
  <r>
    <x v="46"/>
    <s v="6/6 Rosamond Rd"/>
    <x v="0"/>
    <x v="2"/>
    <x v="989"/>
    <x v="0"/>
    <x v="45"/>
    <x v="75"/>
    <n v="3011"/>
    <n v="2"/>
    <n v="1"/>
    <n v="1"/>
    <x v="592"/>
    <n v="86"/>
    <n v="2010"/>
    <x v="10"/>
    <n v="-37.788220000000003"/>
    <n v="144.88361"/>
    <s v="Western Metropolitan"/>
    <n v="7570"/>
  </r>
  <r>
    <x v="199"/>
    <s v="33/305 Canterbury Rd"/>
    <x v="0"/>
    <x v="0"/>
    <x v="187"/>
    <x v="1"/>
    <x v="45"/>
    <x v="121"/>
    <n v="3131"/>
    <n v="2"/>
    <n v="1"/>
    <n v="1"/>
    <x v="425"/>
    <n v="73"/>
    <n v="2001"/>
    <x v="9"/>
    <n v="-37.832830000000001"/>
    <n v="145.17533"/>
    <s v="Eastern Metropolitan"/>
    <n v="4385"/>
  </r>
  <r>
    <x v="229"/>
    <s v="91 Carrick Dr"/>
    <x v="1"/>
    <x v="0"/>
    <x v="218"/>
    <x v="0"/>
    <x v="45"/>
    <x v="166"/>
    <n v="3043"/>
    <n v="3"/>
    <n v="1"/>
    <n v="1"/>
    <x v="225"/>
    <n v="130"/>
    <n v="1975"/>
    <x v="18"/>
    <n v="-37.69744"/>
    <n v="144.89072999999999"/>
    <s v="Western Metropolitan"/>
    <n v="3285"/>
  </r>
  <r>
    <x v="47"/>
    <s v="2/37 Aintree Rd"/>
    <x v="0"/>
    <x v="1"/>
    <x v="191"/>
    <x v="0"/>
    <x v="45"/>
    <x v="113"/>
    <n v="3146"/>
    <n v="2"/>
    <n v="1"/>
    <n v="1"/>
    <x v="321"/>
    <n v="93"/>
    <n v="1875"/>
    <x v="6"/>
    <n v="-37.855629999999998"/>
    <n v="145.04369"/>
    <s v="Southern Metropolitan"/>
    <n v="10412"/>
  </r>
  <r>
    <x v="47"/>
    <s v="1/25 Gardiner Pde"/>
    <x v="1"/>
    <x v="2"/>
    <x v="484"/>
    <x v="0"/>
    <x v="45"/>
    <x v="113"/>
    <n v="3146"/>
    <n v="3"/>
    <n v="2"/>
    <n v="2"/>
    <x v="329"/>
    <n v="160"/>
    <n v="1995"/>
    <x v="6"/>
    <n v="-37.853850000000001"/>
    <n v="145.06473"/>
    <s v="Southern Metropolitan"/>
    <n v="10412"/>
  </r>
  <r>
    <x v="201"/>
    <s v="19 Norfolk St"/>
    <x v="2"/>
    <x v="0"/>
    <x v="13"/>
    <x v="0"/>
    <x v="45"/>
    <x v="145"/>
    <n v="3150"/>
    <n v="4"/>
    <n v="2"/>
    <n v="2"/>
    <x v="336"/>
    <n v="101"/>
    <n v="1961"/>
    <x v="7"/>
    <n v="-37.898139999999998"/>
    <n v="145.14456999999999"/>
    <s v="Eastern Metropolitan"/>
    <n v="15321"/>
  </r>
  <r>
    <x v="201"/>
    <s v="1/14 Utah Rd"/>
    <x v="1"/>
    <x v="1"/>
    <x v="16"/>
    <x v="0"/>
    <x v="45"/>
    <x v="145"/>
    <n v="3150"/>
    <n v="3"/>
    <n v="2"/>
    <n v="2"/>
    <x v="88"/>
    <n v="152"/>
    <n v="1980"/>
    <x v="7"/>
    <n v="-37.869309999999999"/>
    <n v="145.15081000000001"/>
    <s v="Eastern Metropolitan"/>
    <n v="15321"/>
  </r>
  <r>
    <x v="48"/>
    <s v="1 Dromana St"/>
    <x v="1"/>
    <x v="0"/>
    <x v="69"/>
    <x v="0"/>
    <x v="45"/>
    <x v="18"/>
    <n v="3046"/>
    <n v="3"/>
    <n v="1"/>
    <n v="1"/>
    <x v="858"/>
    <n v="152"/>
    <n v="1960"/>
    <x v="12"/>
    <n v="-37.710509999999999"/>
    <n v="144.90924999999999"/>
    <s v="Northern Metropolitan"/>
    <n v="8870"/>
  </r>
  <r>
    <x v="48"/>
    <s v="7/56 Golf Links Rd"/>
    <x v="4"/>
    <x v="1"/>
    <x v="1319"/>
    <x v="1"/>
    <x v="45"/>
    <x v="18"/>
    <n v="3046"/>
    <n v="1"/>
    <n v="1"/>
    <n v="1"/>
    <x v="13"/>
    <n v="75"/>
    <n v="1980"/>
    <x v="12"/>
    <n v="-37.70917"/>
    <n v="144.92291"/>
    <s v="Northern Metropolitan"/>
    <n v="8870"/>
  </r>
  <r>
    <x v="48"/>
    <s v="8 Kalang Rd"/>
    <x v="1"/>
    <x v="0"/>
    <x v="857"/>
    <x v="0"/>
    <x v="45"/>
    <x v="18"/>
    <n v="3046"/>
    <n v="3"/>
    <n v="1"/>
    <n v="1"/>
    <x v="295"/>
    <n v="153"/>
    <n v="1960"/>
    <x v="12"/>
    <n v="-37.710160000000002"/>
    <n v="144.92150000000001"/>
    <s v="Northern Metropolitan"/>
    <n v="8870"/>
  </r>
  <r>
    <x v="48"/>
    <s v="73 Pecham St"/>
    <x v="1"/>
    <x v="0"/>
    <x v="1320"/>
    <x v="0"/>
    <x v="45"/>
    <x v="18"/>
    <n v="3046"/>
    <n v="3"/>
    <n v="2"/>
    <n v="6"/>
    <x v="173"/>
    <n v="174"/>
    <n v="1960"/>
    <x v="12"/>
    <n v="-37.696469999999998"/>
    <n v="144.91130000000001"/>
    <s v="Northern Metropolitan"/>
    <n v="8870"/>
  </r>
  <r>
    <x v="158"/>
    <s v="5 Glenice St"/>
    <x v="1"/>
    <x v="0"/>
    <x v="422"/>
    <x v="0"/>
    <x v="45"/>
    <x v="93"/>
    <n v="3088"/>
    <n v="3"/>
    <n v="1"/>
    <n v="3"/>
    <x v="713"/>
    <n v="142"/>
    <n v="1962"/>
    <x v="15"/>
    <n v="-37.715359999999997"/>
    <n v="145.10204999999999"/>
    <s v="Northern Metropolitan"/>
    <n v="8524"/>
  </r>
  <r>
    <x v="202"/>
    <s v="65 Clare Bvd"/>
    <x v="2"/>
    <x v="0"/>
    <x v="85"/>
    <x v="0"/>
    <x v="45"/>
    <x v="150"/>
    <n v="3059"/>
    <n v="4"/>
    <n v="2"/>
    <n v="1"/>
    <x v="96"/>
    <n v="270"/>
    <n v="2004"/>
    <x v="18"/>
    <n v="-37.639580000000002"/>
    <n v="144.90267"/>
    <s v="Northern Metropolitan"/>
    <n v="4864"/>
  </r>
  <r>
    <x v="202"/>
    <s v="69 Greenvale Dr"/>
    <x v="1"/>
    <x v="0"/>
    <x v="99"/>
    <x v="0"/>
    <x v="45"/>
    <x v="150"/>
    <n v="3059"/>
    <n v="3"/>
    <n v="2"/>
    <n v="2"/>
    <x v="781"/>
    <n v="154"/>
    <n v="1985"/>
    <x v="18"/>
    <n v="-37.642969999999998"/>
    <n v="144.88795999999999"/>
    <s v="Northern Metropolitan"/>
    <n v="4864"/>
  </r>
  <r>
    <x v="51"/>
    <s v="28 The Avenue"/>
    <x v="2"/>
    <x v="0"/>
    <x v="390"/>
    <x v="1"/>
    <x v="45"/>
    <x v="4"/>
    <n v="3188"/>
    <n v="4"/>
    <n v="2"/>
    <n v="2"/>
    <x v="336"/>
    <n v="200"/>
    <n v="1925"/>
    <x v="11"/>
    <n v="-37.931669999999997"/>
    <n v="145.00134"/>
    <s v="Southern Metropolitan"/>
    <n v="5454"/>
  </r>
  <r>
    <x v="53"/>
    <s v="328 Barkers Rd"/>
    <x v="2"/>
    <x v="0"/>
    <x v="57"/>
    <x v="3"/>
    <x v="45"/>
    <x v="89"/>
    <n v="3122"/>
    <n v="4"/>
    <n v="2"/>
    <n v="2"/>
    <x v="248"/>
    <n v="192"/>
    <n v="1910"/>
    <x v="6"/>
    <n v="-37.815570000000001"/>
    <n v="145.04281"/>
    <s v="Southern Metropolitan"/>
    <n v="11308"/>
  </r>
  <r>
    <x v="53"/>
    <s v="10 Edward St"/>
    <x v="1"/>
    <x v="0"/>
    <x v="1321"/>
    <x v="1"/>
    <x v="45"/>
    <x v="89"/>
    <n v="3122"/>
    <n v="3"/>
    <n v="1"/>
    <n v="2"/>
    <x v="24"/>
    <n v="110"/>
    <n v="1900"/>
    <x v="6"/>
    <n v="-37.81767"/>
    <n v="145.04041000000001"/>
    <s v="Southern Metropolitan"/>
    <n v="11308"/>
  </r>
  <r>
    <x v="53"/>
    <s v="16 Marian St"/>
    <x v="2"/>
    <x v="0"/>
    <x v="1322"/>
    <x v="0"/>
    <x v="45"/>
    <x v="89"/>
    <n v="3122"/>
    <n v="4"/>
    <n v="2"/>
    <n v="2"/>
    <x v="795"/>
    <n v="274"/>
    <n v="2002"/>
    <x v="6"/>
    <n v="-37.827849999999998"/>
    <n v="145.03816"/>
    <s v="Southern Metropolitan"/>
    <n v="11308"/>
  </r>
  <r>
    <x v="116"/>
    <s v="8/772 Burwood Rd"/>
    <x v="0"/>
    <x v="1"/>
    <x v="1323"/>
    <x v="0"/>
    <x v="45"/>
    <x v="120"/>
    <n v="3123"/>
    <n v="2"/>
    <n v="1"/>
    <n v="2"/>
    <x v="1068"/>
    <n v="87"/>
    <n v="1970"/>
    <x v="6"/>
    <n v="-37.825240000000001"/>
    <n v="145.05568"/>
    <s v="Southern Metropolitan"/>
    <n v="6482"/>
  </r>
  <r>
    <x v="116"/>
    <s v="5/305 Riversdale Rd"/>
    <x v="0"/>
    <x v="1"/>
    <x v="26"/>
    <x v="0"/>
    <x v="45"/>
    <x v="120"/>
    <n v="3123"/>
    <n v="2"/>
    <n v="1"/>
    <n v="1"/>
    <x v="1069"/>
    <n v="72"/>
    <n v="1970"/>
    <x v="6"/>
    <n v="-37.830120000000001"/>
    <n v="145.04750999999999"/>
    <s v="Southern Metropolitan"/>
    <n v="6482"/>
  </r>
  <r>
    <x v="117"/>
    <s v="3/62 Darebin St"/>
    <x v="0"/>
    <x v="2"/>
    <x v="894"/>
    <x v="0"/>
    <x v="45"/>
    <x v="27"/>
    <n v="3084"/>
    <n v="2"/>
    <n v="1"/>
    <n v="2"/>
    <x v="84"/>
    <n v="107"/>
    <n v="1985"/>
    <x v="15"/>
    <n v="-37.753430000000002"/>
    <n v="145.06327999999999"/>
    <s v="Eastern Metropolitan"/>
    <n v="2890"/>
  </r>
  <r>
    <x v="54"/>
    <s v="31 Collins St"/>
    <x v="1"/>
    <x v="0"/>
    <x v="357"/>
    <x v="0"/>
    <x v="45"/>
    <x v="66"/>
    <n v="3081"/>
    <n v="3"/>
    <n v="1"/>
    <n v="0"/>
    <x v="155"/>
    <n v="92.5"/>
    <n v="1945"/>
    <x v="15"/>
    <n v="-37.737520000000004"/>
    <n v="145.05228"/>
    <s v="Eastern Metropolitan"/>
    <n v="2947"/>
  </r>
  <r>
    <x v="54"/>
    <s v="49C Dresden St"/>
    <x v="0"/>
    <x v="2"/>
    <x v="187"/>
    <x v="0"/>
    <x v="45"/>
    <x v="66"/>
    <n v="3081"/>
    <n v="2"/>
    <n v="1"/>
    <n v="1"/>
    <x v="578"/>
    <n v="106"/>
    <n v="2013"/>
    <x v="15"/>
    <n v="-37.749310000000001"/>
    <n v="145.05504999999999"/>
    <s v="Eastern Metropolitan"/>
    <n v="2947"/>
  </r>
  <r>
    <x v="55"/>
    <s v="312 Liberty Pde"/>
    <x v="1"/>
    <x v="0"/>
    <x v="626"/>
    <x v="0"/>
    <x v="45"/>
    <x v="66"/>
    <n v="3081"/>
    <n v="3"/>
    <n v="1"/>
    <n v="2"/>
    <x v="939"/>
    <n v="115.96"/>
    <n v="1960"/>
    <x v="15"/>
    <n v="-37.737119999999997"/>
    <n v="145.0369"/>
    <s v="Eastern Metropolitan"/>
    <n v="2674"/>
  </r>
  <r>
    <x v="55"/>
    <s v="314 Liberty Pde"/>
    <x v="1"/>
    <x v="0"/>
    <x v="79"/>
    <x v="0"/>
    <x v="45"/>
    <x v="66"/>
    <n v="3081"/>
    <n v="3"/>
    <n v="1"/>
    <n v="2"/>
    <x v="1070"/>
    <n v="109"/>
    <n v="1950"/>
    <x v="15"/>
    <n v="-37.73704"/>
    <n v="145.03697"/>
    <s v="Eastern Metropolitan"/>
    <n v="2674"/>
  </r>
  <r>
    <x v="160"/>
    <s v="8 Sydenham St"/>
    <x v="1"/>
    <x v="0"/>
    <x v="2"/>
    <x v="0"/>
    <x v="45"/>
    <x v="110"/>
    <n v="3190"/>
    <n v="3"/>
    <n v="2"/>
    <n v="3"/>
    <x v="151"/>
    <n v="137"/>
    <n v="1960"/>
    <x v="11"/>
    <n v="-37.953569999999999"/>
    <n v="145.02651"/>
    <s v="Southern Metropolitan"/>
    <n v="4794"/>
  </r>
  <r>
    <x v="161"/>
    <s v="10 Chris Ct"/>
    <x v="2"/>
    <x v="0"/>
    <x v="1205"/>
    <x v="0"/>
    <x v="45"/>
    <x v="103"/>
    <n v="3037"/>
    <n v="4"/>
    <n v="2"/>
    <n v="2"/>
    <x v="489"/>
    <n v="196"/>
    <n v="1999"/>
    <x v="16"/>
    <n v="-37.696550000000002"/>
    <n v="144.75538"/>
    <s v="Western Metropolitan"/>
    <n v="5556"/>
  </r>
  <r>
    <x v="161"/>
    <s v="10 View Ct"/>
    <x v="2"/>
    <x v="0"/>
    <x v="1324"/>
    <x v="0"/>
    <x v="45"/>
    <x v="103"/>
    <n v="3037"/>
    <n v="4"/>
    <n v="2"/>
    <n v="2"/>
    <x v="685"/>
    <n v="230"/>
    <n v="2004"/>
    <x v="16"/>
    <n v="-37.681750000000001"/>
    <n v="144.74087"/>
    <s v="Western Metropolitan"/>
    <n v="5556"/>
  </r>
  <r>
    <x v="204"/>
    <s v="138 Bellbridge Dr"/>
    <x v="1"/>
    <x v="0"/>
    <x v="72"/>
    <x v="1"/>
    <x v="45"/>
    <x v="131"/>
    <n v="3029"/>
    <n v="3"/>
    <n v="2"/>
    <n v="2"/>
    <x v="755"/>
    <n v="169"/>
    <n v="1999"/>
    <x v="28"/>
    <n v="-37.867130000000003"/>
    <n v="144.71086"/>
    <s v="Western Metropolitan"/>
    <n v="13830"/>
  </r>
  <r>
    <x v="204"/>
    <s v="9 Hawthorn Dr"/>
    <x v="1"/>
    <x v="0"/>
    <x v="1304"/>
    <x v="0"/>
    <x v="45"/>
    <x v="131"/>
    <n v="3029"/>
    <n v="3"/>
    <n v="1"/>
    <n v="1"/>
    <x v="829"/>
    <n v="142"/>
    <n v="1995"/>
    <x v="28"/>
    <n v="-37.866579999999999"/>
    <n v="144.71221"/>
    <s v="Western Metropolitan"/>
    <n v="13830"/>
  </r>
  <r>
    <x v="204"/>
    <s v="10 Kelwin Ct"/>
    <x v="2"/>
    <x v="0"/>
    <x v="187"/>
    <x v="2"/>
    <x v="45"/>
    <x v="131"/>
    <n v="3029"/>
    <n v="4"/>
    <n v="2"/>
    <n v="3"/>
    <x v="738"/>
    <n v="158"/>
    <n v="1990"/>
    <x v="28"/>
    <n v="-37.870510000000003"/>
    <n v="144.7141"/>
    <s v="Western Metropolitan"/>
    <n v="13830"/>
  </r>
  <r>
    <x v="204"/>
    <s v="38 MacEdon St"/>
    <x v="1"/>
    <x v="0"/>
    <x v="1325"/>
    <x v="0"/>
    <x v="45"/>
    <x v="131"/>
    <n v="3029"/>
    <n v="3"/>
    <n v="1"/>
    <n v="2"/>
    <x v="652"/>
    <n v="121.84"/>
    <n v="1980"/>
    <x v="28"/>
    <n v="-37.870159999999998"/>
    <n v="144.70606000000001"/>
    <s v="Western Metropolitan"/>
    <n v="13830"/>
  </r>
  <r>
    <x v="56"/>
    <s v="1/7 Dalston Rd"/>
    <x v="1"/>
    <x v="1"/>
    <x v="1326"/>
    <x v="0"/>
    <x v="45"/>
    <x v="111"/>
    <n v="3166"/>
    <n v="3"/>
    <n v="2"/>
    <n v="2"/>
    <x v="70"/>
    <n v="127"/>
    <n v="2000"/>
    <x v="7"/>
    <n v="-37.898290000000003"/>
    <n v="145.08141000000001"/>
    <s v="Southern Metropolitan"/>
    <n v="3145"/>
  </r>
  <r>
    <x v="57"/>
    <s v="128 Green St"/>
    <x v="1"/>
    <x v="0"/>
    <x v="362"/>
    <x v="0"/>
    <x v="45"/>
    <x v="23"/>
    <n v="3079"/>
    <n v="3"/>
    <n v="1"/>
    <n v="2"/>
    <x v="507"/>
    <n v="114"/>
    <n v="1950"/>
    <x v="15"/>
    <n v="-37.763530000000003"/>
    <n v="145.02941000000001"/>
    <s v="Eastern Metropolitan"/>
    <n v="5549"/>
  </r>
  <r>
    <x v="118"/>
    <s v="8 Carmichael St"/>
    <x v="1"/>
    <x v="0"/>
    <x v="138"/>
    <x v="0"/>
    <x v="45"/>
    <x v="23"/>
    <n v="3079"/>
    <n v="3"/>
    <n v="1"/>
    <n v="2"/>
    <x v="112"/>
    <n v="158"/>
    <n v="1930"/>
    <x v="15"/>
    <n v="-37.772120000000001"/>
    <n v="145.05813000000001"/>
    <s v="Eastern Metropolitan"/>
    <n v="1554"/>
  </r>
  <r>
    <x v="119"/>
    <s v="7 Bessell Ct"/>
    <x v="1"/>
    <x v="0"/>
    <x v="1327"/>
    <x v="0"/>
    <x v="45"/>
    <x v="87"/>
    <n v="3047"/>
    <n v="3"/>
    <n v="1"/>
    <n v="1"/>
    <x v="316"/>
    <n v="90"/>
    <n v="1960"/>
    <x v="18"/>
    <n v="-37.688249999999996"/>
    <n v="144.91484"/>
    <s v="Northern Metropolitan"/>
    <n v="851"/>
  </r>
  <r>
    <x v="254"/>
    <s v="3 Gerona St"/>
    <x v="1"/>
    <x v="0"/>
    <x v="32"/>
    <x v="0"/>
    <x v="45"/>
    <x v="43"/>
    <n v="3036"/>
    <n v="3"/>
    <n v="1"/>
    <n v="1"/>
    <x v="64"/>
    <n v="157"/>
    <n v="1965"/>
    <x v="16"/>
    <n v="-37.714300000000001"/>
    <n v="144.83150000000001"/>
    <s v="Western Metropolitan"/>
    <n v="2339"/>
  </r>
  <r>
    <x v="136"/>
    <s v="55 Erebus St"/>
    <x v="1"/>
    <x v="0"/>
    <x v="883"/>
    <x v="0"/>
    <x v="45"/>
    <x v="86"/>
    <n v="3042"/>
    <n v="3"/>
    <n v="2"/>
    <n v="1"/>
    <x v="514"/>
    <n v="144"/>
    <m/>
    <x v="16"/>
    <n v="-37.722029999999997"/>
    <n v="144.85993999999999"/>
    <s v="Western Metropolitan"/>
    <n v="1119"/>
  </r>
  <r>
    <x v="61"/>
    <s v="1/125 Walpole St"/>
    <x v="0"/>
    <x v="2"/>
    <x v="41"/>
    <x v="0"/>
    <x v="45"/>
    <x v="168"/>
    <n v="3101"/>
    <n v="2"/>
    <n v="1"/>
    <n v="3"/>
    <x v="566"/>
    <n v="107"/>
    <n v="1995"/>
    <x v="6"/>
    <n v="-37.794379999999997"/>
    <n v="145.03369000000001"/>
    <s v="Southern Metropolitan"/>
    <n v="10331"/>
  </r>
  <r>
    <x v="62"/>
    <s v="9 Hartwood St"/>
    <x v="2"/>
    <x v="0"/>
    <x v="1328"/>
    <x v="0"/>
    <x v="45"/>
    <x v="113"/>
    <n v="3102"/>
    <n v="4"/>
    <n v="1"/>
    <n v="2"/>
    <x v="380"/>
    <n v="173"/>
    <n v="1910"/>
    <x v="6"/>
    <n v="-37.797020000000003"/>
    <n v="145.05351999999999"/>
    <s v="Southern Metropolitan"/>
    <n v="2671"/>
  </r>
  <r>
    <x v="164"/>
    <s v="19 The Strand"/>
    <x v="2"/>
    <x v="0"/>
    <x v="170"/>
    <x v="0"/>
    <x v="45"/>
    <x v="114"/>
    <n v="3173"/>
    <n v="4"/>
    <n v="2"/>
    <n v="2"/>
    <x v="636"/>
    <n v="305"/>
    <n v="2005"/>
    <x v="22"/>
    <n v="-38.005119999999998"/>
    <n v="145.14935"/>
    <s v="South-Eastern Metropolitan"/>
    <n v="8459"/>
  </r>
  <r>
    <x v="165"/>
    <s v="13 Camelia St"/>
    <x v="5"/>
    <x v="0"/>
    <x v="72"/>
    <x v="1"/>
    <x v="45"/>
    <x v="87"/>
    <n v="3021"/>
    <n v="5"/>
    <n v="2"/>
    <n v="3"/>
    <x v="593"/>
    <n v="171"/>
    <n v="1972"/>
    <x v="16"/>
    <n v="-37.732300000000002"/>
    <n v="144.77860999999999"/>
    <s v="Western Metropolitan"/>
    <n v="2878"/>
  </r>
  <r>
    <x v="255"/>
    <s v="8 Markhill Pl"/>
    <x v="2"/>
    <x v="0"/>
    <x v="1329"/>
    <x v="0"/>
    <x v="45"/>
    <x v="180"/>
    <n v="3180"/>
    <n v="4"/>
    <n v="2"/>
    <n v="2"/>
    <x v="264"/>
    <n v="281"/>
    <n v="1994"/>
    <x v="19"/>
    <n v="-37.876950000000001"/>
    <n v="145.25470000000001"/>
    <s v="Eastern Metropolitan"/>
    <n v="2949"/>
  </r>
  <r>
    <x v="166"/>
    <s v="1 Kent Rd"/>
    <x v="1"/>
    <x v="0"/>
    <x v="25"/>
    <x v="0"/>
    <x v="45"/>
    <x v="115"/>
    <n v="3075"/>
    <n v="3"/>
    <n v="2"/>
    <n v="2"/>
    <x v="81"/>
    <n v="121"/>
    <n v="1980"/>
    <x v="24"/>
    <n v="-37.673229999999997"/>
    <n v="145.03976"/>
    <s v="Northern Metropolitan"/>
    <n v="8279"/>
  </r>
  <r>
    <x v="166"/>
    <s v="61 McKimmies Rd"/>
    <x v="1"/>
    <x v="0"/>
    <x v="690"/>
    <x v="0"/>
    <x v="45"/>
    <x v="115"/>
    <n v="3075"/>
    <n v="3"/>
    <n v="1"/>
    <n v="1"/>
    <x v="86"/>
    <n v="160"/>
    <n v="1970"/>
    <x v="24"/>
    <n v="-37.676049999999996"/>
    <n v="145.03955999999999"/>
    <s v="Northern Metropolitan"/>
    <n v="8279"/>
  </r>
  <r>
    <x v="166"/>
    <s v="13 Rosemary Dr"/>
    <x v="1"/>
    <x v="0"/>
    <x v="1220"/>
    <x v="0"/>
    <x v="45"/>
    <x v="115"/>
    <n v="3075"/>
    <n v="3"/>
    <n v="1"/>
    <n v="2"/>
    <x v="357"/>
    <n v="140"/>
    <n v="1975"/>
    <x v="24"/>
    <n v="-37.659100000000002"/>
    <n v="145.00549000000001"/>
    <s v="Northern Metropolitan"/>
    <n v="8279"/>
  </r>
  <r>
    <x v="256"/>
    <s v="4/38 Alma St"/>
    <x v="0"/>
    <x v="1"/>
    <x v="264"/>
    <x v="3"/>
    <x v="45"/>
    <x v="56"/>
    <n v="3093"/>
    <n v="2"/>
    <n v="2"/>
    <n v="2"/>
    <x v="783"/>
    <n v="120"/>
    <n v="1995"/>
    <x v="15"/>
    <n v="-37.724730000000001"/>
    <n v="145.11657"/>
    <s v="Eastern Metropolitan"/>
    <n v="1624"/>
  </r>
  <r>
    <x v="64"/>
    <s v="13 Nicholls St"/>
    <x v="1"/>
    <x v="0"/>
    <x v="224"/>
    <x v="3"/>
    <x v="45"/>
    <x v="7"/>
    <n v="3144"/>
    <n v="3"/>
    <n v="2"/>
    <n v="0"/>
    <x v="558"/>
    <n v="141"/>
    <n v="1920"/>
    <x v="5"/>
    <n v="-37.861620000000002"/>
    <n v="145.03065000000001"/>
    <s v="Southern Metropolitan"/>
    <n v="4675"/>
  </r>
  <r>
    <x v="65"/>
    <s v="3/1 Grant St"/>
    <x v="1"/>
    <x v="2"/>
    <x v="294"/>
    <x v="0"/>
    <x v="45"/>
    <x v="57"/>
    <n v="3145"/>
    <n v="3"/>
    <n v="1"/>
    <n v="1"/>
    <x v="209"/>
    <n v="110"/>
    <n v="1980"/>
    <x v="5"/>
    <n v="-37.871070000000003"/>
    <n v="145.04991000000001"/>
    <s v="Southern Metropolitan"/>
    <n v="8801"/>
  </r>
  <r>
    <x v="66"/>
    <s v="21/9 Fabian Ct"/>
    <x v="0"/>
    <x v="1"/>
    <x v="31"/>
    <x v="0"/>
    <x v="45"/>
    <x v="137"/>
    <n v="3032"/>
    <n v="2"/>
    <n v="1"/>
    <n v="1"/>
    <x v="54"/>
    <n v="88"/>
    <n v="1980"/>
    <x v="10"/>
    <n v="-37.773229999999998"/>
    <n v="144.89268000000001"/>
    <s v="Western Metropolitan"/>
    <n v="4918"/>
  </r>
  <r>
    <x v="66"/>
    <s v="18/4 Wests Rd"/>
    <x v="0"/>
    <x v="1"/>
    <x v="1330"/>
    <x v="0"/>
    <x v="45"/>
    <x v="137"/>
    <n v="3032"/>
    <n v="2"/>
    <n v="1"/>
    <n v="1"/>
    <x v="799"/>
    <n v="79"/>
    <n v="2000"/>
    <x v="10"/>
    <n v="-37.773670000000003"/>
    <n v="144.88160999999999"/>
    <s v="Western Metropolitan"/>
    <n v="4918"/>
  </r>
  <r>
    <x v="167"/>
    <s v="14 Musk Ct"/>
    <x v="1"/>
    <x v="0"/>
    <x v="1331"/>
    <x v="1"/>
    <x v="45"/>
    <x v="116"/>
    <n v="3337"/>
    <n v="3"/>
    <n v="1"/>
    <n v="4"/>
    <x v="214"/>
    <n v="122.86"/>
    <n v="1975"/>
    <x v="20"/>
    <n v="-37.687339999999999"/>
    <n v="144.58000999999999"/>
    <s v="Western Victoria"/>
    <n v="3600"/>
  </r>
  <r>
    <x v="205"/>
    <s v="3 Francis St"/>
    <x v="2"/>
    <x v="0"/>
    <x v="1332"/>
    <x v="0"/>
    <x v="45"/>
    <x v="152"/>
    <n v="3338"/>
    <n v="4"/>
    <n v="2"/>
    <n v="1"/>
    <x v="262"/>
    <n v="149"/>
    <n v="1990"/>
    <x v="20"/>
    <n v="-37.693919999999999"/>
    <n v="144.57468"/>
    <s v="Western Victoria"/>
    <n v="4718"/>
  </r>
  <r>
    <x v="206"/>
    <s v="3 Becker Cl"/>
    <x v="1"/>
    <x v="0"/>
    <x v="630"/>
    <x v="0"/>
    <x v="45"/>
    <x v="116"/>
    <n v="3337"/>
    <n v="3"/>
    <n v="2"/>
    <n v="2"/>
    <x v="609"/>
    <n v="119"/>
    <n v="1985"/>
    <x v="20"/>
    <n v="-37.680520000000001"/>
    <n v="144.55106000000001"/>
    <s v="Northern Victoria"/>
    <n v="6065"/>
  </r>
  <r>
    <x v="207"/>
    <s v="1 Rogers St"/>
    <x v="5"/>
    <x v="0"/>
    <x v="554"/>
    <x v="0"/>
    <x v="45"/>
    <x v="153"/>
    <n v="3194"/>
    <n v="5"/>
    <n v="2"/>
    <n v="2"/>
    <x v="287"/>
    <n v="174"/>
    <n v="1975"/>
    <x v="17"/>
    <n v="-37.984389999999998"/>
    <n v="145.06811999999999"/>
    <s v="South-Eastern Metropolitan"/>
    <n v="6162"/>
  </r>
  <r>
    <x v="68"/>
    <s v="150 Page St"/>
    <x v="1"/>
    <x v="0"/>
    <x v="208"/>
    <x v="2"/>
    <x v="45"/>
    <x v="135"/>
    <n v="3206"/>
    <n v="3"/>
    <n v="2"/>
    <n v="0"/>
    <x v="9"/>
    <n v="155"/>
    <n v="1885"/>
    <x v="2"/>
    <n v="-37.849620000000002"/>
    <n v="144.95856000000001"/>
    <s v="Southern Metropolitan"/>
    <n v="2019"/>
  </r>
  <r>
    <x v="169"/>
    <s v="3/84 Mill Park Dr"/>
    <x v="0"/>
    <x v="2"/>
    <x v="1333"/>
    <x v="0"/>
    <x v="45"/>
    <x v="95"/>
    <n v="3082"/>
    <n v="2"/>
    <n v="1"/>
    <n v="1"/>
    <x v="201"/>
    <n v="92"/>
    <m/>
    <x v="24"/>
    <n v="-37.677610000000001"/>
    <n v="145.06131999999999"/>
    <s v="Northern Metropolitan"/>
    <n v="10529"/>
  </r>
  <r>
    <x v="170"/>
    <s v="5a Compton St"/>
    <x v="0"/>
    <x v="1"/>
    <x v="752"/>
    <x v="0"/>
    <x v="45"/>
    <x v="117"/>
    <n v="3132"/>
    <n v="2"/>
    <n v="1"/>
    <n v="1"/>
    <x v="127"/>
    <n v="90"/>
    <n v="2011"/>
    <x v="9"/>
    <n v="-37.80574"/>
    <n v="145.18832"/>
    <s v="Eastern Metropolitan"/>
    <n v="6871"/>
  </r>
  <r>
    <x v="170"/>
    <s v="27 Forster St"/>
    <x v="0"/>
    <x v="0"/>
    <x v="309"/>
    <x v="0"/>
    <x v="45"/>
    <x v="117"/>
    <n v="3132"/>
    <n v="2"/>
    <n v="1"/>
    <n v="4"/>
    <x v="795"/>
    <n v="82"/>
    <n v="1975"/>
    <x v="9"/>
    <n v="-37.81906"/>
    <n v="145.21252999999999"/>
    <s v="Eastern Metropolitan"/>
    <n v="6871"/>
  </r>
  <r>
    <x v="170"/>
    <s v="1/39 Harrison St"/>
    <x v="1"/>
    <x v="1"/>
    <x v="335"/>
    <x v="1"/>
    <x v="45"/>
    <x v="117"/>
    <n v="3132"/>
    <n v="3"/>
    <n v="1"/>
    <n v="2"/>
    <x v="208"/>
    <n v="110"/>
    <n v="1975"/>
    <x v="9"/>
    <n v="-37.813499999999998"/>
    <n v="145.19972000000001"/>
    <s v="Eastern Metropolitan"/>
    <n v="6871"/>
  </r>
  <r>
    <x v="170"/>
    <s v="1/10 Owen St"/>
    <x v="1"/>
    <x v="1"/>
    <x v="273"/>
    <x v="2"/>
    <x v="45"/>
    <x v="117"/>
    <n v="3132"/>
    <n v="3"/>
    <n v="1"/>
    <n v="2"/>
    <x v="1071"/>
    <n v="110"/>
    <n v="1960"/>
    <x v="9"/>
    <n v="-37.825960000000002"/>
    <n v="145.18719999999999"/>
    <s v="Eastern Metropolitan"/>
    <n v="6871"/>
  </r>
  <r>
    <x v="171"/>
    <s v="35 Astley St"/>
    <x v="1"/>
    <x v="0"/>
    <x v="44"/>
    <x v="0"/>
    <x v="45"/>
    <x v="118"/>
    <n v="3094"/>
    <n v="3"/>
    <n v="1"/>
    <n v="1"/>
    <x v="61"/>
    <n v="138"/>
    <n v="1980"/>
    <x v="15"/>
    <n v="-37.720889999999997"/>
    <n v="145.11986999999999"/>
    <s v="Eastern Metropolitan"/>
    <n v="3891"/>
  </r>
  <r>
    <x v="171"/>
    <s v="21 Beattie St"/>
    <x v="1"/>
    <x v="0"/>
    <x v="203"/>
    <x v="0"/>
    <x v="45"/>
    <x v="118"/>
    <n v="3094"/>
    <n v="3"/>
    <n v="1"/>
    <n v="0"/>
    <x v="643"/>
    <n v="108"/>
    <n v="1955"/>
    <x v="15"/>
    <n v="-37.716650000000001"/>
    <n v="145.11681999999999"/>
    <s v="Eastern Metropolitan"/>
    <n v="3891"/>
  </r>
  <r>
    <x v="171"/>
    <s v="17 Virginia Ct"/>
    <x v="2"/>
    <x v="0"/>
    <x v="61"/>
    <x v="0"/>
    <x v="45"/>
    <x v="118"/>
    <n v="3094"/>
    <n v="4"/>
    <n v="3"/>
    <n v="2"/>
    <x v="283"/>
    <n v="300"/>
    <n v="1993"/>
    <x v="15"/>
    <n v="-37.718710000000002"/>
    <n v="145.13559000000001"/>
    <s v="Eastern Metropolitan"/>
    <n v="3891"/>
  </r>
  <r>
    <x v="122"/>
    <s v="217 Murrumbeena Rd"/>
    <x v="2"/>
    <x v="0"/>
    <x v="449"/>
    <x v="0"/>
    <x v="45"/>
    <x v="143"/>
    <n v="3163"/>
    <n v="4"/>
    <n v="2"/>
    <n v="2"/>
    <x v="64"/>
    <n v="199"/>
    <n v="1920"/>
    <x v="8"/>
    <n v="-37.900170000000003"/>
    <n v="145.06434999999999"/>
    <s v="Southern Metropolitan"/>
    <n v="4442"/>
  </r>
  <r>
    <x v="244"/>
    <s v="26 Forster St"/>
    <x v="1"/>
    <x v="0"/>
    <x v="85"/>
    <x v="0"/>
    <x v="45"/>
    <x v="176"/>
    <n v="3174"/>
    <n v="3"/>
    <n v="1"/>
    <n v="4"/>
    <x v="175"/>
    <n v="130"/>
    <n v="1963"/>
    <x v="22"/>
    <n v="-37.960149999999999"/>
    <n v="145.16618"/>
    <s v="South-Eastern Metropolitan"/>
    <n v="11806"/>
  </r>
  <r>
    <x v="244"/>
    <s v="6 Helen Ct"/>
    <x v="1"/>
    <x v="0"/>
    <x v="1334"/>
    <x v="1"/>
    <x v="45"/>
    <x v="176"/>
    <n v="3174"/>
    <n v="3"/>
    <n v="1"/>
    <n v="1"/>
    <x v="262"/>
    <n v="114.2"/>
    <n v="1960"/>
    <x v="22"/>
    <n v="-37.969679999999997"/>
    <n v="145.16831999999999"/>
    <s v="South-Eastern Metropolitan"/>
    <n v="11806"/>
  </r>
  <r>
    <x v="244"/>
    <s v="13 Mather Rd"/>
    <x v="2"/>
    <x v="0"/>
    <x v="67"/>
    <x v="0"/>
    <x v="45"/>
    <x v="176"/>
    <n v="3174"/>
    <n v="4"/>
    <n v="2"/>
    <n v="4"/>
    <x v="160"/>
    <n v="140"/>
    <n v="1980"/>
    <x v="22"/>
    <n v="-37.974119999999999"/>
    <n v="145.18021999999999"/>
    <s v="South-Eastern Metropolitan"/>
    <n v="11806"/>
  </r>
  <r>
    <x v="74"/>
    <s v="72 Curzon St"/>
    <x v="0"/>
    <x v="0"/>
    <x v="862"/>
    <x v="1"/>
    <x v="45"/>
    <x v="79"/>
    <n v="3051"/>
    <n v="2"/>
    <n v="1"/>
    <n v="0"/>
    <x v="201"/>
    <n v="65"/>
    <n v="1910"/>
    <x v="14"/>
    <n v="-37.802480000000003"/>
    <n v="144.94846000000001"/>
    <s v="Northern Metropolitan"/>
    <n v="6821"/>
  </r>
  <r>
    <x v="74"/>
    <s v="357 Flemington Rd"/>
    <x v="1"/>
    <x v="0"/>
    <x v="117"/>
    <x v="3"/>
    <x v="45"/>
    <x v="79"/>
    <n v="3051"/>
    <n v="3"/>
    <n v="1"/>
    <n v="1"/>
    <x v="440"/>
    <n v="147"/>
    <n v="1990"/>
    <x v="14"/>
    <n v="-37.79074"/>
    <n v="144.94324"/>
    <s v="Northern Metropolitan"/>
    <n v="6821"/>
  </r>
  <r>
    <x v="75"/>
    <s v="205 Clarke St"/>
    <x v="1"/>
    <x v="0"/>
    <x v="1335"/>
    <x v="0"/>
    <x v="45"/>
    <x v="89"/>
    <n v="3070"/>
    <n v="3"/>
    <n v="1"/>
    <n v="0"/>
    <x v="365"/>
    <n v="125"/>
    <n v="1905"/>
    <x v="3"/>
    <n v="-37.77664"/>
    <n v="144.99902"/>
    <s v="Northern Metropolitan"/>
    <n v="11364"/>
  </r>
  <r>
    <x v="173"/>
    <s v="3/7 Lilian St"/>
    <x v="1"/>
    <x v="2"/>
    <x v="434"/>
    <x v="0"/>
    <x v="45"/>
    <x v="121"/>
    <n v="3131"/>
    <n v="3"/>
    <n v="3"/>
    <n v="2"/>
    <x v="745"/>
    <n v="28"/>
    <m/>
    <x v="13"/>
    <n v="-37.827039999999997"/>
    <n v="145.16801000000001"/>
    <s v="Eastern Metropolitan"/>
    <n v="4973"/>
  </r>
  <r>
    <x v="173"/>
    <s v="2/324 Springfield Rd"/>
    <x v="1"/>
    <x v="1"/>
    <x v="693"/>
    <x v="0"/>
    <x v="45"/>
    <x v="121"/>
    <n v="3131"/>
    <n v="3"/>
    <n v="2"/>
    <n v="2"/>
    <x v="23"/>
    <n v="113"/>
    <n v="2014"/>
    <x v="13"/>
    <n v="-37.813589999999998"/>
    <n v="145.17573999999999"/>
    <s v="Eastern Metropolitan"/>
    <n v="4973"/>
  </r>
  <r>
    <x v="210"/>
    <s v="2/83 Patrick St"/>
    <x v="2"/>
    <x v="2"/>
    <x v="1298"/>
    <x v="0"/>
    <x v="45"/>
    <x v="111"/>
    <n v="3166"/>
    <n v="4"/>
    <n v="2"/>
    <n v="2"/>
    <x v="828"/>
    <n v="146"/>
    <n v="1997"/>
    <x v="7"/>
    <n v="-37.90822"/>
    <n v="145.12036000000001"/>
    <s v="Southern Metropolitan"/>
    <n v="2547"/>
  </r>
  <r>
    <x v="123"/>
    <s v="11 Newham Gr"/>
    <x v="2"/>
    <x v="0"/>
    <x v="1336"/>
    <x v="3"/>
    <x v="45"/>
    <x v="26"/>
    <n v="3204"/>
    <n v="4"/>
    <n v="3"/>
    <n v="2"/>
    <x v="709"/>
    <n v="154"/>
    <n v="1920"/>
    <x v="8"/>
    <n v="-37.900869999999998"/>
    <n v="145.03959"/>
    <s v="Southern Metropolitan"/>
    <n v="3578"/>
  </r>
  <r>
    <x v="174"/>
    <s v="5 Booth St"/>
    <x v="0"/>
    <x v="0"/>
    <x v="450"/>
    <x v="0"/>
    <x v="45"/>
    <x v="122"/>
    <n v="3195"/>
    <n v="2"/>
    <n v="1"/>
    <n v="4"/>
    <x v="251"/>
    <n v="120"/>
    <n v="1940"/>
    <x v="17"/>
    <n v="-37.994819999999997"/>
    <n v="145.08458999999999"/>
    <s v="South-Eastern Metropolitan"/>
    <n v="5087"/>
  </r>
  <r>
    <x v="174"/>
    <s v="20 Hawke St"/>
    <x v="2"/>
    <x v="0"/>
    <x v="1064"/>
    <x v="1"/>
    <x v="45"/>
    <x v="122"/>
    <n v="3195"/>
    <n v="4"/>
    <n v="2"/>
    <n v="4"/>
    <x v="559"/>
    <n v="180"/>
    <n v="1980"/>
    <x v="17"/>
    <n v="-37.984639999999999"/>
    <n v="145.08185"/>
    <s v="South-Eastern Metropolitan"/>
    <n v="5087"/>
  </r>
  <r>
    <x v="174"/>
    <s v="3 Surf St"/>
    <x v="1"/>
    <x v="0"/>
    <x v="169"/>
    <x v="1"/>
    <x v="45"/>
    <x v="122"/>
    <n v="3195"/>
    <n v="3"/>
    <n v="1"/>
    <n v="2"/>
    <x v="593"/>
    <n v="145"/>
    <n v="1950"/>
    <x v="17"/>
    <n v="-37.998269999999998"/>
    <n v="145.07497000000001"/>
    <s v="South-Eastern Metropolitan"/>
    <n v="5087"/>
  </r>
  <r>
    <x v="79"/>
    <s v="4/236 Boundary Rd"/>
    <x v="0"/>
    <x v="2"/>
    <x v="31"/>
    <x v="0"/>
    <x v="45"/>
    <x v="34"/>
    <n v="3044"/>
    <n v="2"/>
    <n v="2"/>
    <n v="1"/>
    <x v="854"/>
    <n v="84"/>
    <m/>
    <x v="12"/>
    <n v="-37.716279999999998"/>
    <n v="144.93822"/>
    <s v="Northern Metropolitan"/>
    <n v="7485"/>
  </r>
  <r>
    <x v="79"/>
    <s v="111 Derby St"/>
    <x v="1"/>
    <x v="0"/>
    <x v="625"/>
    <x v="0"/>
    <x v="45"/>
    <x v="34"/>
    <n v="3044"/>
    <n v="3"/>
    <n v="1"/>
    <n v="2"/>
    <x v="884"/>
    <n v="146"/>
    <n v="1960"/>
    <x v="12"/>
    <n v="-37.728029999999997"/>
    <n v="144.94623999999999"/>
    <s v="Northern Metropolitan"/>
    <n v="7485"/>
  </r>
  <r>
    <x v="79"/>
    <s v="1/22 Joffre Rd"/>
    <x v="1"/>
    <x v="1"/>
    <x v="1008"/>
    <x v="0"/>
    <x v="45"/>
    <x v="34"/>
    <n v="3044"/>
    <n v="3"/>
    <n v="1"/>
    <n v="0"/>
    <x v="148"/>
    <n v="116"/>
    <n v="1950"/>
    <x v="12"/>
    <n v="-37.717979999999997"/>
    <n v="144.93965"/>
    <s v="Northern Metropolitan"/>
    <n v="7485"/>
  </r>
  <r>
    <x v="80"/>
    <s v="31 Albert St"/>
    <x v="0"/>
    <x v="0"/>
    <x v="80"/>
    <x v="0"/>
    <x v="45"/>
    <x v="39"/>
    <n v="3207"/>
    <n v="2"/>
    <n v="1"/>
    <n v="0"/>
    <x v="723"/>
    <n v="105"/>
    <n v="1880"/>
    <x v="14"/>
    <n v="-37.83661"/>
    <n v="144.93359000000001"/>
    <s v="Southern Metropolitan"/>
    <n v="8648"/>
  </r>
  <r>
    <x v="81"/>
    <s v="20 King St"/>
    <x v="0"/>
    <x v="0"/>
    <x v="305"/>
    <x v="2"/>
    <x v="45"/>
    <x v="44"/>
    <n v="3181"/>
    <n v="2"/>
    <n v="1"/>
    <n v="0"/>
    <x v="870"/>
    <n v="48"/>
    <n v="1900"/>
    <x v="5"/>
    <n v="-37.849980000000002"/>
    <n v="144.99499"/>
    <s v="Southern Metropolitan"/>
    <n v="7717"/>
  </r>
  <r>
    <x v="82"/>
    <s v="19 Cynga St"/>
    <x v="1"/>
    <x v="0"/>
    <x v="298"/>
    <x v="3"/>
    <x v="45"/>
    <x v="57"/>
    <n v="3072"/>
    <n v="3"/>
    <n v="1"/>
    <n v="2"/>
    <x v="488"/>
    <n v="93"/>
    <n v="1950"/>
    <x v="3"/>
    <n v="-37.745280000000001"/>
    <n v="145.01987"/>
    <s v="Northern Metropolitan"/>
    <n v="14577"/>
  </r>
  <r>
    <x v="82"/>
    <s v="105 Gower St"/>
    <x v="1"/>
    <x v="0"/>
    <x v="313"/>
    <x v="0"/>
    <x v="45"/>
    <x v="57"/>
    <n v="3072"/>
    <n v="3"/>
    <n v="1"/>
    <n v="2"/>
    <x v="682"/>
    <n v="129"/>
    <n v="1960"/>
    <x v="3"/>
    <n v="-37.742440000000002"/>
    <n v="145.02006"/>
    <s v="Northern Metropolitan"/>
    <n v="14577"/>
  </r>
  <r>
    <x v="82"/>
    <s v="52 May St"/>
    <x v="1"/>
    <x v="0"/>
    <x v="1051"/>
    <x v="0"/>
    <x v="45"/>
    <x v="57"/>
    <n v="3072"/>
    <n v="3"/>
    <n v="1"/>
    <n v="2"/>
    <x v="205"/>
    <n v="186"/>
    <n v="1930"/>
    <x v="3"/>
    <n v="-37.732610000000001"/>
    <n v="144.99535"/>
    <s v="Northern Metropolitan"/>
    <n v="14577"/>
  </r>
  <r>
    <x v="82"/>
    <s v="477 Murray Rd"/>
    <x v="5"/>
    <x v="0"/>
    <x v="294"/>
    <x v="1"/>
    <x v="45"/>
    <x v="57"/>
    <n v="3072"/>
    <n v="5"/>
    <n v="2"/>
    <n v="2"/>
    <x v="90"/>
    <n v="192"/>
    <n v="1940"/>
    <x v="3"/>
    <n v="-37.736449999999998"/>
    <n v="144.98715000000001"/>
    <s v="Northern Metropolitan"/>
    <n v="14577"/>
  </r>
  <r>
    <x v="82"/>
    <s v="3/5 Sussex St"/>
    <x v="0"/>
    <x v="0"/>
    <x v="1111"/>
    <x v="0"/>
    <x v="45"/>
    <x v="57"/>
    <n v="3072"/>
    <n v="2"/>
    <n v="1"/>
    <n v="3"/>
    <x v="59"/>
    <n v="81"/>
    <n v="1985"/>
    <x v="3"/>
    <n v="-37.753079999999997"/>
    <n v="145.01464000000001"/>
    <s v="Northern Metropolitan"/>
    <n v="14577"/>
  </r>
  <r>
    <x v="83"/>
    <s v="25 Fyfe St"/>
    <x v="0"/>
    <x v="2"/>
    <x v="343"/>
    <x v="0"/>
    <x v="45"/>
    <x v="123"/>
    <n v="3073"/>
    <n v="2"/>
    <n v="2"/>
    <n v="1"/>
    <x v="371"/>
    <n v="102"/>
    <n v="2015"/>
    <x v="3"/>
    <n v="-37.704259999999998"/>
    <n v="145.01204000000001"/>
    <s v="Northern Metropolitan"/>
    <n v="21650"/>
  </r>
  <r>
    <x v="83"/>
    <s v="104 Purinuan Rd"/>
    <x v="1"/>
    <x v="0"/>
    <x v="528"/>
    <x v="1"/>
    <x v="45"/>
    <x v="123"/>
    <n v="3073"/>
    <n v="3"/>
    <n v="2"/>
    <n v="2"/>
    <x v="715"/>
    <n v="147"/>
    <n v="2009"/>
    <x v="3"/>
    <n v="-37.707979999999999"/>
    <n v="145.02100999999999"/>
    <s v="Northern Metropolitan"/>
    <n v="21650"/>
  </r>
  <r>
    <x v="83"/>
    <s v="4 Wattle Gr"/>
    <x v="1"/>
    <x v="0"/>
    <x v="295"/>
    <x v="0"/>
    <x v="45"/>
    <x v="123"/>
    <n v="3073"/>
    <n v="3"/>
    <n v="1"/>
    <n v="2"/>
    <x v="322"/>
    <n v="136"/>
    <n v="1950"/>
    <x v="3"/>
    <n v="-37.722160000000002"/>
    <n v="144.99381"/>
    <s v="Northern Metropolitan"/>
    <n v="21650"/>
  </r>
  <r>
    <x v="84"/>
    <s v="52/73 River St"/>
    <x v="0"/>
    <x v="1"/>
    <x v="452"/>
    <x v="3"/>
    <x v="45"/>
    <x v="124"/>
    <n v="3121"/>
    <n v="2"/>
    <n v="2"/>
    <n v="1"/>
    <x v="1072"/>
    <n v="86"/>
    <n v="2005"/>
    <x v="0"/>
    <n v="-37.818939999999998"/>
    <n v="145.01313999999999"/>
    <s v="Northern Metropolitan"/>
    <n v="14949"/>
  </r>
  <r>
    <x v="84"/>
    <s v="9 Wall St"/>
    <x v="0"/>
    <x v="0"/>
    <x v="1337"/>
    <x v="0"/>
    <x v="45"/>
    <x v="124"/>
    <n v="3121"/>
    <n v="2"/>
    <n v="1"/>
    <n v="0"/>
    <x v="854"/>
    <n v="87"/>
    <n v="1890"/>
    <x v="0"/>
    <n v="-37.822409999999998"/>
    <n v="145.00235000000001"/>
    <s v="Northern Metropolitan"/>
    <n v="14949"/>
  </r>
  <r>
    <x v="211"/>
    <s v="2/5 Mines Rd"/>
    <x v="0"/>
    <x v="1"/>
    <x v="1085"/>
    <x v="0"/>
    <x v="45"/>
    <x v="151"/>
    <n v="3135"/>
    <n v="2"/>
    <n v="1"/>
    <n v="2"/>
    <x v="645"/>
    <n v="70"/>
    <n v="1970"/>
    <x v="21"/>
    <n v="-37.805509999999998"/>
    <n v="145.24589"/>
    <s v="Eastern Metropolitan"/>
    <n v="4407"/>
  </r>
  <r>
    <x v="85"/>
    <s v="9 Darvall St"/>
    <x v="1"/>
    <x v="0"/>
    <x v="13"/>
    <x v="3"/>
    <x v="45"/>
    <x v="27"/>
    <n v="3084"/>
    <n v="3"/>
    <n v="2"/>
    <n v="2"/>
    <x v="514"/>
    <n v="212"/>
    <n v="1985"/>
    <x v="15"/>
    <n v="-37.740879999999997"/>
    <n v="145.06285"/>
    <s v="Eastern Metropolitan"/>
    <n v="3540"/>
  </r>
  <r>
    <x v="177"/>
    <s v="12 Riviera St"/>
    <x v="2"/>
    <x v="0"/>
    <x v="477"/>
    <x v="0"/>
    <x v="45"/>
    <x v="126"/>
    <n v="3198"/>
    <n v="4"/>
    <n v="2"/>
    <n v="2"/>
    <x v="511"/>
    <n v="158"/>
    <n v="1960"/>
    <x v="25"/>
    <n v="-38.088140000000003"/>
    <n v="145.12598"/>
    <s v="South-Eastern Metropolitan"/>
    <n v="8077"/>
  </r>
  <r>
    <x v="86"/>
    <s v="57 Charles St"/>
    <x v="0"/>
    <x v="0"/>
    <x v="34"/>
    <x v="2"/>
    <x v="45"/>
    <x v="75"/>
    <n v="3011"/>
    <n v="2"/>
    <n v="1"/>
    <n v="1"/>
    <x v="449"/>
    <n v="91"/>
    <n v="1910"/>
    <x v="10"/>
    <n v="-37.80697"/>
    <n v="144.89279999999999"/>
    <s v="Western Metropolitan"/>
    <n v="2417"/>
  </r>
  <r>
    <x v="86"/>
    <s v="19 Station Rd"/>
    <x v="0"/>
    <x v="0"/>
    <x v="121"/>
    <x v="0"/>
    <x v="45"/>
    <x v="75"/>
    <n v="3011"/>
    <n v="2"/>
    <n v="1"/>
    <n v="0"/>
    <x v="254"/>
    <n v="94"/>
    <n v="1910"/>
    <x v="10"/>
    <n v="-37.807099999999998"/>
    <n v="144.88911999999999"/>
    <s v="Western Metropolitan"/>
    <n v="2417"/>
  </r>
  <r>
    <x v="88"/>
    <s v="4 Hawksburn Rd"/>
    <x v="2"/>
    <x v="0"/>
    <x v="865"/>
    <x v="0"/>
    <x v="45"/>
    <x v="156"/>
    <n v="3141"/>
    <n v="4"/>
    <n v="2"/>
    <n v="2"/>
    <x v="416"/>
    <n v="254"/>
    <n v="1920"/>
    <x v="14"/>
    <n v="-37.844050000000003"/>
    <n v="145.0016"/>
    <s v="Southern Metropolitan"/>
    <n v="14887"/>
  </r>
  <r>
    <x v="89"/>
    <s v="28/161 Sturt St"/>
    <x v="0"/>
    <x v="1"/>
    <x v="25"/>
    <x v="2"/>
    <x v="45"/>
    <x v="157"/>
    <n v="3006"/>
    <n v="2"/>
    <n v="1"/>
    <n v="1"/>
    <x v="1073"/>
    <n v="80"/>
    <n v="1993"/>
    <x v="14"/>
    <n v="-37.828099999999999"/>
    <n v="144.96627000000001"/>
    <s v="Southern Metropolitan"/>
    <n v="8400"/>
  </r>
  <r>
    <x v="257"/>
    <s v="11 Erinne Ct"/>
    <x v="5"/>
    <x v="0"/>
    <x v="1338"/>
    <x v="0"/>
    <x v="45"/>
    <x v="93"/>
    <n v="3088"/>
    <n v="5"/>
    <n v="3"/>
    <n v="3"/>
    <x v="1074"/>
    <n v="370"/>
    <n v="2005"/>
    <x v="15"/>
    <n v="-37.685079999999999"/>
    <n v="145.1395"/>
    <s v="Eastern Metropolitan"/>
    <n v="915"/>
  </r>
  <r>
    <x v="181"/>
    <s v="20 Miller St"/>
    <x v="2"/>
    <x v="0"/>
    <x v="823"/>
    <x v="1"/>
    <x v="45"/>
    <x v="116"/>
    <n v="3429"/>
    <n v="4"/>
    <n v="2"/>
    <n v="2"/>
    <x v="930"/>
    <n v="155"/>
    <n v="1970"/>
    <x v="18"/>
    <n v="-37.580889999999997"/>
    <n v="144.72183000000001"/>
    <s v="Western Metropolitan"/>
    <n v="14092"/>
  </r>
  <r>
    <x v="93"/>
    <s v="81 Parsons St"/>
    <x v="1"/>
    <x v="0"/>
    <x v="199"/>
    <x v="0"/>
    <x v="45"/>
    <x v="10"/>
    <n v="3020"/>
    <n v="3"/>
    <n v="2"/>
    <n v="2"/>
    <x v="802"/>
    <n v="198"/>
    <n v="1940"/>
    <x v="16"/>
    <n v="-37.791269999999997"/>
    <n v="144.83713"/>
    <s v="Western Metropolitan"/>
    <n v="3755"/>
  </r>
  <r>
    <x v="94"/>
    <s v="9 Compton Pde"/>
    <x v="3"/>
    <x v="0"/>
    <x v="126"/>
    <x v="1"/>
    <x v="45"/>
    <x v="10"/>
    <n v="3020"/>
    <n v="6"/>
    <n v="2"/>
    <n v="4"/>
    <x v="338"/>
    <n v="113"/>
    <n v="1955"/>
    <x v="16"/>
    <n v="-37.770490000000002"/>
    <n v="144.83167"/>
    <s v="Western Metropolitan"/>
    <n v="4217"/>
  </r>
  <r>
    <x v="94"/>
    <s v="9 McLeod St"/>
    <x v="1"/>
    <x v="0"/>
    <x v="1339"/>
    <x v="0"/>
    <x v="45"/>
    <x v="10"/>
    <n v="3020"/>
    <n v="3"/>
    <n v="1"/>
    <n v="1"/>
    <x v="789"/>
    <n v="121"/>
    <n v="1950"/>
    <x v="16"/>
    <n v="-37.769509999999997"/>
    <n v="144.83309"/>
    <s v="Western Metropolitan"/>
    <n v="4217"/>
  </r>
  <r>
    <x v="96"/>
    <s v="25 James St"/>
    <x v="5"/>
    <x v="0"/>
    <x v="1340"/>
    <x v="0"/>
    <x v="45"/>
    <x v="130"/>
    <n v="3127"/>
    <n v="5"/>
    <n v="2"/>
    <n v="0"/>
    <x v="231"/>
    <n v="266.52999999999997"/>
    <n v="1927"/>
    <x v="6"/>
    <n v="-37.817079999999997"/>
    <n v="145.09566000000001"/>
    <s v="Southern Metropolitan"/>
    <n v="5457"/>
  </r>
  <r>
    <x v="96"/>
    <s v="33 Kingston Rd"/>
    <x v="1"/>
    <x v="0"/>
    <x v="366"/>
    <x v="0"/>
    <x v="45"/>
    <x v="130"/>
    <n v="3127"/>
    <n v="3"/>
    <n v="1"/>
    <n v="1"/>
    <x v="157"/>
    <n v="120"/>
    <n v="1910"/>
    <x v="6"/>
    <n v="-37.823720000000002"/>
    <n v="145.09084999999999"/>
    <s v="Southern Metropolitan"/>
    <n v="5457"/>
  </r>
  <r>
    <x v="97"/>
    <s v="140 Swanston St"/>
    <x v="2"/>
    <x v="0"/>
    <x v="610"/>
    <x v="2"/>
    <x v="45"/>
    <x v="82"/>
    <n v="3107"/>
    <n v="4"/>
    <n v="2"/>
    <n v="1"/>
    <x v="255"/>
    <n v="240"/>
    <n v="1950"/>
    <x v="13"/>
    <n v="-37.757629999999999"/>
    <n v="145.09974"/>
    <s v="Eastern Metropolitan"/>
    <n v="5420"/>
  </r>
  <r>
    <x v="216"/>
    <s v="84 The Boulevard"/>
    <x v="1"/>
    <x v="0"/>
    <x v="422"/>
    <x v="0"/>
    <x v="45"/>
    <x v="158"/>
    <n v="3074"/>
    <n v="3"/>
    <n v="1"/>
    <n v="2"/>
    <x v="604"/>
    <n v="109"/>
    <n v="1952"/>
    <x v="24"/>
    <n v="-37.678730000000002"/>
    <n v="145.01877999999999"/>
    <s v="Northern Metropolitan"/>
    <n v="7955"/>
  </r>
  <r>
    <x v="98"/>
    <s v="2/124 Flinders St"/>
    <x v="0"/>
    <x v="1"/>
    <x v="448"/>
    <x v="0"/>
    <x v="45"/>
    <x v="76"/>
    <n v="3071"/>
    <n v="2"/>
    <n v="1"/>
    <n v="1"/>
    <x v="2"/>
    <n v="70"/>
    <n v="1975"/>
    <x v="3"/>
    <n v="-37.756680000000003"/>
    <n v="145.00928999999999"/>
    <s v="Northern Metropolitan"/>
    <n v="8870"/>
  </r>
  <r>
    <x v="98"/>
    <s v="30 Martin St"/>
    <x v="1"/>
    <x v="0"/>
    <x v="437"/>
    <x v="1"/>
    <x v="45"/>
    <x v="76"/>
    <n v="3071"/>
    <n v="3"/>
    <n v="1"/>
    <n v="0"/>
    <x v="394"/>
    <n v="90"/>
    <n v="1920"/>
    <x v="3"/>
    <n v="-37.76126"/>
    <n v="145.00246999999999"/>
    <s v="Northern Metropolitan"/>
    <n v="8870"/>
  </r>
  <r>
    <x v="258"/>
    <s v="1/14 Stable Dr"/>
    <x v="1"/>
    <x v="1"/>
    <x v="145"/>
    <x v="1"/>
    <x v="45"/>
    <x v="131"/>
    <n v="3029"/>
    <n v="3"/>
    <n v="2"/>
    <n v="1"/>
    <x v="715"/>
    <n v="138"/>
    <n v="2008"/>
    <x v="20"/>
    <n v="-37.84169"/>
    <n v="144.72333"/>
    <s v="Western Metropolitan"/>
    <n v="5811"/>
  </r>
  <r>
    <x v="259"/>
    <s v="35 Finningley Dr"/>
    <x v="1"/>
    <x v="0"/>
    <x v="752"/>
    <x v="0"/>
    <x v="45"/>
    <x v="166"/>
    <n v="3043"/>
    <n v="3"/>
    <n v="1"/>
    <n v="2"/>
    <x v="353"/>
    <n v="121"/>
    <n v="1980"/>
    <x v="16"/>
    <n v="-37.696359999999999"/>
    <n v="144.88265000000001"/>
    <s v="Western Metropolitan"/>
    <n v="3296"/>
  </r>
  <r>
    <x v="100"/>
    <s v="34 Martins La"/>
    <x v="1"/>
    <x v="0"/>
    <x v="317"/>
    <x v="0"/>
    <x v="45"/>
    <x v="27"/>
    <n v="3084"/>
    <n v="3"/>
    <n v="2"/>
    <n v="2"/>
    <x v="291"/>
    <n v="151"/>
    <n v="2000"/>
    <x v="15"/>
    <n v="-37.732529999999997"/>
    <n v="145.0873"/>
    <s v="Eastern Metropolitan"/>
    <n v="2698"/>
  </r>
  <r>
    <x v="218"/>
    <s v="66 MacOrna St"/>
    <x v="2"/>
    <x v="0"/>
    <x v="96"/>
    <x v="0"/>
    <x v="45"/>
    <x v="43"/>
    <n v="3087"/>
    <n v="4"/>
    <n v="1"/>
    <n v="3"/>
    <x v="704"/>
    <n v="145"/>
    <n v="1960"/>
    <x v="15"/>
    <n v="-37.697780000000002"/>
    <n v="145.08516"/>
    <s v="Northern Metropolitan"/>
    <n v="1442"/>
  </r>
  <r>
    <x v="184"/>
    <s v="58 Church St"/>
    <x v="1"/>
    <x v="0"/>
    <x v="447"/>
    <x v="0"/>
    <x v="45"/>
    <x v="61"/>
    <n v="3030"/>
    <n v="3"/>
    <n v="1"/>
    <n v="2"/>
    <x v="434"/>
    <n v="113"/>
    <n v="1960"/>
    <x v="28"/>
    <n v="-37.909080000000003"/>
    <n v="144.65773999999999"/>
    <s v="Western Metropolitan"/>
    <n v="16166"/>
  </r>
  <r>
    <x v="124"/>
    <s v="5/19 Waratah St"/>
    <x v="1"/>
    <x v="1"/>
    <x v="1341"/>
    <x v="1"/>
    <x v="45"/>
    <x v="3"/>
    <n v="3012"/>
    <n v="3"/>
    <n v="1"/>
    <n v="1"/>
    <x v="876"/>
    <n v="120"/>
    <n v="1995"/>
    <x v="10"/>
    <n v="-37.809620000000002"/>
    <n v="144.86877000000001"/>
    <s v="Western Metropolitan"/>
    <n v="5058"/>
  </r>
  <r>
    <x v="103"/>
    <s v="2/70 Osborne St"/>
    <x v="0"/>
    <x v="1"/>
    <x v="388"/>
    <x v="0"/>
    <x v="45"/>
    <x v="160"/>
    <n v="3016"/>
    <n v="2"/>
    <n v="1"/>
    <n v="2"/>
    <x v="324"/>
    <n v="78.540000000000006"/>
    <n v="2000"/>
    <x v="4"/>
    <n v="-37.866819999999997"/>
    <n v="144.90002999999999"/>
    <s v="Western Metropolitan"/>
    <n v="6380"/>
  </r>
  <r>
    <x v="104"/>
    <s v="6 Edina St"/>
    <x v="1"/>
    <x v="0"/>
    <x v="1215"/>
    <x v="1"/>
    <x v="45"/>
    <x v="160"/>
    <n v="3016"/>
    <n v="3"/>
    <n v="1"/>
    <n v="1"/>
    <x v="471"/>
    <n v="85.35"/>
    <n v="1940"/>
    <x v="4"/>
    <n v="-37.854320000000001"/>
    <n v="144.88213999999999"/>
    <s v="Western Metropolitan"/>
    <n v="802"/>
  </r>
  <r>
    <x v="186"/>
    <s v="8 Yumbarra Pde"/>
    <x v="2"/>
    <x v="0"/>
    <x v="589"/>
    <x v="0"/>
    <x v="45"/>
    <x v="133"/>
    <n v="3750"/>
    <n v="4"/>
    <n v="2"/>
    <n v="2"/>
    <x v="949"/>
    <n v="370"/>
    <n v="2012"/>
    <x v="24"/>
    <n v="-37.613370000000003"/>
    <n v="145.03605999999999"/>
    <s v="Northern Metropolitan"/>
    <n v="2940"/>
  </r>
  <r>
    <x v="107"/>
    <s v="1/27 Stephen St"/>
    <x v="0"/>
    <x v="1"/>
    <x v="1342"/>
    <x v="1"/>
    <x v="45"/>
    <x v="6"/>
    <n v="3013"/>
    <n v="2"/>
    <n v="1"/>
    <n v="1"/>
    <x v="903"/>
    <n v="80"/>
    <n v="1970"/>
    <x v="10"/>
    <n v="-37.811329999999998"/>
    <n v="144.89553000000001"/>
    <s v="Western Metropolitan"/>
    <n v="6543"/>
  </r>
  <r>
    <x v="1"/>
    <s v="3/26 Highridge Cr"/>
    <x v="1"/>
    <x v="1"/>
    <x v="276"/>
    <x v="0"/>
    <x v="46"/>
    <x v="86"/>
    <n v="3042"/>
    <n v="3"/>
    <n v="1"/>
    <n v="2"/>
    <x v="324"/>
    <n v="153"/>
    <n v="2000"/>
    <x v="1"/>
    <n v="-37.727519999999998"/>
    <n v="144.88357999999999"/>
    <s v="Western Metropolitan"/>
    <n v="3464"/>
  </r>
  <r>
    <x v="10"/>
    <s v="6 Ridley Av"/>
    <x v="1"/>
    <x v="0"/>
    <x v="74"/>
    <x v="3"/>
    <x v="46"/>
    <x v="78"/>
    <n v="3034"/>
    <n v="3"/>
    <n v="1"/>
    <n v="1"/>
    <x v="199"/>
    <n v="110"/>
    <n v="1965"/>
    <x v="1"/>
    <n v="-37.760629999999999"/>
    <n v="144.8603"/>
    <s v="Western Metropolitan"/>
    <n v="4502"/>
  </r>
  <r>
    <x v="10"/>
    <s v="132 Templewood Cr"/>
    <x v="1"/>
    <x v="0"/>
    <x v="1343"/>
    <x v="0"/>
    <x v="46"/>
    <x v="78"/>
    <n v="3034"/>
    <n v="3"/>
    <n v="3"/>
    <n v="1"/>
    <x v="705"/>
    <n v="190"/>
    <n v="2014"/>
    <x v="1"/>
    <n v="-37.759619999999998"/>
    <n v="144.86675"/>
    <s v="Western Metropolitan"/>
    <n v="4502"/>
  </r>
  <r>
    <x v="139"/>
    <s v="1/20 Kumala Rd"/>
    <x v="0"/>
    <x v="1"/>
    <x v="72"/>
    <x v="0"/>
    <x v="46"/>
    <x v="92"/>
    <n v="3153"/>
    <n v="2"/>
    <n v="1"/>
    <n v="1"/>
    <x v="378"/>
    <n v="69"/>
    <n v="1975"/>
    <x v="19"/>
    <n v="-37.844999999999999"/>
    <n v="145.25623999999999"/>
    <s v="Eastern Metropolitan"/>
    <n v="5030"/>
  </r>
  <r>
    <x v="222"/>
    <s v="9 Geranium Ct"/>
    <x v="2"/>
    <x v="0"/>
    <x v="298"/>
    <x v="0"/>
    <x v="46"/>
    <x v="161"/>
    <n v="3806"/>
    <n v="4"/>
    <n v="5"/>
    <n v="2"/>
    <x v="605"/>
    <n v="352"/>
    <n v="2014"/>
    <x v="29"/>
    <n v="-38.068300000000001"/>
    <n v="145.33833000000001"/>
    <s v="Eastern Victoria"/>
    <n v="17093"/>
  </r>
  <r>
    <x v="222"/>
    <s v="9 Sunview Pl"/>
    <x v="2"/>
    <x v="0"/>
    <x v="131"/>
    <x v="4"/>
    <x v="46"/>
    <x v="161"/>
    <n v="3806"/>
    <n v="4"/>
    <n v="4"/>
    <n v="2"/>
    <x v="423"/>
    <n v="391"/>
    <n v="2007"/>
    <x v="29"/>
    <n v="-38.067880000000002"/>
    <n v="145.33967000000001"/>
    <s v="Eastern Victoria"/>
    <n v="17093"/>
  </r>
  <r>
    <x v="239"/>
    <s v="24 Sylvia St"/>
    <x v="1"/>
    <x v="0"/>
    <x v="1200"/>
    <x v="0"/>
    <x v="46"/>
    <x v="139"/>
    <n v="3130"/>
    <n v="3"/>
    <n v="2"/>
    <n v="2"/>
    <x v="697"/>
    <n v="127"/>
    <n v="1970"/>
    <x v="9"/>
    <n v="-37.844529999999999"/>
    <n v="145.14446000000001"/>
    <s v="Eastern Metropolitan"/>
    <n v="4387"/>
  </r>
  <r>
    <x v="191"/>
    <s v="8 Darwin Rd"/>
    <x v="1"/>
    <x v="0"/>
    <x v="335"/>
    <x v="0"/>
    <x v="46"/>
    <x v="141"/>
    <n v="3155"/>
    <n v="3"/>
    <n v="1"/>
    <n v="2"/>
    <x v="287"/>
    <n v="131"/>
    <n v="1970"/>
    <x v="19"/>
    <n v="-37.861260000000001"/>
    <n v="145.25808000000001"/>
    <s v="Eastern Metropolitan"/>
    <n v="9704"/>
  </r>
  <r>
    <x v="191"/>
    <s v="34 Russell Cr"/>
    <x v="2"/>
    <x v="0"/>
    <x v="273"/>
    <x v="0"/>
    <x v="46"/>
    <x v="141"/>
    <n v="3155"/>
    <n v="4"/>
    <n v="2"/>
    <n v="4"/>
    <x v="709"/>
    <n v="200"/>
    <n v="1975"/>
    <x v="19"/>
    <n v="-37.864339999999999"/>
    <n v="145.25738999999999"/>
    <s v="Eastern Metropolitan"/>
    <n v="9704"/>
  </r>
  <r>
    <x v="17"/>
    <s v="14 Enderby Ct"/>
    <x v="1"/>
    <x v="0"/>
    <x v="1344"/>
    <x v="0"/>
    <x v="46"/>
    <x v="173"/>
    <n v="3019"/>
    <n v="3"/>
    <n v="1"/>
    <n v="2"/>
    <x v="307"/>
    <n v="110"/>
    <n v="1960"/>
    <x v="10"/>
    <n v="-37.793819999999997"/>
    <n v="144.85106999999999"/>
    <s v="Western Metropolitan"/>
    <n v="3589"/>
  </r>
  <r>
    <x v="17"/>
    <s v="1 Walker Pl"/>
    <x v="0"/>
    <x v="0"/>
    <x v="729"/>
    <x v="0"/>
    <x v="46"/>
    <x v="173"/>
    <n v="3019"/>
    <n v="2"/>
    <n v="1"/>
    <n v="1"/>
    <x v="418"/>
    <n v="74"/>
    <n v="1950"/>
    <x v="10"/>
    <n v="-37.783410000000003"/>
    <n v="144.85574"/>
    <s v="Western Metropolitan"/>
    <n v="3589"/>
  </r>
  <r>
    <x v="19"/>
    <s v="90 Thomas St"/>
    <x v="2"/>
    <x v="0"/>
    <x v="806"/>
    <x v="3"/>
    <x v="46"/>
    <x v="33"/>
    <n v="3187"/>
    <n v="4"/>
    <n v="1"/>
    <n v="2"/>
    <x v="1059"/>
    <n v="165"/>
    <n v="1970"/>
    <x v="11"/>
    <n v="-37.910530000000001"/>
    <n v="145.02447000000001"/>
    <s v="Southern Metropolitan"/>
    <n v="6938"/>
  </r>
  <r>
    <x v="141"/>
    <s v="48 Walsh St"/>
    <x v="1"/>
    <x v="0"/>
    <x v="895"/>
    <x v="0"/>
    <x v="46"/>
    <x v="87"/>
    <n v="3047"/>
    <n v="3"/>
    <n v="1"/>
    <n v="1"/>
    <x v="727"/>
    <n v="71"/>
    <n v="1965"/>
    <x v="18"/>
    <n v="-37.688600000000001"/>
    <n v="144.92281"/>
    <s v="Northern Metropolitan"/>
    <n v="4294"/>
  </r>
  <r>
    <x v="126"/>
    <s v="3/49 Stenhouse Av"/>
    <x v="0"/>
    <x v="1"/>
    <x v="30"/>
    <x v="1"/>
    <x v="46"/>
    <x v="3"/>
    <n v="3012"/>
    <n v="2"/>
    <n v="1"/>
    <n v="2"/>
    <x v="203"/>
    <n v="140"/>
    <n v="2012"/>
    <x v="16"/>
    <n v="-37.820729999999998"/>
    <n v="144.84469999999999"/>
    <s v="Western Metropolitan"/>
    <n v="962"/>
  </r>
  <r>
    <x v="20"/>
    <s v="9 Blyth St"/>
    <x v="2"/>
    <x v="0"/>
    <x v="702"/>
    <x v="0"/>
    <x v="46"/>
    <x v="20"/>
    <n v="3056"/>
    <n v="4"/>
    <n v="2"/>
    <n v="2"/>
    <x v="891"/>
    <n v="194"/>
    <n v="1890"/>
    <x v="12"/>
    <n v="-37.76549"/>
    <n v="144.96366"/>
    <s v="Northern Metropolitan"/>
    <n v="11918"/>
  </r>
  <r>
    <x v="20"/>
    <s v="37 Fourth Av"/>
    <x v="1"/>
    <x v="0"/>
    <x v="756"/>
    <x v="0"/>
    <x v="46"/>
    <x v="20"/>
    <n v="3056"/>
    <n v="3"/>
    <n v="1"/>
    <n v="1"/>
    <x v="360"/>
    <n v="101"/>
    <n v="1996"/>
    <x v="12"/>
    <n v="-37.757460000000002"/>
    <n v="144.95633000000001"/>
    <s v="Northern Metropolitan"/>
    <n v="11918"/>
  </r>
  <r>
    <x v="110"/>
    <s v="219 Glenlyon Rd"/>
    <x v="1"/>
    <x v="0"/>
    <x v="11"/>
    <x v="3"/>
    <x v="46"/>
    <x v="142"/>
    <n v="3057"/>
    <n v="3"/>
    <n v="2"/>
    <n v="1"/>
    <x v="37"/>
    <n v="190"/>
    <n v="1890"/>
    <x v="12"/>
    <n v="-37.772889999999997"/>
    <n v="144.97503"/>
    <s v="Northern Metropolitan"/>
    <n v="5533"/>
  </r>
  <r>
    <x v="110"/>
    <s v="63 Harrison St"/>
    <x v="1"/>
    <x v="2"/>
    <x v="844"/>
    <x v="1"/>
    <x v="46"/>
    <x v="142"/>
    <n v="3057"/>
    <n v="3"/>
    <n v="2"/>
    <n v="1"/>
    <x v="27"/>
    <n v="121.8"/>
    <n v="2000"/>
    <x v="12"/>
    <n v="-37.760489999999997"/>
    <n v="144.98065"/>
    <s v="Northern Metropolitan"/>
    <n v="5533"/>
  </r>
  <r>
    <x v="110"/>
    <s v="302/218 Lygon St"/>
    <x v="4"/>
    <x v="1"/>
    <x v="498"/>
    <x v="2"/>
    <x v="46"/>
    <x v="142"/>
    <n v="3057"/>
    <n v="1"/>
    <n v="1"/>
    <n v="0"/>
    <x v="76"/>
    <n v="41"/>
    <n v="2012"/>
    <x v="12"/>
    <n v="-37.771650000000001"/>
    <n v="144.97187"/>
    <s v="Northern Metropolitan"/>
    <n v="5533"/>
  </r>
  <r>
    <x v="224"/>
    <s v="12 Norwood Ct"/>
    <x v="1"/>
    <x v="0"/>
    <x v="85"/>
    <x v="0"/>
    <x v="46"/>
    <x v="41"/>
    <n v="3083"/>
    <n v="3"/>
    <n v="1"/>
    <n v="1"/>
    <x v="33"/>
    <n v="101"/>
    <n v="1960"/>
    <x v="15"/>
    <n v="-37.706020000000002"/>
    <n v="145.05945"/>
    <s v="Northern Metropolitan"/>
    <n v="10175"/>
  </r>
  <r>
    <x v="224"/>
    <s v="71 Wallara Cr"/>
    <x v="1"/>
    <x v="0"/>
    <x v="78"/>
    <x v="0"/>
    <x v="46"/>
    <x v="41"/>
    <n v="3083"/>
    <n v="3"/>
    <n v="1"/>
    <n v="2"/>
    <x v="199"/>
    <n v="119"/>
    <n v="1970"/>
    <x v="15"/>
    <n v="-37.703009999999999"/>
    <n v="145.06341"/>
    <s v="Northern Metropolitan"/>
    <n v="10175"/>
  </r>
  <r>
    <x v="143"/>
    <s v="389 Blackburn Rd"/>
    <x v="1"/>
    <x v="0"/>
    <x v="234"/>
    <x v="0"/>
    <x v="46"/>
    <x v="61"/>
    <n v="3151"/>
    <n v="3"/>
    <n v="2"/>
    <n v="2"/>
    <x v="705"/>
    <n v="140"/>
    <n v="1965"/>
    <x v="9"/>
    <n v="-37.856949999999998"/>
    <n v="145.15144000000001"/>
    <s v="Eastern Metropolitan"/>
    <n v="4048"/>
  </r>
  <r>
    <x v="143"/>
    <s v="1 Sartori St"/>
    <x v="2"/>
    <x v="0"/>
    <x v="2"/>
    <x v="0"/>
    <x v="46"/>
    <x v="61"/>
    <n v="3151"/>
    <n v="4"/>
    <n v="2"/>
    <n v="2"/>
    <x v="85"/>
    <n v="260"/>
    <n v="2007"/>
    <x v="9"/>
    <n v="-37.848390000000002"/>
    <n v="145.14299"/>
    <s v="Eastern Metropolitan"/>
    <n v="4048"/>
  </r>
  <r>
    <x v="24"/>
    <s v="5/26 Cornell St"/>
    <x v="0"/>
    <x v="1"/>
    <x v="218"/>
    <x v="0"/>
    <x v="46"/>
    <x v="35"/>
    <n v="3124"/>
    <n v="2"/>
    <n v="1"/>
    <n v="1"/>
    <x v="901"/>
    <n v="82.6"/>
    <n v="1960"/>
    <x v="6"/>
    <n v="-37.8401"/>
    <n v="145.09112999999999"/>
    <s v="Southern Metropolitan"/>
    <n v="8920"/>
  </r>
  <r>
    <x v="27"/>
    <s v="5/12 Judith St"/>
    <x v="4"/>
    <x v="1"/>
    <x v="1297"/>
    <x v="3"/>
    <x v="46"/>
    <x v="143"/>
    <n v="3163"/>
    <n v="1"/>
    <n v="1"/>
    <n v="1"/>
    <x v="144"/>
    <n v="45"/>
    <n v="1960"/>
    <x v="8"/>
    <n v="-37.903210000000001"/>
    <n v="145.05549999999999"/>
    <s v="Southern Metropolitan"/>
    <n v="7822"/>
  </r>
  <r>
    <x v="27"/>
    <s v="1/108 Truganini Rd"/>
    <x v="2"/>
    <x v="2"/>
    <x v="170"/>
    <x v="0"/>
    <x v="46"/>
    <x v="143"/>
    <n v="3163"/>
    <n v="4"/>
    <n v="3"/>
    <n v="2"/>
    <x v="365"/>
    <n v="223"/>
    <n v="2005"/>
    <x v="8"/>
    <n v="-37.893340000000002"/>
    <n v="145.05463"/>
    <s v="Southern Metropolitan"/>
    <n v="7822"/>
  </r>
  <r>
    <x v="192"/>
    <s v="20 Hawksbury Grn"/>
    <x v="2"/>
    <x v="0"/>
    <x v="422"/>
    <x v="0"/>
    <x v="46"/>
    <x v="94"/>
    <n v="3023"/>
    <n v="4"/>
    <n v="2"/>
    <n v="2"/>
    <x v="248"/>
    <n v="222"/>
    <n v="2008"/>
    <x v="20"/>
    <n v="-37.727699999999999"/>
    <n v="144.73421999999999"/>
    <s v="Western Metropolitan"/>
    <n v="7719"/>
  </r>
  <r>
    <x v="225"/>
    <s v="40 Whimbrel Cr"/>
    <x v="2"/>
    <x v="0"/>
    <x v="1345"/>
    <x v="0"/>
    <x v="46"/>
    <x v="162"/>
    <n v="3201"/>
    <n v="4"/>
    <n v="2"/>
    <n v="4"/>
    <x v="639"/>
    <n v="204"/>
    <n v="2002"/>
    <x v="25"/>
    <n v="-38.109839999999998"/>
    <n v="145.17062000000001"/>
    <s v="South-Eastern Metropolitan"/>
    <n v="8060"/>
  </r>
  <r>
    <x v="33"/>
    <s v="251 Bell St"/>
    <x v="0"/>
    <x v="0"/>
    <x v="150"/>
    <x v="0"/>
    <x v="46"/>
    <x v="96"/>
    <n v="3058"/>
    <n v="2"/>
    <n v="1"/>
    <n v="2"/>
    <x v="575"/>
    <n v="105"/>
    <n v="1920"/>
    <x v="3"/>
    <n v="-37.740110000000001"/>
    <n v="144.95267000000001"/>
    <s v="Northern Metropolitan"/>
    <n v="11204"/>
  </r>
  <r>
    <x v="33"/>
    <s v="5A Hardwick St"/>
    <x v="0"/>
    <x v="2"/>
    <x v="625"/>
    <x v="0"/>
    <x v="46"/>
    <x v="96"/>
    <n v="3058"/>
    <n v="2"/>
    <n v="2"/>
    <n v="1"/>
    <x v="1"/>
    <n v="100"/>
    <n v="2014"/>
    <x v="3"/>
    <n v="-37.749139999999997"/>
    <n v="144.96825999999999"/>
    <s v="Northern Metropolitan"/>
    <n v="11204"/>
  </r>
  <r>
    <x v="35"/>
    <s v="30 Alexander St"/>
    <x v="1"/>
    <x v="0"/>
    <x v="807"/>
    <x v="0"/>
    <x v="46"/>
    <x v="146"/>
    <n v="3066"/>
    <n v="3"/>
    <n v="2"/>
    <n v="0"/>
    <x v="109"/>
    <n v="137"/>
    <n v="1890"/>
    <x v="0"/>
    <n v="-37.795569999999998"/>
    <n v="144.99158"/>
    <s v="Northern Metropolitan"/>
    <n v="4553"/>
  </r>
  <r>
    <x v="147"/>
    <s v="30 Allendale Rd"/>
    <x v="5"/>
    <x v="0"/>
    <x v="69"/>
    <x v="3"/>
    <x v="46"/>
    <x v="98"/>
    <n v="3136"/>
    <n v="4"/>
    <n v="2"/>
    <n v="2"/>
    <x v="1075"/>
    <n v="200"/>
    <n v="1975"/>
    <x v="21"/>
    <n v="-37.791890000000002"/>
    <n v="145.29660999999999"/>
    <s v="Eastern Metropolitan"/>
    <n v="11925"/>
  </r>
  <r>
    <x v="147"/>
    <s v="21 Dixon Av"/>
    <x v="2"/>
    <x v="0"/>
    <x v="150"/>
    <x v="1"/>
    <x v="46"/>
    <x v="98"/>
    <n v="3136"/>
    <n v="4"/>
    <n v="2"/>
    <n v="2"/>
    <x v="626"/>
    <n v="140"/>
    <n v="1960"/>
    <x v="21"/>
    <n v="-37.783929999999998"/>
    <n v="145.29132000000001"/>
    <s v="Eastern Metropolitan"/>
    <n v="11925"/>
  </r>
  <r>
    <x v="147"/>
    <s v="434 Dorset Rd"/>
    <x v="1"/>
    <x v="0"/>
    <x v="28"/>
    <x v="0"/>
    <x v="46"/>
    <x v="98"/>
    <n v="3136"/>
    <n v="3"/>
    <n v="1"/>
    <n v="2"/>
    <x v="508"/>
    <n v="105"/>
    <n v="1980"/>
    <x v="21"/>
    <n v="-37.810830000000003"/>
    <n v="145.28792000000001"/>
    <s v="Eastern Metropolitan"/>
    <n v="11925"/>
  </r>
  <r>
    <x v="147"/>
    <s v="21 Taylors Rd"/>
    <x v="2"/>
    <x v="0"/>
    <x v="75"/>
    <x v="0"/>
    <x v="46"/>
    <x v="98"/>
    <n v="3136"/>
    <n v="4"/>
    <n v="2"/>
    <n v="2"/>
    <x v="1076"/>
    <n v="228"/>
    <n v="2008"/>
    <x v="21"/>
    <n v="-37.807180000000002"/>
    <n v="145.28581"/>
    <s v="Eastern Metropolitan"/>
    <n v="11925"/>
  </r>
  <r>
    <x v="148"/>
    <s v="64 Waranga St"/>
    <x v="2"/>
    <x v="0"/>
    <x v="302"/>
    <x v="0"/>
    <x v="46"/>
    <x v="99"/>
    <n v="3175"/>
    <n v="4"/>
    <n v="2"/>
    <n v="1"/>
    <x v="694"/>
    <n v="200"/>
    <n v="1980"/>
    <x v="22"/>
    <n v="-37.942639999999997"/>
    <n v="145.21786"/>
    <s v="South-Eastern Metropolitan"/>
    <n v="8322"/>
  </r>
  <r>
    <x v="260"/>
    <s v="13 Cavendish Dr"/>
    <x v="1"/>
    <x v="0"/>
    <x v="1346"/>
    <x v="0"/>
    <x v="46"/>
    <x v="94"/>
    <n v="3023"/>
    <n v="3"/>
    <n v="1"/>
    <n v="2"/>
    <x v="814"/>
    <n v="148"/>
    <n v="1985"/>
    <x v="16"/>
    <n v="-37.765450000000001"/>
    <n v="144.76458"/>
    <s v="Western Metropolitan"/>
    <n v="6388"/>
  </r>
  <r>
    <x v="260"/>
    <s v="13 Poole St"/>
    <x v="1"/>
    <x v="0"/>
    <x v="264"/>
    <x v="3"/>
    <x v="46"/>
    <x v="94"/>
    <n v="3023"/>
    <n v="3"/>
    <n v="1"/>
    <n v="2"/>
    <x v="173"/>
    <n v="135"/>
    <n v="1955"/>
    <x v="16"/>
    <n v="-37.773960000000002"/>
    <n v="144.77229"/>
    <s v="Western Metropolitan"/>
    <n v="6388"/>
  </r>
  <r>
    <x v="197"/>
    <s v="2 Cormorant Pl"/>
    <x v="1"/>
    <x v="0"/>
    <x v="203"/>
    <x v="0"/>
    <x v="46"/>
    <x v="147"/>
    <n v="3172"/>
    <n v="3"/>
    <n v="2"/>
    <n v="1"/>
    <x v="814"/>
    <n v="134"/>
    <n v="1968"/>
    <x v="17"/>
    <n v="-37.98086"/>
    <n v="145.11993000000001"/>
    <s v="South-Eastern Metropolitan"/>
    <n v="3940"/>
  </r>
  <r>
    <x v="36"/>
    <s v="10 Margot Av"/>
    <x v="2"/>
    <x v="0"/>
    <x v="1347"/>
    <x v="0"/>
    <x v="46"/>
    <x v="82"/>
    <n v="3108"/>
    <n v="4"/>
    <n v="3"/>
    <n v="2"/>
    <x v="227"/>
    <n v="250"/>
    <n v="1982"/>
    <x v="13"/>
    <n v="-37.77102"/>
    <n v="145.13337999999999"/>
    <s v="Eastern Metropolitan"/>
    <n v="9028"/>
  </r>
  <r>
    <x v="150"/>
    <s v="20 Dianne St"/>
    <x v="2"/>
    <x v="0"/>
    <x v="7"/>
    <x v="0"/>
    <x v="46"/>
    <x v="101"/>
    <n v="3109"/>
    <n v="4"/>
    <n v="3"/>
    <n v="2"/>
    <x v="237"/>
    <n v="200"/>
    <n v="1970"/>
    <x v="13"/>
    <n v="-37.795610000000003"/>
    <n v="145.16267999999999"/>
    <s v="Eastern Metropolitan"/>
    <n v="10999"/>
  </r>
  <r>
    <x v="150"/>
    <s v="2 Monet Ct"/>
    <x v="1"/>
    <x v="0"/>
    <x v="252"/>
    <x v="3"/>
    <x v="46"/>
    <x v="101"/>
    <n v="3109"/>
    <n v="3"/>
    <n v="2"/>
    <n v="2"/>
    <x v="617"/>
    <n v="160"/>
    <n v="1978"/>
    <x v="13"/>
    <n v="-37.77655"/>
    <n v="145.15387000000001"/>
    <s v="Eastern Metropolitan"/>
    <n v="10999"/>
  </r>
  <r>
    <x v="151"/>
    <s v="6/5 Sunray Ct"/>
    <x v="0"/>
    <x v="2"/>
    <x v="77"/>
    <x v="3"/>
    <x v="46"/>
    <x v="93"/>
    <n v="3111"/>
    <n v="2"/>
    <n v="1"/>
    <n v="1"/>
    <x v="679"/>
    <n v="100"/>
    <n v="2000"/>
    <x v="13"/>
    <n v="-37.801029999999997"/>
    <n v="145.17843999999999"/>
    <s v="Eastern Metropolitan"/>
    <n v="4790"/>
  </r>
  <r>
    <x v="37"/>
    <s v="129 Banksia St"/>
    <x v="1"/>
    <x v="0"/>
    <x v="116"/>
    <x v="2"/>
    <x v="46"/>
    <x v="27"/>
    <n v="3084"/>
    <n v="3"/>
    <n v="1"/>
    <n v="2"/>
    <x v="387"/>
    <n v="138"/>
    <n v="1950"/>
    <x v="15"/>
    <n v="-37.758249999999997"/>
    <n v="145.05438000000001"/>
    <s v="Eastern Metropolitan"/>
    <n v="1651"/>
  </r>
  <r>
    <x v="253"/>
    <s v="96 Berry Av"/>
    <x v="5"/>
    <x v="0"/>
    <x v="414"/>
    <x v="1"/>
    <x v="46"/>
    <x v="140"/>
    <n v="3196"/>
    <n v="5"/>
    <n v="6"/>
    <n v="3"/>
    <x v="264"/>
    <n v="178"/>
    <n v="1960"/>
    <x v="17"/>
    <n v="-38.041049999999998"/>
    <n v="145.1216"/>
    <s v="South-Eastern Metropolitan"/>
    <n v="2546"/>
  </r>
  <r>
    <x v="153"/>
    <s v="6/17 Silver St"/>
    <x v="1"/>
    <x v="0"/>
    <x v="309"/>
    <x v="0"/>
    <x v="46"/>
    <x v="103"/>
    <n v="3095"/>
    <n v="3"/>
    <n v="1"/>
    <n v="2"/>
    <x v="76"/>
    <n v="108"/>
    <n v="2009"/>
    <x v="15"/>
    <n v="-37.71613"/>
    <n v="145.13938999999999"/>
    <s v="Eastern Metropolitan"/>
    <n v="6990"/>
  </r>
  <r>
    <x v="39"/>
    <s v="206/35 Ormond Rd"/>
    <x v="4"/>
    <x v="1"/>
    <x v="455"/>
    <x v="0"/>
    <x v="46"/>
    <x v="149"/>
    <n v="3184"/>
    <n v="1"/>
    <n v="1"/>
    <n v="1"/>
    <x v="1028"/>
    <n v="44"/>
    <n v="2009"/>
    <x v="2"/>
    <n v="-37.88306"/>
    <n v="144.98410000000001"/>
    <s v="Southern Metropolitan"/>
    <n v="8989"/>
  </r>
  <r>
    <x v="154"/>
    <s v="8 Efficient St"/>
    <x v="1"/>
    <x v="0"/>
    <x v="123"/>
    <x v="1"/>
    <x v="46"/>
    <x v="104"/>
    <n v="3076"/>
    <n v="3"/>
    <n v="2"/>
    <n v="2"/>
    <x v="792"/>
    <n v="155"/>
    <n v="2012"/>
    <x v="24"/>
    <n v="-37.621569999999998"/>
    <n v="145.01049"/>
    <s v="Northern Metropolitan"/>
    <n v="10926"/>
  </r>
  <r>
    <x v="154"/>
    <s v="6/7 Houston St"/>
    <x v="1"/>
    <x v="1"/>
    <x v="1348"/>
    <x v="0"/>
    <x v="46"/>
    <x v="104"/>
    <n v="3076"/>
    <n v="3"/>
    <n v="1"/>
    <n v="1"/>
    <x v="302"/>
    <n v="101"/>
    <m/>
    <x v="24"/>
    <n v="-37.648359999999997"/>
    <n v="145.03138999999999"/>
    <s v="Northern Metropolitan"/>
    <n v="10926"/>
  </r>
  <r>
    <x v="154"/>
    <s v="2/8 Zurzolo Tce"/>
    <x v="0"/>
    <x v="0"/>
    <x v="1349"/>
    <x v="0"/>
    <x v="46"/>
    <x v="104"/>
    <n v="3076"/>
    <n v="2"/>
    <n v="1"/>
    <n v="1"/>
    <x v="477"/>
    <n v="102"/>
    <n v="2000"/>
    <x v="24"/>
    <n v="-37.648269999999997"/>
    <n v="145.05316999999999"/>
    <s v="Northern Metropolitan"/>
    <n v="10926"/>
  </r>
  <r>
    <x v="40"/>
    <s v="20 Butler St"/>
    <x v="1"/>
    <x v="0"/>
    <x v="134"/>
    <x v="2"/>
    <x v="46"/>
    <x v="50"/>
    <n v="3040"/>
    <n v="3"/>
    <n v="2"/>
    <n v="2"/>
    <x v="233"/>
    <n v="169"/>
    <m/>
    <x v="1"/>
    <n v="-37.74635"/>
    <n v="144.9229"/>
    <s v="Western Metropolitan"/>
    <n v="9264"/>
  </r>
  <r>
    <x v="40"/>
    <s v="13 Gordon St"/>
    <x v="1"/>
    <x v="0"/>
    <x v="1350"/>
    <x v="1"/>
    <x v="46"/>
    <x v="50"/>
    <n v="3040"/>
    <n v="3"/>
    <n v="2"/>
    <n v="1"/>
    <x v="662"/>
    <n v="182"/>
    <n v="1960"/>
    <x v="1"/>
    <n v="-37.756210000000003"/>
    <n v="144.93401"/>
    <s v="Western Metropolitan"/>
    <n v="9264"/>
  </r>
  <r>
    <x v="228"/>
    <s v="2 Clendon Rd"/>
    <x v="1"/>
    <x v="2"/>
    <x v="1351"/>
    <x v="0"/>
    <x v="46"/>
    <x v="165"/>
    <n v="3156"/>
    <n v="3"/>
    <n v="2"/>
    <n v="1"/>
    <x v="223"/>
    <n v="138"/>
    <n v="2010"/>
    <x v="19"/>
    <n v="-37.879800000000003"/>
    <n v="145.2775"/>
    <s v="Eastern Metropolitan"/>
    <n v="10788"/>
  </r>
  <r>
    <x v="228"/>
    <s v="2 Francis Cr"/>
    <x v="1"/>
    <x v="2"/>
    <x v="70"/>
    <x v="3"/>
    <x v="46"/>
    <x v="165"/>
    <n v="3156"/>
    <n v="3"/>
    <n v="2"/>
    <n v="2"/>
    <x v="1077"/>
    <n v="502"/>
    <m/>
    <x v="19"/>
    <n v="-37.880960000000002"/>
    <n v="145.29371"/>
    <s v="Eastern Metropolitan"/>
    <n v="10788"/>
  </r>
  <r>
    <x v="43"/>
    <s v="502/416 Gore St"/>
    <x v="0"/>
    <x v="1"/>
    <x v="323"/>
    <x v="0"/>
    <x v="46"/>
    <x v="67"/>
    <n v="3065"/>
    <n v="2"/>
    <n v="1"/>
    <n v="2"/>
    <x v="1078"/>
    <n v="75"/>
    <n v="1930"/>
    <x v="0"/>
    <n v="-37.796700000000001"/>
    <n v="144.98363000000001"/>
    <s v="Northern Metropolitan"/>
    <n v="5825"/>
  </r>
  <r>
    <x v="43"/>
    <s v="604/353 Napier St"/>
    <x v="0"/>
    <x v="1"/>
    <x v="34"/>
    <x v="0"/>
    <x v="46"/>
    <x v="67"/>
    <n v="3065"/>
    <n v="2"/>
    <n v="2"/>
    <n v="1"/>
    <x v="1079"/>
    <n v="84"/>
    <n v="2011"/>
    <x v="0"/>
    <n v="-37.79721"/>
    <n v="144.98072999999999"/>
    <s v="Northern Metropolitan"/>
    <n v="5825"/>
  </r>
  <r>
    <x v="200"/>
    <s v="87 Aquarius Dr"/>
    <x v="1"/>
    <x v="0"/>
    <x v="350"/>
    <x v="0"/>
    <x v="46"/>
    <x v="107"/>
    <n v="3199"/>
    <n v="3"/>
    <n v="1"/>
    <n v="2"/>
    <x v="272"/>
    <n v="155"/>
    <n v="1980"/>
    <x v="25"/>
    <n v="-38.164830000000002"/>
    <n v="145.16382999999999"/>
    <s v="South-Eastern Metropolitan"/>
    <n v="17055"/>
  </r>
  <r>
    <x v="156"/>
    <s v="14 Hoadley Av"/>
    <x v="1"/>
    <x v="0"/>
    <x v="38"/>
    <x v="0"/>
    <x v="46"/>
    <x v="107"/>
    <n v="3199"/>
    <n v="3"/>
    <n v="1"/>
    <n v="2"/>
    <x v="1080"/>
    <n v="118"/>
    <n v="1960"/>
    <x v="25"/>
    <n v="-38.159829999999999"/>
    <n v="145.11350999999999"/>
    <s v="South-Eastern Metropolitan"/>
    <n v="7566"/>
  </r>
  <r>
    <x v="229"/>
    <s v="19 Osborne Av"/>
    <x v="2"/>
    <x v="0"/>
    <x v="1352"/>
    <x v="1"/>
    <x v="46"/>
    <x v="166"/>
    <n v="3043"/>
    <n v="4"/>
    <n v="2"/>
    <n v="2"/>
    <x v="529"/>
    <n v="160"/>
    <n v="1970"/>
    <x v="18"/>
    <n v="-37.682690000000001"/>
    <n v="144.88601"/>
    <s v="Western Metropolitan"/>
    <n v="3285"/>
  </r>
  <r>
    <x v="47"/>
    <s v="11/62 Edgar St N"/>
    <x v="0"/>
    <x v="1"/>
    <x v="413"/>
    <x v="0"/>
    <x v="46"/>
    <x v="113"/>
    <n v="3146"/>
    <n v="2"/>
    <n v="1"/>
    <n v="1"/>
    <x v="1081"/>
    <n v="77"/>
    <n v="1960"/>
    <x v="6"/>
    <n v="-37.850189999999998"/>
    <n v="145.04650000000001"/>
    <s v="Southern Metropolitan"/>
    <n v="10412"/>
  </r>
  <r>
    <x v="201"/>
    <s v="1 Dorset St"/>
    <x v="1"/>
    <x v="0"/>
    <x v="199"/>
    <x v="0"/>
    <x v="46"/>
    <x v="145"/>
    <n v="3150"/>
    <n v="3"/>
    <n v="2"/>
    <n v="1"/>
    <x v="189"/>
    <n v="116"/>
    <n v="1970"/>
    <x v="7"/>
    <n v="-37.898130000000002"/>
    <n v="145.14652000000001"/>
    <s v="Eastern Metropolitan"/>
    <n v="15321"/>
  </r>
  <r>
    <x v="48"/>
    <s v="58 Bindi St"/>
    <x v="2"/>
    <x v="0"/>
    <x v="24"/>
    <x v="0"/>
    <x v="46"/>
    <x v="18"/>
    <n v="3046"/>
    <n v="4"/>
    <n v="2"/>
    <n v="1"/>
    <x v="391"/>
    <n v="82"/>
    <n v="1950"/>
    <x v="12"/>
    <n v="-37.69558"/>
    <n v="144.93223"/>
    <s v="Northern Metropolitan"/>
    <n v="8870"/>
  </r>
  <r>
    <x v="48"/>
    <s v="4/71 Station Rd"/>
    <x v="0"/>
    <x v="2"/>
    <x v="428"/>
    <x v="2"/>
    <x v="46"/>
    <x v="18"/>
    <n v="3046"/>
    <n v="2"/>
    <n v="1"/>
    <n v="1"/>
    <x v="591"/>
    <n v="70"/>
    <n v="2012"/>
    <x v="12"/>
    <n v="-37.711219999999997"/>
    <n v="144.91863000000001"/>
    <s v="Northern Metropolitan"/>
    <n v="8870"/>
  </r>
  <r>
    <x v="48"/>
    <s v="270 West St"/>
    <x v="0"/>
    <x v="0"/>
    <x v="35"/>
    <x v="0"/>
    <x v="46"/>
    <x v="18"/>
    <n v="3046"/>
    <n v="2"/>
    <n v="2"/>
    <n v="1"/>
    <x v="783"/>
    <n v="99"/>
    <n v="2011"/>
    <x v="12"/>
    <n v="-37.697049999999997"/>
    <n v="144.94219000000001"/>
    <s v="Northern Metropolitan"/>
    <n v="8870"/>
  </r>
  <r>
    <x v="158"/>
    <s v="53 Narbethong Dr"/>
    <x v="1"/>
    <x v="0"/>
    <x v="1353"/>
    <x v="0"/>
    <x v="46"/>
    <x v="93"/>
    <n v="3088"/>
    <n v="3"/>
    <n v="2"/>
    <n v="2"/>
    <x v="819"/>
    <n v="147"/>
    <n v="1980"/>
    <x v="15"/>
    <n v="-37.717329999999997"/>
    <n v="145.09621999999999"/>
    <s v="Northern Metropolitan"/>
    <n v="8524"/>
  </r>
  <r>
    <x v="202"/>
    <s v="4 Lysterfield Dr"/>
    <x v="5"/>
    <x v="0"/>
    <x v="357"/>
    <x v="1"/>
    <x v="46"/>
    <x v="150"/>
    <n v="3059"/>
    <n v="5"/>
    <n v="3"/>
    <n v="2"/>
    <x v="375"/>
    <n v="332"/>
    <n v="2008"/>
    <x v="18"/>
    <n v="-37.610790000000001"/>
    <n v="144.90823"/>
    <s v="Northern Metropolitan"/>
    <n v="4864"/>
  </r>
  <r>
    <x v="50"/>
    <s v="9 Bond St"/>
    <x v="1"/>
    <x v="0"/>
    <x v="110"/>
    <x v="0"/>
    <x v="46"/>
    <x v="18"/>
    <n v="3046"/>
    <n v="3"/>
    <n v="1"/>
    <n v="1"/>
    <x v="595"/>
    <n v="122"/>
    <n v="1950"/>
    <x v="12"/>
    <n v="-37.71425"/>
    <n v="144.95013"/>
    <s v="Northern Metropolitan"/>
    <n v="2606"/>
  </r>
  <r>
    <x v="50"/>
    <s v="3A Neil St"/>
    <x v="0"/>
    <x v="2"/>
    <x v="589"/>
    <x v="0"/>
    <x v="46"/>
    <x v="18"/>
    <n v="3046"/>
    <n v="2"/>
    <n v="2"/>
    <n v="1"/>
    <x v="337"/>
    <n v="111"/>
    <n v="2005"/>
    <x v="12"/>
    <n v="-37.711469999999998"/>
    <n v="144.93926999999999"/>
    <s v="Northern Metropolitan"/>
    <n v="2606"/>
  </r>
  <r>
    <x v="261"/>
    <s v="6 The Mews"/>
    <x v="1"/>
    <x v="0"/>
    <x v="428"/>
    <x v="3"/>
    <x v="46"/>
    <x v="181"/>
    <n v="3976"/>
    <n v="3"/>
    <n v="1"/>
    <n v="1"/>
    <x v="135"/>
    <n v="98"/>
    <n v="1998"/>
    <x v="29"/>
    <n v="-38.045699999999997"/>
    <n v="145.27395000000001"/>
    <s v="South-Eastern Metropolitan"/>
    <n v="8256"/>
  </r>
  <r>
    <x v="116"/>
    <s v="1/1091 Burke Rd"/>
    <x v="0"/>
    <x v="1"/>
    <x v="1354"/>
    <x v="1"/>
    <x v="46"/>
    <x v="120"/>
    <n v="3123"/>
    <n v="2"/>
    <n v="1"/>
    <n v="1"/>
    <x v="421"/>
    <n v="73"/>
    <n v="1970"/>
    <x v="6"/>
    <n v="-37.818350000000002"/>
    <n v="145.05895000000001"/>
    <s v="Southern Metropolitan"/>
    <n v="6482"/>
  </r>
  <r>
    <x v="160"/>
    <s v="33 Haynes St"/>
    <x v="2"/>
    <x v="0"/>
    <x v="649"/>
    <x v="0"/>
    <x v="46"/>
    <x v="110"/>
    <n v="3190"/>
    <n v="4"/>
    <n v="2"/>
    <n v="2"/>
    <x v="682"/>
    <n v="680"/>
    <n v="2006"/>
    <x v="11"/>
    <n v="-37.948819999999998"/>
    <n v="145.03111000000001"/>
    <s v="Southern Metropolitan"/>
    <n v="4794"/>
  </r>
  <r>
    <x v="56"/>
    <s v="40 Canterbury St"/>
    <x v="5"/>
    <x v="0"/>
    <x v="362"/>
    <x v="0"/>
    <x v="46"/>
    <x v="111"/>
    <n v="3166"/>
    <n v="5"/>
    <n v="2"/>
    <n v="3"/>
    <x v="697"/>
    <n v="157"/>
    <n v="1920"/>
    <x v="7"/>
    <n v="-37.904029999999999"/>
    <n v="145.08117999999999"/>
    <s v="Southern Metropolitan"/>
    <n v="3145"/>
  </r>
  <r>
    <x v="57"/>
    <s v="49 Carn Av"/>
    <x v="5"/>
    <x v="0"/>
    <x v="58"/>
    <x v="3"/>
    <x v="46"/>
    <x v="23"/>
    <n v="3079"/>
    <n v="5"/>
    <n v="3"/>
    <n v="2"/>
    <x v="609"/>
    <n v="222"/>
    <n v="1960"/>
    <x v="15"/>
    <n v="-37.760860000000001"/>
    <n v="145.05177"/>
    <s v="Eastern Metropolitan"/>
    <n v="5549"/>
  </r>
  <r>
    <x v="57"/>
    <s v="207 Waterdale Rd"/>
    <x v="0"/>
    <x v="0"/>
    <x v="277"/>
    <x v="0"/>
    <x v="46"/>
    <x v="23"/>
    <n v="3079"/>
    <n v="2"/>
    <n v="1"/>
    <n v="0"/>
    <x v="356"/>
    <n v="114"/>
    <n v="1920"/>
    <x v="15"/>
    <n v="-37.760910000000003"/>
    <n v="145.04436999999999"/>
    <s v="Eastern Metropolitan"/>
    <n v="5549"/>
  </r>
  <r>
    <x v="119"/>
    <s v="17 Fidge Ct"/>
    <x v="0"/>
    <x v="0"/>
    <x v="1355"/>
    <x v="0"/>
    <x v="46"/>
    <x v="87"/>
    <n v="3047"/>
    <n v="2"/>
    <n v="1"/>
    <n v="1"/>
    <x v="255"/>
    <n v="98"/>
    <n v="1960"/>
    <x v="18"/>
    <n v="-37.689880000000002"/>
    <n v="144.91113000000001"/>
    <s v="Northern Metropolitan"/>
    <n v="851"/>
  </r>
  <r>
    <x v="254"/>
    <s v="37 Parramatta Rd"/>
    <x v="2"/>
    <x v="0"/>
    <x v="528"/>
    <x v="0"/>
    <x v="46"/>
    <x v="43"/>
    <n v="3036"/>
    <n v="4"/>
    <n v="2"/>
    <n v="2"/>
    <x v="34"/>
    <n v="138"/>
    <n v="1975"/>
    <x v="16"/>
    <n v="-37.713679999999997"/>
    <n v="144.82082"/>
    <s v="Western Metropolitan"/>
    <n v="2339"/>
  </r>
  <r>
    <x v="163"/>
    <s v="131 Odessa Av"/>
    <x v="1"/>
    <x v="0"/>
    <x v="101"/>
    <x v="0"/>
    <x v="46"/>
    <x v="112"/>
    <n v="3038"/>
    <n v="3"/>
    <n v="1"/>
    <n v="4"/>
    <x v="484"/>
    <n v="100"/>
    <n v="1985"/>
    <x v="16"/>
    <n v="-37.71575"/>
    <n v="144.80598000000001"/>
    <s v="Western Metropolitan"/>
    <n v="3656"/>
  </r>
  <r>
    <x v="59"/>
    <s v="71 Nyah St"/>
    <x v="5"/>
    <x v="0"/>
    <x v="304"/>
    <x v="4"/>
    <x v="46"/>
    <x v="22"/>
    <n v="3033"/>
    <n v="5"/>
    <n v="3"/>
    <n v="2"/>
    <x v="362"/>
    <n v="176"/>
    <n v="1970"/>
    <x v="16"/>
    <n v="-37.730499999999999"/>
    <n v="144.86863"/>
    <s v="Western Metropolitan"/>
    <n v="5629"/>
  </r>
  <r>
    <x v="136"/>
    <s v="39 Flinders St"/>
    <x v="1"/>
    <x v="0"/>
    <x v="24"/>
    <x v="0"/>
    <x v="46"/>
    <x v="86"/>
    <n v="3042"/>
    <n v="3"/>
    <n v="1"/>
    <n v="1"/>
    <x v="95"/>
    <n v="130"/>
    <n v="1970"/>
    <x v="16"/>
    <n v="-37.721899999999998"/>
    <n v="144.85239000000001"/>
    <s v="Western Metropolitan"/>
    <n v="1119"/>
  </r>
  <r>
    <x v="60"/>
    <s v="101/18 Bent St"/>
    <x v="0"/>
    <x v="1"/>
    <x v="96"/>
    <x v="2"/>
    <x v="46"/>
    <x v="31"/>
    <n v="3031"/>
    <n v="2"/>
    <n v="2"/>
    <n v="1"/>
    <x v="1045"/>
    <n v="132"/>
    <m/>
    <x v="14"/>
    <n v="-37.795610000000003"/>
    <n v="144.93499"/>
    <s v="Northern Metropolitan"/>
    <n v="5263"/>
  </r>
  <r>
    <x v="61"/>
    <s v="88 Gladstone St"/>
    <x v="1"/>
    <x v="0"/>
    <x v="421"/>
    <x v="3"/>
    <x v="46"/>
    <x v="168"/>
    <n v="3101"/>
    <n v="3"/>
    <n v="1"/>
    <n v="1"/>
    <x v="240"/>
    <n v="113"/>
    <n v="1930"/>
    <x v="6"/>
    <n v="-37.798929999999999"/>
    <n v="145.04266000000001"/>
    <s v="Southern Metropolitan"/>
    <n v="10331"/>
  </r>
  <r>
    <x v="166"/>
    <s v="23 Cyprus St"/>
    <x v="1"/>
    <x v="0"/>
    <x v="1256"/>
    <x v="0"/>
    <x v="46"/>
    <x v="115"/>
    <n v="3075"/>
    <n v="3"/>
    <n v="2"/>
    <n v="1"/>
    <x v="391"/>
    <n v="120"/>
    <n v="1975"/>
    <x v="24"/>
    <n v="-37.674140000000001"/>
    <n v="145.0205"/>
    <s v="Northern Metropolitan"/>
    <n v="8279"/>
  </r>
  <r>
    <x v="166"/>
    <s v="18 Howell St"/>
    <x v="1"/>
    <x v="0"/>
    <x v="33"/>
    <x v="0"/>
    <x v="46"/>
    <x v="115"/>
    <n v="3075"/>
    <n v="3"/>
    <n v="1"/>
    <n v="2"/>
    <x v="327"/>
    <n v="102"/>
    <n v="1950"/>
    <x v="24"/>
    <n v="-37.6708"/>
    <n v="145.01353"/>
    <s v="Northern Metropolitan"/>
    <n v="8279"/>
  </r>
  <r>
    <x v="166"/>
    <s v="17 Menzies Pde"/>
    <x v="1"/>
    <x v="0"/>
    <x v="1356"/>
    <x v="0"/>
    <x v="46"/>
    <x v="115"/>
    <n v="3075"/>
    <n v="3"/>
    <n v="1"/>
    <n v="2"/>
    <x v="61"/>
    <n v="113"/>
    <n v="1970"/>
    <x v="24"/>
    <n v="-37.671460000000003"/>
    <n v="145.03232"/>
    <s v="Northern Metropolitan"/>
    <n v="8279"/>
  </r>
  <r>
    <x v="63"/>
    <s v="1/1 Clarendon St"/>
    <x v="1"/>
    <x v="2"/>
    <x v="264"/>
    <x v="3"/>
    <x v="46"/>
    <x v="3"/>
    <n v="3012"/>
    <n v="3"/>
    <n v="2"/>
    <n v="2"/>
    <x v="203"/>
    <n v="128"/>
    <n v="2016"/>
    <x v="10"/>
    <n v="-37.785020000000003"/>
    <n v="144.86733000000001"/>
    <s v="Western Metropolitan"/>
    <n v="3873"/>
  </r>
  <r>
    <x v="66"/>
    <s v="8 Mitchell St"/>
    <x v="2"/>
    <x v="0"/>
    <x v="136"/>
    <x v="0"/>
    <x v="46"/>
    <x v="137"/>
    <n v="3032"/>
    <n v="4"/>
    <n v="1"/>
    <n v="3"/>
    <x v="173"/>
    <n v="155"/>
    <n v="1920"/>
    <x v="10"/>
    <n v="-37.783520000000003"/>
    <n v="144.88981000000001"/>
    <s v="Western Metropolitan"/>
    <n v="4918"/>
  </r>
  <r>
    <x v="242"/>
    <s v="10 Castella Ct"/>
    <x v="1"/>
    <x v="0"/>
    <x v="29"/>
    <x v="1"/>
    <x v="46"/>
    <x v="174"/>
    <n v="3048"/>
    <n v="3"/>
    <n v="1"/>
    <n v="1"/>
    <x v="160"/>
    <n v="96"/>
    <n v="1970"/>
    <x v="18"/>
    <n v="-37.660589999999999"/>
    <n v="144.92006000000001"/>
    <s v="Northern Metropolitan"/>
    <n v="4704"/>
  </r>
  <r>
    <x v="242"/>
    <s v="23 Goodenia Cl"/>
    <x v="1"/>
    <x v="0"/>
    <x v="603"/>
    <x v="0"/>
    <x v="46"/>
    <x v="174"/>
    <n v="3048"/>
    <n v="3"/>
    <n v="1"/>
    <n v="2"/>
    <x v="192"/>
    <n v="112"/>
    <n v="1992"/>
    <x v="18"/>
    <n v="-37.647689999999997"/>
    <n v="144.91359"/>
    <s v="Northern Metropolitan"/>
    <n v="4704"/>
  </r>
  <r>
    <x v="167"/>
    <s v="28 Atkin St"/>
    <x v="2"/>
    <x v="0"/>
    <x v="349"/>
    <x v="3"/>
    <x v="46"/>
    <x v="116"/>
    <n v="3337"/>
    <n v="4"/>
    <n v="2"/>
    <n v="2"/>
    <x v="1082"/>
    <n v="194"/>
    <n v="1970"/>
    <x v="20"/>
    <n v="-37.686860000000003"/>
    <n v="144.58157"/>
    <s v="Western Victoria"/>
    <n v="3600"/>
  </r>
  <r>
    <x v="167"/>
    <s v="22 Bittern St"/>
    <x v="1"/>
    <x v="0"/>
    <x v="1357"/>
    <x v="0"/>
    <x v="46"/>
    <x v="116"/>
    <n v="3337"/>
    <n v="3"/>
    <n v="2"/>
    <n v="2"/>
    <x v="186"/>
    <n v="118"/>
    <n v="1980"/>
    <x v="20"/>
    <n v="-37.678310000000003"/>
    <n v="144.57342"/>
    <s v="Western Victoria"/>
    <n v="3600"/>
  </r>
  <r>
    <x v="207"/>
    <s v="11/19 Brindisi St"/>
    <x v="0"/>
    <x v="1"/>
    <x v="327"/>
    <x v="0"/>
    <x v="46"/>
    <x v="153"/>
    <n v="3194"/>
    <n v="2"/>
    <n v="1"/>
    <n v="1"/>
    <x v="42"/>
    <n v="72"/>
    <n v="1972"/>
    <x v="17"/>
    <n v="-37.983460000000001"/>
    <n v="145.06313"/>
    <s v="South-Eastern Metropolitan"/>
    <n v="6162"/>
  </r>
  <r>
    <x v="207"/>
    <s v="1/1 Franklin St"/>
    <x v="1"/>
    <x v="2"/>
    <x v="121"/>
    <x v="0"/>
    <x v="46"/>
    <x v="153"/>
    <n v="3194"/>
    <n v="3"/>
    <n v="1"/>
    <n v="2"/>
    <x v="446"/>
    <n v="157.93520000000001"/>
    <n v="1989"/>
    <x v="17"/>
    <n v="-37.977589999999999"/>
    <n v="145.06482"/>
    <s v="South-Eastern Metropolitan"/>
    <n v="6162"/>
  </r>
  <r>
    <x v="169"/>
    <s v="23 Galilee Cr"/>
    <x v="1"/>
    <x v="0"/>
    <x v="82"/>
    <x v="0"/>
    <x v="46"/>
    <x v="95"/>
    <n v="3082"/>
    <n v="3"/>
    <n v="2"/>
    <n v="2"/>
    <x v="695"/>
    <n v="161"/>
    <n v="1970"/>
    <x v="24"/>
    <n v="-37.673909999999999"/>
    <n v="145.06180000000001"/>
    <s v="Northern Metropolitan"/>
    <n v="10529"/>
  </r>
  <r>
    <x v="169"/>
    <s v="15 Heritage Dr"/>
    <x v="2"/>
    <x v="0"/>
    <x v="323"/>
    <x v="0"/>
    <x v="46"/>
    <x v="95"/>
    <n v="3082"/>
    <n v="4"/>
    <n v="2"/>
    <n v="2"/>
    <x v="755"/>
    <n v="186"/>
    <n v="1990"/>
    <x v="24"/>
    <n v="-37.652169999999998"/>
    <n v="145.04863"/>
    <s v="Northern Metropolitan"/>
    <n v="10529"/>
  </r>
  <r>
    <x v="169"/>
    <s v="15 Mockridge Dr"/>
    <x v="5"/>
    <x v="0"/>
    <x v="1358"/>
    <x v="0"/>
    <x v="46"/>
    <x v="95"/>
    <n v="3082"/>
    <n v="5"/>
    <n v="3"/>
    <n v="2"/>
    <x v="437"/>
    <n v="130"/>
    <n v="1970"/>
    <x v="24"/>
    <n v="-37.664099999999998"/>
    <n v="145.05123"/>
    <s v="Northern Metropolitan"/>
    <n v="10529"/>
  </r>
  <r>
    <x v="169"/>
    <s v="49 Romano Av"/>
    <x v="2"/>
    <x v="0"/>
    <x v="349"/>
    <x v="0"/>
    <x v="46"/>
    <x v="95"/>
    <n v="3082"/>
    <n v="4"/>
    <n v="2"/>
    <n v="1"/>
    <x v="34"/>
    <n v="175"/>
    <n v="1970"/>
    <x v="24"/>
    <n v="-37.651209999999999"/>
    <n v="145.05403999999999"/>
    <s v="Northern Metropolitan"/>
    <n v="10529"/>
  </r>
  <r>
    <x v="169"/>
    <s v="53 Romano Av"/>
    <x v="5"/>
    <x v="0"/>
    <x v="530"/>
    <x v="0"/>
    <x v="46"/>
    <x v="95"/>
    <n v="3082"/>
    <n v="5"/>
    <n v="3"/>
    <n v="1"/>
    <x v="34"/>
    <n v="122"/>
    <n v="1990"/>
    <x v="24"/>
    <n v="-37.651159999999997"/>
    <n v="145.05439000000001"/>
    <s v="Northern Metropolitan"/>
    <n v="10529"/>
  </r>
  <r>
    <x v="169"/>
    <s v="15 Warburton Ct"/>
    <x v="1"/>
    <x v="0"/>
    <x v="932"/>
    <x v="0"/>
    <x v="46"/>
    <x v="95"/>
    <n v="3082"/>
    <n v="3"/>
    <n v="1"/>
    <n v="1"/>
    <x v="756"/>
    <n v="128"/>
    <n v="1992"/>
    <x v="24"/>
    <n v="-37.662939999999999"/>
    <n v="145.06300999999999"/>
    <s v="Northern Metropolitan"/>
    <n v="10529"/>
  </r>
  <r>
    <x v="169"/>
    <s v="11 Woolnough Dr"/>
    <x v="1"/>
    <x v="0"/>
    <x v="1301"/>
    <x v="0"/>
    <x v="46"/>
    <x v="95"/>
    <n v="3082"/>
    <n v="3"/>
    <n v="1"/>
    <n v="1"/>
    <x v="759"/>
    <n v="136"/>
    <n v="1977"/>
    <x v="24"/>
    <n v="-37.653590000000001"/>
    <n v="145.04275999999999"/>
    <s v="Northern Metropolitan"/>
    <n v="10529"/>
  </r>
  <r>
    <x v="262"/>
    <s v="44 Richards Rd"/>
    <x v="2"/>
    <x v="0"/>
    <x v="110"/>
    <x v="0"/>
    <x v="46"/>
    <x v="148"/>
    <n v="3765"/>
    <n v="4"/>
    <n v="2"/>
    <n v="2"/>
    <x v="619"/>
    <n v="160"/>
    <n v="1980"/>
    <x v="27"/>
    <n v="-37.810180000000003"/>
    <n v="145.35396"/>
    <s v="Eastern Victoria"/>
    <n v="2493"/>
  </r>
  <r>
    <x v="70"/>
    <s v="15 Grandison St"/>
    <x v="4"/>
    <x v="0"/>
    <x v="1359"/>
    <x v="0"/>
    <x v="46"/>
    <x v="120"/>
    <n v="3039"/>
    <n v="1"/>
    <n v="1"/>
    <n v="1"/>
    <x v="142"/>
    <n v="190"/>
    <m/>
    <x v="1"/>
    <n v="-37.760750000000002"/>
    <n v="144.91927000000001"/>
    <s v="Western Metropolitan"/>
    <n v="6232"/>
  </r>
  <r>
    <x v="70"/>
    <s v="102 Waverley St"/>
    <x v="2"/>
    <x v="0"/>
    <x v="450"/>
    <x v="0"/>
    <x v="46"/>
    <x v="120"/>
    <n v="3039"/>
    <n v="4"/>
    <n v="1"/>
    <n v="3"/>
    <x v="116"/>
    <n v="152"/>
    <n v="1925"/>
    <x v="1"/>
    <n v="-37.764209999999999"/>
    <n v="144.90571"/>
    <s v="Western Metropolitan"/>
    <n v="6232"/>
  </r>
  <r>
    <x v="208"/>
    <s v="5 Byron Ct"/>
    <x v="1"/>
    <x v="0"/>
    <x v="264"/>
    <x v="3"/>
    <x v="46"/>
    <x v="154"/>
    <n v="3138"/>
    <n v="3"/>
    <n v="2"/>
    <n v="2"/>
    <x v="974"/>
    <n v="126.8"/>
    <n v="1976"/>
    <x v="27"/>
    <n v="-37.786949999999997"/>
    <n v="145.32513"/>
    <s v="Eastern Victoria"/>
    <n v="8280"/>
  </r>
  <r>
    <x v="209"/>
    <s v="49 Jenkins St"/>
    <x v="2"/>
    <x v="0"/>
    <x v="210"/>
    <x v="3"/>
    <x v="46"/>
    <x v="122"/>
    <n v="3195"/>
    <n v="4"/>
    <n v="2"/>
    <n v="2"/>
    <x v="755"/>
    <n v="313"/>
    <n v="2007"/>
    <x v="17"/>
    <n v="-38.004289999999997"/>
    <n v="145.10285999999999"/>
    <s v="South-Eastern Metropolitan"/>
    <n v="3650"/>
  </r>
  <r>
    <x v="209"/>
    <s v="9A Montgomery St"/>
    <x v="1"/>
    <x v="2"/>
    <x v="1360"/>
    <x v="0"/>
    <x v="46"/>
    <x v="122"/>
    <n v="3195"/>
    <n v="3"/>
    <n v="2"/>
    <n v="2"/>
    <x v="418"/>
    <n v="233"/>
    <n v="2007"/>
    <x v="17"/>
    <n v="-38.006439999999998"/>
    <n v="145.08477999999999"/>
    <s v="South-Eastern Metropolitan"/>
    <n v="3650"/>
  </r>
  <r>
    <x v="172"/>
    <s v="15 Virginia St"/>
    <x v="1"/>
    <x v="0"/>
    <x v="47"/>
    <x v="3"/>
    <x v="46"/>
    <x v="119"/>
    <n v="3149"/>
    <n v="3"/>
    <n v="1"/>
    <n v="1"/>
    <x v="476"/>
    <n v="153"/>
    <n v="1960"/>
    <x v="7"/>
    <n v="-37.877540000000003"/>
    <n v="145.12075999999999"/>
    <s v="Eastern Metropolitan"/>
    <n v="13366"/>
  </r>
  <r>
    <x v="122"/>
    <s v="6 Gerald St"/>
    <x v="2"/>
    <x v="0"/>
    <x v="649"/>
    <x v="0"/>
    <x v="46"/>
    <x v="143"/>
    <n v="3163"/>
    <n v="4"/>
    <n v="2"/>
    <n v="1"/>
    <x v="303"/>
    <n v="265"/>
    <n v="1915"/>
    <x v="8"/>
    <n v="-37.894649999999999"/>
    <n v="145.06984"/>
    <s v="Southern Metropolitan"/>
    <n v="4442"/>
  </r>
  <r>
    <x v="173"/>
    <s v="3/29 Mount Pleasant Rd"/>
    <x v="0"/>
    <x v="1"/>
    <x v="1334"/>
    <x v="0"/>
    <x v="46"/>
    <x v="121"/>
    <n v="3131"/>
    <n v="2"/>
    <n v="1"/>
    <n v="1"/>
    <x v="49"/>
    <n v="84"/>
    <n v="1970"/>
    <x v="13"/>
    <n v="-37.823099999999997"/>
    <n v="145.17911000000001"/>
    <s v="Eastern Metropolitan"/>
    <n v="4973"/>
  </r>
  <r>
    <x v="173"/>
    <s v="8 Olwen St"/>
    <x v="1"/>
    <x v="0"/>
    <x v="439"/>
    <x v="0"/>
    <x v="46"/>
    <x v="121"/>
    <n v="3131"/>
    <n v="3"/>
    <n v="1"/>
    <n v="2"/>
    <x v="151"/>
    <n v="143"/>
    <n v="1960"/>
    <x v="13"/>
    <n v="-37.80827"/>
    <n v="145.17885000000001"/>
    <s v="Eastern Metropolitan"/>
    <n v="4973"/>
  </r>
  <r>
    <x v="173"/>
    <s v="1/44 Shady Gr"/>
    <x v="2"/>
    <x v="2"/>
    <x v="321"/>
    <x v="0"/>
    <x v="46"/>
    <x v="121"/>
    <n v="3131"/>
    <n v="4"/>
    <n v="3"/>
    <n v="2"/>
    <x v="715"/>
    <n v="170"/>
    <n v="2011"/>
    <x v="13"/>
    <n v="-37.828949999999999"/>
    <n v="145.17678000000001"/>
    <s v="Eastern Metropolitan"/>
    <n v="4973"/>
  </r>
  <r>
    <x v="210"/>
    <s v="1/22 Nonna St"/>
    <x v="1"/>
    <x v="0"/>
    <x v="97"/>
    <x v="0"/>
    <x v="46"/>
    <x v="111"/>
    <n v="3166"/>
    <n v="3"/>
    <n v="2"/>
    <n v="2"/>
    <x v="330"/>
    <n v="144"/>
    <n v="2006"/>
    <x v="7"/>
    <n v="-37.900880000000001"/>
    <n v="145.11691999999999"/>
    <s v="Southern Metropolitan"/>
    <n v="2547"/>
  </r>
  <r>
    <x v="123"/>
    <s v="300 Tucker Rd"/>
    <x v="2"/>
    <x v="0"/>
    <x v="70"/>
    <x v="0"/>
    <x v="46"/>
    <x v="26"/>
    <n v="3204"/>
    <n v="4"/>
    <n v="2"/>
    <n v="2"/>
    <x v="169"/>
    <n v="210"/>
    <n v="1920"/>
    <x v="8"/>
    <n v="-37.907499999999999"/>
    <n v="145.05329"/>
    <s v="Southern Metropolitan"/>
    <n v="3578"/>
  </r>
  <r>
    <x v="174"/>
    <s v="1/168 Beach Rd"/>
    <x v="2"/>
    <x v="0"/>
    <x v="1361"/>
    <x v="0"/>
    <x v="46"/>
    <x v="122"/>
    <n v="3195"/>
    <n v="4"/>
    <n v="2"/>
    <n v="3"/>
    <x v="5"/>
    <n v="213"/>
    <n v="2010"/>
    <x v="17"/>
    <n v="-38.002049999999997"/>
    <n v="145.07853"/>
    <s v="South-Eastern Metropolitan"/>
    <n v="5087"/>
  </r>
  <r>
    <x v="79"/>
    <s v="8A Tangyes St"/>
    <x v="1"/>
    <x v="0"/>
    <x v="112"/>
    <x v="0"/>
    <x v="46"/>
    <x v="34"/>
    <n v="3044"/>
    <n v="3"/>
    <n v="2"/>
    <n v="1"/>
    <x v="51"/>
    <n v="226"/>
    <n v="2012"/>
    <x v="12"/>
    <n v="-37.726230000000001"/>
    <n v="144.94521"/>
    <s v="Northern Metropolitan"/>
    <n v="7485"/>
  </r>
  <r>
    <x v="83"/>
    <s v="24 Daleglen St"/>
    <x v="4"/>
    <x v="0"/>
    <x v="1362"/>
    <x v="1"/>
    <x v="46"/>
    <x v="123"/>
    <n v="3073"/>
    <n v="1"/>
    <n v="1"/>
    <n v="1"/>
    <x v="17"/>
    <n v="63"/>
    <n v="1950"/>
    <x v="3"/>
    <n v="-37.698279999999997"/>
    <n v="145.02184"/>
    <s v="Northern Metropolitan"/>
    <n v="21650"/>
  </r>
  <r>
    <x v="263"/>
    <s v="5 Jacks Pl"/>
    <x v="2"/>
    <x v="0"/>
    <x v="356"/>
    <x v="0"/>
    <x v="46"/>
    <x v="170"/>
    <n v="3134"/>
    <n v="4"/>
    <n v="2"/>
    <n v="2"/>
    <x v="905"/>
    <n v="310"/>
    <n v="2002"/>
    <x v="21"/>
    <n v="-37.783720000000002"/>
    <n v="145.25310999999999"/>
    <s v="Eastern Metropolitan"/>
    <n v="7785"/>
  </r>
  <r>
    <x v="263"/>
    <s v="1/13 Maidstone St"/>
    <x v="0"/>
    <x v="0"/>
    <x v="446"/>
    <x v="0"/>
    <x v="46"/>
    <x v="170"/>
    <n v="3134"/>
    <n v="2"/>
    <n v="1"/>
    <n v="2"/>
    <x v="313"/>
    <n v="95"/>
    <n v="2005"/>
    <x v="21"/>
    <n v="-37.822229999999998"/>
    <n v="145.22504000000001"/>
    <s v="Eastern Metropolitan"/>
    <n v="7785"/>
  </r>
  <r>
    <x v="211"/>
    <s v="1 Tweed St"/>
    <x v="2"/>
    <x v="0"/>
    <x v="12"/>
    <x v="0"/>
    <x v="46"/>
    <x v="151"/>
    <n v="3135"/>
    <n v="4"/>
    <n v="1"/>
    <n v="2"/>
    <x v="1083"/>
    <n v="115"/>
    <n v="1950"/>
    <x v="21"/>
    <n v="-37.815899999999999"/>
    <n v="145.24688"/>
    <s v="Eastern Metropolitan"/>
    <n v="4407"/>
  </r>
  <r>
    <x v="176"/>
    <s v="45 Severn Cr"/>
    <x v="2"/>
    <x v="0"/>
    <x v="1060"/>
    <x v="0"/>
    <x v="46"/>
    <x v="125"/>
    <n v="3178"/>
    <n v="4"/>
    <n v="2"/>
    <n v="2"/>
    <x v="83"/>
    <n v="190"/>
    <n v="1980"/>
    <x v="19"/>
    <n v="-37.916919999999998"/>
    <n v="145.25896"/>
    <s v="South-Eastern Metropolitan"/>
    <n v="11667"/>
  </r>
  <r>
    <x v="176"/>
    <s v="18 Yvette Dr"/>
    <x v="1"/>
    <x v="0"/>
    <x v="295"/>
    <x v="0"/>
    <x v="46"/>
    <x v="125"/>
    <n v="3178"/>
    <n v="3"/>
    <n v="2"/>
    <n v="2"/>
    <x v="652"/>
    <n v="220"/>
    <n v="2001"/>
    <x v="19"/>
    <n v="-37.927779999999998"/>
    <n v="145.24796000000001"/>
    <s v="South-Eastern Metropolitan"/>
    <n v="11667"/>
  </r>
  <r>
    <x v="213"/>
    <s v="154 Abbott St"/>
    <x v="2"/>
    <x v="0"/>
    <x v="184"/>
    <x v="3"/>
    <x v="46"/>
    <x v="155"/>
    <n v="3191"/>
    <n v="4"/>
    <n v="3"/>
    <n v="2"/>
    <x v="110"/>
    <n v="327"/>
    <n v="2017"/>
    <x v="11"/>
    <n v="-37.950949999999999"/>
    <n v="145.02096"/>
    <s v="Southern Metropolitan"/>
    <n v="4497"/>
  </r>
  <r>
    <x v="177"/>
    <s v="43 Molesworth St"/>
    <x v="2"/>
    <x v="0"/>
    <x v="357"/>
    <x v="2"/>
    <x v="46"/>
    <x v="126"/>
    <n v="3198"/>
    <n v="4"/>
    <n v="2"/>
    <n v="0"/>
    <x v="1084"/>
    <n v="207"/>
    <n v="1969"/>
    <x v="25"/>
    <n v="-38.11336"/>
    <n v="145.15035"/>
    <s v="South-Eastern Metropolitan"/>
    <n v="8077"/>
  </r>
  <r>
    <x v="87"/>
    <s v="1 Reilly Pl"/>
    <x v="1"/>
    <x v="0"/>
    <x v="247"/>
    <x v="0"/>
    <x v="46"/>
    <x v="74"/>
    <n v="3205"/>
    <n v="3"/>
    <n v="2"/>
    <n v="2"/>
    <x v="54"/>
    <n v="137"/>
    <n v="1998"/>
    <x v="2"/>
    <n v="-37.836309999999997"/>
    <n v="144.95536000000001"/>
    <s v="Southern Metropolitan"/>
    <n v="5943"/>
  </r>
  <r>
    <x v="178"/>
    <s v="35 Cobblestone Dr"/>
    <x v="1"/>
    <x v="0"/>
    <x v="177"/>
    <x v="0"/>
    <x v="46"/>
    <x v="127"/>
    <n v="3752"/>
    <n v="3"/>
    <n v="2"/>
    <n v="2"/>
    <x v="593"/>
    <n v="196"/>
    <n v="2005"/>
    <x v="24"/>
    <n v="-37.644260000000003"/>
    <n v="145.1"/>
    <s v="Northern Metropolitan"/>
    <n v="7969"/>
  </r>
  <r>
    <x v="178"/>
    <s v="28 Kestrel Rd"/>
    <x v="2"/>
    <x v="0"/>
    <x v="97"/>
    <x v="0"/>
    <x v="46"/>
    <x v="127"/>
    <n v="3752"/>
    <n v="4"/>
    <n v="2"/>
    <n v="2"/>
    <x v="238"/>
    <n v="332"/>
    <n v="2004"/>
    <x v="24"/>
    <n v="-37.626480000000001"/>
    <n v="145.07140999999999"/>
    <s v="Northern Metropolitan"/>
    <n v="7969"/>
  </r>
  <r>
    <x v="178"/>
    <s v="3/32 Kumara Cct"/>
    <x v="1"/>
    <x v="2"/>
    <x v="614"/>
    <x v="0"/>
    <x v="46"/>
    <x v="127"/>
    <n v="3752"/>
    <n v="3"/>
    <n v="2"/>
    <n v="2"/>
    <x v="59"/>
    <n v="101"/>
    <n v="2011"/>
    <x v="24"/>
    <n v="-37.634779999999999"/>
    <n v="145.08485999999999"/>
    <s v="Northern Metropolitan"/>
    <n v="7969"/>
  </r>
  <r>
    <x v="178"/>
    <s v="28 Rolain Av"/>
    <x v="2"/>
    <x v="0"/>
    <x v="741"/>
    <x v="0"/>
    <x v="46"/>
    <x v="127"/>
    <n v="3752"/>
    <n v="4"/>
    <n v="2"/>
    <n v="2"/>
    <x v="696"/>
    <n v="195"/>
    <n v="2005"/>
    <x v="24"/>
    <n v="-37.634540000000001"/>
    <n v="145.06894"/>
    <s v="Northern Metropolitan"/>
    <n v="7969"/>
  </r>
  <r>
    <x v="88"/>
    <s v="2/45 Caroline St"/>
    <x v="0"/>
    <x v="1"/>
    <x v="25"/>
    <x v="3"/>
    <x v="46"/>
    <x v="156"/>
    <n v="3141"/>
    <n v="2"/>
    <n v="1"/>
    <n v="1"/>
    <x v="1085"/>
    <n v="62"/>
    <n v="1972"/>
    <x v="14"/>
    <n v="-37.83766"/>
    <n v="144.98799"/>
    <s v="Southern Metropolitan"/>
    <n v="14887"/>
  </r>
  <r>
    <x v="88"/>
    <s v="308/800 Chapel St"/>
    <x v="0"/>
    <x v="1"/>
    <x v="953"/>
    <x v="0"/>
    <x v="46"/>
    <x v="156"/>
    <n v="3141"/>
    <n v="2"/>
    <n v="1"/>
    <n v="1"/>
    <x v="1086"/>
    <n v="79"/>
    <n v="2003"/>
    <x v="14"/>
    <n v="-37.836129999999997"/>
    <n v="144.99661"/>
    <s v="Southern Metropolitan"/>
    <n v="14887"/>
  </r>
  <r>
    <x v="88"/>
    <s v="639 Punt Rd"/>
    <x v="2"/>
    <x v="0"/>
    <x v="1363"/>
    <x v="0"/>
    <x v="46"/>
    <x v="156"/>
    <n v="3141"/>
    <n v="4"/>
    <n v="2"/>
    <n v="1"/>
    <x v="319"/>
    <n v="216"/>
    <n v="1880"/>
    <x v="14"/>
    <n v="-37.839860000000002"/>
    <n v="144.98598000000001"/>
    <s v="Southern Metropolitan"/>
    <n v="14887"/>
  </r>
  <r>
    <x v="90"/>
    <s v="64 Craig St"/>
    <x v="0"/>
    <x v="0"/>
    <x v="881"/>
    <x v="0"/>
    <x v="46"/>
    <x v="120"/>
    <n v="3015"/>
    <n v="2"/>
    <n v="1"/>
    <n v="1"/>
    <x v="532"/>
    <n v="100.6"/>
    <n v="1900"/>
    <x v="4"/>
    <n v="-37.831620000000001"/>
    <n v="144.88741999999999"/>
    <s v="Western Metropolitan"/>
    <n v="1223"/>
  </r>
  <r>
    <x v="180"/>
    <s v="10 Leslie St"/>
    <x v="2"/>
    <x v="0"/>
    <x v="535"/>
    <x v="0"/>
    <x v="46"/>
    <x v="87"/>
    <n v="3021"/>
    <n v="4"/>
    <n v="1"/>
    <n v="3"/>
    <x v="90"/>
    <n v="158"/>
    <n v="1970"/>
    <x v="16"/>
    <n v="-37.735930000000003"/>
    <n v="144.81010000000001"/>
    <s v="Western Metropolitan"/>
    <n v="14042"/>
  </r>
  <r>
    <x v="180"/>
    <s v="21 Shirley St"/>
    <x v="1"/>
    <x v="0"/>
    <x v="750"/>
    <x v="0"/>
    <x v="46"/>
    <x v="87"/>
    <n v="3021"/>
    <n v="3"/>
    <n v="1"/>
    <n v="0"/>
    <x v="227"/>
    <n v="94"/>
    <n v="1960"/>
    <x v="16"/>
    <n v="-37.73704"/>
    <n v="144.79107999999999"/>
    <s v="Western Metropolitan"/>
    <n v="14042"/>
  </r>
  <r>
    <x v="91"/>
    <s v="9/285 Barkly St"/>
    <x v="4"/>
    <x v="1"/>
    <x v="675"/>
    <x v="2"/>
    <x v="46"/>
    <x v="129"/>
    <n v="3182"/>
    <n v="1"/>
    <n v="1"/>
    <n v="1"/>
    <x v="697"/>
    <n v="44.4"/>
    <n v="2009"/>
    <x v="2"/>
    <n v="-37.87312"/>
    <n v="144.97986"/>
    <s v="Southern Metropolitan"/>
    <n v="13240"/>
  </r>
  <r>
    <x v="92"/>
    <s v="1/351 Napier St"/>
    <x v="1"/>
    <x v="1"/>
    <x v="126"/>
    <x v="2"/>
    <x v="46"/>
    <x v="84"/>
    <n v="3041"/>
    <n v="3"/>
    <n v="2"/>
    <n v="2"/>
    <x v="377"/>
    <n v="94"/>
    <n v="1970"/>
    <x v="1"/>
    <n v="-37.73415"/>
    <n v="144.91852"/>
    <s v="Western Metropolitan"/>
    <n v="3284"/>
  </r>
  <r>
    <x v="181"/>
    <s v="13 McComb St"/>
    <x v="2"/>
    <x v="0"/>
    <x v="630"/>
    <x v="3"/>
    <x v="46"/>
    <x v="116"/>
    <n v="3429"/>
    <n v="4"/>
    <n v="2"/>
    <n v="2"/>
    <x v="262"/>
    <n v="164"/>
    <n v="1986"/>
    <x v="18"/>
    <n v="-37.58231"/>
    <n v="144.69962000000001"/>
    <s v="Western Metropolitan"/>
    <n v="14092"/>
  </r>
  <r>
    <x v="181"/>
    <s v="17 Mudie Av"/>
    <x v="2"/>
    <x v="0"/>
    <x v="1364"/>
    <x v="0"/>
    <x v="46"/>
    <x v="116"/>
    <n v="3429"/>
    <n v="4"/>
    <n v="2"/>
    <n v="2"/>
    <x v="195"/>
    <n v="139"/>
    <n v="1960"/>
    <x v="18"/>
    <n v="-37.573549999999997"/>
    <n v="144.70854"/>
    <s v="Western Metropolitan"/>
    <n v="14092"/>
  </r>
  <r>
    <x v="93"/>
    <s v="8 Kinnane Cr"/>
    <x v="1"/>
    <x v="0"/>
    <x v="1365"/>
    <x v="0"/>
    <x v="46"/>
    <x v="10"/>
    <n v="3020"/>
    <n v="3"/>
    <n v="1"/>
    <n v="2"/>
    <x v="741"/>
    <n v="111"/>
    <n v="1950"/>
    <x v="16"/>
    <n v="-37.780700000000003"/>
    <n v="144.83647999999999"/>
    <s v="Western Metropolitan"/>
    <n v="3755"/>
  </r>
  <r>
    <x v="95"/>
    <s v="27 Buckingham Cr"/>
    <x v="1"/>
    <x v="0"/>
    <x v="1102"/>
    <x v="0"/>
    <x v="46"/>
    <x v="10"/>
    <n v="3020"/>
    <n v="3"/>
    <n v="1"/>
    <n v="2"/>
    <x v="238"/>
    <n v="105"/>
    <n v="1974"/>
    <x v="16"/>
    <n v="-37.800460000000001"/>
    <n v="144.82676000000001"/>
    <s v="Western Metropolitan"/>
    <n v="6763"/>
  </r>
  <r>
    <x v="95"/>
    <s v="1/52 Drinkwater Cr"/>
    <x v="1"/>
    <x v="0"/>
    <x v="29"/>
    <x v="0"/>
    <x v="46"/>
    <x v="10"/>
    <n v="3020"/>
    <n v="3"/>
    <n v="1"/>
    <n v="2"/>
    <x v="350"/>
    <n v="104"/>
    <n v="1970"/>
    <x v="16"/>
    <n v="-37.797029999999999"/>
    <n v="144.81227999999999"/>
    <s v="Western Metropolitan"/>
    <n v="6763"/>
  </r>
  <r>
    <x v="215"/>
    <s v="7 Clays Ct"/>
    <x v="2"/>
    <x v="0"/>
    <x v="351"/>
    <x v="0"/>
    <x v="46"/>
    <x v="112"/>
    <n v="3106"/>
    <n v="4"/>
    <n v="3"/>
    <n v="2"/>
    <x v="502"/>
    <n v="215"/>
    <n v="1985"/>
    <x v="13"/>
    <n v="-37.767969999999998"/>
    <n v="145.13799"/>
    <s v="Eastern Metropolitan"/>
    <n v="6202"/>
  </r>
  <r>
    <x v="97"/>
    <s v="5 Sophora Ct"/>
    <x v="1"/>
    <x v="0"/>
    <x v="1243"/>
    <x v="0"/>
    <x v="46"/>
    <x v="82"/>
    <n v="3107"/>
    <n v="3"/>
    <n v="2"/>
    <n v="2"/>
    <x v="237"/>
    <n v="184"/>
    <n v="1970"/>
    <x v="13"/>
    <n v="-37.771850000000001"/>
    <n v="145.12509"/>
    <s v="Eastern Metropolitan"/>
    <n v="5420"/>
  </r>
  <r>
    <x v="264"/>
    <s v="325 Forest Rd"/>
    <x v="1"/>
    <x v="0"/>
    <x v="1366"/>
    <x v="0"/>
    <x v="46"/>
    <x v="140"/>
    <n v="3154"/>
    <n v="3"/>
    <n v="1"/>
    <n v="1"/>
    <x v="882"/>
    <n v="102"/>
    <n v="1960"/>
    <x v="19"/>
    <n v="-37.85971"/>
    <n v="145.31036"/>
    <s v="Eastern Metropolitan"/>
    <n v="1690"/>
  </r>
  <r>
    <x v="216"/>
    <s v="18 Dakota Dr"/>
    <x v="1"/>
    <x v="0"/>
    <x v="626"/>
    <x v="0"/>
    <x v="46"/>
    <x v="158"/>
    <n v="3074"/>
    <n v="3"/>
    <n v="1"/>
    <n v="2"/>
    <x v="86"/>
    <n v="114"/>
    <n v="1975"/>
    <x v="24"/>
    <n v="-37.685789999999997"/>
    <n v="144.98877999999999"/>
    <s v="Northern Metropolitan"/>
    <n v="7955"/>
  </r>
  <r>
    <x v="216"/>
    <s v="13 Kemp Av"/>
    <x v="1"/>
    <x v="0"/>
    <x v="140"/>
    <x v="0"/>
    <x v="46"/>
    <x v="158"/>
    <n v="3074"/>
    <n v="3"/>
    <n v="1"/>
    <n v="2"/>
    <x v="375"/>
    <n v="131"/>
    <n v="1970"/>
    <x v="24"/>
    <n v="-37.68336"/>
    <n v="145.00290000000001"/>
    <s v="Northern Metropolitan"/>
    <n v="7955"/>
  </r>
  <r>
    <x v="216"/>
    <s v="232 Main St"/>
    <x v="1"/>
    <x v="0"/>
    <x v="79"/>
    <x v="0"/>
    <x v="46"/>
    <x v="158"/>
    <n v="3074"/>
    <n v="3"/>
    <n v="1"/>
    <n v="2"/>
    <x v="519"/>
    <n v="140"/>
    <n v="1975"/>
    <x v="24"/>
    <n v="-37.677509999999998"/>
    <n v="144.98662999999999"/>
    <s v="Northern Metropolitan"/>
    <n v="7955"/>
  </r>
  <r>
    <x v="98"/>
    <s v="159A Smith St"/>
    <x v="0"/>
    <x v="0"/>
    <x v="207"/>
    <x v="0"/>
    <x v="46"/>
    <x v="76"/>
    <n v="3071"/>
    <n v="2"/>
    <n v="1"/>
    <n v="0"/>
    <x v="72"/>
    <n v="100"/>
    <n v="1960"/>
    <x v="3"/>
    <n v="-37.756419999999999"/>
    <n v="144.98755"/>
    <s v="Northern Metropolitan"/>
    <n v="8870"/>
  </r>
  <r>
    <x v="258"/>
    <s v="4 Romek Wy"/>
    <x v="1"/>
    <x v="0"/>
    <x v="1014"/>
    <x v="0"/>
    <x v="46"/>
    <x v="131"/>
    <n v="3029"/>
    <n v="3"/>
    <n v="2"/>
    <n v="2"/>
    <x v="249"/>
    <n v="134"/>
    <n v="2010"/>
    <x v="20"/>
    <n v="-37.83963"/>
    <n v="144.71486999999999"/>
    <s v="Western Metropolitan"/>
    <n v="5811"/>
  </r>
  <r>
    <x v="259"/>
    <s v="19 Gordon St"/>
    <x v="2"/>
    <x v="0"/>
    <x v="32"/>
    <x v="0"/>
    <x v="46"/>
    <x v="166"/>
    <n v="3043"/>
    <n v="4"/>
    <n v="2"/>
    <n v="2"/>
    <x v="169"/>
    <n v="267"/>
    <n v="1999"/>
    <x v="16"/>
    <n v="-37.705979999999997"/>
    <n v="144.87616"/>
    <s v="Western Metropolitan"/>
    <n v="3296"/>
  </r>
  <r>
    <x v="248"/>
    <s v="1 Riverpark Dr"/>
    <x v="2"/>
    <x v="0"/>
    <x v="609"/>
    <x v="0"/>
    <x v="46"/>
    <x v="61"/>
    <n v="3152"/>
    <n v="4"/>
    <n v="2"/>
    <n v="2"/>
    <x v="499"/>
    <n v="203"/>
    <n v="1997"/>
    <x v="19"/>
    <n v="-37.873249999999999"/>
    <n v="145.23244"/>
    <s v="Eastern Metropolitan"/>
    <n v="7082"/>
  </r>
  <r>
    <x v="184"/>
    <s v="9 Sherrin Ct"/>
    <x v="1"/>
    <x v="0"/>
    <x v="1226"/>
    <x v="0"/>
    <x v="46"/>
    <x v="61"/>
    <n v="3030"/>
    <n v="3"/>
    <n v="2"/>
    <n v="2"/>
    <x v="747"/>
    <n v="143"/>
    <n v="1980"/>
    <x v="28"/>
    <n v="-37.884210000000003"/>
    <n v="144.67868999999999"/>
    <s v="Western Metropolitan"/>
    <n v="16166"/>
  </r>
  <r>
    <x v="184"/>
    <s v="46 Vincent Cr"/>
    <x v="1"/>
    <x v="0"/>
    <x v="1367"/>
    <x v="0"/>
    <x v="46"/>
    <x v="61"/>
    <n v="3030"/>
    <n v="3"/>
    <n v="1"/>
    <n v="0"/>
    <x v="34"/>
    <n v="100"/>
    <n v="1960"/>
    <x v="28"/>
    <n v="-37.889960000000002"/>
    <n v="144.65526"/>
    <s v="Western Metropolitan"/>
    <n v="16166"/>
  </r>
  <r>
    <x v="102"/>
    <s v="125/33 Jeffcott St"/>
    <x v="0"/>
    <x v="1"/>
    <x v="276"/>
    <x v="0"/>
    <x v="46"/>
    <x v="182"/>
    <n v="3003"/>
    <n v="2"/>
    <n v="1"/>
    <n v="1"/>
    <x v="1087"/>
    <n v="90"/>
    <n v="1996"/>
    <x v="14"/>
    <n v="-37.811799999999998"/>
    <n v="144.95258999999999"/>
    <s v="Northern Metropolitan"/>
    <n v="2230"/>
  </r>
  <r>
    <x v="102"/>
    <s v="207/493 Victoria St"/>
    <x v="0"/>
    <x v="1"/>
    <x v="43"/>
    <x v="0"/>
    <x v="46"/>
    <x v="182"/>
    <n v="3003"/>
    <n v="2"/>
    <n v="1"/>
    <n v="1"/>
    <x v="635"/>
    <n v="66"/>
    <n v="2007"/>
    <x v="14"/>
    <n v="-37.804729999999999"/>
    <n v="144.9435"/>
    <s v="Northern Metropolitan"/>
    <n v="2230"/>
  </r>
  <r>
    <x v="219"/>
    <s v="14 Devenish Ct"/>
    <x v="1"/>
    <x v="0"/>
    <x v="630"/>
    <x v="2"/>
    <x v="46"/>
    <x v="159"/>
    <n v="3049"/>
    <n v="3"/>
    <n v="1"/>
    <n v="2"/>
    <x v="355"/>
    <n v="107"/>
    <n v="1970"/>
    <x v="18"/>
    <n v="-37.66948"/>
    <n v="144.90385000000001"/>
    <s v="Northern Metropolitan"/>
    <n v="2474"/>
  </r>
  <r>
    <x v="187"/>
    <s v="112 Eureka Dr"/>
    <x v="2"/>
    <x v="0"/>
    <x v="1368"/>
    <x v="0"/>
    <x v="46"/>
    <x v="134"/>
    <n v="3024"/>
    <n v="4"/>
    <n v="2"/>
    <n v="2"/>
    <x v="178"/>
    <n v="151.54"/>
    <n v="2008"/>
    <x v="28"/>
    <n v="-37.870469999999997"/>
    <n v="144.59863999999999"/>
    <s v="Western Metropolitan"/>
    <n v="5262"/>
  </r>
  <r>
    <x v="107"/>
    <s v="62 Stephen St"/>
    <x v="1"/>
    <x v="0"/>
    <x v="117"/>
    <x v="1"/>
    <x v="46"/>
    <x v="6"/>
    <n v="3013"/>
    <n v="3"/>
    <n v="1"/>
    <n v="1"/>
    <x v="552"/>
    <n v="124"/>
    <n v="1900"/>
    <x v="10"/>
    <n v="-37.81335"/>
    <n v="144.89471"/>
    <s v="Western Metropolitan"/>
    <n v="6543"/>
  </r>
  <r>
    <x v="0"/>
    <s v="143 Charles St"/>
    <x v="1"/>
    <x v="0"/>
    <x v="351"/>
    <x v="0"/>
    <x v="47"/>
    <x v="135"/>
    <n v="3067"/>
    <n v="3"/>
    <n v="1"/>
    <n v="0"/>
    <x v="572"/>
    <n v="130"/>
    <n v="1880"/>
    <x v="0"/>
    <n v="-37.80359"/>
    <n v="144.99538000000001"/>
    <s v="Northern Metropolitan"/>
    <n v="4019"/>
  </r>
  <r>
    <x v="4"/>
    <s v="232 Blyth St"/>
    <x v="1"/>
    <x v="0"/>
    <x v="437"/>
    <x v="0"/>
    <x v="47"/>
    <x v="8"/>
    <n v="3018"/>
    <n v="3"/>
    <n v="1"/>
    <n v="1"/>
    <x v="173"/>
    <n v="132"/>
    <n v="1970"/>
    <x v="4"/>
    <n v="-37.87256"/>
    <n v="144.80779999999999"/>
    <s v="Western Metropolitan"/>
    <n v="5301"/>
  </r>
  <r>
    <x v="4"/>
    <s v="41 Maidstone St"/>
    <x v="1"/>
    <x v="1"/>
    <x v="946"/>
    <x v="1"/>
    <x v="47"/>
    <x v="8"/>
    <n v="3018"/>
    <n v="3"/>
    <n v="2"/>
    <n v="1"/>
    <x v="328"/>
    <n v="132"/>
    <n v="2005"/>
    <x v="4"/>
    <n v="-37.871000000000002"/>
    <n v="144.81153"/>
    <s v="Western Metropolitan"/>
    <n v="5301"/>
  </r>
  <r>
    <x v="265"/>
    <s v="1 Sheppard Ct"/>
    <x v="2"/>
    <x v="0"/>
    <x v="38"/>
    <x v="1"/>
    <x v="47"/>
    <x v="112"/>
    <n v="3028"/>
    <n v="4"/>
    <n v="2"/>
    <n v="2"/>
    <x v="164"/>
    <n v="180.9"/>
    <n v="1989"/>
    <x v="4"/>
    <n v="-37.884129999999999"/>
    <n v="144.79033000000001"/>
    <s v="Western Metropolitan"/>
    <n v="7630"/>
  </r>
  <r>
    <x v="6"/>
    <s v="21/62 Wattletree Rd"/>
    <x v="0"/>
    <x v="1"/>
    <x v="973"/>
    <x v="0"/>
    <x v="47"/>
    <x v="6"/>
    <n v="3143"/>
    <n v="2"/>
    <n v="2"/>
    <n v="1"/>
    <x v="1088"/>
    <n v="75"/>
    <n v="2006"/>
    <x v="5"/>
    <n v="-37.861649999999997"/>
    <n v="145.02148"/>
    <s v="Southern Metropolitan"/>
    <n v="4836"/>
  </r>
  <r>
    <x v="8"/>
    <s v="2/6 Ramu Gr"/>
    <x v="2"/>
    <x v="2"/>
    <x v="563"/>
    <x v="0"/>
    <x v="47"/>
    <x v="130"/>
    <n v="3147"/>
    <n v="4"/>
    <n v="3"/>
    <n v="2"/>
    <x v="342"/>
    <n v="190"/>
    <n v="2012"/>
    <x v="6"/>
    <n v="-37.870359999999998"/>
    <n v="145.08471"/>
    <s v="Southern Metropolitan"/>
    <n v="3052"/>
  </r>
  <r>
    <x v="8"/>
    <s v="19 Ward St"/>
    <x v="1"/>
    <x v="0"/>
    <x v="1369"/>
    <x v="0"/>
    <x v="47"/>
    <x v="130"/>
    <n v="3147"/>
    <n v="3"/>
    <n v="2"/>
    <n v="3"/>
    <x v="1089"/>
    <n v="230"/>
    <n v="1940"/>
    <x v="6"/>
    <n v="-37.865160000000003"/>
    <n v="145.07957999999999"/>
    <s v="Southern Metropolitan"/>
    <n v="3052"/>
  </r>
  <r>
    <x v="12"/>
    <s v="54 Northcote Av"/>
    <x v="2"/>
    <x v="0"/>
    <x v="1187"/>
    <x v="0"/>
    <x v="47"/>
    <x v="45"/>
    <n v="3103"/>
    <n v="4"/>
    <n v="3"/>
    <n v="2"/>
    <x v="401"/>
    <n v="214"/>
    <n v="1926"/>
    <x v="6"/>
    <n v="-37.814619999999998"/>
    <n v="145.08776"/>
    <s v="Southern Metropolitan"/>
    <n v="5682"/>
  </r>
  <r>
    <x v="13"/>
    <s v="45A Helston St"/>
    <x v="2"/>
    <x v="0"/>
    <x v="502"/>
    <x v="2"/>
    <x v="47"/>
    <x v="12"/>
    <n v="3104"/>
    <n v="4"/>
    <n v="2"/>
    <n v="2"/>
    <x v="1090"/>
    <n v="185"/>
    <n v="1955"/>
    <x v="6"/>
    <n v="-37.783679999999997"/>
    <n v="145.09545"/>
    <s v="Southern Metropolitan"/>
    <n v="7809"/>
  </r>
  <r>
    <x v="14"/>
    <s v="60A Fromer St"/>
    <x v="2"/>
    <x v="2"/>
    <x v="441"/>
    <x v="0"/>
    <x v="47"/>
    <x v="26"/>
    <n v="3204"/>
    <n v="4"/>
    <n v="3"/>
    <n v="2"/>
    <x v="229"/>
    <n v="200"/>
    <n v="2014"/>
    <x v="8"/>
    <n v="-37.928930000000001"/>
    <n v="145.04580999999999"/>
    <s v="Southern Metropolitan"/>
    <n v="6795"/>
  </r>
  <r>
    <x v="14"/>
    <s v="15A Windsor Av"/>
    <x v="2"/>
    <x v="2"/>
    <x v="208"/>
    <x v="0"/>
    <x v="47"/>
    <x v="26"/>
    <n v="3204"/>
    <n v="4"/>
    <n v="3"/>
    <n v="2"/>
    <x v="1070"/>
    <n v="262"/>
    <n v="2013"/>
    <x v="8"/>
    <n v="-37.915819999999997"/>
    <n v="145.048"/>
    <s v="Southern Metropolitan"/>
    <n v="6795"/>
  </r>
  <r>
    <x v="222"/>
    <s v="3 Ellaswood Cl"/>
    <x v="2"/>
    <x v="0"/>
    <x v="94"/>
    <x v="0"/>
    <x v="47"/>
    <x v="161"/>
    <n v="3806"/>
    <n v="4"/>
    <n v="2"/>
    <n v="2"/>
    <x v="481"/>
    <n v="185"/>
    <m/>
    <x v="29"/>
    <n v="-38.019010000000002"/>
    <n v="145.33479"/>
    <s v="Eastern Victoria"/>
    <n v="17093"/>
  </r>
  <r>
    <x v="189"/>
    <s v="140 Surrey Rd"/>
    <x v="1"/>
    <x v="0"/>
    <x v="13"/>
    <x v="0"/>
    <x v="47"/>
    <x v="139"/>
    <n v="3130"/>
    <n v="3"/>
    <n v="1"/>
    <n v="2"/>
    <x v="372"/>
    <n v="124"/>
    <n v="1957"/>
    <x v="9"/>
    <n v="-37.811689999999999"/>
    <n v="145.15735000000001"/>
    <s v="Eastern Metropolitan"/>
    <n v="5713"/>
  </r>
  <r>
    <x v="223"/>
    <s v="5 Hibiscus Rd"/>
    <x v="2"/>
    <x v="0"/>
    <x v="170"/>
    <x v="3"/>
    <x v="47"/>
    <x v="139"/>
    <n v="3130"/>
    <n v="4"/>
    <n v="2"/>
    <n v="2"/>
    <x v="713"/>
    <n v="161"/>
    <n v="1965"/>
    <x v="9"/>
    <n v="-37.805100000000003"/>
    <n v="145.14350999999999"/>
    <s v="Eastern Metropolitan"/>
    <n v="2867"/>
  </r>
  <r>
    <x v="140"/>
    <s v="31 Boyce Av"/>
    <x v="1"/>
    <x v="0"/>
    <x v="34"/>
    <x v="0"/>
    <x v="47"/>
    <x v="93"/>
    <n v="3088"/>
    <n v="3"/>
    <n v="1"/>
    <n v="2"/>
    <x v="732"/>
    <n v="183"/>
    <n v="1962"/>
    <x v="15"/>
    <n v="-37.706299999999999"/>
    <n v="145.12215"/>
    <s v="Eastern Metropolitan"/>
    <n v="1390"/>
  </r>
  <r>
    <x v="18"/>
    <s v="23 Arthur Av"/>
    <x v="5"/>
    <x v="0"/>
    <x v="242"/>
    <x v="2"/>
    <x v="47"/>
    <x v="10"/>
    <n v="3186"/>
    <n v="5"/>
    <n v="3"/>
    <n v="2"/>
    <x v="666"/>
    <n v="826.83669999999995"/>
    <m/>
    <x v="11"/>
    <n v="-37.923349999999999"/>
    <n v="144.99982"/>
    <s v="Southern Metropolitan"/>
    <n v="10579"/>
  </r>
  <r>
    <x v="18"/>
    <s v="2A Collins St"/>
    <x v="2"/>
    <x v="0"/>
    <x v="1370"/>
    <x v="3"/>
    <x v="47"/>
    <x v="10"/>
    <n v="3186"/>
    <n v="4"/>
    <n v="4"/>
    <n v="4"/>
    <x v="741"/>
    <n v="465"/>
    <n v="2011"/>
    <x v="11"/>
    <n v="-37.909039999999997"/>
    <n v="144.99868000000001"/>
    <s v="Southern Metropolitan"/>
    <n v="10579"/>
  </r>
  <r>
    <x v="18"/>
    <s v="4 Glendora Av"/>
    <x v="2"/>
    <x v="0"/>
    <x v="1229"/>
    <x v="1"/>
    <x v="47"/>
    <x v="10"/>
    <n v="3186"/>
    <n v="4"/>
    <n v="2"/>
    <n v="1"/>
    <x v="643"/>
    <n v="175"/>
    <n v="1908"/>
    <x v="11"/>
    <n v="-37.887790000000003"/>
    <n v="144.99932999999999"/>
    <s v="Southern Metropolitan"/>
    <n v="10579"/>
  </r>
  <r>
    <x v="19"/>
    <s v="174 South Rd"/>
    <x v="1"/>
    <x v="0"/>
    <x v="249"/>
    <x v="1"/>
    <x v="47"/>
    <x v="33"/>
    <n v="3187"/>
    <n v="3"/>
    <n v="1"/>
    <n v="2"/>
    <x v="166"/>
    <n v="181"/>
    <n v="1920"/>
    <x v="11"/>
    <n v="-37.930630000000001"/>
    <n v="145.01313999999999"/>
    <s v="Southern Metropolitan"/>
    <n v="6938"/>
  </r>
  <r>
    <x v="19"/>
    <s v="3/87 Thomas St"/>
    <x v="0"/>
    <x v="1"/>
    <x v="10"/>
    <x v="0"/>
    <x v="47"/>
    <x v="33"/>
    <n v="3187"/>
    <n v="2"/>
    <n v="1"/>
    <n v="2"/>
    <x v="394"/>
    <n v="106"/>
    <n v="1970"/>
    <x v="11"/>
    <n v="-37.911059999999999"/>
    <n v="145.02394000000001"/>
    <s v="Southern Metropolitan"/>
    <n v="6938"/>
  </r>
  <r>
    <x v="141"/>
    <s v="38 Stanhope St"/>
    <x v="1"/>
    <x v="0"/>
    <x v="1339"/>
    <x v="0"/>
    <x v="47"/>
    <x v="87"/>
    <n v="3047"/>
    <n v="3"/>
    <n v="1"/>
    <n v="4"/>
    <x v="173"/>
    <n v="100"/>
    <n v="1960"/>
    <x v="18"/>
    <n v="-37.685569999999998"/>
    <n v="144.93155999999999"/>
    <s v="Northern Metropolitan"/>
    <n v="4294"/>
  </r>
  <r>
    <x v="20"/>
    <s v="26 MacFarland St"/>
    <x v="1"/>
    <x v="0"/>
    <x v="7"/>
    <x v="0"/>
    <x v="47"/>
    <x v="20"/>
    <n v="3056"/>
    <n v="3"/>
    <n v="1"/>
    <n v="1"/>
    <x v="432"/>
    <n v="91"/>
    <n v="1910"/>
    <x v="12"/>
    <n v="-37.760849999999998"/>
    <n v="144.95833999999999"/>
    <s v="Northern Metropolitan"/>
    <n v="11918"/>
  </r>
  <r>
    <x v="21"/>
    <s v="11 Henderson St"/>
    <x v="2"/>
    <x v="0"/>
    <x v="168"/>
    <x v="2"/>
    <x v="47"/>
    <x v="20"/>
    <n v="3055"/>
    <n v="4"/>
    <n v="2"/>
    <n v="3"/>
    <x v="963"/>
    <n v="256"/>
    <n v="1997"/>
    <x v="12"/>
    <n v="-37.762799999999999"/>
    <n v="144.94011"/>
    <s v="Northern Metropolitan"/>
    <n v="7082"/>
  </r>
  <r>
    <x v="22"/>
    <s v="3 Coromandel Ct"/>
    <x v="2"/>
    <x v="0"/>
    <x v="659"/>
    <x v="0"/>
    <x v="47"/>
    <x v="17"/>
    <n v="3105"/>
    <n v="4"/>
    <n v="3"/>
    <n v="4"/>
    <x v="641"/>
    <n v="320"/>
    <n v="1998"/>
    <x v="13"/>
    <n v="-37.773870000000002"/>
    <n v="145.0889"/>
    <s v="Eastern Metropolitan"/>
    <n v="4480"/>
  </r>
  <r>
    <x v="224"/>
    <s v="13 Cher Av"/>
    <x v="2"/>
    <x v="2"/>
    <x v="42"/>
    <x v="0"/>
    <x v="47"/>
    <x v="41"/>
    <n v="3083"/>
    <n v="4"/>
    <n v="2"/>
    <n v="1"/>
    <x v="809"/>
    <n v="152"/>
    <n v="1990"/>
    <x v="15"/>
    <n v="-37.693820000000002"/>
    <n v="145.04830999999999"/>
    <s v="Northern Metropolitan"/>
    <n v="10175"/>
  </r>
  <r>
    <x v="224"/>
    <s v="22 Ebony Dr"/>
    <x v="2"/>
    <x v="0"/>
    <x v="28"/>
    <x v="0"/>
    <x v="47"/>
    <x v="41"/>
    <n v="3083"/>
    <n v="4"/>
    <n v="1"/>
    <n v="2"/>
    <x v="355"/>
    <n v="130"/>
    <n v="1980"/>
    <x v="15"/>
    <n v="-37.682380000000002"/>
    <n v="145.06432000000001"/>
    <s v="Northern Metropolitan"/>
    <n v="10175"/>
  </r>
  <r>
    <x v="224"/>
    <s v="6/70 Grange Bvd"/>
    <x v="0"/>
    <x v="2"/>
    <x v="1304"/>
    <x v="0"/>
    <x v="47"/>
    <x v="41"/>
    <n v="3083"/>
    <n v="2"/>
    <n v="1"/>
    <n v="2"/>
    <x v="47"/>
    <n v="90"/>
    <n v="1995"/>
    <x v="15"/>
    <n v="-37.709119999999999"/>
    <n v="145.05180999999999"/>
    <s v="Northern Metropolitan"/>
    <n v="10175"/>
  </r>
  <r>
    <x v="224"/>
    <s v="23 Wisteria Dr"/>
    <x v="2"/>
    <x v="0"/>
    <x v="802"/>
    <x v="0"/>
    <x v="47"/>
    <x v="41"/>
    <n v="3083"/>
    <n v="4"/>
    <n v="2"/>
    <n v="2"/>
    <x v="187"/>
    <n v="366"/>
    <n v="2000"/>
    <x v="15"/>
    <n v="-37.679349999999999"/>
    <n v="145.05727999999999"/>
    <s v="Northern Metropolitan"/>
    <n v="10175"/>
  </r>
  <r>
    <x v="23"/>
    <s v="61 McCubbin St"/>
    <x v="2"/>
    <x v="0"/>
    <x v="291"/>
    <x v="4"/>
    <x v="47"/>
    <x v="86"/>
    <n v="3125"/>
    <n v="4"/>
    <n v="2"/>
    <n v="1"/>
    <x v="322"/>
    <n v="196"/>
    <n v="1950"/>
    <x v="7"/>
    <n v="-37.853740000000002"/>
    <n v="145.12459000000001"/>
    <s v="Southern Metropolitan"/>
    <n v="5678"/>
  </r>
  <r>
    <x v="25"/>
    <s v="3 Leeds St"/>
    <x v="2"/>
    <x v="0"/>
    <x v="661"/>
    <x v="4"/>
    <x v="47"/>
    <x v="57"/>
    <n v="3126"/>
    <n v="4"/>
    <n v="2"/>
    <n v="2"/>
    <x v="484"/>
    <n v="275"/>
    <n v="2006"/>
    <x v="6"/>
    <n v="-37.830570000000002"/>
    <n v="145.08482000000001"/>
    <s v="Southern Metropolitan"/>
    <n v="3265"/>
  </r>
  <r>
    <x v="192"/>
    <s v="25 Coppin La"/>
    <x v="2"/>
    <x v="0"/>
    <x v="317"/>
    <x v="0"/>
    <x v="47"/>
    <x v="94"/>
    <n v="3023"/>
    <n v="4"/>
    <n v="2"/>
    <n v="2"/>
    <x v="386"/>
    <n v="307"/>
    <n v="2012"/>
    <x v="20"/>
    <n v="-37.735309999999998"/>
    <n v="144.74334999999999"/>
    <s v="Western Metropolitan"/>
    <n v="7719"/>
  </r>
  <r>
    <x v="225"/>
    <s v="9 Talba Ct"/>
    <x v="1"/>
    <x v="0"/>
    <x v="1371"/>
    <x v="0"/>
    <x v="47"/>
    <x v="162"/>
    <n v="3201"/>
    <n v="3"/>
    <n v="2"/>
    <n v="2"/>
    <x v="877"/>
    <n v="147"/>
    <n v="1988"/>
    <x v="25"/>
    <n v="-38.114710000000002"/>
    <n v="145.18248"/>
    <s v="South-Eastern Metropolitan"/>
    <n v="8060"/>
  </r>
  <r>
    <x v="29"/>
    <s v="75 Normanby Rd"/>
    <x v="2"/>
    <x v="0"/>
    <x v="1257"/>
    <x v="3"/>
    <x v="47"/>
    <x v="23"/>
    <n v="3161"/>
    <n v="4"/>
    <n v="2"/>
    <n v="2"/>
    <x v="556"/>
    <n v="176"/>
    <n v="1900"/>
    <x v="8"/>
    <n v="-37.872059999999998"/>
    <n v="145.03512000000001"/>
    <s v="Southern Metropolitan"/>
    <n v="6923"/>
  </r>
  <r>
    <x v="31"/>
    <s v="1/1 Dundee Av"/>
    <x v="2"/>
    <x v="0"/>
    <x v="148"/>
    <x v="0"/>
    <x v="47"/>
    <x v="22"/>
    <n v="3148"/>
    <n v="4"/>
    <n v="2"/>
    <n v="1"/>
    <x v="825"/>
    <n v="131"/>
    <n v="1960"/>
    <x v="7"/>
    <n v="-37.886580000000002"/>
    <n v="145.09297000000001"/>
    <s v="Southern Metropolitan"/>
    <n v="3582"/>
  </r>
  <r>
    <x v="145"/>
    <s v="10 Jack Rd"/>
    <x v="2"/>
    <x v="0"/>
    <x v="8"/>
    <x v="3"/>
    <x v="47"/>
    <x v="95"/>
    <n v="3192"/>
    <n v="4"/>
    <n v="2"/>
    <n v="4"/>
    <x v="435"/>
    <n v="190"/>
    <n v="1960"/>
    <x v="11"/>
    <n v="-37.960979999999999"/>
    <n v="145.04275000000001"/>
    <s v="Southern Metropolitan"/>
    <n v="9758"/>
  </r>
  <r>
    <x v="266"/>
    <s v="10 Boree Av"/>
    <x v="2"/>
    <x v="0"/>
    <x v="1372"/>
    <x v="0"/>
    <x v="47"/>
    <x v="163"/>
    <n v="3169"/>
    <n v="4"/>
    <n v="2"/>
    <n v="2"/>
    <x v="364"/>
    <n v="625"/>
    <n v="1950"/>
    <x v="17"/>
    <n v="-37.92801"/>
    <n v="145.10570000000001"/>
    <s v="South-Eastern Metropolitan"/>
    <n v="2727"/>
  </r>
  <r>
    <x v="195"/>
    <s v="56 Eva St"/>
    <x v="2"/>
    <x v="0"/>
    <x v="170"/>
    <x v="1"/>
    <x v="47"/>
    <x v="145"/>
    <n v="3168"/>
    <n v="4"/>
    <n v="1"/>
    <n v="1"/>
    <x v="781"/>
    <n v="96"/>
    <n v="1960"/>
    <x v="7"/>
    <n v="-37.9255"/>
    <n v="145.11331000000001"/>
    <s v="South-Eastern Metropolitan"/>
    <n v="5837"/>
  </r>
  <r>
    <x v="195"/>
    <s v="2/46 Jaguar Dr"/>
    <x v="1"/>
    <x v="0"/>
    <x v="1373"/>
    <x v="0"/>
    <x v="47"/>
    <x v="145"/>
    <n v="3168"/>
    <n v="3"/>
    <n v="1"/>
    <n v="1"/>
    <x v="544"/>
    <n v="218"/>
    <n v="1970"/>
    <x v="7"/>
    <n v="-37.92624"/>
    <n v="145.13210000000001"/>
    <s v="South-Eastern Metropolitan"/>
    <n v="5837"/>
  </r>
  <r>
    <x v="146"/>
    <s v="16 Bottlebrush Rd"/>
    <x v="2"/>
    <x v="0"/>
    <x v="350"/>
    <x v="0"/>
    <x v="47"/>
    <x v="97"/>
    <n v="3064"/>
    <n v="4"/>
    <n v="2"/>
    <n v="2"/>
    <x v="583"/>
    <n v="207"/>
    <n v="2012"/>
    <x v="18"/>
    <n v="-37.574159999999999"/>
    <n v="144.91269"/>
    <s v="Northern Metropolitan"/>
    <n v="15510"/>
  </r>
  <r>
    <x v="146"/>
    <s v="1 Consort Pl"/>
    <x v="2"/>
    <x v="0"/>
    <x v="452"/>
    <x v="0"/>
    <x v="47"/>
    <x v="97"/>
    <n v="3064"/>
    <n v="4"/>
    <n v="2"/>
    <n v="2"/>
    <x v="823"/>
    <n v="222"/>
    <n v="2001"/>
    <x v="18"/>
    <n v="-37.572899999999997"/>
    <n v="144.93663000000001"/>
    <s v="Northern Metropolitan"/>
    <n v="15510"/>
  </r>
  <r>
    <x v="146"/>
    <s v="40 Grove Rd"/>
    <x v="2"/>
    <x v="0"/>
    <x v="1374"/>
    <x v="1"/>
    <x v="47"/>
    <x v="97"/>
    <n v="3064"/>
    <n v="4"/>
    <n v="2"/>
    <n v="2"/>
    <x v="178"/>
    <n v="171"/>
    <n v="2010"/>
    <x v="18"/>
    <n v="-37.595100000000002"/>
    <n v="144.9091"/>
    <s v="Northern Metropolitan"/>
    <n v="15510"/>
  </r>
  <r>
    <x v="146"/>
    <s v="12 Surrey Ct"/>
    <x v="1"/>
    <x v="0"/>
    <x v="641"/>
    <x v="1"/>
    <x v="47"/>
    <x v="97"/>
    <n v="3064"/>
    <n v="3"/>
    <n v="2"/>
    <n v="6"/>
    <x v="1091"/>
    <n v="160"/>
    <n v="1995"/>
    <x v="18"/>
    <n v="-37.605739999999997"/>
    <n v="144.92547999999999"/>
    <s v="Northern Metropolitan"/>
    <n v="15510"/>
  </r>
  <r>
    <x v="147"/>
    <s v="57A Binbrook Dr"/>
    <x v="1"/>
    <x v="0"/>
    <x v="85"/>
    <x v="1"/>
    <x v="47"/>
    <x v="98"/>
    <n v="3136"/>
    <n v="3"/>
    <n v="2"/>
    <n v="2"/>
    <x v="120"/>
    <n v="150"/>
    <n v="2007"/>
    <x v="21"/>
    <n v="-37.784990000000001"/>
    <n v="145.2647"/>
    <s v="Eastern Metropolitan"/>
    <n v="11925"/>
  </r>
  <r>
    <x v="227"/>
    <s v="45 Lyons Rd"/>
    <x v="1"/>
    <x v="0"/>
    <x v="520"/>
    <x v="0"/>
    <x v="47"/>
    <x v="98"/>
    <n v="3136"/>
    <n v="3"/>
    <n v="2"/>
    <n v="2"/>
    <x v="871"/>
    <n v="128"/>
    <n v="1960"/>
    <x v="21"/>
    <n v="-37.765720000000002"/>
    <n v="145.28915000000001"/>
    <s v="Eastern Metropolitan"/>
    <n v="2985"/>
  </r>
  <r>
    <x v="267"/>
    <s v="1/5 Leonard St"/>
    <x v="2"/>
    <x v="2"/>
    <x v="249"/>
    <x v="0"/>
    <x v="47"/>
    <x v="45"/>
    <n v="3103"/>
    <n v="4"/>
    <n v="2"/>
    <n v="1"/>
    <x v="331"/>
    <n v="172"/>
    <n v="1995"/>
    <x v="6"/>
    <n v="-37.810070000000003"/>
    <n v="145.06791999999999"/>
    <s v="Southern Metropolitan"/>
    <n v="892"/>
  </r>
  <r>
    <x v="268"/>
    <s v="7 Alexander Cl"/>
    <x v="1"/>
    <x v="0"/>
    <x v="348"/>
    <x v="0"/>
    <x v="47"/>
    <x v="103"/>
    <n v="3037"/>
    <n v="3"/>
    <n v="2"/>
    <n v="2"/>
    <x v="908"/>
    <n v="106"/>
    <n v="1990"/>
    <x v="16"/>
    <n v="-37.714500000000001"/>
    <n v="144.77132"/>
    <s v="Western Metropolitan"/>
    <n v="2898"/>
  </r>
  <r>
    <x v="149"/>
    <s v="11 Wayland Ct"/>
    <x v="1"/>
    <x v="0"/>
    <x v="104"/>
    <x v="0"/>
    <x v="47"/>
    <x v="100"/>
    <n v="3089"/>
    <n v="3"/>
    <n v="2"/>
    <n v="3"/>
    <x v="844"/>
    <n v="135"/>
    <n v="1980"/>
    <x v="23"/>
    <n v="-37.665289999999999"/>
    <n v="145.15362999999999"/>
    <s v="Northern Victoria"/>
    <n v="4258"/>
  </r>
  <r>
    <x v="269"/>
    <s v="6 Tame St"/>
    <x v="3"/>
    <x v="0"/>
    <x v="452"/>
    <x v="0"/>
    <x v="47"/>
    <x v="183"/>
    <n v="3427"/>
    <n v="6"/>
    <n v="3"/>
    <n v="1"/>
    <x v="1092"/>
    <n v="254"/>
    <n v="1980"/>
    <x v="18"/>
    <n v="-37.62856"/>
    <n v="144.71825000000001"/>
    <s v="Western Metropolitan"/>
    <n v="1184"/>
  </r>
  <r>
    <x v="151"/>
    <s v="30 Leslie St"/>
    <x v="5"/>
    <x v="0"/>
    <x v="263"/>
    <x v="0"/>
    <x v="47"/>
    <x v="93"/>
    <n v="3111"/>
    <n v="5"/>
    <n v="3"/>
    <n v="3"/>
    <x v="1026"/>
    <n v="252"/>
    <n v="1980"/>
    <x v="13"/>
    <n v="-37.781480000000002"/>
    <n v="145.17818"/>
    <s v="Eastern Metropolitan"/>
    <n v="4790"/>
  </r>
  <r>
    <x v="113"/>
    <s v="502/1 Powlett St"/>
    <x v="0"/>
    <x v="1"/>
    <x v="116"/>
    <x v="1"/>
    <x v="47"/>
    <x v="164"/>
    <n v="3002"/>
    <n v="2"/>
    <n v="2"/>
    <n v="1"/>
    <x v="1093"/>
    <n v="92"/>
    <n v="2001"/>
    <x v="14"/>
    <n v="-37.816099999999999"/>
    <n v="144.98493999999999"/>
    <s v="Northern Metropolitan"/>
    <n v="3040"/>
  </r>
  <r>
    <x v="153"/>
    <s v="17/1336 Main Rd"/>
    <x v="2"/>
    <x v="0"/>
    <x v="191"/>
    <x v="0"/>
    <x v="47"/>
    <x v="103"/>
    <n v="3095"/>
    <n v="4"/>
    <n v="2"/>
    <n v="2"/>
    <x v="802"/>
    <n v="180"/>
    <n v="1980"/>
    <x v="15"/>
    <n v="-37.704770000000003"/>
    <n v="145.16551999999999"/>
    <s v="Eastern Metropolitan"/>
    <n v="6990"/>
  </r>
  <r>
    <x v="241"/>
    <s v="4 Colric Pl"/>
    <x v="1"/>
    <x v="0"/>
    <x v="44"/>
    <x v="0"/>
    <x v="47"/>
    <x v="103"/>
    <n v="3095"/>
    <n v="3"/>
    <n v="2"/>
    <n v="2"/>
    <x v="198"/>
    <n v="129"/>
    <n v="1980"/>
    <x v="15"/>
    <n v="-37.705770000000001"/>
    <n v="145.13159999999999"/>
    <s v="Eastern Metropolitan"/>
    <n v="2346"/>
  </r>
  <r>
    <x v="39"/>
    <s v="4 Kendall St"/>
    <x v="2"/>
    <x v="0"/>
    <x v="1271"/>
    <x v="0"/>
    <x v="47"/>
    <x v="149"/>
    <n v="3184"/>
    <n v="4"/>
    <n v="2"/>
    <n v="3"/>
    <x v="760"/>
    <n v="174"/>
    <n v="1900"/>
    <x v="2"/>
    <n v="-37.880139999999997"/>
    <n v="144.99347"/>
    <s v="Southern Metropolitan"/>
    <n v="8989"/>
  </r>
  <r>
    <x v="39"/>
    <s v="12/37 Tennyson St"/>
    <x v="0"/>
    <x v="1"/>
    <x v="72"/>
    <x v="0"/>
    <x v="47"/>
    <x v="149"/>
    <n v="3184"/>
    <n v="2"/>
    <n v="1"/>
    <n v="1"/>
    <x v="1094"/>
    <n v="74"/>
    <n v="1970"/>
    <x v="2"/>
    <n v="-37.87594"/>
    <n v="144.98832999999999"/>
    <s v="Southern Metropolitan"/>
    <n v="8989"/>
  </r>
  <r>
    <x v="40"/>
    <s v="11 Banchory St"/>
    <x v="2"/>
    <x v="0"/>
    <x v="1190"/>
    <x v="0"/>
    <x v="47"/>
    <x v="50"/>
    <n v="3040"/>
    <n v="4"/>
    <n v="2"/>
    <n v="3"/>
    <x v="932"/>
    <n v="238"/>
    <n v="1930"/>
    <x v="1"/>
    <n v="-37.749969999999998"/>
    <n v="144.90752000000001"/>
    <s v="Western Metropolitan"/>
    <n v="9264"/>
  </r>
  <r>
    <x v="40"/>
    <s v="25 Hesleden St"/>
    <x v="5"/>
    <x v="0"/>
    <x v="109"/>
    <x v="3"/>
    <x v="47"/>
    <x v="50"/>
    <n v="3040"/>
    <n v="5"/>
    <n v="3"/>
    <n v="3"/>
    <x v="829"/>
    <n v="419"/>
    <n v="1930"/>
    <x v="1"/>
    <n v="-37.743510000000001"/>
    <n v="144.92174"/>
    <s v="Western Metropolitan"/>
    <n v="9264"/>
  </r>
  <r>
    <x v="40"/>
    <s v="32 Roberts St"/>
    <x v="2"/>
    <x v="0"/>
    <x v="168"/>
    <x v="0"/>
    <x v="47"/>
    <x v="50"/>
    <n v="3040"/>
    <n v="4"/>
    <n v="2"/>
    <n v="2"/>
    <x v="842"/>
    <n v="148"/>
    <n v="1940"/>
    <x v="1"/>
    <n v="-37.751779999999997"/>
    <n v="144.89876000000001"/>
    <s v="Western Metropolitan"/>
    <n v="9264"/>
  </r>
  <r>
    <x v="43"/>
    <s v="302/424 Gore St"/>
    <x v="4"/>
    <x v="1"/>
    <x v="153"/>
    <x v="0"/>
    <x v="47"/>
    <x v="67"/>
    <n v="3065"/>
    <n v="1"/>
    <n v="1"/>
    <n v="1"/>
    <x v="1095"/>
    <n v="60"/>
    <n v="2011"/>
    <x v="0"/>
    <n v="-37.79636"/>
    <n v="144.98393999999999"/>
    <s v="Northern Metropolitan"/>
    <n v="5825"/>
  </r>
  <r>
    <x v="44"/>
    <s v="40 Newry St"/>
    <x v="1"/>
    <x v="0"/>
    <x v="154"/>
    <x v="0"/>
    <x v="47"/>
    <x v="105"/>
    <n v="3068"/>
    <n v="3"/>
    <n v="1"/>
    <n v="1"/>
    <x v="853"/>
    <n v="116"/>
    <n v="1900"/>
    <x v="12"/>
    <n v="-37.790680000000002"/>
    <n v="144.97824"/>
    <s v="Northern Metropolitan"/>
    <n v="6244"/>
  </r>
  <r>
    <x v="45"/>
    <s v="25 Elm St"/>
    <x v="1"/>
    <x v="0"/>
    <x v="285"/>
    <x v="1"/>
    <x v="47"/>
    <x v="31"/>
    <n v="3031"/>
    <n v="3"/>
    <n v="1"/>
    <n v="1"/>
    <x v="38"/>
    <n v="104"/>
    <n v="1900"/>
    <x v="14"/>
    <n v="-37.784460000000003"/>
    <n v="144.92796999999999"/>
    <s v="Northern Metropolitan"/>
    <n v="3593"/>
  </r>
  <r>
    <x v="46"/>
    <s v="12/26 Park St"/>
    <x v="0"/>
    <x v="2"/>
    <x v="343"/>
    <x v="4"/>
    <x v="47"/>
    <x v="75"/>
    <n v="3011"/>
    <n v="2"/>
    <n v="2"/>
    <n v="1"/>
    <x v="58"/>
    <n v="94.5"/>
    <n v="2000"/>
    <x v="10"/>
    <n v="-37.788719999999998"/>
    <n v="144.88891000000001"/>
    <s v="Western Metropolitan"/>
    <n v="7570"/>
  </r>
  <r>
    <x v="157"/>
    <s v="42 Kilmore Rd"/>
    <x v="1"/>
    <x v="0"/>
    <x v="335"/>
    <x v="0"/>
    <x v="47"/>
    <x v="108"/>
    <n v="3437"/>
    <n v="3"/>
    <n v="2"/>
    <n v="4"/>
    <x v="1096"/>
    <n v="231"/>
    <n v="1988"/>
    <x v="26"/>
    <n v="-37.483809999999998"/>
    <n v="144.60051999999999"/>
    <s v="Northern Victoria"/>
    <n v="3376"/>
  </r>
  <r>
    <x v="229"/>
    <s v="245 Carrick Dr"/>
    <x v="1"/>
    <x v="0"/>
    <x v="1375"/>
    <x v="1"/>
    <x v="47"/>
    <x v="166"/>
    <n v="3043"/>
    <n v="3"/>
    <n v="1"/>
    <n v="2"/>
    <x v="142"/>
    <n v="136"/>
    <n v="1980"/>
    <x v="18"/>
    <n v="-37.686410000000002"/>
    <n v="144.89825999999999"/>
    <s v="Western Metropolitan"/>
    <n v="3285"/>
  </r>
  <r>
    <x v="47"/>
    <s v="26 Audrey Cr"/>
    <x v="5"/>
    <x v="0"/>
    <x v="216"/>
    <x v="0"/>
    <x v="47"/>
    <x v="113"/>
    <n v="3146"/>
    <n v="5"/>
    <n v="3"/>
    <n v="2"/>
    <x v="287"/>
    <n v="392"/>
    <n v="1950"/>
    <x v="6"/>
    <n v="-37.858750000000001"/>
    <n v="145.07978"/>
    <s v="Southern Metropolitan"/>
    <n v="10412"/>
  </r>
  <r>
    <x v="47"/>
    <s v="15 Renwick St"/>
    <x v="2"/>
    <x v="0"/>
    <x v="1190"/>
    <x v="0"/>
    <x v="47"/>
    <x v="113"/>
    <n v="3146"/>
    <n v="4"/>
    <n v="3"/>
    <n v="2"/>
    <x v="1097"/>
    <n v="255"/>
    <n v="2016"/>
    <x v="6"/>
    <n v="-37.851999999999997"/>
    <n v="145.07320999999999"/>
    <s v="Southern Metropolitan"/>
    <n v="10412"/>
  </r>
  <r>
    <x v="47"/>
    <s v="5/31 Yeovil Rd"/>
    <x v="0"/>
    <x v="1"/>
    <x v="185"/>
    <x v="0"/>
    <x v="47"/>
    <x v="113"/>
    <n v="3146"/>
    <n v="2"/>
    <n v="1"/>
    <n v="1"/>
    <x v="443"/>
    <n v="87"/>
    <n v="1960"/>
    <x v="6"/>
    <n v="-37.852580000000003"/>
    <n v="145.08589000000001"/>
    <s v="Southern Metropolitan"/>
    <n v="10412"/>
  </r>
  <r>
    <x v="201"/>
    <s v="42 Caithness Cr"/>
    <x v="1"/>
    <x v="0"/>
    <x v="1376"/>
    <x v="0"/>
    <x v="47"/>
    <x v="145"/>
    <n v="3150"/>
    <n v="3"/>
    <n v="2"/>
    <n v="1"/>
    <x v="55"/>
    <n v="28"/>
    <n v="1972"/>
    <x v="7"/>
    <n v="-37.88984"/>
    <n v="145.18016"/>
    <s v="Eastern Metropolitan"/>
    <n v="15321"/>
  </r>
  <r>
    <x v="48"/>
    <s v="4/10 Gladstone Pde"/>
    <x v="0"/>
    <x v="1"/>
    <x v="350"/>
    <x v="1"/>
    <x v="47"/>
    <x v="18"/>
    <n v="3046"/>
    <n v="2"/>
    <n v="1"/>
    <n v="2"/>
    <x v="566"/>
    <n v="105"/>
    <n v="1995"/>
    <x v="12"/>
    <n v="-37.706119999999999"/>
    <n v="144.9144"/>
    <s v="Northern Metropolitan"/>
    <n v="8870"/>
  </r>
  <r>
    <x v="48"/>
    <s v="111 Loongana Av"/>
    <x v="1"/>
    <x v="0"/>
    <x v="99"/>
    <x v="3"/>
    <x v="47"/>
    <x v="18"/>
    <n v="3046"/>
    <n v="3"/>
    <n v="1"/>
    <n v="2"/>
    <x v="327"/>
    <n v="132"/>
    <n v="1960"/>
    <x v="12"/>
    <n v="-37.708550000000002"/>
    <n v="144.90441000000001"/>
    <s v="Northern Metropolitan"/>
    <n v="8870"/>
  </r>
  <r>
    <x v="158"/>
    <s v="55 Booyan Cr"/>
    <x v="1"/>
    <x v="0"/>
    <x v="915"/>
    <x v="0"/>
    <x v="47"/>
    <x v="93"/>
    <n v="3088"/>
    <n v="3"/>
    <n v="1"/>
    <n v="1"/>
    <x v="126"/>
    <n v="95"/>
    <n v="1993"/>
    <x v="15"/>
    <n v="-37.690390000000001"/>
    <n v="145.09753000000001"/>
    <s v="Northern Metropolitan"/>
    <n v="8524"/>
  </r>
  <r>
    <x v="158"/>
    <s v="142 Elder St"/>
    <x v="1"/>
    <x v="0"/>
    <x v="104"/>
    <x v="0"/>
    <x v="47"/>
    <x v="93"/>
    <n v="3088"/>
    <n v="3"/>
    <n v="2"/>
    <n v="2"/>
    <x v="696"/>
    <n v="168"/>
    <n v="1980"/>
    <x v="15"/>
    <n v="-37.716360000000002"/>
    <n v="145.09791999999999"/>
    <s v="Northern Metropolitan"/>
    <n v="8524"/>
  </r>
  <r>
    <x v="52"/>
    <s v="68 Spring Rd"/>
    <x v="1"/>
    <x v="0"/>
    <x v="146"/>
    <x v="4"/>
    <x v="47"/>
    <x v="4"/>
    <n v="3188"/>
    <n v="3"/>
    <n v="1"/>
    <n v="1"/>
    <x v="262"/>
    <n v="131"/>
    <n v="1950"/>
    <x v="11"/>
    <n v="-37.940869999999997"/>
    <n v="145.03366"/>
    <s v="Southern Metropolitan"/>
    <n v="2356"/>
  </r>
  <r>
    <x v="53"/>
    <s v="5 Connell St"/>
    <x v="0"/>
    <x v="0"/>
    <x v="660"/>
    <x v="0"/>
    <x v="47"/>
    <x v="89"/>
    <n v="3122"/>
    <n v="2"/>
    <n v="1"/>
    <n v="1"/>
    <x v="347"/>
    <n v="116.65"/>
    <n v="1890"/>
    <x v="6"/>
    <n v="-37.818129999999996"/>
    <n v="145.02295000000001"/>
    <s v="Southern Metropolitan"/>
    <n v="11308"/>
  </r>
  <r>
    <x v="53"/>
    <s v="10 Through St"/>
    <x v="1"/>
    <x v="0"/>
    <x v="135"/>
    <x v="2"/>
    <x v="47"/>
    <x v="89"/>
    <n v="3122"/>
    <n v="3"/>
    <n v="1"/>
    <n v="1"/>
    <x v="787"/>
    <n v="108"/>
    <n v="1930"/>
    <x v="6"/>
    <n v="-37.827370000000002"/>
    <n v="145.02970999999999"/>
    <s v="Southern Metropolitan"/>
    <n v="11308"/>
  </r>
  <r>
    <x v="53"/>
    <s v="13 Violet Gr"/>
    <x v="1"/>
    <x v="0"/>
    <x v="272"/>
    <x v="0"/>
    <x v="47"/>
    <x v="89"/>
    <n v="3122"/>
    <n v="3"/>
    <n v="2"/>
    <n v="2"/>
    <x v="137"/>
    <n v="165"/>
    <n v="1990"/>
    <x v="6"/>
    <n v="-37.828339999999997"/>
    <n v="145.03936999999999"/>
    <s v="Southern Metropolitan"/>
    <n v="11308"/>
  </r>
  <r>
    <x v="203"/>
    <s v="23 Viviani Cr"/>
    <x v="1"/>
    <x v="0"/>
    <x v="1298"/>
    <x v="0"/>
    <x v="47"/>
    <x v="151"/>
    <n v="3135"/>
    <n v="3"/>
    <n v="2"/>
    <n v="2"/>
    <x v="789"/>
    <n v="144"/>
    <n v="1965"/>
    <x v="21"/>
    <n v="-37.82996"/>
    <n v="145.24311"/>
    <s v="Eastern Metropolitan"/>
    <n v="3794"/>
  </r>
  <r>
    <x v="117"/>
    <s v="8/75 Hawdon St"/>
    <x v="0"/>
    <x v="1"/>
    <x v="29"/>
    <x v="2"/>
    <x v="47"/>
    <x v="27"/>
    <n v="3084"/>
    <n v="2"/>
    <n v="1"/>
    <n v="0"/>
    <x v="1098"/>
    <n v="68"/>
    <n v="1998"/>
    <x v="15"/>
    <n v="-37.756920000000001"/>
    <n v="145.06425999999999"/>
    <s v="Eastern Metropolitan"/>
    <n v="2890"/>
  </r>
  <r>
    <x v="54"/>
    <s v="97 Edwin St"/>
    <x v="2"/>
    <x v="0"/>
    <x v="965"/>
    <x v="3"/>
    <x v="47"/>
    <x v="66"/>
    <n v="3081"/>
    <n v="4"/>
    <n v="2"/>
    <n v="4"/>
    <x v="362"/>
    <n v="120"/>
    <n v="1930"/>
    <x v="15"/>
    <n v="-37.750079999999997"/>
    <n v="145.05051"/>
    <s v="Eastern Metropolitan"/>
    <n v="2947"/>
  </r>
  <r>
    <x v="161"/>
    <s v="96 Glenbruar Dr"/>
    <x v="2"/>
    <x v="0"/>
    <x v="79"/>
    <x v="1"/>
    <x v="47"/>
    <x v="103"/>
    <n v="3037"/>
    <n v="4"/>
    <n v="2"/>
    <n v="2"/>
    <x v="214"/>
    <n v="174"/>
    <n v="2002"/>
    <x v="16"/>
    <n v="-37.684399999999997"/>
    <n v="144.75595000000001"/>
    <s v="Western Metropolitan"/>
    <n v="5556"/>
  </r>
  <r>
    <x v="56"/>
    <s v="10 Bowen St"/>
    <x v="2"/>
    <x v="0"/>
    <x v="364"/>
    <x v="2"/>
    <x v="47"/>
    <x v="111"/>
    <n v="3166"/>
    <n v="4"/>
    <n v="2"/>
    <n v="1"/>
    <x v="852"/>
    <n v="170"/>
    <n v="1900"/>
    <x v="7"/>
    <n v="-37.901600000000002"/>
    <n v="145.08294000000001"/>
    <s v="Southern Metropolitan"/>
    <n v="3145"/>
  </r>
  <r>
    <x v="270"/>
    <s v="40 Anzac Av"/>
    <x v="5"/>
    <x v="0"/>
    <x v="323"/>
    <x v="0"/>
    <x v="47"/>
    <x v="184"/>
    <n v="3099"/>
    <n v="5"/>
    <n v="2"/>
    <n v="2"/>
    <x v="869"/>
    <n v="225"/>
    <n v="1985"/>
    <x v="23"/>
    <n v="-37.638260000000002"/>
    <n v="145.19909999999999"/>
    <s v="Northern Victoria"/>
    <n v="1345"/>
  </r>
  <r>
    <x v="119"/>
    <s v="47 Lorraine Cr"/>
    <x v="1"/>
    <x v="0"/>
    <x v="349"/>
    <x v="1"/>
    <x v="47"/>
    <x v="87"/>
    <n v="3047"/>
    <n v="3"/>
    <n v="1"/>
    <n v="2"/>
    <x v="685"/>
    <n v="94"/>
    <n v="1950"/>
    <x v="18"/>
    <n v="-37.6845"/>
    <n v="144.90761000000001"/>
    <s v="Northern Metropolitan"/>
    <n v="851"/>
  </r>
  <r>
    <x v="60"/>
    <s v="33 Kensington Rd"/>
    <x v="1"/>
    <x v="0"/>
    <x v="437"/>
    <x v="1"/>
    <x v="47"/>
    <x v="31"/>
    <n v="3031"/>
    <n v="3"/>
    <n v="2"/>
    <n v="2"/>
    <x v="634"/>
    <n v="122"/>
    <n v="1940"/>
    <x v="14"/>
    <n v="-37.794960000000003"/>
    <n v="144.92659"/>
    <s v="Northern Metropolitan"/>
    <n v="5263"/>
  </r>
  <r>
    <x v="61"/>
    <s v="56 Hartington St"/>
    <x v="1"/>
    <x v="0"/>
    <x v="417"/>
    <x v="3"/>
    <x v="47"/>
    <x v="168"/>
    <n v="3101"/>
    <n v="3"/>
    <n v="1"/>
    <n v="2"/>
    <x v="795"/>
    <n v="115"/>
    <n v="1960"/>
    <x v="6"/>
    <n v="-37.798549999999999"/>
    <n v="145.04492999999999"/>
    <s v="Southern Metropolitan"/>
    <n v="10331"/>
  </r>
  <r>
    <x v="121"/>
    <s v="3/14 Edgar St"/>
    <x v="1"/>
    <x v="1"/>
    <x v="447"/>
    <x v="2"/>
    <x v="47"/>
    <x v="3"/>
    <n v="3012"/>
    <n v="3"/>
    <n v="1"/>
    <n v="1"/>
    <x v="123"/>
    <n v="86"/>
    <n v="1970"/>
    <x v="10"/>
    <n v="-37.808570000000003"/>
    <n v="144.87682000000001"/>
    <s v="Western Metropolitan"/>
    <n v="1808"/>
  </r>
  <r>
    <x v="121"/>
    <s v="182 Williamstown Rd"/>
    <x v="1"/>
    <x v="0"/>
    <x v="44"/>
    <x v="1"/>
    <x v="47"/>
    <x v="3"/>
    <n v="3012"/>
    <n v="3"/>
    <n v="1"/>
    <n v="1"/>
    <x v="394"/>
    <n v="11"/>
    <n v="1936"/>
    <x v="10"/>
    <n v="-37.811669999999999"/>
    <n v="144.88346000000001"/>
    <s v="Western Metropolitan"/>
    <n v="1808"/>
  </r>
  <r>
    <x v="271"/>
    <s v="17 Narebar Ct"/>
    <x v="2"/>
    <x v="0"/>
    <x v="652"/>
    <x v="0"/>
    <x v="47"/>
    <x v="116"/>
    <n v="3337"/>
    <n v="4"/>
    <n v="1"/>
    <n v="0"/>
    <x v="211"/>
    <n v="150"/>
    <n v="2000"/>
    <x v="20"/>
    <n v="-37.670279999999998"/>
    <n v="144.59455"/>
    <s v="Northern Victoria"/>
    <n v="3553"/>
  </r>
  <r>
    <x v="63"/>
    <s v="3/25 Cathcart St"/>
    <x v="0"/>
    <x v="2"/>
    <x v="1247"/>
    <x v="0"/>
    <x v="47"/>
    <x v="3"/>
    <n v="3012"/>
    <n v="2"/>
    <n v="2"/>
    <n v="1"/>
    <x v="876"/>
    <n v="95"/>
    <n v="2015"/>
    <x v="10"/>
    <n v="-37.784579999999998"/>
    <n v="144.88105999999999"/>
    <s v="Western Metropolitan"/>
    <n v="3873"/>
  </r>
  <r>
    <x v="63"/>
    <s v="16A Madden St"/>
    <x v="1"/>
    <x v="0"/>
    <x v="1377"/>
    <x v="3"/>
    <x v="47"/>
    <x v="3"/>
    <n v="3012"/>
    <n v="3"/>
    <n v="2"/>
    <n v="2"/>
    <x v="203"/>
    <n v="152"/>
    <n v="2010"/>
    <x v="10"/>
    <n v="-37.789740000000002"/>
    <n v="144.88142999999999"/>
    <s v="Western Metropolitan"/>
    <n v="3873"/>
  </r>
  <r>
    <x v="63"/>
    <s v="3/13 Winston St"/>
    <x v="1"/>
    <x v="2"/>
    <x v="96"/>
    <x v="3"/>
    <x v="47"/>
    <x v="3"/>
    <n v="3012"/>
    <n v="3"/>
    <n v="2"/>
    <n v="2"/>
    <x v="109"/>
    <n v="134.6"/>
    <n v="2011"/>
    <x v="10"/>
    <n v="-37.785589999999999"/>
    <n v="144.86483000000001"/>
    <s v="Western Metropolitan"/>
    <n v="3873"/>
  </r>
  <r>
    <x v="64"/>
    <s v="20 Coonil Cr"/>
    <x v="2"/>
    <x v="0"/>
    <x v="1370"/>
    <x v="0"/>
    <x v="47"/>
    <x v="7"/>
    <n v="3144"/>
    <n v="4"/>
    <n v="3"/>
    <n v="2"/>
    <x v="1099"/>
    <n v="282"/>
    <n v="1915"/>
    <x v="5"/>
    <n v="-37.860439999999997"/>
    <n v="145.0335"/>
    <s v="Southern Metropolitan"/>
    <n v="4675"/>
  </r>
  <r>
    <x v="64"/>
    <s v="1219 Malvern Rd"/>
    <x v="1"/>
    <x v="0"/>
    <x v="173"/>
    <x v="0"/>
    <x v="47"/>
    <x v="7"/>
    <n v="3144"/>
    <n v="3"/>
    <n v="1"/>
    <n v="2"/>
    <x v="305"/>
    <n v="117"/>
    <n v="1880"/>
    <x v="5"/>
    <n v="-37.851889999999997"/>
    <n v="145.03335000000001"/>
    <s v="Southern Metropolitan"/>
    <n v="4675"/>
  </r>
  <r>
    <x v="64"/>
    <s v="30 Warner St"/>
    <x v="1"/>
    <x v="0"/>
    <x v="369"/>
    <x v="3"/>
    <x v="47"/>
    <x v="7"/>
    <n v="3144"/>
    <n v="3"/>
    <n v="2"/>
    <n v="2"/>
    <x v="178"/>
    <n v="216"/>
    <n v="2007"/>
    <x v="5"/>
    <n v="-37.85183"/>
    <n v="145.03863000000001"/>
    <s v="Southern Metropolitan"/>
    <n v="4675"/>
  </r>
  <r>
    <x v="65"/>
    <s v="431 Wattletree Rd"/>
    <x v="1"/>
    <x v="0"/>
    <x v="415"/>
    <x v="3"/>
    <x v="47"/>
    <x v="57"/>
    <n v="3145"/>
    <n v="3"/>
    <n v="3"/>
    <n v="3"/>
    <x v="650"/>
    <n v="206"/>
    <n v="1925"/>
    <x v="5"/>
    <n v="-37.865200000000002"/>
    <n v="145.05248"/>
    <s v="Southern Metropolitan"/>
    <n v="8801"/>
  </r>
  <r>
    <x v="65"/>
    <s v="641 Waverley Rd"/>
    <x v="1"/>
    <x v="0"/>
    <x v="415"/>
    <x v="2"/>
    <x v="47"/>
    <x v="57"/>
    <n v="3145"/>
    <n v="3"/>
    <n v="1"/>
    <n v="2"/>
    <x v="1100"/>
    <n v="110"/>
    <n v="1950"/>
    <x v="5"/>
    <n v="-37.87923"/>
    <n v="145.08955"/>
    <s v="Southern Metropolitan"/>
    <n v="8801"/>
  </r>
  <r>
    <x v="66"/>
    <s v="13 Cedar Dr"/>
    <x v="1"/>
    <x v="0"/>
    <x v="8"/>
    <x v="1"/>
    <x v="47"/>
    <x v="137"/>
    <n v="3032"/>
    <n v="3"/>
    <n v="2"/>
    <n v="2"/>
    <x v="65"/>
    <n v="204"/>
    <n v="1997"/>
    <x v="10"/>
    <n v="-37.77413"/>
    <n v="144.87532999999999"/>
    <s v="Western Metropolitan"/>
    <n v="4918"/>
  </r>
  <r>
    <x v="66"/>
    <s v="2/10 Pridham St"/>
    <x v="1"/>
    <x v="2"/>
    <x v="121"/>
    <x v="0"/>
    <x v="47"/>
    <x v="137"/>
    <n v="3032"/>
    <n v="3"/>
    <n v="2"/>
    <n v="2"/>
    <x v="379"/>
    <n v="183.84"/>
    <n v="2012"/>
    <x v="10"/>
    <n v="-37.781599999999997"/>
    <n v="144.88999000000001"/>
    <s v="Western Metropolitan"/>
    <n v="4918"/>
  </r>
  <r>
    <x v="272"/>
    <s v="41 McKinnon Rd"/>
    <x v="0"/>
    <x v="0"/>
    <x v="8"/>
    <x v="1"/>
    <x v="47"/>
    <x v="26"/>
    <n v="3204"/>
    <n v="2"/>
    <n v="1"/>
    <n v="2"/>
    <x v="773"/>
    <n v="96"/>
    <n v="1940"/>
    <x v="8"/>
    <n v="-37.909779999999998"/>
    <n v="145.02937"/>
    <s v="Southern Metropolitan"/>
    <n v="2397"/>
  </r>
  <r>
    <x v="206"/>
    <s v="7 Haywood Gr"/>
    <x v="2"/>
    <x v="0"/>
    <x v="25"/>
    <x v="0"/>
    <x v="47"/>
    <x v="116"/>
    <n v="3337"/>
    <n v="4"/>
    <n v="2"/>
    <n v="2"/>
    <x v="225"/>
    <n v="210"/>
    <n v="2005"/>
    <x v="20"/>
    <n v="-37.685029999999998"/>
    <n v="144.54237000000001"/>
    <s v="Northern Victoria"/>
    <n v="6065"/>
  </r>
  <r>
    <x v="207"/>
    <s v="5 Napier St"/>
    <x v="2"/>
    <x v="0"/>
    <x v="791"/>
    <x v="0"/>
    <x v="47"/>
    <x v="153"/>
    <n v="3194"/>
    <n v="4"/>
    <n v="2"/>
    <n v="2"/>
    <x v="812"/>
    <n v="274"/>
    <n v="2010"/>
    <x v="17"/>
    <n v="-37.987070000000003"/>
    <n v="145.0609"/>
    <s v="South-Eastern Metropolitan"/>
    <n v="6162"/>
  </r>
  <r>
    <x v="168"/>
    <s v="4 Vasari Gdns"/>
    <x v="2"/>
    <x v="0"/>
    <x v="77"/>
    <x v="0"/>
    <x v="47"/>
    <x v="102"/>
    <n v="3754"/>
    <n v="4"/>
    <n v="2"/>
    <n v="2"/>
    <x v="486"/>
    <n v="220"/>
    <n v="2012"/>
    <x v="24"/>
    <n v="-37.606000000000002"/>
    <n v="145.08785"/>
    <s v="Northern Metropolitan"/>
    <n v="5812"/>
  </r>
  <r>
    <x v="70"/>
    <s v="39 Taylor St"/>
    <x v="1"/>
    <x v="0"/>
    <x v="437"/>
    <x v="2"/>
    <x v="47"/>
    <x v="120"/>
    <n v="3039"/>
    <n v="3"/>
    <n v="2"/>
    <n v="2"/>
    <x v="227"/>
    <n v="141"/>
    <n v="1920"/>
    <x v="1"/>
    <n v="-37.763890000000004"/>
    <n v="144.91849999999999"/>
    <s v="Western Metropolitan"/>
    <n v="6232"/>
  </r>
  <r>
    <x v="209"/>
    <s v="8 Ashmore Av"/>
    <x v="2"/>
    <x v="0"/>
    <x v="50"/>
    <x v="1"/>
    <x v="47"/>
    <x v="122"/>
    <n v="3195"/>
    <n v="4"/>
    <n v="2"/>
    <n v="2"/>
    <x v="437"/>
    <n v="303"/>
    <n v="1950"/>
    <x v="17"/>
    <n v="-38.001190000000001"/>
    <n v="145.08589000000001"/>
    <s v="South-Eastern Metropolitan"/>
    <n v="3650"/>
  </r>
  <r>
    <x v="172"/>
    <s v="44 William St"/>
    <x v="5"/>
    <x v="0"/>
    <x v="1378"/>
    <x v="0"/>
    <x v="47"/>
    <x v="119"/>
    <n v="3149"/>
    <n v="5"/>
    <n v="5"/>
    <n v="2"/>
    <x v="274"/>
    <n v="431"/>
    <n v="2015"/>
    <x v="7"/>
    <n v="-37.880070000000003"/>
    <n v="145.12327999999999"/>
    <s v="Eastern Metropolitan"/>
    <n v="13366"/>
  </r>
  <r>
    <x v="72"/>
    <s v="5/13 Liley St"/>
    <x v="1"/>
    <x v="2"/>
    <x v="85"/>
    <x v="0"/>
    <x v="47"/>
    <x v="120"/>
    <n v="3015"/>
    <n v="3"/>
    <n v="2"/>
    <n v="2"/>
    <x v="147"/>
    <n v="126.7"/>
    <n v="2005"/>
    <x v="4"/>
    <n v="-37.85134"/>
    <n v="144.88636"/>
    <s v="Western Metropolitan"/>
    <n v="5498"/>
  </r>
  <r>
    <x v="73"/>
    <s v="45 Muriel St"/>
    <x v="1"/>
    <x v="0"/>
    <x v="132"/>
    <x v="0"/>
    <x v="47"/>
    <x v="86"/>
    <n v="3042"/>
    <n v="3"/>
    <n v="2"/>
    <n v="1"/>
    <x v="766"/>
    <n v="207"/>
    <n v="2016"/>
    <x v="1"/>
    <n v="-37.743099999999998"/>
    <n v="144.88722000000001"/>
    <s v="Western Metropolitan"/>
    <n v="2291"/>
  </r>
  <r>
    <x v="123"/>
    <s v="22/30 Lillimur Rd"/>
    <x v="4"/>
    <x v="1"/>
    <x v="419"/>
    <x v="0"/>
    <x v="47"/>
    <x v="26"/>
    <n v="3204"/>
    <n v="1"/>
    <n v="1"/>
    <n v="1"/>
    <x v="1101"/>
    <n v="54"/>
    <n v="2009"/>
    <x v="8"/>
    <n v="-37.901429999999998"/>
    <n v="145.04184000000001"/>
    <s v="Southern Metropolitan"/>
    <n v="3578"/>
  </r>
  <r>
    <x v="79"/>
    <s v="4/566 Pascoe Vale Rd"/>
    <x v="4"/>
    <x v="1"/>
    <x v="1379"/>
    <x v="0"/>
    <x v="47"/>
    <x v="34"/>
    <n v="3044"/>
    <n v="1"/>
    <n v="1"/>
    <n v="1"/>
    <x v="1102"/>
    <n v="35"/>
    <n v="1970"/>
    <x v="12"/>
    <n v="-37.723700000000001"/>
    <n v="144.92232000000001"/>
    <s v="Northern Metropolitan"/>
    <n v="7485"/>
  </r>
  <r>
    <x v="79"/>
    <s v="17 Valerie St"/>
    <x v="1"/>
    <x v="0"/>
    <x v="1244"/>
    <x v="0"/>
    <x v="47"/>
    <x v="34"/>
    <n v="3044"/>
    <n v="3"/>
    <n v="2"/>
    <n v="2"/>
    <x v="4"/>
    <n v="190"/>
    <n v="2017"/>
    <x v="12"/>
    <n v="-37.72034"/>
    <n v="144.93788000000001"/>
    <s v="Northern Metropolitan"/>
    <n v="7485"/>
  </r>
  <r>
    <x v="175"/>
    <s v="4 Hewett Dr"/>
    <x v="1"/>
    <x v="0"/>
    <x v="72"/>
    <x v="1"/>
    <x v="47"/>
    <x v="61"/>
    <n v="3030"/>
    <n v="3"/>
    <n v="2"/>
    <n v="2"/>
    <x v="558"/>
    <n v="185"/>
    <n v="2014"/>
    <x v="28"/>
    <n v="-37.89273"/>
    <n v="144.72559000000001"/>
    <s v="Western Metropolitan"/>
    <n v="15542"/>
  </r>
  <r>
    <x v="81"/>
    <s v="19 Airlie Av"/>
    <x v="2"/>
    <x v="0"/>
    <x v="1380"/>
    <x v="0"/>
    <x v="47"/>
    <x v="44"/>
    <n v="3181"/>
    <n v="4"/>
    <n v="2"/>
    <n v="2"/>
    <x v="420"/>
    <n v="154"/>
    <n v="1910"/>
    <x v="5"/>
    <n v="-37.855649999999997"/>
    <n v="145.00838999999999"/>
    <s v="Southern Metropolitan"/>
    <n v="7717"/>
  </r>
  <r>
    <x v="81"/>
    <s v="95 Chomley St"/>
    <x v="0"/>
    <x v="0"/>
    <x v="170"/>
    <x v="0"/>
    <x v="47"/>
    <x v="44"/>
    <n v="3181"/>
    <n v="2"/>
    <n v="1"/>
    <n v="0"/>
    <x v="185"/>
    <n v="100"/>
    <n v="1910"/>
    <x v="5"/>
    <n v="-37.855620000000002"/>
    <n v="145.00570999999999"/>
    <s v="Southern Metropolitan"/>
    <n v="7717"/>
  </r>
  <r>
    <x v="81"/>
    <s v="8 Linden Ct"/>
    <x v="2"/>
    <x v="0"/>
    <x v="119"/>
    <x v="0"/>
    <x v="47"/>
    <x v="44"/>
    <n v="3181"/>
    <n v="4"/>
    <n v="2"/>
    <n v="2"/>
    <x v="1099"/>
    <n v="275"/>
    <n v="1930"/>
    <x v="5"/>
    <n v="-37.857680000000002"/>
    <n v="145.00254000000001"/>
    <s v="Southern Metropolitan"/>
    <n v="7717"/>
  </r>
  <r>
    <x v="82"/>
    <s v="66 McNamara St"/>
    <x v="2"/>
    <x v="0"/>
    <x v="1381"/>
    <x v="0"/>
    <x v="47"/>
    <x v="57"/>
    <n v="3072"/>
    <n v="4"/>
    <n v="1"/>
    <n v="2"/>
    <x v="142"/>
    <n v="140"/>
    <n v="1940"/>
    <x v="3"/>
    <n v="-37.728789999999996"/>
    <n v="144.98537999999999"/>
    <s v="Northern Metropolitan"/>
    <n v="14577"/>
  </r>
  <r>
    <x v="83"/>
    <s v="13 Clinnick St"/>
    <x v="1"/>
    <x v="0"/>
    <x v="311"/>
    <x v="0"/>
    <x v="47"/>
    <x v="123"/>
    <n v="3073"/>
    <n v="3"/>
    <n v="1"/>
    <n v="2"/>
    <x v="875"/>
    <n v="99"/>
    <n v="1960"/>
    <x v="3"/>
    <n v="-37.720170000000003"/>
    <n v="144.99872999999999"/>
    <s v="Northern Metropolitan"/>
    <n v="21650"/>
  </r>
  <r>
    <x v="83"/>
    <s v="22 Dyson St"/>
    <x v="1"/>
    <x v="0"/>
    <x v="43"/>
    <x v="0"/>
    <x v="47"/>
    <x v="123"/>
    <n v="3073"/>
    <n v="3"/>
    <n v="2"/>
    <n v="2"/>
    <x v="67"/>
    <n v="119"/>
    <n v="1950"/>
    <x v="3"/>
    <n v="-37.71331"/>
    <n v="144.9871"/>
    <s v="Northern Metropolitan"/>
    <n v="21650"/>
  </r>
  <r>
    <x v="83"/>
    <s v="13 Nutwood St"/>
    <x v="2"/>
    <x v="0"/>
    <x v="218"/>
    <x v="1"/>
    <x v="47"/>
    <x v="123"/>
    <n v="3073"/>
    <n v="4"/>
    <n v="2"/>
    <n v="2"/>
    <x v="872"/>
    <n v="157"/>
    <n v="1995"/>
    <x v="3"/>
    <n v="-37.709519999999998"/>
    <n v="145.03299999999999"/>
    <s v="Northern Metropolitan"/>
    <n v="21650"/>
  </r>
  <r>
    <x v="83"/>
    <s v="52 Powell St"/>
    <x v="2"/>
    <x v="0"/>
    <x v="8"/>
    <x v="0"/>
    <x v="47"/>
    <x v="123"/>
    <n v="3073"/>
    <n v="4"/>
    <n v="2"/>
    <n v="2"/>
    <x v="479"/>
    <n v="260"/>
    <n v="1940"/>
    <x v="3"/>
    <n v="-37.726140000000001"/>
    <n v="144.99892"/>
    <s v="Northern Metropolitan"/>
    <n v="21650"/>
  </r>
  <r>
    <x v="263"/>
    <s v="6A Heather Gr"/>
    <x v="1"/>
    <x v="0"/>
    <x v="357"/>
    <x v="0"/>
    <x v="47"/>
    <x v="170"/>
    <n v="3134"/>
    <n v="3"/>
    <n v="2"/>
    <n v="1"/>
    <x v="134"/>
    <n v="133"/>
    <n v="2005"/>
    <x v="21"/>
    <n v="-37.825360000000003"/>
    <n v="145.22228000000001"/>
    <s v="Eastern Metropolitan"/>
    <n v="7785"/>
  </r>
  <r>
    <x v="85"/>
    <s v="7 Pilgrim Ct"/>
    <x v="5"/>
    <x v="0"/>
    <x v="338"/>
    <x v="0"/>
    <x v="47"/>
    <x v="27"/>
    <n v="3084"/>
    <n v="5"/>
    <n v="3"/>
    <n v="3"/>
    <x v="307"/>
    <n v="210"/>
    <n v="1975"/>
    <x v="15"/>
    <n v="-37.73968"/>
    <n v="145.07973000000001"/>
    <s v="Eastern Metropolitan"/>
    <n v="3540"/>
  </r>
  <r>
    <x v="273"/>
    <s v="5 Drysdale Ct"/>
    <x v="1"/>
    <x v="0"/>
    <x v="317"/>
    <x v="1"/>
    <x v="47"/>
    <x v="147"/>
    <n v="3179"/>
    <n v="3"/>
    <n v="2"/>
    <n v="2"/>
    <x v="95"/>
    <n v="151"/>
    <n v="1981"/>
    <x v="19"/>
    <n v="-37.896279999999997"/>
    <n v="145.22293999999999"/>
    <s v="Eastern Metropolitan"/>
    <n v="2206"/>
  </r>
  <r>
    <x v="87"/>
    <s v="426 Dorcas St"/>
    <x v="2"/>
    <x v="0"/>
    <x v="50"/>
    <x v="2"/>
    <x v="47"/>
    <x v="74"/>
    <n v="3205"/>
    <n v="4"/>
    <n v="3"/>
    <n v="1"/>
    <x v="44"/>
    <n v="93"/>
    <n v="1900"/>
    <x v="2"/>
    <n v="-37.835909999999998"/>
    <n v="144.94963000000001"/>
    <s v="Southern Metropolitan"/>
    <n v="5943"/>
  </r>
  <r>
    <x v="178"/>
    <s v="15 Vincent Dr"/>
    <x v="2"/>
    <x v="0"/>
    <x v="688"/>
    <x v="0"/>
    <x v="47"/>
    <x v="127"/>
    <n v="3752"/>
    <n v="4"/>
    <n v="2"/>
    <n v="2"/>
    <x v="679"/>
    <n v="163"/>
    <n v="2008"/>
    <x v="24"/>
    <n v="-37.638730000000002"/>
    <n v="145.07804999999999"/>
    <s v="Northern Metropolitan"/>
    <n v="7969"/>
  </r>
  <r>
    <x v="91"/>
    <s v="48 Greeves St"/>
    <x v="2"/>
    <x v="0"/>
    <x v="2"/>
    <x v="2"/>
    <x v="47"/>
    <x v="129"/>
    <n v="3182"/>
    <n v="4"/>
    <n v="2"/>
    <n v="3"/>
    <x v="238"/>
    <n v="160"/>
    <n v="1910"/>
    <x v="2"/>
    <n v="-37.866669999999999"/>
    <n v="144.98324"/>
    <s v="Southern Metropolitan"/>
    <n v="13240"/>
  </r>
  <r>
    <x v="92"/>
    <s v="78 Bulla Rd"/>
    <x v="7"/>
    <x v="0"/>
    <x v="55"/>
    <x v="1"/>
    <x v="47"/>
    <x v="84"/>
    <n v="3041"/>
    <n v="7"/>
    <n v="3"/>
    <n v="4"/>
    <x v="708"/>
    <n v="355"/>
    <n v="1999"/>
    <x v="1"/>
    <n v="-37.736809999999998"/>
    <n v="144.90586999999999"/>
    <s v="Western Metropolitan"/>
    <n v="3284"/>
  </r>
  <r>
    <x v="92"/>
    <s v="5 Kilburn St"/>
    <x v="2"/>
    <x v="0"/>
    <x v="598"/>
    <x v="0"/>
    <x v="47"/>
    <x v="84"/>
    <n v="3041"/>
    <n v="4"/>
    <n v="3"/>
    <n v="2"/>
    <x v="774"/>
    <n v="274"/>
    <n v="1955"/>
    <x v="1"/>
    <n v="-37.731540000000003"/>
    <n v="144.92242999999999"/>
    <s v="Western Metropolitan"/>
    <n v="3284"/>
  </r>
  <r>
    <x v="93"/>
    <s v="75 Duke St"/>
    <x v="1"/>
    <x v="0"/>
    <x v="24"/>
    <x v="1"/>
    <x v="47"/>
    <x v="10"/>
    <n v="3020"/>
    <n v="3"/>
    <n v="2"/>
    <n v="1"/>
    <x v="1103"/>
    <n v="130"/>
    <n v="1950"/>
    <x v="16"/>
    <n v="-37.787030000000001"/>
    <n v="144.84568999999999"/>
    <s v="Western Metropolitan"/>
    <n v="3755"/>
  </r>
  <r>
    <x v="93"/>
    <s v="80 Wright St"/>
    <x v="0"/>
    <x v="0"/>
    <x v="452"/>
    <x v="1"/>
    <x v="47"/>
    <x v="10"/>
    <n v="3020"/>
    <n v="2"/>
    <n v="1"/>
    <n v="0"/>
    <x v="140"/>
    <n v="94"/>
    <n v="1940"/>
    <x v="16"/>
    <n v="-37.795949999999998"/>
    <n v="144.83206000000001"/>
    <s v="Western Metropolitan"/>
    <n v="3755"/>
  </r>
  <r>
    <x v="96"/>
    <s v="37 Newton St"/>
    <x v="5"/>
    <x v="0"/>
    <x v="201"/>
    <x v="2"/>
    <x v="47"/>
    <x v="130"/>
    <n v="3127"/>
    <n v="5"/>
    <n v="3"/>
    <n v="2"/>
    <x v="183"/>
    <n v="309"/>
    <n v="2016"/>
    <x v="6"/>
    <n v="-37.831989999999998"/>
    <n v="145.10876999999999"/>
    <s v="Southern Metropolitan"/>
    <n v="5457"/>
  </r>
  <r>
    <x v="182"/>
    <s v="37 Tyler Cr"/>
    <x v="2"/>
    <x v="0"/>
    <x v="1304"/>
    <x v="1"/>
    <x v="47"/>
    <x v="131"/>
    <n v="3029"/>
    <n v="4"/>
    <n v="2"/>
    <n v="2"/>
    <x v="598"/>
    <n v="167"/>
    <n v="2010"/>
    <x v="28"/>
    <n v="-37.842669999999998"/>
    <n v="144.65406999999999"/>
    <s v="Western Metropolitan"/>
    <n v="10160"/>
  </r>
  <r>
    <x v="182"/>
    <s v="4 Welford St"/>
    <x v="2"/>
    <x v="0"/>
    <x v="731"/>
    <x v="1"/>
    <x v="47"/>
    <x v="131"/>
    <n v="3029"/>
    <n v="4"/>
    <n v="2"/>
    <n v="2"/>
    <x v="149"/>
    <n v="159"/>
    <n v="2009"/>
    <x v="28"/>
    <n v="-37.838509999999999"/>
    <n v="144.68870000000001"/>
    <s v="Western Metropolitan"/>
    <n v="10160"/>
  </r>
  <r>
    <x v="215"/>
    <s v="67 Hawtin St"/>
    <x v="2"/>
    <x v="0"/>
    <x v="106"/>
    <x v="0"/>
    <x v="47"/>
    <x v="112"/>
    <n v="3106"/>
    <n v="4"/>
    <n v="2"/>
    <n v="2"/>
    <x v="641"/>
    <n v="167"/>
    <n v="1980"/>
    <x v="13"/>
    <n v="-37.758069999999996"/>
    <n v="145.13478000000001"/>
    <s v="Eastern Metropolitan"/>
    <n v="6202"/>
  </r>
  <r>
    <x v="215"/>
    <s v="270 Serpells Rd"/>
    <x v="5"/>
    <x v="0"/>
    <x v="208"/>
    <x v="3"/>
    <x v="47"/>
    <x v="112"/>
    <n v="3106"/>
    <n v="5"/>
    <n v="3"/>
    <n v="2"/>
    <x v="1099"/>
    <n v="334"/>
    <n v="1990"/>
    <x v="13"/>
    <n v="-37.768729999999998"/>
    <n v="145.15894"/>
    <s v="Eastern Metropolitan"/>
    <n v="6202"/>
  </r>
  <r>
    <x v="97"/>
    <s v="53 Fyfe Dr"/>
    <x v="5"/>
    <x v="0"/>
    <x v="421"/>
    <x v="3"/>
    <x v="47"/>
    <x v="82"/>
    <n v="3107"/>
    <n v="5"/>
    <n v="2"/>
    <n v="2"/>
    <x v="613"/>
    <n v="250"/>
    <n v="1975"/>
    <x v="13"/>
    <n v="-37.770330000000001"/>
    <n v="145.12139999999999"/>
    <s v="Eastern Metropolitan"/>
    <n v="5420"/>
  </r>
  <r>
    <x v="216"/>
    <s v="5 Natalie Ct"/>
    <x v="1"/>
    <x v="0"/>
    <x v="276"/>
    <x v="0"/>
    <x v="47"/>
    <x v="158"/>
    <n v="3074"/>
    <n v="3"/>
    <n v="2"/>
    <n v="2"/>
    <x v="704"/>
    <n v="121"/>
    <n v="1980"/>
    <x v="24"/>
    <n v="-37.672310000000003"/>
    <n v="145.00556"/>
    <s v="Northern Metropolitan"/>
    <n v="7955"/>
  </r>
  <r>
    <x v="99"/>
    <s v="6/14 Woorigoleen Rd"/>
    <x v="1"/>
    <x v="1"/>
    <x v="6"/>
    <x v="3"/>
    <x v="47"/>
    <x v="54"/>
    <n v="3142"/>
    <n v="3"/>
    <n v="2"/>
    <n v="1"/>
    <x v="703"/>
    <n v="133"/>
    <n v="1940"/>
    <x v="5"/>
    <n v="-37.842970000000001"/>
    <n v="145.01819"/>
    <s v="Southern Metropolitan"/>
    <n v="7217"/>
  </r>
  <r>
    <x v="217"/>
    <s v="11 Manhattan Sq"/>
    <x v="2"/>
    <x v="0"/>
    <x v="61"/>
    <x v="0"/>
    <x v="47"/>
    <x v="117"/>
    <n v="3133"/>
    <n v="4"/>
    <n v="2"/>
    <n v="0"/>
    <x v="814"/>
    <n v="192"/>
    <n v="1978"/>
    <x v="21"/>
    <n v="-37.834589999999999"/>
    <n v="145.21263999999999"/>
    <s v="Eastern Metropolitan"/>
    <n v="4181"/>
  </r>
  <r>
    <x v="184"/>
    <s v="3 Argyle Cr"/>
    <x v="2"/>
    <x v="0"/>
    <x v="989"/>
    <x v="0"/>
    <x v="47"/>
    <x v="61"/>
    <n v="3030"/>
    <n v="4"/>
    <n v="1"/>
    <n v="4"/>
    <x v="81"/>
    <n v="101"/>
    <n v="1983"/>
    <x v="28"/>
    <n v="-37.88496"/>
    <n v="144.66332"/>
    <s v="Western Metropolitan"/>
    <n v="16166"/>
  </r>
  <r>
    <x v="184"/>
    <s v="24 Swallow St"/>
    <x v="1"/>
    <x v="0"/>
    <x v="989"/>
    <x v="0"/>
    <x v="47"/>
    <x v="61"/>
    <n v="3030"/>
    <n v="3"/>
    <n v="1"/>
    <n v="1"/>
    <x v="259"/>
    <n v="125"/>
    <n v="1980"/>
    <x v="28"/>
    <n v="-37.886319999999998"/>
    <n v="144.67581999999999"/>
    <s v="Western Metropolitan"/>
    <n v="16166"/>
  </r>
  <r>
    <x v="124"/>
    <s v="18 Molesworth Ct"/>
    <x v="2"/>
    <x v="0"/>
    <x v="1382"/>
    <x v="0"/>
    <x v="47"/>
    <x v="3"/>
    <n v="3012"/>
    <n v="4"/>
    <n v="2"/>
    <n v="1"/>
    <x v="672"/>
    <n v="130"/>
    <n v="1945"/>
    <x v="10"/>
    <n v="-37.794289999999997"/>
    <n v="144.87412"/>
    <s v="Western Metropolitan"/>
    <n v="5058"/>
  </r>
  <r>
    <x v="220"/>
    <s v="3 Jensen Ct"/>
    <x v="2"/>
    <x v="0"/>
    <x v="1383"/>
    <x v="3"/>
    <x v="47"/>
    <x v="145"/>
    <n v="3150"/>
    <n v="4"/>
    <n v="2"/>
    <n v="2"/>
    <x v="232"/>
    <n v="162"/>
    <n v="1971"/>
    <x v="7"/>
    <n v="-37.912120000000002"/>
    <n v="145.17930000000001"/>
    <s v="South-Eastern Metropolitan"/>
    <n v="7392"/>
  </r>
  <r>
    <x v="220"/>
    <s v="19 Kooringa Cr"/>
    <x v="5"/>
    <x v="0"/>
    <x v="13"/>
    <x v="0"/>
    <x v="47"/>
    <x v="145"/>
    <n v="3150"/>
    <n v="5"/>
    <n v="2"/>
    <n v="2"/>
    <x v="241"/>
    <n v="237"/>
    <n v="1970"/>
    <x v="7"/>
    <n v="-37.912990000000001"/>
    <n v="145.17670000000001"/>
    <s v="South-Eastern Metropolitan"/>
    <n v="7392"/>
  </r>
  <r>
    <x v="187"/>
    <s v="6 Melliodora Ct"/>
    <x v="2"/>
    <x v="0"/>
    <x v="26"/>
    <x v="1"/>
    <x v="47"/>
    <x v="134"/>
    <n v="3024"/>
    <n v="4"/>
    <n v="2"/>
    <n v="1"/>
    <x v="1020"/>
    <n v="179"/>
    <n v="2005"/>
    <x v="28"/>
    <n v="-37.87959"/>
    <n v="144.60977"/>
    <s v="Western Metropolitan"/>
    <n v="5262"/>
  </r>
  <r>
    <x v="107"/>
    <s v="1/23 Bena St"/>
    <x v="2"/>
    <x v="0"/>
    <x v="1384"/>
    <x v="3"/>
    <x v="47"/>
    <x v="6"/>
    <n v="3013"/>
    <n v="4"/>
    <n v="3"/>
    <n v="2"/>
    <x v="615"/>
    <n v="176"/>
    <n v="2012"/>
    <x v="10"/>
    <n v="-37.819609999999997"/>
    <n v="144.88131999999999"/>
    <s v="Western Metropolitan"/>
    <n v="6543"/>
  </r>
  <r>
    <x v="107"/>
    <s v="33A Severn St"/>
    <x v="0"/>
    <x v="0"/>
    <x v="305"/>
    <x v="0"/>
    <x v="47"/>
    <x v="6"/>
    <n v="3013"/>
    <n v="2"/>
    <n v="1"/>
    <n v="1"/>
    <x v="202"/>
    <n v="84"/>
    <n v="2013"/>
    <x v="10"/>
    <n v="-37.814810000000001"/>
    <n v="144.88013000000001"/>
    <s v="Western Metropolitan"/>
    <n v="6543"/>
  </r>
  <r>
    <x v="4"/>
    <s v="35 Lowe Av"/>
    <x v="2"/>
    <x v="0"/>
    <x v="311"/>
    <x v="1"/>
    <x v="48"/>
    <x v="8"/>
    <n v="3018"/>
    <n v="4"/>
    <n v="2"/>
    <n v="2"/>
    <x v="352"/>
    <n v="180"/>
    <n v="1985"/>
    <x v="4"/>
    <n v="-37.86027"/>
    <n v="144.82073"/>
    <s v="Western Metropolitan"/>
    <n v="5301"/>
  </r>
  <r>
    <x v="4"/>
    <s v="65 Sargood St"/>
    <x v="1"/>
    <x v="2"/>
    <x v="104"/>
    <x v="0"/>
    <x v="48"/>
    <x v="8"/>
    <n v="3018"/>
    <n v="3"/>
    <n v="2"/>
    <n v="2"/>
    <x v="203"/>
    <n v="130"/>
    <n v="2014"/>
    <x v="4"/>
    <n v="-37.864719999999998"/>
    <n v="144.82928999999999"/>
    <s v="Western Metropolitan"/>
    <n v="5301"/>
  </r>
  <r>
    <x v="5"/>
    <s v="4/15 Stapley Cr"/>
    <x v="1"/>
    <x v="1"/>
    <x v="1385"/>
    <x v="1"/>
    <x v="48"/>
    <x v="37"/>
    <n v="3025"/>
    <n v="3"/>
    <n v="1"/>
    <n v="1"/>
    <x v="62"/>
    <n v="88"/>
    <n v="1965"/>
    <x v="4"/>
    <n v="-37.836480000000002"/>
    <n v="144.86295999999999"/>
    <s v="Western Metropolitan"/>
    <n v="5132"/>
  </r>
  <r>
    <x v="7"/>
    <s v="24/157 Epsom Rd"/>
    <x v="1"/>
    <x v="1"/>
    <x v="41"/>
    <x v="3"/>
    <x v="48"/>
    <x v="137"/>
    <n v="3032"/>
    <n v="3"/>
    <n v="2"/>
    <n v="2"/>
    <x v="1104"/>
    <n v="164"/>
    <n v="2005"/>
    <x v="1"/>
    <n v="-37.782580000000003"/>
    <n v="144.91694000000001"/>
    <s v="Western Metropolitan"/>
    <n v="6567"/>
  </r>
  <r>
    <x v="7"/>
    <s v="2/25 Harold St"/>
    <x v="0"/>
    <x v="1"/>
    <x v="1002"/>
    <x v="0"/>
    <x v="48"/>
    <x v="137"/>
    <n v="3032"/>
    <n v="2"/>
    <n v="1"/>
    <n v="1"/>
    <x v="1105"/>
    <n v="82"/>
    <n v="1960"/>
    <x v="1"/>
    <n v="-37.773409999999998"/>
    <n v="144.90129999999999"/>
    <s v="Western Metropolitan"/>
    <n v="6567"/>
  </r>
  <r>
    <x v="7"/>
    <s v="37 Roxburgh St"/>
    <x v="1"/>
    <x v="0"/>
    <x v="1386"/>
    <x v="0"/>
    <x v="48"/>
    <x v="137"/>
    <n v="3032"/>
    <n v="3"/>
    <n v="1"/>
    <n v="0"/>
    <x v="46"/>
    <n v="126"/>
    <n v="1900"/>
    <x v="1"/>
    <n v="-37.77561"/>
    <n v="144.91695000000001"/>
    <s v="Western Metropolitan"/>
    <n v="6567"/>
  </r>
  <r>
    <x v="9"/>
    <s v="10 Kiewa St"/>
    <x v="1"/>
    <x v="0"/>
    <x v="662"/>
    <x v="0"/>
    <x v="48"/>
    <x v="130"/>
    <n v="3147"/>
    <n v="3"/>
    <n v="1"/>
    <n v="1"/>
    <x v="336"/>
    <n v="130"/>
    <n v="1965"/>
    <x v="7"/>
    <n v="-37.861730000000001"/>
    <n v="145.11073999999999"/>
    <s v="Southern Metropolitan"/>
    <n v="2894"/>
  </r>
  <r>
    <x v="10"/>
    <s v="9 Thompson St"/>
    <x v="2"/>
    <x v="0"/>
    <x v="1387"/>
    <x v="0"/>
    <x v="48"/>
    <x v="78"/>
    <n v="3034"/>
    <n v="4"/>
    <n v="2"/>
    <n v="1"/>
    <x v="195"/>
    <n v="163"/>
    <n v="1975"/>
    <x v="1"/>
    <n v="-37.764209999999999"/>
    <n v="144.85594"/>
    <s v="Western Metropolitan"/>
    <n v="4502"/>
  </r>
  <r>
    <x v="12"/>
    <s v="92 Winmalee Rd"/>
    <x v="1"/>
    <x v="0"/>
    <x v="1388"/>
    <x v="0"/>
    <x v="48"/>
    <x v="45"/>
    <n v="3103"/>
    <n v="3"/>
    <n v="2"/>
    <n v="4"/>
    <x v="437"/>
    <n v="210"/>
    <n v="1970"/>
    <x v="6"/>
    <n v="-37.807899999999997"/>
    <n v="145.09162000000001"/>
    <s v="Southern Metropolitan"/>
    <n v="5682"/>
  </r>
  <r>
    <x v="221"/>
    <s v="17 Kalawar Av"/>
    <x v="1"/>
    <x v="0"/>
    <x v="191"/>
    <x v="0"/>
    <x v="48"/>
    <x v="92"/>
    <n v="3153"/>
    <n v="3"/>
    <n v="2"/>
    <n v="2"/>
    <x v="179"/>
    <n v="148"/>
    <n v="1980"/>
    <x v="21"/>
    <n v="-37.828090000000003"/>
    <n v="145.29286999999999"/>
    <s v="Eastern Metropolitan"/>
    <n v="3598"/>
  </r>
  <r>
    <x v="189"/>
    <s v="17 Hirst St"/>
    <x v="1"/>
    <x v="0"/>
    <x v="199"/>
    <x v="0"/>
    <x v="48"/>
    <x v="139"/>
    <n v="3130"/>
    <n v="3"/>
    <n v="1"/>
    <n v="2"/>
    <x v="949"/>
    <n v="96"/>
    <n v="1950"/>
    <x v="9"/>
    <n v="-37.829560000000001"/>
    <n v="145.13867999999999"/>
    <s v="Eastern Metropolitan"/>
    <n v="5713"/>
  </r>
  <r>
    <x v="223"/>
    <s v="1/108 Surrey Rd"/>
    <x v="0"/>
    <x v="1"/>
    <x v="876"/>
    <x v="0"/>
    <x v="48"/>
    <x v="139"/>
    <n v="3130"/>
    <n v="2"/>
    <n v="1"/>
    <n v="1"/>
    <x v="328"/>
    <n v="305"/>
    <n v="1940"/>
    <x v="9"/>
    <n v="-37.809060000000002"/>
    <n v="145.15787"/>
    <s v="Eastern Metropolitan"/>
    <n v="2867"/>
  </r>
  <r>
    <x v="191"/>
    <s v="3 Devenish Rd"/>
    <x v="1"/>
    <x v="0"/>
    <x v="27"/>
    <x v="0"/>
    <x v="48"/>
    <x v="141"/>
    <n v="3155"/>
    <n v="3"/>
    <n v="2"/>
    <n v="2"/>
    <x v="482"/>
    <n v="138"/>
    <n v="1980"/>
    <x v="19"/>
    <n v="-37.85284"/>
    <n v="145.26942"/>
    <s v="Eastern Metropolitan"/>
    <n v="9704"/>
  </r>
  <r>
    <x v="191"/>
    <s v="10 Hansen Rd"/>
    <x v="2"/>
    <x v="0"/>
    <x v="131"/>
    <x v="0"/>
    <x v="48"/>
    <x v="141"/>
    <n v="3155"/>
    <n v="4"/>
    <n v="2"/>
    <n v="4"/>
    <x v="1106"/>
    <n v="255"/>
    <n v="1970"/>
    <x v="19"/>
    <n v="-37.866689999999998"/>
    <n v="145.29958999999999"/>
    <s v="Eastern Metropolitan"/>
    <n v="9704"/>
  </r>
  <r>
    <x v="18"/>
    <s v="51 Bay St"/>
    <x v="2"/>
    <x v="0"/>
    <x v="57"/>
    <x v="2"/>
    <x v="48"/>
    <x v="10"/>
    <n v="3186"/>
    <n v="4"/>
    <n v="3"/>
    <n v="2"/>
    <x v="598"/>
    <n v="226"/>
    <n v="1900"/>
    <x v="11"/>
    <n v="-37.903959999999998"/>
    <n v="144.99126000000001"/>
    <s v="Southern Metropolitan"/>
    <n v="10579"/>
  </r>
  <r>
    <x v="141"/>
    <s v="37 Gosford Cr"/>
    <x v="1"/>
    <x v="0"/>
    <x v="1389"/>
    <x v="0"/>
    <x v="48"/>
    <x v="87"/>
    <n v="3047"/>
    <n v="3"/>
    <n v="1"/>
    <n v="1"/>
    <x v="357"/>
    <n v="92"/>
    <n v="1965"/>
    <x v="18"/>
    <n v="-37.681870000000004"/>
    <n v="144.92420999999999"/>
    <s v="Northern Metropolitan"/>
    <n v="4294"/>
  </r>
  <r>
    <x v="141"/>
    <s v="37 Stanhope St"/>
    <x v="2"/>
    <x v="0"/>
    <x v="535"/>
    <x v="0"/>
    <x v="48"/>
    <x v="87"/>
    <n v="3047"/>
    <n v="4"/>
    <n v="2"/>
    <n v="2"/>
    <x v="170"/>
    <n v="158"/>
    <n v="1960"/>
    <x v="18"/>
    <n v="-37.685839999999999"/>
    <n v="144.9315"/>
    <s v="Northern Metropolitan"/>
    <n v="4294"/>
  </r>
  <r>
    <x v="20"/>
    <s v="15 Hall St"/>
    <x v="2"/>
    <x v="0"/>
    <x v="6"/>
    <x v="2"/>
    <x v="48"/>
    <x v="20"/>
    <n v="3056"/>
    <n v="4"/>
    <n v="2"/>
    <n v="1"/>
    <x v="174"/>
    <n v="184"/>
    <n v="1920"/>
    <x v="12"/>
    <n v="-37.761659999999999"/>
    <n v="144.95065"/>
    <s v="Northern Metropolitan"/>
    <n v="11918"/>
  </r>
  <r>
    <x v="110"/>
    <s v="2/111 Victoria St"/>
    <x v="0"/>
    <x v="2"/>
    <x v="591"/>
    <x v="3"/>
    <x v="48"/>
    <x v="142"/>
    <n v="3057"/>
    <n v="2"/>
    <n v="2"/>
    <n v="1"/>
    <x v="673"/>
    <n v="78"/>
    <n v="2013"/>
    <x v="12"/>
    <n v="-37.768120000000003"/>
    <n v="144.97414000000001"/>
    <s v="Northern Metropolitan"/>
    <n v="5533"/>
  </r>
  <r>
    <x v="21"/>
    <s v="10/3 Allard St"/>
    <x v="4"/>
    <x v="1"/>
    <x v="783"/>
    <x v="2"/>
    <x v="48"/>
    <x v="20"/>
    <n v="3055"/>
    <n v="1"/>
    <n v="1"/>
    <n v="1"/>
    <x v="1107"/>
    <n v="36"/>
    <n v="1970"/>
    <x v="12"/>
    <n v="-37.7684"/>
    <n v="144.94213999999999"/>
    <s v="Northern Metropolitan"/>
    <n v="7082"/>
  </r>
  <r>
    <x v="21"/>
    <s v="22 Henderson St"/>
    <x v="0"/>
    <x v="0"/>
    <x v="310"/>
    <x v="2"/>
    <x v="48"/>
    <x v="20"/>
    <n v="3055"/>
    <n v="2"/>
    <n v="1"/>
    <n v="1"/>
    <x v="254"/>
    <n v="77"/>
    <n v="1950"/>
    <x v="12"/>
    <n v="-37.762210000000003"/>
    <n v="144.94055"/>
    <s v="Northern Metropolitan"/>
    <n v="7082"/>
  </r>
  <r>
    <x v="224"/>
    <s v="27 Norfolk Cr"/>
    <x v="1"/>
    <x v="0"/>
    <x v="96"/>
    <x v="0"/>
    <x v="48"/>
    <x v="41"/>
    <n v="3083"/>
    <n v="3"/>
    <n v="1"/>
    <n v="1"/>
    <x v="89"/>
    <n v="142"/>
    <n v="1968"/>
    <x v="15"/>
    <n v="-37.706359999999997"/>
    <n v="145.05462"/>
    <s v="Northern Metropolitan"/>
    <n v="10175"/>
  </r>
  <r>
    <x v="27"/>
    <s v="55 Tranmere Av"/>
    <x v="1"/>
    <x v="0"/>
    <x v="1172"/>
    <x v="0"/>
    <x v="48"/>
    <x v="143"/>
    <n v="3163"/>
    <n v="3"/>
    <n v="2"/>
    <n v="1"/>
    <x v="205"/>
    <n v="171"/>
    <n v="1920"/>
    <x v="8"/>
    <n v="-37.892040000000001"/>
    <n v="145.06085999999999"/>
    <s v="Southern Metropolitan"/>
    <n v="7822"/>
  </r>
  <r>
    <x v="27"/>
    <s v="5/40 Woorayl St"/>
    <x v="0"/>
    <x v="1"/>
    <x v="667"/>
    <x v="2"/>
    <x v="48"/>
    <x v="143"/>
    <n v="3163"/>
    <n v="2"/>
    <n v="1"/>
    <n v="1"/>
    <x v="1108"/>
    <n v="68"/>
    <n v="1960"/>
    <x v="8"/>
    <n v="-37.886420000000001"/>
    <n v="145.05978999999999"/>
    <s v="Southern Metropolitan"/>
    <n v="7822"/>
  </r>
  <r>
    <x v="193"/>
    <s v="20 Parkside Bvd"/>
    <x v="0"/>
    <x v="2"/>
    <x v="284"/>
    <x v="0"/>
    <x v="48"/>
    <x v="144"/>
    <n v="3197"/>
    <n v="2"/>
    <n v="1"/>
    <n v="1"/>
    <x v="376"/>
    <n v="94"/>
    <n v="1980"/>
    <x v="17"/>
    <n v="-38.079599999999999"/>
    <n v="145.13272000000001"/>
    <s v="South-Eastern Metropolitan"/>
    <n v="1989"/>
  </r>
  <r>
    <x v="225"/>
    <s v="10A William Rd"/>
    <x v="0"/>
    <x v="0"/>
    <x v="1390"/>
    <x v="0"/>
    <x v="48"/>
    <x v="162"/>
    <n v="3201"/>
    <n v="2"/>
    <n v="2"/>
    <n v="3"/>
    <x v="204"/>
    <n v="101"/>
    <n v="2009"/>
    <x v="25"/>
    <n v="-38.096649999999997"/>
    <n v="145.17645999999999"/>
    <s v="South-Eastern Metropolitan"/>
    <n v="8060"/>
  </r>
  <r>
    <x v="29"/>
    <s v="4/7 Hudson St"/>
    <x v="4"/>
    <x v="1"/>
    <x v="1391"/>
    <x v="0"/>
    <x v="48"/>
    <x v="23"/>
    <n v="3161"/>
    <n v="1"/>
    <n v="1"/>
    <n v="1"/>
    <x v="527"/>
    <n v="53"/>
    <n v="1975"/>
    <x v="8"/>
    <n v="-37.879719999999999"/>
    <n v="145.03351000000001"/>
    <s v="Southern Metropolitan"/>
    <n v="6923"/>
  </r>
  <r>
    <x v="31"/>
    <s v="1/3 Evans St"/>
    <x v="1"/>
    <x v="1"/>
    <x v="592"/>
    <x v="0"/>
    <x v="48"/>
    <x v="22"/>
    <n v="3148"/>
    <n v="3"/>
    <n v="2"/>
    <n v="2"/>
    <x v="567"/>
    <n v="151"/>
    <n v="2000"/>
    <x v="7"/>
    <n v="-37.883040000000001"/>
    <n v="145.09690000000001"/>
    <s v="Southern Metropolitan"/>
    <n v="3582"/>
  </r>
  <r>
    <x v="33"/>
    <s v="19 Hall St"/>
    <x v="1"/>
    <x v="0"/>
    <x v="44"/>
    <x v="0"/>
    <x v="48"/>
    <x v="96"/>
    <n v="3058"/>
    <n v="3"/>
    <n v="1"/>
    <n v="0"/>
    <x v="302"/>
    <n v="102"/>
    <n v="1920"/>
    <x v="3"/>
    <n v="-37.752960000000002"/>
    <n v="144.95966999999999"/>
    <s v="Northern Metropolitan"/>
    <n v="11204"/>
  </r>
  <r>
    <x v="146"/>
    <s v="28/60 Cradle Mountain Dr"/>
    <x v="0"/>
    <x v="2"/>
    <x v="1155"/>
    <x v="3"/>
    <x v="48"/>
    <x v="97"/>
    <n v="3064"/>
    <n v="2"/>
    <n v="1"/>
    <n v="1"/>
    <x v="1109"/>
    <n v="114"/>
    <n v="2013"/>
    <x v="18"/>
    <n v="-37.574669999999998"/>
    <n v="144.92229"/>
    <s v="Northern Metropolitan"/>
    <n v="15510"/>
  </r>
  <r>
    <x v="147"/>
    <s v="33 Jackson St"/>
    <x v="1"/>
    <x v="0"/>
    <x v="1052"/>
    <x v="0"/>
    <x v="48"/>
    <x v="98"/>
    <n v="3136"/>
    <n v="3"/>
    <n v="1"/>
    <n v="1"/>
    <x v="643"/>
    <n v="120"/>
    <n v="1950"/>
    <x v="21"/>
    <n v="-37.79486"/>
    <n v="145.28674000000001"/>
    <s v="Eastern Metropolitan"/>
    <n v="11925"/>
  </r>
  <r>
    <x v="268"/>
    <s v="10 Alexander Cl"/>
    <x v="1"/>
    <x v="0"/>
    <x v="731"/>
    <x v="0"/>
    <x v="48"/>
    <x v="103"/>
    <n v="3037"/>
    <n v="3"/>
    <n v="2"/>
    <n v="2"/>
    <x v="348"/>
    <n v="153"/>
    <n v="1995"/>
    <x v="16"/>
    <n v="-37.714300000000001"/>
    <n v="144.77096"/>
    <s v="Western Metropolitan"/>
    <n v="2898"/>
  </r>
  <r>
    <x v="197"/>
    <s v="18 Albert Pl"/>
    <x v="1"/>
    <x v="2"/>
    <x v="881"/>
    <x v="0"/>
    <x v="48"/>
    <x v="147"/>
    <n v="3172"/>
    <n v="3"/>
    <n v="2"/>
    <n v="2"/>
    <x v="739"/>
    <n v="185"/>
    <n v="1998"/>
    <x v="17"/>
    <n v="-37.981459999999998"/>
    <n v="145.11715000000001"/>
    <s v="South-Eastern Metropolitan"/>
    <n v="3940"/>
  </r>
  <r>
    <x v="197"/>
    <s v="29 Elliott Cr"/>
    <x v="1"/>
    <x v="0"/>
    <x v="357"/>
    <x v="0"/>
    <x v="48"/>
    <x v="147"/>
    <n v="3172"/>
    <n v="3"/>
    <n v="2"/>
    <n v="4"/>
    <x v="945"/>
    <n v="150"/>
    <n v="1980"/>
    <x v="17"/>
    <n v="-37.985959999999999"/>
    <n v="145.13186999999999"/>
    <s v="South-Eastern Metropolitan"/>
    <n v="3940"/>
  </r>
  <r>
    <x v="197"/>
    <s v="5 Tarnook Ct"/>
    <x v="2"/>
    <x v="0"/>
    <x v="1202"/>
    <x v="0"/>
    <x v="48"/>
    <x v="147"/>
    <n v="3172"/>
    <n v="4"/>
    <n v="2"/>
    <n v="2"/>
    <x v="353"/>
    <n v="181"/>
    <n v="1975"/>
    <x v="17"/>
    <n v="-37.97936"/>
    <n v="145.13301999999999"/>
    <s v="South-Eastern Metropolitan"/>
    <n v="3940"/>
  </r>
  <r>
    <x v="151"/>
    <s v="6/22 Powers St"/>
    <x v="1"/>
    <x v="2"/>
    <x v="298"/>
    <x v="0"/>
    <x v="48"/>
    <x v="93"/>
    <n v="3111"/>
    <n v="3"/>
    <n v="2"/>
    <n v="2"/>
    <x v="23"/>
    <n v="187"/>
    <n v="2007"/>
    <x v="13"/>
    <n v="-37.773229999999998"/>
    <n v="145.18029000000001"/>
    <s v="Eastern Metropolitan"/>
    <n v="4790"/>
  </r>
  <r>
    <x v="151"/>
    <s v="14 Sturdee Rd"/>
    <x v="1"/>
    <x v="0"/>
    <x v="1392"/>
    <x v="0"/>
    <x v="48"/>
    <x v="93"/>
    <n v="3111"/>
    <n v="3"/>
    <n v="1"/>
    <n v="2"/>
    <x v="287"/>
    <n v="116"/>
    <n v="1960"/>
    <x v="13"/>
    <n v="-37.803489999999996"/>
    <n v="145.19666000000001"/>
    <s v="Eastern Metropolitan"/>
    <n v="4790"/>
  </r>
  <r>
    <x v="37"/>
    <s v="104 Studley Rd"/>
    <x v="1"/>
    <x v="0"/>
    <x v="133"/>
    <x v="0"/>
    <x v="48"/>
    <x v="27"/>
    <n v="3084"/>
    <n v="3"/>
    <n v="1"/>
    <n v="2"/>
    <x v="151"/>
    <n v="116"/>
    <n v="1955"/>
    <x v="15"/>
    <n v="-37.760930000000002"/>
    <n v="145.05600000000001"/>
    <s v="Eastern Metropolitan"/>
    <n v="1651"/>
  </r>
  <r>
    <x v="153"/>
    <s v="38 Meruka Dr"/>
    <x v="2"/>
    <x v="0"/>
    <x v="1393"/>
    <x v="0"/>
    <x v="48"/>
    <x v="103"/>
    <n v="3095"/>
    <n v="4"/>
    <n v="3"/>
    <n v="2"/>
    <x v="1110"/>
    <n v="230"/>
    <n v="1974"/>
    <x v="15"/>
    <n v="-37.712960000000002"/>
    <n v="145.13773"/>
    <s v="Eastern Metropolitan"/>
    <n v="6990"/>
  </r>
  <r>
    <x v="274"/>
    <s v="18 Struan Av"/>
    <x v="2"/>
    <x v="0"/>
    <x v="212"/>
    <x v="1"/>
    <x v="48"/>
    <x v="185"/>
    <n v="3802"/>
    <n v="4"/>
    <n v="2"/>
    <n v="2"/>
    <x v="427"/>
    <n v="165"/>
    <n v="1980"/>
    <x v="29"/>
    <n v="-37.964660000000002"/>
    <n v="145.27006"/>
    <s v="South-Eastern Metropolitan"/>
    <n v="8443"/>
  </r>
  <r>
    <x v="154"/>
    <s v="1 Centurion Ct"/>
    <x v="1"/>
    <x v="0"/>
    <x v="25"/>
    <x v="0"/>
    <x v="48"/>
    <x v="104"/>
    <n v="3076"/>
    <n v="3"/>
    <n v="1"/>
    <n v="2"/>
    <x v="785"/>
    <n v="155"/>
    <n v="1970"/>
    <x v="24"/>
    <n v="-37.64273"/>
    <n v="145.03751"/>
    <s v="Northern Metropolitan"/>
    <n v="10926"/>
  </r>
  <r>
    <x v="154"/>
    <s v="40 Lyndarum Dr"/>
    <x v="1"/>
    <x v="0"/>
    <x v="77"/>
    <x v="0"/>
    <x v="48"/>
    <x v="104"/>
    <n v="3076"/>
    <n v="3"/>
    <n v="2"/>
    <n v="2"/>
    <x v="346"/>
    <n v="127"/>
    <n v="2012"/>
    <x v="24"/>
    <n v="-37.628639999999997"/>
    <n v="145.02265"/>
    <s v="Northern Metropolitan"/>
    <n v="10926"/>
  </r>
  <r>
    <x v="154"/>
    <s v="4 Nuthall Wy"/>
    <x v="2"/>
    <x v="0"/>
    <x v="622"/>
    <x v="0"/>
    <x v="48"/>
    <x v="104"/>
    <n v="3076"/>
    <n v="4"/>
    <n v="3"/>
    <n v="3"/>
    <x v="511"/>
    <n v="355"/>
    <n v="2009"/>
    <x v="24"/>
    <n v="-37.624600000000001"/>
    <n v="145.01686000000001"/>
    <s v="Northern Metropolitan"/>
    <n v="10926"/>
  </r>
  <r>
    <x v="154"/>
    <s v="1 Saddlers Ct"/>
    <x v="2"/>
    <x v="0"/>
    <x v="350"/>
    <x v="0"/>
    <x v="48"/>
    <x v="104"/>
    <n v="3076"/>
    <n v="4"/>
    <n v="2"/>
    <n v="2"/>
    <x v="697"/>
    <n v="110"/>
    <n v="1985"/>
    <x v="24"/>
    <n v="-37.643859999999997"/>
    <n v="145.04817"/>
    <s v="Northern Metropolitan"/>
    <n v="10926"/>
  </r>
  <r>
    <x v="114"/>
    <s v="384 Buckley St"/>
    <x v="1"/>
    <x v="0"/>
    <x v="421"/>
    <x v="3"/>
    <x v="48"/>
    <x v="50"/>
    <n v="3040"/>
    <n v="3"/>
    <n v="2"/>
    <n v="1"/>
    <x v="92"/>
    <n v="198"/>
    <n v="1950"/>
    <x v="1"/>
    <n v="-37.753740000000001"/>
    <n v="144.88932"/>
    <s v="Western Metropolitan"/>
    <n v="588"/>
  </r>
  <r>
    <x v="228"/>
    <s v="5 Bruce Cr"/>
    <x v="2"/>
    <x v="0"/>
    <x v="1394"/>
    <x v="0"/>
    <x v="48"/>
    <x v="165"/>
    <n v="3156"/>
    <n v="4"/>
    <n v="2"/>
    <n v="4"/>
    <x v="118"/>
    <n v="280"/>
    <n v="1960"/>
    <x v="19"/>
    <n v="-37.881889999999999"/>
    <n v="145.29148000000001"/>
    <s v="Eastern Metropolitan"/>
    <n v="10788"/>
  </r>
  <r>
    <x v="228"/>
    <s v="42 Bryden Dr"/>
    <x v="2"/>
    <x v="0"/>
    <x v="184"/>
    <x v="0"/>
    <x v="48"/>
    <x v="165"/>
    <n v="3156"/>
    <n v="4"/>
    <n v="2"/>
    <n v="1"/>
    <x v="953"/>
    <n v="148"/>
    <n v="1985"/>
    <x v="19"/>
    <n v="-37.898629999999997"/>
    <n v="145.26707999999999"/>
    <s v="Eastern Metropolitan"/>
    <n v="10788"/>
  </r>
  <r>
    <x v="46"/>
    <s v="27 Leander St"/>
    <x v="0"/>
    <x v="0"/>
    <x v="863"/>
    <x v="0"/>
    <x v="48"/>
    <x v="75"/>
    <n v="3011"/>
    <n v="2"/>
    <n v="1"/>
    <n v="1"/>
    <x v="139"/>
    <n v="106"/>
    <n v="1910"/>
    <x v="10"/>
    <n v="-37.795290000000001"/>
    <n v="144.88453000000001"/>
    <s v="Western Metropolitan"/>
    <n v="7570"/>
  </r>
  <r>
    <x v="199"/>
    <s v="35 Panorama Dr"/>
    <x v="2"/>
    <x v="0"/>
    <x v="425"/>
    <x v="0"/>
    <x v="48"/>
    <x v="121"/>
    <n v="3131"/>
    <n v="4"/>
    <n v="2"/>
    <n v="2"/>
    <x v="665"/>
    <n v="194"/>
    <n v="2010"/>
    <x v="9"/>
    <n v="-37.851559999999999"/>
    <n v="145.16923"/>
    <s v="Eastern Metropolitan"/>
    <n v="4385"/>
  </r>
  <r>
    <x v="199"/>
    <s v="52 Parkmore Rd"/>
    <x v="0"/>
    <x v="0"/>
    <x v="324"/>
    <x v="0"/>
    <x v="48"/>
    <x v="121"/>
    <n v="3131"/>
    <n v="2"/>
    <n v="1"/>
    <n v="1"/>
    <x v="195"/>
    <n v="116.4"/>
    <n v="1970"/>
    <x v="9"/>
    <n v="-37.84207"/>
    <n v="145.17795000000001"/>
    <s v="Eastern Metropolitan"/>
    <n v="4385"/>
  </r>
  <r>
    <x v="200"/>
    <s v="12 Tantani St"/>
    <x v="1"/>
    <x v="0"/>
    <x v="1125"/>
    <x v="0"/>
    <x v="48"/>
    <x v="107"/>
    <n v="3199"/>
    <n v="3"/>
    <n v="1"/>
    <n v="4"/>
    <x v="325"/>
    <n v="123"/>
    <n v="1984"/>
    <x v="25"/>
    <n v="-38.137430000000002"/>
    <n v="145.16702000000001"/>
    <s v="South-Eastern Metropolitan"/>
    <n v="17055"/>
  </r>
  <r>
    <x v="200"/>
    <s v="50 Towerhill Rd"/>
    <x v="2"/>
    <x v="0"/>
    <x v="218"/>
    <x v="0"/>
    <x v="48"/>
    <x v="107"/>
    <n v="3199"/>
    <n v="4"/>
    <n v="1"/>
    <n v="1"/>
    <x v="756"/>
    <n v="163"/>
    <n v="1960"/>
    <x v="25"/>
    <n v="-38.161459999999998"/>
    <n v="145.12996999999999"/>
    <s v="South-Eastern Metropolitan"/>
    <n v="17055"/>
  </r>
  <r>
    <x v="157"/>
    <s v="1/12 Rodney St"/>
    <x v="1"/>
    <x v="0"/>
    <x v="1395"/>
    <x v="0"/>
    <x v="48"/>
    <x v="108"/>
    <n v="3437"/>
    <n v="3"/>
    <n v="1"/>
    <n v="1"/>
    <x v="594"/>
    <n v="103"/>
    <n v="1950"/>
    <x v="26"/>
    <n v="-37.491750000000003"/>
    <n v="144.59565000000001"/>
    <s v="Northern Victoria"/>
    <n v="3376"/>
  </r>
  <r>
    <x v="201"/>
    <s v="2/25 Fernhill St"/>
    <x v="0"/>
    <x v="1"/>
    <x v="592"/>
    <x v="0"/>
    <x v="48"/>
    <x v="145"/>
    <n v="3150"/>
    <n v="2"/>
    <n v="1"/>
    <n v="1"/>
    <x v="445"/>
    <n v="101"/>
    <n v="1990"/>
    <x v="7"/>
    <n v="-37.876060000000003"/>
    <n v="145.15951000000001"/>
    <s v="Eastern Metropolitan"/>
    <n v="15321"/>
  </r>
  <r>
    <x v="201"/>
    <s v="707 Waverley Rd"/>
    <x v="5"/>
    <x v="0"/>
    <x v="1396"/>
    <x v="0"/>
    <x v="48"/>
    <x v="145"/>
    <n v="3150"/>
    <n v="5"/>
    <n v="2"/>
    <n v="2"/>
    <x v="283"/>
    <n v="182.85"/>
    <n v="1960"/>
    <x v="7"/>
    <n v="-37.889020000000002"/>
    <n v="145.16677999999999"/>
    <s v="Eastern Metropolitan"/>
    <n v="15321"/>
  </r>
  <r>
    <x v="158"/>
    <s v="1/111 Nepean St"/>
    <x v="0"/>
    <x v="1"/>
    <x v="492"/>
    <x v="0"/>
    <x v="48"/>
    <x v="93"/>
    <n v="3088"/>
    <n v="2"/>
    <n v="1"/>
    <n v="1"/>
    <x v="448"/>
    <n v="79"/>
    <n v="1965"/>
    <x v="15"/>
    <n v="-37.712539999999997"/>
    <n v="145.09705"/>
    <s v="Northern Metropolitan"/>
    <n v="8524"/>
  </r>
  <r>
    <x v="158"/>
    <s v="13 Stowe Av"/>
    <x v="2"/>
    <x v="0"/>
    <x v="357"/>
    <x v="0"/>
    <x v="48"/>
    <x v="93"/>
    <n v="3088"/>
    <n v="4"/>
    <n v="2"/>
    <n v="2"/>
    <x v="595"/>
    <n v="169"/>
    <n v="1960"/>
    <x v="15"/>
    <n v="-37.708590000000001"/>
    <n v="145.10463999999999"/>
    <s v="Northern Metropolitan"/>
    <n v="8524"/>
  </r>
  <r>
    <x v="158"/>
    <s v="54 Warralong Av"/>
    <x v="1"/>
    <x v="0"/>
    <x v="491"/>
    <x v="0"/>
    <x v="48"/>
    <x v="93"/>
    <n v="3088"/>
    <n v="3"/>
    <n v="2"/>
    <n v="1"/>
    <x v="496"/>
    <n v="130"/>
    <n v="1970"/>
    <x v="15"/>
    <n v="-37.71846"/>
    <n v="145.09689"/>
    <s v="Northern Metropolitan"/>
    <n v="8524"/>
  </r>
  <r>
    <x v="53"/>
    <s v="15/1 Muir St"/>
    <x v="1"/>
    <x v="1"/>
    <x v="234"/>
    <x v="0"/>
    <x v="48"/>
    <x v="89"/>
    <n v="3122"/>
    <n v="3"/>
    <n v="2"/>
    <n v="1"/>
    <x v="1111"/>
    <n v="119"/>
    <n v="2000"/>
    <x v="6"/>
    <n v="-37.814419999999998"/>
    <n v="145.01531"/>
    <s v="Southern Metropolitan"/>
    <n v="11308"/>
  </r>
  <r>
    <x v="53"/>
    <s v="24/1 Muir St"/>
    <x v="1"/>
    <x v="0"/>
    <x v="13"/>
    <x v="0"/>
    <x v="48"/>
    <x v="89"/>
    <n v="3122"/>
    <n v="3"/>
    <n v="2"/>
    <n v="1"/>
    <x v="616"/>
    <n v="109.5"/>
    <n v="1999"/>
    <x v="6"/>
    <n v="-37.814419999999998"/>
    <n v="145.01531"/>
    <s v="Southern Metropolitan"/>
    <n v="11308"/>
  </r>
  <r>
    <x v="54"/>
    <s v="2/3 Mary Av"/>
    <x v="0"/>
    <x v="2"/>
    <x v="264"/>
    <x v="0"/>
    <x v="48"/>
    <x v="66"/>
    <n v="3081"/>
    <n v="2"/>
    <n v="1"/>
    <n v="1"/>
    <x v="289"/>
    <n v="107"/>
    <n v="2013"/>
    <x v="15"/>
    <n v="-37.748350000000002"/>
    <n v="145.05042"/>
    <s v="Eastern Metropolitan"/>
    <n v="2947"/>
  </r>
  <r>
    <x v="55"/>
    <s v="54 Alamein Rd"/>
    <x v="0"/>
    <x v="0"/>
    <x v="79"/>
    <x v="0"/>
    <x v="48"/>
    <x v="66"/>
    <n v="3081"/>
    <n v="2"/>
    <n v="1"/>
    <n v="2"/>
    <x v="598"/>
    <n v="75"/>
    <n v="1955"/>
    <x v="15"/>
    <n v="-37.737589999999997"/>
    <n v="145.04236"/>
    <s v="Eastern Metropolitan"/>
    <n v="2674"/>
  </r>
  <r>
    <x v="204"/>
    <s v="30 Don Av"/>
    <x v="1"/>
    <x v="0"/>
    <x v="1397"/>
    <x v="0"/>
    <x v="48"/>
    <x v="131"/>
    <n v="3029"/>
    <n v="3"/>
    <n v="2"/>
    <n v="4"/>
    <x v="325"/>
    <n v="129.69999999999999"/>
    <n v="1972"/>
    <x v="28"/>
    <n v="-37.873260000000002"/>
    <n v="144.69103000000001"/>
    <s v="Western Metropolitan"/>
    <n v="13830"/>
  </r>
  <r>
    <x v="163"/>
    <s v="11 Cromer Pl"/>
    <x v="2"/>
    <x v="0"/>
    <x v="82"/>
    <x v="3"/>
    <x v="48"/>
    <x v="112"/>
    <n v="3038"/>
    <n v="4"/>
    <n v="2"/>
    <n v="3"/>
    <x v="626"/>
    <n v="198"/>
    <n v="2000"/>
    <x v="16"/>
    <n v="-37.717570000000002"/>
    <n v="144.81327999999999"/>
    <s v="Western Metropolitan"/>
    <n v="3656"/>
  </r>
  <r>
    <x v="163"/>
    <s v="4 Nandeen Ct"/>
    <x v="2"/>
    <x v="0"/>
    <x v="729"/>
    <x v="2"/>
    <x v="48"/>
    <x v="112"/>
    <n v="3038"/>
    <n v="4"/>
    <n v="2"/>
    <n v="2"/>
    <x v="438"/>
    <n v="152"/>
    <n v="1980"/>
    <x v="16"/>
    <n v="-37.724829999999997"/>
    <n v="144.8143"/>
    <s v="Western Metropolitan"/>
    <n v="3656"/>
  </r>
  <r>
    <x v="59"/>
    <s v="54 David Av"/>
    <x v="1"/>
    <x v="0"/>
    <x v="298"/>
    <x v="1"/>
    <x v="48"/>
    <x v="22"/>
    <n v="3033"/>
    <n v="3"/>
    <n v="2"/>
    <n v="1"/>
    <x v="329"/>
    <n v="140"/>
    <n v="1960"/>
    <x v="16"/>
    <n v="-37.742139999999999"/>
    <n v="144.86965000000001"/>
    <s v="Western Metropolitan"/>
    <n v="5629"/>
  </r>
  <r>
    <x v="59"/>
    <s v="44 Granite Wy"/>
    <x v="2"/>
    <x v="0"/>
    <x v="13"/>
    <x v="2"/>
    <x v="48"/>
    <x v="22"/>
    <n v="3033"/>
    <n v="4"/>
    <n v="4"/>
    <n v="2"/>
    <x v="565"/>
    <n v="267"/>
    <n v="2011"/>
    <x v="16"/>
    <n v="-37.735729999999997"/>
    <n v="144.87531000000001"/>
    <s v="Western Metropolitan"/>
    <n v="5629"/>
  </r>
  <r>
    <x v="59"/>
    <s v="14 Noga Av"/>
    <x v="1"/>
    <x v="0"/>
    <x v="22"/>
    <x v="2"/>
    <x v="48"/>
    <x v="22"/>
    <n v="3033"/>
    <n v="3"/>
    <n v="1"/>
    <n v="2"/>
    <x v="61"/>
    <n v="138"/>
    <n v="1970"/>
    <x v="16"/>
    <n v="-37.743160000000003"/>
    <n v="144.87894"/>
    <s v="Western Metropolitan"/>
    <n v="5629"/>
  </r>
  <r>
    <x v="61"/>
    <s v="2/8 Pleasant Av"/>
    <x v="1"/>
    <x v="0"/>
    <x v="618"/>
    <x v="0"/>
    <x v="48"/>
    <x v="168"/>
    <n v="3101"/>
    <n v="3"/>
    <n v="2"/>
    <n v="2"/>
    <x v="371"/>
    <n v="103"/>
    <n v="1960"/>
    <x v="6"/>
    <n v="-37.80509"/>
    <n v="145.05572000000001"/>
    <s v="Southern Metropolitan"/>
    <n v="10331"/>
  </r>
  <r>
    <x v="164"/>
    <s v="3 Oakwood Dr"/>
    <x v="2"/>
    <x v="0"/>
    <x v="343"/>
    <x v="0"/>
    <x v="48"/>
    <x v="114"/>
    <n v="3173"/>
    <n v="4"/>
    <n v="1"/>
    <n v="2"/>
    <x v="312"/>
    <n v="131"/>
    <n v="1975"/>
    <x v="22"/>
    <n v="-37.993180000000002"/>
    <n v="145.15939"/>
    <s v="South-Eastern Metropolitan"/>
    <n v="8459"/>
  </r>
  <r>
    <x v="63"/>
    <s v="20 Jackson St"/>
    <x v="1"/>
    <x v="0"/>
    <x v="302"/>
    <x v="0"/>
    <x v="48"/>
    <x v="3"/>
    <n v="3012"/>
    <n v="3"/>
    <n v="1"/>
    <n v="4"/>
    <x v="593"/>
    <n v="116"/>
    <n v="1940"/>
    <x v="10"/>
    <n v="-37.785710000000002"/>
    <n v="144.87345999999999"/>
    <s v="Western Metropolitan"/>
    <n v="3873"/>
  </r>
  <r>
    <x v="63"/>
    <s v="76A Norfolk St"/>
    <x v="0"/>
    <x v="2"/>
    <x v="264"/>
    <x v="0"/>
    <x v="48"/>
    <x v="3"/>
    <n v="3012"/>
    <n v="2"/>
    <n v="2"/>
    <n v="1"/>
    <x v="806"/>
    <n v="104"/>
    <n v="2013"/>
    <x v="10"/>
    <n v="-37.787990000000001"/>
    <n v="144.87514999999999"/>
    <s v="Western Metropolitan"/>
    <n v="3873"/>
  </r>
  <r>
    <x v="63"/>
    <s v="72B Richelieu St"/>
    <x v="1"/>
    <x v="2"/>
    <x v="300"/>
    <x v="0"/>
    <x v="48"/>
    <x v="3"/>
    <n v="3012"/>
    <n v="3"/>
    <n v="2"/>
    <n v="2"/>
    <x v="425"/>
    <n v="131"/>
    <n v="2000"/>
    <x v="10"/>
    <n v="-37.786059999999999"/>
    <n v="144.87205"/>
    <s v="Western Metropolitan"/>
    <n v="3873"/>
  </r>
  <r>
    <x v="242"/>
    <s v="13 Allendale Ct"/>
    <x v="1"/>
    <x v="0"/>
    <x v="72"/>
    <x v="0"/>
    <x v="48"/>
    <x v="174"/>
    <n v="3048"/>
    <n v="3"/>
    <n v="1"/>
    <n v="1"/>
    <x v="511"/>
    <n v="111"/>
    <n v="1960"/>
    <x v="18"/>
    <n v="-37.660040000000002"/>
    <n v="144.92338000000001"/>
    <s v="Northern Metropolitan"/>
    <n v="4704"/>
  </r>
  <r>
    <x v="242"/>
    <s v="7 Dalton Ct"/>
    <x v="2"/>
    <x v="0"/>
    <x v="447"/>
    <x v="0"/>
    <x v="48"/>
    <x v="174"/>
    <n v="3048"/>
    <n v="4"/>
    <n v="2"/>
    <n v="2"/>
    <x v="236"/>
    <n v="665"/>
    <m/>
    <x v="18"/>
    <n v="-37.649929999999998"/>
    <n v="144.92955000000001"/>
    <s v="Northern Metropolitan"/>
    <n v="4704"/>
  </r>
  <r>
    <x v="242"/>
    <s v="11 Hermitage Ct"/>
    <x v="1"/>
    <x v="0"/>
    <x v="72"/>
    <x v="0"/>
    <x v="48"/>
    <x v="174"/>
    <n v="3048"/>
    <n v="3"/>
    <n v="1"/>
    <n v="2"/>
    <x v="617"/>
    <n v="128"/>
    <n v="1985"/>
    <x v="18"/>
    <n v="-37.653840000000002"/>
    <n v="144.92272"/>
    <s v="Northern Metropolitan"/>
    <n v="4704"/>
  </r>
  <r>
    <x v="242"/>
    <s v="16 Papworth Pl"/>
    <x v="2"/>
    <x v="0"/>
    <x v="30"/>
    <x v="3"/>
    <x v="48"/>
    <x v="174"/>
    <n v="3048"/>
    <n v="4"/>
    <n v="3"/>
    <n v="0"/>
    <x v="496"/>
    <n v="122"/>
    <n v="1985"/>
    <x v="18"/>
    <n v="-37.65155"/>
    <n v="144.91911999999999"/>
    <s v="Northern Metropolitan"/>
    <n v="4704"/>
  </r>
  <r>
    <x v="205"/>
    <s v="15 Kurrajong Cr"/>
    <x v="1"/>
    <x v="0"/>
    <x v="925"/>
    <x v="0"/>
    <x v="48"/>
    <x v="152"/>
    <n v="3338"/>
    <n v="3"/>
    <n v="1"/>
    <n v="1"/>
    <x v="713"/>
    <n v="116"/>
    <n v="1975"/>
    <x v="20"/>
    <n v="-37.701529999999998"/>
    <n v="144.57243"/>
    <s v="Western Victoria"/>
    <n v="4718"/>
  </r>
  <r>
    <x v="205"/>
    <s v="23 Neerim St"/>
    <x v="2"/>
    <x v="0"/>
    <x v="1395"/>
    <x v="0"/>
    <x v="48"/>
    <x v="152"/>
    <n v="3338"/>
    <n v="4"/>
    <n v="2"/>
    <n v="3"/>
    <x v="391"/>
    <n v="142"/>
    <n v="1975"/>
    <x v="20"/>
    <n v="-37.695480000000003"/>
    <n v="144.56774999999999"/>
    <s v="Western Victoria"/>
    <n v="4718"/>
  </r>
  <r>
    <x v="169"/>
    <s v="46 Buckmaster Dr"/>
    <x v="1"/>
    <x v="0"/>
    <x v="1398"/>
    <x v="0"/>
    <x v="48"/>
    <x v="95"/>
    <n v="3082"/>
    <n v="3"/>
    <n v="1"/>
    <n v="4"/>
    <x v="695"/>
    <n v="125"/>
    <n v="1980"/>
    <x v="24"/>
    <n v="-37.66919"/>
    <n v="145.06799000000001"/>
    <s v="Northern Metropolitan"/>
    <n v="10529"/>
  </r>
  <r>
    <x v="169"/>
    <s v="14 Malua Cr"/>
    <x v="1"/>
    <x v="0"/>
    <x v="837"/>
    <x v="0"/>
    <x v="48"/>
    <x v="95"/>
    <n v="3082"/>
    <n v="3"/>
    <n v="2"/>
    <n v="2"/>
    <x v="387"/>
    <n v="132"/>
    <n v="1982"/>
    <x v="24"/>
    <n v="-37.675190000000001"/>
    <n v="145.06200999999999"/>
    <s v="Northern Metropolitan"/>
    <n v="10529"/>
  </r>
  <r>
    <x v="169"/>
    <s v="6 Whernside Ct"/>
    <x v="2"/>
    <x v="0"/>
    <x v="96"/>
    <x v="0"/>
    <x v="48"/>
    <x v="95"/>
    <n v="3082"/>
    <n v="4"/>
    <n v="1"/>
    <n v="2"/>
    <x v="936"/>
    <n v="123"/>
    <n v="1985"/>
    <x v="24"/>
    <n v="-37.676259999999999"/>
    <n v="145.0659"/>
    <s v="Northern Metropolitan"/>
    <n v="10529"/>
  </r>
  <r>
    <x v="171"/>
    <s v="2/22 Looker Rd"/>
    <x v="1"/>
    <x v="2"/>
    <x v="273"/>
    <x v="0"/>
    <x v="48"/>
    <x v="118"/>
    <n v="3094"/>
    <n v="3"/>
    <n v="2"/>
    <n v="2"/>
    <x v="242"/>
    <n v="157"/>
    <n v="2010"/>
    <x v="15"/>
    <n v="-37.723939999999999"/>
    <n v="145.12456"/>
    <s v="Eastern Metropolitan"/>
    <n v="3891"/>
  </r>
  <r>
    <x v="70"/>
    <s v="115 Eglinton St"/>
    <x v="2"/>
    <x v="0"/>
    <x v="135"/>
    <x v="0"/>
    <x v="48"/>
    <x v="120"/>
    <n v="3039"/>
    <n v="4"/>
    <n v="2"/>
    <n v="2"/>
    <x v="346"/>
    <n v="151"/>
    <n v="1890"/>
    <x v="1"/>
    <n v="-37.768500000000003"/>
    <n v="144.91103000000001"/>
    <s v="Western Metropolitan"/>
    <n v="6232"/>
  </r>
  <r>
    <x v="71"/>
    <s v="10 Barilla Rd"/>
    <x v="1"/>
    <x v="2"/>
    <x v="311"/>
    <x v="1"/>
    <x v="48"/>
    <x v="101"/>
    <n v="3189"/>
    <n v="3"/>
    <n v="2"/>
    <n v="2"/>
    <x v="403"/>
    <n v="109"/>
    <n v="1985"/>
    <x v="17"/>
    <n v="-37.941110000000002"/>
    <n v="145.04310000000001"/>
    <s v="Southern Metropolitan"/>
    <n v="2555"/>
  </r>
  <r>
    <x v="172"/>
    <s v="46 Sesame St"/>
    <x v="5"/>
    <x v="0"/>
    <x v="1399"/>
    <x v="0"/>
    <x v="48"/>
    <x v="119"/>
    <n v="3149"/>
    <n v="5"/>
    <n v="5"/>
    <n v="2"/>
    <x v="66"/>
    <n v="398"/>
    <n v="2016"/>
    <x v="7"/>
    <n v="-37.865819999999999"/>
    <n v="145.14823999999999"/>
    <s v="Eastern Metropolitan"/>
    <n v="13366"/>
  </r>
  <r>
    <x v="172"/>
    <s v="2 Viewbank Rd"/>
    <x v="1"/>
    <x v="0"/>
    <x v="414"/>
    <x v="3"/>
    <x v="48"/>
    <x v="119"/>
    <n v="3149"/>
    <n v="3"/>
    <n v="1"/>
    <n v="2"/>
    <x v="819"/>
    <n v="148.47"/>
    <n v="1960"/>
    <x v="7"/>
    <n v="-37.895800000000001"/>
    <n v="145.11968999999999"/>
    <s v="Eastern Metropolitan"/>
    <n v="13366"/>
  </r>
  <r>
    <x v="231"/>
    <s v="27 Glencairn St"/>
    <x v="5"/>
    <x v="0"/>
    <x v="592"/>
    <x v="0"/>
    <x v="48"/>
    <x v="169"/>
    <n v="3170"/>
    <n v="5"/>
    <n v="2"/>
    <n v="1"/>
    <x v="154"/>
    <n v="130"/>
    <n v="1965"/>
    <x v="7"/>
    <n v="-37.9298"/>
    <n v="145.16524000000001"/>
    <s v="South-Eastern Metropolitan"/>
    <n v="7113"/>
  </r>
  <r>
    <x v="122"/>
    <s v="9/14 Wahroongaa Cr"/>
    <x v="1"/>
    <x v="2"/>
    <x v="1168"/>
    <x v="0"/>
    <x v="48"/>
    <x v="143"/>
    <n v="3163"/>
    <n v="3"/>
    <n v="2"/>
    <n v="1"/>
    <x v="79"/>
    <n v="137"/>
    <n v="1994"/>
    <x v="8"/>
    <n v="-37.887"/>
    <n v="145.07302999999999"/>
    <s v="Southern Metropolitan"/>
    <n v="4442"/>
  </r>
  <r>
    <x v="275"/>
    <s v="2 Ireland Av"/>
    <x v="1"/>
    <x v="0"/>
    <x v="626"/>
    <x v="1"/>
    <x v="48"/>
    <x v="186"/>
    <n v="3805"/>
    <n v="3"/>
    <n v="2"/>
    <n v="2"/>
    <x v="639"/>
    <n v="121"/>
    <n v="1990"/>
    <x v="29"/>
    <n v="-38.036999999999999"/>
    <n v="145.30861999999999"/>
    <s v="South-Eastern Metropolitan"/>
    <n v="9376"/>
  </r>
  <r>
    <x v="73"/>
    <s v="42 Newman Cr"/>
    <x v="2"/>
    <x v="0"/>
    <x v="131"/>
    <x v="1"/>
    <x v="48"/>
    <x v="86"/>
    <n v="3042"/>
    <n v="4"/>
    <n v="1"/>
    <n v="2"/>
    <x v="760"/>
    <n v="148"/>
    <n v="1970"/>
    <x v="1"/>
    <n v="-37.738340000000001"/>
    <n v="144.88197"/>
    <s v="Western Metropolitan"/>
    <n v="2291"/>
  </r>
  <r>
    <x v="75"/>
    <s v="179 Arthurton Rd"/>
    <x v="1"/>
    <x v="0"/>
    <x v="1400"/>
    <x v="0"/>
    <x v="48"/>
    <x v="89"/>
    <n v="3070"/>
    <n v="3"/>
    <n v="2"/>
    <n v="0"/>
    <x v="676"/>
    <n v="124"/>
    <n v="1920"/>
    <x v="3"/>
    <n v="-37.767879999999998"/>
    <n v="144.98621"/>
    <s v="Northern Metropolitan"/>
    <n v="11364"/>
  </r>
  <r>
    <x v="232"/>
    <s v="3 Risdon Dr"/>
    <x v="2"/>
    <x v="0"/>
    <x v="829"/>
    <x v="0"/>
    <x v="48"/>
    <x v="145"/>
    <n v="3168"/>
    <n v="4"/>
    <n v="3"/>
    <n v="3"/>
    <x v="604"/>
    <n v="167"/>
    <n v="1970"/>
    <x v="7"/>
    <n v="-37.907789999999999"/>
    <n v="145.15042"/>
    <s v="Southern Metropolitan"/>
    <n v="902"/>
  </r>
  <r>
    <x v="128"/>
    <s v="42 Bishop St"/>
    <x v="2"/>
    <x v="0"/>
    <x v="598"/>
    <x v="0"/>
    <x v="48"/>
    <x v="111"/>
    <n v="3166"/>
    <n v="4"/>
    <n v="2"/>
    <n v="2"/>
    <x v="85"/>
    <n v="193"/>
    <n v="1950"/>
    <x v="7"/>
    <n v="-37.908209999999997"/>
    <n v="145.09314000000001"/>
    <s v="Southern Metropolitan"/>
    <n v="3224"/>
  </r>
  <r>
    <x v="210"/>
    <s v="3 McKenzie Ct"/>
    <x v="0"/>
    <x v="0"/>
    <x v="234"/>
    <x v="0"/>
    <x v="48"/>
    <x v="111"/>
    <n v="3166"/>
    <n v="2"/>
    <n v="1"/>
    <n v="3"/>
    <x v="756"/>
    <n v="122"/>
    <n v="1970"/>
    <x v="7"/>
    <n v="-37.901679999999999"/>
    <n v="145.11080999999999"/>
    <s v="Southern Metropolitan"/>
    <n v="2547"/>
  </r>
  <r>
    <x v="276"/>
    <s v="4 Toorang Ct"/>
    <x v="2"/>
    <x v="0"/>
    <x v="455"/>
    <x v="0"/>
    <x v="48"/>
    <x v="187"/>
    <n v="3810"/>
    <n v="4"/>
    <n v="2"/>
    <n v="2"/>
    <x v="474"/>
    <n v="553"/>
    <n v="2005"/>
    <x v="30"/>
    <n v="-38.08699"/>
    <n v="145.48273"/>
    <s v="Eastern Victoria"/>
    <n v="17384"/>
  </r>
  <r>
    <x v="174"/>
    <s v="4/25 White St"/>
    <x v="4"/>
    <x v="2"/>
    <x v="1401"/>
    <x v="1"/>
    <x v="48"/>
    <x v="122"/>
    <n v="3195"/>
    <n v="1"/>
    <n v="1"/>
    <n v="1"/>
    <x v="903"/>
    <n v="88"/>
    <n v="2007"/>
    <x v="17"/>
    <n v="-37.998249999999999"/>
    <n v="145.08696"/>
    <s v="South-Eastern Metropolitan"/>
    <n v="5087"/>
  </r>
  <r>
    <x v="175"/>
    <s v="84 Beachview Pde"/>
    <x v="2"/>
    <x v="0"/>
    <x v="177"/>
    <x v="2"/>
    <x v="48"/>
    <x v="61"/>
    <n v="3030"/>
    <n v="4"/>
    <n v="2"/>
    <n v="2"/>
    <x v="89"/>
    <n v="531"/>
    <n v="2012"/>
    <x v="28"/>
    <n v="-37.907150000000001"/>
    <n v="144.76526999999999"/>
    <s v="Western Metropolitan"/>
    <n v="15542"/>
  </r>
  <r>
    <x v="175"/>
    <s v="49 Lindsay Gdns"/>
    <x v="2"/>
    <x v="0"/>
    <x v="1402"/>
    <x v="0"/>
    <x v="48"/>
    <x v="61"/>
    <n v="3030"/>
    <n v="4"/>
    <n v="2"/>
    <n v="2"/>
    <x v="143"/>
    <n v="182.9"/>
    <n v="2006"/>
    <x v="28"/>
    <n v="-37.892789999999998"/>
    <n v="144.73158000000001"/>
    <s v="Western Metropolitan"/>
    <n v="15542"/>
  </r>
  <r>
    <x v="175"/>
    <s v="15 Metcalf Wy"/>
    <x v="2"/>
    <x v="0"/>
    <x v="1403"/>
    <x v="0"/>
    <x v="48"/>
    <x v="61"/>
    <n v="3030"/>
    <n v="4"/>
    <n v="2"/>
    <n v="2"/>
    <x v="949"/>
    <n v="190"/>
    <n v="2012"/>
    <x v="28"/>
    <n v="-37.891399999999997"/>
    <n v="144.72013999999999"/>
    <s v="Western Metropolitan"/>
    <n v="15542"/>
  </r>
  <r>
    <x v="82"/>
    <s v="7 Kenneth St"/>
    <x v="2"/>
    <x v="0"/>
    <x v="1404"/>
    <x v="0"/>
    <x v="48"/>
    <x v="57"/>
    <n v="3072"/>
    <n v="4"/>
    <n v="2"/>
    <n v="4"/>
    <x v="653"/>
    <n v="130"/>
    <m/>
    <x v="3"/>
    <n v="-37.741250000000001"/>
    <n v="145.02030999999999"/>
    <s v="Northern Metropolitan"/>
    <n v="14577"/>
  </r>
  <r>
    <x v="83"/>
    <s v="66 Crookston Rd"/>
    <x v="1"/>
    <x v="0"/>
    <x v="517"/>
    <x v="0"/>
    <x v="48"/>
    <x v="123"/>
    <n v="3073"/>
    <n v="3"/>
    <n v="1"/>
    <n v="2"/>
    <x v="819"/>
    <n v="115"/>
    <n v="1970"/>
    <x v="3"/>
    <n v="-37.70964"/>
    <n v="145.0171"/>
    <s v="Northern Metropolitan"/>
    <n v="21650"/>
  </r>
  <r>
    <x v="83"/>
    <s v="2/27 Horton St"/>
    <x v="0"/>
    <x v="2"/>
    <x v="96"/>
    <x v="0"/>
    <x v="48"/>
    <x v="123"/>
    <n v="3073"/>
    <n v="2"/>
    <n v="2"/>
    <n v="1"/>
    <x v="876"/>
    <n v="138"/>
    <n v="2013"/>
    <x v="3"/>
    <n v="-37.723570000000002"/>
    <n v="144.98562000000001"/>
    <s v="Northern Metropolitan"/>
    <n v="21650"/>
  </r>
  <r>
    <x v="83"/>
    <s v="1/118 Rathcown Rd"/>
    <x v="0"/>
    <x v="1"/>
    <x v="340"/>
    <x v="1"/>
    <x v="48"/>
    <x v="123"/>
    <n v="3073"/>
    <n v="2"/>
    <n v="1"/>
    <n v="2"/>
    <x v="347"/>
    <n v="69"/>
    <n v="2015"/>
    <x v="3"/>
    <n v="-37.709000000000003"/>
    <n v="145.02014"/>
    <s v="Northern Metropolitan"/>
    <n v="21650"/>
  </r>
  <r>
    <x v="211"/>
    <s v="2/9 Green St"/>
    <x v="1"/>
    <x v="0"/>
    <x v="96"/>
    <x v="0"/>
    <x v="48"/>
    <x v="151"/>
    <n v="3135"/>
    <n v="3"/>
    <n v="1"/>
    <n v="2"/>
    <x v="144"/>
    <n v="88"/>
    <n v="1989"/>
    <x v="21"/>
    <n v="-37.81953"/>
    <n v="145.24906999999999"/>
    <s v="Eastern Metropolitan"/>
    <n v="4407"/>
  </r>
  <r>
    <x v="176"/>
    <s v="3 Barwon Ct"/>
    <x v="1"/>
    <x v="0"/>
    <x v="110"/>
    <x v="0"/>
    <x v="48"/>
    <x v="125"/>
    <n v="3178"/>
    <n v="3"/>
    <n v="2"/>
    <n v="1"/>
    <x v="339"/>
    <n v="143"/>
    <n v="1984"/>
    <x v="19"/>
    <n v="-37.91713"/>
    <n v="145.24706"/>
    <s v="South-Eastern Metropolitan"/>
    <n v="11667"/>
  </r>
  <r>
    <x v="176"/>
    <s v="2 Wallingford Pl"/>
    <x v="1"/>
    <x v="0"/>
    <x v="218"/>
    <x v="0"/>
    <x v="48"/>
    <x v="125"/>
    <n v="3178"/>
    <n v="3"/>
    <n v="2"/>
    <n v="2"/>
    <x v="424"/>
    <n v="178"/>
    <n v="2003"/>
    <x v="19"/>
    <n v="-37.942659999999997"/>
    <n v="145.24662000000001"/>
    <s v="South-Eastern Metropolitan"/>
    <n v="11667"/>
  </r>
  <r>
    <x v="212"/>
    <s v="16 Reading Cl"/>
    <x v="1"/>
    <x v="0"/>
    <x v="431"/>
    <x v="0"/>
    <x v="48"/>
    <x v="97"/>
    <n v="3064"/>
    <n v="3"/>
    <n v="2"/>
    <n v="2"/>
    <x v="357"/>
    <n v="156"/>
    <n v="1994"/>
    <x v="18"/>
    <n v="-37.637990000000002"/>
    <n v="144.92923999999999"/>
    <s v="Northern Metropolitan"/>
    <n v="5833"/>
  </r>
  <r>
    <x v="177"/>
    <s v="14/10 Claude St"/>
    <x v="0"/>
    <x v="2"/>
    <x v="895"/>
    <x v="0"/>
    <x v="48"/>
    <x v="126"/>
    <n v="3198"/>
    <n v="2"/>
    <n v="1"/>
    <n v="1"/>
    <x v="10"/>
    <n v="106"/>
    <n v="1970"/>
    <x v="25"/>
    <n v="-38.124769999999998"/>
    <n v="145.13668000000001"/>
    <s v="South-Eastern Metropolitan"/>
    <n v="8077"/>
  </r>
  <r>
    <x v="177"/>
    <s v="10 Maple St"/>
    <x v="2"/>
    <x v="0"/>
    <x v="524"/>
    <x v="0"/>
    <x v="48"/>
    <x v="126"/>
    <n v="3198"/>
    <n v="4"/>
    <n v="2"/>
    <n v="4"/>
    <x v="309"/>
    <n v="184.75"/>
    <n v="1980"/>
    <x v="25"/>
    <n v="-38.102260000000001"/>
    <n v="145.14458999999999"/>
    <s v="South-Eastern Metropolitan"/>
    <n v="8077"/>
  </r>
  <r>
    <x v="177"/>
    <s v="210 Seaford Rd"/>
    <x v="2"/>
    <x v="0"/>
    <x v="1405"/>
    <x v="0"/>
    <x v="48"/>
    <x v="126"/>
    <n v="3198"/>
    <n v="4"/>
    <n v="2"/>
    <n v="3"/>
    <x v="355"/>
    <n v="170"/>
    <n v="1970"/>
    <x v="25"/>
    <n v="-38.111609999999999"/>
    <n v="145.15011000000001"/>
    <s v="South-Eastern Metropolitan"/>
    <n v="8077"/>
  </r>
  <r>
    <x v="87"/>
    <s v="26 Bridport St"/>
    <x v="1"/>
    <x v="0"/>
    <x v="57"/>
    <x v="2"/>
    <x v="48"/>
    <x v="74"/>
    <n v="3205"/>
    <n v="3"/>
    <n v="2"/>
    <n v="2"/>
    <x v="181"/>
    <n v="193.74"/>
    <n v="1860"/>
    <x v="2"/>
    <n v="-37.838630000000002"/>
    <n v="144.96207999999999"/>
    <s v="Southern Metropolitan"/>
    <n v="5943"/>
  </r>
  <r>
    <x v="178"/>
    <s v="16/74 Thomas St"/>
    <x v="0"/>
    <x v="2"/>
    <x v="652"/>
    <x v="1"/>
    <x v="48"/>
    <x v="127"/>
    <n v="3752"/>
    <n v="2"/>
    <n v="1"/>
    <n v="1"/>
    <x v="328"/>
    <n v="131"/>
    <n v="1999"/>
    <x v="24"/>
    <n v="-37.652200000000001"/>
    <n v="145.09261000000001"/>
    <s v="Northern Metropolitan"/>
    <n v="7969"/>
  </r>
  <r>
    <x v="180"/>
    <s v="11 Craigielea Av"/>
    <x v="0"/>
    <x v="0"/>
    <x v="140"/>
    <x v="3"/>
    <x v="48"/>
    <x v="87"/>
    <n v="3021"/>
    <n v="2"/>
    <n v="1"/>
    <n v="2"/>
    <x v="628"/>
    <n v="135"/>
    <n v="1975"/>
    <x v="16"/>
    <n v="-37.739800000000002"/>
    <n v="144.80348000000001"/>
    <s v="Western Metropolitan"/>
    <n v="14042"/>
  </r>
  <r>
    <x v="180"/>
    <s v="17 Jamieson St"/>
    <x v="1"/>
    <x v="0"/>
    <x v="349"/>
    <x v="0"/>
    <x v="48"/>
    <x v="87"/>
    <n v="3021"/>
    <n v="3"/>
    <n v="1"/>
    <n v="1"/>
    <x v="60"/>
    <n v="130"/>
    <n v="1965"/>
    <x v="16"/>
    <n v="-37.73789"/>
    <n v="144.78734"/>
    <s v="Western Metropolitan"/>
    <n v="14042"/>
  </r>
  <r>
    <x v="180"/>
    <s v="62 Lester Av"/>
    <x v="2"/>
    <x v="0"/>
    <x v="72"/>
    <x v="3"/>
    <x v="48"/>
    <x v="87"/>
    <n v="3021"/>
    <n v="4"/>
    <n v="2"/>
    <n v="1"/>
    <x v="218"/>
    <n v="110"/>
    <n v="1950"/>
    <x v="16"/>
    <n v="-37.73986"/>
    <n v="144.81104999999999"/>
    <s v="Western Metropolitan"/>
    <n v="14042"/>
  </r>
  <r>
    <x v="93"/>
    <s v="18 Benjamin St"/>
    <x v="1"/>
    <x v="0"/>
    <x v="295"/>
    <x v="3"/>
    <x v="48"/>
    <x v="10"/>
    <n v="3020"/>
    <n v="3"/>
    <n v="1"/>
    <n v="3"/>
    <x v="795"/>
    <n v="126"/>
    <n v="1910"/>
    <x v="16"/>
    <n v="-37.79354"/>
    <n v="144.83279999999999"/>
    <s v="Western Metropolitan"/>
    <n v="3755"/>
  </r>
  <r>
    <x v="236"/>
    <s v="1 Cowes Pl"/>
    <x v="2"/>
    <x v="0"/>
    <x v="1406"/>
    <x v="0"/>
    <x v="48"/>
    <x v="112"/>
    <n v="3038"/>
    <n v="4"/>
    <n v="3"/>
    <n v="2"/>
    <x v="165"/>
    <n v="330"/>
    <n v="1990"/>
    <x v="16"/>
    <n v="-37.709409999999998"/>
    <n v="144.78729999999999"/>
    <s v="Western Metropolitan"/>
    <n v="5336"/>
  </r>
  <r>
    <x v="99"/>
    <s v="2/619 Toorak Rd"/>
    <x v="0"/>
    <x v="1"/>
    <x v="842"/>
    <x v="0"/>
    <x v="48"/>
    <x v="54"/>
    <n v="3142"/>
    <n v="2"/>
    <n v="2"/>
    <n v="2"/>
    <x v="186"/>
    <n v="119"/>
    <n v="1990"/>
    <x v="5"/>
    <n v="-37.842660000000002"/>
    <n v="145.02355"/>
    <s v="Southern Metropolitan"/>
    <n v="7217"/>
  </r>
  <r>
    <x v="133"/>
    <s v="2115/18 Mt Alexander Rd"/>
    <x v="0"/>
    <x v="1"/>
    <x v="1407"/>
    <x v="0"/>
    <x v="48"/>
    <x v="137"/>
    <n v="3032"/>
    <n v="2"/>
    <n v="1"/>
    <n v="1"/>
    <x v="1112"/>
    <n v="68.5"/>
    <n v="2012"/>
    <x v="1"/>
    <n v="-37.784660000000002"/>
    <n v="144.93828999999999"/>
    <s v="Western Metropolitan"/>
    <n v="1052"/>
  </r>
  <r>
    <x v="217"/>
    <s v="18 Barbara St"/>
    <x v="1"/>
    <x v="0"/>
    <x v="1408"/>
    <x v="0"/>
    <x v="48"/>
    <x v="117"/>
    <n v="3133"/>
    <n v="3"/>
    <n v="1"/>
    <n v="0"/>
    <x v="269"/>
    <n v="94"/>
    <n v="1960"/>
    <x v="21"/>
    <n v="-37.8324"/>
    <n v="145.20466999999999"/>
    <s v="Eastern Metropolitan"/>
    <n v="4181"/>
  </r>
  <r>
    <x v="248"/>
    <s v="42 Argyle Wy"/>
    <x v="2"/>
    <x v="0"/>
    <x v="308"/>
    <x v="0"/>
    <x v="48"/>
    <x v="61"/>
    <n v="3152"/>
    <n v="4"/>
    <n v="3"/>
    <n v="2"/>
    <x v="487"/>
    <n v="153"/>
    <n v="1990"/>
    <x v="19"/>
    <n v="-37.880090000000003"/>
    <n v="145.22736"/>
    <s v="Eastern Metropolitan"/>
    <n v="7082"/>
  </r>
  <r>
    <x v="248"/>
    <s v="12/440 Stud Rd"/>
    <x v="1"/>
    <x v="1"/>
    <x v="1356"/>
    <x v="0"/>
    <x v="48"/>
    <x v="61"/>
    <n v="3152"/>
    <n v="3"/>
    <n v="1"/>
    <n v="1"/>
    <x v="79"/>
    <n v="71"/>
    <n v="2012"/>
    <x v="19"/>
    <n v="-37.876150000000003"/>
    <n v="145.23192"/>
    <s v="Eastern Metropolitan"/>
    <n v="7082"/>
  </r>
  <r>
    <x v="277"/>
    <s v="24 Fossickers Wy"/>
    <x v="1"/>
    <x v="0"/>
    <x v="568"/>
    <x v="0"/>
    <x v="48"/>
    <x v="177"/>
    <n v="3113"/>
    <n v="3"/>
    <n v="2"/>
    <n v="0"/>
    <x v="694"/>
    <n v="135"/>
    <n v="1975"/>
    <x v="13"/>
    <n v="-37.750790000000002"/>
    <n v="145.20616999999999"/>
    <s v="Eastern Metropolitan"/>
    <n v="2003"/>
  </r>
  <r>
    <x v="101"/>
    <s v="1/34 Longmuir Rd"/>
    <x v="0"/>
    <x v="1"/>
    <x v="309"/>
    <x v="0"/>
    <x v="48"/>
    <x v="43"/>
    <n v="3087"/>
    <n v="2"/>
    <n v="1"/>
    <n v="1"/>
    <x v="113"/>
    <n v="98"/>
    <n v="1975"/>
    <x v="15"/>
    <n v="-37.710979999999999"/>
    <n v="145.08926"/>
    <s v="Northern Metropolitan"/>
    <n v="2329"/>
  </r>
  <r>
    <x v="184"/>
    <s v="6 Cassowary Av"/>
    <x v="1"/>
    <x v="0"/>
    <x v="1304"/>
    <x v="1"/>
    <x v="48"/>
    <x v="61"/>
    <n v="3030"/>
    <n v="3"/>
    <n v="2"/>
    <n v="4"/>
    <x v="190"/>
    <n v="116"/>
    <n v="1987"/>
    <x v="28"/>
    <n v="-37.879750000000001"/>
    <n v="144.66459"/>
    <s v="Western Metropolitan"/>
    <n v="16166"/>
  </r>
  <r>
    <x v="184"/>
    <s v="2/50 Tower Rd"/>
    <x v="0"/>
    <x v="0"/>
    <x v="1409"/>
    <x v="0"/>
    <x v="48"/>
    <x v="61"/>
    <n v="3030"/>
    <n v="2"/>
    <n v="1"/>
    <n v="1"/>
    <x v="645"/>
    <n v="113"/>
    <n v="1980"/>
    <x v="28"/>
    <n v="-37.904229999999998"/>
    <n v="144.67008000000001"/>
    <s v="Western Metropolitan"/>
    <n v="16166"/>
  </r>
  <r>
    <x v="124"/>
    <s v="5/2 Ormond Rd"/>
    <x v="1"/>
    <x v="2"/>
    <x v="24"/>
    <x v="0"/>
    <x v="48"/>
    <x v="3"/>
    <n v="3012"/>
    <n v="3"/>
    <n v="2"/>
    <n v="2"/>
    <x v="631"/>
    <n v="131"/>
    <n v="2013"/>
    <x v="10"/>
    <n v="-37.80735"/>
    <n v="144.87361000000001"/>
    <s v="Western Metropolitan"/>
    <n v="5058"/>
  </r>
  <r>
    <x v="219"/>
    <s v="27 Eyre St"/>
    <x v="1"/>
    <x v="0"/>
    <x v="357"/>
    <x v="0"/>
    <x v="48"/>
    <x v="159"/>
    <n v="3049"/>
    <n v="3"/>
    <n v="2"/>
    <n v="2"/>
    <x v="1113"/>
    <n v="142"/>
    <n v="1985"/>
    <x v="18"/>
    <n v="-37.678229999999999"/>
    <n v="144.90002000000001"/>
    <s v="Northern Metropolitan"/>
    <n v="2474"/>
  </r>
  <r>
    <x v="220"/>
    <s v="994 Waverley Rd"/>
    <x v="5"/>
    <x v="0"/>
    <x v="12"/>
    <x v="0"/>
    <x v="48"/>
    <x v="145"/>
    <n v="3150"/>
    <n v="5"/>
    <n v="2"/>
    <n v="2"/>
    <x v="821"/>
    <n v="246"/>
    <n v="1978"/>
    <x v="7"/>
    <n v="-37.892099999999999"/>
    <n v="145.19118"/>
    <s v="South-Eastern Metropolitan"/>
    <n v="7392"/>
  </r>
  <r>
    <x v="103"/>
    <s v="47 Pasco St"/>
    <x v="2"/>
    <x v="0"/>
    <x v="254"/>
    <x v="1"/>
    <x v="48"/>
    <x v="160"/>
    <n v="3016"/>
    <n v="4"/>
    <n v="2"/>
    <n v="0"/>
    <x v="346"/>
    <n v="178"/>
    <n v="1900"/>
    <x v="4"/>
    <n v="-37.86159"/>
    <n v="144.89926"/>
    <s v="Western Metropolitan"/>
    <n v="6380"/>
  </r>
  <r>
    <x v="186"/>
    <s v="24 Edenvale Bvd"/>
    <x v="2"/>
    <x v="0"/>
    <x v="31"/>
    <x v="1"/>
    <x v="48"/>
    <x v="133"/>
    <n v="3750"/>
    <n v="4"/>
    <n v="2"/>
    <n v="2"/>
    <x v="949"/>
    <n v="155"/>
    <n v="2011"/>
    <x v="24"/>
    <n v="-37.619439999999997"/>
    <n v="145.01242999999999"/>
    <s v="Northern Metropolitan"/>
    <n v="2940"/>
  </r>
  <r>
    <x v="107"/>
    <s v="17 Adeney St"/>
    <x v="1"/>
    <x v="0"/>
    <x v="1410"/>
    <x v="0"/>
    <x v="48"/>
    <x v="6"/>
    <n v="3013"/>
    <n v="3"/>
    <n v="2"/>
    <n v="2"/>
    <x v="963"/>
    <n v="122"/>
    <n v="1945"/>
    <x v="10"/>
    <n v="-37.81662"/>
    <n v="144.86600000000001"/>
    <s v="Western Metropolitan"/>
    <n v="6543"/>
  </r>
  <r>
    <x v="107"/>
    <s v="12 Montague St"/>
    <x v="1"/>
    <x v="0"/>
    <x v="132"/>
    <x v="0"/>
    <x v="48"/>
    <x v="6"/>
    <n v="3013"/>
    <n v="3"/>
    <n v="1"/>
    <n v="2"/>
    <x v="1090"/>
    <n v="144"/>
    <n v="1880"/>
    <x v="10"/>
    <n v="-37.81183"/>
    <n v="144.88569000000001"/>
    <s v="Western Metropolitan"/>
    <n v="6543"/>
  </r>
  <r>
    <x v="0"/>
    <s v="133 Yarra St"/>
    <x v="0"/>
    <x v="0"/>
    <x v="555"/>
    <x v="0"/>
    <x v="49"/>
    <x v="135"/>
    <n v="3067"/>
    <n v="2"/>
    <n v="2"/>
    <n v="1"/>
    <x v="14"/>
    <n v="175"/>
    <n v="2000"/>
    <x v="0"/>
    <n v="-37.802689999999998"/>
    <n v="145.0001"/>
    <s v="Northern Metropolitan"/>
    <n v="4019"/>
  </r>
  <r>
    <x v="108"/>
    <s v="5 Aroona Ct"/>
    <x v="1"/>
    <x v="0"/>
    <x v="249"/>
    <x v="1"/>
    <x v="49"/>
    <x v="50"/>
    <n v="3040"/>
    <n v="3"/>
    <n v="2"/>
    <n v="2"/>
    <x v="250"/>
    <n v="136"/>
    <n v="1965"/>
    <x v="1"/>
    <n v="-37.763159999999999"/>
    <n v="144.89798999999999"/>
    <s v="Western Metropolitan"/>
    <n v="1543"/>
  </r>
  <r>
    <x v="265"/>
    <s v="52 Shirley St"/>
    <x v="1"/>
    <x v="0"/>
    <x v="101"/>
    <x v="0"/>
    <x v="49"/>
    <x v="112"/>
    <n v="3028"/>
    <n v="3"/>
    <n v="1"/>
    <n v="2"/>
    <x v="880"/>
    <n v="107"/>
    <n v="1975"/>
    <x v="4"/>
    <n v="-37.870190000000001"/>
    <n v="144.7843"/>
    <s v="Western Metropolitan"/>
    <n v="7630"/>
  </r>
  <r>
    <x v="5"/>
    <s v="12 Chambers Rd"/>
    <x v="1"/>
    <x v="0"/>
    <x v="34"/>
    <x v="1"/>
    <x v="49"/>
    <x v="37"/>
    <n v="3025"/>
    <n v="3"/>
    <n v="2"/>
    <n v="2"/>
    <x v="875"/>
    <n v="130"/>
    <n v="1965"/>
    <x v="4"/>
    <n v="-37.841070000000002"/>
    <n v="144.84179"/>
    <s v="Western Metropolitan"/>
    <n v="5132"/>
  </r>
  <r>
    <x v="5"/>
    <s v="313 Millers Rd"/>
    <x v="2"/>
    <x v="0"/>
    <x v="67"/>
    <x v="0"/>
    <x v="49"/>
    <x v="37"/>
    <n v="3025"/>
    <n v="4"/>
    <n v="2"/>
    <n v="5"/>
    <x v="133"/>
    <n v="146"/>
    <n v="1950"/>
    <x v="4"/>
    <n v="-37.84384"/>
    <n v="144.84637000000001"/>
    <s v="Western Metropolitan"/>
    <n v="5132"/>
  </r>
  <r>
    <x v="5"/>
    <s v="2/16 Stapley Cr"/>
    <x v="0"/>
    <x v="0"/>
    <x v="43"/>
    <x v="0"/>
    <x v="49"/>
    <x v="37"/>
    <n v="3025"/>
    <n v="2"/>
    <n v="1"/>
    <n v="1"/>
    <x v="440"/>
    <n v="100"/>
    <n v="2001"/>
    <x v="4"/>
    <n v="-37.836579999999998"/>
    <n v="144.86198999999999"/>
    <s v="Western Metropolitan"/>
    <n v="5132"/>
  </r>
  <r>
    <x v="7"/>
    <s v="2/41 Sandown Rd"/>
    <x v="1"/>
    <x v="2"/>
    <x v="182"/>
    <x v="0"/>
    <x v="49"/>
    <x v="137"/>
    <n v="3032"/>
    <n v="3"/>
    <n v="1"/>
    <n v="2"/>
    <x v="203"/>
    <n v="129"/>
    <n v="2011"/>
    <x v="1"/>
    <n v="-37.783290000000001"/>
    <n v="144.91842"/>
    <s v="Western Metropolitan"/>
    <n v="6567"/>
  </r>
  <r>
    <x v="7"/>
    <s v="67 The Parade"/>
    <x v="0"/>
    <x v="0"/>
    <x v="0"/>
    <x v="0"/>
    <x v="49"/>
    <x v="137"/>
    <n v="3032"/>
    <n v="2"/>
    <n v="1"/>
    <n v="1"/>
    <x v="345"/>
    <n v="117"/>
    <n v="1900"/>
    <x v="1"/>
    <n v="-37.772660000000002"/>
    <n v="144.91309999999999"/>
    <s v="Western Metropolitan"/>
    <n v="6567"/>
  </r>
  <r>
    <x v="9"/>
    <s v="5 Kiewa St"/>
    <x v="2"/>
    <x v="0"/>
    <x v="231"/>
    <x v="0"/>
    <x v="49"/>
    <x v="130"/>
    <n v="3147"/>
    <n v="4"/>
    <n v="2"/>
    <n v="1"/>
    <x v="180"/>
    <n v="154"/>
    <n v="1965"/>
    <x v="7"/>
    <n v="-37.861620000000002"/>
    <n v="145.11042"/>
    <s v="Southern Metropolitan"/>
    <n v="2894"/>
  </r>
  <r>
    <x v="278"/>
    <s v="14 Ebb St"/>
    <x v="1"/>
    <x v="0"/>
    <x v="129"/>
    <x v="2"/>
    <x v="49"/>
    <x v="122"/>
    <n v="3195"/>
    <n v="4"/>
    <n v="2"/>
    <n v="2"/>
    <x v="33"/>
    <n v="154"/>
    <n v="1960"/>
    <x v="17"/>
    <n v="-38.01596"/>
    <n v="145.09932000000001"/>
    <s v="South-Eastern Metropolitan"/>
    <n v="2824"/>
  </r>
  <r>
    <x v="10"/>
    <s v="49 Ridge Dr"/>
    <x v="1"/>
    <x v="0"/>
    <x v="126"/>
    <x v="3"/>
    <x v="49"/>
    <x v="78"/>
    <n v="3034"/>
    <n v="3"/>
    <n v="1"/>
    <n v="2"/>
    <x v="529"/>
    <n v="103"/>
    <n v="1990"/>
    <x v="1"/>
    <n v="-37.752800000000001"/>
    <n v="144.85585"/>
    <s v="Western Metropolitan"/>
    <n v="4502"/>
  </r>
  <r>
    <x v="10"/>
    <s v="55 Ridge Dr"/>
    <x v="5"/>
    <x v="0"/>
    <x v="357"/>
    <x v="2"/>
    <x v="49"/>
    <x v="78"/>
    <n v="3034"/>
    <n v="5"/>
    <n v="2"/>
    <n v="3"/>
    <x v="219"/>
    <n v="166"/>
    <n v="1985"/>
    <x v="1"/>
    <n v="-37.752609999999997"/>
    <n v="144.85631000000001"/>
    <s v="Western Metropolitan"/>
    <n v="4502"/>
  </r>
  <r>
    <x v="13"/>
    <s v="7 Adeney St"/>
    <x v="5"/>
    <x v="0"/>
    <x v="201"/>
    <x v="2"/>
    <x v="49"/>
    <x v="12"/>
    <n v="3104"/>
    <n v="5"/>
    <n v="4"/>
    <n v="2"/>
    <x v="381"/>
    <n v="262"/>
    <n v="1980"/>
    <x v="6"/>
    <n v="-37.80218"/>
    <n v="145.10063"/>
    <s v="Southern Metropolitan"/>
    <n v="7809"/>
  </r>
  <r>
    <x v="13"/>
    <s v="67 Winfield Rd"/>
    <x v="2"/>
    <x v="0"/>
    <x v="47"/>
    <x v="4"/>
    <x v="49"/>
    <x v="12"/>
    <n v="3104"/>
    <n v="4"/>
    <n v="4"/>
    <n v="3"/>
    <x v="1114"/>
    <n v="266"/>
    <n v="1960"/>
    <x v="6"/>
    <n v="-37.794969999999999"/>
    <n v="145.10538"/>
    <s v="Southern Metropolitan"/>
    <n v="7809"/>
  </r>
  <r>
    <x v="279"/>
    <s v="12 Windsor Dr"/>
    <x v="2"/>
    <x v="0"/>
    <x v="276"/>
    <x v="1"/>
    <x v="49"/>
    <x v="188"/>
    <n v="3807"/>
    <n v="4"/>
    <n v="2"/>
    <n v="2"/>
    <x v="264"/>
    <n v="244"/>
    <n v="2005"/>
    <x v="30"/>
    <n v="-38.056139999999999"/>
    <n v="145.38463999999999"/>
    <s v="Eastern Victoria"/>
    <n v="2332"/>
  </r>
  <r>
    <x v="188"/>
    <s v="16A Coronet Gr"/>
    <x v="1"/>
    <x v="2"/>
    <x v="47"/>
    <x v="3"/>
    <x v="49"/>
    <x v="138"/>
    <n v="3193"/>
    <n v="3"/>
    <n v="3"/>
    <n v="2"/>
    <x v="146"/>
    <n v="203"/>
    <n v="2007"/>
    <x v="11"/>
    <n v="-37.984529999999999"/>
    <n v="145.02659"/>
    <s v="Southern Metropolitan"/>
    <n v="5366"/>
  </r>
  <r>
    <x v="109"/>
    <s v="9 Sullivan St"/>
    <x v="0"/>
    <x v="0"/>
    <x v="988"/>
    <x v="0"/>
    <x v="49"/>
    <x v="66"/>
    <n v="3081"/>
    <n v="2"/>
    <n v="1"/>
    <n v="1"/>
    <x v="112"/>
    <n v="109.98"/>
    <n v="1960"/>
    <x v="15"/>
    <n v="-37.752800000000001"/>
    <n v="145.04444000000001"/>
    <s v="Eastern Metropolitan"/>
    <n v="790"/>
  </r>
  <r>
    <x v="14"/>
    <s v="2/21 Vickery St"/>
    <x v="0"/>
    <x v="1"/>
    <x v="630"/>
    <x v="3"/>
    <x v="49"/>
    <x v="26"/>
    <n v="3204"/>
    <n v="2"/>
    <n v="1"/>
    <n v="1"/>
    <x v="754"/>
    <n v="75"/>
    <n v="1967"/>
    <x v="8"/>
    <n v="-37.916269999999997"/>
    <n v="145.03891999999999"/>
    <s v="Southern Metropolitan"/>
    <n v="6795"/>
  </r>
  <r>
    <x v="14"/>
    <s v="12 Wood St"/>
    <x v="5"/>
    <x v="0"/>
    <x v="168"/>
    <x v="3"/>
    <x v="49"/>
    <x v="26"/>
    <n v="3204"/>
    <n v="5"/>
    <n v="2"/>
    <n v="2"/>
    <x v="334"/>
    <n v="188"/>
    <n v="1950"/>
    <x v="8"/>
    <n v="-37.922110000000004"/>
    <n v="145.04660000000001"/>
    <s v="Southern Metropolitan"/>
    <n v="6795"/>
  </r>
  <r>
    <x v="239"/>
    <s v="2A Stewart Av"/>
    <x v="1"/>
    <x v="0"/>
    <x v="1411"/>
    <x v="0"/>
    <x v="49"/>
    <x v="139"/>
    <n v="3130"/>
    <n v="3"/>
    <n v="2"/>
    <n v="1"/>
    <x v="389"/>
    <n v="103"/>
    <n v="2014"/>
    <x v="9"/>
    <n v="-37.835740000000001"/>
    <n v="145.14866000000001"/>
    <s v="Eastern Metropolitan"/>
    <n v="4387"/>
  </r>
  <r>
    <x v="17"/>
    <s v="12/27 Marnoo St"/>
    <x v="1"/>
    <x v="2"/>
    <x v="731"/>
    <x v="0"/>
    <x v="49"/>
    <x v="173"/>
    <n v="3019"/>
    <n v="3"/>
    <n v="1"/>
    <n v="1"/>
    <x v="378"/>
    <n v="137"/>
    <n v="2002"/>
    <x v="10"/>
    <n v="-37.788930000000001"/>
    <n v="144.84652"/>
    <s v="Western Metropolitan"/>
    <n v="3589"/>
  </r>
  <r>
    <x v="20"/>
    <s v="148 Donald St"/>
    <x v="1"/>
    <x v="0"/>
    <x v="75"/>
    <x v="0"/>
    <x v="49"/>
    <x v="20"/>
    <n v="3056"/>
    <n v="3"/>
    <n v="1"/>
    <n v="1"/>
    <x v="675"/>
    <n v="107"/>
    <n v="1920"/>
    <x v="12"/>
    <n v="-37.758870000000002"/>
    <n v="144.97326000000001"/>
    <s v="Northern Metropolitan"/>
    <n v="11918"/>
  </r>
  <r>
    <x v="20"/>
    <s v="54 Dunstan Av"/>
    <x v="0"/>
    <x v="0"/>
    <x v="181"/>
    <x v="0"/>
    <x v="49"/>
    <x v="20"/>
    <n v="3056"/>
    <n v="2"/>
    <n v="1"/>
    <n v="0"/>
    <x v="679"/>
    <n v="101"/>
    <n v="1922"/>
    <x v="12"/>
    <n v="-37.758150000000001"/>
    <n v="144.97366"/>
    <s v="Northern Metropolitan"/>
    <n v="11918"/>
  </r>
  <r>
    <x v="20"/>
    <s v="24 Mitchell St"/>
    <x v="2"/>
    <x v="0"/>
    <x v="172"/>
    <x v="0"/>
    <x v="49"/>
    <x v="20"/>
    <n v="3056"/>
    <n v="4"/>
    <n v="3"/>
    <n v="6"/>
    <x v="850"/>
    <n v="238"/>
    <n v="1950"/>
    <x v="12"/>
    <n v="-37.759"/>
    <n v="144.96623"/>
    <s v="Northern Metropolitan"/>
    <n v="11918"/>
  </r>
  <r>
    <x v="224"/>
    <s v="22 Alma Rd"/>
    <x v="2"/>
    <x v="0"/>
    <x v="357"/>
    <x v="1"/>
    <x v="49"/>
    <x v="41"/>
    <n v="3083"/>
    <n v="4"/>
    <n v="1"/>
    <n v="1"/>
    <x v="845"/>
    <n v="132"/>
    <m/>
    <x v="15"/>
    <n v="-37.69847"/>
    <n v="145.06010000000001"/>
    <s v="Northern Metropolitan"/>
    <n v="10175"/>
  </r>
  <r>
    <x v="224"/>
    <s v="43 Cheadle Cr"/>
    <x v="5"/>
    <x v="0"/>
    <x v="1174"/>
    <x v="0"/>
    <x v="49"/>
    <x v="41"/>
    <n v="3083"/>
    <n v="5"/>
    <n v="2"/>
    <n v="2"/>
    <x v="322"/>
    <n v="268"/>
    <n v="1991"/>
    <x v="15"/>
    <n v="-37.692639999999997"/>
    <n v="145.07990000000001"/>
    <s v="Northern Metropolitan"/>
    <n v="10175"/>
  </r>
  <r>
    <x v="27"/>
    <s v="2A Walden Gr"/>
    <x v="1"/>
    <x v="0"/>
    <x v="143"/>
    <x v="2"/>
    <x v="49"/>
    <x v="143"/>
    <n v="3163"/>
    <n v="3"/>
    <n v="1"/>
    <n v="2"/>
    <x v="457"/>
    <n v="133"/>
    <n v="1990"/>
    <x v="8"/>
    <n v="-37.900170000000003"/>
    <n v="145.05812"/>
    <s v="Southern Metropolitan"/>
    <n v="7822"/>
  </r>
  <r>
    <x v="29"/>
    <s v="6/374 Dandenong Rd"/>
    <x v="0"/>
    <x v="1"/>
    <x v="140"/>
    <x v="3"/>
    <x v="49"/>
    <x v="23"/>
    <n v="3161"/>
    <n v="2"/>
    <n v="1"/>
    <n v="1"/>
    <x v="601"/>
    <n v="88"/>
    <n v="2007"/>
    <x v="8"/>
    <n v="-37.860680000000002"/>
    <n v="145.01121000000001"/>
    <s v="Southern Metropolitan"/>
    <n v="6923"/>
  </r>
  <r>
    <x v="194"/>
    <s v="1/15 Cross Rd"/>
    <x v="0"/>
    <x v="1"/>
    <x v="847"/>
    <x v="0"/>
    <x v="49"/>
    <x v="140"/>
    <n v="3196"/>
    <n v="2"/>
    <n v="1"/>
    <n v="2"/>
    <x v="148"/>
    <n v="104"/>
    <n v="1980"/>
    <x v="17"/>
    <n v="-38.046019999999999"/>
    <n v="145.1191"/>
    <s v="South-Eastern Metropolitan"/>
    <n v="3906"/>
  </r>
  <r>
    <x v="145"/>
    <s v="30 Nancy St"/>
    <x v="1"/>
    <x v="0"/>
    <x v="143"/>
    <x v="3"/>
    <x v="49"/>
    <x v="95"/>
    <n v="3192"/>
    <n v="3"/>
    <n v="1"/>
    <n v="2"/>
    <x v="814"/>
    <n v="169"/>
    <n v="1970"/>
    <x v="11"/>
    <n v="-37.972230000000003"/>
    <n v="145.07894999999999"/>
    <s v="Southern Metropolitan"/>
    <n v="9758"/>
  </r>
  <r>
    <x v="32"/>
    <s v="11/165 Noone St"/>
    <x v="0"/>
    <x v="1"/>
    <x v="327"/>
    <x v="4"/>
    <x v="49"/>
    <x v="105"/>
    <n v="3068"/>
    <n v="2"/>
    <n v="2"/>
    <n v="1"/>
    <x v="86"/>
    <n v="110"/>
    <n v="2011"/>
    <x v="0"/>
    <n v="-37.794429999999998"/>
    <n v="144.99943999999999"/>
    <s v="Northern Metropolitan"/>
    <n v="2954"/>
  </r>
  <r>
    <x v="33"/>
    <s v="35 Belgrave St"/>
    <x v="1"/>
    <x v="0"/>
    <x v="117"/>
    <x v="0"/>
    <x v="49"/>
    <x v="96"/>
    <n v="3058"/>
    <n v="3"/>
    <n v="1"/>
    <n v="2"/>
    <x v="39"/>
    <n v="143"/>
    <n v="1930"/>
    <x v="3"/>
    <n v="-37.744819999999997"/>
    <n v="144.97498999999999"/>
    <s v="Northern Metropolitan"/>
    <n v="11204"/>
  </r>
  <r>
    <x v="146"/>
    <s v="42 Excelsior Hts"/>
    <x v="3"/>
    <x v="0"/>
    <x v="134"/>
    <x v="0"/>
    <x v="49"/>
    <x v="97"/>
    <n v="3064"/>
    <n v="6"/>
    <n v="3"/>
    <n v="2"/>
    <x v="232"/>
    <n v="40"/>
    <m/>
    <x v="18"/>
    <n v="-37.571860000000001"/>
    <n v="144.93494999999999"/>
    <s v="Northern Metropolitan"/>
    <n v="15510"/>
  </r>
  <r>
    <x v="146"/>
    <s v="11 Heytesbury Cr"/>
    <x v="1"/>
    <x v="0"/>
    <x v="1104"/>
    <x v="0"/>
    <x v="49"/>
    <x v="97"/>
    <n v="3064"/>
    <n v="3"/>
    <n v="2"/>
    <n v="2"/>
    <x v="430"/>
    <n v="185"/>
    <n v="1999"/>
    <x v="18"/>
    <n v="-37.6038"/>
    <n v="144.92259999999999"/>
    <s v="Northern Metropolitan"/>
    <n v="15510"/>
  </r>
  <r>
    <x v="146"/>
    <s v="60 Northumberland Cct"/>
    <x v="1"/>
    <x v="0"/>
    <x v="26"/>
    <x v="0"/>
    <x v="49"/>
    <x v="97"/>
    <n v="3064"/>
    <n v="3"/>
    <n v="2"/>
    <n v="2"/>
    <x v="949"/>
    <n v="150"/>
    <n v="2008"/>
    <x v="18"/>
    <n v="-37.582419999999999"/>
    <n v="144.93001000000001"/>
    <s v="Northern Metropolitan"/>
    <n v="15510"/>
  </r>
  <r>
    <x v="146"/>
    <s v="24 Paddington St"/>
    <x v="1"/>
    <x v="0"/>
    <x v="30"/>
    <x v="0"/>
    <x v="49"/>
    <x v="97"/>
    <n v="3064"/>
    <n v="3"/>
    <n v="2"/>
    <n v="2"/>
    <x v="653"/>
    <n v="122.25"/>
    <m/>
    <x v="18"/>
    <n v="-37.580249999999999"/>
    <n v="144.92088000000001"/>
    <s v="Northern Metropolitan"/>
    <n v="15510"/>
  </r>
  <r>
    <x v="146"/>
    <s v="70 Penhall Dr"/>
    <x v="1"/>
    <x v="0"/>
    <x v="43"/>
    <x v="0"/>
    <x v="49"/>
    <x v="97"/>
    <n v="3064"/>
    <n v="3"/>
    <n v="2"/>
    <n v="2"/>
    <x v="122"/>
    <n v="161"/>
    <n v="2014"/>
    <x v="18"/>
    <n v="-37.568829999999998"/>
    <n v="144.90887000000001"/>
    <s v="Northern Metropolitan"/>
    <n v="15510"/>
  </r>
  <r>
    <x v="146"/>
    <s v="36 Serenity Wy"/>
    <x v="2"/>
    <x v="0"/>
    <x v="1412"/>
    <x v="0"/>
    <x v="49"/>
    <x v="97"/>
    <n v="3064"/>
    <n v="4"/>
    <n v="2"/>
    <n v="2"/>
    <x v="949"/>
    <n v="188"/>
    <n v="2011"/>
    <x v="18"/>
    <n v="-37.576349999999998"/>
    <n v="144.91150999999999"/>
    <s v="Northern Metropolitan"/>
    <n v="15510"/>
  </r>
  <r>
    <x v="196"/>
    <s v="1 Caroline St"/>
    <x v="1"/>
    <x v="0"/>
    <x v="1413"/>
    <x v="0"/>
    <x v="49"/>
    <x v="99"/>
    <n v="3175"/>
    <n v="3"/>
    <n v="1"/>
    <n v="1"/>
    <x v="272"/>
    <n v="145"/>
    <n v="1960"/>
    <x v="22"/>
    <n v="-37.98997"/>
    <n v="145.22540000000001"/>
    <s v="South-Eastern Metropolitan"/>
    <n v="10894"/>
  </r>
  <r>
    <x v="148"/>
    <s v="7 Buchan St"/>
    <x v="5"/>
    <x v="0"/>
    <x v="32"/>
    <x v="0"/>
    <x v="49"/>
    <x v="99"/>
    <n v="3175"/>
    <n v="5"/>
    <n v="2"/>
    <n v="4"/>
    <x v="877"/>
    <n v="186"/>
    <n v="1970"/>
    <x v="22"/>
    <n v="-37.944650000000003"/>
    <n v="145.21235999999999"/>
    <s v="South-Eastern Metropolitan"/>
    <n v="8322"/>
  </r>
  <r>
    <x v="268"/>
    <s v="11 Barley Ct"/>
    <x v="2"/>
    <x v="0"/>
    <x v="1304"/>
    <x v="0"/>
    <x v="49"/>
    <x v="103"/>
    <n v="3037"/>
    <n v="4"/>
    <n v="2"/>
    <n v="2"/>
    <x v="828"/>
    <n v="105.9"/>
    <n v="1995"/>
    <x v="16"/>
    <n v="-37.719000000000001"/>
    <n v="144.76698999999999"/>
    <s v="Western Metropolitan"/>
    <n v="2898"/>
  </r>
  <r>
    <x v="36"/>
    <s v="5 Alma Ct"/>
    <x v="5"/>
    <x v="0"/>
    <x v="252"/>
    <x v="0"/>
    <x v="49"/>
    <x v="82"/>
    <n v="3108"/>
    <n v="5"/>
    <n v="3"/>
    <n v="2"/>
    <x v="439"/>
    <n v="215"/>
    <n v="1975"/>
    <x v="13"/>
    <n v="-37.781089999999999"/>
    <n v="145.13745"/>
    <s v="Eastern Metropolitan"/>
    <n v="9028"/>
  </r>
  <r>
    <x v="150"/>
    <s v="45 Elizabeth St"/>
    <x v="2"/>
    <x v="0"/>
    <x v="280"/>
    <x v="0"/>
    <x v="49"/>
    <x v="101"/>
    <n v="3109"/>
    <n v="4"/>
    <n v="3"/>
    <n v="2"/>
    <x v="121"/>
    <n v="203"/>
    <n v="1980"/>
    <x v="13"/>
    <n v="-37.792230000000004"/>
    <n v="145.14606000000001"/>
    <s v="Eastern Metropolitan"/>
    <n v="10999"/>
  </r>
  <r>
    <x v="198"/>
    <s v="33 Kanooka Gr"/>
    <x v="0"/>
    <x v="0"/>
    <x v="1103"/>
    <x v="0"/>
    <x v="49"/>
    <x v="148"/>
    <n v="3177"/>
    <n v="2"/>
    <n v="1"/>
    <n v="2"/>
    <x v="95"/>
    <n v="74"/>
    <n v="1960"/>
    <x v="29"/>
    <n v="-37.997149999999998"/>
    <n v="145.23526000000001"/>
    <s v="South-Eastern Metropolitan"/>
    <n v="3533"/>
  </r>
  <r>
    <x v="253"/>
    <s v="9a Ivan Av"/>
    <x v="0"/>
    <x v="1"/>
    <x v="1414"/>
    <x v="0"/>
    <x v="49"/>
    <x v="140"/>
    <n v="3196"/>
    <n v="2"/>
    <n v="1"/>
    <n v="2"/>
    <x v="561"/>
    <n v="104"/>
    <n v="2000"/>
    <x v="17"/>
    <n v="-38.037100000000002"/>
    <n v="145.11716999999999"/>
    <s v="South-Eastern Metropolitan"/>
    <n v="2546"/>
  </r>
  <r>
    <x v="38"/>
    <s v="16 Allison Rd"/>
    <x v="1"/>
    <x v="0"/>
    <x v="354"/>
    <x v="0"/>
    <x v="49"/>
    <x v="149"/>
    <n v="3185"/>
    <n v="3"/>
    <n v="2"/>
    <n v="2"/>
    <x v="366"/>
    <n v="165"/>
    <n v="1900"/>
    <x v="8"/>
    <n v="-37.881480000000003"/>
    <n v="145.00539000000001"/>
    <s v="Southern Metropolitan"/>
    <n v="4898"/>
  </r>
  <r>
    <x v="38"/>
    <s v="4/49 Seymour Rd"/>
    <x v="1"/>
    <x v="2"/>
    <x v="8"/>
    <x v="0"/>
    <x v="49"/>
    <x v="149"/>
    <n v="3185"/>
    <n v="3"/>
    <n v="1"/>
    <n v="2"/>
    <x v="1115"/>
    <n v="117"/>
    <n v="1965"/>
    <x v="8"/>
    <n v="-37.880650000000003"/>
    <n v="145.01112000000001"/>
    <s v="Southern Metropolitan"/>
    <n v="4898"/>
  </r>
  <r>
    <x v="39"/>
    <s v="7/59 Ormond Rd"/>
    <x v="0"/>
    <x v="1"/>
    <x v="77"/>
    <x v="0"/>
    <x v="49"/>
    <x v="149"/>
    <n v="3184"/>
    <n v="2"/>
    <n v="1"/>
    <n v="1"/>
    <x v="266"/>
    <n v="73"/>
    <n v="1970"/>
    <x v="2"/>
    <n v="-37.883740000000003"/>
    <n v="144.98518000000001"/>
    <s v="Southern Metropolitan"/>
    <n v="8989"/>
  </r>
  <r>
    <x v="41"/>
    <s v="18 Royal Av"/>
    <x v="1"/>
    <x v="0"/>
    <x v="278"/>
    <x v="0"/>
    <x v="49"/>
    <x v="84"/>
    <n v="3041"/>
    <n v="3"/>
    <n v="1"/>
    <n v="2"/>
    <x v="1116"/>
    <n v="152"/>
    <n v="1925"/>
    <x v="1"/>
    <n v="-37.738399999999999"/>
    <n v="144.90485000000001"/>
    <s v="Western Metropolitan"/>
    <n v="1308"/>
  </r>
  <r>
    <x v="115"/>
    <s v="115 Lorne St"/>
    <x v="0"/>
    <x v="0"/>
    <x v="34"/>
    <x v="3"/>
    <x v="49"/>
    <x v="16"/>
    <n v="3060"/>
    <n v="2"/>
    <n v="1"/>
    <n v="1"/>
    <x v="877"/>
    <n v="102"/>
    <n v="1950"/>
    <x v="18"/>
    <n v="-37.715319999999998"/>
    <n v="144.96508"/>
    <s v="Northern Metropolitan"/>
    <n v="5070"/>
  </r>
  <r>
    <x v="228"/>
    <s v="7 Austin St"/>
    <x v="1"/>
    <x v="0"/>
    <x v="422"/>
    <x v="1"/>
    <x v="49"/>
    <x v="165"/>
    <n v="3156"/>
    <n v="3"/>
    <n v="1"/>
    <n v="2"/>
    <x v="927"/>
    <n v="118"/>
    <n v="1955"/>
    <x v="19"/>
    <n v="-37.88523"/>
    <n v="145.28552999999999"/>
    <s v="Eastern Metropolitan"/>
    <n v="10788"/>
  </r>
  <r>
    <x v="46"/>
    <s v="107/250 Barkly St"/>
    <x v="0"/>
    <x v="1"/>
    <x v="667"/>
    <x v="3"/>
    <x v="49"/>
    <x v="75"/>
    <n v="3011"/>
    <n v="2"/>
    <n v="1"/>
    <n v="1"/>
    <x v="1117"/>
    <n v="110"/>
    <n v="2007"/>
    <x v="10"/>
    <n v="-37.799190000000003"/>
    <n v="144.89607000000001"/>
    <s v="Western Metropolitan"/>
    <n v="7570"/>
  </r>
  <r>
    <x v="46"/>
    <s v="16 Creswick St"/>
    <x v="1"/>
    <x v="0"/>
    <x v="44"/>
    <x v="3"/>
    <x v="49"/>
    <x v="75"/>
    <n v="3011"/>
    <n v="3"/>
    <n v="1"/>
    <n v="3"/>
    <x v="558"/>
    <n v="106"/>
    <n v="1880"/>
    <x v="10"/>
    <n v="-37.793340000000001"/>
    <n v="144.89127999999999"/>
    <s v="Western Metropolitan"/>
    <n v="7570"/>
  </r>
  <r>
    <x v="46"/>
    <s v="15 Greer St"/>
    <x v="2"/>
    <x v="0"/>
    <x v="134"/>
    <x v="4"/>
    <x v="49"/>
    <x v="75"/>
    <n v="3011"/>
    <n v="4"/>
    <n v="2"/>
    <n v="1"/>
    <x v="62"/>
    <n v="206"/>
    <n v="1994"/>
    <x v="10"/>
    <n v="-37.796860000000002"/>
    <n v="144.90799999999999"/>
    <s v="Western Metropolitan"/>
    <n v="7570"/>
  </r>
  <r>
    <x v="46"/>
    <s v="12 Jerrold St"/>
    <x v="2"/>
    <x v="0"/>
    <x v="1415"/>
    <x v="0"/>
    <x v="49"/>
    <x v="75"/>
    <n v="3011"/>
    <n v="4"/>
    <n v="1"/>
    <n v="3"/>
    <x v="795"/>
    <n v="101.7"/>
    <n v="1920"/>
    <x v="10"/>
    <n v="-37.792209999999997"/>
    <n v="144.89076"/>
    <s v="Western Metropolitan"/>
    <n v="7570"/>
  </r>
  <r>
    <x v="199"/>
    <s v="19 Victor Cr"/>
    <x v="1"/>
    <x v="0"/>
    <x v="1242"/>
    <x v="0"/>
    <x v="49"/>
    <x v="121"/>
    <n v="3131"/>
    <n v="3"/>
    <n v="1"/>
    <n v="1"/>
    <x v="95"/>
    <n v="114"/>
    <n v="1960"/>
    <x v="9"/>
    <n v="-37.84308"/>
    <n v="145.16800000000001"/>
    <s v="Eastern Metropolitan"/>
    <n v="4385"/>
  </r>
  <r>
    <x v="47"/>
    <s v="2/10 Osborne Av"/>
    <x v="0"/>
    <x v="1"/>
    <x v="79"/>
    <x v="2"/>
    <x v="49"/>
    <x v="113"/>
    <n v="3146"/>
    <n v="2"/>
    <n v="1"/>
    <n v="1"/>
    <x v="147"/>
    <n v="62"/>
    <n v="1970"/>
    <x v="6"/>
    <n v="-37.857430000000001"/>
    <n v="145.04679999999999"/>
    <s v="Southern Metropolitan"/>
    <n v="10412"/>
  </r>
  <r>
    <x v="47"/>
    <s v="8/12 Osborne Av"/>
    <x v="0"/>
    <x v="1"/>
    <x v="1416"/>
    <x v="0"/>
    <x v="49"/>
    <x v="113"/>
    <n v="3146"/>
    <n v="2"/>
    <n v="1"/>
    <n v="1"/>
    <x v="1118"/>
    <n v="73"/>
    <n v="1970"/>
    <x v="6"/>
    <n v="-37.857239999999997"/>
    <n v="145.04680999999999"/>
    <s v="Southern Metropolitan"/>
    <n v="10412"/>
  </r>
  <r>
    <x v="201"/>
    <s v="2/51 Avonhurst Dr"/>
    <x v="0"/>
    <x v="1"/>
    <x v="486"/>
    <x v="0"/>
    <x v="49"/>
    <x v="145"/>
    <n v="3150"/>
    <n v="2"/>
    <n v="1"/>
    <n v="1"/>
    <x v="390"/>
    <n v="120"/>
    <n v="2012"/>
    <x v="7"/>
    <n v="-37.899189999999997"/>
    <n v="145.14856"/>
    <s v="Eastern Metropolitan"/>
    <n v="15321"/>
  </r>
  <r>
    <x v="201"/>
    <s v="32 Maylands Cr"/>
    <x v="5"/>
    <x v="0"/>
    <x v="957"/>
    <x v="0"/>
    <x v="49"/>
    <x v="145"/>
    <n v="3150"/>
    <n v="5"/>
    <n v="2"/>
    <n v="3"/>
    <x v="484"/>
    <n v="152"/>
    <n v="1975"/>
    <x v="7"/>
    <n v="-37.903829999999999"/>
    <n v="145.17166"/>
    <s v="Eastern Metropolitan"/>
    <n v="15321"/>
  </r>
  <r>
    <x v="201"/>
    <s v="2/32 Wilson Rd"/>
    <x v="1"/>
    <x v="1"/>
    <x v="134"/>
    <x v="3"/>
    <x v="49"/>
    <x v="145"/>
    <n v="3150"/>
    <n v="3"/>
    <n v="2"/>
    <n v="2"/>
    <x v="351"/>
    <n v="124"/>
    <n v="1996"/>
    <x v="7"/>
    <n v="-37.88599"/>
    <n v="145.17031"/>
    <s v="Eastern Metropolitan"/>
    <n v="15321"/>
  </r>
  <r>
    <x v="48"/>
    <s v="4/39 Clovelly Av"/>
    <x v="0"/>
    <x v="1"/>
    <x v="1417"/>
    <x v="0"/>
    <x v="49"/>
    <x v="18"/>
    <n v="3046"/>
    <n v="2"/>
    <n v="1"/>
    <n v="2"/>
    <x v="337"/>
    <n v="201"/>
    <n v="2000"/>
    <x v="12"/>
    <n v="-37.706910000000001"/>
    <n v="144.90933999999999"/>
    <s v="Northern Metropolitan"/>
    <n v="8870"/>
  </r>
  <r>
    <x v="48"/>
    <s v="8 Granville St"/>
    <x v="1"/>
    <x v="0"/>
    <x v="121"/>
    <x v="1"/>
    <x v="49"/>
    <x v="18"/>
    <n v="3046"/>
    <n v="3"/>
    <n v="2"/>
    <n v="5"/>
    <x v="322"/>
    <n v="173"/>
    <n v="1960"/>
    <x v="12"/>
    <n v="-37.701979999999999"/>
    <n v="144.92166"/>
    <s v="Northern Metropolitan"/>
    <n v="8870"/>
  </r>
  <r>
    <x v="48"/>
    <s v="3/42 Harold St"/>
    <x v="0"/>
    <x v="1"/>
    <x v="455"/>
    <x v="0"/>
    <x v="49"/>
    <x v="18"/>
    <n v="3046"/>
    <n v="2"/>
    <n v="1"/>
    <n v="1"/>
    <x v="101"/>
    <n v="73"/>
    <n v="2010"/>
    <x v="12"/>
    <n v="-37.70628"/>
    <n v="144.92379"/>
    <s v="Northern Metropolitan"/>
    <n v="8870"/>
  </r>
  <r>
    <x v="50"/>
    <s v="146 East St"/>
    <x v="2"/>
    <x v="0"/>
    <x v="896"/>
    <x v="0"/>
    <x v="49"/>
    <x v="18"/>
    <n v="3046"/>
    <n v="4"/>
    <n v="1"/>
    <n v="2"/>
    <x v="499"/>
    <n v="158"/>
    <n v="1960"/>
    <x v="12"/>
    <n v="-37.705419999999997"/>
    <n v="144.95126999999999"/>
    <s v="Northern Metropolitan"/>
    <n v="2606"/>
  </r>
  <r>
    <x v="50"/>
    <s v="99 Hilton St"/>
    <x v="1"/>
    <x v="0"/>
    <x v="349"/>
    <x v="0"/>
    <x v="49"/>
    <x v="18"/>
    <n v="3046"/>
    <n v="3"/>
    <n v="1"/>
    <n v="2"/>
    <x v="458"/>
    <n v="100"/>
    <n v="1950"/>
    <x v="12"/>
    <n v="-37.703249999999997"/>
    <n v="144.94757000000001"/>
    <s v="Northern Metropolitan"/>
    <n v="2606"/>
  </r>
  <r>
    <x v="51"/>
    <s v="7 Exon St"/>
    <x v="1"/>
    <x v="2"/>
    <x v="980"/>
    <x v="0"/>
    <x v="49"/>
    <x v="4"/>
    <n v="3188"/>
    <n v="3"/>
    <n v="2"/>
    <n v="2"/>
    <x v="5"/>
    <n v="139"/>
    <n v="2014"/>
    <x v="11"/>
    <n v="-37.934869999999997"/>
    <n v="145.00093000000001"/>
    <s v="Southern Metropolitan"/>
    <n v="5454"/>
  </r>
  <r>
    <x v="203"/>
    <s v="91 Campbell St"/>
    <x v="2"/>
    <x v="0"/>
    <x v="1418"/>
    <x v="0"/>
    <x v="49"/>
    <x v="151"/>
    <n v="3135"/>
    <n v="4"/>
    <n v="2"/>
    <n v="3"/>
    <x v="945"/>
    <n v="180"/>
    <n v="1957"/>
    <x v="21"/>
    <n v="-37.82734"/>
    <n v="145.24486999999999"/>
    <s v="Eastern Metropolitan"/>
    <n v="3794"/>
  </r>
  <r>
    <x v="203"/>
    <s v="61 Canterbury Rd"/>
    <x v="1"/>
    <x v="0"/>
    <x v="130"/>
    <x v="1"/>
    <x v="49"/>
    <x v="151"/>
    <n v="3135"/>
    <n v="3"/>
    <n v="1"/>
    <n v="2"/>
    <x v="488"/>
    <n v="129"/>
    <n v="1950"/>
    <x v="21"/>
    <n v="-37.825360000000003"/>
    <n v="145.24893"/>
    <s v="Eastern Metropolitan"/>
    <n v="3794"/>
  </r>
  <r>
    <x v="160"/>
    <s v="10 Haynes St"/>
    <x v="2"/>
    <x v="0"/>
    <x v="278"/>
    <x v="0"/>
    <x v="49"/>
    <x v="110"/>
    <n v="3190"/>
    <n v="4"/>
    <n v="2"/>
    <n v="2"/>
    <x v="709"/>
    <n v="719"/>
    <n v="1998"/>
    <x v="11"/>
    <n v="-37.94999"/>
    <n v="145.03121999999999"/>
    <s v="Southern Metropolitan"/>
    <n v="4794"/>
  </r>
  <r>
    <x v="161"/>
    <s v="93 Saronvale Cr"/>
    <x v="2"/>
    <x v="0"/>
    <x v="24"/>
    <x v="3"/>
    <x v="49"/>
    <x v="103"/>
    <n v="3037"/>
    <n v="4"/>
    <n v="2"/>
    <n v="4"/>
    <x v="1119"/>
    <n v="236"/>
    <n v="1995"/>
    <x v="16"/>
    <n v="-37.68974"/>
    <n v="144.75225"/>
    <s v="Western Metropolitan"/>
    <n v="5556"/>
  </r>
  <r>
    <x v="204"/>
    <s v="46 Bourke Cr"/>
    <x v="1"/>
    <x v="0"/>
    <x v="72"/>
    <x v="0"/>
    <x v="49"/>
    <x v="131"/>
    <n v="3029"/>
    <n v="3"/>
    <n v="1"/>
    <n v="0"/>
    <x v="696"/>
    <n v="109"/>
    <n v="1986"/>
    <x v="28"/>
    <n v="-37.869909999999997"/>
    <n v="144.68607"/>
    <s v="Western Metropolitan"/>
    <n v="13830"/>
  </r>
  <r>
    <x v="204"/>
    <s v="2 Burge Cr"/>
    <x v="2"/>
    <x v="0"/>
    <x v="264"/>
    <x v="1"/>
    <x v="49"/>
    <x v="131"/>
    <n v="3029"/>
    <n v="4"/>
    <n v="2"/>
    <n v="2"/>
    <x v="682"/>
    <n v="205"/>
    <n v="1985"/>
    <x v="28"/>
    <n v="-37.868209999999998"/>
    <n v="144.69566"/>
    <s v="Western Metropolitan"/>
    <n v="13830"/>
  </r>
  <r>
    <x v="57"/>
    <s v="4/75 Green St"/>
    <x v="0"/>
    <x v="2"/>
    <x v="388"/>
    <x v="0"/>
    <x v="49"/>
    <x v="23"/>
    <n v="3079"/>
    <n v="2"/>
    <n v="1"/>
    <n v="2"/>
    <x v="445"/>
    <n v="113"/>
    <n v="2005"/>
    <x v="15"/>
    <n v="-37.765099999999997"/>
    <n v="145.03451999999999"/>
    <s v="Eastern Metropolitan"/>
    <n v="5549"/>
  </r>
  <r>
    <x v="57"/>
    <s v="6/36 Livingstone St"/>
    <x v="2"/>
    <x v="2"/>
    <x v="63"/>
    <x v="2"/>
    <x v="49"/>
    <x v="23"/>
    <n v="3079"/>
    <n v="4"/>
    <n v="3"/>
    <n v="2"/>
    <x v="723"/>
    <n v="154"/>
    <n v="2016"/>
    <x v="15"/>
    <n v="-37.767580000000002"/>
    <n v="145.03882999999999"/>
    <s v="Eastern Metropolitan"/>
    <n v="5549"/>
  </r>
  <r>
    <x v="119"/>
    <s v="12 Lorraine Cr"/>
    <x v="1"/>
    <x v="0"/>
    <x v="1316"/>
    <x v="1"/>
    <x v="49"/>
    <x v="87"/>
    <n v="3047"/>
    <n v="3"/>
    <n v="1"/>
    <n v="3"/>
    <x v="338"/>
    <n v="92"/>
    <n v="1960"/>
    <x v="18"/>
    <n v="-37.683059999999998"/>
    <n v="144.90928"/>
    <s v="Northern Metropolitan"/>
    <n v="851"/>
  </r>
  <r>
    <x v="59"/>
    <s v="3 Border Dr"/>
    <x v="1"/>
    <x v="0"/>
    <x v="621"/>
    <x v="0"/>
    <x v="49"/>
    <x v="22"/>
    <n v="3033"/>
    <n v="3"/>
    <n v="2"/>
    <n v="2"/>
    <x v="427"/>
    <n v="166"/>
    <n v="2000"/>
    <x v="16"/>
    <n v="-37.739359999999998"/>
    <n v="144.85874000000001"/>
    <s v="Western Metropolitan"/>
    <n v="5629"/>
  </r>
  <r>
    <x v="165"/>
    <s v="261 Taylors Rd"/>
    <x v="1"/>
    <x v="0"/>
    <x v="350"/>
    <x v="0"/>
    <x v="49"/>
    <x v="87"/>
    <n v="3021"/>
    <n v="3"/>
    <n v="2"/>
    <n v="3"/>
    <x v="348"/>
    <n v="106.9"/>
    <n v="1980"/>
    <x v="16"/>
    <n v="-37.727649999999997"/>
    <n v="144.78107"/>
    <s v="Western Metropolitan"/>
    <n v="2878"/>
  </r>
  <r>
    <x v="271"/>
    <s v="8 Carberry Dr"/>
    <x v="2"/>
    <x v="0"/>
    <x v="1419"/>
    <x v="1"/>
    <x v="49"/>
    <x v="116"/>
    <n v="3337"/>
    <n v="4"/>
    <n v="2"/>
    <n v="2"/>
    <x v="235"/>
    <n v="141"/>
    <n v="1970"/>
    <x v="20"/>
    <n v="-37.67277"/>
    <n v="144.59643"/>
    <s v="Northern Victoria"/>
    <n v="3553"/>
  </r>
  <r>
    <x v="166"/>
    <s v="69 Monash St"/>
    <x v="1"/>
    <x v="0"/>
    <x v="731"/>
    <x v="0"/>
    <x v="49"/>
    <x v="115"/>
    <n v="3075"/>
    <n v="3"/>
    <n v="1"/>
    <n v="2"/>
    <x v="845"/>
    <n v="104"/>
    <n v="1970"/>
    <x v="24"/>
    <n v="-37.661499999999997"/>
    <n v="145.02761000000001"/>
    <s v="Northern Metropolitan"/>
    <n v="8279"/>
  </r>
  <r>
    <x v="280"/>
    <s v="17/165 North Rd"/>
    <x v="1"/>
    <x v="1"/>
    <x v="86"/>
    <x v="0"/>
    <x v="49"/>
    <x v="189"/>
    <n v="3910"/>
    <n v="3"/>
    <n v="1"/>
    <n v="2"/>
    <x v="347"/>
    <n v="102"/>
    <n v="2002"/>
    <x v="25"/>
    <n v="-38.16404"/>
    <n v="145.18781000000001"/>
    <s v="Eastern Victoria"/>
    <n v="8743"/>
  </r>
  <r>
    <x v="63"/>
    <s v="7 Churchill Av"/>
    <x v="1"/>
    <x v="0"/>
    <x v="395"/>
    <x v="1"/>
    <x v="49"/>
    <x v="3"/>
    <n v="3012"/>
    <n v="3"/>
    <n v="1"/>
    <n v="2"/>
    <x v="742"/>
    <n v="93.82"/>
    <n v="1950"/>
    <x v="10"/>
    <n v="-37.782420000000002"/>
    <n v="144.86955"/>
    <s v="Western Metropolitan"/>
    <n v="3873"/>
  </r>
  <r>
    <x v="63"/>
    <s v="12 Inkerman St"/>
    <x v="1"/>
    <x v="0"/>
    <x v="304"/>
    <x v="0"/>
    <x v="49"/>
    <x v="3"/>
    <n v="3012"/>
    <n v="3"/>
    <n v="1"/>
    <n v="5"/>
    <x v="496"/>
    <n v="109"/>
    <n v="1930"/>
    <x v="10"/>
    <n v="-37.786389999999997"/>
    <n v="144.88213999999999"/>
    <s v="Western Metropolitan"/>
    <n v="3873"/>
  </r>
  <r>
    <x v="63"/>
    <s v="18 Pullar St"/>
    <x v="0"/>
    <x v="0"/>
    <x v="686"/>
    <x v="0"/>
    <x v="49"/>
    <x v="3"/>
    <n v="3012"/>
    <n v="2"/>
    <n v="1"/>
    <n v="2"/>
    <x v="558"/>
    <n v="89"/>
    <n v="1990"/>
    <x v="10"/>
    <n v="-37.783529999999999"/>
    <n v="144.87233000000001"/>
    <s v="Western Metropolitan"/>
    <n v="3873"/>
  </r>
  <r>
    <x v="66"/>
    <s v="7 Cavalry Cct"/>
    <x v="1"/>
    <x v="2"/>
    <x v="327"/>
    <x v="0"/>
    <x v="49"/>
    <x v="137"/>
    <n v="3032"/>
    <n v="3"/>
    <n v="2"/>
    <n v="2"/>
    <x v="879"/>
    <n v="132"/>
    <n v="2000"/>
    <x v="10"/>
    <n v="-37.77449"/>
    <n v="144.88011"/>
    <s v="Western Metropolitan"/>
    <n v="4918"/>
  </r>
  <r>
    <x v="242"/>
    <s v="1/2 Dakara Cl"/>
    <x v="1"/>
    <x v="1"/>
    <x v="614"/>
    <x v="0"/>
    <x v="49"/>
    <x v="174"/>
    <n v="3048"/>
    <n v="3"/>
    <n v="1"/>
    <n v="1"/>
    <x v="333"/>
    <n v="94"/>
    <n v="1990"/>
    <x v="18"/>
    <n v="-37.648209999999999"/>
    <n v="144.92527000000001"/>
    <s v="Northern Metropolitan"/>
    <n v="4704"/>
  </r>
  <r>
    <x v="205"/>
    <s v="8 Charles Ct"/>
    <x v="1"/>
    <x v="0"/>
    <x v="1420"/>
    <x v="0"/>
    <x v="49"/>
    <x v="152"/>
    <n v="3338"/>
    <n v="3"/>
    <n v="1"/>
    <n v="1"/>
    <x v="309"/>
    <n v="115"/>
    <n v="1985"/>
    <x v="20"/>
    <n v="-37.694670000000002"/>
    <n v="144.57827"/>
    <s v="Western Victoria"/>
    <n v="4718"/>
  </r>
  <r>
    <x v="169"/>
    <s v="4 Streeton Cct"/>
    <x v="1"/>
    <x v="0"/>
    <x v="28"/>
    <x v="0"/>
    <x v="49"/>
    <x v="95"/>
    <n v="3082"/>
    <n v="3"/>
    <n v="2"/>
    <n v="2"/>
    <x v="71"/>
    <n v="129"/>
    <n v="1980"/>
    <x v="24"/>
    <n v="-37.669159999999998"/>
    <n v="145.06912"/>
    <s v="Northern Metropolitan"/>
    <n v="10529"/>
  </r>
  <r>
    <x v="170"/>
    <s v="11 Beaufort St"/>
    <x v="1"/>
    <x v="0"/>
    <x v="869"/>
    <x v="0"/>
    <x v="49"/>
    <x v="117"/>
    <n v="3132"/>
    <n v="3"/>
    <n v="1"/>
    <n v="2"/>
    <x v="827"/>
    <n v="132.6"/>
    <n v="1950"/>
    <x v="9"/>
    <n v="-37.805880000000002"/>
    <n v="145.19810000000001"/>
    <s v="Eastern Metropolitan"/>
    <n v="6871"/>
  </r>
  <r>
    <x v="170"/>
    <s v="1/17 Milne St"/>
    <x v="2"/>
    <x v="2"/>
    <x v="705"/>
    <x v="0"/>
    <x v="49"/>
    <x v="117"/>
    <n v="3132"/>
    <n v="4"/>
    <n v="3"/>
    <n v="2"/>
    <x v="576"/>
    <n v="170"/>
    <n v="2000"/>
    <x v="9"/>
    <n v="-37.81521"/>
    <n v="145.18727000000001"/>
    <s v="Eastern Metropolitan"/>
    <n v="6871"/>
  </r>
  <r>
    <x v="209"/>
    <s v="3/2 Woods Av"/>
    <x v="4"/>
    <x v="1"/>
    <x v="1421"/>
    <x v="0"/>
    <x v="49"/>
    <x v="122"/>
    <n v="3195"/>
    <n v="1"/>
    <n v="1"/>
    <n v="1"/>
    <x v="943"/>
    <n v="42"/>
    <n v="1978"/>
    <x v="17"/>
    <n v="-38.003309999999999"/>
    <n v="145.09424999999999"/>
    <s v="South-Eastern Metropolitan"/>
    <n v="3650"/>
  </r>
  <r>
    <x v="172"/>
    <s v="4/254 Waverley Rd"/>
    <x v="0"/>
    <x v="1"/>
    <x v="1003"/>
    <x v="0"/>
    <x v="49"/>
    <x v="119"/>
    <n v="3149"/>
    <n v="2"/>
    <n v="1"/>
    <n v="1"/>
    <x v="37"/>
    <n v="82"/>
    <n v="1970"/>
    <x v="7"/>
    <n v="-37.883699999999997"/>
    <n v="145.11526000000001"/>
    <s v="Eastern Metropolitan"/>
    <n v="13366"/>
  </r>
  <r>
    <x v="231"/>
    <s v="2 Kinkora Ct"/>
    <x v="1"/>
    <x v="0"/>
    <x v="218"/>
    <x v="0"/>
    <x v="49"/>
    <x v="169"/>
    <n v="3170"/>
    <n v="3"/>
    <n v="2"/>
    <n v="2"/>
    <x v="76"/>
    <n v="132"/>
    <n v="2005"/>
    <x v="7"/>
    <n v="-37.922849999999997"/>
    <n v="145.18548999999999"/>
    <s v="South-Eastern Metropolitan"/>
    <n v="7113"/>
  </r>
  <r>
    <x v="231"/>
    <s v="75 Wattle Gr"/>
    <x v="1"/>
    <x v="0"/>
    <x v="878"/>
    <x v="0"/>
    <x v="49"/>
    <x v="169"/>
    <n v="3170"/>
    <n v="3"/>
    <n v="2"/>
    <n v="2"/>
    <x v="716"/>
    <n v="104"/>
    <n v="1960"/>
    <x v="7"/>
    <n v="-37.932279999999999"/>
    <n v="145.15826999999999"/>
    <s v="South-Eastern Metropolitan"/>
    <n v="7113"/>
  </r>
  <r>
    <x v="72"/>
    <s v="102 Market St"/>
    <x v="1"/>
    <x v="0"/>
    <x v="13"/>
    <x v="2"/>
    <x v="49"/>
    <x v="120"/>
    <n v="3015"/>
    <n v="3"/>
    <n v="2"/>
    <n v="3"/>
    <x v="813"/>
    <n v="154.30000000000001"/>
    <n v="1940"/>
    <x v="4"/>
    <n v="-37.84769"/>
    <n v="144.87666999999999"/>
    <s v="Western Metropolitan"/>
    <n v="5498"/>
  </r>
  <r>
    <x v="73"/>
    <s v="8 Goble St"/>
    <x v="2"/>
    <x v="0"/>
    <x v="144"/>
    <x v="1"/>
    <x v="49"/>
    <x v="86"/>
    <n v="3042"/>
    <n v="4"/>
    <n v="2"/>
    <n v="2"/>
    <x v="484"/>
    <n v="163"/>
    <n v="1975"/>
    <x v="1"/>
    <n v="-37.734349999999999"/>
    <n v="144.8768"/>
    <s v="Western Metropolitan"/>
    <n v="2291"/>
  </r>
  <r>
    <x v="73"/>
    <s v="64 Muriel St"/>
    <x v="2"/>
    <x v="0"/>
    <x v="1422"/>
    <x v="0"/>
    <x v="49"/>
    <x v="86"/>
    <n v="3042"/>
    <n v="4"/>
    <n v="2"/>
    <n v="1"/>
    <x v="544"/>
    <n v="178.74"/>
    <n v="2008"/>
    <x v="1"/>
    <n v="-37.742660000000001"/>
    <n v="144.88577000000001"/>
    <s v="Western Metropolitan"/>
    <n v="2291"/>
  </r>
  <r>
    <x v="244"/>
    <s v="2/21 Marna Ct"/>
    <x v="0"/>
    <x v="1"/>
    <x v="1318"/>
    <x v="0"/>
    <x v="49"/>
    <x v="176"/>
    <n v="3174"/>
    <n v="2"/>
    <n v="1"/>
    <n v="3"/>
    <x v="76"/>
    <n v="82"/>
    <n v="1998"/>
    <x v="22"/>
    <n v="-37.969029999999997"/>
    <n v="145.18998999999999"/>
    <s v="South-Eastern Metropolitan"/>
    <n v="11806"/>
  </r>
  <r>
    <x v="244"/>
    <s v="371 Princes Hwy"/>
    <x v="1"/>
    <x v="0"/>
    <x v="264"/>
    <x v="1"/>
    <x v="49"/>
    <x v="176"/>
    <n v="3174"/>
    <n v="3"/>
    <n v="1"/>
    <n v="1"/>
    <x v="423"/>
    <n v="130"/>
    <n v="1970"/>
    <x v="22"/>
    <n v="-37.963180000000001"/>
    <n v="145.18961999999999"/>
    <s v="South-Eastern Metropolitan"/>
    <n v="11806"/>
  </r>
  <r>
    <x v="75"/>
    <s v="31 Gladstone Av"/>
    <x v="1"/>
    <x v="0"/>
    <x v="80"/>
    <x v="0"/>
    <x v="49"/>
    <x v="89"/>
    <n v="3070"/>
    <n v="3"/>
    <n v="1"/>
    <n v="1"/>
    <x v="743"/>
    <n v="112"/>
    <n v="1920"/>
    <x v="3"/>
    <n v="-37.765880000000003"/>
    <n v="144.99731"/>
    <s v="Northern Metropolitan"/>
    <n v="11364"/>
  </r>
  <r>
    <x v="77"/>
    <s v="44 Golf Rd"/>
    <x v="2"/>
    <x v="0"/>
    <x v="291"/>
    <x v="0"/>
    <x v="49"/>
    <x v="112"/>
    <n v="3167"/>
    <n v="4"/>
    <n v="2"/>
    <n v="2"/>
    <x v="760"/>
    <n v="243"/>
    <n v="2010"/>
    <x v="17"/>
    <n v="-37.919170000000001"/>
    <n v="145.08806999999999"/>
    <s v="South-Eastern Metropolitan"/>
    <n v="3692"/>
  </r>
  <r>
    <x v="276"/>
    <s v="1 Loxton Wy"/>
    <x v="2"/>
    <x v="0"/>
    <x v="1423"/>
    <x v="0"/>
    <x v="49"/>
    <x v="187"/>
    <n v="3810"/>
    <n v="4"/>
    <n v="2"/>
    <n v="2"/>
    <x v="214"/>
    <n v="300"/>
    <n v="2010"/>
    <x v="30"/>
    <n v="-38.075830000000003"/>
    <n v="145.43698000000001"/>
    <s v="Eastern Victoria"/>
    <n v="17384"/>
  </r>
  <r>
    <x v="79"/>
    <s v="1A Braeside St"/>
    <x v="0"/>
    <x v="2"/>
    <x v="43"/>
    <x v="3"/>
    <x v="49"/>
    <x v="34"/>
    <n v="3044"/>
    <n v="2"/>
    <n v="1"/>
    <n v="1"/>
    <x v="578"/>
    <n v="88.3"/>
    <n v="2012"/>
    <x v="12"/>
    <n v="-37.718649999999997"/>
    <n v="144.95017999999999"/>
    <s v="Northern Metropolitan"/>
    <n v="7485"/>
  </r>
  <r>
    <x v="79"/>
    <s v="3/25 Devon Rd"/>
    <x v="0"/>
    <x v="1"/>
    <x v="349"/>
    <x v="1"/>
    <x v="49"/>
    <x v="34"/>
    <n v="3044"/>
    <n v="2"/>
    <n v="1"/>
    <n v="1"/>
    <x v="568"/>
    <n v="80.7"/>
    <n v="2008"/>
    <x v="12"/>
    <n v="-37.722189999999998"/>
    <n v="144.92559"/>
    <s v="Northern Metropolitan"/>
    <n v="7485"/>
  </r>
  <r>
    <x v="79"/>
    <s v="2/8 Stewart St"/>
    <x v="0"/>
    <x v="1"/>
    <x v="79"/>
    <x v="0"/>
    <x v="49"/>
    <x v="34"/>
    <n v="3044"/>
    <n v="2"/>
    <n v="1"/>
    <n v="1"/>
    <x v="531"/>
    <n v="111"/>
    <n v="2010"/>
    <x v="12"/>
    <n v="-37.727730000000001"/>
    <n v="144.92627999999999"/>
    <s v="Northern Metropolitan"/>
    <n v="7485"/>
  </r>
  <r>
    <x v="82"/>
    <s v="5/49 Austral Av"/>
    <x v="4"/>
    <x v="1"/>
    <x v="1424"/>
    <x v="3"/>
    <x v="49"/>
    <x v="57"/>
    <n v="3072"/>
    <n v="1"/>
    <n v="1"/>
    <n v="1"/>
    <x v="511"/>
    <n v="34"/>
    <n v="1965"/>
    <x v="3"/>
    <n v="-37.744950000000003"/>
    <n v="144.99322000000001"/>
    <s v="Northern Metropolitan"/>
    <n v="14577"/>
  </r>
  <r>
    <x v="82"/>
    <s v="1/70 Bruce St"/>
    <x v="4"/>
    <x v="1"/>
    <x v="1425"/>
    <x v="0"/>
    <x v="49"/>
    <x v="57"/>
    <n v="3072"/>
    <n v="1"/>
    <n v="1"/>
    <n v="1"/>
    <x v="352"/>
    <n v="41"/>
    <n v="1965"/>
    <x v="3"/>
    <n v="-37.741439999999997"/>
    <n v="144.99325999999999"/>
    <s v="Northern Metropolitan"/>
    <n v="14577"/>
  </r>
  <r>
    <x v="82"/>
    <s v="24 Dermot St"/>
    <x v="4"/>
    <x v="1"/>
    <x v="1304"/>
    <x v="1"/>
    <x v="49"/>
    <x v="57"/>
    <n v="3072"/>
    <n v="1"/>
    <n v="1"/>
    <n v="1"/>
    <x v="591"/>
    <n v="43"/>
    <n v="2000"/>
    <x v="3"/>
    <n v="-37.746789999999997"/>
    <n v="145.01393999999999"/>
    <s v="Northern Metropolitan"/>
    <n v="14577"/>
  </r>
  <r>
    <x v="82"/>
    <s v="27 Pender St"/>
    <x v="1"/>
    <x v="0"/>
    <x v="61"/>
    <x v="0"/>
    <x v="49"/>
    <x v="57"/>
    <n v="3072"/>
    <n v="3"/>
    <n v="1"/>
    <n v="3"/>
    <x v="773"/>
    <n v="107"/>
    <n v="1925"/>
    <x v="3"/>
    <n v="-37.73724"/>
    <n v="145.00984"/>
    <s v="Northern Metropolitan"/>
    <n v="14577"/>
  </r>
  <r>
    <x v="83"/>
    <s v="9/23 Ashley St"/>
    <x v="0"/>
    <x v="0"/>
    <x v="1139"/>
    <x v="3"/>
    <x v="49"/>
    <x v="123"/>
    <n v="3073"/>
    <n v="2"/>
    <n v="1"/>
    <n v="1"/>
    <x v="744"/>
    <n v="65"/>
    <n v="1965"/>
    <x v="3"/>
    <n v="-37.717660000000002"/>
    <n v="145.00131999999999"/>
    <s v="Northern Metropolitan"/>
    <n v="21650"/>
  </r>
  <r>
    <x v="83"/>
    <s v="11 Knox St"/>
    <x v="5"/>
    <x v="0"/>
    <x v="1426"/>
    <x v="4"/>
    <x v="49"/>
    <x v="123"/>
    <n v="3073"/>
    <n v="5"/>
    <n v="2"/>
    <n v="2"/>
    <x v="479"/>
    <n v="251"/>
    <n v="2015"/>
    <x v="3"/>
    <n v="-37.725560000000002"/>
    <n v="144.99020999999999"/>
    <s v="Northern Metropolitan"/>
    <n v="21650"/>
  </r>
  <r>
    <x v="84"/>
    <s v="221/253 Bridge Rd"/>
    <x v="0"/>
    <x v="1"/>
    <x v="1427"/>
    <x v="0"/>
    <x v="49"/>
    <x v="124"/>
    <n v="3121"/>
    <n v="2"/>
    <n v="1"/>
    <n v="1"/>
    <x v="1120"/>
    <n v="51"/>
    <n v="2011"/>
    <x v="0"/>
    <n v="-37.818280000000001"/>
    <n v="144.99789000000001"/>
    <s v="Northern Metropolitan"/>
    <n v="14949"/>
  </r>
  <r>
    <x v="84"/>
    <s v="401/28 Tanner St"/>
    <x v="0"/>
    <x v="1"/>
    <x v="1428"/>
    <x v="0"/>
    <x v="49"/>
    <x v="124"/>
    <n v="3121"/>
    <n v="2"/>
    <n v="2"/>
    <n v="2"/>
    <x v="901"/>
    <n v="141"/>
    <n v="1940"/>
    <x v="0"/>
    <n v="-37.823239999999998"/>
    <n v="144.99173999999999"/>
    <s v="Northern Metropolitan"/>
    <n v="14949"/>
  </r>
  <r>
    <x v="263"/>
    <s v="26 Major St"/>
    <x v="1"/>
    <x v="0"/>
    <x v="950"/>
    <x v="0"/>
    <x v="49"/>
    <x v="170"/>
    <n v="3134"/>
    <n v="3"/>
    <n v="2"/>
    <n v="2"/>
    <x v="982"/>
    <n v="145"/>
    <n v="1975"/>
    <x v="21"/>
    <n v="-37.793999999999997"/>
    <n v="145.24636000000001"/>
    <s v="Eastern Metropolitan"/>
    <n v="7785"/>
  </r>
  <r>
    <x v="263"/>
    <s v="3 Sang Ct"/>
    <x v="1"/>
    <x v="0"/>
    <x v="274"/>
    <x v="0"/>
    <x v="49"/>
    <x v="170"/>
    <n v="3134"/>
    <n v="3"/>
    <n v="2"/>
    <n v="2"/>
    <x v="211"/>
    <n v="162"/>
    <n v="1977"/>
    <x v="21"/>
    <n v="-37.796379999999999"/>
    <n v="145.24268000000001"/>
    <s v="Eastern Metropolitan"/>
    <n v="7785"/>
  </r>
  <r>
    <x v="213"/>
    <s v="124 Abbott St"/>
    <x v="1"/>
    <x v="0"/>
    <x v="253"/>
    <x v="0"/>
    <x v="49"/>
    <x v="155"/>
    <n v="3191"/>
    <n v="3"/>
    <n v="2"/>
    <n v="1"/>
    <x v="743"/>
    <n v="125"/>
    <n v="1950"/>
    <x v="11"/>
    <n v="-37.95035"/>
    <n v="145.01571000000001"/>
    <s v="Southern Metropolitan"/>
    <n v="4497"/>
  </r>
  <r>
    <x v="273"/>
    <s v="72 Arnold Dr"/>
    <x v="2"/>
    <x v="0"/>
    <x v="250"/>
    <x v="0"/>
    <x v="49"/>
    <x v="147"/>
    <n v="3179"/>
    <n v="4"/>
    <n v="2"/>
    <n v="2"/>
    <x v="1121"/>
    <n v="152"/>
    <n v="1970"/>
    <x v="19"/>
    <n v="-37.894959999999998"/>
    <n v="145.23403999999999"/>
    <s v="Eastern Metropolitan"/>
    <n v="2206"/>
  </r>
  <r>
    <x v="273"/>
    <s v="17 Walsh Av"/>
    <x v="2"/>
    <x v="0"/>
    <x v="75"/>
    <x v="0"/>
    <x v="49"/>
    <x v="147"/>
    <n v="3179"/>
    <n v="4"/>
    <n v="2"/>
    <n v="2"/>
    <x v="1046"/>
    <n v="179"/>
    <n v="1985"/>
    <x v="19"/>
    <n v="-37.889919999999996"/>
    <n v="145.22122999999999"/>
    <s v="Eastern Metropolitan"/>
    <n v="2206"/>
  </r>
  <r>
    <x v="178"/>
    <s v="102 Vincent Dr"/>
    <x v="1"/>
    <x v="0"/>
    <x v="26"/>
    <x v="4"/>
    <x v="49"/>
    <x v="127"/>
    <n v="3752"/>
    <n v="3"/>
    <n v="2"/>
    <n v="2"/>
    <x v="51"/>
    <n v="118"/>
    <n v="2008"/>
    <x v="24"/>
    <n v="-37.640270000000001"/>
    <n v="145.08744999999999"/>
    <s v="Northern Metropolitan"/>
    <n v="7969"/>
  </r>
  <r>
    <x v="179"/>
    <s v="1/2 Mary St"/>
    <x v="0"/>
    <x v="1"/>
    <x v="79"/>
    <x v="0"/>
    <x v="49"/>
    <x v="128"/>
    <n v="3171"/>
    <n v="2"/>
    <n v="2"/>
    <n v="2"/>
    <x v="59"/>
    <n v="89.25"/>
    <m/>
    <x v="22"/>
    <n v="-37.943019999999997"/>
    <n v="145.15477999999999"/>
    <s v="South-Eastern Metropolitan"/>
    <n v="7412"/>
  </r>
  <r>
    <x v="281"/>
    <s v="5 Gwent St"/>
    <x v="1"/>
    <x v="0"/>
    <x v="24"/>
    <x v="3"/>
    <x v="49"/>
    <x v="147"/>
    <n v="3172"/>
    <n v="3"/>
    <n v="1"/>
    <n v="2"/>
    <x v="605"/>
    <n v="105"/>
    <n v="1980"/>
    <x v="22"/>
    <n v="-37.980310000000003"/>
    <n v="145.15496999999999"/>
    <s v="South-Eastern Metropolitan"/>
    <n v="4054"/>
  </r>
  <r>
    <x v="92"/>
    <s v="10 Fenacre St"/>
    <x v="2"/>
    <x v="0"/>
    <x v="285"/>
    <x v="0"/>
    <x v="49"/>
    <x v="84"/>
    <n v="3041"/>
    <n v="4"/>
    <n v="1"/>
    <n v="2"/>
    <x v="248"/>
    <n v="185"/>
    <n v="1960"/>
    <x v="1"/>
    <n v="-37.730510000000002"/>
    <n v="144.91730999999999"/>
    <s v="Western Metropolitan"/>
    <n v="3284"/>
  </r>
  <r>
    <x v="181"/>
    <s v="315 Elizabeth Dr"/>
    <x v="1"/>
    <x v="0"/>
    <x v="26"/>
    <x v="0"/>
    <x v="49"/>
    <x v="116"/>
    <n v="3429"/>
    <n v="3"/>
    <n v="1"/>
    <n v="3"/>
    <x v="215"/>
    <n v="127"/>
    <n v="1975"/>
    <x v="18"/>
    <n v="-37.56935"/>
    <n v="144.72409999999999"/>
    <s v="Western Metropolitan"/>
    <n v="14092"/>
  </r>
  <r>
    <x v="181"/>
    <s v="11 Gruner St"/>
    <x v="1"/>
    <x v="0"/>
    <x v="1429"/>
    <x v="0"/>
    <x v="49"/>
    <x v="116"/>
    <n v="3429"/>
    <n v="3"/>
    <n v="1"/>
    <n v="4"/>
    <x v="60"/>
    <n v="96"/>
    <n v="1994"/>
    <x v="18"/>
    <n v="-37.575319999999998"/>
    <n v="144.71057999999999"/>
    <s v="Western Metropolitan"/>
    <n v="14092"/>
  </r>
  <r>
    <x v="94"/>
    <s v="95A Berkshire Rd"/>
    <x v="2"/>
    <x v="2"/>
    <x v="264"/>
    <x v="1"/>
    <x v="49"/>
    <x v="10"/>
    <n v="3020"/>
    <n v="4"/>
    <n v="2"/>
    <n v="1"/>
    <x v="350"/>
    <n v="181.6"/>
    <n v="2005"/>
    <x v="16"/>
    <n v="-37.765079999999998"/>
    <n v="144.83628999999999"/>
    <s v="Western Metropolitan"/>
    <n v="4217"/>
  </r>
  <r>
    <x v="95"/>
    <s v="9 Noble Ct"/>
    <x v="1"/>
    <x v="2"/>
    <x v="452"/>
    <x v="3"/>
    <x v="49"/>
    <x v="10"/>
    <n v="3020"/>
    <n v="3"/>
    <n v="2"/>
    <n v="1"/>
    <x v="908"/>
    <n v="27"/>
    <n v="1999"/>
    <x v="16"/>
    <n v="-37.795729999999999"/>
    <n v="144.79311000000001"/>
    <s v="Western Metropolitan"/>
    <n v="6763"/>
  </r>
  <r>
    <x v="235"/>
    <s v="7 Argyll St"/>
    <x v="2"/>
    <x v="0"/>
    <x v="422"/>
    <x v="0"/>
    <x v="49"/>
    <x v="103"/>
    <n v="3037"/>
    <n v="4"/>
    <n v="2"/>
    <n v="2"/>
    <x v="1122"/>
    <n v="156"/>
    <n v="2000"/>
    <x v="16"/>
    <n v="-37.69106"/>
    <n v="144.75854000000001"/>
    <s v="Western Metropolitan"/>
    <n v="3640"/>
  </r>
  <r>
    <x v="182"/>
    <s v="26 Bradman Dr"/>
    <x v="2"/>
    <x v="0"/>
    <x v="1430"/>
    <x v="0"/>
    <x v="49"/>
    <x v="131"/>
    <n v="3029"/>
    <n v="4"/>
    <n v="2"/>
    <n v="2"/>
    <x v="533"/>
    <n v="156"/>
    <n v="2006"/>
    <x v="28"/>
    <n v="-37.866999999999997"/>
    <n v="144.65618000000001"/>
    <s v="Western Metropolitan"/>
    <n v="10160"/>
  </r>
  <r>
    <x v="182"/>
    <s v="30 Cobram St"/>
    <x v="1"/>
    <x v="0"/>
    <x v="31"/>
    <x v="0"/>
    <x v="49"/>
    <x v="131"/>
    <n v="3029"/>
    <n v="3"/>
    <n v="2"/>
    <n v="2"/>
    <x v="178"/>
    <n v="153"/>
    <n v="2009"/>
    <x v="28"/>
    <n v="-37.833530000000003"/>
    <n v="144.67323999999999"/>
    <s v="Western Metropolitan"/>
    <n v="10160"/>
  </r>
  <r>
    <x v="182"/>
    <s v="7 Vive St"/>
    <x v="1"/>
    <x v="0"/>
    <x v="1431"/>
    <x v="0"/>
    <x v="49"/>
    <x v="131"/>
    <n v="3029"/>
    <n v="3"/>
    <n v="2"/>
    <n v="2"/>
    <x v="365"/>
    <n v="162"/>
    <n v="2012"/>
    <x v="28"/>
    <n v="-37.850369999999998"/>
    <n v="144.66179"/>
    <s v="Western Metropolitan"/>
    <n v="10160"/>
  </r>
  <r>
    <x v="183"/>
    <s v="55 Bloomsbury Dr"/>
    <x v="1"/>
    <x v="0"/>
    <x v="72"/>
    <x v="0"/>
    <x v="49"/>
    <x v="103"/>
    <n v="3037"/>
    <n v="3"/>
    <n v="2"/>
    <n v="2"/>
    <x v="910"/>
    <n v="161"/>
    <n v="2005"/>
    <x v="20"/>
    <n v="-37.713639999999998"/>
    <n v="144.76031"/>
    <s v="Western Metropolitan"/>
    <n v="4242"/>
  </r>
  <r>
    <x v="183"/>
    <s v="20 Hobart Wy"/>
    <x v="1"/>
    <x v="0"/>
    <x v="31"/>
    <x v="1"/>
    <x v="49"/>
    <x v="103"/>
    <n v="3037"/>
    <n v="3"/>
    <n v="2"/>
    <n v="1"/>
    <x v="460"/>
    <n v="119"/>
    <n v="2011"/>
    <x v="20"/>
    <n v="-37.7117"/>
    <n v="144.75203999999999"/>
    <s v="Western Metropolitan"/>
    <n v="4242"/>
  </r>
  <r>
    <x v="183"/>
    <s v="6 Hobart Wy"/>
    <x v="5"/>
    <x v="0"/>
    <x v="1432"/>
    <x v="0"/>
    <x v="49"/>
    <x v="103"/>
    <n v="3037"/>
    <n v="5"/>
    <n v="3"/>
    <n v="2"/>
    <x v="841"/>
    <n v="260"/>
    <n v="2011"/>
    <x v="20"/>
    <n v="-37.71152"/>
    <n v="144.75282999999999"/>
    <s v="Western Metropolitan"/>
    <n v="4242"/>
  </r>
  <r>
    <x v="236"/>
    <s v="23A Wentworth Dr"/>
    <x v="1"/>
    <x v="2"/>
    <x v="340"/>
    <x v="0"/>
    <x v="49"/>
    <x v="112"/>
    <n v="3038"/>
    <n v="3"/>
    <n v="2"/>
    <n v="2"/>
    <x v="376"/>
    <n v="143"/>
    <n v="2004"/>
    <x v="16"/>
    <n v="-37.695030000000003"/>
    <n v="144.77869000000001"/>
    <s v="Western Metropolitan"/>
    <n v="5336"/>
  </r>
  <r>
    <x v="215"/>
    <s v="32 Hillhouse Rd"/>
    <x v="2"/>
    <x v="0"/>
    <x v="45"/>
    <x v="3"/>
    <x v="49"/>
    <x v="112"/>
    <n v="3106"/>
    <n v="4"/>
    <n v="2"/>
    <n v="2"/>
    <x v="198"/>
    <n v="33"/>
    <m/>
    <x v="13"/>
    <n v="-37.758400000000002"/>
    <n v="145.16128"/>
    <s v="Eastern Metropolitan"/>
    <n v="6202"/>
  </r>
  <r>
    <x v="97"/>
    <s v="46 Feathertop Av"/>
    <x v="2"/>
    <x v="0"/>
    <x v="152"/>
    <x v="0"/>
    <x v="49"/>
    <x v="82"/>
    <n v="3107"/>
    <n v="4"/>
    <n v="2"/>
    <n v="4"/>
    <x v="66"/>
    <n v="240"/>
    <n v="1970"/>
    <x v="13"/>
    <n v="-37.768459999999997"/>
    <n v="145.11183"/>
    <s v="Eastern Metropolitan"/>
    <n v="5420"/>
  </r>
  <r>
    <x v="97"/>
    <s v="1/6 Union St"/>
    <x v="0"/>
    <x v="2"/>
    <x v="893"/>
    <x v="0"/>
    <x v="49"/>
    <x v="82"/>
    <n v="3107"/>
    <n v="2"/>
    <n v="1"/>
    <n v="1"/>
    <x v="99"/>
    <n v="115"/>
    <n v="2005"/>
    <x v="13"/>
    <n v="-37.756709999999998"/>
    <n v="145.11401000000001"/>
    <s v="Eastern Metropolitan"/>
    <n v="5420"/>
  </r>
  <r>
    <x v="216"/>
    <s v="24 Banksia Av"/>
    <x v="1"/>
    <x v="0"/>
    <x v="290"/>
    <x v="4"/>
    <x v="49"/>
    <x v="158"/>
    <n v="3074"/>
    <n v="3"/>
    <n v="1"/>
    <n v="2"/>
    <x v="296"/>
    <n v="116"/>
    <n v="1970"/>
    <x v="24"/>
    <n v="-37.681640000000002"/>
    <n v="144.99769000000001"/>
    <s v="Northern Metropolitan"/>
    <n v="7955"/>
  </r>
  <r>
    <x v="216"/>
    <s v="14 Marjory St"/>
    <x v="1"/>
    <x v="0"/>
    <x v="535"/>
    <x v="0"/>
    <x v="49"/>
    <x v="158"/>
    <n v="3074"/>
    <n v="3"/>
    <n v="1"/>
    <n v="2"/>
    <x v="295"/>
    <n v="121"/>
    <n v="1965"/>
    <x v="24"/>
    <n v="-37.681899999999999"/>
    <n v="145.02294000000001"/>
    <s v="Northern Metropolitan"/>
    <n v="7955"/>
  </r>
  <r>
    <x v="98"/>
    <s v="105 Fyffe St"/>
    <x v="1"/>
    <x v="0"/>
    <x v="181"/>
    <x v="1"/>
    <x v="49"/>
    <x v="76"/>
    <n v="3071"/>
    <n v="3"/>
    <n v="1"/>
    <n v="0"/>
    <x v="643"/>
    <n v="113"/>
    <n v="1930"/>
    <x v="3"/>
    <n v="-37.753579999999999"/>
    <n v="144.98534000000001"/>
    <s v="Northern Metropolitan"/>
    <n v="8870"/>
  </r>
  <r>
    <x v="259"/>
    <s v="56 Broadmeadows Rd"/>
    <x v="1"/>
    <x v="0"/>
    <x v="666"/>
    <x v="0"/>
    <x v="49"/>
    <x v="166"/>
    <n v="3043"/>
    <n v="3"/>
    <n v="1"/>
    <n v="1"/>
    <x v="243"/>
    <n v="112"/>
    <n v="1960"/>
    <x v="16"/>
    <n v="-37.703209999999999"/>
    <n v="144.87971999999999"/>
    <s v="Western Metropolitan"/>
    <n v="3296"/>
  </r>
  <r>
    <x v="217"/>
    <s v="88 Boronia Rd"/>
    <x v="1"/>
    <x v="0"/>
    <x v="1151"/>
    <x v="0"/>
    <x v="49"/>
    <x v="117"/>
    <n v="3133"/>
    <n v="3"/>
    <n v="1"/>
    <n v="1"/>
    <x v="496"/>
    <n v="119"/>
    <n v="1970"/>
    <x v="21"/>
    <n v="-37.840339999999998"/>
    <n v="145.2022"/>
    <s v="Eastern Metropolitan"/>
    <n v="4181"/>
  </r>
  <r>
    <x v="248"/>
    <s v="1/20 Kensington Pl"/>
    <x v="1"/>
    <x v="2"/>
    <x v="77"/>
    <x v="0"/>
    <x v="49"/>
    <x v="61"/>
    <n v="3152"/>
    <n v="3"/>
    <n v="1"/>
    <n v="2"/>
    <x v="324"/>
    <n v="141"/>
    <n v="2001"/>
    <x v="19"/>
    <n v="-37.873449999999998"/>
    <n v="145.22972999999999"/>
    <s v="Eastern Metropolitan"/>
    <n v="7082"/>
  </r>
  <r>
    <x v="101"/>
    <s v="18 Barry St"/>
    <x v="1"/>
    <x v="0"/>
    <x v="34"/>
    <x v="0"/>
    <x v="49"/>
    <x v="43"/>
    <n v="3087"/>
    <n v="3"/>
    <n v="1"/>
    <n v="1"/>
    <x v="151"/>
    <n v="104.4"/>
    <n v="1975"/>
    <x v="15"/>
    <n v="-37.716999999999999"/>
    <n v="145.08891"/>
    <s v="Northern Metropolitan"/>
    <n v="2329"/>
  </r>
  <r>
    <x v="218"/>
    <s v="27 Kurrajong Cr"/>
    <x v="1"/>
    <x v="0"/>
    <x v="96"/>
    <x v="0"/>
    <x v="49"/>
    <x v="43"/>
    <n v="3087"/>
    <n v="3"/>
    <n v="1"/>
    <n v="2"/>
    <x v="214"/>
    <n v="115"/>
    <n v="1974"/>
    <x v="15"/>
    <n v="-37.698720000000002"/>
    <n v="145.08743000000001"/>
    <s v="Northern Metropolitan"/>
    <n v="1442"/>
  </r>
  <r>
    <x v="184"/>
    <s v="8 Centenary Cr"/>
    <x v="1"/>
    <x v="0"/>
    <x v="1433"/>
    <x v="0"/>
    <x v="49"/>
    <x v="61"/>
    <n v="3030"/>
    <n v="3"/>
    <n v="1"/>
    <n v="2"/>
    <x v="697"/>
    <n v="95"/>
    <n v="1960"/>
    <x v="28"/>
    <n v="-37.8889"/>
    <n v="144.65744000000001"/>
    <s v="Western Metropolitan"/>
    <n v="16166"/>
  </r>
  <r>
    <x v="184"/>
    <s v="5 Flourish Wy"/>
    <x v="2"/>
    <x v="0"/>
    <x v="1434"/>
    <x v="0"/>
    <x v="49"/>
    <x v="61"/>
    <n v="3030"/>
    <n v="4"/>
    <n v="2"/>
    <n v="2"/>
    <x v="908"/>
    <n v="148"/>
    <n v="2012"/>
    <x v="28"/>
    <n v="-37.91807"/>
    <n v="144.63816"/>
    <s v="Western Metropolitan"/>
    <n v="16166"/>
  </r>
  <r>
    <x v="184"/>
    <s v="3 Parramatta Rd"/>
    <x v="1"/>
    <x v="0"/>
    <x v="540"/>
    <x v="1"/>
    <x v="49"/>
    <x v="61"/>
    <n v="3030"/>
    <n v="3"/>
    <n v="1"/>
    <n v="3"/>
    <x v="311"/>
    <n v="121"/>
    <n v="1980"/>
    <x v="28"/>
    <n v="-37.886659999999999"/>
    <n v="144.66148999999999"/>
    <s v="Western Metropolitan"/>
    <n v="16166"/>
  </r>
  <r>
    <x v="184"/>
    <s v="17 Timbarra Dr"/>
    <x v="2"/>
    <x v="0"/>
    <x v="872"/>
    <x v="0"/>
    <x v="49"/>
    <x v="61"/>
    <n v="3030"/>
    <n v="4"/>
    <n v="2"/>
    <n v="2"/>
    <x v="851"/>
    <n v="201"/>
    <n v="2014"/>
    <x v="28"/>
    <n v="-37.918590000000002"/>
    <n v="144.64143000000001"/>
    <s v="Western Metropolitan"/>
    <n v="16166"/>
  </r>
  <r>
    <x v="184"/>
    <s v="6 Troup Ct"/>
    <x v="1"/>
    <x v="0"/>
    <x v="688"/>
    <x v="1"/>
    <x v="49"/>
    <x v="61"/>
    <n v="3030"/>
    <n v="3"/>
    <n v="1"/>
    <n v="1"/>
    <x v="96"/>
    <n v="88"/>
    <n v="1960"/>
    <x v="28"/>
    <n v="-37.894440000000003"/>
    <n v="144.65591000000001"/>
    <s v="Western Metropolitan"/>
    <n v="16166"/>
  </r>
  <r>
    <x v="184"/>
    <s v="17 Xavier Ct"/>
    <x v="2"/>
    <x v="0"/>
    <x v="43"/>
    <x v="1"/>
    <x v="49"/>
    <x v="61"/>
    <n v="3030"/>
    <n v="4"/>
    <n v="2"/>
    <n v="1"/>
    <x v="34"/>
    <n v="147"/>
    <n v="2003"/>
    <x v="28"/>
    <n v="-37.895560000000003"/>
    <n v="144.64268000000001"/>
    <s v="Western Metropolitan"/>
    <n v="16166"/>
  </r>
  <r>
    <x v="124"/>
    <s v="16 Market St"/>
    <x v="1"/>
    <x v="0"/>
    <x v="184"/>
    <x v="0"/>
    <x v="49"/>
    <x v="3"/>
    <n v="3012"/>
    <n v="3"/>
    <n v="1"/>
    <n v="2"/>
    <x v="120"/>
    <n v="111"/>
    <n v="1910"/>
    <x v="10"/>
    <n v="-37.796379999999999"/>
    <n v="144.87911"/>
    <s v="Western Metropolitan"/>
    <n v="5058"/>
  </r>
  <r>
    <x v="103"/>
    <s v="22 Hotham St"/>
    <x v="2"/>
    <x v="0"/>
    <x v="133"/>
    <x v="0"/>
    <x v="49"/>
    <x v="160"/>
    <n v="3016"/>
    <n v="4"/>
    <n v="2"/>
    <n v="0"/>
    <x v="448"/>
    <n v="170"/>
    <n v="1900"/>
    <x v="4"/>
    <n v="-37.854140000000001"/>
    <n v="144.89561"/>
    <s v="Western Metropolitan"/>
    <n v="6380"/>
  </r>
  <r>
    <x v="282"/>
    <s v="15 Yarra St"/>
    <x v="1"/>
    <x v="0"/>
    <x v="101"/>
    <x v="1"/>
    <x v="49"/>
    <x v="190"/>
    <n v="3775"/>
    <n v="3"/>
    <n v="2"/>
    <n v="1"/>
    <x v="972"/>
    <n v="180.56"/>
    <n v="1975"/>
    <x v="27"/>
    <n v="-37.653910000000003"/>
    <n v="145.37388999999999"/>
    <s v="Northern Victoria"/>
    <n v="1160"/>
  </r>
  <r>
    <x v="107"/>
    <s v="61 Eirene St"/>
    <x v="0"/>
    <x v="0"/>
    <x v="44"/>
    <x v="1"/>
    <x v="49"/>
    <x v="6"/>
    <n v="3013"/>
    <n v="2"/>
    <n v="1"/>
    <n v="3"/>
    <x v="386"/>
    <n v="123.5"/>
    <n v="1940"/>
    <x v="10"/>
    <n v="-37.823329999999999"/>
    <n v="144.87954999999999"/>
    <s v="Western Metropolitan"/>
    <n v="6543"/>
  </r>
  <r>
    <x v="107"/>
    <s v="30 Freame St"/>
    <x v="2"/>
    <x v="0"/>
    <x v="1435"/>
    <x v="0"/>
    <x v="49"/>
    <x v="6"/>
    <n v="3013"/>
    <n v="4"/>
    <n v="2"/>
    <n v="2"/>
    <x v="795"/>
    <n v="152"/>
    <n v="1955"/>
    <x v="10"/>
    <n v="-37.818449999999999"/>
    <n v="144.87464"/>
    <s v="Western Metropolitan"/>
    <n v="6543"/>
  </r>
  <r>
    <x v="1"/>
    <s v="10A Coniston Av"/>
    <x v="1"/>
    <x v="2"/>
    <x v="305"/>
    <x v="0"/>
    <x v="50"/>
    <x v="86"/>
    <n v="3042"/>
    <n v="3"/>
    <n v="2"/>
    <n v="1"/>
    <x v="719"/>
    <n v="192"/>
    <n v="2005"/>
    <x v="1"/>
    <n v="-37.732500000000002"/>
    <n v="144.88272000000001"/>
    <s v="Western Metropolitan"/>
    <n v="3464"/>
  </r>
  <r>
    <x v="283"/>
    <s v="10 Elinga Ct"/>
    <x v="1"/>
    <x v="0"/>
    <x v="788"/>
    <x v="1"/>
    <x v="50"/>
    <x v="87"/>
    <n v="3021"/>
    <n v="3"/>
    <n v="1"/>
    <n v="3"/>
    <x v="373"/>
    <n v="126"/>
    <n v="1980"/>
    <x v="16"/>
    <n v="-37.74306"/>
    <n v="144.76678999999999"/>
    <s v="Western Metropolitan"/>
    <n v="1899"/>
  </r>
  <r>
    <x v="125"/>
    <s v="1/26 Talmage St"/>
    <x v="1"/>
    <x v="2"/>
    <x v="79"/>
    <x v="3"/>
    <x v="50"/>
    <x v="10"/>
    <n v="3020"/>
    <n v="3"/>
    <n v="2"/>
    <n v="2"/>
    <x v="80"/>
    <n v="110"/>
    <n v="2014"/>
    <x v="16"/>
    <n v="-37.778559999999999"/>
    <n v="144.82443000000001"/>
    <s v="Western Metropolitan"/>
    <n v="2185"/>
  </r>
  <r>
    <x v="284"/>
    <s v="1 Chelsey St"/>
    <x v="1"/>
    <x v="0"/>
    <x v="1206"/>
    <x v="0"/>
    <x v="50"/>
    <x v="47"/>
    <n v="3022"/>
    <n v="3"/>
    <n v="1"/>
    <n v="2"/>
    <x v="173"/>
    <n v="102"/>
    <n v="1960"/>
    <x v="16"/>
    <n v="-37.77713"/>
    <n v="144.79746"/>
    <s v="Western Metropolitan"/>
    <n v="1281"/>
  </r>
  <r>
    <x v="9"/>
    <s v="7 Barrington Dr"/>
    <x v="2"/>
    <x v="0"/>
    <x v="449"/>
    <x v="0"/>
    <x v="50"/>
    <x v="130"/>
    <n v="3147"/>
    <n v="4"/>
    <n v="2"/>
    <n v="3"/>
    <x v="705"/>
    <n v="205"/>
    <n v="1970"/>
    <x v="7"/>
    <n v="-37.860959999999999"/>
    <n v="145.10025999999999"/>
    <s v="Southern Metropolitan"/>
    <n v="2894"/>
  </r>
  <r>
    <x v="13"/>
    <s v="12 Maud St"/>
    <x v="2"/>
    <x v="0"/>
    <x v="424"/>
    <x v="0"/>
    <x v="50"/>
    <x v="12"/>
    <n v="3104"/>
    <n v="4"/>
    <n v="2"/>
    <n v="2"/>
    <x v="166"/>
    <n v="155"/>
    <n v="1938"/>
    <x v="6"/>
    <n v="-37.79466"/>
    <n v="145.06564"/>
    <s v="Southern Metropolitan"/>
    <n v="7809"/>
  </r>
  <r>
    <x v="139"/>
    <s v="592 Mountain Hwy"/>
    <x v="1"/>
    <x v="0"/>
    <x v="1436"/>
    <x v="0"/>
    <x v="50"/>
    <x v="92"/>
    <n v="3153"/>
    <n v="3"/>
    <n v="1"/>
    <n v="1"/>
    <x v="507"/>
    <n v="94"/>
    <n v="1970"/>
    <x v="19"/>
    <n v="-37.842910000000003"/>
    <n v="145.25545"/>
    <s v="Eastern Metropolitan"/>
    <n v="5030"/>
  </r>
  <r>
    <x v="14"/>
    <s v="2 Osborne Av"/>
    <x v="1"/>
    <x v="2"/>
    <x v="111"/>
    <x v="0"/>
    <x v="50"/>
    <x v="26"/>
    <n v="3204"/>
    <n v="3"/>
    <n v="3"/>
    <n v="2"/>
    <x v="370"/>
    <n v="177"/>
    <n v="2014"/>
    <x v="8"/>
    <n v="-37.91648"/>
    <n v="145.04927000000001"/>
    <s v="Southern Metropolitan"/>
    <n v="6795"/>
  </r>
  <r>
    <x v="15"/>
    <s v="16 Waratah St"/>
    <x v="1"/>
    <x v="2"/>
    <x v="414"/>
    <x v="0"/>
    <x v="50"/>
    <x v="4"/>
    <n v="3165"/>
    <n v="3"/>
    <n v="2"/>
    <n v="2"/>
    <x v="427"/>
    <n v="138"/>
    <n v="1960"/>
    <x v="8"/>
    <n v="-37.912889999999997"/>
    <n v="145.08064999999999"/>
    <s v="Southern Metropolitan"/>
    <n v="10969"/>
  </r>
  <r>
    <x v="222"/>
    <s v="33 Jane St"/>
    <x v="1"/>
    <x v="0"/>
    <x v="101"/>
    <x v="0"/>
    <x v="50"/>
    <x v="161"/>
    <n v="3806"/>
    <n v="3"/>
    <n v="1"/>
    <n v="2"/>
    <x v="179"/>
    <n v="101"/>
    <n v="1970"/>
    <x v="29"/>
    <n v="-38.035170000000001"/>
    <n v="145.33886000000001"/>
    <s v="Eastern Victoria"/>
    <n v="17093"/>
  </r>
  <r>
    <x v="239"/>
    <s v="12/5 Travellyn Ct"/>
    <x v="0"/>
    <x v="1"/>
    <x v="452"/>
    <x v="0"/>
    <x v="50"/>
    <x v="139"/>
    <n v="3130"/>
    <n v="2"/>
    <n v="1"/>
    <n v="1"/>
    <x v="1123"/>
    <n v="85"/>
    <n v="1970"/>
    <x v="9"/>
    <n v="-37.832099999999997"/>
    <n v="145.14444"/>
    <s v="Eastern Metropolitan"/>
    <n v="4387"/>
  </r>
  <r>
    <x v="18"/>
    <s v="6/105 Cochrane St"/>
    <x v="0"/>
    <x v="1"/>
    <x v="83"/>
    <x v="1"/>
    <x v="50"/>
    <x v="10"/>
    <n v="3186"/>
    <n v="2"/>
    <n v="1"/>
    <n v="1"/>
    <x v="443"/>
    <n v="110"/>
    <n v="1960"/>
    <x v="11"/>
    <n v="-37.895690000000002"/>
    <n v="144.99880999999999"/>
    <s v="Southern Metropolitan"/>
    <n v="10579"/>
  </r>
  <r>
    <x v="141"/>
    <s v="18 Katunga Cr"/>
    <x v="2"/>
    <x v="0"/>
    <x v="876"/>
    <x v="0"/>
    <x v="50"/>
    <x v="87"/>
    <n v="3047"/>
    <n v="4"/>
    <n v="1"/>
    <n v="4"/>
    <x v="232"/>
    <n v="115"/>
    <n v="1960"/>
    <x v="18"/>
    <n v="-37.676409999999997"/>
    <n v="144.91435000000001"/>
    <s v="Northern Metropolitan"/>
    <n v="4294"/>
  </r>
  <r>
    <x v="285"/>
    <s v="30 Pinrush Rd"/>
    <x v="2"/>
    <x v="0"/>
    <x v="814"/>
    <x v="0"/>
    <x v="50"/>
    <x v="152"/>
    <n v="3338"/>
    <n v="4"/>
    <n v="2"/>
    <n v="2"/>
    <x v="145"/>
    <n v="189"/>
    <n v="2010"/>
    <x v="20"/>
    <n v="-37.691040000000001"/>
    <n v="144.54532"/>
    <s v="Western Victoria"/>
    <n v="3122"/>
  </r>
  <r>
    <x v="20"/>
    <s v="1/46 Davies St"/>
    <x v="0"/>
    <x v="0"/>
    <x v="264"/>
    <x v="0"/>
    <x v="50"/>
    <x v="20"/>
    <n v="3056"/>
    <n v="2"/>
    <n v="1"/>
    <n v="1"/>
    <x v="538"/>
    <n v="70"/>
    <n v="1970"/>
    <x v="12"/>
    <n v="-37.757150000000003"/>
    <n v="144.96824000000001"/>
    <s v="Northern Metropolitan"/>
    <n v="11918"/>
  </r>
  <r>
    <x v="110"/>
    <s v="1/51 Brunswick Rd"/>
    <x v="0"/>
    <x v="0"/>
    <x v="101"/>
    <x v="0"/>
    <x v="50"/>
    <x v="142"/>
    <n v="3057"/>
    <n v="2"/>
    <n v="1"/>
    <n v="1"/>
    <x v="313"/>
    <n v="79"/>
    <n v="1960"/>
    <x v="12"/>
    <n v="-37.778399999999998"/>
    <n v="144.97404"/>
    <s v="Northern Metropolitan"/>
    <n v="5533"/>
  </r>
  <r>
    <x v="110"/>
    <s v="2/38 Ethel St"/>
    <x v="0"/>
    <x v="0"/>
    <x v="413"/>
    <x v="0"/>
    <x v="50"/>
    <x v="142"/>
    <n v="3057"/>
    <n v="2"/>
    <n v="1"/>
    <n v="1"/>
    <x v="753"/>
    <n v="47"/>
    <n v="1970"/>
    <x v="12"/>
    <n v="-37.77169"/>
    <n v="144.97557"/>
    <s v="Northern Metropolitan"/>
    <n v="5533"/>
  </r>
  <r>
    <x v="21"/>
    <s v="17 Cohuna St"/>
    <x v="0"/>
    <x v="0"/>
    <x v="234"/>
    <x v="0"/>
    <x v="50"/>
    <x v="20"/>
    <n v="3055"/>
    <n v="2"/>
    <n v="1"/>
    <n v="1"/>
    <x v="814"/>
    <n v="107"/>
    <n v="1940"/>
    <x v="12"/>
    <n v="-37.772790000000001"/>
    <n v="144.94068999999999"/>
    <s v="Northern Metropolitan"/>
    <n v="7082"/>
  </r>
  <r>
    <x v="143"/>
    <s v="1/2 Ellesmere Rd"/>
    <x v="1"/>
    <x v="1"/>
    <x v="310"/>
    <x v="0"/>
    <x v="50"/>
    <x v="61"/>
    <n v="3151"/>
    <n v="3"/>
    <n v="2"/>
    <n v="2"/>
    <x v="249"/>
    <n v="143"/>
    <n v="2000"/>
    <x v="9"/>
    <n v="-37.853769999999997"/>
    <n v="145.15512000000001"/>
    <s v="Eastern Metropolitan"/>
    <n v="4048"/>
  </r>
  <r>
    <x v="144"/>
    <s v="16 Westbury St"/>
    <x v="1"/>
    <x v="0"/>
    <x v="327"/>
    <x v="0"/>
    <x v="50"/>
    <x v="94"/>
    <n v="3023"/>
    <n v="3"/>
    <n v="2"/>
    <n v="2"/>
    <x v="343"/>
    <n v="170"/>
    <n v="2008"/>
    <x v="16"/>
    <n v="-37.760480000000001"/>
    <n v="144.78846999999999"/>
    <s v="Western Metropolitan"/>
    <n v="2674"/>
  </r>
  <r>
    <x v="24"/>
    <s v="52 Ellsworth Cr"/>
    <x v="1"/>
    <x v="2"/>
    <x v="441"/>
    <x v="1"/>
    <x v="50"/>
    <x v="35"/>
    <n v="3124"/>
    <n v="3"/>
    <n v="2"/>
    <n v="2"/>
    <x v="109"/>
    <n v="158"/>
    <n v="2014"/>
    <x v="6"/>
    <n v="-37.841430000000003"/>
    <n v="145.08705"/>
    <s v="Southern Metropolitan"/>
    <n v="8920"/>
  </r>
  <r>
    <x v="24"/>
    <s v="6 Regent St"/>
    <x v="2"/>
    <x v="0"/>
    <x v="415"/>
    <x v="2"/>
    <x v="50"/>
    <x v="35"/>
    <n v="3124"/>
    <n v="4"/>
    <n v="2"/>
    <n v="3"/>
    <x v="1034"/>
    <n v="225"/>
    <n v="1930"/>
    <x v="6"/>
    <n v="-37.844029999999997"/>
    <n v="145.09545"/>
    <s v="Southern Metropolitan"/>
    <n v="8920"/>
  </r>
  <r>
    <x v="27"/>
    <s v="1/80 Truganini Rd"/>
    <x v="1"/>
    <x v="1"/>
    <x v="819"/>
    <x v="0"/>
    <x v="50"/>
    <x v="143"/>
    <n v="3163"/>
    <n v="3"/>
    <n v="2"/>
    <n v="1"/>
    <x v="836"/>
    <n v="115"/>
    <n v="1995"/>
    <x v="8"/>
    <n v="-37.891779999999997"/>
    <n v="145.0539"/>
    <s v="Southern Metropolitan"/>
    <n v="7822"/>
  </r>
  <r>
    <x v="193"/>
    <s v="29 Whatley St"/>
    <x v="1"/>
    <x v="0"/>
    <x v="212"/>
    <x v="1"/>
    <x v="50"/>
    <x v="144"/>
    <n v="3197"/>
    <n v="3"/>
    <n v="2"/>
    <n v="1"/>
    <x v="577"/>
    <n v="170"/>
    <n v="1950"/>
    <x v="17"/>
    <n v="-38.079120000000003"/>
    <n v="145.12965"/>
    <s v="South-Eastern Metropolitan"/>
    <n v="1989"/>
  </r>
  <r>
    <x v="225"/>
    <s v="9 Pinewood Dr"/>
    <x v="1"/>
    <x v="0"/>
    <x v="628"/>
    <x v="0"/>
    <x v="50"/>
    <x v="162"/>
    <n v="3201"/>
    <n v="3"/>
    <n v="1"/>
    <n v="0"/>
    <x v="926"/>
    <n v="106"/>
    <n v="1981"/>
    <x v="25"/>
    <n v="-38.09798"/>
    <n v="145.18736999999999"/>
    <s v="South-Eastern Metropolitan"/>
    <n v="8060"/>
  </r>
  <r>
    <x v="31"/>
    <s v="1/6 Crana Ct"/>
    <x v="5"/>
    <x v="2"/>
    <x v="143"/>
    <x v="0"/>
    <x v="50"/>
    <x v="22"/>
    <n v="3148"/>
    <n v="5"/>
    <n v="2"/>
    <n v="2"/>
    <x v="94"/>
    <n v="159"/>
    <n v="2011"/>
    <x v="7"/>
    <n v="-37.878830000000001"/>
    <n v="145.09741"/>
    <s v="Southern Metropolitan"/>
    <n v="3582"/>
  </r>
  <r>
    <x v="240"/>
    <s v="11 Rebecca Cl"/>
    <x v="5"/>
    <x v="0"/>
    <x v="1437"/>
    <x v="0"/>
    <x v="50"/>
    <x v="140"/>
    <n v="3196"/>
    <n v="5"/>
    <n v="5"/>
    <n v="4"/>
    <x v="192"/>
    <n v="243"/>
    <n v="1990"/>
    <x v="17"/>
    <n v="-38.033349999999999"/>
    <n v="145.13211999999999"/>
    <s v="South-Eastern Metropolitan"/>
    <n v="2076"/>
  </r>
  <r>
    <x v="145"/>
    <s v="22 Cavanagh St"/>
    <x v="2"/>
    <x v="0"/>
    <x v="62"/>
    <x v="1"/>
    <x v="50"/>
    <x v="95"/>
    <n v="3192"/>
    <n v="4"/>
    <n v="2"/>
    <n v="2"/>
    <x v="339"/>
    <n v="283"/>
    <n v="2010"/>
    <x v="11"/>
    <n v="-37.964100000000002"/>
    <n v="145.06547"/>
    <s v="Southern Metropolitan"/>
    <n v="9758"/>
  </r>
  <r>
    <x v="33"/>
    <s v="68 Marks St"/>
    <x v="2"/>
    <x v="0"/>
    <x v="210"/>
    <x v="0"/>
    <x v="50"/>
    <x v="96"/>
    <n v="3058"/>
    <n v="4"/>
    <n v="2"/>
    <n v="2"/>
    <x v="397"/>
    <n v="165"/>
    <n v="1930"/>
    <x v="3"/>
    <n v="-37.748919999999998"/>
    <n v="144.95759000000001"/>
    <s v="Northern Metropolitan"/>
    <n v="11204"/>
  </r>
  <r>
    <x v="33"/>
    <s v="34 Soudan St"/>
    <x v="0"/>
    <x v="0"/>
    <x v="1290"/>
    <x v="0"/>
    <x v="50"/>
    <x v="96"/>
    <n v="3058"/>
    <n v="2"/>
    <n v="1"/>
    <n v="1"/>
    <x v="985"/>
    <n v="97"/>
    <n v="1930"/>
    <x v="3"/>
    <n v="-37.73883"/>
    <n v="144.95321000000001"/>
    <s v="Northern Metropolitan"/>
    <n v="11204"/>
  </r>
  <r>
    <x v="34"/>
    <s v="17 Delta Av"/>
    <x v="2"/>
    <x v="0"/>
    <x v="1242"/>
    <x v="0"/>
    <x v="50"/>
    <x v="96"/>
    <n v="3058"/>
    <n v="4"/>
    <n v="2"/>
    <n v="2"/>
    <x v="565"/>
    <n v="145"/>
    <n v="1930"/>
    <x v="3"/>
    <n v="-37.721649999999997"/>
    <n v="144.95853"/>
    <s v="Northern Metropolitan"/>
    <n v="3445"/>
  </r>
  <r>
    <x v="34"/>
    <s v="10 Shore Gr"/>
    <x v="1"/>
    <x v="2"/>
    <x v="34"/>
    <x v="0"/>
    <x v="50"/>
    <x v="96"/>
    <n v="3058"/>
    <n v="3"/>
    <n v="2"/>
    <n v="2"/>
    <x v="394"/>
    <n v="142"/>
    <n v="2008"/>
    <x v="3"/>
    <n v="-37.731560000000002"/>
    <n v="144.97086999999999"/>
    <s v="Northern Metropolitan"/>
    <n v="3445"/>
  </r>
  <r>
    <x v="146"/>
    <s v="15 Champion Pde"/>
    <x v="2"/>
    <x v="0"/>
    <x v="43"/>
    <x v="3"/>
    <x v="50"/>
    <x v="97"/>
    <n v="3064"/>
    <n v="4"/>
    <n v="2"/>
    <n v="1"/>
    <x v="308"/>
    <n v="83"/>
    <n v="2014"/>
    <x v="18"/>
    <n v="-37.593919999999997"/>
    <n v="144.89956000000001"/>
    <s v="Northern Metropolitan"/>
    <n v="15510"/>
  </r>
  <r>
    <x v="146"/>
    <s v="10 Olympic Wy"/>
    <x v="2"/>
    <x v="0"/>
    <x v="729"/>
    <x v="0"/>
    <x v="50"/>
    <x v="97"/>
    <n v="3064"/>
    <n v="4"/>
    <n v="2"/>
    <n v="2"/>
    <x v="1020"/>
    <n v="200.71"/>
    <n v="2007"/>
    <x v="18"/>
    <n v="-37.585050000000003"/>
    <n v="144.93592000000001"/>
    <s v="Northern Metropolitan"/>
    <n v="15510"/>
  </r>
  <r>
    <x v="146"/>
    <s v="66 Willmott Dr"/>
    <x v="1"/>
    <x v="0"/>
    <x v="145"/>
    <x v="0"/>
    <x v="50"/>
    <x v="97"/>
    <n v="3064"/>
    <n v="3"/>
    <n v="1"/>
    <n v="1"/>
    <x v="135"/>
    <n v="109"/>
    <n v="2001"/>
    <x v="18"/>
    <n v="-37.587389999999999"/>
    <n v="144.92618999999999"/>
    <s v="Northern Metropolitan"/>
    <n v="15510"/>
  </r>
  <r>
    <x v="286"/>
    <s v="13 Cumquat Ct"/>
    <x v="2"/>
    <x v="0"/>
    <x v="26"/>
    <x v="0"/>
    <x v="50"/>
    <x v="171"/>
    <n v="3977"/>
    <n v="4"/>
    <n v="2"/>
    <n v="0"/>
    <x v="39"/>
    <n v="149"/>
    <n v="1990"/>
    <x v="29"/>
    <n v="-38.072020000000002"/>
    <n v="145.27368999999999"/>
    <s v="South-Eastern Metropolitan"/>
    <n v="6464"/>
  </r>
  <r>
    <x v="251"/>
    <s v="24 County Tce"/>
    <x v="2"/>
    <x v="0"/>
    <x v="324"/>
    <x v="0"/>
    <x v="50"/>
    <x v="98"/>
    <n v="3136"/>
    <n v="4"/>
    <n v="2"/>
    <n v="2"/>
    <x v="636"/>
    <n v="253"/>
    <m/>
    <x v="21"/>
    <n v="-37.777909999999999"/>
    <n v="145.26911999999999"/>
    <s v="Eastern Metropolitan"/>
    <n v="1705"/>
  </r>
  <r>
    <x v="36"/>
    <s v="10 Wilsons Rd"/>
    <x v="1"/>
    <x v="0"/>
    <x v="662"/>
    <x v="2"/>
    <x v="50"/>
    <x v="82"/>
    <n v="3108"/>
    <n v="3"/>
    <n v="1"/>
    <n v="2"/>
    <x v="339"/>
    <n v="130"/>
    <n v="1965"/>
    <x v="13"/>
    <n v="-37.792439999999999"/>
    <n v="145.12020999999999"/>
    <s v="Eastern Metropolitan"/>
    <n v="9028"/>
  </r>
  <r>
    <x v="150"/>
    <s v="14 Morello Cir"/>
    <x v="1"/>
    <x v="2"/>
    <x v="75"/>
    <x v="3"/>
    <x v="50"/>
    <x v="101"/>
    <n v="3109"/>
    <n v="3"/>
    <n v="2"/>
    <n v="2"/>
    <x v="581"/>
    <n v="253"/>
    <m/>
    <x v="13"/>
    <n v="-37.762599999999999"/>
    <n v="145.17125999999999"/>
    <s v="Eastern Metropolitan"/>
    <n v="10999"/>
  </r>
  <r>
    <x v="150"/>
    <s v="21 Runnymede St"/>
    <x v="1"/>
    <x v="0"/>
    <x v="502"/>
    <x v="1"/>
    <x v="50"/>
    <x v="101"/>
    <n v="3109"/>
    <n v="3"/>
    <n v="1"/>
    <n v="2"/>
    <x v="434"/>
    <n v="117"/>
    <n v="1965"/>
    <x v="13"/>
    <n v="-37.778590000000001"/>
    <n v="145.15754999999999"/>
    <s v="Eastern Metropolitan"/>
    <n v="10999"/>
  </r>
  <r>
    <x v="198"/>
    <s v="49 Kanooka Gr"/>
    <x v="1"/>
    <x v="0"/>
    <x v="29"/>
    <x v="1"/>
    <x v="50"/>
    <x v="148"/>
    <n v="3177"/>
    <n v="3"/>
    <n v="1"/>
    <n v="0"/>
    <x v="92"/>
    <n v="85"/>
    <n v="1960"/>
    <x v="29"/>
    <n v="-37.996079999999999"/>
    <n v="145.23587000000001"/>
    <s v="South-Eastern Metropolitan"/>
    <n v="3533"/>
  </r>
  <r>
    <x v="38"/>
    <s v="3/14 Sinclair St"/>
    <x v="0"/>
    <x v="1"/>
    <x v="1438"/>
    <x v="0"/>
    <x v="50"/>
    <x v="149"/>
    <n v="3185"/>
    <n v="2"/>
    <n v="1"/>
    <n v="2"/>
    <x v="519"/>
    <n v="92"/>
    <n v="2005"/>
    <x v="8"/>
    <n v="-37.882950000000001"/>
    <n v="145.00083000000001"/>
    <s v="Southern Metropolitan"/>
    <n v="4898"/>
  </r>
  <r>
    <x v="241"/>
    <s v="15 Highpoint Cr"/>
    <x v="2"/>
    <x v="0"/>
    <x v="298"/>
    <x v="0"/>
    <x v="50"/>
    <x v="103"/>
    <n v="3095"/>
    <n v="4"/>
    <n v="3"/>
    <n v="2"/>
    <x v="1124"/>
    <n v="209"/>
    <n v="1980"/>
    <x v="15"/>
    <n v="-37.706969999999998"/>
    <n v="145.14105000000001"/>
    <s v="Eastern Metropolitan"/>
    <n v="2346"/>
  </r>
  <r>
    <x v="39"/>
    <s v="3/28 Avoca Av"/>
    <x v="0"/>
    <x v="1"/>
    <x v="302"/>
    <x v="0"/>
    <x v="50"/>
    <x v="149"/>
    <n v="3184"/>
    <n v="2"/>
    <n v="1"/>
    <n v="1"/>
    <x v="791"/>
    <n v="80"/>
    <n v="1930"/>
    <x v="2"/>
    <n v="-37.873069999999998"/>
    <n v="144.98634999999999"/>
    <s v="Southern Metropolitan"/>
    <n v="8989"/>
  </r>
  <r>
    <x v="39"/>
    <s v="1/121 Brighton Rd"/>
    <x v="0"/>
    <x v="1"/>
    <x v="74"/>
    <x v="0"/>
    <x v="50"/>
    <x v="149"/>
    <n v="3184"/>
    <n v="2"/>
    <n v="1"/>
    <n v="2"/>
    <x v="790"/>
    <n v="90"/>
    <n v="1920"/>
    <x v="2"/>
    <n v="-37.874490000000002"/>
    <n v="144.99059"/>
    <s v="Southern Metropolitan"/>
    <n v="8989"/>
  </r>
  <r>
    <x v="39"/>
    <s v="3/521 St Kilda St"/>
    <x v="0"/>
    <x v="1"/>
    <x v="39"/>
    <x v="0"/>
    <x v="50"/>
    <x v="149"/>
    <n v="3184"/>
    <n v="2"/>
    <n v="1"/>
    <n v="1"/>
    <x v="293"/>
    <n v="80"/>
    <n v="2005"/>
    <x v="2"/>
    <n v="-37.883510000000001"/>
    <n v="144.99202"/>
    <s v="Southern Metropolitan"/>
    <n v="8989"/>
  </r>
  <r>
    <x v="287"/>
    <s v="35 Kings Rd"/>
    <x v="0"/>
    <x v="0"/>
    <x v="309"/>
    <x v="0"/>
    <x v="50"/>
    <x v="106"/>
    <n v="3782"/>
    <n v="2"/>
    <n v="1"/>
    <n v="0"/>
    <x v="419"/>
    <n v="81.790000000000006"/>
    <n v="1980"/>
    <x v="30"/>
    <n v="-37.930639999999997"/>
    <n v="145.4453"/>
    <s v="Eastern Victoria"/>
    <n v="2259"/>
  </r>
  <r>
    <x v="274"/>
    <s v="44 Denton Dr"/>
    <x v="1"/>
    <x v="0"/>
    <x v="77"/>
    <x v="1"/>
    <x v="50"/>
    <x v="185"/>
    <n v="3802"/>
    <n v="3"/>
    <n v="2"/>
    <n v="2"/>
    <x v="195"/>
    <n v="128"/>
    <n v="1985"/>
    <x v="29"/>
    <n v="-37.984180000000002"/>
    <n v="145.27178000000001"/>
    <s v="South-Eastern Metropolitan"/>
    <n v="8443"/>
  </r>
  <r>
    <x v="274"/>
    <s v="9 Knight Ct"/>
    <x v="1"/>
    <x v="0"/>
    <x v="1334"/>
    <x v="1"/>
    <x v="50"/>
    <x v="185"/>
    <n v="3802"/>
    <n v="3"/>
    <n v="2"/>
    <n v="3"/>
    <x v="547"/>
    <n v="114"/>
    <n v="1980"/>
    <x v="29"/>
    <n v="-37.988410000000002"/>
    <n v="145.26000999999999"/>
    <s v="South-Eastern Metropolitan"/>
    <n v="8443"/>
  </r>
  <r>
    <x v="154"/>
    <s v="19 Lotus Ct"/>
    <x v="2"/>
    <x v="0"/>
    <x v="1439"/>
    <x v="3"/>
    <x v="50"/>
    <x v="104"/>
    <n v="3076"/>
    <n v="4"/>
    <n v="2"/>
    <n v="2"/>
    <x v="811"/>
    <n v="200"/>
    <n v="1997"/>
    <x v="24"/>
    <n v="-37.637619999999998"/>
    <n v="145.03539000000001"/>
    <s v="Northern Metropolitan"/>
    <n v="10926"/>
  </r>
  <r>
    <x v="154"/>
    <s v="13 Manley St"/>
    <x v="1"/>
    <x v="0"/>
    <x v="26"/>
    <x v="0"/>
    <x v="50"/>
    <x v="104"/>
    <n v="3076"/>
    <n v="3"/>
    <n v="2"/>
    <n v="2"/>
    <x v="168"/>
    <n v="130"/>
    <n v="2011"/>
    <x v="24"/>
    <n v="-37.631689999999999"/>
    <n v="145.03135"/>
    <s v="Northern Metropolitan"/>
    <n v="10926"/>
  </r>
  <r>
    <x v="154"/>
    <s v="8 Shields St"/>
    <x v="1"/>
    <x v="0"/>
    <x v="731"/>
    <x v="0"/>
    <x v="50"/>
    <x v="104"/>
    <n v="3076"/>
    <n v="3"/>
    <n v="2"/>
    <n v="1"/>
    <x v="743"/>
    <n v="147"/>
    <n v="2007"/>
    <x v="24"/>
    <n v="-37.628819999999997"/>
    <n v="145.00979000000001"/>
    <s v="Northern Metropolitan"/>
    <n v="10926"/>
  </r>
  <r>
    <x v="154"/>
    <s v="2/33 Wedge St"/>
    <x v="0"/>
    <x v="1"/>
    <x v="1009"/>
    <x v="0"/>
    <x v="50"/>
    <x v="104"/>
    <n v="3076"/>
    <n v="2"/>
    <n v="2"/>
    <n v="2"/>
    <x v="6"/>
    <n v="115"/>
    <n v="2000"/>
    <x v="24"/>
    <n v="-37.651510000000002"/>
    <n v="145.02815000000001"/>
    <s v="Northern Metropolitan"/>
    <n v="10926"/>
  </r>
  <r>
    <x v="42"/>
    <s v="9 Rushall St"/>
    <x v="1"/>
    <x v="0"/>
    <x v="50"/>
    <x v="1"/>
    <x v="50"/>
    <x v="136"/>
    <n v="3078"/>
    <n v="3"/>
    <n v="1"/>
    <n v="2"/>
    <x v="173"/>
    <n v="112"/>
    <n v="1925"/>
    <x v="3"/>
    <n v="-37.776620000000001"/>
    <n v="145.02287999999999"/>
    <s v="Northern Metropolitan"/>
    <n v="2970"/>
  </r>
  <r>
    <x v="228"/>
    <s v="3 Hooker Rd"/>
    <x v="1"/>
    <x v="0"/>
    <x v="1260"/>
    <x v="0"/>
    <x v="50"/>
    <x v="165"/>
    <n v="3156"/>
    <n v="3"/>
    <n v="2"/>
    <n v="1"/>
    <x v="287"/>
    <n v="162"/>
    <n v="1960"/>
    <x v="19"/>
    <n v="-37.877679999999998"/>
    <n v="145.25917999999999"/>
    <s v="Eastern Metropolitan"/>
    <n v="10788"/>
  </r>
  <r>
    <x v="228"/>
    <s v="72 Ormonde Rd"/>
    <x v="2"/>
    <x v="0"/>
    <x v="10"/>
    <x v="0"/>
    <x v="50"/>
    <x v="165"/>
    <n v="3156"/>
    <n v="4"/>
    <n v="2"/>
    <n v="2"/>
    <x v="206"/>
    <n v="177"/>
    <n v="1992"/>
    <x v="19"/>
    <n v="-37.89508"/>
    <n v="145.27878999999999"/>
    <s v="Eastern Metropolitan"/>
    <n v="10788"/>
  </r>
  <r>
    <x v="200"/>
    <s v="55 Margate Av"/>
    <x v="2"/>
    <x v="0"/>
    <x v="187"/>
    <x v="2"/>
    <x v="50"/>
    <x v="107"/>
    <n v="3199"/>
    <n v="4"/>
    <n v="2"/>
    <n v="3"/>
    <x v="826"/>
    <n v="210"/>
    <n v="1980"/>
    <x v="25"/>
    <n v="-38.161470000000001"/>
    <n v="145.14285000000001"/>
    <s v="South-Eastern Metropolitan"/>
    <n v="17055"/>
  </r>
  <r>
    <x v="155"/>
    <s v="7 Wirilda Cr"/>
    <x v="1"/>
    <x v="0"/>
    <x v="447"/>
    <x v="1"/>
    <x v="50"/>
    <x v="106"/>
    <n v="3200"/>
    <n v="3"/>
    <n v="1"/>
    <n v="4"/>
    <x v="303"/>
    <n v="104"/>
    <n v="1960"/>
    <x v="25"/>
    <n v="-38.119840000000003"/>
    <n v="145.16209000000001"/>
    <s v="Eastern Victoria"/>
    <n v="2500"/>
  </r>
  <r>
    <x v="156"/>
    <s v="90 Yuille St"/>
    <x v="2"/>
    <x v="0"/>
    <x v="425"/>
    <x v="0"/>
    <x v="50"/>
    <x v="107"/>
    <n v="3199"/>
    <n v="4"/>
    <n v="2"/>
    <n v="2"/>
    <x v="307"/>
    <n v="265"/>
    <n v="2009"/>
    <x v="25"/>
    <n v="-38.162269999999999"/>
    <n v="145.1208"/>
    <s v="South-Eastern Metropolitan"/>
    <n v="7566"/>
  </r>
  <r>
    <x v="48"/>
    <s v="20A Apsley St"/>
    <x v="1"/>
    <x v="0"/>
    <x v="273"/>
    <x v="0"/>
    <x v="50"/>
    <x v="18"/>
    <n v="3046"/>
    <n v="3"/>
    <n v="1"/>
    <n v="4"/>
    <x v="484"/>
    <n v="135"/>
    <n v="1950"/>
    <x v="12"/>
    <n v="-37.707680000000003"/>
    <n v="144.92586"/>
    <s v="Northern Metropolitan"/>
    <n v="8870"/>
  </r>
  <r>
    <x v="48"/>
    <s v="69 Melbourne Av"/>
    <x v="1"/>
    <x v="0"/>
    <x v="187"/>
    <x v="0"/>
    <x v="50"/>
    <x v="18"/>
    <n v="3046"/>
    <n v="3"/>
    <n v="1"/>
    <n v="1"/>
    <x v="36"/>
    <n v="104"/>
    <n v="1960"/>
    <x v="12"/>
    <n v="-37.704250000000002"/>
    <n v="144.93163999999999"/>
    <s v="Northern Metropolitan"/>
    <n v="8870"/>
  </r>
  <r>
    <x v="158"/>
    <s v="50 Albion Cr"/>
    <x v="2"/>
    <x v="0"/>
    <x v="99"/>
    <x v="3"/>
    <x v="50"/>
    <x v="93"/>
    <n v="3088"/>
    <n v="4"/>
    <n v="2"/>
    <n v="2"/>
    <x v="640"/>
    <n v="169"/>
    <n v="1975"/>
    <x v="15"/>
    <n v="-37.696460000000002"/>
    <n v="145.12163000000001"/>
    <s v="Northern Metropolitan"/>
    <n v="8524"/>
  </r>
  <r>
    <x v="158"/>
    <s v="12 Yangoora Pl"/>
    <x v="2"/>
    <x v="0"/>
    <x v="44"/>
    <x v="0"/>
    <x v="50"/>
    <x v="93"/>
    <n v="3088"/>
    <n v="4"/>
    <n v="3"/>
    <n v="1"/>
    <x v="736"/>
    <n v="190"/>
    <n v="1975"/>
    <x v="15"/>
    <n v="-37.700769999999999"/>
    <n v="145.12743"/>
    <s v="Northern Metropolitan"/>
    <n v="8524"/>
  </r>
  <r>
    <x v="117"/>
    <s v="2/14 Edgar St"/>
    <x v="1"/>
    <x v="2"/>
    <x v="310"/>
    <x v="2"/>
    <x v="50"/>
    <x v="27"/>
    <n v="3084"/>
    <n v="3"/>
    <n v="2"/>
    <n v="2"/>
    <x v="37"/>
    <n v="135"/>
    <n v="2010"/>
    <x v="15"/>
    <n v="-37.74897"/>
    <n v="145.07024000000001"/>
    <s v="Eastern Metropolitan"/>
    <n v="2890"/>
  </r>
  <r>
    <x v="160"/>
    <s v="1/12 Jillian Av"/>
    <x v="1"/>
    <x v="2"/>
    <x v="8"/>
    <x v="0"/>
    <x v="50"/>
    <x v="110"/>
    <n v="3190"/>
    <n v="3"/>
    <n v="1"/>
    <n v="2"/>
    <x v="120"/>
    <n v="125"/>
    <n v="2000"/>
    <x v="11"/>
    <n v="-37.947749999999999"/>
    <n v="145.02378999999999"/>
    <s v="Southern Metropolitan"/>
    <n v="4794"/>
  </r>
  <r>
    <x v="160"/>
    <s v="1/1 Peterson St"/>
    <x v="1"/>
    <x v="2"/>
    <x v="21"/>
    <x v="3"/>
    <x v="50"/>
    <x v="110"/>
    <n v="3190"/>
    <n v="3"/>
    <n v="2"/>
    <n v="2"/>
    <x v="448"/>
    <n v="180"/>
    <n v="2006"/>
    <x v="11"/>
    <n v="-37.946100000000001"/>
    <n v="145.02431999999999"/>
    <s v="Southern Metropolitan"/>
    <n v="4794"/>
  </r>
  <r>
    <x v="160"/>
    <s v="31 The Crescent"/>
    <x v="2"/>
    <x v="2"/>
    <x v="8"/>
    <x v="0"/>
    <x v="50"/>
    <x v="110"/>
    <n v="3190"/>
    <n v="4"/>
    <n v="2"/>
    <n v="2"/>
    <x v="418"/>
    <n v="183"/>
    <n v="2007"/>
    <x v="11"/>
    <n v="-37.946330000000003"/>
    <n v="145.04947000000001"/>
    <s v="Southern Metropolitan"/>
    <n v="4794"/>
  </r>
  <r>
    <x v="160"/>
    <s v="46 Wilson St"/>
    <x v="0"/>
    <x v="0"/>
    <x v="234"/>
    <x v="3"/>
    <x v="50"/>
    <x v="110"/>
    <n v="3190"/>
    <n v="2"/>
    <n v="1"/>
    <n v="2"/>
    <x v="334"/>
    <n v="100"/>
    <n v="1950"/>
    <x v="11"/>
    <n v="-37.947629999999997"/>
    <n v="145.02717000000001"/>
    <s v="Southern Metropolitan"/>
    <n v="4794"/>
  </r>
  <r>
    <x v="161"/>
    <s v="20 Viridian Dr"/>
    <x v="2"/>
    <x v="0"/>
    <x v="1440"/>
    <x v="0"/>
    <x v="50"/>
    <x v="103"/>
    <n v="3037"/>
    <n v="4"/>
    <n v="2"/>
    <n v="2"/>
    <x v="355"/>
    <n v="221"/>
    <n v="2009"/>
    <x v="16"/>
    <n v="-37.681040000000003"/>
    <n v="144.74608000000001"/>
    <s v="Western Metropolitan"/>
    <n v="5556"/>
  </r>
  <r>
    <x v="204"/>
    <s v="7 Brooke Ct"/>
    <x v="1"/>
    <x v="0"/>
    <x v="40"/>
    <x v="0"/>
    <x v="50"/>
    <x v="131"/>
    <n v="3029"/>
    <n v="3"/>
    <n v="2"/>
    <n v="2"/>
    <x v="713"/>
    <n v="200"/>
    <n v="1990"/>
    <x v="28"/>
    <n v="-37.874470000000002"/>
    <n v="144.66771"/>
    <s v="Western Metropolitan"/>
    <n v="13830"/>
  </r>
  <r>
    <x v="57"/>
    <s v="25 Fairy St"/>
    <x v="2"/>
    <x v="0"/>
    <x v="1441"/>
    <x v="2"/>
    <x v="50"/>
    <x v="23"/>
    <n v="3079"/>
    <n v="4"/>
    <n v="2"/>
    <n v="0"/>
    <x v="266"/>
    <n v="306"/>
    <n v="1936"/>
    <x v="15"/>
    <n v="-37.776710000000001"/>
    <n v="145.04005000000001"/>
    <s v="Eastern Metropolitan"/>
    <n v="5549"/>
  </r>
  <r>
    <x v="136"/>
    <s v="45 Collinson St"/>
    <x v="1"/>
    <x v="0"/>
    <x v="126"/>
    <x v="0"/>
    <x v="50"/>
    <x v="86"/>
    <n v="3042"/>
    <n v="3"/>
    <n v="2"/>
    <n v="2"/>
    <x v="194"/>
    <n v="222"/>
    <n v="1980"/>
    <x v="16"/>
    <n v="-37.722239999999999"/>
    <n v="144.85739000000001"/>
    <s v="Western Metropolitan"/>
    <n v="1119"/>
  </r>
  <r>
    <x v="136"/>
    <s v="26 Snow St"/>
    <x v="5"/>
    <x v="0"/>
    <x v="347"/>
    <x v="1"/>
    <x v="50"/>
    <x v="86"/>
    <n v="3042"/>
    <n v="5"/>
    <n v="3"/>
    <n v="4"/>
    <x v="484"/>
    <n v="178"/>
    <n v="1970"/>
    <x v="16"/>
    <n v="-37.722850000000001"/>
    <n v="144.86072999999999"/>
    <s v="Western Metropolitan"/>
    <n v="1119"/>
  </r>
  <r>
    <x v="60"/>
    <s v="401/40 Altona St"/>
    <x v="0"/>
    <x v="1"/>
    <x v="1318"/>
    <x v="1"/>
    <x v="50"/>
    <x v="31"/>
    <n v="3031"/>
    <n v="2"/>
    <n v="1"/>
    <n v="1"/>
    <x v="1125"/>
    <n v="59"/>
    <m/>
    <x v="14"/>
    <n v="-37.798180000000002"/>
    <n v="144.92685"/>
    <s v="Northern Metropolitan"/>
    <n v="5263"/>
  </r>
  <r>
    <x v="61"/>
    <s v="6/385 Barkers Rd"/>
    <x v="1"/>
    <x v="2"/>
    <x v="980"/>
    <x v="0"/>
    <x v="50"/>
    <x v="168"/>
    <n v="3101"/>
    <n v="3"/>
    <n v="2"/>
    <n v="2"/>
    <x v="458"/>
    <n v="129"/>
    <n v="1980"/>
    <x v="6"/>
    <n v="-37.816139999999997"/>
    <n v="145.05055999999999"/>
    <s v="Southern Metropolitan"/>
    <n v="10331"/>
  </r>
  <r>
    <x v="61"/>
    <s v="11 Raheen Dr"/>
    <x v="2"/>
    <x v="0"/>
    <x v="1442"/>
    <x v="0"/>
    <x v="50"/>
    <x v="168"/>
    <n v="3101"/>
    <n v="4"/>
    <n v="2"/>
    <n v="2"/>
    <x v="509"/>
    <n v="276"/>
    <n v="1970"/>
    <x v="6"/>
    <n v="-37.804369999999999"/>
    <n v="145.01724999999999"/>
    <s v="Southern Metropolitan"/>
    <n v="10331"/>
  </r>
  <r>
    <x v="164"/>
    <s v="28 Eildon Dr"/>
    <x v="1"/>
    <x v="0"/>
    <x v="448"/>
    <x v="1"/>
    <x v="50"/>
    <x v="114"/>
    <n v="3173"/>
    <n v="3"/>
    <n v="1"/>
    <n v="4"/>
    <x v="89"/>
    <n v="108"/>
    <n v="1980"/>
    <x v="22"/>
    <n v="-37.988399999999999"/>
    <n v="145.15924999999999"/>
    <s v="South-Eastern Metropolitan"/>
    <n v="8459"/>
  </r>
  <r>
    <x v="271"/>
    <s v="55 Dunvegan Dr"/>
    <x v="1"/>
    <x v="0"/>
    <x v="822"/>
    <x v="1"/>
    <x v="50"/>
    <x v="116"/>
    <n v="3337"/>
    <n v="3"/>
    <n v="2"/>
    <n v="1"/>
    <x v="266"/>
    <n v="131"/>
    <n v="1980"/>
    <x v="20"/>
    <n v="-37.661949999999997"/>
    <n v="144.59784999999999"/>
    <s v="Northern Victoria"/>
    <n v="3553"/>
  </r>
  <r>
    <x v="166"/>
    <s v="2/7 Cooma Ct"/>
    <x v="0"/>
    <x v="1"/>
    <x v="1443"/>
    <x v="0"/>
    <x v="50"/>
    <x v="115"/>
    <n v="3075"/>
    <n v="2"/>
    <n v="1"/>
    <n v="1"/>
    <x v="114"/>
    <n v="100"/>
    <n v="1980"/>
    <x v="24"/>
    <n v="-37.666119999999999"/>
    <n v="145.0008"/>
    <s v="Northern Metropolitan"/>
    <n v="8279"/>
  </r>
  <r>
    <x v="166"/>
    <s v="168 Darebin Dr"/>
    <x v="1"/>
    <x v="0"/>
    <x v="1444"/>
    <x v="0"/>
    <x v="50"/>
    <x v="115"/>
    <n v="3075"/>
    <n v="3"/>
    <n v="1"/>
    <n v="2"/>
    <x v="81"/>
    <n v="129"/>
    <n v="1960"/>
    <x v="24"/>
    <n v="-37.67024"/>
    <n v="145.03644"/>
    <s v="Northern Metropolitan"/>
    <n v="8279"/>
  </r>
  <r>
    <x v="166"/>
    <s v="52 Monash St"/>
    <x v="1"/>
    <x v="0"/>
    <x v="1445"/>
    <x v="0"/>
    <x v="50"/>
    <x v="115"/>
    <n v="3075"/>
    <n v="3"/>
    <n v="1"/>
    <n v="1"/>
    <x v="130"/>
    <n v="934"/>
    <n v="1980"/>
    <x v="24"/>
    <n v="-37.661009999999997"/>
    <n v="145.02567999999999"/>
    <s v="Northern Metropolitan"/>
    <n v="8279"/>
  </r>
  <r>
    <x v="63"/>
    <s v="1/1 Clarendon St"/>
    <x v="1"/>
    <x v="2"/>
    <x v="276"/>
    <x v="1"/>
    <x v="50"/>
    <x v="3"/>
    <n v="3012"/>
    <n v="3"/>
    <n v="2"/>
    <n v="2"/>
    <x v="203"/>
    <n v="128"/>
    <n v="2016"/>
    <x v="10"/>
    <n v="-37.785020000000003"/>
    <n v="144.86733000000001"/>
    <s v="Western Metropolitan"/>
    <n v="3873"/>
  </r>
  <r>
    <x v="63"/>
    <s v="2/166 Mitchell St"/>
    <x v="2"/>
    <x v="2"/>
    <x v="973"/>
    <x v="0"/>
    <x v="50"/>
    <x v="3"/>
    <n v="3012"/>
    <n v="4"/>
    <n v="3"/>
    <n v="2"/>
    <x v="665"/>
    <n v="151"/>
    <n v="2014"/>
    <x v="10"/>
    <n v="-37.781329999999997"/>
    <n v="144.86768000000001"/>
    <s v="Western Metropolitan"/>
    <n v="3873"/>
  </r>
  <r>
    <x v="242"/>
    <s v="2/11 Dutton Ct"/>
    <x v="1"/>
    <x v="2"/>
    <x v="733"/>
    <x v="1"/>
    <x v="50"/>
    <x v="174"/>
    <n v="3048"/>
    <n v="3"/>
    <n v="1"/>
    <n v="1"/>
    <x v="84"/>
    <n v="108"/>
    <n v="2008"/>
    <x v="18"/>
    <n v="-37.649920000000002"/>
    <n v="144.91883000000001"/>
    <s v="Northern Metropolitan"/>
    <n v="4704"/>
  </r>
  <r>
    <x v="242"/>
    <s v="19 Papworth Pl"/>
    <x v="1"/>
    <x v="0"/>
    <x v="43"/>
    <x v="1"/>
    <x v="50"/>
    <x v="174"/>
    <n v="3048"/>
    <n v="3"/>
    <n v="1"/>
    <n v="1"/>
    <x v="481"/>
    <n v="101"/>
    <n v="1960"/>
    <x v="18"/>
    <n v="-37.651679999999999"/>
    <n v="144.91867999999999"/>
    <s v="Northern Metropolitan"/>
    <n v="4704"/>
  </r>
  <r>
    <x v="67"/>
    <s v="709/87 Franklin St"/>
    <x v="0"/>
    <x v="1"/>
    <x v="350"/>
    <x v="0"/>
    <x v="50"/>
    <x v="191"/>
    <n v="3000"/>
    <n v="2"/>
    <n v="1"/>
    <n v="0"/>
    <x v="744"/>
    <n v="85"/>
    <n v="2003"/>
    <x v="14"/>
    <n v="-37.808019999999999"/>
    <n v="144.96168"/>
    <s v="Northern Metropolitan"/>
    <n v="17496"/>
  </r>
  <r>
    <x v="205"/>
    <s v="48 Manson Dr"/>
    <x v="1"/>
    <x v="0"/>
    <x v="1178"/>
    <x v="0"/>
    <x v="50"/>
    <x v="152"/>
    <n v="3338"/>
    <n v="3"/>
    <n v="1"/>
    <n v="2"/>
    <x v="481"/>
    <n v="124"/>
    <n v="1975"/>
    <x v="20"/>
    <n v="-37.702280000000002"/>
    <n v="144.57687999999999"/>
    <s v="Western Victoria"/>
    <n v="4718"/>
  </r>
  <r>
    <x v="206"/>
    <s v="20 Linlithgow Wy"/>
    <x v="2"/>
    <x v="0"/>
    <x v="929"/>
    <x v="0"/>
    <x v="50"/>
    <x v="116"/>
    <n v="3337"/>
    <n v="4"/>
    <n v="1"/>
    <n v="2"/>
    <x v="798"/>
    <n v="129.91999999999999"/>
    <n v="1980"/>
    <x v="20"/>
    <n v="-37.673960000000001"/>
    <n v="144.55784"/>
    <s v="Northern Victoria"/>
    <n v="6065"/>
  </r>
  <r>
    <x v="169"/>
    <s v="14 Jasmine Dr"/>
    <x v="1"/>
    <x v="0"/>
    <x v="943"/>
    <x v="0"/>
    <x v="50"/>
    <x v="95"/>
    <n v="3082"/>
    <n v="3"/>
    <n v="2"/>
    <n v="1"/>
    <x v="35"/>
    <n v="196"/>
    <n v="1990"/>
    <x v="24"/>
    <n v="-37.676400000000001"/>
    <n v="145.05085"/>
    <s v="Northern Metropolitan"/>
    <n v="10529"/>
  </r>
  <r>
    <x v="169"/>
    <s v="14 Medlar Ct"/>
    <x v="1"/>
    <x v="0"/>
    <x v="264"/>
    <x v="3"/>
    <x v="50"/>
    <x v="95"/>
    <n v="3082"/>
    <n v="3"/>
    <n v="2"/>
    <n v="1"/>
    <x v="489"/>
    <n v="141"/>
    <n v="1990"/>
    <x v="24"/>
    <n v="-37.668979999999998"/>
    <n v="145.07209"/>
    <s v="Northern Metropolitan"/>
    <n v="10529"/>
  </r>
  <r>
    <x v="169"/>
    <s v="2 Mimosa Rd"/>
    <x v="0"/>
    <x v="0"/>
    <x v="123"/>
    <x v="0"/>
    <x v="50"/>
    <x v="95"/>
    <n v="3082"/>
    <n v="2"/>
    <n v="1"/>
    <n v="2"/>
    <x v="576"/>
    <n v="100"/>
    <m/>
    <x v="24"/>
    <n v="-37.674500000000002"/>
    <n v="145.05491000000001"/>
    <s v="Northern Metropolitan"/>
    <n v="10529"/>
  </r>
  <r>
    <x v="70"/>
    <s v="90 Bent St"/>
    <x v="2"/>
    <x v="0"/>
    <x v="210"/>
    <x v="3"/>
    <x v="50"/>
    <x v="120"/>
    <n v="3039"/>
    <n v="4"/>
    <n v="2"/>
    <n v="1"/>
    <x v="792"/>
    <n v="200"/>
    <n v="1930"/>
    <x v="1"/>
    <n v="-37.762610000000002"/>
    <n v="144.93249"/>
    <s v="Western Metropolitan"/>
    <n v="6232"/>
  </r>
  <r>
    <x v="208"/>
    <s v="149 Manchester Rd"/>
    <x v="1"/>
    <x v="0"/>
    <x v="345"/>
    <x v="0"/>
    <x v="50"/>
    <x v="154"/>
    <n v="3138"/>
    <n v="3"/>
    <n v="1"/>
    <n v="2"/>
    <x v="253"/>
    <n v="120"/>
    <n v="1960"/>
    <x v="27"/>
    <n v="-37.775300000000001"/>
    <n v="145.31265999999999"/>
    <s v="Eastern Victoria"/>
    <n v="8280"/>
  </r>
  <r>
    <x v="172"/>
    <s v="16 Walker Rd"/>
    <x v="1"/>
    <x v="0"/>
    <x v="1446"/>
    <x v="0"/>
    <x v="50"/>
    <x v="119"/>
    <n v="3149"/>
    <n v="3"/>
    <n v="2"/>
    <n v="2"/>
    <x v="434"/>
    <n v="133"/>
    <n v="1960"/>
    <x v="7"/>
    <n v="-37.861980000000003"/>
    <n v="145.13900000000001"/>
    <s v="Eastern Metropolitan"/>
    <n v="13366"/>
  </r>
  <r>
    <x v="231"/>
    <s v="35 Bevis St"/>
    <x v="1"/>
    <x v="0"/>
    <x v="1447"/>
    <x v="3"/>
    <x v="50"/>
    <x v="169"/>
    <n v="3170"/>
    <n v="3"/>
    <n v="1"/>
    <n v="1"/>
    <x v="210"/>
    <n v="117"/>
    <n v="1960"/>
    <x v="7"/>
    <n v="-37.93168"/>
    <n v="145.16126"/>
    <s v="South-Eastern Metropolitan"/>
    <n v="7113"/>
  </r>
  <r>
    <x v="231"/>
    <s v="5 Grainger Ct"/>
    <x v="1"/>
    <x v="0"/>
    <x v="507"/>
    <x v="0"/>
    <x v="50"/>
    <x v="169"/>
    <n v="3170"/>
    <n v="3"/>
    <n v="1"/>
    <n v="2"/>
    <x v="604"/>
    <n v="168"/>
    <n v="1970"/>
    <x v="7"/>
    <n v="-37.912799999999997"/>
    <n v="145.16152"/>
    <s v="South-Eastern Metropolitan"/>
    <n v="7113"/>
  </r>
  <r>
    <x v="122"/>
    <s v="2/20 Gerald St"/>
    <x v="0"/>
    <x v="1"/>
    <x v="40"/>
    <x v="2"/>
    <x v="50"/>
    <x v="143"/>
    <n v="3163"/>
    <n v="2"/>
    <n v="1"/>
    <n v="1"/>
    <x v="903"/>
    <n v="67"/>
    <n v="1970"/>
    <x v="8"/>
    <n v="-37.895629999999997"/>
    <n v="145.06992"/>
    <s v="Southern Metropolitan"/>
    <n v="4442"/>
  </r>
  <r>
    <x v="122"/>
    <s v="1/48 Kangaroo Rd"/>
    <x v="0"/>
    <x v="1"/>
    <x v="274"/>
    <x v="0"/>
    <x v="50"/>
    <x v="143"/>
    <n v="3163"/>
    <n v="2"/>
    <n v="1"/>
    <n v="2"/>
    <x v="825"/>
    <n v="106"/>
    <n v="1970"/>
    <x v="8"/>
    <n v="-37.898009999999999"/>
    <n v="145.07104000000001"/>
    <s v="Southern Metropolitan"/>
    <n v="4442"/>
  </r>
  <r>
    <x v="122"/>
    <s v="33 Weeroona Rd"/>
    <x v="1"/>
    <x v="0"/>
    <x v="797"/>
    <x v="0"/>
    <x v="50"/>
    <x v="143"/>
    <n v="3163"/>
    <n v="3"/>
    <n v="2"/>
    <n v="3"/>
    <x v="1126"/>
    <n v="58"/>
    <m/>
    <x v="8"/>
    <n v="-37.887999999999998"/>
    <n v="145.07123000000001"/>
    <s v="Southern Metropolitan"/>
    <n v="4442"/>
  </r>
  <r>
    <x v="72"/>
    <s v="22/4 Mason St"/>
    <x v="0"/>
    <x v="1"/>
    <x v="750"/>
    <x v="1"/>
    <x v="50"/>
    <x v="120"/>
    <n v="3015"/>
    <n v="2"/>
    <n v="1"/>
    <n v="1"/>
    <x v="618"/>
    <n v="86"/>
    <n v="2012"/>
    <x v="4"/>
    <n v="-37.842120000000001"/>
    <n v="144.88211000000001"/>
    <s v="Western Metropolitan"/>
    <n v="5498"/>
  </r>
  <r>
    <x v="244"/>
    <s v="38 Dunblane Rd"/>
    <x v="1"/>
    <x v="0"/>
    <x v="752"/>
    <x v="0"/>
    <x v="50"/>
    <x v="176"/>
    <n v="3174"/>
    <n v="3"/>
    <n v="1"/>
    <n v="1"/>
    <x v="226"/>
    <n v="142"/>
    <n v="1950"/>
    <x v="22"/>
    <n v="-37.962000000000003"/>
    <n v="145.18035"/>
    <s v="South-Eastern Metropolitan"/>
    <n v="11806"/>
  </r>
  <r>
    <x v="75"/>
    <s v="30 Johnson St"/>
    <x v="2"/>
    <x v="0"/>
    <x v="702"/>
    <x v="0"/>
    <x v="50"/>
    <x v="89"/>
    <n v="3070"/>
    <n v="4"/>
    <n v="1"/>
    <n v="2"/>
    <x v="139"/>
    <n v="161"/>
    <n v="1920"/>
    <x v="3"/>
    <n v="-37.763100000000001"/>
    <n v="144.99884"/>
    <s v="Northern Metropolitan"/>
    <n v="11364"/>
  </r>
  <r>
    <x v="173"/>
    <s v="2/281 Springvale Rd"/>
    <x v="1"/>
    <x v="1"/>
    <x v="1448"/>
    <x v="0"/>
    <x v="50"/>
    <x v="121"/>
    <n v="3131"/>
    <n v="3"/>
    <n v="2"/>
    <n v="2"/>
    <x v="660"/>
    <n v="134"/>
    <n v="2001"/>
    <x v="13"/>
    <n v="-37.829230000000003"/>
    <n v="145.17439999999999"/>
    <s v="Eastern Metropolitan"/>
    <n v="4973"/>
  </r>
  <r>
    <x v="76"/>
    <s v="15 Nerissa Gr"/>
    <x v="2"/>
    <x v="0"/>
    <x v="116"/>
    <x v="3"/>
    <x v="50"/>
    <x v="18"/>
    <n v="3046"/>
    <n v="4"/>
    <n v="2"/>
    <n v="2"/>
    <x v="1127"/>
    <n v="175"/>
    <n v="1960"/>
    <x v="12"/>
    <n v="-37.719790000000003"/>
    <n v="144.92340999999999"/>
    <s v="Northern Metropolitan"/>
    <n v="2651"/>
  </r>
  <r>
    <x v="76"/>
    <s v="88 Vincent St"/>
    <x v="2"/>
    <x v="0"/>
    <x v="414"/>
    <x v="0"/>
    <x v="50"/>
    <x v="18"/>
    <n v="3046"/>
    <n v="4"/>
    <n v="2"/>
    <n v="2"/>
    <x v="437"/>
    <n v="204"/>
    <n v="1960"/>
    <x v="12"/>
    <n v="-37.716520000000003"/>
    <n v="144.91211000000001"/>
    <s v="Northern Metropolitan"/>
    <n v="2651"/>
  </r>
  <r>
    <x v="79"/>
    <s v="61 Pardy St"/>
    <x v="1"/>
    <x v="0"/>
    <x v="121"/>
    <x v="1"/>
    <x v="50"/>
    <x v="34"/>
    <n v="3044"/>
    <n v="3"/>
    <n v="1"/>
    <n v="1"/>
    <x v="90"/>
    <n v="109"/>
    <n v="1955"/>
    <x v="12"/>
    <n v="-37.732700000000001"/>
    <n v="144.92966000000001"/>
    <s v="Northern Metropolitan"/>
    <n v="7485"/>
  </r>
  <r>
    <x v="175"/>
    <s v="23 Boathaven Rd"/>
    <x v="2"/>
    <x v="0"/>
    <x v="101"/>
    <x v="0"/>
    <x v="50"/>
    <x v="61"/>
    <n v="3030"/>
    <n v="4"/>
    <n v="2"/>
    <n v="2"/>
    <x v="949"/>
    <n v="238"/>
    <n v="2011"/>
    <x v="28"/>
    <n v="-37.912689999999998"/>
    <n v="144.73946000000001"/>
    <s v="Western Metropolitan"/>
    <n v="15542"/>
  </r>
  <r>
    <x v="80"/>
    <s v="83 Evans St"/>
    <x v="0"/>
    <x v="0"/>
    <x v="1449"/>
    <x v="0"/>
    <x v="50"/>
    <x v="39"/>
    <n v="3207"/>
    <n v="2"/>
    <n v="1"/>
    <n v="0"/>
    <x v="97"/>
    <n v="75"/>
    <n v="1900"/>
    <x v="14"/>
    <n v="-37.83446"/>
    <n v="144.94021000000001"/>
    <s v="Southern Metropolitan"/>
    <n v="8648"/>
  </r>
  <r>
    <x v="82"/>
    <s v="20 Austral Av"/>
    <x v="2"/>
    <x v="0"/>
    <x v="554"/>
    <x v="0"/>
    <x v="50"/>
    <x v="57"/>
    <n v="3072"/>
    <n v="4"/>
    <n v="1"/>
    <n v="2"/>
    <x v="388"/>
    <n v="202"/>
    <n v="1920"/>
    <x v="3"/>
    <n v="-37.746839999999999"/>
    <n v="144.9933"/>
    <s v="Northern Metropolitan"/>
    <n v="14577"/>
  </r>
  <r>
    <x v="83"/>
    <s v="1/33 Oconnor St"/>
    <x v="0"/>
    <x v="2"/>
    <x v="1450"/>
    <x v="0"/>
    <x v="50"/>
    <x v="123"/>
    <n v="3073"/>
    <n v="2"/>
    <n v="1"/>
    <n v="1"/>
    <x v="839"/>
    <n v="120"/>
    <n v="2012"/>
    <x v="3"/>
    <n v="-37.710450000000002"/>
    <n v="145.0018"/>
    <s v="Northern Metropolitan"/>
    <n v="21650"/>
  </r>
  <r>
    <x v="211"/>
    <s v="23 Rosedale Cr"/>
    <x v="1"/>
    <x v="0"/>
    <x v="210"/>
    <x v="0"/>
    <x v="50"/>
    <x v="151"/>
    <n v="3135"/>
    <n v="3"/>
    <n v="2"/>
    <n v="4"/>
    <x v="1128"/>
    <n v="97"/>
    <n v="1950"/>
    <x v="21"/>
    <n v="-37.812890000000003"/>
    <n v="145.24213"/>
    <s v="Eastern Metropolitan"/>
    <n v="4407"/>
  </r>
  <r>
    <x v="129"/>
    <s v="10/199 Hotham St"/>
    <x v="0"/>
    <x v="1"/>
    <x v="1451"/>
    <x v="1"/>
    <x v="50"/>
    <x v="149"/>
    <n v="3185"/>
    <n v="2"/>
    <n v="1"/>
    <n v="1"/>
    <x v="1129"/>
    <n v="63"/>
    <n v="1970"/>
    <x v="2"/>
    <n v="-37.878270000000001"/>
    <n v="144.99752000000001"/>
    <s v="Southern Metropolitan"/>
    <n v="821"/>
  </r>
  <r>
    <x v="212"/>
    <s v="13 McKinley Dr"/>
    <x v="1"/>
    <x v="0"/>
    <x v="670"/>
    <x v="0"/>
    <x v="50"/>
    <x v="97"/>
    <n v="3064"/>
    <n v="3"/>
    <n v="2"/>
    <n v="3"/>
    <x v="660"/>
    <n v="153"/>
    <n v="2000"/>
    <x v="18"/>
    <n v="-37.635440000000003"/>
    <n v="144.93274"/>
    <s v="Northern Metropolitan"/>
    <n v="5833"/>
  </r>
  <r>
    <x v="212"/>
    <s v="10 Sheridan Wy"/>
    <x v="1"/>
    <x v="0"/>
    <x v="123"/>
    <x v="0"/>
    <x v="50"/>
    <x v="97"/>
    <n v="3064"/>
    <n v="3"/>
    <n v="2"/>
    <n v="2"/>
    <x v="178"/>
    <n v="143"/>
    <n v="1996"/>
    <x v="18"/>
    <n v="-37.625839999999997"/>
    <n v="144.92506"/>
    <s v="Northern Metropolitan"/>
    <n v="5833"/>
  </r>
  <r>
    <x v="213"/>
    <s v="6 Duff St"/>
    <x v="2"/>
    <x v="0"/>
    <x v="257"/>
    <x v="0"/>
    <x v="50"/>
    <x v="155"/>
    <n v="3191"/>
    <n v="4"/>
    <n v="2"/>
    <n v="2"/>
    <x v="743"/>
    <n v="235"/>
    <n v="2004"/>
    <x v="11"/>
    <n v="-37.96"/>
    <n v="145.02068"/>
    <s v="Southern Metropolitan"/>
    <n v="4497"/>
  </r>
  <r>
    <x v="213"/>
    <s v="1/10 Reno Rd"/>
    <x v="2"/>
    <x v="0"/>
    <x v="434"/>
    <x v="0"/>
    <x v="50"/>
    <x v="155"/>
    <n v="3191"/>
    <n v="4"/>
    <n v="2"/>
    <n v="2"/>
    <x v="240"/>
    <n v="165"/>
    <n v="1925"/>
    <x v="11"/>
    <n v="-37.958820000000003"/>
    <n v="145.02137999999999"/>
    <s v="Southern Metropolitan"/>
    <n v="4497"/>
  </r>
  <r>
    <x v="177"/>
    <s v="18 Catron St"/>
    <x v="2"/>
    <x v="0"/>
    <x v="317"/>
    <x v="0"/>
    <x v="50"/>
    <x v="126"/>
    <n v="3198"/>
    <n v="4"/>
    <n v="2"/>
    <n v="2"/>
    <x v="546"/>
    <n v="160"/>
    <n v="1965"/>
    <x v="25"/>
    <n v="-38.100520000000003"/>
    <n v="145.13397000000001"/>
    <s v="South-Eastern Metropolitan"/>
    <n v="8077"/>
  </r>
  <r>
    <x v="177"/>
    <s v="13 Hayman Av"/>
    <x v="2"/>
    <x v="0"/>
    <x v="388"/>
    <x v="0"/>
    <x v="50"/>
    <x v="126"/>
    <n v="3198"/>
    <n v="4"/>
    <n v="2"/>
    <n v="2"/>
    <x v="845"/>
    <n v="199"/>
    <n v="1970"/>
    <x v="25"/>
    <n v="-38.096829999999997"/>
    <n v="145.12980999999999"/>
    <s v="South-Eastern Metropolitan"/>
    <n v="8077"/>
  </r>
  <r>
    <x v="86"/>
    <s v="2/70 Windsor St"/>
    <x v="0"/>
    <x v="0"/>
    <x v="425"/>
    <x v="1"/>
    <x v="50"/>
    <x v="75"/>
    <n v="3011"/>
    <n v="2"/>
    <n v="1"/>
    <n v="1"/>
    <x v="876"/>
    <n v="65"/>
    <n v="1890"/>
    <x v="10"/>
    <n v="-37.804729999999999"/>
    <n v="144.89095"/>
    <s v="Western Metropolitan"/>
    <n v="2417"/>
  </r>
  <r>
    <x v="131"/>
    <s v="89A New St"/>
    <x v="1"/>
    <x v="2"/>
    <x v="85"/>
    <x v="0"/>
    <x v="50"/>
    <x v="120"/>
    <n v="3015"/>
    <n v="3"/>
    <n v="2"/>
    <n v="2"/>
    <x v="383"/>
    <n v="135"/>
    <n v="2000"/>
    <x v="4"/>
    <n v="-37.831719999999997"/>
    <n v="144.86682999999999"/>
    <s v="Western Metropolitan"/>
    <n v="984"/>
  </r>
  <r>
    <x v="87"/>
    <s v="372 Coventry St"/>
    <x v="0"/>
    <x v="0"/>
    <x v="61"/>
    <x v="2"/>
    <x v="50"/>
    <x v="74"/>
    <n v="3205"/>
    <n v="2"/>
    <n v="1"/>
    <n v="0"/>
    <x v="658"/>
    <n v="112"/>
    <n v="2000"/>
    <x v="2"/>
    <n v="-37.833260000000003"/>
    <n v="144.95464000000001"/>
    <s v="Southern Metropolitan"/>
    <n v="5943"/>
  </r>
  <r>
    <x v="178"/>
    <s v="7 Loveridge Wy"/>
    <x v="2"/>
    <x v="0"/>
    <x v="954"/>
    <x v="1"/>
    <x v="50"/>
    <x v="127"/>
    <n v="3752"/>
    <n v="4"/>
    <n v="2"/>
    <n v="1"/>
    <x v="445"/>
    <n v="156"/>
    <m/>
    <x v="24"/>
    <n v="-37.626139999999999"/>
    <n v="145.06723"/>
    <s v="Northern Metropolitan"/>
    <n v="7969"/>
  </r>
  <r>
    <x v="181"/>
    <s v="1/6 Anthony St"/>
    <x v="0"/>
    <x v="1"/>
    <x v="733"/>
    <x v="1"/>
    <x v="50"/>
    <x v="116"/>
    <n v="3429"/>
    <n v="2"/>
    <n v="1"/>
    <n v="1"/>
    <x v="948"/>
    <n v="112"/>
    <n v="1999"/>
    <x v="18"/>
    <n v="-37.570630000000001"/>
    <n v="144.70693"/>
    <s v="Western Metropolitan"/>
    <n v="14092"/>
  </r>
  <r>
    <x v="181"/>
    <s v="19 Muirfield Dr"/>
    <x v="1"/>
    <x v="0"/>
    <x v="348"/>
    <x v="0"/>
    <x v="50"/>
    <x v="116"/>
    <n v="3429"/>
    <n v="3"/>
    <n v="1"/>
    <n v="4"/>
    <x v="284"/>
    <n v="131"/>
    <n v="1985"/>
    <x v="18"/>
    <n v="-37.584420000000001"/>
    <n v="144.75565"/>
    <s v="Western Metropolitan"/>
    <n v="14092"/>
  </r>
  <r>
    <x v="181"/>
    <s v="26 Xavier Ct"/>
    <x v="1"/>
    <x v="0"/>
    <x v="284"/>
    <x v="0"/>
    <x v="50"/>
    <x v="116"/>
    <n v="3429"/>
    <n v="3"/>
    <n v="2"/>
    <n v="2"/>
    <x v="111"/>
    <n v="150"/>
    <n v="1994"/>
    <x v="18"/>
    <n v="-37.57499"/>
    <n v="144.75328999999999"/>
    <s v="Western Metropolitan"/>
    <n v="14092"/>
  </r>
  <r>
    <x v="95"/>
    <s v="2 Day St"/>
    <x v="1"/>
    <x v="0"/>
    <x v="752"/>
    <x v="0"/>
    <x v="50"/>
    <x v="10"/>
    <n v="3020"/>
    <n v="3"/>
    <n v="1"/>
    <n v="0"/>
    <x v="307"/>
    <n v="113.6"/>
    <n v="1950"/>
    <x v="16"/>
    <n v="-37.788710000000002"/>
    <n v="144.81369000000001"/>
    <s v="Western Metropolitan"/>
    <n v="6763"/>
  </r>
  <r>
    <x v="95"/>
    <s v="73 Hilma St"/>
    <x v="1"/>
    <x v="0"/>
    <x v="150"/>
    <x v="0"/>
    <x v="50"/>
    <x v="10"/>
    <n v="3020"/>
    <n v="3"/>
    <n v="1"/>
    <n v="2"/>
    <x v="1130"/>
    <n v="100"/>
    <n v="1980"/>
    <x v="16"/>
    <n v="-37.791350000000001"/>
    <n v="144.79947999999999"/>
    <s v="Western Metropolitan"/>
    <n v="6763"/>
  </r>
  <r>
    <x v="95"/>
    <s v="18 Marchant Cr"/>
    <x v="1"/>
    <x v="0"/>
    <x v="1452"/>
    <x v="0"/>
    <x v="50"/>
    <x v="10"/>
    <n v="3020"/>
    <n v="3"/>
    <n v="1"/>
    <n v="1"/>
    <x v="241"/>
    <n v="110"/>
    <n v="1970"/>
    <x v="16"/>
    <n v="-37.801180000000002"/>
    <n v="144.80995999999999"/>
    <s v="Western Metropolitan"/>
    <n v="6763"/>
  </r>
  <r>
    <x v="235"/>
    <s v="23 Contursi Dr"/>
    <x v="1"/>
    <x v="0"/>
    <x v="492"/>
    <x v="0"/>
    <x v="50"/>
    <x v="103"/>
    <n v="3037"/>
    <n v="3"/>
    <n v="2"/>
    <n v="2"/>
    <x v="255"/>
    <n v="232"/>
    <n v="2004"/>
    <x v="16"/>
    <n v="-37.705249999999999"/>
    <n v="144.75699"/>
    <s v="Western Metropolitan"/>
    <n v="3640"/>
  </r>
  <r>
    <x v="97"/>
    <s v="51 Jeffrey St"/>
    <x v="1"/>
    <x v="0"/>
    <x v="907"/>
    <x v="0"/>
    <x v="50"/>
    <x v="82"/>
    <n v="3107"/>
    <n v="3"/>
    <n v="2"/>
    <n v="2"/>
    <x v="877"/>
    <n v="135"/>
    <n v="1970"/>
    <x v="13"/>
    <n v="-37.763109999999998"/>
    <n v="145.10494"/>
    <s v="Eastern Metropolitan"/>
    <n v="5420"/>
  </r>
  <r>
    <x v="97"/>
    <s v="13 Melaleuca Av"/>
    <x v="3"/>
    <x v="0"/>
    <x v="55"/>
    <x v="2"/>
    <x v="50"/>
    <x v="82"/>
    <n v="3107"/>
    <n v="6"/>
    <n v="3"/>
    <n v="2"/>
    <x v="1131"/>
    <n v="235"/>
    <n v="1970"/>
    <x v="13"/>
    <n v="-37.774039999999999"/>
    <n v="145.11703"/>
    <s v="Eastern Metropolitan"/>
    <n v="5420"/>
  </r>
  <r>
    <x v="216"/>
    <s v="2/1 Charles St"/>
    <x v="0"/>
    <x v="1"/>
    <x v="1453"/>
    <x v="0"/>
    <x v="50"/>
    <x v="158"/>
    <n v="3074"/>
    <n v="2"/>
    <n v="1"/>
    <n v="1"/>
    <x v="289"/>
    <n v="78"/>
    <n v="2010"/>
    <x v="24"/>
    <n v="-37.681989999999999"/>
    <n v="145.01743999999999"/>
    <s v="Northern Metropolitan"/>
    <n v="7955"/>
  </r>
  <r>
    <x v="98"/>
    <s v="13 Rayment St"/>
    <x v="1"/>
    <x v="0"/>
    <x v="1415"/>
    <x v="0"/>
    <x v="50"/>
    <x v="76"/>
    <n v="3071"/>
    <n v="3"/>
    <n v="2"/>
    <n v="2"/>
    <x v="46"/>
    <n v="140"/>
    <n v="1999"/>
    <x v="3"/>
    <n v="-37.759480000000003"/>
    <n v="144.99615"/>
    <s v="Northern Metropolitan"/>
    <n v="8870"/>
  </r>
  <r>
    <x v="259"/>
    <s v="1/171 Melrose Dr"/>
    <x v="1"/>
    <x v="0"/>
    <x v="1454"/>
    <x v="0"/>
    <x v="50"/>
    <x v="166"/>
    <n v="3043"/>
    <n v="3"/>
    <n v="2"/>
    <n v="1"/>
    <x v="7"/>
    <n v="118"/>
    <n v="2011"/>
    <x v="16"/>
    <n v="-37.703220000000002"/>
    <n v="144.88236000000001"/>
    <s v="Western Metropolitan"/>
    <n v="3296"/>
  </r>
  <r>
    <x v="248"/>
    <s v="11 Kirrum Cl"/>
    <x v="5"/>
    <x v="0"/>
    <x v="7"/>
    <x v="0"/>
    <x v="50"/>
    <x v="61"/>
    <n v="3152"/>
    <n v="5"/>
    <n v="3"/>
    <n v="2"/>
    <x v="666"/>
    <n v="255"/>
    <n v="1985"/>
    <x v="19"/>
    <n v="-37.878459999999997"/>
    <n v="145.24212"/>
    <s v="Eastern Metropolitan"/>
    <n v="7082"/>
  </r>
  <r>
    <x v="184"/>
    <s v="18 Conquest Dr"/>
    <x v="2"/>
    <x v="0"/>
    <x v="329"/>
    <x v="3"/>
    <x v="50"/>
    <x v="61"/>
    <n v="3030"/>
    <n v="4"/>
    <n v="2"/>
    <n v="2"/>
    <x v="35"/>
    <n v="237"/>
    <n v="2002"/>
    <x v="28"/>
    <n v="-37.893590000000003"/>
    <n v="144.66910999999999"/>
    <s v="Western Metropolitan"/>
    <n v="16166"/>
  </r>
  <r>
    <x v="184"/>
    <s v="46 Coventry Dr"/>
    <x v="2"/>
    <x v="0"/>
    <x v="909"/>
    <x v="0"/>
    <x v="50"/>
    <x v="61"/>
    <n v="3030"/>
    <n v="4"/>
    <n v="2"/>
    <n v="0"/>
    <x v="86"/>
    <n v="170"/>
    <n v="1980"/>
    <x v="28"/>
    <n v="-37.893369999999997"/>
    <n v="144.64003"/>
    <s v="Western Metropolitan"/>
    <n v="16166"/>
  </r>
  <r>
    <x v="184"/>
    <s v="13b Kingfisher Ct"/>
    <x v="1"/>
    <x v="1"/>
    <x v="1455"/>
    <x v="3"/>
    <x v="50"/>
    <x v="61"/>
    <n v="3030"/>
    <n v="3"/>
    <n v="2"/>
    <n v="4"/>
    <x v="809"/>
    <n v="137"/>
    <n v="2013"/>
    <x v="28"/>
    <n v="-37.878950000000003"/>
    <n v="144.67070000000001"/>
    <s v="Western Metropolitan"/>
    <n v="16166"/>
  </r>
  <r>
    <x v="219"/>
    <s v="43 Bamford Av"/>
    <x v="2"/>
    <x v="0"/>
    <x v="973"/>
    <x v="0"/>
    <x v="50"/>
    <x v="159"/>
    <n v="3049"/>
    <n v="4"/>
    <n v="3"/>
    <n v="2"/>
    <x v="375"/>
    <n v="264"/>
    <n v="1997"/>
    <x v="18"/>
    <n v="-37.67841"/>
    <n v="144.87924000000001"/>
    <s v="Northern Metropolitan"/>
    <n v="2474"/>
  </r>
  <r>
    <x v="219"/>
    <s v="4 Pershore Ct"/>
    <x v="1"/>
    <x v="0"/>
    <x v="528"/>
    <x v="0"/>
    <x v="50"/>
    <x v="159"/>
    <n v="3049"/>
    <n v="3"/>
    <n v="2"/>
    <n v="1"/>
    <x v="750"/>
    <n v="177"/>
    <n v="1975"/>
    <x v="18"/>
    <n v="-37.680259999999997"/>
    <n v="144.88468"/>
    <s v="Northern Metropolitan"/>
    <n v="2474"/>
  </r>
  <r>
    <x v="288"/>
    <s v="30 Sherwin St"/>
    <x v="1"/>
    <x v="0"/>
    <x v="948"/>
    <x v="0"/>
    <x v="50"/>
    <x v="192"/>
    <n v="3757"/>
    <n v="3"/>
    <n v="2"/>
    <n v="1"/>
    <x v="1132"/>
    <n v="149"/>
    <n v="1996"/>
    <x v="24"/>
    <n v="-37.512320000000003"/>
    <n v="145.13282000000001"/>
    <s v="Northern Victoria"/>
    <n v="2170"/>
  </r>
  <r>
    <x v="103"/>
    <s v="75 Cecil St"/>
    <x v="1"/>
    <x v="0"/>
    <x v="143"/>
    <x v="2"/>
    <x v="50"/>
    <x v="160"/>
    <n v="3016"/>
    <n v="3"/>
    <n v="1"/>
    <n v="0"/>
    <x v="442"/>
    <n v="115"/>
    <n v="1890"/>
    <x v="4"/>
    <n v="-37.865580000000001"/>
    <n v="144.90474"/>
    <s v="Western Metropolitan"/>
    <n v="6380"/>
  </r>
  <r>
    <x v="107"/>
    <s v="54 Pentland Pde"/>
    <x v="3"/>
    <x v="0"/>
    <x v="223"/>
    <x v="2"/>
    <x v="50"/>
    <x v="6"/>
    <n v="3013"/>
    <n v="6"/>
    <n v="3"/>
    <n v="2"/>
    <x v="1133"/>
    <n v="388.5"/>
    <n v="1920"/>
    <x v="10"/>
    <n v="-37.810380000000002"/>
    <n v="144.89389"/>
    <s v="Western Metropolitan"/>
    <n v="6543"/>
  </r>
  <r>
    <x v="108"/>
    <s v="1 Alma St"/>
    <x v="2"/>
    <x v="0"/>
    <x v="48"/>
    <x v="0"/>
    <x v="51"/>
    <x v="50"/>
    <n v="3040"/>
    <n v="4"/>
    <n v="3"/>
    <n v="3"/>
    <x v="856"/>
    <n v="187"/>
    <n v="1922"/>
    <x v="1"/>
    <n v="-37.75788"/>
    <n v="144.90486999999999"/>
    <s v="Western Metropolitan"/>
    <n v="1543"/>
  </r>
  <r>
    <x v="4"/>
    <s v="86 Grieve Pde"/>
    <x v="1"/>
    <x v="0"/>
    <x v="1115"/>
    <x v="0"/>
    <x v="51"/>
    <x v="8"/>
    <n v="3018"/>
    <n v="3"/>
    <n v="2"/>
    <n v="3"/>
    <x v="755"/>
    <n v="148"/>
    <n v="1985"/>
    <x v="4"/>
    <n v="-37.861400000000003"/>
    <n v="144.81931"/>
    <s v="Western Metropolitan"/>
    <n v="5301"/>
  </r>
  <r>
    <x v="5"/>
    <s v="95 Marion St"/>
    <x v="1"/>
    <x v="0"/>
    <x v="199"/>
    <x v="3"/>
    <x v="51"/>
    <x v="37"/>
    <n v="3025"/>
    <n v="3"/>
    <n v="1"/>
    <n v="3"/>
    <x v="488"/>
    <n v="134"/>
    <n v="1950"/>
    <x v="4"/>
    <n v="-37.83511"/>
    <n v="144.84905000000001"/>
    <s v="Western Metropolitan"/>
    <n v="5132"/>
  </r>
  <r>
    <x v="6"/>
    <s v="121 Kooyong Rd"/>
    <x v="2"/>
    <x v="0"/>
    <x v="1456"/>
    <x v="0"/>
    <x v="51"/>
    <x v="6"/>
    <n v="3143"/>
    <n v="4"/>
    <n v="2"/>
    <n v="2"/>
    <x v="194"/>
    <n v="255"/>
    <n v="1900"/>
    <x v="5"/>
    <n v="-37.852490000000003"/>
    <n v="145.02090999999999"/>
    <s v="Southern Metropolitan"/>
    <n v="4836"/>
  </r>
  <r>
    <x v="7"/>
    <s v="132 The Parade"/>
    <x v="1"/>
    <x v="0"/>
    <x v="63"/>
    <x v="0"/>
    <x v="51"/>
    <x v="137"/>
    <n v="3032"/>
    <n v="3"/>
    <n v="1"/>
    <m/>
    <x v="3"/>
    <n v="91"/>
    <n v="1945"/>
    <x v="1"/>
    <n v="-37.772150000000003"/>
    <n v="144.91144"/>
    <s v="Western Metropolitan"/>
    <n v="6567"/>
  </r>
  <r>
    <x v="11"/>
    <s v="16/109 Hotham St"/>
    <x v="0"/>
    <x v="1"/>
    <x v="25"/>
    <x v="2"/>
    <x v="51"/>
    <x v="3"/>
    <n v="3183"/>
    <n v="2"/>
    <n v="1"/>
    <n v="1"/>
    <x v="1134"/>
    <n v="85"/>
    <n v="1980"/>
    <x v="2"/>
    <n v="-37.870780000000003"/>
    <n v="144.99897999999999"/>
    <s v="Southern Metropolitan"/>
    <n v="2952"/>
  </r>
  <r>
    <x v="139"/>
    <s v="3 Grieve St"/>
    <x v="1"/>
    <x v="0"/>
    <x v="1154"/>
    <x v="0"/>
    <x v="51"/>
    <x v="92"/>
    <n v="3153"/>
    <n v="3"/>
    <n v="1"/>
    <n v="2"/>
    <x v="359"/>
    <n v="112"/>
    <n v="1980"/>
    <x v="19"/>
    <n v="-37.850630000000002"/>
    <n v="145.25801999999999"/>
    <s v="Eastern Metropolitan"/>
    <n v="5030"/>
  </r>
  <r>
    <x v="15"/>
    <s v="45 Tambet St"/>
    <x v="1"/>
    <x v="0"/>
    <x v="599"/>
    <x v="1"/>
    <x v="51"/>
    <x v="4"/>
    <n v="3165"/>
    <n v="3"/>
    <n v="2"/>
    <n v="2"/>
    <x v="410"/>
    <n v="154"/>
    <n v="1960"/>
    <x v="8"/>
    <n v="-37.915059999999997"/>
    <n v="145.07121000000001"/>
    <s v="Southern Metropolitan"/>
    <n v="10969"/>
  </r>
  <r>
    <x v="222"/>
    <s v="18 Viewgrand Dr"/>
    <x v="2"/>
    <x v="0"/>
    <x v="333"/>
    <x v="1"/>
    <x v="51"/>
    <x v="161"/>
    <n v="3806"/>
    <n v="4"/>
    <n v="3"/>
    <n v="2"/>
    <x v="83"/>
    <n v="332"/>
    <n v="2005"/>
    <x v="29"/>
    <n v="-38.065080000000002"/>
    <n v="145.35417000000001"/>
    <s v="Eastern Victoria"/>
    <n v="17093"/>
  </r>
  <r>
    <x v="249"/>
    <s v="20 Iona St"/>
    <x v="2"/>
    <x v="0"/>
    <x v="71"/>
    <x v="3"/>
    <x v="51"/>
    <x v="138"/>
    <n v="3193"/>
    <n v="4"/>
    <n v="3"/>
    <n v="2"/>
    <x v="236"/>
    <n v="206"/>
    <n v="1950"/>
    <x v="11"/>
    <n v="-37.973590000000002"/>
    <n v="145.01884000000001"/>
    <s v="Southern Metropolitan"/>
    <n v="2866"/>
  </r>
  <r>
    <x v="223"/>
    <s v="15 Merle St"/>
    <x v="2"/>
    <x v="0"/>
    <x v="610"/>
    <x v="0"/>
    <x v="51"/>
    <x v="139"/>
    <n v="3130"/>
    <n v="4"/>
    <n v="1"/>
    <n v="3"/>
    <x v="438"/>
    <n v="150"/>
    <n v="1968"/>
    <x v="9"/>
    <n v="-37.808149999999998"/>
    <n v="145.15441000000001"/>
    <s v="Eastern Metropolitan"/>
    <n v="2867"/>
  </r>
  <r>
    <x v="16"/>
    <s v="6 Parkside Av"/>
    <x v="0"/>
    <x v="0"/>
    <x v="649"/>
    <x v="1"/>
    <x v="51"/>
    <x v="85"/>
    <n v="3128"/>
    <n v="2"/>
    <n v="1"/>
    <n v="2"/>
    <x v="283"/>
    <n v="94"/>
    <n v="1940"/>
    <x v="9"/>
    <n v="-37.827559999999998"/>
    <n v="145.11896999999999"/>
    <s v="Eastern Metropolitan"/>
    <n v="4605"/>
  </r>
  <r>
    <x v="19"/>
    <s v="9 Berkeley Gr"/>
    <x v="2"/>
    <x v="0"/>
    <x v="1457"/>
    <x v="0"/>
    <x v="51"/>
    <x v="33"/>
    <n v="3187"/>
    <n v="4"/>
    <n v="2"/>
    <n v="2"/>
    <x v="155"/>
    <n v="323"/>
    <n v="1925"/>
    <x v="11"/>
    <n v="-37.909529999999997"/>
    <n v="145.0155"/>
    <s v="Southern Metropolitan"/>
    <n v="6938"/>
  </r>
  <r>
    <x v="19"/>
    <s v="1/9 Binnie St"/>
    <x v="0"/>
    <x v="1"/>
    <x v="485"/>
    <x v="0"/>
    <x v="51"/>
    <x v="33"/>
    <n v="3187"/>
    <n v="2"/>
    <n v="1"/>
    <n v="1"/>
    <x v="536"/>
    <n v="95"/>
    <m/>
    <x v="11"/>
    <n v="-37.924160000000001"/>
    <n v="145.00658000000001"/>
    <s v="Southern Metropolitan"/>
    <n v="6938"/>
  </r>
  <r>
    <x v="20"/>
    <s v="39 Wilkinson St"/>
    <x v="0"/>
    <x v="0"/>
    <x v="357"/>
    <x v="2"/>
    <x v="51"/>
    <x v="20"/>
    <n v="3056"/>
    <n v="2"/>
    <n v="1"/>
    <n v="0"/>
    <x v="289"/>
    <n v="90"/>
    <n v="1890"/>
    <x v="12"/>
    <n v="-37.768059999999998"/>
    <n v="144.9598"/>
    <s v="Northern Metropolitan"/>
    <n v="11918"/>
  </r>
  <r>
    <x v="110"/>
    <s v="18 Ethel St"/>
    <x v="0"/>
    <x v="0"/>
    <x v="1458"/>
    <x v="0"/>
    <x v="51"/>
    <x v="142"/>
    <n v="3057"/>
    <n v="2"/>
    <n v="1"/>
    <m/>
    <x v="84"/>
    <n v="76"/>
    <n v="1890"/>
    <x v="12"/>
    <n v="-37.772210000000001"/>
    <n v="144.97537"/>
    <s v="Northern Metropolitan"/>
    <n v="5533"/>
  </r>
  <r>
    <x v="224"/>
    <s v="30 Glenn Cr"/>
    <x v="1"/>
    <x v="0"/>
    <x v="187"/>
    <x v="0"/>
    <x v="51"/>
    <x v="41"/>
    <n v="3083"/>
    <n v="3"/>
    <n v="1"/>
    <n v="2"/>
    <x v="130"/>
    <n v="106"/>
    <n v="1977"/>
    <x v="15"/>
    <n v="-37.696689999999997"/>
    <n v="145.04515000000001"/>
    <s v="Northern Metropolitan"/>
    <n v="10175"/>
  </r>
  <r>
    <x v="224"/>
    <s v="1188 Plenty Rd"/>
    <x v="1"/>
    <x v="0"/>
    <x v="39"/>
    <x v="1"/>
    <x v="51"/>
    <x v="41"/>
    <n v="3083"/>
    <n v="3"/>
    <n v="1"/>
    <n v="1"/>
    <x v="704"/>
    <n v="120"/>
    <n v="1960"/>
    <x v="15"/>
    <n v="-37.706029999999998"/>
    <n v="145.05422999999999"/>
    <s v="Northern Metropolitan"/>
    <n v="10175"/>
  </r>
  <r>
    <x v="24"/>
    <s v="3/25 Thomas St"/>
    <x v="0"/>
    <x v="1"/>
    <x v="1459"/>
    <x v="0"/>
    <x v="51"/>
    <x v="35"/>
    <n v="3124"/>
    <n v="2"/>
    <n v="1"/>
    <n v="1"/>
    <x v="516"/>
    <n v="72"/>
    <n v="1970"/>
    <x v="6"/>
    <n v="-37.841970000000003"/>
    <n v="145.09374"/>
    <s v="Southern Metropolitan"/>
    <n v="8920"/>
  </r>
  <r>
    <x v="26"/>
    <s v="521 Canning St"/>
    <x v="0"/>
    <x v="0"/>
    <x v="563"/>
    <x v="3"/>
    <x v="51"/>
    <x v="39"/>
    <n v="3054"/>
    <n v="2"/>
    <n v="1"/>
    <n v="1"/>
    <x v="566"/>
    <n v="106"/>
    <n v="1900"/>
    <x v="14"/>
    <n v="-37.784059999999997"/>
    <n v="144.97494"/>
    <s v="Northern Metropolitan"/>
    <n v="3106"/>
  </r>
  <r>
    <x v="134"/>
    <s v="24 Clifton St"/>
    <x v="2"/>
    <x v="0"/>
    <x v="1460"/>
    <x v="0"/>
    <x v="51"/>
    <x v="57"/>
    <n v="3145"/>
    <n v="4"/>
    <n v="2"/>
    <n v="2"/>
    <x v="318"/>
    <n v="155"/>
    <n v="1900"/>
    <x v="8"/>
    <n v="-37.883760000000002"/>
    <n v="145.04476"/>
    <s v="Southern Metropolitan"/>
    <n v="608"/>
  </r>
  <r>
    <x v="145"/>
    <s v="4 Warren Rd"/>
    <x v="1"/>
    <x v="0"/>
    <x v="478"/>
    <x v="0"/>
    <x v="51"/>
    <x v="95"/>
    <n v="3192"/>
    <n v="3"/>
    <n v="2"/>
    <n v="2"/>
    <x v="260"/>
    <n v="195"/>
    <n v="1958"/>
    <x v="11"/>
    <n v="-37.954990000000002"/>
    <n v="145.06774999999999"/>
    <s v="Southern Metropolitan"/>
    <n v="9758"/>
  </r>
  <r>
    <x v="226"/>
    <s v="2/21 Oakes Av"/>
    <x v="0"/>
    <x v="1"/>
    <x v="343"/>
    <x v="1"/>
    <x v="51"/>
    <x v="163"/>
    <n v="3169"/>
    <n v="2"/>
    <n v="1"/>
    <n v="2"/>
    <x v="1135"/>
    <n v="89"/>
    <n v="1970"/>
    <x v="17"/>
    <n v="-37.93524"/>
    <n v="145.13059999999999"/>
    <s v="South-Eastern Metropolitan"/>
    <n v="4734"/>
  </r>
  <r>
    <x v="32"/>
    <s v="34 Fenwick St"/>
    <x v="1"/>
    <x v="0"/>
    <x v="48"/>
    <x v="0"/>
    <x v="51"/>
    <x v="105"/>
    <n v="3068"/>
    <n v="3"/>
    <n v="2"/>
    <m/>
    <x v="313"/>
    <n v="128"/>
    <n v="1990"/>
    <x v="0"/>
    <n v="-37.788879999999999"/>
    <n v="145.00036"/>
    <s v="Northern Metropolitan"/>
    <n v="2954"/>
  </r>
  <r>
    <x v="33"/>
    <s v="87 Phillips St"/>
    <x v="1"/>
    <x v="0"/>
    <x v="112"/>
    <x v="0"/>
    <x v="51"/>
    <x v="96"/>
    <n v="3058"/>
    <n v="3"/>
    <n v="1"/>
    <n v="4"/>
    <x v="463"/>
    <n v="141"/>
    <n v="1920"/>
    <x v="3"/>
    <n v="-37.745130000000003"/>
    <n v="144.95457999999999"/>
    <s v="Northern Metropolitan"/>
    <n v="11204"/>
  </r>
  <r>
    <x v="33"/>
    <s v="60 Woiwurung Cr"/>
    <x v="0"/>
    <x v="2"/>
    <x v="535"/>
    <x v="0"/>
    <x v="51"/>
    <x v="96"/>
    <n v="3058"/>
    <n v="2"/>
    <n v="2"/>
    <n v="1"/>
    <x v="1136"/>
    <n v="103"/>
    <n v="2000"/>
    <x v="3"/>
    <n v="-37.736150000000002"/>
    <n v="144.97454999999999"/>
    <s v="Northern Metropolitan"/>
    <n v="11204"/>
  </r>
  <r>
    <x v="289"/>
    <s v="3 Thorpdale Av"/>
    <x v="1"/>
    <x v="0"/>
    <x v="542"/>
    <x v="0"/>
    <x v="51"/>
    <x v="174"/>
    <n v="3048"/>
    <n v="3"/>
    <n v="1"/>
    <n v="2"/>
    <x v="424"/>
    <n v="118"/>
    <n v="1975"/>
    <x v="18"/>
    <n v="-37.655320000000003"/>
    <n v="144.93393"/>
    <s v="Northern Metropolitan"/>
    <n v="1124"/>
  </r>
  <r>
    <x v="147"/>
    <s v="34 Ruskin Av"/>
    <x v="2"/>
    <x v="0"/>
    <x v="85"/>
    <x v="2"/>
    <x v="51"/>
    <x v="98"/>
    <n v="3136"/>
    <n v="4"/>
    <n v="2"/>
    <n v="2"/>
    <x v="391"/>
    <n v="184"/>
    <n v="1965"/>
    <x v="21"/>
    <n v="-37.797249999999998"/>
    <n v="145.29651000000001"/>
    <s v="Eastern Metropolitan"/>
    <n v="11925"/>
  </r>
  <r>
    <x v="251"/>
    <s v="4 Merrill Cr"/>
    <x v="1"/>
    <x v="0"/>
    <x v="323"/>
    <x v="0"/>
    <x v="51"/>
    <x v="98"/>
    <n v="3136"/>
    <n v="3"/>
    <n v="2"/>
    <n v="2"/>
    <x v="206"/>
    <n v="131"/>
    <n v="1987"/>
    <x v="21"/>
    <n v="-37.774729999999998"/>
    <n v="145.26256000000001"/>
    <s v="Eastern Metropolitan"/>
    <n v="1705"/>
  </r>
  <r>
    <x v="227"/>
    <s v="4 Selby Ct"/>
    <x v="1"/>
    <x v="0"/>
    <x v="89"/>
    <x v="0"/>
    <x v="51"/>
    <x v="98"/>
    <n v="3136"/>
    <n v="3"/>
    <n v="2"/>
    <n v="1"/>
    <x v="234"/>
    <n v="250"/>
    <n v="1980"/>
    <x v="21"/>
    <n v="-37.766530000000003"/>
    <n v="145.29163"/>
    <s v="Eastern Metropolitan"/>
    <n v="2985"/>
  </r>
  <r>
    <x v="290"/>
    <s v="8 Echuca St"/>
    <x v="1"/>
    <x v="0"/>
    <x v="1366"/>
    <x v="0"/>
    <x v="51"/>
    <x v="87"/>
    <n v="3047"/>
    <n v="3"/>
    <n v="1"/>
    <n v="1"/>
    <x v="322"/>
    <n v="97"/>
    <n v="1960"/>
    <x v="18"/>
    <n v="-37.667810000000003"/>
    <n v="144.93808999999999"/>
    <s v="Northern Metropolitan"/>
    <n v="2246"/>
  </r>
  <r>
    <x v="196"/>
    <s v="19 Ross St"/>
    <x v="1"/>
    <x v="0"/>
    <x v="43"/>
    <x v="0"/>
    <x v="51"/>
    <x v="99"/>
    <n v="3175"/>
    <n v="3"/>
    <n v="2"/>
    <n v="1"/>
    <x v="250"/>
    <n v="125"/>
    <n v="1995"/>
    <x v="22"/>
    <n v="-37.980960000000003"/>
    <n v="145.22621000000001"/>
    <s v="South-Eastern Metropolitan"/>
    <n v="10894"/>
  </r>
  <r>
    <x v="149"/>
    <s v="17 Wentworth Cl"/>
    <x v="2"/>
    <x v="0"/>
    <x v="131"/>
    <x v="1"/>
    <x v="51"/>
    <x v="100"/>
    <n v="3089"/>
    <n v="4"/>
    <n v="2"/>
    <n v="2"/>
    <x v="1137"/>
    <n v="235"/>
    <n v="1995"/>
    <x v="23"/>
    <n v="-37.680010000000003"/>
    <n v="145.16"/>
    <s v="Northern Victoria"/>
    <n v="4258"/>
  </r>
  <r>
    <x v="36"/>
    <s v="7 Ambrose St"/>
    <x v="2"/>
    <x v="0"/>
    <x v="610"/>
    <x v="0"/>
    <x v="51"/>
    <x v="82"/>
    <n v="3108"/>
    <n v="4"/>
    <n v="2"/>
    <n v="3"/>
    <x v="499"/>
    <n v="218"/>
    <n v="1970"/>
    <x v="13"/>
    <n v="-37.78145"/>
    <n v="145.13597999999999"/>
    <s v="Eastern Metropolitan"/>
    <n v="9028"/>
  </r>
  <r>
    <x v="150"/>
    <s v="50A Cassowary St"/>
    <x v="2"/>
    <x v="2"/>
    <x v="321"/>
    <x v="0"/>
    <x v="51"/>
    <x v="101"/>
    <n v="3109"/>
    <n v="4"/>
    <n v="2"/>
    <n v="2"/>
    <x v="482"/>
    <n v="235"/>
    <n v="2009"/>
    <x v="13"/>
    <n v="-37.795450000000002"/>
    <n v="145.15371999999999"/>
    <s v="Eastern Metropolitan"/>
    <n v="10999"/>
  </r>
  <r>
    <x v="150"/>
    <s v="28 Highfield Rd"/>
    <x v="1"/>
    <x v="0"/>
    <x v="1461"/>
    <x v="0"/>
    <x v="51"/>
    <x v="101"/>
    <n v="3109"/>
    <n v="3"/>
    <n v="2"/>
    <n v="1"/>
    <x v="641"/>
    <n v="170"/>
    <n v="1975"/>
    <x v="13"/>
    <n v="-37.787579999999998"/>
    <n v="145.16792000000001"/>
    <s v="Eastern Metropolitan"/>
    <n v="10999"/>
  </r>
  <r>
    <x v="40"/>
    <s v="3/1 Cameron Rd"/>
    <x v="2"/>
    <x v="2"/>
    <x v="293"/>
    <x v="0"/>
    <x v="51"/>
    <x v="50"/>
    <n v="3040"/>
    <n v="4"/>
    <n v="3"/>
    <n v="1"/>
    <x v="82"/>
    <n v="168"/>
    <n v="2010"/>
    <x v="1"/>
    <n v="-37.74588"/>
    <n v="144.92699999999999"/>
    <s v="Western Metropolitan"/>
    <n v="9264"/>
  </r>
  <r>
    <x v="40"/>
    <s v="24 Fletcher St"/>
    <x v="2"/>
    <x v="0"/>
    <x v="58"/>
    <x v="2"/>
    <x v="51"/>
    <x v="50"/>
    <n v="3040"/>
    <n v="4"/>
    <n v="2"/>
    <n v="3"/>
    <x v="780"/>
    <n v="256"/>
    <n v="1990"/>
    <x v="1"/>
    <n v="-37.755400000000002"/>
    <n v="144.92350999999999"/>
    <s v="Western Metropolitan"/>
    <n v="9264"/>
  </r>
  <r>
    <x v="41"/>
    <s v="89a Kerferd St"/>
    <x v="1"/>
    <x v="1"/>
    <x v="418"/>
    <x v="0"/>
    <x v="51"/>
    <x v="84"/>
    <n v="3041"/>
    <n v="3"/>
    <n v="2"/>
    <n v="1"/>
    <x v="4"/>
    <n v="125"/>
    <n v="2000"/>
    <x v="1"/>
    <n v="-37.735939999999999"/>
    <n v="144.89929000000001"/>
    <s v="Western Metropolitan"/>
    <n v="1308"/>
  </r>
  <r>
    <x v="42"/>
    <s v="103 Arthur St"/>
    <x v="1"/>
    <x v="0"/>
    <x v="1462"/>
    <x v="0"/>
    <x v="51"/>
    <x v="136"/>
    <n v="3078"/>
    <n v="3"/>
    <n v="2"/>
    <n v="1"/>
    <x v="67"/>
    <n v="117"/>
    <n v="1930"/>
    <x v="3"/>
    <n v="-37.777880000000003"/>
    <n v="145.01964000000001"/>
    <s v="Northern Metropolitan"/>
    <n v="2970"/>
  </r>
  <r>
    <x v="115"/>
    <s v="5A Edward St"/>
    <x v="0"/>
    <x v="2"/>
    <x v="30"/>
    <x v="1"/>
    <x v="51"/>
    <x v="16"/>
    <n v="3060"/>
    <n v="2"/>
    <n v="1"/>
    <n v="2"/>
    <x v="48"/>
    <n v="84"/>
    <n v="2013"/>
    <x v="18"/>
    <n v="-37.709820000000001"/>
    <n v="144.96396999999999"/>
    <s v="Northern Metropolitan"/>
    <n v="5070"/>
  </r>
  <r>
    <x v="228"/>
    <s v="2 Kya Cl"/>
    <x v="1"/>
    <x v="0"/>
    <x v="150"/>
    <x v="0"/>
    <x v="51"/>
    <x v="165"/>
    <n v="3156"/>
    <n v="3"/>
    <n v="1"/>
    <n v="2"/>
    <x v="1138"/>
    <n v="104"/>
    <n v="1981"/>
    <x v="19"/>
    <n v="-37.875579999999999"/>
    <n v="145.27197000000001"/>
    <s v="Eastern Metropolitan"/>
    <n v="10788"/>
  </r>
  <r>
    <x v="43"/>
    <s v="130 Gore St"/>
    <x v="1"/>
    <x v="0"/>
    <x v="49"/>
    <x v="0"/>
    <x v="51"/>
    <x v="67"/>
    <n v="3065"/>
    <n v="3"/>
    <n v="2"/>
    <n v="1"/>
    <x v="611"/>
    <n v="163"/>
    <n v="1890"/>
    <x v="0"/>
    <n v="-37.804749999999999"/>
    <n v="144.98228"/>
    <s v="Northern Metropolitan"/>
    <n v="5825"/>
  </r>
  <r>
    <x v="45"/>
    <s v="43 Waltham St"/>
    <x v="1"/>
    <x v="0"/>
    <x v="168"/>
    <x v="2"/>
    <x v="51"/>
    <x v="31"/>
    <n v="3031"/>
    <n v="3"/>
    <n v="1"/>
    <n v="2"/>
    <x v="224"/>
    <n v="119"/>
    <m/>
    <x v="14"/>
    <n v="-37.783650000000002"/>
    <n v="144.93015"/>
    <s v="Northern Metropolitan"/>
    <n v="3593"/>
  </r>
  <r>
    <x v="199"/>
    <s v="11 Heathcote Dr"/>
    <x v="0"/>
    <x v="1"/>
    <x v="85"/>
    <x v="1"/>
    <x v="51"/>
    <x v="121"/>
    <n v="3131"/>
    <n v="2"/>
    <n v="1"/>
    <n v="1"/>
    <x v="98"/>
    <n v="296"/>
    <n v="1998"/>
    <x v="9"/>
    <n v="-37.836329999999997"/>
    <n v="145.16873000000001"/>
    <s v="Eastern Metropolitan"/>
    <n v="4385"/>
  </r>
  <r>
    <x v="200"/>
    <s v="4 Eton Ct"/>
    <x v="2"/>
    <x v="0"/>
    <x v="752"/>
    <x v="0"/>
    <x v="51"/>
    <x v="107"/>
    <n v="3199"/>
    <n v="4"/>
    <n v="1"/>
    <n v="3"/>
    <x v="272"/>
    <n v="109"/>
    <n v="1950"/>
    <x v="25"/>
    <n v="-38.156750000000002"/>
    <n v="145.12707"/>
    <s v="South-Eastern Metropolitan"/>
    <n v="17055"/>
  </r>
  <r>
    <x v="156"/>
    <s v="3 Diosma Ct"/>
    <x v="1"/>
    <x v="0"/>
    <x v="186"/>
    <x v="0"/>
    <x v="51"/>
    <x v="107"/>
    <n v="3199"/>
    <n v="3"/>
    <n v="2"/>
    <n v="2"/>
    <x v="1139"/>
    <n v="242"/>
    <n v="1980"/>
    <x v="25"/>
    <n v="-38.164569999999998"/>
    <n v="145.12421000000001"/>
    <s v="South-Eastern Metropolitan"/>
    <n v="7566"/>
  </r>
  <r>
    <x v="156"/>
    <s v="30 Grange Rd"/>
    <x v="2"/>
    <x v="0"/>
    <x v="226"/>
    <x v="0"/>
    <x v="51"/>
    <x v="107"/>
    <n v="3199"/>
    <n v="4"/>
    <n v="2"/>
    <n v="2"/>
    <x v="1140"/>
    <n v="180"/>
    <n v="1960"/>
    <x v="25"/>
    <n v="-38.159840000000003"/>
    <n v="145.10883999999999"/>
    <s v="South-Eastern Metropolitan"/>
    <n v="7566"/>
  </r>
  <r>
    <x v="229"/>
    <s v="22 Koonalda Rd"/>
    <x v="1"/>
    <x v="0"/>
    <x v="264"/>
    <x v="2"/>
    <x v="51"/>
    <x v="166"/>
    <n v="3043"/>
    <n v="3"/>
    <n v="1"/>
    <n v="3"/>
    <x v="875"/>
    <n v="117"/>
    <m/>
    <x v="18"/>
    <n v="-37.694850000000002"/>
    <n v="144.89091999999999"/>
    <s v="Western Metropolitan"/>
    <n v="3285"/>
  </r>
  <r>
    <x v="229"/>
    <s v="14 Snaefell Cr"/>
    <x v="2"/>
    <x v="0"/>
    <x v="276"/>
    <x v="2"/>
    <x v="51"/>
    <x v="166"/>
    <n v="3043"/>
    <n v="4"/>
    <n v="2"/>
    <n v="3"/>
    <x v="233"/>
    <n v="156"/>
    <n v="1970"/>
    <x v="18"/>
    <n v="-37.682470000000002"/>
    <n v="144.88445999999999"/>
    <s v="Western Metropolitan"/>
    <n v="3285"/>
  </r>
  <r>
    <x v="47"/>
    <s v="25A Beryl St"/>
    <x v="1"/>
    <x v="0"/>
    <x v="116"/>
    <x v="2"/>
    <x v="51"/>
    <x v="113"/>
    <n v="3146"/>
    <n v="3"/>
    <n v="2"/>
    <n v="2"/>
    <x v="178"/>
    <n v="170"/>
    <n v="1900"/>
    <x v="6"/>
    <n v="-37.852229999999999"/>
    <n v="145.08676"/>
    <s v="Southern Metropolitan"/>
    <n v="10412"/>
  </r>
  <r>
    <x v="48"/>
    <s v="19 Cromwell St"/>
    <x v="2"/>
    <x v="0"/>
    <x v="310"/>
    <x v="0"/>
    <x v="51"/>
    <x v="18"/>
    <n v="3046"/>
    <n v="4"/>
    <n v="1"/>
    <n v="3"/>
    <x v="407"/>
    <n v="122"/>
    <n v="1960"/>
    <x v="12"/>
    <n v="-37.702199999999998"/>
    <n v="144.92241000000001"/>
    <s v="Northern Metropolitan"/>
    <n v="8870"/>
  </r>
  <r>
    <x v="48"/>
    <s v="129 Glenroy Rd"/>
    <x v="1"/>
    <x v="0"/>
    <x v="34"/>
    <x v="0"/>
    <x v="51"/>
    <x v="18"/>
    <n v="3046"/>
    <n v="3"/>
    <n v="1"/>
    <n v="2"/>
    <x v="391"/>
    <n v="110"/>
    <n v="1960"/>
    <x v="12"/>
    <n v="-37.70608"/>
    <n v="144.92541"/>
    <s v="Northern Metropolitan"/>
    <n v="8870"/>
  </r>
  <r>
    <x v="48"/>
    <s v="133 Morell St"/>
    <x v="1"/>
    <x v="0"/>
    <x v="305"/>
    <x v="1"/>
    <x v="51"/>
    <x v="18"/>
    <n v="3046"/>
    <n v="3"/>
    <n v="1"/>
    <n v="3"/>
    <x v="323"/>
    <n v="116"/>
    <n v="1960"/>
    <x v="12"/>
    <n v="-37.698360000000001"/>
    <n v="144.93890999999999"/>
    <s v="Northern Metropolitan"/>
    <n v="8870"/>
  </r>
  <r>
    <x v="202"/>
    <s v="35 Hermitage Dr"/>
    <x v="2"/>
    <x v="0"/>
    <x v="1344"/>
    <x v="0"/>
    <x v="51"/>
    <x v="150"/>
    <n v="3059"/>
    <n v="4"/>
    <n v="2"/>
    <n v="2"/>
    <x v="69"/>
    <n v="195"/>
    <n v="1995"/>
    <x v="18"/>
    <n v="-37.654670000000003"/>
    <n v="144.90350000000001"/>
    <s v="Northern Metropolitan"/>
    <n v="4864"/>
  </r>
  <r>
    <x v="51"/>
    <s v="32 Retreat Rd"/>
    <x v="2"/>
    <x v="0"/>
    <x v="70"/>
    <x v="2"/>
    <x v="51"/>
    <x v="4"/>
    <n v="3188"/>
    <n v="4"/>
    <n v="3"/>
    <n v="2"/>
    <x v="218"/>
    <n v="228"/>
    <n v="1985"/>
    <x v="11"/>
    <n v="-37.94088"/>
    <n v="145.0145"/>
    <s v="Southern Metropolitan"/>
    <n v="5454"/>
  </r>
  <r>
    <x v="58"/>
    <s v="2 Stewart Cl"/>
    <x v="5"/>
    <x v="0"/>
    <x v="126"/>
    <x v="1"/>
    <x v="51"/>
    <x v="87"/>
    <n v="3021"/>
    <n v="5"/>
    <n v="2"/>
    <n v="4"/>
    <x v="245"/>
    <n v="207"/>
    <n v="1983"/>
    <x v="16"/>
    <n v="-37.737259999999999"/>
    <n v="144.82998000000001"/>
    <s v="Western Metropolitan"/>
    <n v="1202"/>
  </r>
  <r>
    <x v="61"/>
    <s v="57 Derby St"/>
    <x v="2"/>
    <x v="0"/>
    <x v="197"/>
    <x v="0"/>
    <x v="51"/>
    <x v="168"/>
    <n v="3101"/>
    <n v="4"/>
    <n v="2"/>
    <n v="4"/>
    <x v="122"/>
    <n v="168"/>
    <n v="1900"/>
    <x v="6"/>
    <n v="-37.801270000000002"/>
    <n v="145.03733"/>
    <s v="Southern Metropolitan"/>
    <n v="10331"/>
  </r>
  <r>
    <x v="63"/>
    <s v="2/9 Havelock St"/>
    <x v="1"/>
    <x v="2"/>
    <x v="301"/>
    <x v="0"/>
    <x v="51"/>
    <x v="3"/>
    <n v="3012"/>
    <n v="3"/>
    <n v="2"/>
    <n v="2"/>
    <x v="14"/>
    <n v="125"/>
    <n v="2015"/>
    <x v="10"/>
    <n v="-37.785380000000004"/>
    <n v="144.87959000000001"/>
    <s v="Western Metropolitan"/>
    <n v="3873"/>
  </r>
  <r>
    <x v="66"/>
    <s v="6 Adori Pl"/>
    <x v="1"/>
    <x v="0"/>
    <x v="1463"/>
    <x v="0"/>
    <x v="51"/>
    <x v="137"/>
    <n v="3032"/>
    <n v="3"/>
    <n v="2"/>
    <n v="2"/>
    <x v="551"/>
    <n v="185"/>
    <n v="2008"/>
    <x v="10"/>
    <n v="-37.786059999999999"/>
    <n v="144.88459"/>
    <s v="Western Metropolitan"/>
    <n v="4918"/>
  </r>
  <r>
    <x v="242"/>
    <s v="9 Hibiscus Cl"/>
    <x v="1"/>
    <x v="0"/>
    <x v="1464"/>
    <x v="0"/>
    <x v="51"/>
    <x v="174"/>
    <n v="3048"/>
    <n v="3"/>
    <n v="2"/>
    <n v="2"/>
    <x v="149"/>
    <n v="140"/>
    <n v="1992"/>
    <x v="18"/>
    <n v="-37.640230000000003"/>
    <n v="144.91399000000001"/>
    <s v="Northern Metropolitan"/>
    <n v="4704"/>
  </r>
  <r>
    <x v="167"/>
    <s v="20 Perry Cl"/>
    <x v="1"/>
    <x v="0"/>
    <x v="667"/>
    <x v="0"/>
    <x v="51"/>
    <x v="116"/>
    <n v="3337"/>
    <n v="3"/>
    <n v="1"/>
    <n v="2"/>
    <x v="155"/>
    <n v="103"/>
    <n v="1980"/>
    <x v="20"/>
    <n v="-37.681460000000001"/>
    <n v="144.57105999999999"/>
    <s v="Western Victoria"/>
    <n v="3600"/>
  </r>
  <r>
    <x v="206"/>
    <s v="30 Borrowdale Rd"/>
    <x v="1"/>
    <x v="0"/>
    <x v="1429"/>
    <x v="0"/>
    <x v="51"/>
    <x v="116"/>
    <n v="3337"/>
    <n v="3"/>
    <n v="2"/>
    <n v="2"/>
    <x v="61"/>
    <n v="172"/>
    <n v="2016"/>
    <x v="20"/>
    <n v="-37.667450000000002"/>
    <n v="144.55857"/>
    <s v="Northern Victoria"/>
    <n v="6065"/>
  </r>
  <r>
    <x v="207"/>
    <s v="14 Glengala Ct"/>
    <x v="2"/>
    <x v="0"/>
    <x v="44"/>
    <x v="3"/>
    <x v="51"/>
    <x v="153"/>
    <n v="3194"/>
    <n v="4"/>
    <n v="2"/>
    <n v="2"/>
    <x v="755"/>
    <n v="216"/>
    <n v="1980"/>
    <x v="17"/>
    <n v="-37.98368"/>
    <n v="145.09236999999999"/>
    <s v="South-Eastern Metropolitan"/>
    <n v="6162"/>
  </r>
  <r>
    <x v="207"/>
    <s v="9 Glengala Ct"/>
    <x v="1"/>
    <x v="0"/>
    <x v="1465"/>
    <x v="0"/>
    <x v="51"/>
    <x v="153"/>
    <n v="3194"/>
    <n v="3"/>
    <n v="2"/>
    <n v="2"/>
    <x v="845"/>
    <n v="132"/>
    <n v="1985"/>
    <x v="17"/>
    <n v="-37.983289999999997"/>
    <n v="145.09180000000001"/>
    <s v="South-Eastern Metropolitan"/>
    <n v="6162"/>
  </r>
  <r>
    <x v="207"/>
    <s v="108 Oak Av"/>
    <x v="1"/>
    <x v="2"/>
    <x v="22"/>
    <x v="0"/>
    <x v="51"/>
    <x v="153"/>
    <n v="3194"/>
    <n v="3"/>
    <n v="2"/>
    <n v="2"/>
    <x v="522"/>
    <n v="154"/>
    <n v="2012"/>
    <x v="17"/>
    <n v="-37.974589999999999"/>
    <n v="145.06936999999999"/>
    <s v="South-Eastern Metropolitan"/>
    <n v="6162"/>
  </r>
  <r>
    <x v="70"/>
    <s v="86 Waverley St"/>
    <x v="1"/>
    <x v="0"/>
    <x v="112"/>
    <x v="3"/>
    <x v="51"/>
    <x v="120"/>
    <n v="3039"/>
    <n v="3"/>
    <n v="2"/>
    <n v="0"/>
    <x v="385"/>
    <n v="114"/>
    <n v="1915"/>
    <x v="1"/>
    <n v="-37.76285"/>
    <n v="144.90575000000001"/>
    <s v="Western Metropolitan"/>
    <n v="6232"/>
  </r>
  <r>
    <x v="231"/>
    <s v="3 Doull Ct"/>
    <x v="1"/>
    <x v="2"/>
    <x v="264"/>
    <x v="0"/>
    <x v="51"/>
    <x v="169"/>
    <n v="3170"/>
    <n v="3"/>
    <n v="2"/>
    <n v="1"/>
    <x v="516"/>
    <n v="129"/>
    <n v="2015"/>
    <x v="7"/>
    <n v="-37.932110000000002"/>
    <n v="145.18955"/>
    <s v="South-Eastern Metropolitan"/>
    <n v="7113"/>
  </r>
  <r>
    <x v="231"/>
    <s v="63 Haverbrack Dr"/>
    <x v="2"/>
    <x v="0"/>
    <x v="512"/>
    <x v="0"/>
    <x v="51"/>
    <x v="169"/>
    <n v="3170"/>
    <n v="4"/>
    <n v="3"/>
    <n v="2"/>
    <x v="484"/>
    <n v="224"/>
    <n v="1985"/>
    <x v="7"/>
    <n v="-37.929789999999997"/>
    <n v="145.20359999999999"/>
    <s v="South-Eastern Metropolitan"/>
    <n v="7113"/>
  </r>
  <r>
    <x v="72"/>
    <s v="88 Maddox Rd"/>
    <x v="2"/>
    <x v="2"/>
    <x v="121"/>
    <x v="1"/>
    <x v="51"/>
    <x v="120"/>
    <n v="3015"/>
    <n v="4"/>
    <n v="2"/>
    <n v="2"/>
    <x v="466"/>
    <n v="196"/>
    <n v="2016"/>
    <x v="4"/>
    <n v="-37.848149999999997"/>
    <n v="144.86866000000001"/>
    <s v="Western Metropolitan"/>
    <n v="5498"/>
  </r>
  <r>
    <x v="73"/>
    <s v="36 Shaw St"/>
    <x v="0"/>
    <x v="0"/>
    <x v="116"/>
    <x v="3"/>
    <x v="51"/>
    <x v="86"/>
    <n v="3042"/>
    <n v="2"/>
    <n v="1"/>
    <n v="1"/>
    <x v="484"/>
    <n v="380"/>
    <n v="2016"/>
    <x v="1"/>
    <n v="-37.740160000000003"/>
    <n v="144.88804999999999"/>
    <s v="Western Metropolitan"/>
    <n v="2291"/>
  </r>
  <r>
    <x v="128"/>
    <s v="3 Ford Av"/>
    <x v="2"/>
    <x v="0"/>
    <x v="234"/>
    <x v="2"/>
    <x v="51"/>
    <x v="111"/>
    <n v="3166"/>
    <n v="4"/>
    <n v="2"/>
    <n v="2"/>
    <x v="603"/>
    <n v="175"/>
    <n v="1940"/>
    <x v="7"/>
    <n v="-37.907299999999999"/>
    <n v="145.09620000000001"/>
    <s v="Southern Metropolitan"/>
    <n v="3224"/>
  </r>
  <r>
    <x v="123"/>
    <s v="26 Thompson St"/>
    <x v="5"/>
    <x v="0"/>
    <x v="1145"/>
    <x v="3"/>
    <x v="51"/>
    <x v="26"/>
    <n v="3204"/>
    <n v="5"/>
    <n v="3"/>
    <n v="4"/>
    <x v="318"/>
    <n v="245"/>
    <n v="1980"/>
    <x v="8"/>
    <n v="-37.904220000000002"/>
    <n v="145.02826999999999"/>
    <s v="Southern Metropolitan"/>
    <n v="3578"/>
  </r>
  <r>
    <x v="174"/>
    <s v="2 Kershaw St"/>
    <x v="2"/>
    <x v="0"/>
    <x v="277"/>
    <x v="0"/>
    <x v="51"/>
    <x v="122"/>
    <n v="3195"/>
    <n v="4"/>
    <n v="2"/>
    <n v="5"/>
    <x v="214"/>
    <n v="179"/>
    <n v="1950"/>
    <x v="17"/>
    <n v="-37.998060000000002"/>
    <n v="145.08829"/>
    <s v="South-Eastern Metropolitan"/>
    <n v="5087"/>
  </r>
  <r>
    <x v="79"/>
    <s v="3/43 Danin St"/>
    <x v="1"/>
    <x v="2"/>
    <x v="1334"/>
    <x v="0"/>
    <x v="51"/>
    <x v="34"/>
    <n v="3044"/>
    <n v="3"/>
    <n v="2"/>
    <n v="2"/>
    <x v="212"/>
    <n v="108"/>
    <n v="2012"/>
    <x v="12"/>
    <n v="-37.723039999999997"/>
    <n v="144.92864"/>
    <s v="Northern Metropolitan"/>
    <n v="7485"/>
  </r>
  <r>
    <x v="175"/>
    <s v="114 Fongeo Dr"/>
    <x v="1"/>
    <x v="0"/>
    <x v="40"/>
    <x v="0"/>
    <x v="51"/>
    <x v="61"/>
    <n v="3030"/>
    <n v="3"/>
    <n v="2"/>
    <n v="2"/>
    <x v="471"/>
    <n v="135"/>
    <n v="2011"/>
    <x v="28"/>
    <n v="-37.910499999999999"/>
    <n v="144.73456999999999"/>
    <s v="Western Metropolitan"/>
    <n v="15542"/>
  </r>
  <r>
    <x v="80"/>
    <s v="333 Princes St"/>
    <x v="1"/>
    <x v="0"/>
    <x v="1466"/>
    <x v="0"/>
    <x v="51"/>
    <x v="39"/>
    <n v="3207"/>
    <n v="3"/>
    <n v="2"/>
    <m/>
    <x v="866"/>
    <n v="133"/>
    <n v="1900"/>
    <x v="14"/>
    <n v="-37.835090000000001"/>
    <n v="144.94224"/>
    <s v="Southern Metropolitan"/>
    <n v="8648"/>
  </r>
  <r>
    <x v="83"/>
    <s v="1 Cameron St"/>
    <x v="1"/>
    <x v="0"/>
    <x v="1260"/>
    <x v="0"/>
    <x v="51"/>
    <x v="123"/>
    <n v="3073"/>
    <n v="3"/>
    <n v="2"/>
    <n v="3"/>
    <x v="590"/>
    <n v="135"/>
    <n v="1950"/>
    <x v="3"/>
    <n v="-37.727469999999997"/>
    <n v="145.00035"/>
    <s v="Northern Metropolitan"/>
    <n v="21650"/>
  </r>
  <r>
    <x v="83"/>
    <s v="39 Crevelli St"/>
    <x v="1"/>
    <x v="0"/>
    <x v="719"/>
    <x v="0"/>
    <x v="51"/>
    <x v="123"/>
    <n v="3073"/>
    <n v="3"/>
    <n v="1"/>
    <n v="1"/>
    <x v="440"/>
    <n v="128"/>
    <n v="1950"/>
    <x v="3"/>
    <n v="-37.729239999999997"/>
    <n v="145.02981"/>
    <s v="Northern Metropolitan"/>
    <n v="21650"/>
  </r>
  <r>
    <x v="83"/>
    <s v="79 North Rd"/>
    <x v="2"/>
    <x v="0"/>
    <x v="44"/>
    <x v="1"/>
    <x v="51"/>
    <x v="123"/>
    <n v="3073"/>
    <n v="4"/>
    <n v="1"/>
    <n v="4"/>
    <x v="641"/>
    <n v="119"/>
    <n v="1950"/>
    <x v="3"/>
    <n v="-37.723280000000003"/>
    <n v="145.01862"/>
    <s v="Northern Metropolitan"/>
    <n v="21650"/>
  </r>
  <r>
    <x v="263"/>
    <s v="5 Maidstone St"/>
    <x v="1"/>
    <x v="0"/>
    <x v="75"/>
    <x v="0"/>
    <x v="51"/>
    <x v="170"/>
    <n v="3134"/>
    <n v="3"/>
    <n v="1"/>
    <n v="2"/>
    <x v="427"/>
    <n v="106"/>
    <n v="1960"/>
    <x v="21"/>
    <n v="-37.821359999999999"/>
    <n v="145.22497000000001"/>
    <s v="Eastern Metropolitan"/>
    <n v="7785"/>
  </r>
  <r>
    <x v="87"/>
    <s v="303 Park St"/>
    <x v="0"/>
    <x v="0"/>
    <x v="1467"/>
    <x v="0"/>
    <x v="51"/>
    <x v="74"/>
    <n v="3205"/>
    <n v="2"/>
    <n v="1"/>
    <m/>
    <x v="876"/>
    <n v="79"/>
    <m/>
    <x v="2"/>
    <n v="-37.837040000000002"/>
    <n v="144.95606000000001"/>
    <s v="Southern Metropolitan"/>
    <n v="5943"/>
  </r>
  <r>
    <x v="180"/>
    <s v="8 Ipswich St"/>
    <x v="1"/>
    <x v="0"/>
    <x v="329"/>
    <x v="0"/>
    <x v="51"/>
    <x v="87"/>
    <n v="3021"/>
    <n v="3"/>
    <n v="1"/>
    <n v="0"/>
    <x v="814"/>
    <n v="138"/>
    <n v="1960"/>
    <x v="16"/>
    <n v="-37.748449999999998"/>
    <n v="144.81440000000001"/>
    <s v="Western Metropolitan"/>
    <n v="14042"/>
  </r>
  <r>
    <x v="92"/>
    <s v="187 Mascoma St"/>
    <x v="1"/>
    <x v="0"/>
    <x v="441"/>
    <x v="3"/>
    <x v="51"/>
    <x v="84"/>
    <n v="3041"/>
    <n v="3"/>
    <n v="3"/>
    <n v="2"/>
    <x v="811"/>
    <n v="302"/>
    <n v="1960"/>
    <x v="1"/>
    <n v="-37.719650000000001"/>
    <n v="144.90831"/>
    <s v="Western Metropolitan"/>
    <n v="3284"/>
  </r>
  <r>
    <x v="181"/>
    <s v="20 Brett Ct"/>
    <x v="2"/>
    <x v="0"/>
    <x v="447"/>
    <x v="0"/>
    <x v="51"/>
    <x v="116"/>
    <n v="3429"/>
    <n v="4"/>
    <n v="2"/>
    <n v="2"/>
    <x v="488"/>
    <n v="174"/>
    <n v="1995"/>
    <x v="18"/>
    <n v="-37.57029"/>
    <n v="144.71163000000001"/>
    <s v="Western Metropolitan"/>
    <n v="14092"/>
  </r>
  <r>
    <x v="181"/>
    <s v="43 Lister Cr"/>
    <x v="2"/>
    <x v="0"/>
    <x v="40"/>
    <x v="0"/>
    <x v="51"/>
    <x v="116"/>
    <n v="3429"/>
    <n v="4"/>
    <n v="2"/>
    <n v="2"/>
    <x v="484"/>
    <n v="161"/>
    <n v="1995"/>
    <x v="18"/>
    <n v="-37.562840000000001"/>
    <n v="144.71187"/>
    <s v="Western Metropolitan"/>
    <n v="14092"/>
  </r>
  <r>
    <x v="181"/>
    <s v="35 Oxley St"/>
    <x v="1"/>
    <x v="0"/>
    <x v="1464"/>
    <x v="0"/>
    <x v="51"/>
    <x v="116"/>
    <n v="3429"/>
    <n v="3"/>
    <n v="2"/>
    <n v="4"/>
    <x v="318"/>
    <n v="138"/>
    <n v="1975"/>
    <x v="18"/>
    <n v="-37.581960000000002"/>
    <n v="144.71065999999999"/>
    <s v="Western Metropolitan"/>
    <n v="14092"/>
  </r>
  <r>
    <x v="95"/>
    <s v="10 Mayne St"/>
    <x v="1"/>
    <x v="0"/>
    <x v="545"/>
    <x v="0"/>
    <x v="51"/>
    <x v="10"/>
    <n v="3020"/>
    <n v="3"/>
    <n v="1"/>
    <n v="2"/>
    <x v="851"/>
    <n v="131"/>
    <n v="1968"/>
    <x v="16"/>
    <n v="-37.79128"/>
    <n v="144.82362000000001"/>
    <s v="Western Metropolitan"/>
    <n v="6763"/>
  </r>
  <r>
    <x v="236"/>
    <s v="6 Pukaki Ct"/>
    <x v="1"/>
    <x v="0"/>
    <x v="82"/>
    <x v="0"/>
    <x v="51"/>
    <x v="112"/>
    <n v="3038"/>
    <n v="3"/>
    <n v="2"/>
    <n v="1"/>
    <x v="306"/>
    <n v="138"/>
    <n v="1980"/>
    <x v="16"/>
    <n v="-37.712539999999997"/>
    <n v="144.80835999999999"/>
    <s v="Western Metropolitan"/>
    <n v="5336"/>
  </r>
  <r>
    <x v="98"/>
    <s v="316 Rossmoyne St"/>
    <x v="1"/>
    <x v="0"/>
    <x v="610"/>
    <x v="0"/>
    <x v="51"/>
    <x v="76"/>
    <n v="3071"/>
    <n v="4"/>
    <n v="2"/>
    <n v="3"/>
    <x v="755"/>
    <n v="145"/>
    <n v="1950"/>
    <x v="3"/>
    <n v="-37.759680000000003"/>
    <n v="145.02305000000001"/>
    <s v="Northern Metropolitan"/>
    <n v="8870"/>
  </r>
  <r>
    <x v="184"/>
    <s v="4 Albany Ct"/>
    <x v="2"/>
    <x v="0"/>
    <x v="77"/>
    <x v="0"/>
    <x v="51"/>
    <x v="61"/>
    <n v="3030"/>
    <n v="4"/>
    <n v="2"/>
    <n v="2"/>
    <x v="287"/>
    <n v="163"/>
    <n v="2001"/>
    <x v="28"/>
    <n v="-37.872149999999998"/>
    <n v="144.65608"/>
    <s v="Western Metropolitan"/>
    <n v="16166"/>
  </r>
  <r>
    <x v="184"/>
    <s v="7 Thompson Ct"/>
    <x v="1"/>
    <x v="0"/>
    <x v="43"/>
    <x v="0"/>
    <x v="51"/>
    <x v="61"/>
    <n v="3030"/>
    <n v="3"/>
    <n v="1"/>
    <n v="1"/>
    <x v="431"/>
    <n v="123"/>
    <n v="1970"/>
    <x v="28"/>
    <n v="-37.89152"/>
    <n v="144.68344999999999"/>
    <s v="Western Metropolitan"/>
    <n v="16166"/>
  </r>
  <r>
    <x v="107"/>
    <s v="54 Sussex St"/>
    <x v="1"/>
    <x v="0"/>
    <x v="10"/>
    <x v="2"/>
    <x v="51"/>
    <x v="6"/>
    <n v="3013"/>
    <n v="3"/>
    <n v="1"/>
    <m/>
    <x v="745"/>
    <n v="123"/>
    <n v="1906"/>
    <x v="10"/>
    <n v="-37.819499999999998"/>
    <n v="144.88908000000001"/>
    <s v="Western Metropolitan"/>
    <n v="6543"/>
  </r>
  <r>
    <x v="1"/>
    <s v="34 Green St"/>
    <x v="1"/>
    <x v="0"/>
    <x v="1468"/>
    <x v="0"/>
    <x v="52"/>
    <x v="86"/>
    <n v="3042"/>
    <n v="3"/>
    <n v="2"/>
    <n v="1"/>
    <x v="173"/>
    <n v="163"/>
    <n v="2017"/>
    <x v="1"/>
    <n v="-37.728119999999997"/>
    <n v="144.88735"/>
    <s v="Western Metropolitan"/>
    <n v="3464"/>
  </r>
  <r>
    <x v="3"/>
    <s v="77A Fulham Rd"/>
    <x v="1"/>
    <x v="0"/>
    <x v="338"/>
    <x v="0"/>
    <x v="52"/>
    <x v="136"/>
    <n v="3078"/>
    <n v="3"/>
    <n v="1"/>
    <n v="1"/>
    <x v="335"/>
    <n v="126"/>
    <n v="1994"/>
    <x v="3"/>
    <n v="-37.775300000000001"/>
    <n v="145.02670000000001"/>
    <s v="Northern Metropolitan"/>
    <n v="2211"/>
  </r>
  <r>
    <x v="4"/>
    <s v="7/35 Grieve Pde"/>
    <x v="0"/>
    <x v="1"/>
    <x v="1469"/>
    <x v="1"/>
    <x v="52"/>
    <x v="8"/>
    <n v="3018"/>
    <n v="2"/>
    <n v="1"/>
    <n v="1"/>
    <x v="688"/>
    <n v="75"/>
    <n v="1975"/>
    <x v="4"/>
    <n v="-37.869329999999998"/>
    <n v="144.81703999999999"/>
    <s v="Western Metropolitan"/>
    <n v="5301"/>
  </r>
  <r>
    <x v="7"/>
    <s v="18 Ascot St"/>
    <x v="1"/>
    <x v="0"/>
    <x v="317"/>
    <x v="3"/>
    <x v="52"/>
    <x v="137"/>
    <n v="3032"/>
    <n v="3"/>
    <n v="2"/>
    <n v="3"/>
    <x v="346"/>
    <n v="92"/>
    <n v="1950"/>
    <x v="1"/>
    <n v="-37.782200000000003"/>
    <n v="144.92042000000001"/>
    <s v="Western Metropolitan"/>
    <n v="6567"/>
  </r>
  <r>
    <x v="7"/>
    <s v="1/37 Ascot Vale Rd"/>
    <x v="1"/>
    <x v="1"/>
    <x v="317"/>
    <x v="1"/>
    <x v="52"/>
    <x v="137"/>
    <n v="3032"/>
    <n v="3"/>
    <n v="2"/>
    <n v="1"/>
    <x v="1141"/>
    <n v="178"/>
    <n v="1900"/>
    <x v="1"/>
    <n v="-37.783439999999999"/>
    <n v="144.92183"/>
    <s v="Western Metropolitan"/>
    <n v="6567"/>
  </r>
  <r>
    <x v="278"/>
    <s v="58 Station St"/>
    <x v="1"/>
    <x v="0"/>
    <x v="305"/>
    <x v="3"/>
    <x v="52"/>
    <x v="122"/>
    <n v="3195"/>
    <n v="3"/>
    <n v="1"/>
    <n v="2"/>
    <x v="67"/>
    <n v="91"/>
    <n v="1955"/>
    <x v="17"/>
    <n v="-38.019080000000002"/>
    <n v="145.09701999999999"/>
    <s v="South-Eastern Metropolitan"/>
    <n v="2824"/>
  </r>
  <r>
    <x v="12"/>
    <s v="7 Relowe Cr"/>
    <x v="5"/>
    <x v="0"/>
    <x v="359"/>
    <x v="2"/>
    <x v="52"/>
    <x v="45"/>
    <n v="3103"/>
    <n v="5"/>
    <n v="5"/>
    <n v="2"/>
    <x v="270"/>
    <n v="397"/>
    <n v="2016"/>
    <x v="6"/>
    <n v="-37.805630000000001"/>
    <n v="145.10303999999999"/>
    <s v="Southern Metropolitan"/>
    <n v="5682"/>
  </r>
  <r>
    <x v="13"/>
    <s v="2 Lynne Ct"/>
    <x v="2"/>
    <x v="0"/>
    <x v="55"/>
    <x v="2"/>
    <x v="52"/>
    <x v="12"/>
    <n v="3104"/>
    <n v="4"/>
    <n v="2"/>
    <n v="5"/>
    <x v="169"/>
    <n v="300"/>
    <n v="2007"/>
    <x v="6"/>
    <n v="-37.789709999999999"/>
    <n v="145.09546"/>
    <s v="Southern Metropolitan"/>
    <n v="7809"/>
  </r>
  <r>
    <x v="221"/>
    <s v="8 Kite Av"/>
    <x v="2"/>
    <x v="0"/>
    <x v="44"/>
    <x v="0"/>
    <x v="52"/>
    <x v="92"/>
    <n v="3153"/>
    <n v="4"/>
    <n v="2"/>
    <n v="2"/>
    <x v="437"/>
    <n v="193"/>
    <n v="1975"/>
    <x v="21"/>
    <n v="-37.827779999999997"/>
    <n v="145.28958"/>
    <s v="Eastern Metropolitan"/>
    <n v="3598"/>
  </r>
  <r>
    <x v="188"/>
    <s v="7 McNamara St"/>
    <x v="1"/>
    <x v="0"/>
    <x v="1470"/>
    <x v="0"/>
    <x v="52"/>
    <x v="138"/>
    <n v="3193"/>
    <n v="3"/>
    <n v="1"/>
    <n v="2"/>
    <x v="33"/>
    <n v="124"/>
    <n v="1950"/>
    <x v="11"/>
    <n v="-37.97289"/>
    <n v="145.05079000000001"/>
    <s v="Southern Metropolitan"/>
    <n v="5366"/>
  </r>
  <r>
    <x v="189"/>
    <s v="2 Goodwin St"/>
    <x v="1"/>
    <x v="0"/>
    <x v="291"/>
    <x v="0"/>
    <x v="52"/>
    <x v="139"/>
    <n v="3130"/>
    <n v="3"/>
    <n v="2"/>
    <n v="3"/>
    <x v="821"/>
    <n v="194"/>
    <n v="1945"/>
    <x v="9"/>
    <n v="-37.812309999999997"/>
    <n v="145.16419999999999"/>
    <s v="Eastern Metropolitan"/>
    <n v="5713"/>
  </r>
  <r>
    <x v="21"/>
    <s v="378 Albion St"/>
    <x v="1"/>
    <x v="0"/>
    <x v="97"/>
    <x v="2"/>
    <x v="52"/>
    <x v="20"/>
    <n v="3055"/>
    <n v="3"/>
    <n v="1"/>
    <n v="1"/>
    <x v="394"/>
    <n v="106"/>
    <n v="1910"/>
    <x v="12"/>
    <n v="-37.759180000000001"/>
    <n v="144.94828999999999"/>
    <s v="Northern Metropolitan"/>
    <n v="7082"/>
  </r>
  <r>
    <x v="21"/>
    <s v="47 Everett St"/>
    <x v="2"/>
    <x v="0"/>
    <x v="170"/>
    <x v="2"/>
    <x v="52"/>
    <x v="20"/>
    <n v="3055"/>
    <n v="4"/>
    <n v="2"/>
    <n v="2"/>
    <x v="214"/>
    <n v="180"/>
    <n v="2004"/>
    <x v="12"/>
    <n v="-37.754649999999998"/>
    <n v="144.94144"/>
    <s v="Northern Metropolitan"/>
    <n v="7082"/>
  </r>
  <r>
    <x v="21"/>
    <s v="13 Zeal St"/>
    <x v="0"/>
    <x v="0"/>
    <x v="437"/>
    <x v="1"/>
    <x v="52"/>
    <x v="20"/>
    <n v="3055"/>
    <n v="2"/>
    <n v="1"/>
    <n v="2"/>
    <x v="475"/>
    <n v="495"/>
    <n v="1930"/>
    <x v="12"/>
    <n v="-37.757719999999999"/>
    <n v="144.94349"/>
    <s v="Northern Metropolitan"/>
    <n v="7082"/>
  </r>
  <r>
    <x v="22"/>
    <s v="41 Estelle St"/>
    <x v="1"/>
    <x v="0"/>
    <x v="61"/>
    <x v="3"/>
    <x v="52"/>
    <x v="17"/>
    <n v="3105"/>
    <n v="3"/>
    <n v="2"/>
    <n v="1"/>
    <x v="802"/>
    <n v="161"/>
    <n v="1970"/>
    <x v="13"/>
    <n v="-37.778919999999999"/>
    <n v="145.09280999999999"/>
    <s v="Eastern Metropolitan"/>
    <n v="4480"/>
  </r>
  <r>
    <x v="224"/>
    <s v="36 Ormond Bvd"/>
    <x v="2"/>
    <x v="0"/>
    <x v="735"/>
    <x v="0"/>
    <x v="52"/>
    <x v="41"/>
    <n v="3083"/>
    <n v="4"/>
    <n v="3"/>
    <n v="2"/>
    <x v="446"/>
    <n v="331"/>
    <n v="2010"/>
    <x v="15"/>
    <n v="-37.67998"/>
    <n v="145.07345000000001"/>
    <s v="Northern Metropolitan"/>
    <n v="10175"/>
  </r>
  <r>
    <x v="23"/>
    <s v="15 Wattlebird Ct"/>
    <x v="2"/>
    <x v="0"/>
    <x v="208"/>
    <x v="0"/>
    <x v="52"/>
    <x v="86"/>
    <n v="3125"/>
    <n v="4"/>
    <n v="2"/>
    <n v="4"/>
    <x v="171"/>
    <n v="258"/>
    <n v="2000"/>
    <x v="7"/>
    <n v="-37.842480000000002"/>
    <n v="145.10181"/>
    <s v="Southern Metropolitan"/>
    <n v="5678"/>
  </r>
  <r>
    <x v="112"/>
    <s v="87 Palmerston St"/>
    <x v="1"/>
    <x v="0"/>
    <x v="1471"/>
    <x v="0"/>
    <x v="52"/>
    <x v="32"/>
    <n v="3053"/>
    <n v="3"/>
    <n v="1"/>
    <n v="1"/>
    <x v="27"/>
    <n v="128"/>
    <n v="1880"/>
    <x v="14"/>
    <n v="-37.796669999999999"/>
    <n v="144.97203999999999"/>
    <s v="Northern Metropolitan"/>
    <n v="6786"/>
  </r>
  <r>
    <x v="226"/>
    <s v="15 Byron St"/>
    <x v="1"/>
    <x v="0"/>
    <x v="63"/>
    <x v="1"/>
    <x v="52"/>
    <x v="163"/>
    <n v="3169"/>
    <n v="3"/>
    <n v="1"/>
    <n v="2"/>
    <x v="227"/>
    <n v="98"/>
    <n v="1950"/>
    <x v="17"/>
    <n v="-37.935389999999998"/>
    <n v="145.11985999999999"/>
    <s v="South-Eastern Metropolitan"/>
    <n v="4734"/>
  </r>
  <r>
    <x v="146"/>
    <s v="11 Abercarn Av"/>
    <x v="2"/>
    <x v="0"/>
    <x v="589"/>
    <x v="0"/>
    <x v="52"/>
    <x v="97"/>
    <n v="3064"/>
    <n v="4"/>
    <n v="1"/>
    <n v="0"/>
    <x v="559"/>
    <n v="110"/>
    <n v="1990"/>
    <x v="18"/>
    <n v="-37.611139999999999"/>
    <n v="144.93682999999999"/>
    <s v="Northern Metropolitan"/>
    <n v="15510"/>
  </r>
  <r>
    <x v="260"/>
    <s v="37 Lee St"/>
    <x v="1"/>
    <x v="0"/>
    <x v="1472"/>
    <x v="0"/>
    <x v="52"/>
    <x v="94"/>
    <n v="3023"/>
    <n v="3"/>
    <n v="2"/>
    <n v="2"/>
    <x v="375"/>
    <n v="125"/>
    <n v="1996"/>
    <x v="16"/>
    <n v="-37.768700000000003"/>
    <n v="144.75833"/>
    <s v="Western Metropolitan"/>
    <n v="6388"/>
  </r>
  <r>
    <x v="197"/>
    <s v="1A Shelford Gr"/>
    <x v="2"/>
    <x v="0"/>
    <x v="1473"/>
    <x v="0"/>
    <x v="52"/>
    <x v="147"/>
    <n v="3172"/>
    <n v="4"/>
    <n v="2"/>
    <n v="3"/>
    <x v="890"/>
    <n v="168"/>
    <n v="1970"/>
    <x v="17"/>
    <n v="-37.981450000000002"/>
    <n v="145.12834000000001"/>
    <s v="South-Eastern Metropolitan"/>
    <n v="3940"/>
  </r>
  <r>
    <x v="150"/>
    <s v="345 Serpells Rd"/>
    <x v="2"/>
    <x v="0"/>
    <x v="2"/>
    <x v="0"/>
    <x v="52"/>
    <x v="101"/>
    <n v="3109"/>
    <n v="4"/>
    <n v="3"/>
    <n v="2"/>
    <x v="1142"/>
    <n v="306"/>
    <n v="1970"/>
    <x v="13"/>
    <n v="-37.768880000000003"/>
    <n v="145.17044000000001"/>
    <s v="Eastern Metropolitan"/>
    <n v="10999"/>
  </r>
  <r>
    <x v="152"/>
    <s v="8 Bower Wy"/>
    <x v="1"/>
    <x v="0"/>
    <x v="1474"/>
    <x v="0"/>
    <x v="52"/>
    <x v="102"/>
    <n v="3754"/>
    <n v="3"/>
    <n v="2"/>
    <n v="1"/>
    <x v="551"/>
    <n v="150"/>
    <n v="2011"/>
    <x v="23"/>
    <n v="-37.587499999999999"/>
    <n v="145.11884000000001"/>
    <s v="Northern Victoria"/>
    <n v="7254"/>
  </r>
  <r>
    <x v="241"/>
    <s v="15 Marian Ct"/>
    <x v="2"/>
    <x v="0"/>
    <x v="131"/>
    <x v="3"/>
    <x v="52"/>
    <x v="103"/>
    <n v="3095"/>
    <n v="4"/>
    <n v="2"/>
    <n v="2"/>
    <x v="211"/>
    <n v="198"/>
    <n v="1990"/>
    <x v="15"/>
    <n v="-37.687390000000001"/>
    <n v="145.14437000000001"/>
    <s v="Eastern Metropolitan"/>
    <n v="2346"/>
  </r>
  <r>
    <x v="39"/>
    <s v="9 Mason Av"/>
    <x v="1"/>
    <x v="0"/>
    <x v="210"/>
    <x v="2"/>
    <x v="52"/>
    <x v="149"/>
    <n v="3184"/>
    <n v="3"/>
    <n v="2"/>
    <m/>
    <x v="72"/>
    <n v="122"/>
    <n v="1890"/>
    <x v="2"/>
    <n v="-37.876139999999999"/>
    <n v="144.99081000000001"/>
    <s v="Southern Metropolitan"/>
    <n v="8989"/>
  </r>
  <r>
    <x v="154"/>
    <s v="11 Northumberland Dr"/>
    <x v="1"/>
    <x v="0"/>
    <x v="1152"/>
    <x v="0"/>
    <x v="52"/>
    <x v="104"/>
    <n v="3076"/>
    <n v="3"/>
    <n v="2"/>
    <n v="2"/>
    <x v="845"/>
    <n v="148"/>
    <n v="1970"/>
    <x v="24"/>
    <n v="-37.643720000000002"/>
    <n v="145.03761"/>
    <s v="Northern Metropolitan"/>
    <n v="10926"/>
  </r>
  <r>
    <x v="40"/>
    <s v="20 Butler St"/>
    <x v="1"/>
    <x v="0"/>
    <x v="859"/>
    <x v="0"/>
    <x v="52"/>
    <x v="50"/>
    <n v="3040"/>
    <n v="3"/>
    <n v="2"/>
    <n v="2"/>
    <x v="535"/>
    <n v="169"/>
    <m/>
    <x v="1"/>
    <n v="-37.74635"/>
    <n v="144.9229"/>
    <s v="Western Metropolitan"/>
    <n v="9264"/>
  </r>
  <r>
    <x v="228"/>
    <s v="4 Parklands Cl"/>
    <x v="1"/>
    <x v="0"/>
    <x v="1344"/>
    <x v="0"/>
    <x v="52"/>
    <x v="165"/>
    <n v="3156"/>
    <n v="3"/>
    <n v="2"/>
    <n v="1"/>
    <x v="595"/>
    <n v="145"/>
    <n v="1995"/>
    <x v="19"/>
    <n v="-37.89555"/>
    <n v="145.27625"/>
    <s v="Eastern Metropolitan"/>
    <n v="10788"/>
  </r>
  <r>
    <x v="45"/>
    <s v="127 Princes St"/>
    <x v="1"/>
    <x v="0"/>
    <x v="273"/>
    <x v="3"/>
    <x v="52"/>
    <x v="31"/>
    <n v="3031"/>
    <n v="3"/>
    <n v="1"/>
    <n v="0"/>
    <x v="363"/>
    <n v="98"/>
    <n v="1900"/>
    <x v="14"/>
    <n v="-37.784489999999998"/>
    <n v="144.93482"/>
    <s v="Northern Metropolitan"/>
    <n v="3593"/>
  </r>
  <r>
    <x v="45"/>
    <s v="37 Waltham St"/>
    <x v="0"/>
    <x v="0"/>
    <x v="437"/>
    <x v="0"/>
    <x v="52"/>
    <x v="31"/>
    <n v="3031"/>
    <n v="2"/>
    <n v="1"/>
    <n v="1"/>
    <x v="10"/>
    <n v="96"/>
    <n v="1890"/>
    <x v="14"/>
    <n v="-37.783630000000002"/>
    <n v="144.92997"/>
    <s v="Northern Metropolitan"/>
    <n v="3593"/>
  </r>
  <r>
    <x v="46"/>
    <s v="27 Summerhill Rd"/>
    <x v="0"/>
    <x v="0"/>
    <x v="357"/>
    <x v="2"/>
    <x v="52"/>
    <x v="75"/>
    <n v="3011"/>
    <n v="2"/>
    <n v="1"/>
    <n v="2"/>
    <x v="471"/>
    <n v="123"/>
    <n v="1930"/>
    <x v="10"/>
    <n v="-37.790469999999999"/>
    <n v="144.88289"/>
    <s v="Western Metropolitan"/>
    <n v="7570"/>
  </r>
  <r>
    <x v="200"/>
    <s v="7 Orrong Av"/>
    <x v="1"/>
    <x v="0"/>
    <x v="299"/>
    <x v="0"/>
    <x v="52"/>
    <x v="107"/>
    <n v="3199"/>
    <n v="3"/>
    <n v="2"/>
    <n v="2"/>
    <x v="229"/>
    <n v="125"/>
    <n v="1970"/>
    <x v="25"/>
    <n v="-38.138599999999997"/>
    <n v="145.12142"/>
    <s v="South-Eastern Metropolitan"/>
    <n v="17055"/>
  </r>
  <r>
    <x v="156"/>
    <s v="24 Sycamore Rd"/>
    <x v="2"/>
    <x v="0"/>
    <x v="34"/>
    <x v="1"/>
    <x v="52"/>
    <x v="107"/>
    <n v="3199"/>
    <n v="4"/>
    <n v="1"/>
    <n v="4"/>
    <x v="214"/>
    <n v="158"/>
    <n v="1985"/>
    <x v="25"/>
    <n v="-38.164749999999998"/>
    <n v="145.1345"/>
    <s v="South-Eastern Metropolitan"/>
    <n v="7566"/>
  </r>
  <r>
    <x v="157"/>
    <s v="204 Panorama Dr"/>
    <x v="2"/>
    <x v="0"/>
    <x v="305"/>
    <x v="0"/>
    <x v="52"/>
    <x v="108"/>
    <n v="3437"/>
    <n v="4"/>
    <n v="3"/>
    <n v="2"/>
    <x v="1143"/>
    <n v="189"/>
    <n v="1985"/>
    <x v="26"/>
    <n v="-37.496740000000003"/>
    <n v="144.62618000000001"/>
    <s v="Northern Victoria"/>
    <n v="3376"/>
  </r>
  <r>
    <x v="47"/>
    <s v="38 Allison Av"/>
    <x v="1"/>
    <x v="0"/>
    <x v="114"/>
    <x v="0"/>
    <x v="52"/>
    <x v="113"/>
    <n v="3146"/>
    <n v="3"/>
    <n v="2"/>
    <n v="2"/>
    <x v="256"/>
    <n v="158"/>
    <n v="1935"/>
    <x v="6"/>
    <n v="-37.865780000000001"/>
    <n v="145.06886"/>
    <s v="Southern Metropolitan"/>
    <n v="10412"/>
  </r>
  <r>
    <x v="201"/>
    <s v="16 Clematis St"/>
    <x v="2"/>
    <x v="0"/>
    <x v="172"/>
    <x v="0"/>
    <x v="52"/>
    <x v="145"/>
    <n v="3150"/>
    <n v="4"/>
    <n v="2"/>
    <n v="2"/>
    <x v="381"/>
    <n v="164"/>
    <n v="1970"/>
    <x v="7"/>
    <n v="-37.877380000000002"/>
    <n v="145.18082999999999"/>
    <s v="Eastern Metropolitan"/>
    <n v="15321"/>
  </r>
  <r>
    <x v="48"/>
    <s v="56 Maude Av"/>
    <x v="0"/>
    <x v="0"/>
    <x v="626"/>
    <x v="0"/>
    <x v="52"/>
    <x v="18"/>
    <n v="3046"/>
    <n v="2"/>
    <n v="1"/>
    <n v="2"/>
    <x v="575"/>
    <n v="92"/>
    <n v="1955"/>
    <x v="12"/>
    <n v="-37.701749999999997"/>
    <n v="144.93577999999999"/>
    <s v="Northern Metropolitan"/>
    <n v="8870"/>
  </r>
  <r>
    <x v="158"/>
    <s v="39 Scotland Av"/>
    <x v="5"/>
    <x v="0"/>
    <x v="134"/>
    <x v="2"/>
    <x v="52"/>
    <x v="93"/>
    <n v="3088"/>
    <n v="5"/>
    <n v="2"/>
    <n v="2"/>
    <x v="264"/>
    <n v="192"/>
    <n v="1955"/>
    <x v="15"/>
    <n v="-37.700800000000001"/>
    <n v="145.09974"/>
    <s v="Northern Metropolitan"/>
    <n v="8524"/>
  </r>
  <r>
    <x v="50"/>
    <s v="6 Epping St"/>
    <x v="1"/>
    <x v="0"/>
    <x v="126"/>
    <x v="2"/>
    <x v="52"/>
    <x v="18"/>
    <n v="3046"/>
    <n v="3"/>
    <n v="1"/>
    <n v="3"/>
    <x v="236"/>
    <n v="104"/>
    <n v="1970"/>
    <x v="12"/>
    <n v="-37.704439999999998"/>
    <n v="144.95274000000001"/>
    <s v="Northern Metropolitan"/>
    <n v="2606"/>
  </r>
  <r>
    <x v="203"/>
    <s v="5 Marden Pl"/>
    <x v="2"/>
    <x v="0"/>
    <x v="271"/>
    <x v="0"/>
    <x v="52"/>
    <x v="151"/>
    <n v="3135"/>
    <n v="4"/>
    <n v="2"/>
    <n v="2"/>
    <x v="964"/>
    <n v="207"/>
    <n v="2016"/>
    <x v="21"/>
    <n v="-37.825069999999997"/>
    <n v="145.24057999999999"/>
    <s v="Eastern Metropolitan"/>
    <n v="3794"/>
  </r>
  <r>
    <x v="203"/>
    <s v="25 Westmore Dr"/>
    <x v="5"/>
    <x v="0"/>
    <x v="588"/>
    <x v="0"/>
    <x v="52"/>
    <x v="151"/>
    <n v="3135"/>
    <n v="5"/>
    <n v="2"/>
    <n v="2"/>
    <x v="348"/>
    <n v="200"/>
    <n v="1980"/>
    <x v="21"/>
    <n v="-37.831449999999997"/>
    <n v="145.22826000000001"/>
    <s v="Eastern Metropolitan"/>
    <n v="3794"/>
  </r>
  <r>
    <x v="160"/>
    <s v="14 Ashwood Av"/>
    <x v="2"/>
    <x v="0"/>
    <x v="163"/>
    <x v="3"/>
    <x v="52"/>
    <x v="110"/>
    <n v="3190"/>
    <n v="4"/>
    <n v="2"/>
    <n v="2"/>
    <x v="238"/>
    <n v="187"/>
    <n v="1960"/>
    <x v="11"/>
    <n v="-37.949570000000001"/>
    <n v="145.02459999999999"/>
    <s v="Southern Metropolitan"/>
    <n v="4794"/>
  </r>
  <r>
    <x v="204"/>
    <s v="22 Claremont Cr"/>
    <x v="1"/>
    <x v="0"/>
    <x v="43"/>
    <x v="0"/>
    <x v="52"/>
    <x v="131"/>
    <n v="3029"/>
    <n v="3"/>
    <n v="1"/>
    <n v="2"/>
    <x v="214"/>
    <n v="129"/>
    <n v="1975"/>
    <x v="28"/>
    <n v="-37.883499999999998"/>
    <n v="144.68447"/>
    <s v="Western Metropolitan"/>
    <n v="13830"/>
  </r>
  <r>
    <x v="118"/>
    <s v="46 McArthur Rd"/>
    <x v="1"/>
    <x v="0"/>
    <x v="278"/>
    <x v="0"/>
    <x v="52"/>
    <x v="23"/>
    <n v="3079"/>
    <n v="3"/>
    <n v="2"/>
    <n v="1"/>
    <x v="173"/>
    <n v="128"/>
    <n v="1930"/>
    <x v="15"/>
    <n v="-37.775359999999999"/>
    <n v="145.06295"/>
    <s v="Eastern Metropolitan"/>
    <n v="1554"/>
  </r>
  <r>
    <x v="254"/>
    <s v="10 Melville Cl"/>
    <x v="1"/>
    <x v="0"/>
    <x v="1475"/>
    <x v="0"/>
    <x v="52"/>
    <x v="43"/>
    <n v="3036"/>
    <n v="3"/>
    <n v="1"/>
    <n v="2"/>
    <x v="814"/>
    <n v="104"/>
    <n v="1975"/>
    <x v="16"/>
    <n v="-37.712960000000002"/>
    <n v="144.82222999999999"/>
    <s v="Western Metropolitan"/>
    <n v="2339"/>
  </r>
  <r>
    <x v="163"/>
    <s v="2 Ajax Cl"/>
    <x v="2"/>
    <x v="0"/>
    <x v="74"/>
    <x v="0"/>
    <x v="52"/>
    <x v="112"/>
    <n v="3038"/>
    <n v="4"/>
    <n v="2"/>
    <n v="2"/>
    <x v="434"/>
    <n v="177"/>
    <n v="1985"/>
    <x v="16"/>
    <n v="-37.720860000000002"/>
    <n v="144.79400000000001"/>
    <s v="Western Metropolitan"/>
    <n v="3656"/>
  </r>
  <r>
    <x v="59"/>
    <s v="11 David Av"/>
    <x v="2"/>
    <x v="0"/>
    <x v="1476"/>
    <x v="0"/>
    <x v="52"/>
    <x v="22"/>
    <n v="3033"/>
    <n v="4"/>
    <n v="2"/>
    <n v="2"/>
    <x v="33"/>
    <n v="202"/>
    <n v="1961"/>
    <x v="16"/>
    <n v="-37.743749999999999"/>
    <n v="144.87486999999999"/>
    <s v="Western Metropolitan"/>
    <n v="5629"/>
  </r>
  <r>
    <x v="121"/>
    <s v="165 Chirnside St"/>
    <x v="1"/>
    <x v="0"/>
    <x v="13"/>
    <x v="3"/>
    <x v="52"/>
    <x v="3"/>
    <n v="3012"/>
    <n v="3"/>
    <n v="2"/>
    <n v="0"/>
    <x v="394"/>
    <n v="122"/>
    <n v="1910"/>
    <x v="10"/>
    <n v="-37.811959999999999"/>
    <n v="144.88209000000001"/>
    <s v="Western Metropolitan"/>
    <n v="1808"/>
  </r>
  <r>
    <x v="63"/>
    <s v="19 Howard St"/>
    <x v="0"/>
    <x v="0"/>
    <x v="69"/>
    <x v="0"/>
    <x v="52"/>
    <x v="3"/>
    <n v="3012"/>
    <n v="2"/>
    <n v="1"/>
    <n v="2"/>
    <x v="50"/>
    <n v="131"/>
    <n v="1950"/>
    <x v="10"/>
    <n v="-37.789470000000001"/>
    <n v="144.88104999999999"/>
    <s v="Western Metropolitan"/>
    <n v="3873"/>
  </r>
  <r>
    <x v="64"/>
    <s v="57 Edsall St"/>
    <x v="1"/>
    <x v="0"/>
    <x v="417"/>
    <x v="3"/>
    <x v="52"/>
    <x v="7"/>
    <n v="3144"/>
    <n v="3"/>
    <n v="1"/>
    <n v="0"/>
    <x v="125"/>
    <n v="156"/>
    <n v="1900"/>
    <x v="5"/>
    <n v="-37.861150000000002"/>
    <n v="145.03217000000001"/>
    <s v="Southern Metropolitan"/>
    <n v="4675"/>
  </r>
  <r>
    <x v="242"/>
    <s v="13 Manna Ct"/>
    <x v="1"/>
    <x v="0"/>
    <x v="1477"/>
    <x v="0"/>
    <x v="52"/>
    <x v="174"/>
    <n v="3048"/>
    <n v="3"/>
    <n v="1"/>
    <n v="2"/>
    <x v="475"/>
    <n v="129"/>
    <n v="1992"/>
    <x v="18"/>
    <n v="-37.643430000000002"/>
    <n v="144.91193000000001"/>
    <s v="Northern Metropolitan"/>
    <n v="4704"/>
  </r>
  <r>
    <x v="205"/>
    <s v="71 Hume Av"/>
    <x v="2"/>
    <x v="0"/>
    <x v="630"/>
    <x v="0"/>
    <x v="52"/>
    <x v="152"/>
    <n v="3338"/>
    <n v="4"/>
    <n v="1"/>
    <n v="2"/>
    <x v="325"/>
    <n v="104"/>
    <n v="1980"/>
    <x v="20"/>
    <n v="-37.710769999999997"/>
    <n v="144.57198"/>
    <s v="Western Victoria"/>
    <n v="4718"/>
  </r>
  <r>
    <x v="207"/>
    <s v="14A Teague Av"/>
    <x v="1"/>
    <x v="2"/>
    <x v="97"/>
    <x v="0"/>
    <x v="52"/>
    <x v="153"/>
    <n v="3194"/>
    <n v="3"/>
    <n v="2"/>
    <n v="2"/>
    <x v="31"/>
    <n v="19"/>
    <m/>
    <x v="17"/>
    <n v="-37.979039999999998"/>
    <n v="145.06385"/>
    <s v="South-Eastern Metropolitan"/>
    <n v="6162"/>
  </r>
  <r>
    <x v="168"/>
    <s v="13 Leonardo Dr"/>
    <x v="2"/>
    <x v="0"/>
    <x v="74"/>
    <x v="0"/>
    <x v="52"/>
    <x v="102"/>
    <n v="3754"/>
    <n v="4"/>
    <n v="2"/>
    <n v="2"/>
    <x v="802"/>
    <n v="245"/>
    <m/>
    <x v="24"/>
    <n v="-37.606859999999998"/>
    <n v="145.08615"/>
    <s v="Northern Metropolitan"/>
    <n v="5812"/>
  </r>
  <r>
    <x v="68"/>
    <s v="136 Page St"/>
    <x v="5"/>
    <x v="0"/>
    <x v="1478"/>
    <x v="0"/>
    <x v="52"/>
    <x v="135"/>
    <n v="3206"/>
    <n v="5"/>
    <n v="2"/>
    <n v="1"/>
    <x v="474"/>
    <n v="308"/>
    <n v="1920"/>
    <x v="2"/>
    <n v="-37.849080000000001"/>
    <n v="144.95752999999999"/>
    <s v="Southern Metropolitan"/>
    <n v="2019"/>
  </r>
  <r>
    <x v="169"/>
    <s v="3 Rosehill Ct"/>
    <x v="2"/>
    <x v="0"/>
    <x v="640"/>
    <x v="0"/>
    <x v="52"/>
    <x v="95"/>
    <n v="3082"/>
    <n v="4"/>
    <n v="2"/>
    <n v="3"/>
    <x v="738"/>
    <n v="270"/>
    <n v="1985"/>
    <x v="24"/>
    <n v="-37.672170000000001"/>
    <n v="145.0642"/>
    <s v="Northern Metropolitan"/>
    <n v="10529"/>
  </r>
  <r>
    <x v="170"/>
    <s v="53 Dunlavin Rd"/>
    <x v="2"/>
    <x v="0"/>
    <x v="8"/>
    <x v="2"/>
    <x v="52"/>
    <x v="117"/>
    <n v="3132"/>
    <n v="4"/>
    <n v="3"/>
    <n v="2"/>
    <x v="177"/>
    <n v="334"/>
    <n v="2015"/>
    <x v="9"/>
    <n v="-37.813380000000002"/>
    <n v="145.18550999999999"/>
    <s v="Eastern Metropolitan"/>
    <n v="6871"/>
  </r>
  <r>
    <x v="170"/>
    <s v="15 Tirana St"/>
    <x v="1"/>
    <x v="0"/>
    <x v="1479"/>
    <x v="0"/>
    <x v="52"/>
    <x v="117"/>
    <n v="3132"/>
    <n v="3"/>
    <n v="2"/>
    <n v="2"/>
    <x v="81"/>
    <n v="187"/>
    <n v="1970"/>
    <x v="9"/>
    <n v="-37.810589999999998"/>
    <n v="145.18975"/>
    <s v="Eastern Metropolitan"/>
    <n v="6871"/>
  </r>
  <r>
    <x v="70"/>
    <s v="13 Hudson St"/>
    <x v="1"/>
    <x v="0"/>
    <x v="106"/>
    <x v="0"/>
    <x v="52"/>
    <x v="120"/>
    <n v="3039"/>
    <n v="3"/>
    <n v="1"/>
    <n v="1"/>
    <x v="792"/>
    <n v="118"/>
    <n v="1910"/>
    <x v="1"/>
    <n v="-37.76464"/>
    <n v="144.91034999999999"/>
    <s v="Western Metropolitan"/>
    <n v="6232"/>
  </r>
  <r>
    <x v="70"/>
    <s v="11 Murray St"/>
    <x v="1"/>
    <x v="0"/>
    <x v="180"/>
    <x v="0"/>
    <x v="52"/>
    <x v="120"/>
    <n v="3039"/>
    <n v="3"/>
    <n v="2"/>
    <n v="2"/>
    <x v="818"/>
    <n v="172"/>
    <n v="2007"/>
    <x v="1"/>
    <n v="-37.75947"/>
    <n v="144.92542"/>
    <s v="Western Metropolitan"/>
    <n v="6232"/>
  </r>
  <r>
    <x v="208"/>
    <s v="327 Hull Rd"/>
    <x v="1"/>
    <x v="0"/>
    <x v="74"/>
    <x v="0"/>
    <x v="52"/>
    <x v="154"/>
    <n v="3138"/>
    <n v="3"/>
    <n v="1"/>
    <n v="1"/>
    <x v="649"/>
    <n v="97"/>
    <n v="1960"/>
    <x v="27"/>
    <n v="-37.783290000000001"/>
    <n v="145.32271"/>
    <s v="Eastern Victoria"/>
    <n v="8280"/>
  </r>
  <r>
    <x v="72"/>
    <s v="26 Mirls St"/>
    <x v="2"/>
    <x v="0"/>
    <x v="1480"/>
    <x v="0"/>
    <x v="52"/>
    <x v="120"/>
    <n v="3015"/>
    <n v="4"/>
    <n v="2"/>
    <n v="2"/>
    <x v="1097"/>
    <n v="181"/>
    <n v="1910"/>
    <x v="4"/>
    <n v="-37.844450000000002"/>
    <n v="144.87966"/>
    <s v="Western Metropolitan"/>
    <n v="5498"/>
  </r>
  <r>
    <x v="73"/>
    <s v="63 Nolan St"/>
    <x v="2"/>
    <x v="0"/>
    <x v="269"/>
    <x v="0"/>
    <x v="52"/>
    <x v="86"/>
    <n v="3042"/>
    <n v="4"/>
    <n v="3"/>
    <n v="2"/>
    <x v="1089"/>
    <n v="251"/>
    <n v="2017"/>
    <x v="1"/>
    <n v="-37.741010000000003"/>
    <n v="144.88478000000001"/>
    <s v="Western Metropolitan"/>
    <n v="2291"/>
  </r>
  <r>
    <x v="245"/>
    <s v="39 Valias St"/>
    <x v="2"/>
    <x v="0"/>
    <x v="1274"/>
    <x v="0"/>
    <x v="52"/>
    <x v="177"/>
    <n v="3113"/>
    <n v="4"/>
    <n v="2"/>
    <n v="0"/>
    <x v="1144"/>
    <n v="147"/>
    <n v="1970"/>
    <x v="23"/>
    <n v="-37.725479999999997"/>
    <n v="145.20867999999999"/>
    <s v="Eastern Metropolitan"/>
    <n v="1058"/>
  </r>
  <r>
    <x v="75"/>
    <s v="36 Winifred St"/>
    <x v="2"/>
    <x v="0"/>
    <x v="1481"/>
    <x v="0"/>
    <x v="52"/>
    <x v="89"/>
    <n v="3070"/>
    <n v="4"/>
    <n v="1"/>
    <n v="1"/>
    <x v="964"/>
    <n v="112"/>
    <n v="1920"/>
    <x v="3"/>
    <n v="-37.769170000000003"/>
    <n v="144.98606000000001"/>
    <s v="Northern Metropolitan"/>
    <n v="11364"/>
  </r>
  <r>
    <x v="128"/>
    <s v="9 Young St"/>
    <x v="2"/>
    <x v="0"/>
    <x v="1070"/>
    <x v="1"/>
    <x v="52"/>
    <x v="111"/>
    <n v="3166"/>
    <n v="4"/>
    <n v="2"/>
    <n v="1"/>
    <x v="195"/>
    <n v="179"/>
    <n v="1950"/>
    <x v="7"/>
    <n v="-37.907060000000001"/>
    <n v="145.09523999999999"/>
    <s v="Southern Metropolitan"/>
    <n v="3224"/>
  </r>
  <r>
    <x v="77"/>
    <s v="24 Columbia St"/>
    <x v="1"/>
    <x v="0"/>
    <x v="181"/>
    <x v="0"/>
    <x v="52"/>
    <x v="112"/>
    <n v="3167"/>
    <n v="3"/>
    <n v="1"/>
    <n v="2"/>
    <x v="685"/>
    <n v="120"/>
    <n v="1970"/>
    <x v="17"/>
    <n v="-37.934089999999998"/>
    <n v="145.08383000000001"/>
    <s v="South-Eastern Metropolitan"/>
    <n v="3692"/>
  </r>
  <r>
    <x v="123"/>
    <s v="672 North Rd"/>
    <x v="1"/>
    <x v="0"/>
    <x v="1482"/>
    <x v="1"/>
    <x v="52"/>
    <x v="26"/>
    <n v="3204"/>
    <n v="3"/>
    <n v="1"/>
    <n v="2"/>
    <x v="420"/>
    <n v="134"/>
    <n v="1960"/>
    <x v="8"/>
    <n v="-37.904910000000001"/>
    <n v="145.04568"/>
    <s v="Southern Metropolitan"/>
    <n v="3578"/>
  </r>
  <r>
    <x v="80"/>
    <s v="1 Princes Pl"/>
    <x v="1"/>
    <x v="0"/>
    <x v="393"/>
    <x v="0"/>
    <x v="52"/>
    <x v="39"/>
    <n v="3207"/>
    <n v="3"/>
    <n v="3"/>
    <n v="2"/>
    <x v="201"/>
    <n v="240"/>
    <n v="2009"/>
    <x v="14"/>
    <n v="-37.83981"/>
    <n v="144.93639999999999"/>
    <s v="Southern Metropolitan"/>
    <n v="8648"/>
  </r>
  <r>
    <x v="80"/>
    <s v="346 Princes St"/>
    <x v="1"/>
    <x v="0"/>
    <x v="134"/>
    <x v="0"/>
    <x v="52"/>
    <x v="39"/>
    <n v="3207"/>
    <n v="3"/>
    <n v="1"/>
    <n v="0"/>
    <x v="455"/>
    <n v="96"/>
    <n v="1890"/>
    <x v="14"/>
    <n v="-37.835090000000001"/>
    <n v="144.94286"/>
    <s v="Southern Metropolitan"/>
    <n v="8648"/>
  </r>
  <r>
    <x v="81"/>
    <s v="22 Irving Av"/>
    <x v="1"/>
    <x v="0"/>
    <x v="173"/>
    <x v="0"/>
    <x v="52"/>
    <x v="44"/>
    <n v="3181"/>
    <n v="3"/>
    <n v="1"/>
    <n v="0"/>
    <x v="428"/>
    <n v="200"/>
    <n v="1966"/>
    <x v="5"/>
    <n v="-37.857930000000003"/>
    <n v="145.00734"/>
    <s v="Southern Metropolitan"/>
    <n v="7717"/>
  </r>
  <r>
    <x v="83"/>
    <s v="753 Gilbert Rd"/>
    <x v="1"/>
    <x v="0"/>
    <x v="218"/>
    <x v="0"/>
    <x v="52"/>
    <x v="123"/>
    <n v="3073"/>
    <n v="3"/>
    <n v="1"/>
    <n v="1"/>
    <x v="583"/>
    <n v="109"/>
    <n v="1965"/>
    <x v="3"/>
    <n v="-37.719700000000003"/>
    <n v="144.99295000000001"/>
    <s v="Northern Metropolitan"/>
    <n v="21650"/>
  </r>
  <r>
    <x v="84"/>
    <s v="69 Buckingham St"/>
    <x v="1"/>
    <x v="0"/>
    <x v="73"/>
    <x v="2"/>
    <x v="52"/>
    <x v="124"/>
    <n v="3121"/>
    <n v="3"/>
    <n v="2"/>
    <n v="0"/>
    <x v="719"/>
    <n v="122"/>
    <n v="1890"/>
    <x v="0"/>
    <n v="-37.813839999999999"/>
    <n v="145.00358"/>
    <s v="Northern Metropolitan"/>
    <n v="14949"/>
  </r>
  <r>
    <x v="84"/>
    <s v="36/73 River St"/>
    <x v="0"/>
    <x v="1"/>
    <x v="932"/>
    <x v="4"/>
    <x v="52"/>
    <x v="124"/>
    <n v="3121"/>
    <n v="2"/>
    <n v="2"/>
    <n v="1"/>
    <x v="1145"/>
    <n v="77"/>
    <n v="2006"/>
    <x v="0"/>
    <n v="-37.818939999999998"/>
    <n v="145.01313999999999"/>
    <s v="Northern Metropolitan"/>
    <n v="14949"/>
  </r>
  <r>
    <x v="263"/>
    <s v="25 Georges Rd"/>
    <x v="0"/>
    <x v="0"/>
    <x v="250"/>
    <x v="0"/>
    <x v="52"/>
    <x v="170"/>
    <n v="3134"/>
    <n v="2"/>
    <n v="1"/>
    <n v="1"/>
    <x v="184"/>
    <n v="100"/>
    <n v="1950"/>
    <x v="21"/>
    <n v="-37.809019999999997"/>
    <n v="145.23561000000001"/>
    <s v="Eastern Metropolitan"/>
    <n v="7785"/>
  </r>
  <r>
    <x v="211"/>
    <s v="8 Ian Av"/>
    <x v="2"/>
    <x v="0"/>
    <x v="357"/>
    <x v="3"/>
    <x v="52"/>
    <x v="151"/>
    <n v="3135"/>
    <n v="4"/>
    <n v="2"/>
    <n v="2"/>
    <x v="484"/>
    <n v="112"/>
    <n v="1960"/>
    <x v="21"/>
    <n v="-37.801029999999997"/>
    <n v="145.25368"/>
    <s v="Eastern Metropolitan"/>
    <n v="4407"/>
  </r>
  <r>
    <x v="85"/>
    <s v="11 Greville Rd"/>
    <x v="2"/>
    <x v="0"/>
    <x v="50"/>
    <x v="2"/>
    <x v="52"/>
    <x v="27"/>
    <n v="3084"/>
    <n v="4"/>
    <n v="2"/>
    <n v="2"/>
    <x v="411"/>
    <n v="276"/>
    <n v="1955"/>
    <x v="15"/>
    <n v="-37.74586"/>
    <n v="145.07391999999999"/>
    <s v="Eastern Metropolitan"/>
    <n v="3540"/>
  </r>
  <r>
    <x v="212"/>
    <s v="18 Colchester Cct"/>
    <x v="1"/>
    <x v="0"/>
    <x v="1445"/>
    <x v="0"/>
    <x v="52"/>
    <x v="97"/>
    <n v="3064"/>
    <n v="3"/>
    <n v="2"/>
    <n v="2"/>
    <x v="711"/>
    <n v="147"/>
    <n v="2003"/>
    <x v="18"/>
    <n v="-37.61562"/>
    <n v="144.92606000000001"/>
    <s v="Northern Metropolitan"/>
    <n v="5833"/>
  </r>
  <r>
    <x v="213"/>
    <s v="50 Bamfield St"/>
    <x v="2"/>
    <x v="0"/>
    <x v="372"/>
    <x v="0"/>
    <x v="52"/>
    <x v="155"/>
    <n v="3191"/>
    <n v="4"/>
    <n v="2"/>
    <n v="1"/>
    <x v="269"/>
    <n v="318"/>
    <n v="1890"/>
    <x v="11"/>
    <n v="-37.948039999999999"/>
    <n v="145.00756000000001"/>
    <s v="Southern Metropolitan"/>
    <n v="4497"/>
  </r>
  <r>
    <x v="213"/>
    <s v="121 Sandringham Rd"/>
    <x v="5"/>
    <x v="0"/>
    <x v="1483"/>
    <x v="0"/>
    <x v="52"/>
    <x v="155"/>
    <n v="3191"/>
    <n v="5"/>
    <n v="3"/>
    <n v="2"/>
    <x v="474"/>
    <n v="273"/>
    <n v="1925"/>
    <x v="11"/>
    <n v="-37.95185"/>
    <n v="145.01858999999999"/>
    <s v="Southern Metropolitan"/>
    <n v="4497"/>
  </r>
  <r>
    <x v="213"/>
    <s v="1 Victory St"/>
    <x v="1"/>
    <x v="0"/>
    <x v="356"/>
    <x v="0"/>
    <x v="52"/>
    <x v="155"/>
    <n v="3191"/>
    <n v="3"/>
    <n v="1"/>
    <n v="2"/>
    <x v="868"/>
    <n v="117"/>
    <n v="1915"/>
    <x v="11"/>
    <n v="-37.949010000000001"/>
    <n v="145.01167000000001"/>
    <s v="Southern Metropolitan"/>
    <n v="4497"/>
  </r>
  <r>
    <x v="177"/>
    <s v="6 Manyung Ct"/>
    <x v="1"/>
    <x v="0"/>
    <x v="99"/>
    <x v="0"/>
    <x v="52"/>
    <x v="126"/>
    <n v="3198"/>
    <n v="3"/>
    <n v="1"/>
    <n v="1"/>
    <x v="334"/>
    <n v="130"/>
    <n v="1963"/>
    <x v="25"/>
    <n v="-38.098640000000003"/>
    <n v="145.13129000000001"/>
    <s v="South-Eastern Metropolitan"/>
    <n v="8077"/>
  </r>
  <r>
    <x v="87"/>
    <s v="206 Montague St"/>
    <x v="0"/>
    <x v="0"/>
    <x v="392"/>
    <x v="0"/>
    <x v="52"/>
    <x v="74"/>
    <n v="3205"/>
    <n v="2"/>
    <n v="1"/>
    <n v="0"/>
    <x v="616"/>
    <n v="78"/>
    <n v="1900"/>
    <x v="2"/>
    <n v="-37.834229999999998"/>
    <n v="144.95242999999999"/>
    <s v="Southern Metropolitan"/>
    <n v="5943"/>
  </r>
  <r>
    <x v="178"/>
    <s v="14 The Avenue"/>
    <x v="1"/>
    <x v="0"/>
    <x v="40"/>
    <x v="0"/>
    <x v="52"/>
    <x v="127"/>
    <n v="3752"/>
    <n v="3"/>
    <n v="2"/>
    <n v="2"/>
    <x v="275"/>
    <n v="152"/>
    <n v="2005"/>
    <x v="24"/>
    <n v="-37.636600000000001"/>
    <n v="145.07226"/>
    <s v="Northern Metropolitan"/>
    <n v="7969"/>
  </r>
  <r>
    <x v="88"/>
    <s v="2 Hopetoun Gr"/>
    <x v="1"/>
    <x v="0"/>
    <x v="487"/>
    <x v="0"/>
    <x v="52"/>
    <x v="156"/>
    <n v="3141"/>
    <n v="3"/>
    <n v="1"/>
    <m/>
    <x v="280"/>
    <n v="98"/>
    <n v="1900"/>
    <x v="14"/>
    <n v="-37.843240000000002"/>
    <n v="144.99932999999999"/>
    <s v="Southern Metropolitan"/>
    <n v="14887"/>
  </r>
  <r>
    <x v="181"/>
    <s v="3 Kemp Pl"/>
    <x v="1"/>
    <x v="0"/>
    <x v="1484"/>
    <x v="0"/>
    <x v="52"/>
    <x v="116"/>
    <n v="3429"/>
    <n v="3"/>
    <n v="1"/>
    <n v="0"/>
    <x v="484"/>
    <n v="114"/>
    <m/>
    <x v="18"/>
    <n v="-37.572809999999997"/>
    <n v="144.70015000000001"/>
    <s v="Western Metropolitan"/>
    <n v="14092"/>
  </r>
  <r>
    <x v="94"/>
    <s v="32 Cumberland St"/>
    <x v="1"/>
    <x v="0"/>
    <x v="99"/>
    <x v="0"/>
    <x v="52"/>
    <x v="10"/>
    <n v="3020"/>
    <n v="3"/>
    <n v="1"/>
    <n v="2"/>
    <x v="708"/>
    <n v="130"/>
    <n v="1960"/>
    <x v="16"/>
    <n v="-37.773879999999998"/>
    <n v="144.84369000000001"/>
    <s v="Western Metropolitan"/>
    <n v="4217"/>
  </r>
  <r>
    <x v="96"/>
    <s v="57 Guildford Rd"/>
    <x v="5"/>
    <x v="0"/>
    <x v="118"/>
    <x v="0"/>
    <x v="52"/>
    <x v="130"/>
    <n v="3127"/>
    <n v="5"/>
    <n v="3"/>
    <n v="2"/>
    <x v="650"/>
    <n v="327"/>
    <n v="1910"/>
    <x v="6"/>
    <n v="-37.821910000000003"/>
    <n v="145.09211999999999"/>
    <s v="Southern Metropolitan"/>
    <n v="5457"/>
  </r>
  <r>
    <x v="97"/>
    <s v="34 Marcus Rd"/>
    <x v="2"/>
    <x v="0"/>
    <x v="1092"/>
    <x v="0"/>
    <x v="52"/>
    <x v="82"/>
    <n v="3107"/>
    <n v="4"/>
    <n v="4"/>
    <n v="2"/>
    <x v="630"/>
    <n v="147"/>
    <n v="1965"/>
    <x v="13"/>
    <n v="-37.769179999999999"/>
    <n v="145.10445000000001"/>
    <s v="Eastern Metropolitan"/>
    <n v="5420"/>
  </r>
  <r>
    <x v="291"/>
    <s v="1 Newlands Ct"/>
    <x v="2"/>
    <x v="0"/>
    <x v="1040"/>
    <x v="0"/>
    <x v="52"/>
    <x v="61"/>
    <n v="3152"/>
    <n v="4"/>
    <n v="3"/>
    <n v="4"/>
    <x v="81"/>
    <n v="176"/>
    <n v="1975"/>
    <x v="19"/>
    <n v="-37.852980000000002"/>
    <n v="145.23935"/>
    <s v="Eastern Metropolitan"/>
    <n v="5424"/>
  </r>
  <r>
    <x v="292"/>
    <s v="22 Broadwater Dr"/>
    <x v="2"/>
    <x v="0"/>
    <x v="1485"/>
    <x v="1"/>
    <x v="52"/>
    <x v="122"/>
    <n v="3195"/>
    <n v="4"/>
    <n v="2"/>
    <n v="2"/>
    <x v="356"/>
    <n v="244"/>
    <n v="2004"/>
    <x v="17"/>
    <n v="-38.013449999999999"/>
    <n v="145.13419999999999"/>
    <s v="South-Eastern Metropolitan"/>
    <n v="709"/>
  </r>
  <r>
    <x v="184"/>
    <s v="1 Scott St"/>
    <x v="2"/>
    <x v="0"/>
    <x v="1010"/>
    <x v="0"/>
    <x v="52"/>
    <x v="61"/>
    <n v="3030"/>
    <n v="4"/>
    <n v="2"/>
    <n v="2"/>
    <x v="63"/>
    <n v="177"/>
    <n v="2001"/>
    <x v="28"/>
    <n v="-37.894629999999999"/>
    <n v="144.66856999999999"/>
    <s v="Western Metropolitan"/>
    <n v="16166"/>
  </r>
  <r>
    <x v="186"/>
    <s v="18 Wigan Cl"/>
    <x v="2"/>
    <x v="0"/>
    <x v="85"/>
    <x v="3"/>
    <x v="52"/>
    <x v="133"/>
    <n v="3750"/>
    <n v="4"/>
    <n v="2"/>
    <n v="2"/>
    <x v="178"/>
    <n v="248"/>
    <n v="2012"/>
    <x v="24"/>
    <n v="-37.617289999999997"/>
    <n v="145.02379999999999"/>
    <s v="Northern Metropolitan"/>
    <n v="2940"/>
  </r>
  <r>
    <x v="107"/>
    <s v="279 Hyde St"/>
    <x v="2"/>
    <x v="0"/>
    <x v="357"/>
    <x v="2"/>
    <x v="52"/>
    <x v="6"/>
    <n v="3013"/>
    <n v="4"/>
    <n v="2"/>
    <n v="2"/>
    <x v="114"/>
    <n v="142"/>
    <n v="1950"/>
    <x v="10"/>
    <n v="-37.8215"/>
    <n v="144.89614"/>
    <s v="Western Metropolitan"/>
    <n v="6543"/>
  </r>
  <r>
    <x v="107"/>
    <s v="96 Pentland Pde"/>
    <x v="1"/>
    <x v="0"/>
    <x v="13"/>
    <x v="2"/>
    <x v="52"/>
    <x v="6"/>
    <n v="3013"/>
    <n v="3"/>
    <n v="1"/>
    <n v="0"/>
    <x v="722"/>
    <n v="137"/>
    <n v="1948"/>
    <x v="10"/>
    <n v="-37.812840000000001"/>
    <n v="144.89159000000001"/>
    <s v="Western Metropolitan"/>
    <n v="6543"/>
  </r>
  <r>
    <x v="108"/>
    <s v="13 Valencia St"/>
    <x v="2"/>
    <x v="0"/>
    <x v="173"/>
    <x v="1"/>
    <x v="53"/>
    <x v="50"/>
    <n v="3040"/>
    <n v="4"/>
    <n v="2"/>
    <n v="1"/>
    <x v="1047"/>
    <n v="186"/>
    <n v="1950"/>
    <x v="1"/>
    <n v="-37.760899999999999"/>
    <n v="144.89886000000001"/>
    <s v="Western Metropolitan"/>
    <n v="1543"/>
  </r>
  <r>
    <x v="2"/>
    <s v="121 Richardson St"/>
    <x v="1"/>
    <x v="0"/>
    <x v="1020"/>
    <x v="0"/>
    <x v="53"/>
    <x v="135"/>
    <n v="3206"/>
    <n v="3"/>
    <n v="2"/>
    <m/>
    <x v="449"/>
    <n v="161"/>
    <n v="1900"/>
    <x v="2"/>
    <n v="-37.846620000000001"/>
    <n v="144.95675"/>
    <s v="Southern Metropolitan"/>
    <n v="3280"/>
  </r>
  <r>
    <x v="6"/>
    <s v="20 Kooyong Rd"/>
    <x v="1"/>
    <x v="2"/>
    <x v="330"/>
    <x v="1"/>
    <x v="53"/>
    <x v="6"/>
    <n v="3143"/>
    <n v="3"/>
    <n v="3"/>
    <n v="1"/>
    <x v="1146"/>
    <n v="141"/>
    <n v="1920"/>
    <x v="5"/>
    <n v="-37.861089999999997"/>
    <n v="145.01993999999999"/>
    <s v="Southern Metropolitan"/>
    <n v="4836"/>
  </r>
  <r>
    <x v="8"/>
    <s v="69 Gloucester Rd"/>
    <x v="1"/>
    <x v="0"/>
    <x v="157"/>
    <x v="0"/>
    <x v="53"/>
    <x v="130"/>
    <n v="3147"/>
    <n v="3"/>
    <n v="1"/>
    <n v="4"/>
    <x v="407"/>
    <n v="101"/>
    <n v="1950"/>
    <x v="6"/>
    <n v="-37.869999999999997"/>
    <n v="145.08803"/>
    <s v="Southern Metropolitan"/>
    <n v="3052"/>
  </r>
  <r>
    <x v="12"/>
    <s v="23 Nungerner St"/>
    <x v="1"/>
    <x v="0"/>
    <x v="213"/>
    <x v="0"/>
    <x v="53"/>
    <x v="45"/>
    <n v="3103"/>
    <n v="3"/>
    <n v="2"/>
    <n v="2"/>
    <x v="435"/>
    <n v="203"/>
    <n v="1940"/>
    <x v="6"/>
    <n v="-37.805759999999999"/>
    <n v="145.06979000000001"/>
    <s v="Southern Metropolitan"/>
    <n v="5682"/>
  </r>
  <r>
    <x v="188"/>
    <s v="19 Bolton St"/>
    <x v="5"/>
    <x v="0"/>
    <x v="1486"/>
    <x v="0"/>
    <x v="53"/>
    <x v="138"/>
    <n v="3193"/>
    <n v="5"/>
    <n v="4"/>
    <n v="4"/>
    <x v="874"/>
    <n v="465"/>
    <n v="1980"/>
    <x v="11"/>
    <n v="-37.97775"/>
    <n v="145.02753999999999"/>
    <s v="Southern Metropolitan"/>
    <n v="5366"/>
  </r>
  <r>
    <x v="14"/>
    <s v="4 Clairmont Av"/>
    <x v="2"/>
    <x v="0"/>
    <x v="1229"/>
    <x v="0"/>
    <x v="53"/>
    <x v="26"/>
    <n v="3204"/>
    <n v="4"/>
    <n v="3"/>
    <n v="2"/>
    <x v="190"/>
    <n v="233"/>
    <n v="1940"/>
    <x v="8"/>
    <n v="-37.92098"/>
    <n v="145.02422000000001"/>
    <s v="Southern Metropolitan"/>
    <n v="6795"/>
  </r>
  <r>
    <x v="15"/>
    <s v="21 Yaralla Rd"/>
    <x v="1"/>
    <x v="0"/>
    <x v="199"/>
    <x v="2"/>
    <x v="53"/>
    <x v="4"/>
    <n v="3165"/>
    <n v="3"/>
    <n v="1"/>
    <n v="3"/>
    <x v="92"/>
    <n v="105"/>
    <n v="1960"/>
    <x v="8"/>
    <n v="-37.920409999999997"/>
    <n v="145.07901000000001"/>
    <s v="Southern Metropolitan"/>
    <n v="10969"/>
  </r>
  <r>
    <x v="189"/>
    <s v="2 Furness St"/>
    <x v="5"/>
    <x v="0"/>
    <x v="70"/>
    <x v="2"/>
    <x v="53"/>
    <x v="139"/>
    <n v="3130"/>
    <n v="5"/>
    <n v="3"/>
    <n v="2"/>
    <x v="1147"/>
    <n v="270"/>
    <n v="1960"/>
    <x v="9"/>
    <n v="-37.826650000000001"/>
    <n v="145.15180000000001"/>
    <s v="Eastern Metropolitan"/>
    <n v="5713"/>
  </r>
  <r>
    <x v="189"/>
    <s v="27 Gerald St"/>
    <x v="2"/>
    <x v="0"/>
    <x v="47"/>
    <x v="2"/>
    <x v="53"/>
    <x v="139"/>
    <n v="3130"/>
    <n v="4"/>
    <n v="2"/>
    <n v="2"/>
    <x v="40"/>
    <n v="287"/>
    <n v="2012"/>
    <x v="9"/>
    <n v="-37.829419999999999"/>
    <n v="145.16713999999999"/>
    <s v="Eastern Metropolitan"/>
    <n v="5713"/>
  </r>
  <r>
    <x v="239"/>
    <s v="152 Middleborough Rd"/>
    <x v="2"/>
    <x v="0"/>
    <x v="13"/>
    <x v="0"/>
    <x v="53"/>
    <x v="139"/>
    <n v="3130"/>
    <n v="4"/>
    <n v="3"/>
    <n v="2"/>
    <x v="85"/>
    <n v="168"/>
    <n v="2017"/>
    <x v="9"/>
    <n v="-37.843069999999997"/>
    <n v="145.13418999999999"/>
    <s v="Eastern Metropolitan"/>
    <n v="4387"/>
  </r>
  <r>
    <x v="190"/>
    <s v="16B Newberry Av"/>
    <x v="2"/>
    <x v="2"/>
    <x v="68"/>
    <x v="0"/>
    <x v="53"/>
    <x v="140"/>
    <n v="3196"/>
    <n v="4"/>
    <n v="3"/>
    <n v="2"/>
    <x v="471"/>
    <n v="222"/>
    <n v="2004"/>
    <x v="17"/>
    <n v="-38.061889999999998"/>
    <n v="145.11766"/>
    <s v="South-Eastern Metropolitan"/>
    <n v="2887"/>
  </r>
  <r>
    <x v="191"/>
    <s v="40 Allanfield Cr"/>
    <x v="1"/>
    <x v="0"/>
    <x v="24"/>
    <x v="0"/>
    <x v="53"/>
    <x v="141"/>
    <n v="3155"/>
    <n v="3"/>
    <n v="1"/>
    <n v="1"/>
    <x v="1071"/>
    <n v="112"/>
    <n v="1970"/>
    <x v="19"/>
    <n v="-37.862050000000004"/>
    <n v="145.25333000000001"/>
    <s v="Eastern Metropolitan"/>
    <n v="9704"/>
  </r>
  <r>
    <x v="17"/>
    <s v="35 Shepherd St"/>
    <x v="1"/>
    <x v="0"/>
    <x v="22"/>
    <x v="0"/>
    <x v="53"/>
    <x v="173"/>
    <n v="3019"/>
    <n v="3"/>
    <n v="1"/>
    <n v="2"/>
    <x v="356"/>
    <n v="93"/>
    <n v="1960"/>
    <x v="10"/>
    <n v="-37.783110000000001"/>
    <n v="144.85330999999999"/>
    <s v="Western Metropolitan"/>
    <n v="3589"/>
  </r>
  <r>
    <x v="18"/>
    <s v="1 Airlie St"/>
    <x v="1"/>
    <x v="0"/>
    <x v="902"/>
    <x v="0"/>
    <x v="53"/>
    <x v="10"/>
    <n v="3186"/>
    <n v="3"/>
    <n v="1"/>
    <n v="3"/>
    <x v="809"/>
    <n v="110"/>
    <n v="1910"/>
    <x v="11"/>
    <n v="-37.88879"/>
    <n v="144.99833000000001"/>
    <s v="Southern Metropolitan"/>
    <n v="10579"/>
  </r>
  <r>
    <x v="18"/>
    <s v="1 Leonie Ct"/>
    <x v="1"/>
    <x v="2"/>
    <x v="1020"/>
    <x v="3"/>
    <x v="53"/>
    <x v="10"/>
    <n v="3186"/>
    <n v="3"/>
    <n v="2"/>
    <n v="2"/>
    <x v="110"/>
    <n v="36"/>
    <n v="1960"/>
    <x v="11"/>
    <n v="-37.914140000000003"/>
    <n v="145.00527"/>
    <s v="Southern Metropolitan"/>
    <n v="10579"/>
  </r>
  <r>
    <x v="20"/>
    <s v="176 Albert St"/>
    <x v="0"/>
    <x v="0"/>
    <x v="590"/>
    <x v="1"/>
    <x v="53"/>
    <x v="20"/>
    <n v="3056"/>
    <n v="2"/>
    <n v="1"/>
    <n v="1"/>
    <x v="45"/>
    <n v="77"/>
    <n v="1905"/>
    <x v="12"/>
    <n v="-37.7697"/>
    <n v="144.96866"/>
    <s v="Northern Metropolitan"/>
    <n v="11918"/>
  </r>
  <r>
    <x v="20"/>
    <s v="5 McPherson St"/>
    <x v="2"/>
    <x v="0"/>
    <x v="649"/>
    <x v="3"/>
    <x v="53"/>
    <x v="20"/>
    <n v="3056"/>
    <n v="4"/>
    <n v="2"/>
    <n v="2"/>
    <x v="608"/>
    <n v="288"/>
    <n v="2017"/>
    <x v="12"/>
    <n v="-37.757919999999999"/>
    <n v="144.97218000000001"/>
    <s v="Northern Metropolitan"/>
    <n v="11918"/>
  </r>
  <r>
    <x v="110"/>
    <s v="33 Holmes St"/>
    <x v="0"/>
    <x v="0"/>
    <x v="131"/>
    <x v="0"/>
    <x v="53"/>
    <x v="142"/>
    <n v="3057"/>
    <n v="2"/>
    <n v="2"/>
    <n v="1"/>
    <x v="561"/>
    <n v="89"/>
    <n v="1900"/>
    <x v="12"/>
    <n v="-37.759950000000003"/>
    <n v="144.97413"/>
    <s v="Northern Metropolitan"/>
    <n v="5533"/>
  </r>
  <r>
    <x v="22"/>
    <s v="21 Millicent Av"/>
    <x v="2"/>
    <x v="0"/>
    <x v="437"/>
    <x v="2"/>
    <x v="53"/>
    <x v="17"/>
    <n v="3105"/>
    <n v="4"/>
    <n v="1"/>
    <n v="2"/>
    <x v="152"/>
    <n v="130"/>
    <n v="1960"/>
    <x v="13"/>
    <n v="-37.775919999999999"/>
    <n v="145.09714"/>
    <s v="Eastern Metropolitan"/>
    <n v="4480"/>
  </r>
  <r>
    <x v="224"/>
    <s v="54 Linacre Dr"/>
    <x v="5"/>
    <x v="0"/>
    <x v="832"/>
    <x v="0"/>
    <x v="53"/>
    <x v="41"/>
    <n v="3083"/>
    <n v="5"/>
    <n v="3"/>
    <n v="2"/>
    <x v="206"/>
    <n v="179"/>
    <n v="2015"/>
    <x v="15"/>
    <n v="-37.68591"/>
    <n v="145.07825"/>
    <s v="Northern Metropolitan"/>
    <n v="10175"/>
  </r>
  <r>
    <x v="224"/>
    <s v="1 Oxford Dr"/>
    <x v="2"/>
    <x v="0"/>
    <x v="85"/>
    <x v="0"/>
    <x v="53"/>
    <x v="41"/>
    <n v="3083"/>
    <n v="4"/>
    <n v="2"/>
    <n v="2"/>
    <x v="519"/>
    <n v="144"/>
    <n v="1970"/>
    <x v="15"/>
    <n v="-37.700200000000002"/>
    <n v="145.06516999999999"/>
    <s v="Northern Metropolitan"/>
    <n v="10175"/>
  </r>
  <r>
    <x v="24"/>
    <s v="19 Davis Av"/>
    <x v="3"/>
    <x v="0"/>
    <x v="1487"/>
    <x v="1"/>
    <x v="53"/>
    <x v="35"/>
    <n v="3124"/>
    <n v="6"/>
    <n v="3"/>
    <n v="2"/>
    <x v="937"/>
    <n v="283"/>
    <n v="1970"/>
    <x v="6"/>
    <n v="-37.843170000000001"/>
    <n v="145.05688000000001"/>
    <s v="Southern Metropolitan"/>
    <n v="8920"/>
  </r>
  <r>
    <x v="24"/>
    <s v="9 Lofty Av"/>
    <x v="5"/>
    <x v="0"/>
    <x v="223"/>
    <x v="2"/>
    <x v="53"/>
    <x v="35"/>
    <n v="3124"/>
    <n v="5"/>
    <n v="3"/>
    <n v="2"/>
    <x v="192"/>
    <n v="239"/>
    <n v="1926"/>
    <x v="6"/>
    <n v="-37.841360000000002"/>
    <n v="145.08149"/>
    <s v="Southern Metropolitan"/>
    <n v="8920"/>
  </r>
  <r>
    <x v="27"/>
    <s v="25 Byron St"/>
    <x v="0"/>
    <x v="2"/>
    <x v="184"/>
    <x v="0"/>
    <x v="53"/>
    <x v="143"/>
    <n v="3163"/>
    <n v="2"/>
    <n v="2"/>
    <n v="1"/>
    <x v="870"/>
    <n v="101"/>
    <n v="2007"/>
    <x v="8"/>
    <n v="-37.885919999999999"/>
    <n v="145.04781"/>
    <s v="Southern Metropolitan"/>
    <n v="7822"/>
  </r>
  <r>
    <x v="27"/>
    <s v="22A Mernda Av"/>
    <x v="1"/>
    <x v="0"/>
    <x v="1488"/>
    <x v="0"/>
    <x v="53"/>
    <x v="143"/>
    <n v="3163"/>
    <n v="3"/>
    <n v="2"/>
    <n v="2"/>
    <x v="745"/>
    <n v="147"/>
    <n v="2011"/>
    <x v="8"/>
    <n v="-37.89235"/>
    <n v="145.04954000000001"/>
    <s v="Southern Metropolitan"/>
    <n v="7822"/>
  </r>
  <r>
    <x v="225"/>
    <s v="60 Carrington Cr"/>
    <x v="1"/>
    <x v="0"/>
    <x v="1489"/>
    <x v="0"/>
    <x v="53"/>
    <x v="162"/>
    <n v="3201"/>
    <n v="3"/>
    <n v="2"/>
    <n v="2"/>
    <x v="250"/>
    <n v="677"/>
    <m/>
    <x v="25"/>
    <n v="-38.104599999999998"/>
    <n v="145.19338999999999"/>
    <s v="South-Eastern Metropolitan"/>
    <n v="8060"/>
  </r>
  <r>
    <x v="194"/>
    <s v="33 Baxter Av"/>
    <x v="1"/>
    <x v="0"/>
    <x v="97"/>
    <x v="0"/>
    <x v="53"/>
    <x v="140"/>
    <n v="3196"/>
    <n v="3"/>
    <n v="1"/>
    <n v="3"/>
    <x v="81"/>
    <n v="127"/>
    <n v="1970"/>
    <x v="17"/>
    <n v="-38.046660000000003"/>
    <n v="145.12353999999999"/>
    <s v="South-Eastern Metropolitan"/>
    <n v="3906"/>
  </r>
  <r>
    <x v="145"/>
    <s v="38 Fairview Av"/>
    <x v="1"/>
    <x v="0"/>
    <x v="977"/>
    <x v="0"/>
    <x v="53"/>
    <x v="95"/>
    <n v="3192"/>
    <n v="3"/>
    <n v="2"/>
    <n v="3"/>
    <x v="605"/>
    <n v="156"/>
    <n v="1960"/>
    <x v="11"/>
    <n v="-37.955689999999997"/>
    <n v="145.06587999999999"/>
    <s v="Southern Metropolitan"/>
    <n v="9758"/>
  </r>
  <r>
    <x v="195"/>
    <s v="1/76 Scotsburn Av"/>
    <x v="1"/>
    <x v="1"/>
    <x v="38"/>
    <x v="0"/>
    <x v="53"/>
    <x v="145"/>
    <n v="3168"/>
    <n v="3"/>
    <n v="1"/>
    <n v="2"/>
    <x v="383"/>
    <n v="100"/>
    <n v="1955"/>
    <x v="7"/>
    <n v="-37.92559"/>
    <n v="145.10803999999999"/>
    <s v="South-Eastern Metropolitan"/>
    <n v="5837"/>
  </r>
  <r>
    <x v="33"/>
    <s v="7 Kewarren Ct"/>
    <x v="2"/>
    <x v="0"/>
    <x v="333"/>
    <x v="1"/>
    <x v="53"/>
    <x v="96"/>
    <n v="3058"/>
    <n v="4"/>
    <n v="2"/>
    <n v="2"/>
    <x v="135"/>
    <n v="209"/>
    <n v="2005"/>
    <x v="3"/>
    <n v="-37.736969999999999"/>
    <n v="144.97568000000001"/>
    <s v="Northern Metropolitan"/>
    <n v="11204"/>
  </r>
  <r>
    <x v="33"/>
    <s v="9A Methven St"/>
    <x v="1"/>
    <x v="2"/>
    <x v="388"/>
    <x v="0"/>
    <x v="53"/>
    <x v="96"/>
    <n v="3058"/>
    <n v="3"/>
    <n v="1"/>
    <n v="1"/>
    <x v="546"/>
    <n v="104"/>
    <n v="2004"/>
    <x v="3"/>
    <n v="-37.747010000000003"/>
    <n v="144.96369000000001"/>
    <s v="Northern Metropolitan"/>
    <n v="11204"/>
  </r>
  <r>
    <x v="34"/>
    <s v="9 Ryland St"/>
    <x v="1"/>
    <x v="0"/>
    <x v="529"/>
    <x v="0"/>
    <x v="53"/>
    <x v="96"/>
    <n v="3058"/>
    <n v="3"/>
    <n v="1"/>
    <n v="3"/>
    <x v="86"/>
    <n v="150"/>
    <n v="1960"/>
    <x v="3"/>
    <n v="-37.726309999999998"/>
    <n v="144.96274"/>
    <s v="Northern Metropolitan"/>
    <n v="3445"/>
  </r>
  <r>
    <x v="35"/>
    <s v="382A Smith St"/>
    <x v="0"/>
    <x v="2"/>
    <x v="103"/>
    <x v="0"/>
    <x v="53"/>
    <x v="146"/>
    <n v="3066"/>
    <n v="2"/>
    <n v="1"/>
    <n v="1"/>
    <x v="616"/>
    <n v="90"/>
    <n v="2001"/>
    <x v="0"/>
    <n v="-37.797370000000001"/>
    <n v="144.98491999999999"/>
    <s v="Northern Metropolitan"/>
    <n v="4553"/>
  </r>
  <r>
    <x v="146"/>
    <s v="2 Ravenwoods Wy"/>
    <x v="1"/>
    <x v="0"/>
    <x v="906"/>
    <x v="0"/>
    <x v="53"/>
    <x v="97"/>
    <n v="3064"/>
    <n v="3"/>
    <n v="2"/>
    <n v="2"/>
    <x v="557"/>
    <n v="184"/>
    <n v="2009"/>
    <x v="18"/>
    <n v="-37.597349999999999"/>
    <n v="144.91118"/>
    <s v="Northern Metropolitan"/>
    <n v="15510"/>
  </r>
  <r>
    <x v="147"/>
    <s v="14 Venetian Ct"/>
    <x v="1"/>
    <x v="0"/>
    <x v="370"/>
    <x v="0"/>
    <x v="53"/>
    <x v="98"/>
    <n v="3136"/>
    <n v="3"/>
    <n v="1"/>
    <n v="2"/>
    <x v="778"/>
    <n v="139"/>
    <n v="1960"/>
    <x v="21"/>
    <n v="-37.802439999999997"/>
    <n v="145.29711"/>
    <s v="Eastern Metropolitan"/>
    <n v="11925"/>
  </r>
  <r>
    <x v="148"/>
    <s v="60 First Av"/>
    <x v="1"/>
    <x v="0"/>
    <x v="935"/>
    <x v="0"/>
    <x v="53"/>
    <x v="99"/>
    <n v="3175"/>
    <n v="3"/>
    <n v="1"/>
    <n v="5"/>
    <x v="63"/>
    <n v="105"/>
    <n v="1987"/>
    <x v="22"/>
    <n v="-37.957880000000003"/>
    <n v="145.21388999999999"/>
    <s v="South-Eastern Metropolitan"/>
    <n v="8322"/>
  </r>
  <r>
    <x v="197"/>
    <s v="32 Fernhill Dr"/>
    <x v="2"/>
    <x v="0"/>
    <x v="279"/>
    <x v="0"/>
    <x v="53"/>
    <x v="147"/>
    <n v="3172"/>
    <n v="4"/>
    <n v="2"/>
    <n v="2"/>
    <x v="373"/>
    <n v="234"/>
    <n v="2000"/>
    <x v="17"/>
    <n v="-37.972149999999999"/>
    <n v="145.12388999999999"/>
    <s v="South-Eastern Metropolitan"/>
    <n v="3940"/>
  </r>
  <r>
    <x v="36"/>
    <s v="4/30 Fromhold Dr"/>
    <x v="1"/>
    <x v="2"/>
    <x v="130"/>
    <x v="0"/>
    <x v="53"/>
    <x v="82"/>
    <n v="3108"/>
    <n v="3"/>
    <n v="2"/>
    <n v="1"/>
    <x v="440"/>
    <n v="139"/>
    <n v="2010"/>
    <x v="13"/>
    <n v="-37.782670000000003"/>
    <n v="145.14277999999999"/>
    <s v="Eastern Metropolitan"/>
    <n v="9028"/>
  </r>
  <r>
    <x v="150"/>
    <s v="5 Ryder Ct"/>
    <x v="5"/>
    <x v="0"/>
    <x v="11"/>
    <x v="0"/>
    <x v="53"/>
    <x v="101"/>
    <n v="3109"/>
    <n v="5"/>
    <n v="3"/>
    <n v="3"/>
    <x v="530"/>
    <n v="439"/>
    <n v="1980"/>
    <x v="13"/>
    <n v="-37.764310000000002"/>
    <n v="145.17778000000001"/>
    <s v="Eastern Metropolitan"/>
    <n v="10999"/>
  </r>
  <r>
    <x v="198"/>
    <s v="5 Hakea St"/>
    <x v="1"/>
    <x v="0"/>
    <x v="1490"/>
    <x v="1"/>
    <x v="53"/>
    <x v="148"/>
    <n v="3177"/>
    <n v="3"/>
    <n v="1"/>
    <n v="2"/>
    <x v="92"/>
    <n v="101"/>
    <n v="1959"/>
    <x v="29"/>
    <n v="-37.995150000000002"/>
    <n v="145.23244"/>
    <s v="South-Eastern Metropolitan"/>
    <n v="3533"/>
  </r>
  <r>
    <x v="153"/>
    <s v="119 Dalton St"/>
    <x v="1"/>
    <x v="0"/>
    <x v="728"/>
    <x v="0"/>
    <x v="53"/>
    <x v="103"/>
    <n v="3095"/>
    <n v="3"/>
    <n v="2"/>
    <n v="2"/>
    <x v="293"/>
    <n v="146"/>
    <n v="1960"/>
    <x v="15"/>
    <n v="-37.725029999999997"/>
    <n v="145.15142"/>
    <s v="Eastern Metropolitan"/>
    <n v="6990"/>
  </r>
  <r>
    <x v="40"/>
    <s v="50 Ogilvie St"/>
    <x v="1"/>
    <x v="0"/>
    <x v="234"/>
    <x v="0"/>
    <x v="53"/>
    <x v="50"/>
    <n v="3040"/>
    <n v="3"/>
    <n v="1"/>
    <n v="2"/>
    <x v="333"/>
    <n v="183"/>
    <n v="1950"/>
    <x v="1"/>
    <n v="-37.75009"/>
    <n v="144.89270999999999"/>
    <s v="Western Metropolitan"/>
    <n v="9264"/>
  </r>
  <r>
    <x v="42"/>
    <s v="44 Separation St"/>
    <x v="2"/>
    <x v="0"/>
    <x v="198"/>
    <x v="0"/>
    <x v="53"/>
    <x v="136"/>
    <n v="3078"/>
    <n v="4"/>
    <n v="1"/>
    <n v="1"/>
    <x v="279"/>
    <n v="148"/>
    <n v="1915"/>
    <x v="3"/>
    <n v="-37.77167"/>
    <n v="145.02015"/>
    <s v="Northern Metropolitan"/>
    <n v="2970"/>
  </r>
  <r>
    <x v="42"/>
    <s v="7 Separation St"/>
    <x v="1"/>
    <x v="0"/>
    <x v="116"/>
    <x v="1"/>
    <x v="53"/>
    <x v="136"/>
    <n v="3078"/>
    <n v="3"/>
    <n v="2"/>
    <n v="4"/>
    <x v="39"/>
    <n v="113"/>
    <n v="1960"/>
    <x v="3"/>
    <n v="-37.77252"/>
    <n v="145.02546000000001"/>
    <s v="Northern Metropolitan"/>
    <n v="2970"/>
  </r>
  <r>
    <x v="156"/>
    <s v="13 Leslie St"/>
    <x v="2"/>
    <x v="0"/>
    <x v="150"/>
    <x v="0"/>
    <x v="53"/>
    <x v="107"/>
    <n v="3199"/>
    <n v="4"/>
    <n v="2"/>
    <n v="2"/>
    <x v="574"/>
    <n v="180"/>
    <n v="1965"/>
    <x v="25"/>
    <n v="-38.163629999999998"/>
    <n v="145.11545000000001"/>
    <s v="South-Eastern Metropolitan"/>
    <n v="7566"/>
  </r>
  <r>
    <x v="201"/>
    <s v="31 Chapman Bvd"/>
    <x v="1"/>
    <x v="0"/>
    <x v="45"/>
    <x v="0"/>
    <x v="53"/>
    <x v="145"/>
    <n v="3150"/>
    <n v="3"/>
    <n v="2"/>
    <n v="2"/>
    <x v="721"/>
    <n v="164"/>
    <n v="1973"/>
    <x v="7"/>
    <n v="-37.888089999999998"/>
    <n v="145.19011"/>
    <s v="Eastern Metropolitan"/>
    <n v="15321"/>
  </r>
  <r>
    <x v="201"/>
    <s v="50 Madigan Dr"/>
    <x v="5"/>
    <x v="0"/>
    <x v="141"/>
    <x v="0"/>
    <x v="53"/>
    <x v="145"/>
    <n v="3150"/>
    <n v="5"/>
    <n v="2"/>
    <n v="2"/>
    <x v="693"/>
    <n v="237"/>
    <n v="1980"/>
    <x v="7"/>
    <n v="-37.888800000000003"/>
    <n v="145.18691999999999"/>
    <s v="Eastern Metropolitan"/>
    <n v="15321"/>
  </r>
  <r>
    <x v="158"/>
    <s v="34 Crana Gr"/>
    <x v="1"/>
    <x v="0"/>
    <x v="857"/>
    <x v="0"/>
    <x v="53"/>
    <x v="93"/>
    <n v="3088"/>
    <n v="3"/>
    <n v="2"/>
    <n v="2"/>
    <x v="262"/>
    <n v="200"/>
    <n v="1979"/>
    <x v="15"/>
    <n v="-37.685690000000001"/>
    <n v="145.10901999999999"/>
    <s v="Northern Metropolitan"/>
    <n v="8524"/>
  </r>
  <r>
    <x v="158"/>
    <s v="6 Murumba St"/>
    <x v="2"/>
    <x v="0"/>
    <x v="69"/>
    <x v="0"/>
    <x v="53"/>
    <x v="93"/>
    <n v="3088"/>
    <n v="4"/>
    <n v="2"/>
    <n v="2"/>
    <x v="702"/>
    <n v="211"/>
    <n v="1980"/>
    <x v="15"/>
    <n v="-37.692900000000002"/>
    <n v="145.12719999999999"/>
    <s v="Northern Metropolitan"/>
    <n v="8524"/>
  </r>
  <r>
    <x v="202"/>
    <s v="24 Posy St"/>
    <x v="5"/>
    <x v="0"/>
    <x v="264"/>
    <x v="3"/>
    <x v="53"/>
    <x v="150"/>
    <n v="3059"/>
    <n v="5"/>
    <n v="2"/>
    <n v="2"/>
    <x v="1020"/>
    <n v="239"/>
    <n v="2014"/>
    <x v="18"/>
    <n v="-37.6248"/>
    <n v="144.87611999999999"/>
    <s v="Northern Metropolitan"/>
    <n v="4864"/>
  </r>
  <r>
    <x v="51"/>
    <s v="15 May St"/>
    <x v="2"/>
    <x v="0"/>
    <x v="649"/>
    <x v="3"/>
    <x v="53"/>
    <x v="4"/>
    <n v="3188"/>
    <n v="4"/>
    <n v="2"/>
    <n v="2"/>
    <x v="594"/>
    <n v="423"/>
    <n v="1940"/>
    <x v="11"/>
    <n v="-37.935980000000001"/>
    <n v="145.01151999999999"/>
    <s v="Southern Metropolitan"/>
    <n v="5454"/>
  </r>
  <r>
    <x v="51"/>
    <s v="102 Willis St"/>
    <x v="1"/>
    <x v="0"/>
    <x v="231"/>
    <x v="0"/>
    <x v="53"/>
    <x v="4"/>
    <n v="3188"/>
    <n v="3"/>
    <n v="1"/>
    <n v="1"/>
    <x v="554"/>
    <n v="147"/>
    <n v="1948"/>
    <x v="11"/>
    <n v="-37.937530000000002"/>
    <n v="145.0102"/>
    <s v="Southern Metropolitan"/>
    <n v="5454"/>
  </r>
  <r>
    <x v="53"/>
    <s v="357 Auburn Rd"/>
    <x v="2"/>
    <x v="0"/>
    <x v="454"/>
    <x v="0"/>
    <x v="53"/>
    <x v="89"/>
    <n v="3122"/>
    <n v="4"/>
    <n v="3"/>
    <n v="2"/>
    <x v="407"/>
    <n v="227"/>
    <n v="1920"/>
    <x v="6"/>
    <n v="-37.835079999999998"/>
    <n v="145.0429"/>
    <s v="Southern Metropolitan"/>
    <n v="11308"/>
  </r>
  <r>
    <x v="53"/>
    <s v="25 William St"/>
    <x v="1"/>
    <x v="0"/>
    <x v="231"/>
    <x v="2"/>
    <x v="53"/>
    <x v="89"/>
    <n v="3122"/>
    <n v="3"/>
    <n v="1"/>
    <n v="0"/>
    <x v="181"/>
    <n v="104"/>
    <n v="1890"/>
    <x v="6"/>
    <n v="-37.820309999999999"/>
    <n v="145.04042999999999"/>
    <s v="Southern Metropolitan"/>
    <n v="11308"/>
  </r>
  <r>
    <x v="161"/>
    <s v="110 Allenby Rd"/>
    <x v="2"/>
    <x v="0"/>
    <x v="1491"/>
    <x v="0"/>
    <x v="53"/>
    <x v="103"/>
    <n v="3037"/>
    <n v="4"/>
    <n v="2"/>
    <n v="1"/>
    <x v="779"/>
    <n v="120"/>
    <n v="2003"/>
    <x v="16"/>
    <n v="-37.702280000000002"/>
    <n v="144.74315999999999"/>
    <s v="Western Metropolitan"/>
    <n v="5556"/>
  </r>
  <r>
    <x v="161"/>
    <s v="3 Dryburgh Pl"/>
    <x v="1"/>
    <x v="0"/>
    <x v="1492"/>
    <x v="0"/>
    <x v="53"/>
    <x v="103"/>
    <n v="3037"/>
    <n v="3"/>
    <n v="2"/>
    <n v="2"/>
    <x v="709"/>
    <n v="155"/>
    <n v="2000"/>
    <x v="16"/>
    <n v="-37.688299999999998"/>
    <n v="144.74225000000001"/>
    <s v="Western Metropolitan"/>
    <n v="5556"/>
  </r>
  <r>
    <x v="204"/>
    <s v="9 Matthew Cl"/>
    <x v="2"/>
    <x v="0"/>
    <x v="571"/>
    <x v="1"/>
    <x v="53"/>
    <x v="131"/>
    <n v="3029"/>
    <n v="4"/>
    <n v="2"/>
    <n v="2"/>
    <x v="149"/>
    <n v="134"/>
    <n v="1993"/>
    <x v="28"/>
    <n v="-37.875169999999997"/>
    <n v="144.67094"/>
    <s v="Western Metropolitan"/>
    <n v="13830"/>
  </r>
  <r>
    <x v="119"/>
    <s v="17 Emu Pde"/>
    <x v="1"/>
    <x v="0"/>
    <x v="579"/>
    <x v="0"/>
    <x v="53"/>
    <x v="87"/>
    <n v="3047"/>
    <n v="3"/>
    <n v="1"/>
    <n v="2"/>
    <x v="756"/>
    <n v="87"/>
    <n v="1960"/>
    <x v="18"/>
    <n v="-37.689079999999997"/>
    <n v="144.91159999999999"/>
    <s v="Northern Metropolitan"/>
    <n v="851"/>
  </r>
  <r>
    <x v="254"/>
    <s v="6 Riverside Av"/>
    <x v="1"/>
    <x v="0"/>
    <x v="22"/>
    <x v="0"/>
    <x v="53"/>
    <x v="43"/>
    <n v="3036"/>
    <n v="3"/>
    <n v="2"/>
    <n v="2"/>
    <x v="359"/>
    <n v="225"/>
    <n v="1970"/>
    <x v="16"/>
    <n v="-37.724649999999997"/>
    <n v="144.83590000000001"/>
    <s v="Western Metropolitan"/>
    <n v="2339"/>
  </r>
  <r>
    <x v="59"/>
    <s v="16 Ash Gr"/>
    <x v="2"/>
    <x v="0"/>
    <x v="132"/>
    <x v="0"/>
    <x v="53"/>
    <x v="22"/>
    <n v="3033"/>
    <n v="4"/>
    <n v="4"/>
    <n v="2"/>
    <x v="519"/>
    <n v="127"/>
    <n v="1990"/>
    <x v="16"/>
    <n v="-37.749749999999999"/>
    <n v="144.86895000000001"/>
    <s v="Western Metropolitan"/>
    <n v="5629"/>
  </r>
  <r>
    <x v="62"/>
    <s v="5 Woodlands Av"/>
    <x v="0"/>
    <x v="0"/>
    <x v="320"/>
    <x v="3"/>
    <x v="53"/>
    <x v="113"/>
    <n v="3102"/>
    <n v="2"/>
    <n v="1"/>
    <n v="2"/>
    <x v="36"/>
    <n v="88"/>
    <n v="1940"/>
    <x v="6"/>
    <n v="-37.799379999999999"/>
    <n v="145.05662000000001"/>
    <s v="Southern Metropolitan"/>
    <n v="2671"/>
  </r>
  <r>
    <x v="62"/>
    <s v="22 Woolcock Av"/>
    <x v="1"/>
    <x v="0"/>
    <x v="354"/>
    <x v="3"/>
    <x v="53"/>
    <x v="113"/>
    <n v="3102"/>
    <n v="3"/>
    <n v="1"/>
    <n v="2"/>
    <x v="353"/>
    <n v="160"/>
    <n v="1925"/>
    <x v="6"/>
    <n v="-37.795459999999999"/>
    <n v="145.04533000000001"/>
    <s v="Southern Metropolitan"/>
    <n v="2671"/>
  </r>
  <r>
    <x v="121"/>
    <s v="70 Chirnside St"/>
    <x v="2"/>
    <x v="0"/>
    <x v="842"/>
    <x v="1"/>
    <x v="53"/>
    <x v="3"/>
    <n v="3012"/>
    <n v="4"/>
    <n v="1"/>
    <n v="0"/>
    <x v="94"/>
    <n v="118"/>
    <n v="1915"/>
    <x v="10"/>
    <n v="-37.807740000000003"/>
    <n v="144.88251"/>
    <s v="Western Metropolitan"/>
    <n v="1808"/>
  </r>
  <r>
    <x v="121"/>
    <s v="5 Wales St"/>
    <x v="1"/>
    <x v="0"/>
    <x v="134"/>
    <x v="3"/>
    <x v="53"/>
    <x v="3"/>
    <n v="3012"/>
    <n v="3"/>
    <n v="2"/>
    <n v="2"/>
    <x v="394"/>
    <n v="282"/>
    <n v="1940"/>
    <x v="10"/>
    <n v="-37.80592"/>
    <n v="144.88069999999999"/>
    <s v="Western Metropolitan"/>
    <n v="1808"/>
  </r>
  <r>
    <x v="64"/>
    <s v="32 Milton Pde"/>
    <x v="2"/>
    <x v="2"/>
    <x v="359"/>
    <x v="1"/>
    <x v="53"/>
    <x v="7"/>
    <n v="3144"/>
    <n v="4"/>
    <n v="2"/>
    <n v="3"/>
    <x v="548"/>
    <n v="270"/>
    <n v="2015"/>
    <x v="5"/>
    <n v="-37.84684"/>
    <n v="145.03892999999999"/>
    <s v="Southern Metropolitan"/>
    <n v="4675"/>
  </r>
  <r>
    <x v="64"/>
    <s v="27 Wheatland Rd"/>
    <x v="2"/>
    <x v="0"/>
    <x v="216"/>
    <x v="0"/>
    <x v="53"/>
    <x v="7"/>
    <n v="3144"/>
    <n v="4"/>
    <n v="2"/>
    <n v="2"/>
    <x v="529"/>
    <n v="285"/>
    <m/>
    <x v="5"/>
    <n v="-37.865519999999997"/>
    <n v="145.03529"/>
    <s v="Southern Metropolitan"/>
    <n v="4675"/>
  </r>
  <r>
    <x v="242"/>
    <s v="25 Darebin Ct"/>
    <x v="1"/>
    <x v="0"/>
    <x v="419"/>
    <x v="0"/>
    <x v="53"/>
    <x v="174"/>
    <n v="3048"/>
    <n v="3"/>
    <n v="1"/>
    <n v="1"/>
    <x v="818"/>
    <n v="95"/>
    <n v="1978"/>
    <x v="18"/>
    <n v="-37.658769999999997"/>
    <n v="144.91191000000001"/>
    <s v="Northern Metropolitan"/>
    <n v="4704"/>
  </r>
  <r>
    <x v="207"/>
    <s v="1/131 Balcombe Rd"/>
    <x v="1"/>
    <x v="2"/>
    <x v="148"/>
    <x v="0"/>
    <x v="53"/>
    <x v="153"/>
    <n v="3194"/>
    <n v="3"/>
    <n v="3"/>
    <n v="2"/>
    <x v="783"/>
    <n v="166"/>
    <n v="2011"/>
    <x v="17"/>
    <n v="-37.980870000000003"/>
    <n v="145.06023999999999"/>
    <s v="South-Eastern Metropolitan"/>
    <n v="6162"/>
  </r>
  <r>
    <x v="169"/>
    <s v="9 Taree Pl"/>
    <x v="2"/>
    <x v="0"/>
    <x v="44"/>
    <x v="0"/>
    <x v="53"/>
    <x v="95"/>
    <n v="3082"/>
    <n v="4"/>
    <n v="2"/>
    <n v="2"/>
    <x v="696"/>
    <n v="231"/>
    <n v="2003"/>
    <x v="24"/>
    <n v="-37.65898"/>
    <n v="145.08244999999999"/>
    <s v="Northern Metropolitan"/>
    <n v="10529"/>
  </r>
  <r>
    <x v="69"/>
    <s v="85 Victoria Cr"/>
    <x v="2"/>
    <x v="0"/>
    <x v="415"/>
    <x v="2"/>
    <x v="53"/>
    <x v="130"/>
    <n v="3127"/>
    <n v="4"/>
    <n v="3"/>
    <n v="3"/>
    <x v="825"/>
    <n v="277"/>
    <n v="1950"/>
    <x v="6"/>
    <n v="-37.813699999999997"/>
    <n v="145.11013"/>
    <s v="Eastern Metropolitan"/>
    <n v="2079"/>
  </r>
  <r>
    <x v="70"/>
    <s v="48 Vine St"/>
    <x v="2"/>
    <x v="0"/>
    <x v="8"/>
    <x v="2"/>
    <x v="53"/>
    <x v="120"/>
    <n v="3039"/>
    <n v="4"/>
    <n v="1"/>
    <n v="1"/>
    <x v="852"/>
    <n v="145"/>
    <n v="1920"/>
    <x v="1"/>
    <n v="-37.769129999999997"/>
    <n v="144.93235999999999"/>
    <s v="Western Metropolitan"/>
    <n v="6232"/>
  </r>
  <r>
    <x v="71"/>
    <s v="2/165 Wickham Rd"/>
    <x v="1"/>
    <x v="1"/>
    <x v="737"/>
    <x v="0"/>
    <x v="53"/>
    <x v="101"/>
    <n v="3189"/>
    <n v="3"/>
    <n v="2"/>
    <n v="2"/>
    <x v="135"/>
    <n v="117"/>
    <n v="1980"/>
    <x v="17"/>
    <n v="-37.94511"/>
    <n v="145.04427000000001"/>
    <s v="Southern Metropolitan"/>
    <n v="2555"/>
  </r>
  <r>
    <x v="172"/>
    <s v="37 Illuka Cr"/>
    <x v="5"/>
    <x v="0"/>
    <x v="1493"/>
    <x v="1"/>
    <x v="53"/>
    <x v="119"/>
    <n v="3149"/>
    <n v="5"/>
    <n v="5"/>
    <n v="2"/>
    <x v="438"/>
    <n v="503"/>
    <n v="1975"/>
    <x v="7"/>
    <n v="-37.887500000000003"/>
    <n v="145.14466999999999"/>
    <s v="Eastern Metropolitan"/>
    <n v="13366"/>
  </r>
  <r>
    <x v="172"/>
    <s v="15 Lynden Gr"/>
    <x v="2"/>
    <x v="0"/>
    <x v="80"/>
    <x v="1"/>
    <x v="53"/>
    <x v="119"/>
    <n v="3149"/>
    <n v="4"/>
    <n v="1"/>
    <n v="3"/>
    <x v="154"/>
    <n v="145"/>
    <n v="1970"/>
    <x v="7"/>
    <n v="-37.861179999999997"/>
    <n v="145.11506"/>
    <s v="Eastern Metropolitan"/>
    <n v="13366"/>
  </r>
  <r>
    <x v="172"/>
    <s v="37 Pascall St"/>
    <x v="2"/>
    <x v="0"/>
    <x v="141"/>
    <x v="0"/>
    <x v="53"/>
    <x v="119"/>
    <n v="3149"/>
    <n v="4"/>
    <n v="2"/>
    <n v="2"/>
    <x v="175"/>
    <n v="160"/>
    <n v="1970"/>
    <x v="7"/>
    <n v="-37.861269999999998"/>
    <n v="145.14270999999999"/>
    <s v="Eastern Metropolitan"/>
    <n v="13366"/>
  </r>
  <r>
    <x v="231"/>
    <s v="1 Sneddon Ct"/>
    <x v="2"/>
    <x v="0"/>
    <x v="13"/>
    <x v="0"/>
    <x v="53"/>
    <x v="169"/>
    <n v="3170"/>
    <n v="4"/>
    <n v="2"/>
    <n v="2"/>
    <x v="740"/>
    <n v="152"/>
    <n v="1996"/>
    <x v="7"/>
    <n v="-37.926499999999997"/>
    <n v="145.19757999999999"/>
    <s v="South-Eastern Metropolitan"/>
    <n v="7113"/>
  </r>
  <r>
    <x v="275"/>
    <s v="12 Emily Dr"/>
    <x v="2"/>
    <x v="0"/>
    <x v="1494"/>
    <x v="0"/>
    <x v="53"/>
    <x v="186"/>
    <n v="3805"/>
    <n v="4"/>
    <n v="2"/>
    <n v="2"/>
    <x v="619"/>
    <n v="174"/>
    <n v="1996"/>
    <x v="29"/>
    <n v="-38.006259999999997"/>
    <n v="145.29078999999999"/>
    <s v="South-Eastern Metropolitan"/>
    <n v="9376"/>
  </r>
  <r>
    <x v="72"/>
    <s v="70 Anderson St"/>
    <x v="1"/>
    <x v="0"/>
    <x v="506"/>
    <x v="1"/>
    <x v="53"/>
    <x v="120"/>
    <n v="3015"/>
    <n v="3"/>
    <n v="2"/>
    <n v="2"/>
    <x v="460"/>
    <n v="110"/>
    <n v="1980"/>
    <x v="4"/>
    <n v="-37.844610000000003"/>
    <n v="144.87514999999999"/>
    <s v="Western Metropolitan"/>
    <n v="5498"/>
  </r>
  <r>
    <x v="72"/>
    <s v="8 Brown St"/>
    <x v="2"/>
    <x v="0"/>
    <x v="112"/>
    <x v="0"/>
    <x v="53"/>
    <x v="120"/>
    <n v="3015"/>
    <n v="4"/>
    <n v="1"/>
    <n v="0"/>
    <x v="458"/>
    <n v="160"/>
    <n v="1983"/>
    <x v="4"/>
    <n v="-37.843730000000001"/>
    <n v="144.88604000000001"/>
    <s v="Western Metropolitan"/>
    <n v="5498"/>
  </r>
  <r>
    <x v="73"/>
    <s v="21 Haldane Rd"/>
    <x v="1"/>
    <x v="0"/>
    <x v="920"/>
    <x v="0"/>
    <x v="53"/>
    <x v="86"/>
    <n v="3042"/>
    <n v="3"/>
    <n v="1"/>
    <n v="4"/>
    <x v="430"/>
    <n v="112"/>
    <n v="1955"/>
    <x v="1"/>
    <n v="-37.73554"/>
    <n v="144.88516999999999"/>
    <s v="Western Metropolitan"/>
    <n v="2291"/>
  </r>
  <r>
    <x v="75"/>
    <s v="8 Aberdeen Gr"/>
    <x v="1"/>
    <x v="0"/>
    <x v="277"/>
    <x v="0"/>
    <x v="53"/>
    <x v="89"/>
    <n v="3070"/>
    <n v="3"/>
    <n v="1"/>
    <n v="1"/>
    <x v="302"/>
    <n v="119"/>
    <n v="1920"/>
    <x v="3"/>
    <n v="-37.774320000000003"/>
    <n v="144.99110999999999"/>
    <s v="Northern Metropolitan"/>
    <n v="11364"/>
  </r>
  <r>
    <x v="76"/>
    <s v="242 Waterloo Rd"/>
    <x v="1"/>
    <x v="0"/>
    <x v="28"/>
    <x v="1"/>
    <x v="53"/>
    <x v="18"/>
    <n v="3046"/>
    <n v="3"/>
    <n v="1"/>
    <n v="1"/>
    <x v="50"/>
    <n v="111"/>
    <n v="1960"/>
    <x v="12"/>
    <n v="-37.7151"/>
    <n v="144.92103"/>
    <s v="Northern Metropolitan"/>
    <n v="2651"/>
  </r>
  <r>
    <x v="79"/>
    <s v="25 Rhodes Pde"/>
    <x v="1"/>
    <x v="0"/>
    <x v="184"/>
    <x v="2"/>
    <x v="53"/>
    <x v="34"/>
    <n v="3044"/>
    <n v="3"/>
    <n v="1"/>
    <n v="1"/>
    <x v="772"/>
    <n v="133"/>
    <n v="1940"/>
    <x v="12"/>
    <n v="-37.715940000000003"/>
    <n v="144.92985999999999"/>
    <s v="Northern Metropolitan"/>
    <n v="7485"/>
  </r>
  <r>
    <x v="175"/>
    <s v="18 Creswick Dr"/>
    <x v="2"/>
    <x v="0"/>
    <x v="347"/>
    <x v="0"/>
    <x v="53"/>
    <x v="61"/>
    <n v="3030"/>
    <n v="4"/>
    <n v="2"/>
    <n v="2"/>
    <x v="33"/>
    <n v="219"/>
    <n v="2004"/>
    <x v="28"/>
    <n v="-37.881770000000003"/>
    <n v="144.74221"/>
    <s v="Western Metropolitan"/>
    <n v="15542"/>
  </r>
  <r>
    <x v="175"/>
    <s v="38 Yuruga Bvd"/>
    <x v="2"/>
    <x v="0"/>
    <x v="528"/>
    <x v="0"/>
    <x v="53"/>
    <x v="61"/>
    <n v="3030"/>
    <n v="4"/>
    <n v="2"/>
    <n v="2"/>
    <x v="690"/>
    <n v="244"/>
    <n v="2000"/>
    <x v="28"/>
    <n v="-37.905839999999998"/>
    <n v="144.74858"/>
    <s v="Western Metropolitan"/>
    <n v="15542"/>
  </r>
  <r>
    <x v="80"/>
    <s v="84 Ross St"/>
    <x v="1"/>
    <x v="0"/>
    <x v="1020"/>
    <x v="1"/>
    <x v="53"/>
    <x v="39"/>
    <n v="3207"/>
    <n v="3"/>
    <n v="2"/>
    <n v="0"/>
    <x v="581"/>
    <n v="230"/>
    <n v="1900"/>
    <x v="14"/>
    <n v="-37.835999999999999"/>
    <n v="144.93700999999999"/>
    <s v="Southern Metropolitan"/>
    <n v="8648"/>
  </r>
  <r>
    <x v="83"/>
    <s v="4/27 McMahon Rd"/>
    <x v="0"/>
    <x v="1"/>
    <x v="679"/>
    <x v="1"/>
    <x v="53"/>
    <x v="123"/>
    <n v="3073"/>
    <n v="2"/>
    <n v="1"/>
    <n v="1"/>
    <x v="353"/>
    <n v="61"/>
    <n v="2012"/>
    <x v="3"/>
    <n v="-37.711759999999998"/>
    <n v="145.02142000000001"/>
    <s v="Northern Metropolitan"/>
    <n v="21650"/>
  </r>
  <r>
    <x v="83"/>
    <s v="76 North Rd"/>
    <x v="0"/>
    <x v="0"/>
    <x v="298"/>
    <x v="0"/>
    <x v="53"/>
    <x v="123"/>
    <n v="3073"/>
    <n v="2"/>
    <n v="1"/>
    <n v="2"/>
    <x v="236"/>
    <n v="100"/>
    <n v="1955"/>
    <x v="3"/>
    <n v="-37.723030000000001"/>
    <n v="145.01884000000001"/>
    <s v="Northern Metropolitan"/>
    <n v="21650"/>
  </r>
  <r>
    <x v="84"/>
    <s v="37 Spencer Pl"/>
    <x v="1"/>
    <x v="2"/>
    <x v="168"/>
    <x v="2"/>
    <x v="53"/>
    <x v="124"/>
    <n v="3121"/>
    <n v="3"/>
    <n v="2"/>
    <n v="2"/>
    <x v="975"/>
    <n v="145"/>
    <n v="2011"/>
    <x v="0"/>
    <n v="-37.819369999999999"/>
    <n v="145.00146000000001"/>
    <s v="Northern Metropolitan"/>
    <n v="14949"/>
  </r>
  <r>
    <x v="84"/>
    <s v="29 Type St"/>
    <x v="0"/>
    <x v="0"/>
    <x v="8"/>
    <x v="0"/>
    <x v="53"/>
    <x v="124"/>
    <n v="3121"/>
    <n v="2"/>
    <n v="1"/>
    <m/>
    <x v="854"/>
    <n v="86"/>
    <n v="1890"/>
    <x v="0"/>
    <n v="-37.82132"/>
    <n v="145.00972999999999"/>
    <s v="Northern Metropolitan"/>
    <n v="14949"/>
  </r>
  <r>
    <x v="263"/>
    <s v="14 Norfolk Av"/>
    <x v="2"/>
    <x v="0"/>
    <x v="311"/>
    <x v="0"/>
    <x v="53"/>
    <x v="170"/>
    <n v="3134"/>
    <n v="4"/>
    <n v="3"/>
    <n v="2"/>
    <x v="89"/>
    <n v="119"/>
    <m/>
    <x v="21"/>
    <n v="-37.827820000000003"/>
    <n v="145.22506000000001"/>
    <s v="Eastern Metropolitan"/>
    <n v="7785"/>
  </r>
  <r>
    <x v="211"/>
    <s v="4 Short St"/>
    <x v="1"/>
    <x v="0"/>
    <x v="282"/>
    <x v="0"/>
    <x v="53"/>
    <x v="151"/>
    <n v="3135"/>
    <n v="3"/>
    <n v="1"/>
    <n v="1"/>
    <x v="178"/>
    <n v="135"/>
    <n v="1950"/>
    <x v="21"/>
    <n v="-37.809539999999998"/>
    <n v="145.25538"/>
    <s v="Eastern Metropolitan"/>
    <n v="4407"/>
  </r>
  <r>
    <x v="212"/>
    <s v="21 Orion Wy"/>
    <x v="1"/>
    <x v="0"/>
    <x v="931"/>
    <x v="0"/>
    <x v="53"/>
    <x v="97"/>
    <n v="3064"/>
    <n v="3"/>
    <n v="1"/>
    <n v="1"/>
    <x v="174"/>
    <n v="92"/>
    <n v="2000"/>
    <x v="18"/>
    <n v="-37.62388"/>
    <n v="144.93700999999999"/>
    <s v="Northern Metropolitan"/>
    <n v="5833"/>
  </r>
  <r>
    <x v="213"/>
    <s v="6 Jennings St"/>
    <x v="2"/>
    <x v="0"/>
    <x v="391"/>
    <x v="1"/>
    <x v="53"/>
    <x v="155"/>
    <n v="3191"/>
    <n v="4"/>
    <n v="2"/>
    <n v="2"/>
    <x v="111"/>
    <n v="220"/>
    <n v="1910"/>
    <x v="11"/>
    <n v="-37.958930000000002"/>
    <n v="145.0128"/>
    <s v="Southern Metropolitan"/>
    <n v="4497"/>
  </r>
  <r>
    <x v="273"/>
    <s v="145 George St"/>
    <x v="2"/>
    <x v="0"/>
    <x v="851"/>
    <x v="0"/>
    <x v="53"/>
    <x v="147"/>
    <n v="3179"/>
    <n v="4"/>
    <n v="2"/>
    <n v="3"/>
    <x v="165"/>
    <n v="166"/>
    <n v="1985"/>
    <x v="19"/>
    <n v="-37.889189999999999"/>
    <n v="145.2165"/>
    <s v="Eastern Metropolitan"/>
    <n v="2206"/>
  </r>
  <r>
    <x v="87"/>
    <s v="250 Ferrars St"/>
    <x v="4"/>
    <x v="0"/>
    <x v="182"/>
    <x v="0"/>
    <x v="53"/>
    <x v="74"/>
    <n v="3205"/>
    <n v="1"/>
    <n v="1"/>
    <n v="0"/>
    <x v="570"/>
    <n v="72"/>
    <n v="1900"/>
    <x v="2"/>
    <n v="-37.834299999999999"/>
    <n v="144.95528999999999"/>
    <s v="Southern Metropolitan"/>
    <n v="5943"/>
  </r>
  <r>
    <x v="88"/>
    <s v="16 Margaret St"/>
    <x v="1"/>
    <x v="0"/>
    <x v="151"/>
    <x v="1"/>
    <x v="53"/>
    <x v="156"/>
    <n v="3141"/>
    <n v="3"/>
    <n v="1"/>
    <m/>
    <x v="532"/>
    <n v="110"/>
    <n v="1900"/>
    <x v="14"/>
    <n v="-37.845170000000003"/>
    <n v="144.98727"/>
    <s v="Southern Metropolitan"/>
    <n v="14887"/>
  </r>
  <r>
    <x v="181"/>
    <s v="26 Briarwood Ct"/>
    <x v="1"/>
    <x v="0"/>
    <x v="488"/>
    <x v="0"/>
    <x v="53"/>
    <x v="116"/>
    <n v="3429"/>
    <n v="3"/>
    <n v="1"/>
    <n v="3"/>
    <x v="569"/>
    <n v="101"/>
    <n v="1991"/>
    <x v="18"/>
    <n v="-37.576619999999998"/>
    <n v="144.74767"/>
    <s v="Western Metropolitan"/>
    <n v="14092"/>
  </r>
  <r>
    <x v="181"/>
    <s v="60 Riddell Rd"/>
    <x v="1"/>
    <x v="0"/>
    <x v="1464"/>
    <x v="0"/>
    <x v="53"/>
    <x v="116"/>
    <n v="3429"/>
    <n v="3"/>
    <n v="1"/>
    <n v="1"/>
    <x v="802"/>
    <n v="126"/>
    <n v="1965"/>
    <x v="18"/>
    <n v="-37.57123"/>
    <n v="144.72334000000001"/>
    <s v="Western Metropolitan"/>
    <n v="14092"/>
  </r>
  <r>
    <x v="181"/>
    <s v="1 Whitty La"/>
    <x v="1"/>
    <x v="0"/>
    <x v="1495"/>
    <x v="1"/>
    <x v="53"/>
    <x v="116"/>
    <n v="3429"/>
    <n v="3"/>
    <n v="2"/>
    <n v="2"/>
    <x v="122"/>
    <n v="220"/>
    <n v="2004"/>
    <x v="18"/>
    <n v="-37.588830000000002"/>
    <n v="144.70202"/>
    <s v="Western Metropolitan"/>
    <n v="14092"/>
  </r>
  <r>
    <x v="94"/>
    <s v="117 Berkshire Rd"/>
    <x v="2"/>
    <x v="0"/>
    <x v="872"/>
    <x v="0"/>
    <x v="53"/>
    <x v="10"/>
    <n v="3020"/>
    <n v="4"/>
    <n v="2"/>
    <n v="3"/>
    <x v="214"/>
    <n v="183"/>
    <n v="1975"/>
    <x v="16"/>
    <n v="-37.76482"/>
    <n v="144.83375000000001"/>
    <s v="Western Metropolitan"/>
    <n v="4217"/>
  </r>
  <r>
    <x v="96"/>
    <s v="29 Essex Rd"/>
    <x v="2"/>
    <x v="0"/>
    <x v="567"/>
    <x v="0"/>
    <x v="53"/>
    <x v="130"/>
    <n v="3127"/>
    <n v="4"/>
    <n v="3"/>
    <n v="2"/>
    <x v="467"/>
    <n v="223"/>
    <n v="1997"/>
    <x v="6"/>
    <n v="-37.828319999999998"/>
    <n v="145.09242"/>
    <s v="Southern Metropolitan"/>
    <n v="5457"/>
  </r>
  <r>
    <x v="96"/>
    <s v="10 Pembroke St"/>
    <x v="5"/>
    <x v="0"/>
    <x v="405"/>
    <x v="4"/>
    <x v="53"/>
    <x v="130"/>
    <n v="3127"/>
    <n v="5"/>
    <n v="2"/>
    <n v="2"/>
    <x v="284"/>
    <n v="270"/>
    <n v="1905"/>
    <x v="6"/>
    <n v="-37.828069999999997"/>
    <n v="145.10795999999999"/>
    <s v="Southern Metropolitan"/>
    <n v="5457"/>
  </r>
  <r>
    <x v="215"/>
    <s v="36 Newmans Rd"/>
    <x v="5"/>
    <x v="0"/>
    <x v="572"/>
    <x v="0"/>
    <x v="53"/>
    <x v="112"/>
    <n v="3106"/>
    <n v="5"/>
    <n v="3"/>
    <n v="2"/>
    <x v="736"/>
    <n v="377"/>
    <n v="2000"/>
    <x v="13"/>
    <n v="-37.752450000000003"/>
    <n v="145.15282999999999"/>
    <s v="Eastern Metropolitan"/>
    <n v="6202"/>
  </r>
  <r>
    <x v="216"/>
    <s v="4 Charlton Pl"/>
    <x v="1"/>
    <x v="0"/>
    <x v="126"/>
    <x v="0"/>
    <x v="53"/>
    <x v="158"/>
    <n v="3074"/>
    <n v="3"/>
    <n v="2"/>
    <n v="2"/>
    <x v="574"/>
    <n v="169"/>
    <n v="1980"/>
    <x v="24"/>
    <n v="-37.676659999999998"/>
    <n v="144.99161000000001"/>
    <s v="Northern Metropolitan"/>
    <n v="7955"/>
  </r>
  <r>
    <x v="98"/>
    <s v="119A Harold St"/>
    <x v="2"/>
    <x v="0"/>
    <x v="583"/>
    <x v="3"/>
    <x v="53"/>
    <x v="76"/>
    <n v="3071"/>
    <n v="4"/>
    <n v="2"/>
    <n v="2"/>
    <x v="288"/>
    <n v="92"/>
    <n v="1930"/>
    <x v="3"/>
    <n v="-37.75582"/>
    <n v="144.98951"/>
    <s v="Northern Metropolitan"/>
    <n v="8870"/>
  </r>
  <r>
    <x v="217"/>
    <s v="1 Marina St"/>
    <x v="5"/>
    <x v="0"/>
    <x v="234"/>
    <x v="3"/>
    <x v="53"/>
    <x v="117"/>
    <n v="3133"/>
    <n v="5"/>
    <n v="2"/>
    <n v="2"/>
    <x v="56"/>
    <n v="235"/>
    <m/>
    <x v="21"/>
    <n v="-37.84158"/>
    <n v="145.19762"/>
    <s v="Eastern Metropolitan"/>
    <n v="4181"/>
  </r>
  <r>
    <x v="100"/>
    <s v="2 Country La"/>
    <x v="1"/>
    <x v="0"/>
    <x v="1496"/>
    <x v="0"/>
    <x v="53"/>
    <x v="27"/>
    <n v="3084"/>
    <n v="3"/>
    <n v="2"/>
    <n v="2"/>
    <x v="829"/>
    <n v="136"/>
    <n v="1980"/>
    <x v="15"/>
    <n v="-37.741700000000002"/>
    <n v="145.0958"/>
    <s v="Eastern Metropolitan"/>
    <n v="2698"/>
  </r>
  <r>
    <x v="293"/>
    <s v="14 Danaher Av"/>
    <x v="1"/>
    <x v="0"/>
    <x v="1497"/>
    <x v="0"/>
    <x v="53"/>
    <x v="193"/>
    <n v="3756"/>
    <n v="3"/>
    <n v="1"/>
    <n v="1"/>
    <x v="788"/>
    <n v="77"/>
    <n v="1978"/>
    <x v="31"/>
    <n v="-37.408529999999999"/>
    <n v="144.97748999999999"/>
    <s v="Northern Victoria"/>
    <n v="3988"/>
  </r>
  <r>
    <x v="248"/>
    <s v="12 McLean Ct"/>
    <x v="2"/>
    <x v="0"/>
    <x v="133"/>
    <x v="0"/>
    <x v="53"/>
    <x v="61"/>
    <n v="3152"/>
    <n v="4"/>
    <n v="3"/>
    <n v="6"/>
    <x v="476"/>
    <n v="247"/>
    <n v="1985"/>
    <x v="19"/>
    <n v="-37.878309999999999"/>
    <n v="145.24574999999999"/>
    <s v="Eastern Metropolitan"/>
    <n v="7082"/>
  </r>
  <r>
    <x v="248"/>
    <s v="20 Mingana Rd"/>
    <x v="2"/>
    <x v="0"/>
    <x v="294"/>
    <x v="1"/>
    <x v="53"/>
    <x v="61"/>
    <n v="3152"/>
    <n v="4"/>
    <n v="2"/>
    <n v="3"/>
    <x v="66"/>
    <n v="173"/>
    <n v="1970"/>
    <x v="19"/>
    <n v="-37.857280000000003"/>
    <n v="145.24839"/>
    <s v="Eastern Metropolitan"/>
    <n v="7082"/>
  </r>
  <r>
    <x v="101"/>
    <s v="12 Manfred St"/>
    <x v="1"/>
    <x v="0"/>
    <x v="539"/>
    <x v="0"/>
    <x v="53"/>
    <x v="43"/>
    <n v="3087"/>
    <n v="3"/>
    <n v="1"/>
    <n v="2"/>
    <x v="811"/>
    <n v="124"/>
    <n v="1960"/>
    <x v="15"/>
    <n v="-37.715020000000003"/>
    <n v="145.08843999999999"/>
    <s v="Northern Metropolitan"/>
    <n v="2329"/>
  </r>
  <r>
    <x v="184"/>
    <s v="81 Parramatta Rd"/>
    <x v="1"/>
    <x v="0"/>
    <x v="675"/>
    <x v="0"/>
    <x v="53"/>
    <x v="61"/>
    <n v="3030"/>
    <n v="3"/>
    <n v="1"/>
    <n v="2"/>
    <x v="357"/>
    <n v="125"/>
    <n v="1985"/>
    <x v="28"/>
    <n v="-37.885370000000002"/>
    <n v="144.65337"/>
    <s v="Western Metropolitan"/>
    <n v="16166"/>
  </r>
  <r>
    <x v="184"/>
    <s v="1/4 Tedesco Ct"/>
    <x v="1"/>
    <x v="0"/>
    <x v="30"/>
    <x v="1"/>
    <x v="53"/>
    <x v="61"/>
    <n v="3030"/>
    <n v="3"/>
    <n v="2"/>
    <n v="1"/>
    <x v="739"/>
    <n v="194"/>
    <n v="2012"/>
    <x v="28"/>
    <n v="-37.909179999999999"/>
    <n v="144.68324999999999"/>
    <s v="Western Metropolitan"/>
    <n v="16166"/>
  </r>
  <r>
    <x v="184"/>
    <s v="94 Wattle Av"/>
    <x v="2"/>
    <x v="0"/>
    <x v="1498"/>
    <x v="1"/>
    <x v="53"/>
    <x v="61"/>
    <n v="3030"/>
    <n v="4"/>
    <n v="2"/>
    <n v="4"/>
    <x v="484"/>
    <n v="184"/>
    <n v="1994"/>
    <x v="28"/>
    <n v="-37.903359999999999"/>
    <n v="144.67918"/>
    <s v="Western Metropolitan"/>
    <n v="16166"/>
  </r>
  <r>
    <x v="124"/>
    <s v="15 Alberta St"/>
    <x v="1"/>
    <x v="0"/>
    <x v="317"/>
    <x v="1"/>
    <x v="53"/>
    <x v="3"/>
    <n v="3012"/>
    <n v="3"/>
    <n v="1"/>
    <n v="2"/>
    <x v="121"/>
    <n v="109"/>
    <n v="1950"/>
    <x v="10"/>
    <n v="-37.796439999999997"/>
    <n v="144.86387999999999"/>
    <s v="Western Metropolitan"/>
    <n v="5058"/>
  </r>
  <r>
    <x v="124"/>
    <s v="127 Stanhope St"/>
    <x v="2"/>
    <x v="0"/>
    <x v="294"/>
    <x v="0"/>
    <x v="53"/>
    <x v="3"/>
    <n v="3012"/>
    <n v="3"/>
    <n v="3"/>
    <n v="2"/>
    <x v="1020"/>
    <n v="512"/>
    <n v="1920"/>
    <x v="10"/>
    <n v="-37.794870000000003"/>
    <n v="144.86353"/>
    <s v="Western Metropolitan"/>
    <n v="5058"/>
  </r>
  <r>
    <x v="102"/>
    <s v="199 Hawke St"/>
    <x v="1"/>
    <x v="2"/>
    <x v="168"/>
    <x v="1"/>
    <x v="53"/>
    <x v="182"/>
    <n v="3003"/>
    <n v="3"/>
    <n v="2"/>
    <n v="1"/>
    <x v="649"/>
    <n v="209"/>
    <n v="1920"/>
    <x v="14"/>
    <n v="-37.809469999999997"/>
    <n v="144.94472999999999"/>
    <s v="Northern Metropolitan"/>
    <n v="2230"/>
  </r>
  <r>
    <x v="185"/>
    <s v="22 Bushlark Cr"/>
    <x v="1"/>
    <x v="0"/>
    <x v="788"/>
    <x v="1"/>
    <x v="53"/>
    <x v="132"/>
    <n v="3027"/>
    <n v="3"/>
    <n v="2"/>
    <n v="2"/>
    <x v="30"/>
    <n v="25"/>
    <n v="2014"/>
    <x v="28"/>
    <n v="-37.855040000000002"/>
    <n v="144.73516000000001"/>
    <s v="Western Metropolitan"/>
    <n v="1999"/>
  </r>
  <r>
    <x v="105"/>
    <s v="5 Gladstone St"/>
    <x v="1"/>
    <x v="0"/>
    <x v="135"/>
    <x v="0"/>
    <x v="53"/>
    <x v="44"/>
    <n v="3181"/>
    <n v="3"/>
    <n v="1"/>
    <n v="1"/>
    <x v="217"/>
    <n v="150"/>
    <n v="1907"/>
    <x v="2"/>
    <n v="-37.85277"/>
    <n v="144.98484999999999"/>
    <s v="Southern Metropolitan"/>
    <n v="4380"/>
  </r>
  <r>
    <x v="107"/>
    <s v="9 Hawkhurst St"/>
    <x v="1"/>
    <x v="0"/>
    <x v="555"/>
    <x v="1"/>
    <x v="53"/>
    <x v="6"/>
    <n v="3013"/>
    <n v="3"/>
    <n v="1"/>
    <n v="2"/>
    <x v="569"/>
    <n v="89"/>
    <n v="1955"/>
    <x v="10"/>
    <n v="-37.82067"/>
    <n v="144.87725"/>
    <s v="Western Metropolitan"/>
    <n v="6543"/>
  </r>
  <r>
    <x v="283"/>
    <s v="35 Angelique Gr"/>
    <x v="1"/>
    <x v="0"/>
    <x v="1125"/>
    <x v="0"/>
    <x v="54"/>
    <x v="87"/>
    <n v="3021"/>
    <n v="3"/>
    <n v="1"/>
    <n v="2"/>
    <x v="375"/>
    <n v="120"/>
    <n v="1980"/>
    <x v="16"/>
    <n v="-37.749650000000003"/>
    <n v="144.77009000000001"/>
    <s v="Western Metropolitan"/>
    <n v="1899"/>
  </r>
  <r>
    <x v="2"/>
    <s v="123 Richardson St"/>
    <x v="2"/>
    <x v="0"/>
    <x v="390"/>
    <x v="0"/>
    <x v="54"/>
    <x v="135"/>
    <n v="3206"/>
    <n v="4"/>
    <n v="2"/>
    <m/>
    <x v="449"/>
    <n v="175"/>
    <n v="1910"/>
    <x v="2"/>
    <n v="-37.846629999999998"/>
    <n v="144.95680999999999"/>
    <s v="Southern Metropolitan"/>
    <n v="3280"/>
  </r>
  <r>
    <x v="284"/>
    <s v="721 Ballarat Rd"/>
    <x v="1"/>
    <x v="0"/>
    <x v="85"/>
    <x v="1"/>
    <x v="54"/>
    <x v="47"/>
    <n v="3022"/>
    <n v="3"/>
    <n v="2"/>
    <n v="2"/>
    <x v="231"/>
    <n v="112"/>
    <n v="1970"/>
    <x v="16"/>
    <n v="-37.772449999999999"/>
    <n v="144.80009999999999"/>
    <s v="Western Metropolitan"/>
    <n v="1281"/>
  </r>
  <r>
    <x v="6"/>
    <s v="18A New St"/>
    <x v="0"/>
    <x v="0"/>
    <x v="502"/>
    <x v="0"/>
    <x v="54"/>
    <x v="6"/>
    <n v="3143"/>
    <n v="2"/>
    <n v="1"/>
    <n v="1"/>
    <x v="723"/>
    <n v="80"/>
    <n v="1930"/>
    <x v="5"/>
    <n v="-37.854199999999999"/>
    <n v="145.01506000000001"/>
    <s v="Southern Metropolitan"/>
    <n v="4836"/>
  </r>
  <r>
    <x v="6"/>
    <s v="28 New St"/>
    <x v="0"/>
    <x v="0"/>
    <x v="1499"/>
    <x v="0"/>
    <x v="54"/>
    <x v="6"/>
    <n v="3143"/>
    <n v="2"/>
    <n v="2"/>
    <n v="2"/>
    <x v="120"/>
    <n v="128"/>
    <n v="1910"/>
    <x v="5"/>
    <n v="-37.85425"/>
    <n v="145.01544999999999"/>
    <s v="Southern Metropolitan"/>
    <n v="4836"/>
  </r>
  <r>
    <x v="8"/>
    <s v="21 Warner Av"/>
    <x v="2"/>
    <x v="0"/>
    <x v="254"/>
    <x v="0"/>
    <x v="54"/>
    <x v="130"/>
    <n v="3147"/>
    <n v="4"/>
    <n v="3"/>
    <n v="2"/>
    <x v="341"/>
    <n v="203"/>
    <n v="2016"/>
    <x v="6"/>
    <n v="-37.866639999999997"/>
    <n v="145.08597"/>
    <s v="Southern Metropolitan"/>
    <n v="3052"/>
  </r>
  <r>
    <x v="9"/>
    <s v="33 Douglas St"/>
    <x v="1"/>
    <x v="0"/>
    <x v="596"/>
    <x v="0"/>
    <x v="54"/>
    <x v="130"/>
    <n v="3147"/>
    <n v="3"/>
    <n v="1"/>
    <n v="2"/>
    <x v="1099"/>
    <n v="115"/>
    <n v="1955"/>
    <x v="7"/>
    <n v="-37.863939999999999"/>
    <n v="145.09701999999999"/>
    <s v="Southern Metropolitan"/>
    <n v="2894"/>
  </r>
  <r>
    <x v="13"/>
    <s v="58 Fortuna Av"/>
    <x v="2"/>
    <x v="0"/>
    <x v="55"/>
    <x v="3"/>
    <x v="54"/>
    <x v="12"/>
    <n v="3104"/>
    <n v="4"/>
    <n v="3"/>
    <n v="4"/>
    <x v="1148"/>
    <n v="255"/>
    <n v="2015"/>
    <x v="6"/>
    <n v="-37.786619999999999"/>
    <n v="145.07683"/>
    <s v="Southern Metropolitan"/>
    <n v="7809"/>
  </r>
  <r>
    <x v="13"/>
    <s v="8 Hillview Rd"/>
    <x v="2"/>
    <x v="0"/>
    <x v="1500"/>
    <x v="3"/>
    <x v="54"/>
    <x v="12"/>
    <n v="3104"/>
    <n v="4"/>
    <n v="2"/>
    <n v="2"/>
    <x v="430"/>
    <n v="334"/>
    <n v="2010"/>
    <x v="6"/>
    <n v="-37.784579999999998"/>
    <n v="145.07911999999999"/>
    <s v="Southern Metropolitan"/>
    <n v="7809"/>
  </r>
  <r>
    <x v="13"/>
    <s v="16 Riverview Rd"/>
    <x v="1"/>
    <x v="0"/>
    <x v="443"/>
    <x v="0"/>
    <x v="54"/>
    <x v="12"/>
    <n v="3104"/>
    <n v="3"/>
    <n v="2"/>
    <n v="1"/>
    <x v="303"/>
    <n v="144"/>
    <n v="1940"/>
    <x v="6"/>
    <n v="-37.790939999999999"/>
    <n v="145.07899"/>
    <s v="Southern Metropolitan"/>
    <n v="7809"/>
  </r>
  <r>
    <x v="14"/>
    <s v="210 Centre Rd"/>
    <x v="2"/>
    <x v="0"/>
    <x v="1501"/>
    <x v="0"/>
    <x v="54"/>
    <x v="26"/>
    <n v="3204"/>
    <n v="4"/>
    <n v="2"/>
    <n v="2"/>
    <x v="190"/>
    <n v="220"/>
    <n v="1920"/>
    <x v="8"/>
    <n v="-37.917409999999997"/>
    <n v="145.02873"/>
    <s v="Southern Metropolitan"/>
    <n v="6795"/>
  </r>
  <r>
    <x v="15"/>
    <s v="77A Orange St"/>
    <x v="1"/>
    <x v="2"/>
    <x v="441"/>
    <x v="1"/>
    <x v="54"/>
    <x v="4"/>
    <n v="3165"/>
    <n v="3"/>
    <n v="2"/>
    <n v="2"/>
    <x v="933"/>
    <n v="239"/>
    <n v="2013"/>
    <x v="8"/>
    <n v="-37.917830000000002"/>
    <n v="145.08160000000001"/>
    <s v="Southern Metropolitan"/>
    <n v="10969"/>
  </r>
  <r>
    <x v="15"/>
    <s v="41 Shrewsbury St"/>
    <x v="2"/>
    <x v="0"/>
    <x v="982"/>
    <x v="0"/>
    <x v="54"/>
    <x v="4"/>
    <n v="3165"/>
    <n v="4"/>
    <n v="1"/>
    <n v="2"/>
    <x v="195"/>
    <n v="167"/>
    <n v="1960"/>
    <x v="8"/>
    <n v="-37.912909999999997"/>
    <n v="145.05995999999999"/>
    <s v="Southern Metropolitan"/>
    <n v="10969"/>
  </r>
  <r>
    <x v="18"/>
    <s v="2A Hillcrest Av"/>
    <x v="2"/>
    <x v="0"/>
    <x v="47"/>
    <x v="2"/>
    <x v="54"/>
    <x v="10"/>
    <n v="3186"/>
    <n v="4"/>
    <n v="3"/>
    <n v="3"/>
    <x v="340"/>
    <n v="170"/>
    <n v="2000"/>
    <x v="11"/>
    <n v="-37.905419999999999"/>
    <n v="145.00604000000001"/>
    <s v="Southern Metropolitan"/>
    <n v="10579"/>
  </r>
  <r>
    <x v="110"/>
    <s v="7/226 Glenlyon Rd"/>
    <x v="4"/>
    <x v="1"/>
    <x v="1139"/>
    <x v="0"/>
    <x v="54"/>
    <x v="142"/>
    <n v="3057"/>
    <n v="1"/>
    <n v="1"/>
    <n v="1"/>
    <x v="406"/>
    <n v="34"/>
    <n v="1980"/>
    <x v="12"/>
    <n v="-37.773400000000002"/>
    <n v="144.97685999999999"/>
    <s v="Northern Metropolitan"/>
    <n v="5533"/>
  </r>
  <r>
    <x v="22"/>
    <s v="3 England St"/>
    <x v="2"/>
    <x v="0"/>
    <x v="180"/>
    <x v="0"/>
    <x v="54"/>
    <x v="17"/>
    <n v="3105"/>
    <n v="4"/>
    <n v="2"/>
    <n v="2"/>
    <x v="71"/>
    <n v="170"/>
    <n v="1970"/>
    <x v="13"/>
    <n v="-37.760120000000001"/>
    <n v="145.08539999999999"/>
    <s v="Eastern Metropolitan"/>
    <n v="4480"/>
  </r>
  <r>
    <x v="224"/>
    <s v="567 Grimshaw St"/>
    <x v="1"/>
    <x v="0"/>
    <x v="1502"/>
    <x v="0"/>
    <x v="54"/>
    <x v="41"/>
    <n v="3083"/>
    <n v="3"/>
    <n v="1"/>
    <n v="2"/>
    <x v="502"/>
    <n v="139"/>
    <n v="1965"/>
    <x v="15"/>
    <n v="-37.700420000000001"/>
    <n v="145.06139999999999"/>
    <s v="Northern Metropolitan"/>
    <n v="10175"/>
  </r>
  <r>
    <x v="143"/>
    <s v="61 Newhaven Rd"/>
    <x v="1"/>
    <x v="0"/>
    <x v="134"/>
    <x v="2"/>
    <x v="54"/>
    <x v="61"/>
    <n v="3151"/>
    <n v="4"/>
    <n v="2"/>
    <n v="2"/>
    <x v="1119"/>
    <n v="108"/>
    <n v="1960"/>
    <x v="9"/>
    <n v="-37.859850000000002"/>
    <n v="145.15656000000001"/>
    <s v="Eastern Metropolitan"/>
    <n v="4048"/>
  </r>
  <r>
    <x v="294"/>
    <s v="2 Augusta Av"/>
    <x v="2"/>
    <x v="0"/>
    <x v="264"/>
    <x v="2"/>
    <x v="54"/>
    <x v="194"/>
    <n v="3061"/>
    <n v="4"/>
    <n v="2"/>
    <n v="4"/>
    <x v="639"/>
    <n v="175"/>
    <n v="1970"/>
    <x v="18"/>
    <n v="-37.671399999999998"/>
    <n v="144.95457999999999"/>
    <s v="Northern Metropolitan"/>
    <n v="1889"/>
  </r>
  <r>
    <x v="26"/>
    <s v="242 Canning St"/>
    <x v="0"/>
    <x v="0"/>
    <x v="449"/>
    <x v="0"/>
    <x v="54"/>
    <x v="39"/>
    <n v="3054"/>
    <n v="2"/>
    <n v="1"/>
    <m/>
    <x v="378"/>
    <n v="112"/>
    <n v="1890"/>
    <x v="14"/>
    <n v="-37.792119999999997"/>
    <n v="144.97408999999999"/>
    <s v="Northern Metropolitan"/>
    <n v="3106"/>
  </r>
  <r>
    <x v="30"/>
    <s v="37 Saturn St"/>
    <x v="5"/>
    <x v="0"/>
    <x v="223"/>
    <x v="3"/>
    <x v="54"/>
    <x v="52"/>
    <n v="3162"/>
    <n v="5"/>
    <n v="4"/>
    <n v="2"/>
    <x v="197"/>
    <n v="312"/>
    <n v="2017"/>
    <x v="8"/>
    <n v="-37.897179999999999"/>
    <n v="145.01657"/>
    <s v="Southern Metropolitan"/>
    <n v="5051"/>
  </r>
  <r>
    <x v="240"/>
    <s v="3 Third Av"/>
    <x v="1"/>
    <x v="0"/>
    <x v="96"/>
    <x v="1"/>
    <x v="54"/>
    <x v="140"/>
    <n v="3196"/>
    <n v="3"/>
    <n v="1"/>
    <n v="1"/>
    <x v="484"/>
    <n v="138"/>
    <n v="1960"/>
    <x v="17"/>
    <n v="-38.04513"/>
    <n v="145.13460000000001"/>
    <s v="South-Eastern Metropolitan"/>
    <n v="2076"/>
  </r>
  <r>
    <x v="145"/>
    <s v="2/41 Harpley St"/>
    <x v="0"/>
    <x v="2"/>
    <x v="137"/>
    <x v="1"/>
    <x v="54"/>
    <x v="95"/>
    <n v="3192"/>
    <n v="2"/>
    <n v="2"/>
    <n v="1"/>
    <x v="380"/>
    <n v="112"/>
    <n v="2009"/>
    <x v="11"/>
    <n v="-37.973419999999997"/>
    <n v="145.07201000000001"/>
    <s v="Southern Metropolitan"/>
    <n v="9758"/>
  </r>
  <r>
    <x v="145"/>
    <s v="6 Shadwell St"/>
    <x v="1"/>
    <x v="0"/>
    <x v="132"/>
    <x v="0"/>
    <x v="54"/>
    <x v="95"/>
    <n v="3192"/>
    <n v="3"/>
    <n v="1"/>
    <n v="1"/>
    <x v="295"/>
    <n v="133"/>
    <n v="1960"/>
    <x v="11"/>
    <n v="-37.964019999999998"/>
    <n v="145.06657999999999"/>
    <s v="Southern Metropolitan"/>
    <n v="9758"/>
  </r>
  <r>
    <x v="266"/>
    <s v="13 Dyer Ct"/>
    <x v="5"/>
    <x v="0"/>
    <x v="1503"/>
    <x v="0"/>
    <x v="54"/>
    <x v="163"/>
    <n v="3169"/>
    <n v="5"/>
    <n v="2"/>
    <n v="2"/>
    <x v="825"/>
    <n v="177"/>
    <n v="1980"/>
    <x v="17"/>
    <n v="-37.944519999999997"/>
    <n v="145.11107999999999"/>
    <s v="South-Eastern Metropolitan"/>
    <n v="2727"/>
  </r>
  <r>
    <x v="266"/>
    <s v="6 Rosewall Pl"/>
    <x v="1"/>
    <x v="0"/>
    <x v="323"/>
    <x v="0"/>
    <x v="54"/>
    <x v="163"/>
    <n v="3169"/>
    <n v="3"/>
    <n v="1"/>
    <n v="2"/>
    <x v="130"/>
    <n v="114"/>
    <n v="1975"/>
    <x v="17"/>
    <n v="-37.937649999999998"/>
    <n v="145.10583"/>
    <s v="South-Eastern Metropolitan"/>
    <n v="2727"/>
  </r>
  <r>
    <x v="32"/>
    <s v="36 Rutland St"/>
    <x v="0"/>
    <x v="0"/>
    <x v="7"/>
    <x v="0"/>
    <x v="54"/>
    <x v="105"/>
    <n v="3068"/>
    <n v="2"/>
    <n v="1"/>
    <m/>
    <x v="138"/>
    <n v="104"/>
    <n v="1890"/>
    <x v="0"/>
    <n v="-37.793460000000003"/>
    <n v="144.99642"/>
    <s v="Northern Metropolitan"/>
    <n v="2954"/>
  </r>
  <r>
    <x v="33"/>
    <s v="269 Bell St"/>
    <x v="1"/>
    <x v="0"/>
    <x v="388"/>
    <x v="0"/>
    <x v="54"/>
    <x v="96"/>
    <n v="3058"/>
    <n v="3"/>
    <n v="1"/>
    <n v="1"/>
    <x v="577"/>
    <n v="107"/>
    <n v="1910"/>
    <x v="3"/>
    <n v="-37.739989999999999"/>
    <n v="144.95141000000001"/>
    <s v="Northern Metropolitan"/>
    <n v="11204"/>
  </r>
  <r>
    <x v="33"/>
    <s v="4 Jamieson St"/>
    <x v="1"/>
    <x v="0"/>
    <x v="199"/>
    <x v="0"/>
    <x v="54"/>
    <x v="96"/>
    <n v="3058"/>
    <n v="3"/>
    <n v="1"/>
    <n v="2"/>
    <x v="769"/>
    <n v="98"/>
    <n v="1920"/>
    <x v="3"/>
    <n v="-37.74671"/>
    <n v="144.95142000000001"/>
    <s v="Northern Metropolitan"/>
    <n v="11204"/>
  </r>
  <r>
    <x v="33"/>
    <s v="13 Jessie St"/>
    <x v="5"/>
    <x v="0"/>
    <x v="168"/>
    <x v="2"/>
    <x v="54"/>
    <x v="96"/>
    <n v="3058"/>
    <n v="5"/>
    <n v="3"/>
    <n v="4"/>
    <x v="264"/>
    <n v="180"/>
    <n v="1888"/>
    <x v="3"/>
    <n v="-37.754019999999997"/>
    <n v="144.95991000000001"/>
    <s v="Northern Metropolitan"/>
    <n v="11204"/>
  </r>
  <r>
    <x v="33"/>
    <s v="87 Nicholson St"/>
    <x v="2"/>
    <x v="0"/>
    <x v="91"/>
    <x v="0"/>
    <x v="54"/>
    <x v="96"/>
    <n v="3058"/>
    <n v="4"/>
    <n v="2"/>
    <n v="1"/>
    <x v="925"/>
    <n v="155"/>
    <n v="1920"/>
    <x v="3"/>
    <n v="-37.750500000000002"/>
    <n v="144.97649000000001"/>
    <s v="Northern Metropolitan"/>
    <n v="11204"/>
  </r>
  <r>
    <x v="146"/>
    <s v="7 Eve Ct"/>
    <x v="1"/>
    <x v="0"/>
    <x v="1504"/>
    <x v="0"/>
    <x v="54"/>
    <x v="97"/>
    <n v="3064"/>
    <n v="3"/>
    <n v="1"/>
    <n v="0"/>
    <x v="1034"/>
    <n v="132"/>
    <n v="1972"/>
    <x v="18"/>
    <n v="-37.596040000000002"/>
    <n v="144.94022000000001"/>
    <s v="Northern Metropolitan"/>
    <n v="15510"/>
  </r>
  <r>
    <x v="146"/>
    <s v="13 Eveline St"/>
    <x v="2"/>
    <x v="0"/>
    <x v="628"/>
    <x v="1"/>
    <x v="54"/>
    <x v="97"/>
    <n v="3064"/>
    <n v="4"/>
    <n v="2"/>
    <n v="2"/>
    <x v="558"/>
    <n v="148"/>
    <n v="2015"/>
    <x v="18"/>
    <n v="-37.568570000000001"/>
    <n v="144.91694000000001"/>
    <s v="Northern Metropolitan"/>
    <n v="15510"/>
  </r>
  <r>
    <x v="146"/>
    <s v="73 Mareeba Wy"/>
    <x v="2"/>
    <x v="0"/>
    <x v="1505"/>
    <x v="0"/>
    <x v="54"/>
    <x v="97"/>
    <n v="3064"/>
    <n v="4"/>
    <n v="2"/>
    <n v="2"/>
    <x v="1047"/>
    <n v="159"/>
    <n v="2009"/>
    <x v="18"/>
    <n v="-37.580120000000001"/>
    <n v="144.91998000000001"/>
    <s v="Northern Metropolitan"/>
    <n v="15510"/>
  </r>
  <r>
    <x v="146"/>
    <s v="3 Pembury St"/>
    <x v="1"/>
    <x v="0"/>
    <x v="688"/>
    <x v="0"/>
    <x v="54"/>
    <x v="97"/>
    <n v="3064"/>
    <n v="3"/>
    <n v="2"/>
    <n v="1"/>
    <x v="168"/>
    <n v="150"/>
    <n v="2013"/>
    <x v="18"/>
    <n v="-37.569369999999999"/>
    <n v="144.90523999999999"/>
    <s v="Northern Metropolitan"/>
    <n v="15510"/>
  </r>
  <r>
    <x v="147"/>
    <s v="25 Toorak Av"/>
    <x v="2"/>
    <x v="0"/>
    <x v="548"/>
    <x v="0"/>
    <x v="54"/>
    <x v="98"/>
    <n v="3136"/>
    <n v="4"/>
    <n v="2"/>
    <n v="2"/>
    <x v="1149"/>
    <n v="255"/>
    <n v="1947"/>
    <x v="21"/>
    <n v="-37.79325"/>
    <n v="145.27724000000001"/>
    <s v="Eastern Metropolitan"/>
    <n v="11925"/>
  </r>
  <r>
    <x v="290"/>
    <s v="29 Kilmore Cr"/>
    <x v="1"/>
    <x v="0"/>
    <x v="348"/>
    <x v="0"/>
    <x v="54"/>
    <x v="87"/>
    <n v="3047"/>
    <n v="3"/>
    <n v="1"/>
    <n v="2"/>
    <x v="636"/>
    <n v="108"/>
    <n v="1965"/>
    <x v="18"/>
    <n v="-37.673450000000003"/>
    <n v="144.92526000000001"/>
    <s v="Northern Metropolitan"/>
    <n v="2246"/>
  </r>
  <r>
    <x v="197"/>
    <s v="11 Evelyn Ct"/>
    <x v="2"/>
    <x v="0"/>
    <x v="129"/>
    <x v="3"/>
    <x v="54"/>
    <x v="147"/>
    <n v="3172"/>
    <n v="4"/>
    <n v="2"/>
    <n v="2"/>
    <x v="470"/>
    <n v="210"/>
    <n v="1995"/>
    <x v="17"/>
    <n v="-37.968530000000001"/>
    <n v="145.12948"/>
    <s v="South-Eastern Metropolitan"/>
    <n v="3940"/>
  </r>
  <r>
    <x v="151"/>
    <s v="416 Serpells Tce"/>
    <x v="2"/>
    <x v="0"/>
    <x v="8"/>
    <x v="3"/>
    <x v="54"/>
    <x v="93"/>
    <n v="3111"/>
    <n v="4"/>
    <n v="2"/>
    <n v="2"/>
    <x v="792"/>
    <n v="254"/>
    <n v="1998"/>
    <x v="13"/>
    <n v="-37.775590000000001"/>
    <n v="145.17932999999999"/>
    <s v="Eastern Metropolitan"/>
    <n v="4790"/>
  </r>
  <r>
    <x v="151"/>
    <s v="2/9 Standring Cl"/>
    <x v="1"/>
    <x v="0"/>
    <x v="1151"/>
    <x v="0"/>
    <x v="54"/>
    <x v="93"/>
    <n v="3111"/>
    <n v="3"/>
    <n v="2"/>
    <n v="2"/>
    <x v="839"/>
    <n v="150"/>
    <n v="2012"/>
    <x v="13"/>
    <n v="-37.782980000000002"/>
    <n v="145.17681999999999"/>
    <s v="Eastern Metropolitan"/>
    <n v="4790"/>
  </r>
  <r>
    <x v="253"/>
    <s v="115 Ella Gr"/>
    <x v="1"/>
    <x v="0"/>
    <x v="97"/>
    <x v="1"/>
    <x v="54"/>
    <x v="140"/>
    <n v="3196"/>
    <n v="3"/>
    <n v="1"/>
    <n v="3"/>
    <x v="307"/>
    <n v="136"/>
    <n v="1975"/>
    <x v="17"/>
    <n v="-38.03819"/>
    <n v="145.12442999999999"/>
    <s v="South-Eastern Metropolitan"/>
    <n v="2546"/>
  </r>
  <r>
    <x v="38"/>
    <s v="8 Prentice St"/>
    <x v="1"/>
    <x v="0"/>
    <x v="462"/>
    <x v="0"/>
    <x v="54"/>
    <x v="149"/>
    <n v="3185"/>
    <n v="3"/>
    <n v="2"/>
    <n v="1"/>
    <x v="315"/>
    <n v="180"/>
    <n v="1890"/>
    <x v="8"/>
    <n v="-37.883189999999999"/>
    <n v="145.01141999999999"/>
    <s v="Southern Metropolitan"/>
    <n v="4898"/>
  </r>
  <r>
    <x v="38"/>
    <s v="30 Shoobra Rd"/>
    <x v="2"/>
    <x v="0"/>
    <x v="220"/>
    <x v="3"/>
    <x v="54"/>
    <x v="149"/>
    <n v="3185"/>
    <n v="4"/>
    <n v="2"/>
    <n v="1"/>
    <x v="743"/>
    <n v="120"/>
    <n v="1920"/>
    <x v="8"/>
    <n v="-37.88785"/>
    <n v="145.00794999999999"/>
    <s v="Southern Metropolitan"/>
    <n v="4898"/>
  </r>
  <r>
    <x v="153"/>
    <s v="5 Thomas St"/>
    <x v="1"/>
    <x v="0"/>
    <x v="38"/>
    <x v="2"/>
    <x v="54"/>
    <x v="103"/>
    <n v="3095"/>
    <n v="3"/>
    <n v="2"/>
    <n v="2"/>
    <x v="684"/>
    <n v="135"/>
    <n v="1980"/>
    <x v="15"/>
    <n v="-37.706589999999998"/>
    <n v="145.16345000000001"/>
    <s v="Eastern Metropolitan"/>
    <n v="6990"/>
  </r>
  <r>
    <x v="241"/>
    <s v="3 Michael Ct"/>
    <x v="3"/>
    <x v="0"/>
    <x v="313"/>
    <x v="0"/>
    <x v="54"/>
    <x v="103"/>
    <n v="3095"/>
    <n v="6"/>
    <n v="3"/>
    <n v="4"/>
    <x v="1068"/>
    <n v="332"/>
    <n v="1990"/>
    <x v="15"/>
    <n v="-37.68927"/>
    <n v="145.1491"/>
    <s v="Eastern Metropolitan"/>
    <n v="2346"/>
  </r>
  <r>
    <x v="39"/>
    <s v="4/130 Tennyson St"/>
    <x v="1"/>
    <x v="0"/>
    <x v="122"/>
    <x v="0"/>
    <x v="54"/>
    <x v="149"/>
    <n v="3184"/>
    <n v="3"/>
    <n v="1"/>
    <n v="2"/>
    <x v="1095"/>
    <n v="152"/>
    <n v="2001"/>
    <x v="2"/>
    <n v="-37.8797"/>
    <n v="144.99089000000001"/>
    <s v="Southern Metropolitan"/>
    <n v="8989"/>
  </r>
  <r>
    <x v="40"/>
    <s v="83 Nimmo St"/>
    <x v="2"/>
    <x v="0"/>
    <x v="2"/>
    <x v="0"/>
    <x v="54"/>
    <x v="50"/>
    <n v="3040"/>
    <n v="4"/>
    <n v="4"/>
    <n v="3"/>
    <x v="348"/>
    <n v="259"/>
    <n v="2015"/>
    <x v="1"/>
    <n v="-37.74633"/>
    <n v="144.89644000000001"/>
    <s v="Western Metropolitan"/>
    <n v="9264"/>
  </r>
  <r>
    <x v="42"/>
    <s v="151 Perry St"/>
    <x v="2"/>
    <x v="0"/>
    <x v="441"/>
    <x v="0"/>
    <x v="54"/>
    <x v="136"/>
    <n v="3078"/>
    <n v="4"/>
    <n v="2"/>
    <n v="2"/>
    <x v="1103"/>
    <n v="133"/>
    <n v="1920"/>
    <x v="3"/>
    <n v="-37.770440000000001"/>
    <n v="145.02465000000001"/>
    <s v="Northern Metropolitan"/>
    <n v="2970"/>
  </r>
  <r>
    <x v="228"/>
    <s v="3 Kirby Ct"/>
    <x v="2"/>
    <x v="0"/>
    <x v="97"/>
    <x v="0"/>
    <x v="54"/>
    <x v="165"/>
    <n v="3156"/>
    <n v="4"/>
    <n v="3"/>
    <n v="4"/>
    <x v="1150"/>
    <n v="225"/>
    <n v="1980"/>
    <x v="19"/>
    <n v="-37.887929999999997"/>
    <n v="145.27561"/>
    <s v="Eastern Metropolitan"/>
    <n v="10788"/>
  </r>
  <r>
    <x v="43"/>
    <s v="4/118 Rose St"/>
    <x v="4"/>
    <x v="2"/>
    <x v="79"/>
    <x v="2"/>
    <x v="54"/>
    <x v="67"/>
    <n v="3065"/>
    <n v="1"/>
    <n v="1"/>
    <n v="1"/>
    <x v="182"/>
    <n v="67"/>
    <n v="1998"/>
    <x v="0"/>
    <n v="-37.796169999999996"/>
    <n v="144.97981999999999"/>
    <s v="Northern Metropolitan"/>
    <n v="5825"/>
  </r>
  <r>
    <x v="43"/>
    <s v="124 Victoria St"/>
    <x v="1"/>
    <x v="0"/>
    <x v="1506"/>
    <x v="0"/>
    <x v="54"/>
    <x v="67"/>
    <n v="3065"/>
    <n v="3"/>
    <n v="2"/>
    <m/>
    <x v="82"/>
    <n v="106"/>
    <n v="1885"/>
    <x v="0"/>
    <n v="-37.799329999999998"/>
    <n v="144.97932"/>
    <s v="Northern Metropolitan"/>
    <n v="5825"/>
  </r>
  <r>
    <x v="45"/>
    <s v="80 Dover St"/>
    <x v="1"/>
    <x v="2"/>
    <x v="1507"/>
    <x v="0"/>
    <x v="54"/>
    <x v="31"/>
    <n v="3031"/>
    <n v="3"/>
    <n v="2"/>
    <n v="2"/>
    <x v="513"/>
    <n v="153"/>
    <n v="2003"/>
    <x v="14"/>
    <n v="-37.782730000000001"/>
    <n v="144.92357999999999"/>
    <s v="Northern Metropolitan"/>
    <n v="3593"/>
  </r>
  <r>
    <x v="46"/>
    <s v="28 Central Av"/>
    <x v="0"/>
    <x v="0"/>
    <x v="1508"/>
    <x v="1"/>
    <x v="54"/>
    <x v="75"/>
    <n v="3011"/>
    <n v="2"/>
    <n v="1"/>
    <n v="1"/>
    <x v="224"/>
    <n v="91"/>
    <n v="1915"/>
    <x v="10"/>
    <n v="-37.795830000000002"/>
    <n v="144.89406"/>
    <s v="Western Metropolitan"/>
    <n v="7570"/>
  </r>
  <r>
    <x v="47"/>
    <s v="72 Bath Rd"/>
    <x v="1"/>
    <x v="0"/>
    <x v="116"/>
    <x v="2"/>
    <x v="54"/>
    <x v="113"/>
    <n v="3146"/>
    <n v="3"/>
    <n v="1"/>
    <n v="2"/>
    <x v="840"/>
    <n v="124"/>
    <n v="1960"/>
    <x v="6"/>
    <n v="-37.855739999999997"/>
    <n v="145.09050999999999"/>
    <s v="Southern Metropolitan"/>
    <n v="10412"/>
  </r>
  <r>
    <x v="47"/>
    <s v="4 Faircroft Av"/>
    <x v="1"/>
    <x v="0"/>
    <x v="1400"/>
    <x v="0"/>
    <x v="54"/>
    <x v="113"/>
    <n v="3146"/>
    <n v="3"/>
    <n v="1"/>
    <n v="1"/>
    <x v="343"/>
    <n v="111"/>
    <n v="1940"/>
    <x v="6"/>
    <n v="-37.847819999999999"/>
    <n v="145.05004"/>
    <s v="Southern Metropolitan"/>
    <n v="10412"/>
  </r>
  <r>
    <x v="47"/>
    <s v="1A York Rd"/>
    <x v="1"/>
    <x v="0"/>
    <x v="291"/>
    <x v="3"/>
    <x v="54"/>
    <x v="113"/>
    <n v="3146"/>
    <n v="3"/>
    <n v="2"/>
    <n v="1"/>
    <x v="21"/>
    <n v="150"/>
    <n v="1940"/>
    <x v="6"/>
    <n v="-37.856780000000001"/>
    <n v="145.05555000000001"/>
    <s v="Southern Metropolitan"/>
    <n v="10412"/>
  </r>
  <r>
    <x v="201"/>
    <s v="22 Campbell St"/>
    <x v="1"/>
    <x v="0"/>
    <x v="7"/>
    <x v="0"/>
    <x v="54"/>
    <x v="145"/>
    <n v="3150"/>
    <n v="3"/>
    <n v="1"/>
    <n v="1"/>
    <x v="182"/>
    <n v="102"/>
    <n v="1960"/>
    <x v="7"/>
    <n v="-37.869410000000002"/>
    <n v="145.17107999999999"/>
    <s v="Eastern Metropolitan"/>
    <n v="15321"/>
  </r>
  <r>
    <x v="201"/>
    <s v="2 Cherry St"/>
    <x v="5"/>
    <x v="0"/>
    <x v="117"/>
    <x v="0"/>
    <x v="54"/>
    <x v="145"/>
    <n v="3150"/>
    <n v="5"/>
    <n v="2"/>
    <n v="1"/>
    <x v="211"/>
    <n v="124"/>
    <n v="1970"/>
    <x v="7"/>
    <n v="-37.865600000000001"/>
    <n v="145.15034"/>
    <s v="Eastern Metropolitan"/>
    <n v="15321"/>
  </r>
  <r>
    <x v="201"/>
    <s v="16 Cooper Av"/>
    <x v="2"/>
    <x v="0"/>
    <x v="1132"/>
    <x v="0"/>
    <x v="54"/>
    <x v="145"/>
    <n v="3150"/>
    <n v="4"/>
    <n v="2"/>
    <n v="2"/>
    <x v="707"/>
    <n v="169"/>
    <n v="1970"/>
    <x v="7"/>
    <n v="-37.899650000000001"/>
    <n v="145.17134999999999"/>
    <s v="Eastern Metropolitan"/>
    <n v="15321"/>
  </r>
  <r>
    <x v="48"/>
    <s v="8A Finchley Av"/>
    <x v="2"/>
    <x v="0"/>
    <x v="991"/>
    <x v="0"/>
    <x v="54"/>
    <x v="18"/>
    <n v="3046"/>
    <n v="4"/>
    <n v="3"/>
    <n v="3"/>
    <x v="316"/>
    <n v="175"/>
    <n v="2007"/>
    <x v="12"/>
    <n v="-37.70317"/>
    <n v="144.91396"/>
    <s v="Northern Metropolitan"/>
    <n v="8870"/>
  </r>
  <r>
    <x v="48"/>
    <s v="25 Hilda St"/>
    <x v="1"/>
    <x v="0"/>
    <x v="447"/>
    <x v="0"/>
    <x v="54"/>
    <x v="18"/>
    <n v="3046"/>
    <n v="3"/>
    <n v="1"/>
    <n v="1"/>
    <x v="462"/>
    <n v="93"/>
    <n v="1950"/>
    <x v="12"/>
    <n v="-37.698790000000002"/>
    <n v="144.93353999999999"/>
    <s v="Northern Metropolitan"/>
    <n v="8870"/>
  </r>
  <r>
    <x v="48"/>
    <s v="78 Justin Av"/>
    <x v="0"/>
    <x v="0"/>
    <x v="67"/>
    <x v="1"/>
    <x v="54"/>
    <x v="18"/>
    <n v="3046"/>
    <n v="2"/>
    <n v="1"/>
    <n v="4"/>
    <x v="772"/>
    <n v="82"/>
    <n v="1970"/>
    <x v="12"/>
    <n v="-37.699939999999998"/>
    <n v="144.93489"/>
    <s v="Northern Metropolitan"/>
    <n v="8870"/>
  </r>
  <r>
    <x v="49"/>
    <s v="85 Marigold Cr"/>
    <x v="2"/>
    <x v="0"/>
    <x v="103"/>
    <x v="0"/>
    <x v="54"/>
    <x v="166"/>
    <n v="3043"/>
    <n v="4"/>
    <n v="2"/>
    <n v="2"/>
    <x v="588"/>
    <n v="212"/>
    <n v="2008"/>
    <x v="12"/>
    <n v="-37.699530000000003"/>
    <n v="144.89940999999999"/>
    <s v="Western Metropolitan"/>
    <n v="1071"/>
  </r>
  <r>
    <x v="53"/>
    <s v="28 Bell St"/>
    <x v="0"/>
    <x v="0"/>
    <x v="2"/>
    <x v="3"/>
    <x v="54"/>
    <x v="89"/>
    <n v="3122"/>
    <n v="2"/>
    <n v="1"/>
    <m/>
    <x v="147"/>
    <n v="101"/>
    <n v="1890"/>
    <x v="6"/>
    <n v="-37.817889999999998"/>
    <n v="145.03948"/>
    <s v="Southern Metropolitan"/>
    <n v="11308"/>
  </r>
  <r>
    <x v="160"/>
    <s v="13 Train St"/>
    <x v="5"/>
    <x v="0"/>
    <x v="437"/>
    <x v="0"/>
    <x v="54"/>
    <x v="110"/>
    <n v="3190"/>
    <n v="5"/>
    <n v="2"/>
    <n v="2"/>
    <x v="68"/>
    <n v="210"/>
    <n v="1950"/>
    <x v="11"/>
    <n v="-37.94708"/>
    <n v="145.04056"/>
    <s v="Southern Metropolitan"/>
    <n v="4794"/>
  </r>
  <r>
    <x v="161"/>
    <s v="3 Silvana Wy"/>
    <x v="1"/>
    <x v="0"/>
    <x v="1368"/>
    <x v="0"/>
    <x v="54"/>
    <x v="103"/>
    <n v="3037"/>
    <n v="3"/>
    <n v="1"/>
    <n v="1"/>
    <x v="139"/>
    <n v="118"/>
    <n v="2003"/>
    <x v="16"/>
    <n v="-37.703879999999998"/>
    <n v="144.75259"/>
    <s v="Western Metropolitan"/>
    <n v="5556"/>
  </r>
  <r>
    <x v="204"/>
    <s v="22 Roseland Cr"/>
    <x v="1"/>
    <x v="0"/>
    <x v="72"/>
    <x v="0"/>
    <x v="54"/>
    <x v="131"/>
    <n v="3029"/>
    <n v="3"/>
    <n v="1"/>
    <n v="2"/>
    <x v="519"/>
    <n v="112"/>
    <n v="1980"/>
    <x v="28"/>
    <n v="-37.885309999999997"/>
    <n v="144.68431000000001"/>
    <s v="Western Metropolitan"/>
    <n v="13830"/>
  </r>
  <r>
    <x v="119"/>
    <s v="29 Hendricks Cr"/>
    <x v="2"/>
    <x v="0"/>
    <x v="264"/>
    <x v="0"/>
    <x v="54"/>
    <x v="87"/>
    <n v="3047"/>
    <n v="4"/>
    <n v="3"/>
    <n v="1"/>
    <x v="488"/>
    <n v="120"/>
    <n v="1980"/>
    <x v="18"/>
    <n v="-37.681959999999997"/>
    <n v="144.90661"/>
    <s v="Northern Metropolitan"/>
    <n v="851"/>
  </r>
  <r>
    <x v="59"/>
    <s v="4 Limestone Av"/>
    <x v="1"/>
    <x v="0"/>
    <x v="478"/>
    <x v="0"/>
    <x v="54"/>
    <x v="22"/>
    <n v="3033"/>
    <n v="3"/>
    <n v="3"/>
    <n v="2"/>
    <x v="365"/>
    <n v="271"/>
    <n v="2012"/>
    <x v="16"/>
    <n v="-37.740090000000002"/>
    <n v="144.87787"/>
    <s v="Western Metropolitan"/>
    <n v="5629"/>
  </r>
  <r>
    <x v="59"/>
    <s v="41 Patricia St"/>
    <x v="2"/>
    <x v="0"/>
    <x v="170"/>
    <x v="0"/>
    <x v="54"/>
    <x v="22"/>
    <n v="3033"/>
    <n v="4"/>
    <n v="2"/>
    <n v="2"/>
    <x v="81"/>
    <n v="211"/>
    <n v="1970"/>
    <x v="16"/>
    <n v="-37.745139999999999"/>
    <n v="144.87313"/>
    <s v="Western Metropolitan"/>
    <n v="5629"/>
  </r>
  <r>
    <x v="59"/>
    <s v="15 Shelley St"/>
    <x v="2"/>
    <x v="0"/>
    <x v="917"/>
    <x v="0"/>
    <x v="54"/>
    <x v="22"/>
    <n v="3033"/>
    <n v="4"/>
    <n v="1"/>
    <n v="2"/>
    <x v="387"/>
    <n v="176"/>
    <n v="1964"/>
    <x v="16"/>
    <n v="-37.74127"/>
    <n v="144.86648"/>
    <s v="Western Metropolitan"/>
    <n v="5629"/>
  </r>
  <r>
    <x v="59"/>
    <s v="9A The Crossway"/>
    <x v="1"/>
    <x v="0"/>
    <x v="101"/>
    <x v="3"/>
    <x v="54"/>
    <x v="22"/>
    <n v="3033"/>
    <n v="3"/>
    <n v="2"/>
    <n v="1"/>
    <x v="67"/>
    <n v="113"/>
    <n v="2013"/>
    <x v="16"/>
    <n v="-37.746949999999998"/>
    <n v="144.86625000000001"/>
    <s v="Western Metropolitan"/>
    <n v="5629"/>
  </r>
  <r>
    <x v="60"/>
    <s v="89 Stockmans Wy"/>
    <x v="0"/>
    <x v="2"/>
    <x v="529"/>
    <x v="0"/>
    <x v="54"/>
    <x v="31"/>
    <n v="3031"/>
    <n v="2"/>
    <n v="1"/>
    <n v="1"/>
    <x v="855"/>
    <n v="108"/>
    <n v="2005"/>
    <x v="14"/>
    <n v="-37.792439999999999"/>
    <n v="144.92035999999999"/>
    <s v="Northern Metropolitan"/>
    <n v="5263"/>
  </r>
  <r>
    <x v="61"/>
    <s v="30 Stirling St"/>
    <x v="1"/>
    <x v="0"/>
    <x v="911"/>
    <x v="0"/>
    <x v="54"/>
    <x v="168"/>
    <n v="3101"/>
    <n v="3"/>
    <n v="1"/>
    <n v="2"/>
    <x v="174"/>
    <n v="126"/>
    <n v="1905"/>
    <x v="6"/>
    <n v="-37.809460000000001"/>
    <n v="145.04250999999999"/>
    <s v="Southern Metropolitan"/>
    <n v="10331"/>
  </r>
  <r>
    <x v="62"/>
    <s v="13 Ramsay Av"/>
    <x v="1"/>
    <x v="0"/>
    <x v="1509"/>
    <x v="0"/>
    <x v="54"/>
    <x v="113"/>
    <n v="3102"/>
    <n v="3"/>
    <n v="2"/>
    <n v="2"/>
    <x v="318"/>
    <n v="188"/>
    <n v="1930"/>
    <x v="6"/>
    <n v="-37.796390000000002"/>
    <n v="145.04595"/>
    <s v="Southern Metropolitan"/>
    <n v="2671"/>
  </r>
  <r>
    <x v="295"/>
    <s v="47 Churchill Wy"/>
    <x v="1"/>
    <x v="0"/>
    <x v="96"/>
    <x v="1"/>
    <x v="54"/>
    <x v="195"/>
    <n v="3137"/>
    <n v="3"/>
    <n v="1"/>
    <n v="2"/>
    <x v="791"/>
    <n v="130"/>
    <n v="1960"/>
    <x v="21"/>
    <n v="-37.796819999999997"/>
    <n v="145.30466999999999"/>
    <s v="Eastern Metropolitan"/>
    <n v="4654"/>
  </r>
  <r>
    <x v="295"/>
    <s v="16 Regina St"/>
    <x v="1"/>
    <x v="0"/>
    <x v="305"/>
    <x v="1"/>
    <x v="54"/>
    <x v="195"/>
    <n v="3137"/>
    <n v="3"/>
    <n v="2"/>
    <n v="1"/>
    <x v="649"/>
    <n v="162"/>
    <n v="1986"/>
    <x v="21"/>
    <n v="-37.802120000000002"/>
    <n v="145.33017000000001"/>
    <s v="Eastern Metropolitan"/>
    <n v="4654"/>
  </r>
  <r>
    <x v="166"/>
    <s v="11 Delmare St"/>
    <x v="1"/>
    <x v="0"/>
    <x v="24"/>
    <x v="0"/>
    <x v="54"/>
    <x v="115"/>
    <n v="3075"/>
    <n v="3"/>
    <n v="1"/>
    <n v="1"/>
    <x v="652"/>
    <n v="103"/>
    <n v="1975"/>
    <x v="24"/>
    <n v="-37.669580000000003"/>
    <n v="145.02941000000001"/>
    <s v="Northern Metropolitan"/>
    <n v="8279"/>
  </r>
  <r>
    <x v="65"/>
    <s v="46 Karma Av"/>
    <x v="1"/>
    <x v="0"/>
    <x v="467"/>
    <x v="0"/>
    <x v="54"/>
    <x v="57"/>
    <n v="3145"/>
    <n v="3"/>
    <n v="2"/>
    <n v="2"/>
    <x v="434"/>
    <n v="172"/>
    <n v="1940"/>
    <x v="5"/>
    <n v="-37.879390000000001"/>
    <n v="145.06559999999999"/>
    <s v="Southern Metropolitan"/>
    <n v="8801"/>
  </r>
  <r>
    <x v="65"/>
    <s v="49 Tennyson St"/>
    <x v="1"/>
    <x v="0"/>
    <x v="50"/>
    <x v="3"/>
    <x v="54"/>
    <x v="57"/>
    <n v="3145"/>
    <n v="3"/>
    <n v="2"/>
    <n v="1"/>
    <x v="463"/>
    <n v="123"/>
    <n v="1910"/>
    <x v="5"/>
    <n v="-37.872410000000002"/>
    <n v="145.05103"/>
    <s v="Southern Metropolitan"/>
    <n v="8801"/>
  </r>
  <r>
    <x v="66"/>
    <s v="57 River St"/>
    <x v="2"/>
    <x v="0"/>
    <x v="168"/>
    <x v="0"/>
    <x v="54"/>
    <x v="137"/>
    <n v="3032"/>
    <n v="4"/>
    <n v="2"/>
    <n v="2"/>
    <x v="484"/>
    <n v="174"/>
    <n v="2000"/>
    <x v="10"/>
    <n v="-37.779609999999998"/>
    <n v="144.88587000000001"/>
    <s v="Western Metropolitan"/>
    <n v="4918"/>
  </r>
  <r>
    <x v="205"/>
    <s v="18 Brennan St"/>
    <x v="1"/>
    <x v="0"/>
    <x v="670"/>
    <x v="0"/>
    <x v="54"/>
    <x v="152"/>
    <n v="3338"/>
    <n v="3"/>
    <n v="1"/>
    <n v="1"/>
    <x v="71"/>
    <n v="108"/>
    <n v="1980"/>
    <x v="20"/>
    <n v="-37.704839999999997"/>
    <n v="144.57261"/>
    <s v="Western Victoria"/>
    <n v="4718"/>
  </r>
  <r>
    <x v="168"/>
    <s v="5 Haig St"/>
    <x v="1"/>
    <x v="0"/>
    <x v="1510"/>
    <x v="0"/>
    <x v="54"/>
    <x v="102"/>
    <n v="3754"/>
    <n v="3"/>
    <n v="2"/>
    <n v="2"/>
    <x v="735"/>
    <n v="135"/>
    <n v="2012"/>
    <x v="24"/>
    <n v="-37.596649999999997"/>
    <n v="145.08877000000001"/>
    <s v="Northern Metropolitan"/>
    <n v="5812"/>
  </r>
  <r>
    <x v="171"/>
    <s v="2/50 Coventry St"/>
    <x v="1"/>
    <x v="0"/>
    <x v="1114"/>
    <x v="0"/>
    <x v="54"/>
    <x v="118"/>
    <n v="3094"/>
    <n v="3"/>
    <n v="1"/>
    <n v="2"/>
    <x v="668"/>
    <n v="102"/>
    <n v="2000"/>
    <x v="15"/>
    <n v="-37.722659999999998"/>
    <n v="145.12172000000001"/>
    <s v="Eastern Metropolitan"/>
    <n v="3891"/>
  </r>
  <r>
    <x v="243"/>
    <s v="4 Longview Rd"/>
    <x v="1"/>
    <x v="0"/>
    <x v="30"/>
    <x v="0"/>
    <x v="54"/>
    <x v="175"/>
    <n v="3796"/>
    <n v="3"/>
    <n v="1"/>
    <n v="0"/>
    <x v="421"/>
    <n v="101"/>
    <n v="1970"/>
    <x v="27"/>
    <n v="-37.784950000000002"/>
    <n v="145.39189999999999"/>
    <s v="Eastern Victoria"/>
    <n v="3532"/>
  </r>
  <r>
    <x v="172"/>
    <s v="10 Rhonda St"/>
    <x v="2"/>
    <x v="0"/>
    <x v="136"/>
    <x v="0"/>
    <x v="54"/>
    <x v="119"/>
    <n v="3149"/>
    <n v="4"/>
    <n v="2"/>
    <n v="2"/>
    <x v="738"/>
    <n v="160"/>
    <n v="1970"/>
    <x v="7"/>
    <n v="-37.888590000000001"/>
    <n v="145.13335000000001"/>
    <s v="Eastern Metropolitan"/>
    <n v="13366"/>
  </r>
  <r>
    <x v="73"/>
    <s v="59A Nolan St"/>
    <x v="1"/>
    <x v="2"/>
    <x v="234"/>
    <x v="1"/>
    <x v="54"/>
    <x v="86"/>
    <n v="3042"/>
    <n v="3"/>
    <n v="2"/>
    <n v="1"/>
    <x v="608"/>
    <n v="210"/>
    <n v="2012"/>
    <x v="1"/>
    <n v="-37.741030000000002"/>
    <n v="144.88509999999999"/>
    <s v="Western Metropolitan"/>
    <n v="2291"/>
  </r>
  <r>
    <x v="173"/>
    <s v="9 Patterson St"/>
    <x v="1"/>
    <x v="0"/>
    <x v="1329"/>
    <x v="0"/>
    <x v="54"/>
    <x v="121"/>
    <n v="3131"/>
    <n v="3"/>
    <n v="1"/>
    <n v="1"/>
    <x v="438"/>
    <n v="125"/>
    <n v="1953"/>
    <x v="13"/>
    <n v="-37.825679999999998"/>
    <n v="145.16752"/>
    <s v="Eastern Metropolitan"/>
    <n v="4973"/>
  </r>
  <r>
    <x v="79"/>
    <s v="55 Alpine Gr"/>
    <x v="1"/>
    <x v="0"/>
    <x v="61"/>
    <x v="0"/>
    <x v="54"/>
    <x v="34"/>
    <n v="3044"/>
    <n v="3"/>
    <n v="1"/>
    <n v="1"/>
    <x v="759"/>
    <n v="103"/>
    <n v="1950"/>
    <x v="12"/>
    <n v="-37.722079999999998"/>
    <n v="144.93714"/>
    <s v="Northern Metropolitan"/>
    <n v="7485"/>
  </r>
  <r>
    <x v="79"/>
    <s v="3/136 Derby St"/>
    <x v="0"/>
    <x v="2"/>
    <x v="879"/>
    <x v="0"/>
    <x v="54"/>
    <x v="34"/>
    <n v="3044"/>
    <n v="2"/>
    <n v="1"/>
    <n v="1"/>
    <x v="443"/>
    <n v="105"/>
    <n v="2012"/>
    <x v="12"/>
    <n v="-37.724899999999998"/>
    <n v="144.94739999999999"/>
    <s v="Northern Metropolitan"/>
    <n v="7485"/>
  </r>
  <r>
    <x v="82"/>
    <s v="15 Albert St"/>
    <x v="1"/>
    <x v="0"/>
    <x v="1511"/>
    <x v="0"/>
    <x v="54"/>
    <x v="57"/>
    <n v="3072"/>
    <n v="3"/>
    <n v="1"/>
    <n v="2"/>
    <x v="875"/>
    <n v="144"/>
    <n v="1970"/>
    <x v="3"/>
    <n v="-37.750489999999999"/>
    <n v="145.02099000000001"/>
    <s v="Northern Metropolitan"/>
    <n v="14577"/>
  </r>
  <r>
    <x v="83"/>
    <s v="20 Barton St"/>
    <x v="1"/>
    <x v="0"/>
    <x v="625"/>
    <x v="0"/>
    <x v="54"/>
    <x v="123"/>
    <n v="3073"/>
    <n v="3"/>
    <n v="1"/>
    <n v="2"/>
    <x v="496"/>
    <n v="120"/>
    <n v="1950"/>
    <x v="3"/>
    <n v="-37.711419999999997"/>
    <n v="145.00377"/>
    <s v="Northern Metropolitan"/>
    <n v="21650"/>
  </r>
  <r>
    <x v="83"/>
    <s v="49 Liston Av"/>
    <x v="2"/>
    <x v="0"/>
    <x v="1353"/>
    <x v="0"/>
    <x v="54"/>
    <x v="123"/>
    <n v="3073"/>
    <n v="4"/>
    <n v="2"/>
    <n v="4"/>
    <x v="145"/>
    <n v="150"/>
    <n v="1940"/>
    <x v="3"/>
    <n v="-37.697420000000001"/>
    <n v="145.01604"/>
    <s v="Northern Metropolitan"/>
    <n v="21650"/>
  </r>
  <r>
    <x v="83"/>
    <s v="19 Lucille Av"/>
    <x v="1"/>
    <x v="0"/>
    <x v="1398"/>
    <x v="0"/>
    <x v="54"/>
    <x v="123"/>
    <n v="3073"/>
    <n v="3"/>
    <n v="1"/>
    <n v="3"/>
    <x v="186"/>
    <n v="120"/>
    <n v="1960"/>
    <x v="3"/>
    <n v="-37.699829999999999"/>
    <n v="145.02202"/>
    <s v="Northern Metropolitan"/>
    <n v="21650"/>
  </r>
  <r>
    <x v="87"/>
    <s v="16 Mountain St"/>
    <x v="1"/>
    <x v="0"/>
    <x v="1512"/>
    <x v="1"/>
    <x v="54"/>
    <x v="74"/>
    <n v="3205"/>
    <n v="3"/>
    <n v="1"/>
    <m/>
    <x v="42"/>
    <n v="130"/>
    <n v="1880"/>
    <x v="2"/>
    <n v="-37.837310000000002"/>
    <n v="144.95057"/>
    <s v="Southern Metropolitan"/>
    <n v="5943"/>
  </r>
  <r>
    <x v="178"/>
    <s v="3 McArthurs Rd"/>
    <x v="5"/>
    <x v="0"/>
    <x v="1341"/>
    <x v="0"/>
    <x v="54"/>
    <x v="127"/>
    <n v="3752"/>
    <n v="5"/>
    <n v="3"/>
    <n v="2"/>
    <x v="199"/>
    <n v="175"/>
    <n v="2000"/>
    <x v="24"/>
    <n v="-37.622920000000001"/>
    <n v="145.09506999999999"/>
    <s v="Northern Metropolitan"/>
    <n v="7969"/>
  </r>
  <r>
    <x v="180"/>
    <s v="29 Gillespie Rd"/>
    <x v="1"/>
    <x v="0"/>
    <x v="579"/>
    <x v="0"/>
    <x v="54"/>
    <x v="87"/>
    <n v="3021"/>
    <n v="3"/>
    <n v="1"/>
    <n v="2"/>
    <x v="190"/>
    <n v="138"/>
    <n v="1985"/>
    <x v="16"/>
    <n v="-37.734969999999997"/>
    <n v="144.78639999999999"/>
    <s v="Western Metropolitan"/>
    <n v="14042"/>
  </r>
  <r>
    <x v="132"/>
    <s v="7 Caravelle Cr"/>
    <x v="1"/>
    <x v="0"/>
    <x v="134"/>
    <x v="0"/>
    <x v="54"/>
    <x v="84"/>
    <n v="3041"/>
    <n v="3"/>
    <n v="1"/>
    <n v="2"/>
    <x v="81"/>
    <n v="149"/>
    <n v="1960"/>
    <x v="1"/>
    <n v="-37.711060000000003"/>
    <n v="144.89427000000001"/>
    <s v="Western Metropolitan"/>
    <n v="389"/>
  </r>
  <r>
    <x v="94"/>
    <s v="19A Park Dr"/>
    <x v="1"/>
    <x v="0"/>
    <x v="1513"/>
    <x v="0"/>
    <x v="54"/>
    <x v="10"/>
    <n v="3020"/>
    <n v="3"/>
    <n v="1"/>
    <n v="3"/>
    <x v="446"/>
    <n v="123"/>
    <n v="1995"/>
    <x v="16"/>
    <n v="-37.759619999999998"/>
    <n v="144.82596000000001"/>
    <s v="Western Metropolitan"/>
    <n v="4217"/>
  </r>
  <r>
    <x v="95"/>
    <s v="3 Arnold St"/>
    <x v="1"/>
    <x v="0"/>
    <x v="264"/>
    <x v="0"/>
    <x v="54"/>
    <x v="10"/>
    <n v="3020"/>
    <n v="3"/>
    <n v="1"/>
    <n v="1"/>
    <x v="484"/>
    <n v="117"/>
    <n v="1965"/>
    <x v="16"/>
    <n v="-37.78651"/>
    <n v="144.81357"/>
    <s v="Western Metropolitan"/>
    <n v="6763"/>
  </r>
  <r>
    <x v="215"/>
    <s v="45 Templemore Dr"/>
    <x v="2"/>
    <x v="0"/>
    <x v="234"/>
    <x v="3"/>
    <x v="54"/>
    <x v="112"/>
    <n v="3106"/>
    <n v="4"/>
    <n v="2"/>
    <n v="2"/>
    <x v="877"/>
    <n v="185"/>
    <n v="1980"/>
    <x v="13"/>
    <n v="-37.755920000000003"/>
    <n v="145.16605000000001"/>
    <s v="Eastern Metropolitan"/>
    <n v="6202"/>
  </r>
  <r>
    <x v="97"/>
    <s v="3 Artemis Ct"/>
    <x v="2"/>
    <x v="0"/>
    <x v="441"/>
    <x v="3"/>
    <x v="54"/>
    <x v="82"/>
    <n v="3107"/>
    <n v="4"/>
    <n v="2"/>
    <n v="2"/>
    <x v="1029"/>
    <n v="195"/>
    <n v="1970"/>
    <x v="13"/>
    <n v="-37.774929999999998"/>
    <n v="145.12547000000001"/>
    <s v="Eastern Metropolitan"/>
    <n v="5420"/>
  </r>
  <r>
    <x v="217"/>
    <s v="84 Centre Rd"/>
    <x v="5"/>
    <x v="0"/>
    <x v="116"/>
    <x v="0"/>
    <x v="54"/>
    <x v="117"/>
    <n v="3133"/>
    <n v="5"/>
    <n v="2"/>
    <n v="2"/>
    <x v="1151"/>
    <n v="177"/>
    <n v="1980"/>
    <x v="21"/>
    <n v="-37.836910000000003"/>
    <n v="145.21269000000001"/>
    <s v="Eastern Metropolitan"/>
    <n v="4181"/>
  </r>
  <r>
    <x v="237"/>
    <s v="10 Shearers Ct"/>
    <x v="5"/>
    <x v="0"/>
    <x v="487"/>
    <x v="0"/>
    <x v="54"/>
    <x v="117"/>
    <n v="3133"/>
    <n v="5"/>
    <n v="3"/>
    <n v="2"/>
    <x v="678"/>
    <n v="212"/>
    <n v="1970"/>
    <x v="9"/>
    <n v="-37.859949999999998"/>
    <n v="145.18579"/>
    <s v="Eastern Metropolitan"/>
    <n v="4280"/>
  </r>
  <r>
    <x v="248"/>
    <s v="79 Somes St"/>
    <x v="5"/>
    <x v="0"/>
    <x v="434"/>
    <x v="0"/>
    <x v="54"/>
    <x v="61"/>
    <n v="3152"/>
    <n v="5"/>
    <n v="3"/>
    <n v="2"/>
    <x v="1089"/>
    <n v="294"/>
    <n v="2000"/>
    <x v="19"/>
    <n v="-37.886339999999997"/>
    <n v="145.21601000000001"/>
    <s v="Eastern Metropolitan"/>
    <n v="7082"/>
  </r>
  <r>
    <x v="184"/>
    <s v="29 Briardale Dr"/>
    <x v="1"/>
    <x v="0"/>
    <x v="123"/>
    <x v="0"/>
    <x v="54"/>
    <x v="61"/>
    <n v="3030"/>
    <n v="3"/>
    <n v="2"/>
    <n v="2"/>
    <x v="574"/>
    <n v="141"/>
    <n v="1990"/>
    <x v="28"/>
    <n v="-37.90419"/>
    <n v="144.63761"/>
    <s v="Western Metropolitan"/>
    <n v="16166"/>
  </r>
  <r>
    <x v="184"/>
    <s v="31 Hooker Rd"/>
    <x v="1"/>
    <x v="0"/>
    <x v="1514"/>
    <x v="0"/>
    <x v="54"/>
    <x v="61"/>
    <n v="3030"/>
    <n v="3"/>
    <n v="1"/>
    <n v="1"/>
    <x v="290"/>
    <n v="112"/>
    <n v="2005"/>
    <x v="28"/>
    <n v="-37.895130000000002"/>
    <n v="144.64055999999999"/>
    <s v="Western Metropolitan"/>
    <n v="16166"/>
  </r>
  <r>
    <x v="124"/>
    <s v="27 Busch St"/>
    <x v="2"/>
    <x v="0"/>
    <x v="436"/>
    <x v="0"/>
    <x v="54"/>
    <x v="3"/>
    <n v="3012"/>
    <n v="4"/>
    <n v="2"/>
    <n v="2"/>
    <x v="475"/>
    <n v="129"/>
    <n v="1960"/>
    <x v="10"/>
    <n v="-37.795909999999999"/>
    <n v="144.87594999999999"/>
    <s v="Western Metropolitan"/>
    <n v="5058"/>
  </r>
  <r>
    <x v="124"/>
    <s v="11 Church St"/>
    <x v="1"/>
    <x v="0"/>
    <x v="1515"/>
    <x v="0"/>
    <x v="54"/>
    <x v="3"/>
    <n v="3012"/>
    <n v="3"/>
    <n v="2"/>
    <n v="2"/>
    <x v="505"/>
    <n v="119"/>
    <n v="1936"/>
    <x v="10"/>
    <n v="-37.791049999999998"/>
    <n v="144.87914000000001"/>
    <s v="Western Metropolitan"/>
    <n v="5058"/>
  </r>
  <r>
    <x v="103"/>
    <s v="54 Victoria St"/>
    <x v="5"/>
    <x v="0"/>
    <x v="390"/>
    <x v="3"/>
    <x v="54"/>
    <x v="160"/>
    <n v="3016"/>
    <n v="5"/>
    <n v="2"/>
    <n v="2"/>
    <x v="695"/>
    <n v="244"/>
    <n v="1910"/>
    <x v="4"/>
    <n v="-37.863300000000002"/>
    <n v="144.88871"/>
    <s v="Western Metropolitan"/>
    <n v="6380"/>
  </r>
  <r>
    <x v="187"/>
    <s v="11 Chisholm Pl"/>
    <x v="1"/>
    <x v="0"/>
    <x v="348"/>
    <x v="0"/>
    <x v="54"/>
    <x v="134"/>
    <n v="3024"/>
    <n v="3"/>
    <n v="2"/>
    <n v="1"/>
    <x v="127"/>
    <n v="179"/>
    <m/>
    <x v="28"/>
    <n v="-37.881619999999998"/>
    <n v="144.62082000000001"/>
    <s v="Western Metropolitan"/>
    <n v="5262"/>
  </r>
  <r>
    <x v="106"/>
    <s v="39 Fahey Cr"/>
    <x v="2"/>
    <x v="0"/>
    <x v="283"/>
    <x v="0"/>
    <x v="54"/>
    <x v="90"/>
    <n v="3085"/>
    <n v="4"/>
    <n v="2"/>
    <n v="2"/>
    <x v="92"/>
    <n v="212"/>
    <n v="2014"/>
    <x v="15"/>
    <n v="-37.730220000000003"/>
    <n v="145.08360999999999"/>
    <s v="Northern Metropolitan"/>
    <n v="1369"/>
  </r>
  <r>
    <x v="108"/>
    <s v="10 Caroline St"/>
    <x v="5"/>
    <x v="0"/>
    <x v="68"/>
    <x v="0"/>
    <x v="55"/>
    <x v="50"/>
    <n v="3040"/>
    <n v="5"/>
    <n v="4"/>
    <n v="4"/>
    <x v="321"/>
    <n v="373"/>
    <n v="2014"/>
    <x v="1"/>
    <n v="-37.759500000000003"/>
    <n v="144.89427000000001"/>
    <s v="Western Metropolitan"/>
    <n v="1543"/>
  </r>
  <r>
    <x v="1"/>
    <s v="16 Highridge Cr"/>
    <x v="1"/>
    <x v="0"/>
    <x v="184"/>
    <x v="0"/>
    <x v="55"/>
    <x v="86"/>
    <n v="3042"/>
    <n v="3"/>
    <n v="1"/>
    <n v="2"/>
    <x v="424"/>
    <n v="96"/>
    <n v="1950"/>
    <x v="1"/>
    <n v="-37.72739"/>
    <n v="144.88235"/>
    <s v="Western Metropolitan"/>
    <n v="3464"/>
  </r>
  <r>
    <x v="2"/>
    <s v="59 Moubray St"/>
    <x v="1"/>
    <x v="0"/>
    <x v="58"/>
    <x v="2"/>
    <x v="55"/>
    <x v="135"/>
    <n v="3206"/>
    <n v="3"/>
    <n v="2"/>
    <m/>
    <x v="79"/>
    <n v="125"/>
    <n v="1890"/>
    <x v="2"/>
    <n v="-37.843879999999999"/>
    <n v="144.95303000000001"/>
    <s v="Southern Metropolitan"/>
    <n v="3280"/>
  </r>
  <r>
    <x v="125"/>
    <s v="41 Adelaide St"/>
    <x v="1"/>
    <x v="0"/>
    <x v="150"/>
    <x v="0"/>
    <x v="55"/>
    <x v="10"/>
    <n v="3020"/>
    <n v="3"/>
    <n v="1"/>
    <n v="1"/>
    <x v="173"/>
    <n v="121"/>
    <n v="1950"/>
    <x v="16"/>
    <n v="-37.780360000000002"/>
    <n v="144.81950000000001"/>
    <s v="Western Metropolitan"/>
    <n v="2185"/>
  </r>
  <r>
    <x v="265"/>
    <s v="52 Spicer Bvd"/>
    <x v="2"/>
    <x v="0"/>
    <x v="126"/>
    <x v="0"/>
    <x v="55"/>
    <x v="112"/>
    <n v="3028"/>
    <n v="4"/>
    <n v="2"/>
    <n v="2"/>
    <x v="326"/>
    <n v="232"/>
    <n v="1996"/>
    <x v="4"/>
    <n v="-37.87941"/>
    <n v="144.76935"/>
    <s v="Western Metropolitan"/>
    <n v="7630"/>
  </r>
  <r>
    <x v="6"/>
    <s v="9 Bailey Av"/>
    <x v="2"/>
    <x v="0"/>
    <x v="242"/>
    <x v="2"/>
    <x v="55"/>
    <x v="6"/>
    <n v="3143"/>
    <n v="4"/>
    <n v="3"/>
    <n v="2"/>
    <x v="885"/>
    <n v="180"/>
    <n v="1915"/>
    <x v="5"/>
    <n v="-37.86345"/>
    <n v="145.02454"/>
    <s v="Southern Metropolitan"/>
    <n v="4836"/>
  </r>
  <r>
    <x v="6"/>
    <s v="22 Gladstone Av"/>
    <x v="1"/>
    <x v="0"/>
    <x v="168"/>
    <x v="2"/>
    <x v="55"/>
    <x v="6"/>
    <n v="3143"/>
    <n v="3"/>
    <n v="1"/>
    <m/>
    <x v="347"/>
    <n v="115"/>
    <n v="1900"/>
    <x v="5"/>
    <n v="-37.862749999999998"/>
    <n v="145.02364"/>
    <s v="Southern Metropolitan"/>
    <n v="4836"/>
  </r>
  <r>
    <x v="8"/>
    <s v="3A Crete Av"/>
    <x v="1"/>
    <x v="0"/>
    <x v="112"/>
    <x v="0"/>
    <x v="55"/>
    <x v="130"/>
    <n v="3147"/>
    <n v="3"/>
    <n v="1"/>
    <n v="3"/>
    <x v="587"/>
    <n v="93"/>
    <n v="1955"/>
    <x v="6"/>
    <n v="-37.869599999999998"/>
    <n v="145.0866"/>
    <s v="Southern Metropolitan"/>
    <n v="3052"/>
  </r>
  <r>
    <x v="12"/>
    <s v="12 Belmore Rd"/>
    <x v="5"/>
    <x v="0"/>
    <x v="1516"/>
    <x v="3"/>
    <x v="55"/>
    <x v="45"/>
    <n v="3103"/>
    <n v="5"/>
    <n v="5"/>
    <n v="2"/>
    <x v="176"/>
    <n v="575"/>
    <n v="2009"/>
    <x v="6"/>
    <n v="-37.801990000000004"/>
    <n v="145.06486000000001"/>
    <s v="Southern Metropolitan"/>
    <n v="5682"/>
  </r>
  <r>
    <x v="221"/>
    <s v="8 Skye Ct"/>
    <x v="1"/>
    <x v="0"/>
    <x v="1414"/>
    <x v="0"/>
    <x v="55"/>
    <x v="92"/>
    <n v="3153"/>
    <n v="3"/>
    <n v="2"/>
    <n v="2"/>
    <x v="583"/>
    <n v="147"/>
    <n v="1990"/>
    <x v="21"/>
    <n v="-37.823909999999998"/>
    <n v="145.30266"/>
    <s v="Eastern Metropolitan"/>
    <n v="3598"/>
  </r>
  <r>
    <x v="14"/>
    <s v="14 Delhi St"/>
    <x v="2"/>
    <x v="0"/>
    <x v="421"/>
    <x v="3"/>
    <x v="55"/>
    <x v="26"/>
    <n v="3204"/>
    <n v="4"/>
    <n v="3"/>
    <n v="4"/>
    <x v="344"/>
    <n v="214"/>
    <n v="1950"/>
    <x v="8"/>
    <n v="-37.925879999999999"/>
    <n v="145.04808"/>
    <s v="Southern Metropolitan"/>
    <n v="6795"/>
  </r>
  <r>
    <x v="15"/>
    <s v="316 Chesterville Rd"/>
    <x v="0"/>
    <x v="0"/>
    <x v="324"/>
    <x v="2"/>
    <x v="55"/>
    <x v="4"/>
    <n v="3165"/>
    <n v="2"/>
    <n v="1"/>
    <n v="2"/>
    <x v="25"/>
    <n v="115"/>
    <n v="1959"/>
    <x v="8"/>
    <n v="-37.935740000000003"/>
    <n v="145.06169"/>
    <s v="Southern Metropolitan"/>
    <n v="10969"/>
  </r>
  <r>
    <x v="15"/>
    <s v="9 Vine Ct"/>
    <x v="2"/>
    <x v="0"/>
    <x v="248"/>
    <x v="0"/>
    <x v="55"/>
    <x v="4"/>
    <n v="3165"/>
    <n v="4"/>
    <n v="2"/>
    <n v="2"/>
    <x v="178"/>
    <n v="294"/>
    <m/>
    <x v="8"/>
    <n v="-37.916080000000001"/>
    <n v="145.05715000000001"/>
    <s v="Southern Metropolitan"/>
    <n v="10969"/>
  </r>
  <r>
    <x v="223"/>
    <s v="101 Shafer Rd"/>
    <x v="2"/>
    <x v="0"/>
    <x v="362"/>
    <x v="3"/>
    <x v="55"/>
    <x v="139"/>
    <n v="3130"/>
    <n v="4"/>
    <n v="2"/>
    <n v="2"/>
    <x v="199"/>
    <n v="240"/>
    <n v="2011"/>
    <x v="9"/>
    <n v="-37.805050000000001"/>
    <n v="145.14919"/>
    <s v="Eastern Metropolitan"/>
    <n v="2867"/>
  </r>
  <r>
    <x v="239"/>
    <s v="144 Middleborough Rd"/>
    <x v="2"/>
    <x v="0"/>
    <x v="1517"/>
    <x v="0"/>
    <x v="55"/>
    <x v="139"/>
    <n v="3130"/>
    <n v="4"/>
    <n v="2"/>
    <n v="2"/>
    <x v="604"/>
    <n v="115"/>
    <n v="1960"/>
    <x v="9"/>
    <n v="-37.843780000000002"/>
    <n v="145.13407000000001"/>
    <s v="Eastern Metropolitan"/>
    <n v="4387"/>
  </r>
  <r>
    <x v="190"/>
    <s v="37 Mernda Av"/>
    <x v="1"/>
    <x v="0"/>
    <x v="316"/>
    <x v="1"/>
    <x v="55"/>
    <x v="140"/>
    <n v="3196"/>
    <n v="3"/>
    <n v="2"/>
    <n v="2"/>
    <x v="317"/>
    <n v="127"/>
    <n v="1950"/>
    <x v="17"/>
    <n v="-38.068660000000001"/>
    <n v="145.12676999999999"/>
    <s v="South-Eastern Metropolitan"/>
    <n v="2887"/>
  </r>
  <r>
    <x v="16"/>
    <s v="2/8 Simpsons Rd"/>
    <x v="0"/>
    <x v="1"/>
    <x v="523"/>
    <x v="0"/>
    <x v="55"/>
    <x v="85"/>
    <n v="3128"/>
    <n v="2"/>
    <n v="1"/>
    <n v="1"/>
    <x v="523"/>
    <n v="77"/>
    <n v="1970"/>
    <x v="9"/>
    <n v="-37.817900000000002"/>
    <n v="145.13409999999999"/>
    <s v="Eastern Metropolitan"/>
    <n v="4605"/>
  </r>
  <r>
    <x v="20"/>
    <s v="146 Donald St"/>
    <x v="1"/>
    <x v="0"/>
    <x v="320"/>
    <x v="0"/>
    <x v="55"/>
    <x v="20"/>
    <n v="3056"/>
    <n v="3"/>
    <n v="1"/>
    <n v="1"/>
    <x v="446"/>
    <n v="120"/>
    <n v="1920"/>
    <x v="12"/>
    <n v="-37.758769999999998"/>
    <n v="144.97316000000001"/>
    <s v="Northern Metropolitan"/>
    <n v="11918"/>
  </r>
  <r>
    <x v="20"/>
    <s v="15 Eveline St"/>
    <x v="2"/>
    <x v="0"/>
    <x v="376"/>
    <x v="2"/>
    <x v="55"/>
    <x v="20"/>
    <n v="3056"/>
    <n v="4"/>
    <n v="2"/>
    <n v="1"/>
    <x v="148"/>
    <n v="174"/>
    <n v="1880"/>
    <x v="12"/>
    <n v="-37.770809999999997"/>
    <n v="144.96317999999999"/>
    <s v="Northern Metropolitan"/>
    <n v="11918"/>
  </r>
  <r>
    <x v="20"/>
    <s v="22 Stanley St"/>
    <x v="2"/>
    <x v="0"/>
    <x v="258"/>
    <x v="0"/>
    <x v="55"/>
    <x v="20"/>
    <n v="3056"/>
    <n v="4"/>
    <n v="2"/>
    <n v="3"/>
    <x v="134"/>
    <n v="187"/>
    <n v="1930"/>
    <x v="12"/>
    <n v="-37.76296"/>
    <n v="144.97238999999999"/>
    <s v="Northern Metropolitan"/>
    <n v="11918"/>
  </r>
  <r>
    <x v="21"/>
    <s v="30 Cornwall St"/>
    <x v="1"/>
    <x v="0"/>
    <x v="134"/>
    <x v="1"/>
    <x v="55"/>
    <x v="20"/>
    <n v="3055"/>
    <n v="3"/>
    <n v="1"/>
    <n v="2"/>
    <x v="497"/>
    <n v="105"/>
    <n v="1950"/>
    <x v="12"/>
    <n v="-37.757440000000003"/>
    <n v="144.94945000000001"/>
    <s v="Northern Metropolitan"/>
    <n v="7082"/>
  </r>
  <r>
    <x v="22"/>
    <s v="12 Ralph St"/>
    <x v="2"/>
    <x v="0"/>
    <x v="116"/>
    <x v="3"/>
    <x v="55"/>
    <x v="17"/>
    <n v="3105"/>
    <n v="4"/>
    <n v="2"/>
    <n v="3"/>
    <x v="484"/>
    <n v="120"/>
    <n v="1960"/>
    <x v="13"/>
    <n v="-37.773519999999998"/>
    <n v="145.09844000000001"/>
    <s v="Eastern Metropolitan"/>
    <n v="4480"/>
  </r>
  <r>
    <x v="22"/>
    <s v="12 Rocklea Rd"/>
    <x v="1"/>
    <x v="0"/>
    <x v="771"/>
    <x v="0"/>
    <x v="55"/>
    <x v="17"/>
    <n v="3105"/>
    <n v="3"/>
    <n v="2"/>
    <n v="2"/>
    <x v="173"/>
    <n v="158"/>
    <n v="1970"/>
    <x v="13"/>
    <n v="-37.768230000000003"/>
    <n v="145.08103"/>
    <s v="Eastern Metropolitan"/>
    <n v="4480"/>
  </r>
  <r>
    <x v="24"/>
    <s v="3 Wiringa Av"/>
    <x v="5"/>
    <x v="0"/>
    <x v="57"/>
    <x v="2"/>
    <x v="55"/>
    <x v="35"/>
    <n v="3124"/>
    <n v="5"/>
    <n v="2"/>
    <n v="2"/>
    <x v="707"/>
    <n v="254"/>
    <n v="1990"/>
    <x v="6"/>
    <n v="-37.838250000000002"/>
    <n v="145.08162999999999"/>
    <s v="Southern Metropolitan"/>
    <n v="8920"/>
  </r>
  <r>
    <x v="27"/>
    <s v="52 Tranmere Av"/>
    <x v="2"/>
    <x v="0"/>
    <x v="1518"/>
    <x v="2"/>
    <x v="55"/>
    <x v="143"/>
    <n v="3163"/>
    <n v="4"/>
    <n v="2"/>
    <n v="2"/>
    <x v="322"/>
    <n v="181"/>
    <n v="1905"/>
    <x v="8"/>
    <n v="-37.891840000000002"/>
    <n v="145.06056000000001"/>
    <s v="Southern Metropolitan"/>
    <n v="7822"/>
  </r>
  <r>
    <x v="27"/>
    <s v="12/40 Woorayl St"/>
    <x v="4"/>
    <x v="1"/>
    <x v="1519"/>
    <x v="0"/>
    <x v="55"/>
    <x v="143"/>
    <n v="3163"/>
    <n v="1"/>
    <n v="1"/>
    <n v="1"/>
    <x v="1108"/>
    <n v="55"/>
    <n v="1970"/>
    <x v="8"/>
    <n v="-37.886420000000001"/>
    <n v="145.05978999999999"/>
    <s v="Southern Metropolitan"/>
    <n v="7822"/>
  </r>
  <r>
    <x v="192"/>
    <s v="3 Salford La"/>
    <x v="1"/>
    <x v="0"/>
    <x v="692"/>
    <x v="0"/>
    <x v="55"/>
    <x v="94"/>
    <n v="3023"/>
    <n v="3"/>
    <n v="1"/>
    <n v="2"/>
    <x v="7"/>
    <n v="171"/>
    <n v="2004"/>
    <x v="20"/>
    <n v="-37.739170000000001"/>
    <n v="144.72873999999999"/>
    <s v="Western Metropolitan"/>
    <n v="7719"/>
  </r>
  <r>
    <x v="145"/>
    <s v="53 Primrose Av"/>
    <x v="1"/>
    <x v="2"/>
    <x v="477"/>
    <x v="0"/>
    <x v="55"/>
    <x v="95"/>
    <n v="3192"/>
    <n v="3"/>
    <n v="2"/>
    <n v="2"/>
    <x v="9"/>
    <n v="137"/>
    <n v="2013"/>
    <x v="11"/>
    <n v="-37.956560000000003"/>
    <n v="145.06926000000001"/>
    <s v="Southern Metropolitan"/>
    <n v="9758"/>
  </r>
  <r>
    <x v="145"/>
    <s v="72 Wilson St"/>
    <x v="1"/>
    <x v="0"/>
    <x v="287"/>
    <x v="0"/>
    <x v="55"/>
    <x v="95"/>
    <n v="3192"/>
    <n v="3"/>
    <n v="2"/>
    <n v="2"/>
    <x v="81"/>
    <n v="134"/>
    <n v="1980"/>
    <x v="11"/>
    <n v="-37.958300000000001"/>
    <n v="145.06040999999999"/>
    <s v="Southern Metropolitan"/>
    <n v="9758"/>
  </r>
  <r>
    <x v="146"/>
    <s v="5 Blackbird Tce"/>
    <x v="2"/>
    <x v="0"/>
    <x v="110"/>
    <x v="0"/>
    <x v="55"/>
    <x v="97"/>
    <n v="3064"/>
    <n v="4"/>
    <n v="2"/>
    <n v="2"/>
    <x v="546"/>
    <n v="255"/>
    <n v="2006"/>
    <x v="18"/>
    <n v="-37.573830000000001"/>
    <n v="144.92424"/>
    <s v="Northern Metropolitan"/>
    <n v="15510"/>
  </r>
  <r>
    <x v="146"/>
    <s v="111 Hanson Rd"/>
    <x v="2"/>
    <x v="0"/>
    <x v="25"/>
    <x v="0"/>
    <x v="55"/>
    <x v="97"/>
    <n v="3064"/>
    <n v="4"/>
    <n v="2"/>
    <n v="2"/>
    <x v="560"/>
    <n v="177"/>
    <n v="2003"/>
    <x v="18"/>
    <n v="-37.58905"/>
    <n v="144.93657999999999"/>
    <s v="Northern Metropolitan"/>
    <n v="15510"/>
  </r>
  <r>
    <x v="146"/>
    <s v="9 Huntingfield St"/>
    <x v="2"/>
    <x v="0"/>
    <x v="348"/>
    <x v="1"/>
    <x v="55"/>
    <x v="97"/>
    <n v="3064"/>
    <n v="4"/>
    <n v="2"/>
    <n v="1"/>
    <x v="665"/>
    <n v="146"/>
    <n v="2011"/>
    <x v="18"/>
    <n v="-37.583640000000003"/>
    <n v="144.90804"/>
    <s v="Northern Metropolitan"/>
    <n v="15510"/>
  </r>
  <r>
    <x v="146"/>
    <s v="328 Waterview Bvd"/>
    <x v="1"/>
    <x v="0"/>
    <x v="1520"/>
    <x v="0"/>
    <x v="55"/>
    <x v="97"/>
    <n v="3064"/>
    <n v="3"/>
    <n v="2"/>
    <n v="2"/>
    <x v="949"/>
    <n v="143"/>
    <n v="2010"/>
    <x v="18"/>
    <n v="-37.578690000000002"/>
    <n v="144.91068999999999"/>
    <s v="Northern Metropolitan"/>
    <n v="15510"/>
  </r>
  <r>
    <x v="147"/>
    <s v="6 Webster Av"/>
    <x v="5"/>
    <x v="0"/>
    <x v="18"/>
    <x v="0"/>
    <x v="55"/>
    <x v="98"/>
    <n v="3136"/>
    <n v="5"/>
    <n v="3"/>
    <n v="3"/>
    <x v="778"/>
    <n v="285"/>
    <n v="2012"/>
    <x v="21"/>
    <n v="-37.797730000000001"/>
    <n v="145.26956000000001"/>
    <s v="Eastern Metropolitan"/>
    <n v="11925"/>
  </r>
  <r>
    <x v="260"/>
    <s v="1 Christie St"/>
    <x v="1"/>
    <x v="0"/>
    <x v="1339"/>
    <x v="0"/>
    <x v="55"/>
    <x v="94"/>
    <n v="3023"/>
    <n v="3"/>
    <n v="1"/>
    <n v="1"/>
    <x v="133"/>
    <n v="118"/>
    <n v="1960"/>
    <x v="16"/>
    <n v="-37.772239999999996"/>
    <n v="144.77381"/>
    <s v="Western Metropolitan"/>
    <n v="6388"/>
  </r>
  <r>
    <x v="268"/>
    <s v="4 Adina Pl"/>
    <x v="1"/>
    <x v="0"/>
    <x v="1104"/>
    <x v="0"/>
    <x v="55"/>
    <x v="103"/>
    <n v="3037"/>
    <n v="3"/>
    <n v="2"/>
    <n v="2"/>
    <x v="926"/>
    <n v="142"/>
    <n v="2000"/>
    <x v="16"/>
    <n v="-37.710459999999998"/>
    <n v="144.77043"/>
    <s v="Western Metropolitan"/>
    <n v="2898"/>
  </r>
  <r>
    <x v="149"/>
    <s v="37 Brownlow Dr"/>
    <x v="2"/>
    <x v="0"/>
    <x v="436"/>
    <x v="0"/>
    <x v="55"/>
    <x v="100"/>
    <n v="3089"/>
    <n v="4"/>
    <n v="3"/>
    <n v="2"/>
    <x v="1152"/>
    <n v="315"/>
    <n v="2012"/>
    <x v="23"/>
    <n v="-37.65972"/>
    <n v="145.15899999999999"/>
    <s v="Northern Victoria"/>
    <n v="4258"/>
  </r>
  <r>
    <x v="151"/>
    <s v="128 Mitcham Rd"/>
    <x v="1"/>
    <x v="1"/>
    <x v="335"/>
    <x v="0"/>
    <x v="55"/>
    <x v="93"/>
    <n v="3111"/>
    <n v="3"/>
    <n v="2"/>
    <n v="1"/>
    <x v="665"/>
    <n v="107"/>
    <n v="1970"/>
    <x v="13"/>
    <n v="-37.799370000000003"/>
    <n v="145.18163999999999"/>
    <s v="Eastern Metropolitan"/>
    <n v="4790"/>
  </r>
  <r>
    <x v="253"/>
    <s v="107 Kinross Av"/>
    <x v="1"/>
    <x v="0"/>
    <x v="131"/>
    <x v="0"/>
    <x v="55"/>
    <x v="140"/>
    <n v="3196"/>
    <n v="3"/>
    <n v="1"/>
    <n v="2"/>
    <x v="636"/>
    <n v="146"/>
    <n v="1980"/>
    <x v="17"/>
    <n v="-38.032879999999999"/>
    <n v="145.11678000000001"/>
    <s v="South-Eastern Metropolitan"/>
    <n v="2546"/>
  </r>
  <r>
    <x v="154"/>
    <s v="7 Centurion Ct"/>
    <x v="1"/>
    <x v="0"/>
    <x v="692"/>
    <x v="0"/>
    <x v="55"/>
    <x v="104"/>
    <n v="3076"/>
    <n v="3"/>
    <n v="2"/>
    <n v="2"/>
    <x v="610"/>
    <n v="114"/>
    <n v="1979"/>
    <x v="24"/>
    <n v="-37.642060000000001"/>
    <n v="145.03702999999999"/>
    <s v="Northern Metropolitan"/>
    <n v="10926"/>
  </r>
  <r>
    <x v="154"/>
    <s v="376 Dalton Rd"/>
    <x v="1"/>
    <x v="0"/>
    <x v="212"/>
    <x v="0"/>
    <x v="55"/>
    <x v="104"/>
    <n v="3076"/>
    <n v="3"/>
    <n v="1"/>
    <n v="2"/>
    <x v="81"/>
    <n v="113"/>
    <n v="1990"/>
    <x v="24"/>
    <n v="-37.658430000000003"/>
    <n v="145.03091000000001"/>
    <s v="Northern Metropolitan"/>
    <n v="10926"/>
  </r>
  <r>
    <x v="115"/>
    <s v="13 Lorne St"/>
    <x v="2"/>
    <x v="0"/>
    <x v="357"/>
    <x v="0"/>
    <x v="55"/>
    <x v="16"/>
    <n v="3060"/>
    <n v="4"/>
    <n v="3"/>
    <n v="2"/>
    <x v="462"/>
    <n v="203"/>
    <n v="2015"/>
    <x v="18"/>
    <n v="-37.7166"/>
    <n v="144.97665000000001"/>
    <s v="Northern Metropolitan"/>
    <n v="5070"/>
  </r>
  <r>
    <x v="228"/>
    <s v="27 Malua Rd"/>
    <x v="0"/>
    <x v="0"/>
    <x v="335"/>
    <x v="0"/>
    <x v="55"/>
    <x v="165"/>
    <n v="3156"/>
    <n v="2"/>
    <n v="1"/>
    <n v="1"/>
    <x v="850"/>
    <n v="110"/>
    <n v="1950"/>
    <x v="19"/>
    <n v="-37.871009999999998"/>
    <n v="145.26642000000001"/>
    <s v="Eastern Metropolitan"/>
    <n v="10788"/>
  </r>
  <r>
    <x v="43"/>
    <s v="32 Cecil St"/>
    <x v="0"/>
    <x v="0"/>
    <x v="116"/>
    <x v="0"/>
    <x v="55"/>
    <x v="67"/>
    <n v="3065"/>
    <n v="2"/>
    <n v="1"/>
    <n v="1"/>
    <x v="631"/>
    <n v="124"/>
    <n v="2000"/>
    <x v="0"/>
    <n v="-37.793950000000002"/>
    <n v="144.97698"/>
    <s v="Northern Metropolitan"/>
    <n v="5825"/>
  </r>
  <r>
    <x v="45"/>
    <s v="2/121 Wellington St"/>
    <x v="0"/>
    <x v="1"/>
    <x v="1521"/>
    <x v="0"/>
    <x v="55"/>
    <x v="31"/>
    <n v="3031"/>
    <n v="2"/>
    <n v="1"/>
    <n v="1"/>
    <x v="736"/>
    <n v="54"/>
    <n v="1970"/>
    <x v="14"/>
    <n v="-37.783000000000001"/>
    <n v="144.93204"/>
    <s v="Northern Metropolitan"/>
    <n v="3593"/>
  </r>
  <r>
    <x v="199"/>
    <s v="14 Box Av"/>
    <x v="2"/>
    <x v="0"/>
    <x v="6"/>
    <x v="2"/>
    <x v="55"/>
    <x v="121"/>
    <n v="3131"/>
    <n v="4"/>
    <n v="2"/>
    <n v="2"/>
    <x v="496"/>
    <n v="653"/>
    <n v="1970"/>
    <x v="9"/>
    <n v="-37.843620000000001"/>
    <n v="145.16976"/>
    <s v="Eastern Metropolitan"/>
    <n v="4385"/>
  </r>
  <r>
    <x v="47"/>
    <s v="2 Grandview Av"/>
    <x v="1"/>
    <x v="0"/>
    <x v="117"/>
    <x v="0"/>
    <x v="55"/>
    <x v="113"/>
    <n v="3146"/>
    <n v="3"/>
    <n v="2"/>
    <n v="2"/>
    <x v="576"/>
    <n v="101"/>
    <n v="1940"/>
    <x v="6"/>
    <n v="-37.849670000000003"/>
    <n v="145.08387999999999"/>
    <s v="Southern Metropolitan"/>
    <n v="10412"/>
  </r>
  <r>
    <x v="48"/>
    <s v="9 Hartington St"/>
    <x v="1"/>
    <x v="0"/>
    <x v="1028"/>
    <x v="0"/>
    <x v="55"/>
    <x v="18"/>
    <n v="3046"/>
    <n v="3"/>
    <n v="2"/>
    <n v="2"/>
    <x v="1153"/>
    <n v="112"/>
    <n v="1950"/>
    <x v="12"/>
    <n v="-37.700719999999997"/>
    <n v="144.91661999999999"/>
    <s v="Northern Metropolitan"/>
    <n v="8870"/>
  </r>
  <r>
    <x v="158"/>
    <s v="6 Pembroke St"/>
    <x v="1"/>
    <x v="0"/>
    <x v="27"/>
    <x v="0"/>
    <x v="55"/>
    <x v="93"/>
    <n v="3088"/>
    <n v="3"/>
    <n v="1"/>
    <n v="2"/>
    <x v="695"/>
    <n v="137"/>
    <n v="1960"/>
    <x v="15"/>
    <n v="-37.694429999999997"/>
    <n v="145.11245"/>
    <s v="Northern Metropolitan"/>
    <n v="8524"/>
  </r>
  <r>
    <x v="51"/>
    <s v="36 May St"/>
    <x v="2"/>
    <x v="2"/>
    <x v="55"/>
    <x v="2"/>
    <x v="55"/>
    <x v="4"/>
    <n v="3188"/>
    <n v="4"/>
    <n v="3"/>
    <n v="2"/>
    <x v="748"/>
    <n v="275"/>
    <n v="2010"/>
    <x v="11"/>
    <n v="-37.936999999999998"/>
    <n v="145.01168999999999"/>
    <s v="Southern Metropolitan"/>
    <n v="5454"/>
  </r>
  <r>
    <x v="51"/>
    <s v="4 The Avenue"/>
    <x v="2"/>
    <x v="0"/>
    <x v="415"/>
    <x v="2"/>
    <x v="55"/>
    <x v="4"/>
    <n v="3188"/>
    <n v="4"/>
    <n v="2"/>
    <n v="4"/>
    <x v="131"/>
    <n v="199"/>
    <n v="1980"/>
    <x v="11"/>
    <n v="-37.929830000000003"/>
    <n v="145.00166999999999"/>
    <s v="Southern Metropolitan"/>
    <n v="5454"/>
  </r>
  <r>
    <x v="52"/>
    <s v="10 Wickham Rd"/>
    <x v="2"/>
    <x v="0"/>
    <x v="262"/>
    <x v="3"/>
    <x v="55"/>
    <x v="4"/>
    <n v="3188"/>
    <n v="4"/>
    <n v="1"/>
    <n v="1"/>
    <x v="169"/>
    <n v="175"/>
    <n v="1950"/>
    <x v="11"/>
    <n v="-37.94312"/>
    <n v="145.02440000000001"/>
    <s v="Southern Metropolitan"/>
    <n v="2356"/>
  </r>
  <r>
    <x v="116"/>
    <s v="29 Fairmount Rd"/>
    <x v="1"/>
    <x v="0"/>
    <x v="1160"/>
    <x v="0"/>
    <x v="55"/>
    <x v="120"/>
    <n v="3123"/>
    <n v="3"/>
    <n v="2"/>
    <n v="2"/>
    <x v="401"/>
    <n v="158"/>
    <n v="1929"/>
    <x v="6"/>
    <n v="-37.835430000000002"/>
    <n v="145.04606000000001"/>
    <s v="Southern Metropolitan"/>
    <n v="6482"/>
  </r>
  <r>
    <x v="117"/>
    <s v="6 Clyde Ct"/>
    <x v="1"/>
    <x v="0"/>
    <x v="63"/>
    <x v="0"/>
    <x v="55"/>
    <x v="27"/>
    <n v="3084"/>
    <n v="3"/>
    <n v="1"/>
    <n v="2"/>
    <x v="926"/>
    <n v="118"/>
    <n v="1955"/>
    <x v="15"/>
    <n v="-37.74821"/>
    <n v="145.06933000000001"/>
    <s v="Eastern Metropolitan"/>
    <n v="2890"/>
  </r>
  <r>
    <x v="160"/>
    <s v="17 Nicol St"/>
    <x v="2"/>
    <x v="0"/>
    <x v="1522"/>
    <x v="0"/>
    <x v="55"/>
    <x v="110"/>
    <n v="3190"/>
    <n v="4"/>
    <n v="3"/>
    <n v="2"/>
    <x v="410"/>
    <n v="302"/>
    <n v="2005"/>
    <x v="11"/>
    <n v="-37.949640000000002"/>
    <n v="145.02753000000001"/>
    <s v="Southern Metropolitan"/>
    <n v="4794"/>
  </r>
  <r>
    <x v="204"/>
    <s v="1 Albion Ct"/>
    <x v="1"/>
    <x v="0"/>
    <x v="264"/>
    <x v="0"/>
    <x v="55"/>
    <x v="131"/>
    <n v="3029"/>
    <n v="3"/>
    <n v="2"/>
    <n v="2"/>
    <x v="1153"/>
    <n v="174"/>
    <m/>
    <x v="28"/>
    <n v="-37.851520000000001"/>
    <n v="144.70802"/>
    <s v="Western Metropolitan"/>
    <n v="13830"/>
  </r>
  <r>
    <x v="58"/>
    <s v="216 Sunshine Av"/>
    <x v="1"/>
    <x v="0"/>
    <x v="1220"/>
    <x v="0"/>
    <x v="55"/>
    <x v="87"/>
    <n v="3021"/>
    <n v="3"/>
    <n v="1"/>
    <n v="2"/>
    <x v="197"/>
    <n v="125"/>
    <n v="1975"/>
    <x v="16"/>
    <n v="-37.735219999999998"/>
    <n v="144.82043999999999"/>
    <s v="Western Metropolitan"/>
    <n v="1202"/>
  </r>
  <r>
    <x v="59"/>
    <s v="21 Phillip Rd"/>
    <x v="2"/>
    <x v="0"/>
    <x v="77"/>
    <x v="1"/>
    <x v="55"/>
    <x v="22"/>
    <n v="3033"/>
    <n v="3"/>
    <n v="1"/>
    <n v="2"/>
    <x v="363"/>
    <n v="113"/>
    <n v="1965"/>
    <x v="16"/>
    <n v="-37.748199999999997"/>
    <n v="144.86923999999999"/>
    <s v="Western Metropolitan"/>
    <n v="5629"/>
  </r>
  <r>
    <x v="61"/>
    <s v="38 Belmont Av"/>
    <x v="2"/>
    <x v="0"/>
    <x v="223"/>
    <x v="3"/>
    <x v="55"/>
    <x v="168"/>
    <n v="3101"/>
    <n v="4"/>
    <n v="2"/>
    <n v="2"/>
    <x v="497"/>
    <n v="192"/>
    <n v="1920"/>
    <x v="6"/>
    <n v="-37.805259999999997"/>
    <n v="145.04293999999999"/>
    <s v="Southern Metropolitan"/>
    <n v="10331"/>
  </r>
  <r>
    <x v="61"/>
    <s v="11/26 Edgevale Rd"/>
    <x v="0"/>
    <x v="2"/>
    <x v="137"/>
    <x v="0"/>
    <x v="55"/>
    <x v="168"/>
    <n v="3101"/>
    <n v="2"/>
    <n v="1"/>
    <n v="1"/>
    <x v="1154"/>
    <n v="100"/>
    <n v="1970"/>
    <x v="6"/>
    <n v="-37.814390000000003"/>
    <n v="145.04237000000001"/>
    <s v="Southern Metropolitan"/>
    <n v="10331"/>
  </r>
  <r>
    <x v="61"/>
    <s v="16 Scott St"/>
    <x v="0"/>
    <x v="0"/>
    <x v="376"/>
    <x v="0"/>
    <x v="55"/>
    <x v="168"/>
    <n v="3101"/>
    <n v="2"/>
    <n v="1"/>
    <n v="0"/>
    <x v="552"/>
    <n v="88"/>
    <n v="1920"/>
    <x v="6"/>
    <n v="-37.812019999999997"/>
    <n v="145.04217"/>
    <s v="Southern Metropolitan"/>
    <n v="10331"/>
  </r>
  <r>
    <x v="62"/>
    <s v="25 Minogue St"/>
    <x v="3"/>
    <x v="0"/>
    <x v="251"/>
    <x v="3"/>
    <x v="55"/>
    <x v="113"/>
    <n v="3102"/>
    <n v="6"/>
    <n v="2"/>
    <n v="2"/>
    <x v="173"/>
    <n v="170"/>
    <n v="1962"/>
    <x v="6"/>
    <n v="-37.790320000000001"/>
    <n v="145.05408"/>
    <s v="Southern Metropolitan"/>
    <n v="2671"/>
  </r>
  <r>
    <x v="166"/>
    <s v="8 Bataan Ct"/>
    <x v="2"/>
    <x v="0"/>
    <x v="520"/>
    <x v="0"/>
    <x v="55"/>
    <x v="115"/>
    <n v="3075"/>
    <n v="4"/>
    <n v="2"/>
    <n v="5"/>
    <x v="704"/>
    <n v="110"/>
    <n v="1980"/>
    <x v="24"/>
    <n v="-37.662759999999999"/>
    <n v="145.03074000000001"/>
    <s v="Northern Metropolitan"/>
    <n v="8279"/>
  </r>
  <r>
    <x v="64"/>
    <s v="101 Stanhope St"/>
    <x v="1"/>
    <x v="0"/>
    <x v="415"/>
    <x v="2"/>
    <x v="55"/>
    <x v="7"/>
    <n v="3144"/>
    <n v="3"/>
    <n v="2"/>
    <m/>
    <x v="1155"/>
    <n v="149"/>
    <n v="1880"/>
    <x v="5"/>
    <n v="-37.858919999999998"/>
    <n v="145.03730999999999"/>
    <s v="Southern Metropolitan"/>
    <n v="4675"/>
  </r>
  <r>
    <x v="66"/>
    <s v="19 Merlyn St"/>
    <x v="0"/>
    <x v="0"/>
    <x v="883"/>
    <x v="0"/>
    <x v="55"/>
    <x v="137"/>
    <n v="3032"/>
    <n v="2"/>
    <n v="1"/>
    <m/>
    <x v="590"/>
    <n v="113"/>
    <n v="1910"/>
    <x v="10"/>
    <n v="-37.784860000000002"/>
    <n v="144.88615999999999"/>
    <s v="Western Metropolitan"/>
    <n v="4918"/>
  </r>
  <r>
    <x v="242"/>
    <s v="13 Haddon Ct"/>
    <x v="6"/>
    <x v="0"/>
    <x v="896"/>
    <x v="0"/>
    <x v="55"/>
    <x v="174"/>
    <n v="3048"/>
    <n v="8"/>
    <n v="3"/>
    <n v="1"/>
    <x v="29"/>
    <n v="101"/>
    <n v="1980"/>
    <x v="18"/>
    <n v="-37.658259999999999"/>
    <n v="144.92537999999999"/>
    <s v="Northern Metropolitan"/>
    <n v="4704"/>
  </r>
  <r>
    <x v="167"/>
    <s v="118 Barries Rd"/>
    <x v="1"/>
    <x v="0"/>
    <x v="1523"/>
    <x v="0"/>
    <x v="55"/>
    <x v="116"/>
    <n v="3337"/>
    <n v="3"/>
    <n v="1"/>
    <n v="0"/>
    <x v="275"/>
    <n v="19"/>
    <n v="1976"/>
    <x v="20"/>
    <n v="-37.687550000000002"/>
    <n v="144.56887"/>
    <s v="Western Victoria"/>
    <n v="3600"/>
  </r>
  <r>
    <x v="206"/>
    <s v="1 Lincoln Wy"/>
    <x v="2"/>
    <x v="0"/>
    <x v="667"/>
    <x v="1"/>
    <x v="55"/>
    <x v="116"/>
    <n v="3337"/>
    <n v="4"/>
    <n v="1"/>
    <n v="3"/>
    <x v="83"/>
    <n v="147"/>
    <n v="1980"/>
    <x v="20"/>
    <n v="-37.673630000000003"/>
    <n v="144.55887999999999"/>
    <s v="Northern Victoria"/>
    <n v="6065"/>
  </r>
  <r>
    <x v="206"/>
    <s v="24 Marlo Dr"/>
    <x v="1"/>
    <x v="0"/>
    <x v="955"/>
    <x v="0"/>
    <x v="55"/>
    <x v="116"/>
    <n v="3337"/>
    <n v="3"/>
    <n v="2"/>
    <n v="2"/>
    <x v="785"/>
    <n v="115"/>
    <m/>
    <x v="20"/>
    <n v="-37.668689999999998"/>
    <n v="144.55665999999999"/>
    <s v="Northern Victoria"/>
    <n v="6065"/>
  </r>
  <r>
    <x v="170"/>
    <s v="1 Dunlavin Rd"/>
    <x v="2"/>
    <x v="0"/>
    <x v="10"/>
    <x v="0"/>
    <x v="55"/>
    <x v="117"/>
    <n v="3132"/>
    <n v="4"/>
    <n v="2"/>
    <n v="2"/>
    <x v="414"/>
    <n v="166"/>
    <n v="1965"/>
    <x v="9"/>
    <n v="-37.809609999999999"/>
    <n v="145.18469999999999"/>
    <s v="Eastern Metropolitan"/>
    <n v="6871"/>
  </r>
  <r>
    <x v="70"/>
    <s v="8 Pattison St"/>
    <x v="1"/>
    <x v="0"/>
    <x v="1524"/>
    <x v="0"/>
    <x v="55"/>
    <x v="120"/>
    <n v="3039"/>
    <n v="3"/>
    <n v="1"/>
    <n v="2"/>
    <x v="257"/>
    <n v="129"/>
    <n v="1965"/>
    <x v="1"/>
    <n v="-37.769959999999998"/>
    <n v="144.93466000000001"/>
    <s v="Western Metropolitan"/>
    <n v="6232"/>
  </r>
  <r>
    <x v="172"/>
    <s v="34 Park La"/>
    <x v="1"/>
    <x v="0"/>
    <x v="1525"/>
    <x v="0"/>
    <x v="55"/>
    <x v="119"/>
    <n v="3149"/>
    <n v="3"/>
    <n v="1"/>
    <n v="1"/>
    <x v="693"/>
    <n v="138"/>
    <n v="1955"/>
    <x v="7"/>
    <n v="-37.880609999999997"/>
    <n v="145.12449000000001"/>
    <s v="Eastern Metropolitan"/>
    <n v="13366"/>
  </r>
  <r>
    <x v="172"/>
    <s v="8 Susan Ct"/>
    <x v="2"/>
    <x v="0"/>
    <x v="1526"/>
    <x v="0"/>
    <x v="55"/>
    <x v="119"/>
    <n v="3149"/>
    <n v="4"/>
    <n v="2"/>
    <n v="2"/>
    <x v="292"/>
    <n v="179"/>
    <n v="1970"/>
    <x v="7"/>
    <n v="-37.864449999999998"/>
    <n v="145.12538000000001"/>
    <s v="Eastern Metropolitan"/>
    <n v="13366"/>
  </r>
  <r>
    <x v="231"/>
    <s v="12 Brookland Ct"/>
    <x v="2"/>
    <x v="0"/>
    <x v="618"/>
    <x v="0"/>
    <x v="55"/>
    <x v="169"/>
    <n v="3170"/>
    <n v="4"/>
    <n v="2"/>
    <n v="2"/>
    <x v="1135"/>
    <n v="204"/>
    <n v="1980"/>
    <x v="7"/>
    <n v="-37.931730000000002"/>
    <n v="145.19475"/>
    <s v="South-Eastern Metropolitan"/>
    <n v="7113"/>
  </r>
  <r>
    <x v="231"/>
    <s v="25 Rupert Dr"/>
    <x v="1"/>
    <x v="0"/>
    <x v="22"/>
    <x v="0"/>
    <x v="55"/>
    <x v="169"/>
    <n v="3170"/>
    <n v="3"/>
    <n v="1"/>
    <n v="2"/>
    <x v="437"/>
    <n v="107"/>
    <n v="1972"/>
    <x v="7"/>
    <n v="-37.93271"/>
    <n v="145.17792"/>
    <s v="South-Eastern Metropolitan"/>
    <n v="7113"/>
  </r>
  <r>
    <x v="122"/>
    <s v="21 Reid St"/>
    <x v="1"/>
    <x v="0"/>
    <x v="1527"/>
    <x v="1"/>
    <x v="55"/>
    <x v="143"/>
    <n v="3163"/>
    <n v="3"/>
    <n v="1"/>
    <n v="1"/>
    <x v="186"/>
    <n v="200"/>
    <n v="1945"/>
    <x v="8"/>
    <n v="-37.905839999999998"/>
    <n v="145.07249999999999"/>
    <s v="Southern Metropolitan"/>
    <n v="4442"/>
  </r>
  <r>
    <x v="296"/>
    <s v="71 Hamilton Rd"/>
    <x v="5"/>
    <x v="0"/>
    <x v="392"/>
    <x v="0"/>
    <x v="55"/>
    <x v="196"/>
    <n v="3438"/>
    <n v="5"/>
    <n v="3"/>
    <n v="5"/>
    <x v="1156"/>
    <n v="44515"/>
    <m/>
    <x v="26"/>
    <n v="-37.453919999999997"/>
    <n v="144.58864"/>
    <s v="Northern Victoria"/>
    <n v="849"/>
  </r>
  <r>
    <x v="72"/>
    <s v="32 Agg St"/>
    <x v="0"/>
    <x v="0"/>
    <x v="144"/>
    <x v="0"/>
    <x v="55"/>
    <x v="120"/>
    <n v="3015"/>
    <n v="2"/>
    <n v="1"/>
    <n v="2"/>
    <x v="460"/>
    <n v="98"/>
    <n v="1980"/>
    <x v="4"/>
    <n v="-37.843319999999999"/>
    <n v="144.87718000000001"/>
    <s v="Western Metropolitan"/>
    <n v="5498"/>
  </r>
  <r>
    <x v="73"/>
    <s v="1 Cuthbert St"/>
    <x v="0"/>
    <x v="0"/>
    <x v="357"/>
    <x v="0"/>
    <x v="55"/>
    <x v="86"/>
    <n v="3042"/>
    <n v="2"/>
    <n v="1"/>
    <n v="2"/>
    <x v="65"/>
    <n v="83"/>
    <n v="1950"/>
    <x v="1"/>
    <n v="-37.7361"/>
    <n v="144.88306"/>
    <s v="Western Metropolitan"/>
    <n v="2291"/>
  </r>
  <r>
    <x v="74"/>
    <s v="5 Hardwicke St"/>
    <x v="0"/>
    <x v="0"/>
    <x v="1528"/>
    <x v="1"/>
    <x v="55"/>
    <x v="79"/>
    <n v="3051"/>
    <n v="2"/>
    <n v="1"/>
    <m/>
    <x v="1157"/>
    <n v="79"/>
    <n v="1970"/>
    <x v="14"/>
    <n v="-37.798299999999998"/>
    <n v="144.94686999999999"/>
    <s v="Northern Metropolitan"/>
    <n v="6821"/>
  </r>
  <r>
    <x v="75"/>
    <s v="61 Henry St"/>
    <x v="2"/>
    <x v="0"/>
    <x v="163"/>
    <x v="2"/>
    <x v="55"/>
    <x v="89"/>
    <n v="3070"/>
    <n v="4"/>
    <n v="2"/>
    <n v="1"/>
    <x v="828"/>
    <n v="162"/>
    <n v="1900"/>
    <x v="3"/>
    <n v="-37.771709999999999"/>
    <n v="144.99565000000001"/>
    <s v="Northern Metropolitan"/>
    <n v="11364"/>
  </r>
  <r>
    <x v="75"/>
    <s v="23 Park St"/>
    <x v="0"/>
    <x v="0"/>
    <x v="194"/>
    <x v="0"/>
    <x v="55"/>
    <x v="89"/>
    <n v="3070"/>
    <n v="2"/>
    <n v="1"/>
    <m/>
    <x v="516"/>
    <n v="136"/>
    <n v="1930"/>
    <x v="3"/>
    <n v="-37.775399999999998"/>
    <n v="144.99275"/>
    <s v="Northern Metropolitan"/>
    <n v="11364"/>
  </r>
  <r>
    <x v="75"/>
    <s v="39 Winifred St"/>
    <x v="2"/>
    <x v="0"/>
    <x v="6"/>
    <x v="0"/>
    <x v="55"/>
    <x v="89"/>
    <n v="3070"/>
    <n v="4"/>
    <n v="2"/>
    <n v="2"/>
    <x v="444"/>
    <n v="188"/>
    <n v="1996"/>
    <x v="3"/>
    <n v="-37.768979999999999"/>
    <n v="144.98580000000001"/>
    <s v="Northern Metropolitan"/>
    <n v="11364"/>
  </r>
  <r>
    <x v="128"/>
    <s v="68 Haughton Rd"/>
    <x v="1"/>
    <x v="0"/>
    <x v="150"/>
    <x v="3"/>
    <x v="55"/>
    <x v="111"/>
    <n v="3166"/>
    <n v="3"/>
    <n v="1"/>
    <n v="1"/>
    <x v="292"/>
    <n v="120"/>
    <n v="1940"/>
    <x v="7"/>
    <n v="-37.905839999999998"/>
    <n v="145.09495000000001"/>
    <s v="Southern Metropolitan"/>
    <n v="3224"/>
  </r>
  <r>
    <x v="77"/>
    <s v="28 Beryl Av"/>
    <x v="2"/>
    <x v="0"/>
    <x v="231"/>
    <x v="0"/>
    <x v="55"/>
    <x v="112"/>
    <n v="3167"/>
    <n v="4"/>
    <n v="2"/>
    <n v="2"/>
    <x v="546"/>
    <n v="196"/>
    <n v="1970"/>
    <x v="17"/>
    <n v="-37.921199999999999"/>
    <n v="145.09125"/>
    <s v="South-Eastern Metropolitan"/>
    <n v="3692"/>
  </r>
  <r>
    <x v="123"/>
    <s v="28 Garfield Av"/>
    <x v="2"/>
    <x v="0"/>
    <x v="231"/>
    <x v="2"/>
    <x v="55"/>
    <x v="26"/>
    <n v="3204"/>
    <n v="4"/>
    <n v="2"/>
    <n v="2"/>
    <x v="95"/>
    <n v="178"/>
    <n v="1940"/>
    <x v="8"/>
    <n v="-37.904330000000002"/>
    <n v="145.05162999999999"/>
    <s v="Southern Metropolitan"/>
    <n v="3578"/>
  </r>
  <r>
    <x v="297"/>
    <s v="9 Remy Av"/>
    <x v="2"/>
    <x v="0"/>
    <x v="1529"/>
    <x v="1"/>
    <x v="55"/>
    <x v="197"/>
    <n v="3335"/>
    <n v="4"/>
    <n v="2"/>
    <n v="2"/>
    <x v="646"/>
    <n v="178"/>
    <n v="2012"/>
    <x v="20"/>
    <n v="-37.714289999999998"/>
    <n v="144.72492"/>
    <s v="Western Metropolitan"/>
    <n v="1490"/>
  </r>
  <r>
    <x v="80"/>
    <s v="136 Clark St"/>
    <x v="1"/>
    <x v="0"/>
    <x v="356"/>
    <x v="3"/>
    <x v="55"/>
    <x v="39"/>
    <n v="3207"/>
    <n v="3"/>
    <n v="1"/>
    <n v="2"/>
    <x v="38"/>
    <n v="151"/>
    <n v="1890"/>
    <x v="14"/>
    <n v="-37.834519999999998"/>
    <n v="144.93585999999999"/>
    <s v="Southern Metropolitan"/>
    <n v="8648"/>
  </r>
  <r>
    <x v="81"/>
    <s v="7 MacKay St"/>
    <x v="1"/>
    <x v="2"/>
    <x v="1530"/>
    <x v="0"/>
    <x v="55"/>
    <x v="44"/>
    <n v="3181"/>
    <n v="3"/>
    <n v="2"/>
    <n v="2"/>
    <x v="997"/>
    <n v="147"/>
    <n v="1998"/>
    <x v="5"/>
    <n v="-37.849690000000002"/>
    <n v="145.00057000000001"/>
    <s v="Southern Metropolitan"/>
    <n v="7717"/>
  </r>
  <r>
    <x v="83"/>
    <s v="19 Smith St"/>
    <x v="5"/>
    <x v="0"/>
    <x v="134"/>
    <x v="2"/>
    <x v="55"/>
    <x v="123"/>
    <n v="3073"/>
    <n v="5"/>
    <n v="2"/>
    <n v="6"/>
    <x v="1158"/>
    <n v="361"/>
    <n v="2004"/>
    <x v="3"/>
    <n v="-37.70176"/>
    <n v="145.01179999999999"/>
    <s v="Northern Metropolitan"/>
    <n v="21650"/>
  </r>
  <r>
    <x v="83"/>
    <s v="20 York St"/>
    <x v="1"/>
    <x v="0"/>
    <x v="210"/>
    <x v="0"/>
    <x v="55"/>
    <x v="123"/>
    <n v="3073"/>
    <n v="3"/>
    <n v="1"/>
    <n v="6"/>
    <x v="274"/>
    <n v="115"/>
    <n v="1920"/>
    <x v="3"/>
    <n v="-37.727649999999997"/>
    <n v="144.98953"/>
    <s v="Northern Metropolitan"/>
    <n v="21650"/>
  </r>
  <r>
    <x v="84"/>
    <s v="201/77 Abinger St"/>
    <x v="4"/>
    <x v="1"/>
    <x v="428"/>
    <x v="2"/>
    <x v="55"/>
    <x v="124"/>
    <n v="3121"/>
    <n v="1"/>
    <n v="1"/>
    <n v="1"/>
    <x v="1159"/>
    <n v="51"/>
    <n v="2012"/>
    <x v="0"/>
    <n v="-37.82009"/>
    <n v="145.00380000000001"/>
    <s v="Northern Metropolitan"/>
    <n v="14949"/>
  </r>
  <r>
    <x v="212"/>
    <s v="11 Grenville Tce"/>
    <x v="1"/>
    <x v="0"/>
    <x v="1395"/>
    <x v="0"/>
    <x v="55"/>
    <x v="97"/>
    <n v="3064"/>
    <n v="3"/>
    <n v="2"/>
    <n v="2"/>
    <x v="3"/>
    <n v="134"/>
    <n v="2004"/>
    <x v="18"/>
    <n v="-37.62191"/>
    <n v="144.92158000000001"/>
    <s v="Northern Metropolitan"/>
    <n v="5833"/>
  </r>
  <r>
    <x v="213"/>
    <s v="4/388 Bluff Rd"/>
    <x v="2"/>
    <x v="2"/>
    <x v="143"/>
    <x v="2"/>
    <x v="55"/>
    <x v="155"/>
    <n v="3191"/>
    <n v="4"/>
    <n v="2"/>
    <n v="1"/>
    <x v="124"/>
    <n v="184"/>
    <n v="2010"/>
    <x v="11"/>
    <n v="-37.947229999999998"/>
    <n v="145.02268000000001"/>
    <s v="Southern Metropolitan"/>
    <n v="4497"/>
  </r>
  <r>
    <x v="86"/>
    <s v="201 Buckley St"/>
    <x v="0"/>
    <x v="0"/>
    <x v="187"/>
    <x v="0"/>
    <x v="55"/>
    <x v="75"/>
    <n v="3011"/>
    <n v="2"/>
    <n v="1"/>
    <n v="0"/>
    <x v="113"/>
    <n v="88"/>
    <n v="1900"/>
    <x v="10"/>
    <n v="-37.802570000000003"/>
    <n v="144.88811000000001"/>
    <s v="Western Metropolitan"/>
    <n v="2417"/>
  </r>
  <r>
    <x v="87"/>
    <s v="95 Bank St"/>
    <x v="0"/>
    <x v="0"/>
    <x v="819"/>
    <x v="0"/>
    <x v="55"/>
    <x v="74"/>
    <n v="3205"/>
    <n v="2"/>
    <n v="1"/>
    <m/>
    <x v="42"/>
    <n v="95"/>
    <n v="1890"/>
    <x v="2"/>
    <n v="-37.832810000000002"/>
    <n v="144.96633"/>
    <s v="Southern Metropolitan"/>
    <n v="5943"/>
  </r>
  <r>
    <x v="178"/>
    <s v="15 Jenolan Wy"/>
    <x v="2"/>
    <x v="0"/>
    <x v="1531"/>
    <x v="0"/>
    <x v="55"/>
    <x v="127"/>
    <n v="3752"/>
    <n v="4"/>
    <n v="2"/>
    <n v="2"/>
    <x v="963"/>
    <n v="187"/>
    <n v="2008"/>
    <x v="24"/>
    <n v="-37.635339999999999"/>
    <n v="145.09081"/>
    <s v="Northern Metropolitan"/>
    <n v="7969"/>
  </r>
  <r>
    <x v="179"/>
    <s v="4 Audrey St"/>
    <x v="1"/>
    <x v="0"/>
    <x v="511"/>
    <x v="0"/>
    <x v="55"/>
    <x v="128"/>
    <n v="3171"/>
    <n v="3"/>
    <n v="1"/>
    <n v="4"/>
    <x v="287"/>
    <n v="140"/>
    <n v="1955"/>
    <x v="22"/>
    <n v="-37.944339999999997"/>
    <n v="145.16289"/>
    <s v="South-Eastern Metropolitan"/>
    <n v="7412"/>
  </r>
  <r>
    <x v="257"/>
    <s v="16 Allumba Dr"/>
    <x v="1"/>
    <x v="0"/>
    <x v="1532"/>
    <x v="0"/>
    <x v="55"/>
    <x v="93"/>
    <n v="3088"/>
    <n v="3"/>
    <n v="2"/>
    <n v="2"/>
    <x v="358"/>
    <n v="150"/>
    <n v="1985"/>
    <x v="15"/>
    <n v="-37.689689999999999"/>
    <n v="145.12366"/>
    <s v="Eastern Metropolitan"/>
    <n v="915"/>
  </r>
  <r>
    <x v="91"/>
    <s v="20 Fawkner St"/>
    <x v="2"/>
    <x v="0"/>
    <x v="1533"/>
    <x v="0"/>
    <x v="55"/>
    <x v="129"/>
    <n v="3182"/>
    <n v="4"/>
    <n v="2"/>
    <n v="1"/>
    <x v="766"/>
    <n v="265"/>
    <n v="1890"/>
    <x v="2"/>
    <n v="-37.865690000000001"/>
    <n v="144.97918999999999"/>
    <s v="Southern Metropolitan"/>
    <n v="13240"/>
  </r>
  <r>
    <x v="91"/>
    <s v="4 Frampton St"/>
    <x v="0"/>
    <x v="0"/>
    <x v="134"/>
    <x v="2"/>
    <x v="55"/>
    <x v="129"/>
    <n v="3182"/>
    <n v="2"/>
    <n v="1"/>
    <m/>
    <x v="657"/>
    <n v="134"/>
    <n v="1900"/>
    <x v="2"/>
    <n v="-37.861910000000002"/>
    <n v="144.98654999999999"/>
    <s v="Southern Metropolitan"/>
    <n v="13240"/>
  </r>
  <r>
    <x v="92"/>
    <s v="7 Brisbane St"/>
    <x v="1"/>
    <x v="0"/>
    <x v="38"/>
    <x v="0"/>
    <x v="55"/>
    <x v="84"/>
    <n v="3041"/>
    <n v="3"/>
    <n v="1"/>
    <n v="3"/>
    <x v="372"/>
    <n v="134"/>
    <m/>
    <x v="1"/>
    <n v="-37.730840000000001"/>
    <n v="144.92238"/>
    <s v="Western Metropolitan"/>
    <n v="3284"/>
  </r>
  <r>
    <x v="181"/>
    <s v="95 Harker St"/>
    <x v="1"/>
    <x v="0"/>
    <x v="715"/>
    <x v="0"/>
    <x v="55"/>
    <x v="116"/>
    <n v="3429"/>
    <n v="3"/>
    <n v="2"/>
    <n v="1"/>
    <x v="66"/>
    <n v="167"/>
    <n v="2001"/>
    <x v="18"/>
    <n v="-37.587699999999998"/>
    <n v="144.73733999999999"/>
    <s v="Western Metropolitan"/>
    <n v="14092"/>
  </r>
  <r>
    <x v="181"/>
    <s v="3 Paperbark Av"/>
    <x v="5"/>
    <x v="0"/>
    <x v="35"/>
    <x v="0"/>
    <x v="55"/>
    <x v="116"/>
    <n v="3429"/>
    <n v="5"/>
    <n v="3"/>
    <n v="2"/>
    <x v="387"/>
    <n v="208"/>
    <n v="2000"/>
    <x v="18"/>
    <n v="-37.591149999999999"/>
    <n v="144.72581"/>
    <s v="Western Metropolitan"/>
    <n v="14092"/>
  </r>
  <r>
    <x v="181"/>
    <s v="3 Ponsford Pl"/>
    <x v="2"/>
    <x v="0"/>
    <x v="626"/>
    <x v="0"/>
    <x v="55"/>
    <x v="116"/>
    <n v="3429"/>
    <n v="4"/>
    <n v="2"/>
    <n v="2"/>
    <x v="953"/>
    <n v="192"/>
    <n v="2000"/>
    <x v="18"/>
    <n v="-37.584569999999999"/>
    <n v="144.70005"/>
    <s v="Western Metropolitan"/>
    <n v="14092"/>
  </r>
  <r>
    <x v="181"/>
    <s v="6 Richardson Av"/>
    <x v="2"/>
    <x v="0"/>
    <x v="25"/>
    <x v="0"/>
    <x v="55"/>
    <x v="116"/>
    <n v="3429"/>
    <n v="4"/>
    <n v="2"/>
    <n v="1"/>
    <x v="234"/>
    <n v="116"/>
    <n v="1980"/>
    <x v="18"/>
    <n v="-37.572310000000002"/>
    <n v="144.70428999999999"/>
    <s v="Western Metropolitan"/>
    <n v="14092"/>
  </r>
  <r>
    <x v="96"/>
    <s v="3 Arthur St"/>
    <x v="2"/>
    <x v="0"/>
    <x v="272"/>
    <x v="0"/>
    <x v="55"/>
    <x v="130"/>
    <n v="3127"/>
    <n v="4"/>
    <n v="3"/>
    <n v="2"/>
    <x v="143"/>
    <n v="256"/>
    <n v="2014"/>
    <x v="6"/>
    <n v="-37.826709999999999"/>
    <n v="145.11068"/>
    <s v="Southern Metropolitan"/>
    <n v="5457"/>
  </r>
  <r>
    <x v="236"/>
    <s v="21 Salvana Ct"/>
    <x v="2"/>
    <x v="0"/>
    <x v="130"/>
    <x v="0"/>
    <x v="55"/>
    <x v="112"/>
    <n v="3038"/>
    <n v="4"/>
    <n v="2"/>
    <n v="2"/>
    <x v="772"/>
    <n v="364"/>
    <n v="1998"/>
    <x v="16"/>
    <n v="-37.686459999999997"/>
    <n v="144.77247"/>
    <s v="Western Metropolitan"/>
    <n v="5336"/>
  </r>
  <r>
    <x v="215"/>
    <s v="21 Wood St"/>
    <x v="2"/>
    <x v="0"/>
    <x v="274"/>
    <x v="3"/>
    <x v="55"/>
    <x v="112"/>
    <n v="3106"/>
    <n v="4"/>
    <n v="2"/>
    <n v="2"/>
    <x v="851"/>
    <n v="170"/>
    <n v="1980"/>
    <x v="13"/>
    <n v="-37.754359999999998"/>
    <n v="145.11939000000001"/>
    <s v="Eastern Metropolitan"/>
    <n v="6202"/>
  </r>
  <r>
    <x v="217"/>
    <s v="8 Howqua Ct"/>
    <x v="2"/>
    <x v="0"/>
    <x v="414"/>
    <x v="0"/>
    <x v="55"/>
    <x v="117"/>
    <n v="3133"/>
    <n v="4"/>
    <n v="2"/>
    <n v="3"/>
    <x v="406"/>
    <n v="166"/>
    <n v="1973"/>
    <x v="21"/>
    <n v="-37.844540000000002"/>
    <n v="145.18880999999999"/>
    <s v="Eastern Metropolitan"/>
    <n v="4181"/>
  </r>
  <r>
    <x v="237"/>
    <s v="204 Hawthorn Rd"/>
    <x v="2"/>
    <x v="0"/>
    <x v="515"/>
    <x v="1"/>
    <x v="55"/>
    <x v="117"/>
    <n v="3133"/>
    <n v="4"/>
    <n v="2"/>
    <n v="2"/>
    <x v="484"/>
    <n v="159"/>
    <n v="1980"/>
    <x v="9"/>
    <n v="-37.84919"/>
    <n v="145.17436000000001"/>
    <s v="Eastern Metropolitan"/>
    <n v="4280"/>
  </r>
  <r>
    <x v="248"/>
    <s v="7 Cathies La"/>
    <x v="5"/>
    <x v="0"/>
    <x v="18"/>
    <x v="0"/>
    <x v="55"/>
    <x v="61"/>
    <n v="3152"/>
    <n v="5"/>
    <n v="2"/>
    <n v="4"/>
    <x v="953"/>
    <n v="258"/>
    <n v="1980"/>
    <x v="19"/>
    <n v="-37.863280000000003"/>
    <n v="145.21476999999999"/>
    <s v="Eastern Metropolitan"/>
    <n v="7082"/>
  </r>
  <r>
    <x v="184"/>
    <s v="32 Hooker Rd"/>
    <x v="1"/>
    <x v="0"/>
    <x v="30"/>
    <x v="0"/>
    <x v="55"/>
    <x v="61"/>
    <n v="3030"/>
    <n v="3"/>
    <n v="2"/>
    <n v="1"/>
    <x v="261"/>
    <n v="115"/>
    <n v="1985"/>
    <x v="28"/>
    <n v="-37.89423"/>
    <n v="144.64131"/>
    <s v="Western Metropolitan"/>
    <n v="16166"/>
  </r>
  <r>
    <x v="124"/>
    <s v="702 Barkly St"/>
    <x v="1"/>
    <x v="0"/>
    <x v="22"/>
    <x v="3"/>
    <x v="55"/>
    <x v="3"/>
    <n v="3012"/>
    <n v="3"/>
    <n v="1"/>
    <n v="3"/>
    <x v="308"/>
    <n v="95"/>
    <n v="1950"/>
    <x v="10"/>
    <n v="-37.796129999999998"/>
    <n v="144.86742000000001"/>
    <s v="Western Metropolitan"/>
    <n v="5058"/>
  </r>
  <r>
    <x v="220"/>
    <s v="2 Wattleglade Ct"/>
    <x v="5"/>
    <x v="0"/>
    <x v="257"/>
    <x v="0"/>
    <x v="55"/>
    <x v="145"/>
    <n v="3150"/>
    <n v="5"/>
    <n v="2"/>
    <n v="2"/>
    <x v="844"/>
    <n v="291"/>
    <n v="1990"/>
    <x v="7"/>
    <n v="-37.900010000000002"/>
    <n v="145.18688"/>
    <s v="South-Eastern Metropolitan"/>
    <n v="7392"/>
  </r>
  <r>
    <x v="107"/>
    <s v="5 Maryston St"/>
    <x v="1"/>
    <x v="0"/>
    <x v="487"/>
    <x v="3"/>
    <x v="55"/>
    <x v="6"/>
    <n v="3013"/>
    <n v="3"/>
    <n v="1"/>
    <n v="1"/>
    <x v="872"/>
    <n v="128"/>
    <n v="1930"/>
    <x v="10"/>
    <n v="-37.81279"/>
    <n v="144.87717000000001"/>
    <s v="Western Metropolitan"/>
    <n v="6543"/>
  </r>
  <r>
    <x v="107"/>
    <s v="18 Stewart St"/>
    <x v="1"/>
    <x v="0"/>
    <x v="759"/>
    <x v="0"/>
    <x v="55"/>
    <x v="6"/>
    <n v="3013"/>
    <n v="3"/>
    <n v="2"/>
    <n v="2"/>
    <x v="159"/>
    <n v="125"/>
    <n v="1910"/>
    <x v="10"/>
    <n v="-37.811109999999999"/>
    <n v="144.88758999999999"/>
    <s v="Western Metropolitan"/>
    <n v="6543"/>
  </r>
  <r>
    <x v="2"/>
    <s v="59 Barrett St"/>
    <x v="1"/>
    <x v="0"/>
    <x v="834"/>
    <x v="0"/>
    <x v="56"/>
    <x v="135"/>
    <n v="3206"/>
    <n v="3"/>
    <n v="2"/>
    <n v="1"/>
    <x v="18"/>
    <n v="135"/>
    <n v="1880"/>
    <x v="2"/>
    <n v="-37.843980000000002"/>
    <n v="144.95043999999999"/>
    <s v="Southern Metropolitan"/>
    <n v="3280"/>
  </r>
  <r>
    <x v="5"/>
    <s v="23 Hatherley Gr"/>
    <x v="1"/>
    <x v="0"/>
    <x v="306"/>
    <x v="0"/>
    <x v="56"/>
    <x v="37"/>
    <n v="3025"/>
    <n v="3"/>
    <n v="1"/>
    <n v="4"/>
    <x v="474"/>
    <n v="131"/>
    <n v="1960"/>
    <x v="4"/>
    <n v="-37.844839999999998"/>
    <n v="144.85016999999999"/>
    <s v="Western Metropolitan"/>
    <n v="5132"/>
  </r>
  <r>
    <x v="6"/>
    <s v="16 Bailey Av"/>
    <x v="2"/>
    <x v="0"/>
    <x v="1534"/>
    <x v="0"/>
    <x v="56"/>
    <x v="6"/>
    <n v="3143"/>
    <n v="4"/>
    <n v="2"/>
    <n v="1"/>
    <x v="712"/>
    <n v="191"/>
    <n v="1910"/>
    <x v="5"/>
    <n v="-37.863250000000001"/>
    <n v="145.02422000000001"/>
    <s v="Southern Metropolitan"/>
    <n v="4836"/>
  </r>
  <r>
    <x v="7"/>
    <s v="6 MacArthur Av"/>
    <x v="2"/>
    <x v="0"/>
    <x v="819"/>
    <x v="0"/>
    <x v="56"/>
    <x v="137"/>
    <n v="3032"/>
    <n v="4"/>
    <n v="2"/>
    <n v="2"/>
    <x v="24"/>
    <n v="178"/>
    <n v="2012"/>
    <x v="1"/>
    <n v="-37.777079999999998"/>
    <n v="144.90914000000001"/>
    <s v="Western Metropolitan"/>
    <n v="6567"/>
  </r>
  <r>
    <x v="8"/>
    <s v="28 Baker Pde"/>
    <x v="2"/>
    <x v="2"/>
    <x v="173"/>
    <x v="2"/>
    <x v="56"/>
    <x v="130"/>
    <n v="3147"/>
    <n v="4"/>
    <n v="2"/>
    <n v="1"/>
    <x v="745"/>
    <n v="200"/>
    <n v="2005"/>
    <x v="6"/>
    <n v="-37.860579999999999"/>
    <n v="145.08542"/>
    <s v="Southern Metropolitan"/>
    <n v="3052"/>
  </r>
  <r>
    <x v="8"/>
    <s v="59 Winton Rd"/>
    <x v="1"/>
    <x v="0"/>
    <x v="390"/>
    <x v="0"/>
    <x v="56"/>
    <x v="130"/>
    <n v="3147"/>
    <n v="3"/>
    <n v="2"/>
    <n v="3"/>
    <x v="1160"/>
    <n v="202"/>
    <n v="1950"/>
    <x v="6"/>
    <n v="-37.872529999999998"/>
    <n v="145.07050000000001"/>
    <s v="Southern Metropolitan"/>
    <n v="3052"/>
  </r>
  <r>
    <x v="15"/>
    <s v="16 Bevis St"/>
    <x v="5"/>
    <x v="0"/>
    <x v="50"/>
    <x v="2"/>
    <x v="56"/>
    <x v="4"/>
    <n v="3165"/>
    <n v="5"/>
    <n v="3"/>
    <n v="3"/>
    <x v="173"/>
    <n v="243"/>
    <n v="1960"/>
    <x v="8"/>
    <n v="-37.91865"/>
    <n v="145.05418"/>
    <s v="Southern Metropolitan"/>
    <n v="10969"/>
  </r>
  <r>
    <x v="15"/>
    <s v="28 Melva St"/>
    <x v="2"/>
    <x v="2"/>
    <x v="144"/>
    <x v="0"/>
    <x v="56"/>
    <x v="4"/>
    <n v="3165"/>
    <n v="4"/>
    <n v="2"/>
    <n v="2"/>
    <x v="544"/>
    <n v="183"/>
    <n v="2012"/>
    <x v="8"/>
    <n v="-37.908659999999998"/>
    <n v="145.07533000000001"/>
    <s v="Southern Metropolitan"/>
    <n v="10969"/>
  </r>
  <r>
    <x v="15"/>
    <s v="47 Parkmore Rd"/>
    <x v="2"/>
    <x v="0"/>
    <x v="269"/>
    <x v="2"/>
    <x v="56"/>
    <x v="4"/>
    <n v="3165"/>
    <n v="4"/>
    <n v="3"/>
    <n v="3"/>
    <x v="166"/>
    <n v="186"/>
    <n v="1930"/>
    <x v="8"/>
    <n v="-37.914870000000001"/>
    <n v="145.06622999999999"/>
    <s v="Southern Metropolitan"/>
    <n v="10969"/>
  </r>
  <r>
    <x v="15"/>
    <s v="1 Sassella St"/>
    <x v="1"/>
    <x v="0"/>
    <x v="1376"/>
    <x v="1"/>
    <x v="56"/>
    <x v="4"/>
    <n v="3165"/>
    <n v="3"/>
    <n v="2"/>
    <n v="3"/>
    <x v="303"/>
    <n v="194"/>
    <n v="1950"/>
    <x v="8"/>
    <n v="-37.925989999999999"/>
    <n v="145.07536999999999"/>
    <s v="Southern Metropolitan"/>
    <n v="10969"/>
  </r>
  <r>
    <x v="189"/>
    <s v="10 Fir St"/>
    <x v="1"/>
    <x v="0"/>
    <x v="6"/>
    <x v="0"/>
    <x v="56"/>
    <x v="139"/>
    <n v="3130"/>
    <n v="3"/>
    <n v="1"/>
    <n v="1"/>
    <x v="173"/>
    <n v="121"/>
    <n v="1950"/>
    <x v="9"/>
    <n v="-37.815109999999997"/>
    <n v="145.15827999999999"/>
    <s v="Eastern Metropolitan"/>
    <n v="5713"/>
  </r>
  <r>
    <x v="239"/>
    <s v="117 Fulton Rd"/>
    <x v="1"/>
    <x v="0"/>
    <x v="207"/>
    <x v="0"/>
    <x v="56"/>
    <x v="139"/>
    <n v="3130"/>
    <n v="3"/>
    <n v="2"/>
    <n v="2"/>
    <x v="1029"/>
    <n v="150"/>
    <n v="1990"/>
    <x v="9"/>
    <n v="-37.8429"/>
    <n v="145.14895000000001"/>
    <s v="Eastern Metropolitan"/>
    <n v="4387"/>
  </r>
  <r>
    <x v="190"/>
    <s v="14 Haldane St"/>
    <x v="1"/>
    <x v="0"/>
    <x v="298"/>
    <x v="0"/>
    <x v="56"/>
    <x v="140"/>
    <n v="3196"/>
    <n v="3"/>
    <n v="1"/>
    <n v="2"/>
    <x v="422"/>
    <n v="102"/>
    <n v="1950"/>
    <x v="17"/>
    <n v="-38.066879999999998"/>
    <n v="145.12397999999999"/>
    <s v="South-Eastern Metropolitan"/>
    <n v="2887"/>
  </r>
  <r>
    <x v="191"/>
    <s v="2 Norwich St"/>
    <x v="2"/>
    <x v="0"/>
    <x v="1535"/>
    <x v="0"/>
    <x v="56"/>
    <x v="141"/>
    <n v="3155"/>
    <n v="4"/>
    <n v="1"/>
    <n v="1"/>
    <x v="210"/>
    <n v="136"/>
    <n v="1970"/>
    <x v="19"/>
    <n v="-37.856520000000003"/>
    <n v="145.2758"/>
    <s v="Eastern Metropolitan"/>
    <n v="9704"/>
  </r>
  <r>
    <x v="16"/>
    <s v="13 Cunningham St"/>
    <x v="5"/>
    <x v="0"/>
    <x v="70"/>
    <x v="3"/>
    <x v="56"/>
    <x v="85"/>
    <n v="3128"/>
    <n v="5"/>
    <n v="3"/>
    <n v="2"/>
    <x v="238"/>
    <n v="133"/>
    <n v="1955"/>
    <x v="9"/>
    <n v="-37.827030000000001"/>
    <n v="145.12938"/>
    <s v="Eastern Metropolitan"/>
    <n v="4605"/>
  </r>
  <r>
    <x v="140"/>
    <s v="77 Karingal Dr"/>
    <x v="2"/>
    <x v="0"/>
    <x v="21"/>
    <x v="0"/>
    <x v="56"/>
    <x v="93"/>
    <n v="3088"/>
    <n v="4"/>
    <n v="3"/>
    <n v="3"/>
    <x v="1161"/>
    <n v="312"/>
    <n v="1960"/>
    <x v="15"/>
    <n v="-37.705910000000003"/>
    <n v="145.13005000000001"/>
    <s v="Eastern Metropolitan"/>
    <n v="1390"/>
  </r>
  <r>
    <x v="18"/>
    <s v="53 Elwood St"/>
    <x v="2"/>
    <x v="0"/>
    <x v="1536"/>
    <x v="0"/>
    <x v="56"/>
    <x v="10"/>
    <n v="3186"/>
    <n v="4"/>
    <n v="2"/>
    <n v="2"/>
    <x v="169"/>
    <n v="202"/>
    <n v="1930"/>
    <x v="11"/>
    <n v="-37.90034"/>
    <n v="144.99609000000001"/>
    <s v="Southern Metropolitan"/>
    <n v="10579"/>
  </r>
  <r>
    <x v="19"/>
    <s v="76 Canberra Gr"/>
    <x v="1"/>
    <x v="0"/>
    <x v="1537"/>
    <x v="0"/>
    <x v="56"/>
    <x v="33"/>
    <n v="3187"/>
    <n v="3"/>
    <n v="1"/>
    <n v="3"/>
    <x v="235"/>
    <n v="175"/>
    <n v="1950"/>
    <x v="11"/>
    <n v="-37.923639999999999"/>
    <n v="145.01118"/>
    <s v="Southern Metropolitan"/>
    <n v="6938"/>
  </r>
  <r>
    <x v="19"/>
    <s v="375 South Rd"/>
    <x v="5"/>
    <x v="0"/>
    <x v="173"/>
    <x v="1"/>
    <x v="56"/>
    <x v="33"/>
    <n v="3187"/>
    <n v="5"/>
    <n v="2"/>
    <n v="5"/>
    <x v="1000"/>
    <n v="275"/>
    <n v="1950"/>
    <x v="11"/>
    <n v="-37.932029999999997"/>
    <n v="145.02843999999999"/>
    <s v="Southern Metropolitan"/>
    <n v="6938"/>
  </r>
  <r>
    <x v="20"/>
    <s v="1/208 Albion St"/>
    <x v="4"/>
    <x v="1"/>
    <x v="944"/>
    <x v="1"/>
    <x v="56"/>
    <x v="20"/>
    <n v="3056"/>
    <n v="1"/>
    <n v="1"/>
    <m/>
    <x v="690"/>
    <n v="80"/>
    <n v="2009"/>
    <x v="12"/>
    <n v="-37.760779999999997"/>
    <n v="144.96168"/>
    <s v="Northern Metropolitan"/>
    <n v="11918"/>
  </r>
  <r>
    <x v="110"/>
    <s v="10B Albion St"/>
    <x v="1"/>
    <x v="2"/>
    <x v="1133"/>
    <x v="0"/>
    <x v="56"/>
    <x v="142"/>
    <n v="3057"/>
    <n v="3"/>
    <n v="2"/>
    <n v="1"/>
    <x v="9"/>
    <n v="122"/>
    <n v="1998"/>
    <x v="12"/>
    <n v="-37.762920000000001"/>
    <n v="144.97975"/>
    <s v="Northern Metropolitan"/>
    <n v="5533"/>
  </r>
  <r>
    <x v="21"/>
    <s v="16 Temple St"/>
    <x v="1"/>
    <x v="0"/>
    <x v="471"/>
    <x v="2"/>
    <x v="56"/>
    <x v="20"/>
    <n v="3055"/>
    <n v="3"/>
    <n v="2"/>
    <n v="2"/>
    <x v="662"/>
    <n v="160"/>
    <n v="1925"/>
    <x v="12"/>
    <n v="-37.766449999999999"/>
    <n v="144.94132999999999"/>
    <s v="Northern Metropolitan"/>
    <n v="7082"/>
  </r>
  <r>
    <x v="298"/>
    <s v="18 Fydler Av"/>
    <x v="1"/>
    <x v="0"/>
    <x v="79"/>
    <x v="0"/>
    <x v="56"/>
    <x v="94"/>
    <n v="3023"/>
    <n v="3"/>
    <n v="2"/>
    <n v="2"/>
    <x v="134"/>
    <n v="174"/>
    <n v="2000"/>
    <x v="20"/>
    <n v="-37.745179999999998"/>
    <n v="144.74708000000001"/>
    <s v="Western Metropolitan"/>
    <n v="1607"/>
  </r>
  <r>
    <x v="23"/>
    <s v="3 Aylwin Av"/>
    <x v="1"/>
    <x v="0"/>
    <x v="285"/>
    <x v="2"/>
    <x v="56"/>
    <x v="86"/>
    <n v="3125"/>
    <n v="3"/>
    <n v="2"/>
    <n v="2"/>
    <x v="820"/>
    <n v="151"/>
    <n v="2015"/>
    <x v="7"/>
    <n v="-37.846910000000001"/>
    <n v="145.10029"/>
    <s v="Southern Metropolitan"/>
    <n v="5678"/>
  </r>
  <r>
    <x v="23"/>
    <s v="58 Eley Rd"/>
    <x v="2"/>
    <x v="0"/>
    <x v="278"/>
    <x v="0"/>
    <x v="56"/>
    <x v="86"/>
    <n v="3125"/>
    <n v="4"/>
    <n v="3"/>
    <n v="2"/>
    <x v="833"/>
    <n v="188"/>
    <n v="1950"/>
    <x v="7"/>
    <n v="-37.845329999999997"/>
    <n v="145.12764000000001"/>
    <s v="Southern Metropolitan"/>
    <n v="5678"/>
  </r>
  <r>
    <x v="23"/>
    <s v="11 Webb St"/>
    <x v="0"/>
    <x v="0"/>
    <x v="53"/>
    <x v="0"/>
    <x v="56"/>
    <x v="86"/>
    <n v="3125"/>
    <n v="2"/>
    <n v="1"/>
    <n v="1"/>
    <x v="154"/>
    <n v="94"/>
    <n v="1950"/>
    <x v="7"/>
    <n v="-37.856209999999997"/>
    <n v="145.10641000000001"/>
    <s v="Southern Metropolitan"/>
    <n v="5678"/>
  </r>
  <r>
    <x v="112"/>
    <s v="50 Dorrit St"/>
    <x v="1"/>
    <x v="0"/>
    <x v="331"/>
    <x v="0"/>
    <x v="56"/>
    <x v="32"/>
    <n v="3053"/>
    <n v="3"/>
    <n v="1"/>
    <m/>
    <x v="1162"/>
    <n v="134"/>
    <n v="1880"/>
    <x v="14"/>
    <n v="-37.79945"/>
    <n v="144.96653000000001"/>
    <s v="Northern Metropolitan"/>
    <n v="6786"/>
  </r>
  <r>
    <x v="27"/>
    <s v="59 Oakleigh Rd"/>
    <x v="1"/>
    <x v="0"/>
    <x v="210"/>
    <x v="3"/>
    <x v="56"/>
    <x v="143"/>
    <n v="3163"/>
    <n v="3"/>
    <n v="2"/>
    <n v="3"/>
    <x v="666"/>
    <n v="193"/>
    <n v="2011"/>
    <x v="8"/>
    <n v="-37.898769999999999"/>
    <n v="145.05132"/>
    <s v="Southern Metropolitan"/>
    <n v="7822"/>
  </r>
  <r>
    <x v="225"/>
    <s v="1 Broderick Rd"/>
    <x v="2"/>
    <x v="0"/>
    <x v="937"/>
    <x v="1"/>
    <x v="56"/>
    <x v="162"/>
    <n v="3201"/>
    <n v="3"/>
    <n v="1"/>
    <n v="1"/>
    <x v="641"/>
    <n v="103"/>
    <n v="1987"/>
    <x v="25"/>
    <n v="-38.103459999999998"/>
    <n v="145.18159"/>
    <s v="South-Eastern Metropolitan"/>
    <n v="8060"/>
  </r>
  <r>
    <x v="225"/>
    <s v="2 Donna St"/>
    <x v="1"/>
    <x v="0"/>
    <x v="684"/>
    <x v="0"/>
    <x v="56"/>
    <x v="162"/>
    <n v="3201"/>
    <n v="3"/>
    <n v="1"/>
    <n v="2"/>
    <x v="885"/>
    <n v="104"/>
    <n v="1993"/>
    <x v="25"/>
    <n v="-38.104289999999999"/>
    <n v="145.17178000000001"/>
    <s v="South-Eastern Metropolitan"/>
    <n v="8060"/>
  </r>
  <r>
    <x v="30"/>
    <s v="2/203 Booran Rd"/>
    <x v="0"/>
    <x v="1"/>
    <x v="323"/>
    <x v="0"/>
    <x v="56"/>
    <x v="52"/>
    <n v="3162"/>
    <n v="2"/>
    <n v="1"/>
    <n v="1"/>
    <x v="683"/>
    <n v="82"/>
    <n v="2010"/>
    <x v="8"/>
    <n v="-37.898099999999999"/>
    <n v="145.03550999999999"/>
    <s v="Southern Metropolitan"/>
    <n v="5051"/>
  </r>
  <r>
    <x v="240"/>
    <s v="7 Brolga Av"/>
    <x v="1"/>
    <x v="0"/>
    <x v="28"/>
    <x v="0"/>
    <x v="56"/>
    <x v="140"/>
    <n v="3196"/>
    <n v="3"/>
    <n v="1"/>
    <n v="1"/>
    <x v="81"/>
    <n v="95"/>
    <n v="1980"/>
    <x v="17"/>
    <n v="-38.049219999999998"/>
    <n v="145.13903999999999"/>
    <s v="South-Eastern Metropolitan"/>
    <n v="2076"/>
  </r>
  <r>
    <x v="145"/>
    <s v="78 Albenca St"/>
    <x v="5"/>
    <x v="0"/>
    <x v="116"/>
    <x v="2"/>
    <x v="56"/>
    <x v="95"/>
    <n v="3192"/>
    <n v="5"/>
    <n v="2"/>
    <n v="2"/>
    <x v="752"/>
    <n v="213"/>
    <n v="1970"/>
    <x v="11"/>
    <n v="-37.974040000000002"/>
    <n v="145.07541000000001"/>
    <s v="Southern Metropolitan"/>
    <n v="9758"/>
  </r>
  <r>
    <x v="145"/>
    <s v="42 Snowdon Dr"/>
    <x v="1"/>
    <x v="0"/>
    <x v="333"/>
    <x v="0"/>
    <x v="56"/>
    <x v="95"/>
    <n v="3192"/>
    <n v="3"/>
    <n v="2"/>
    <n v="2"/>
    <x v="535"/>
    <n v="114"/>
    <m/>
    <x v="11"/>
    <n v="-37.97334"/>
    <n v="145.08192"/>
    <s v="Southern Metropolitan"/>
    <n v="9758"/>
  </r>
  <r>
    <x v="226"/>
    <s v="26 Tarago Cr"/>
    <x v="1"/>
    <x v="0"/>
    <x v="131"/>
    <x v="0"/>
    <x v="56"/>
    <x v="163"/>
    <n v="3169"/>
    <n v="3"/>
    <n v="2"/>
    <n v="2"/>
    <x v="845"/>
    <n v="123"/>
    <n v="1970"/>
    <x v="17"/>
    <n v="-37.941220000000001"/>
    <n v="145.10924"/>
    <s v="South-Eastern Metropolitan"/>
    <n v="4734"/>
  </r>
  <r>
    <x v="289"/>
    <s v="21 Norval Cr"/>
    <x v="1"/>
    <x v="0"/>
    <x v="670"/>
    <x v="0"/>
    <x v="56"/>
    <x v="174"/>
    <n v="3048"/>
    <n v="3"/>
    <n v="1"/>
    <n v="3"/>
    <x v="574"/>
    <n v="104"/>
    <n v="1975"/>
    <x v="18"/>
    <n v="-37.657040000000002"/>
    <n v="144.92986999999999"/>
    <s v="Northern Metropolitan"/>
    <n v="1124"/>
  </r>
  <r>
    <x v="299"/>
    <s v="48 Majestic Bvd"/>
    <x v="5"/>
    <x v="0"/>
    <x v="1538"/>
    <x v="1"/>
    <x v="56"/>
    <x v="171"/>
    <n v="3977"/>
    <n v="5"/>
    <n v="3"/>
    <n v="2"/>
    <x v="926"/>
    <n v="204"/>
    <n v="2006"/>
    <x v="29"/>
    <n v="-38.089019999999998"/>
    <n v="145.29006000000001"/>
    <s v="South-Eastern Metropolitan"/>
    <n v="7680"/>
  </r>
  <r>
    <x v="147"/>
    <s v="9 Columbia Av"/>
    <x v="5"/>
    <x v="0"/>
    <x v="1476"/>
    <x v="0"/>
    <x v="56"/>
    <x v="98"/>
    <n v="3136"/>
    <n v="5"/>
    <n v="2"/>
    <n v="2"/>
    <x v="1076"/>
    <n v="294"/>
    <n v="1980"/>
    <x v="21"/>
    <n v="-37.795459999999999"/>
    <n v="145.27001999999999"/>
    <s v="Eastern Metropolitan"/>
    <n v="11925"/>
  </r>
  <r>
    <x v="147"/>
    <s v="19 Sevenoaks Av"/>
    <x v="5"/>
    <x v="0"/>
    <x v="207"/>
    <x v="0"/>
    <x v="56"/>
    <x v="98"/>
    <n v="3136"/>
    <n v="5"/>
    <n v="2"/>
    <n v="2"/>
    <x v="1091"/>
    <n v="185"/>
    <n v="1960"/>
    <x v="21"/>
    <n v="-37.784660000000002"/>
    <n v="145.27325999999999"/>
    <s v="Eastern Metropolitan"/>
    <n v="11925"/>
  </r>
  <r>
    <x v="148"/>
    <s v="22 Pinewood Av"/>
    <x v="5"/>
    <x v="0"/>
    <x v="25"/>
    <x v="3"/>
    <x v="56"/>
    <x v="99"/>
    <n v="3175"/>
    <n v="5"/>
    <n v="2"/>
    <n v="1"/>
    <x v="708"/>
    <n v="146"/>
    <n v="1960"/>
    <x v="22"/>
    <n v="-37.961709999999997"/>
    <n v="145.20122000000001"/>
    <s v="South-Eastern Metropolitan"/>
    <n v="8322"/>
  </r>
  <r>
    <x v="153"/>
    <s v="16 Foster Rd"/>
    <x v="2"/>
    <x v="0"/>
    <x v="294"/>
    <x v="0"/>
    <x v="56"/>
    <x v="103"/>
    <n v="3095"/>
    <n v="4"/>
    <n v="2"/>
    <n v="2"/>
    <x v="282"/>
    <n v="202"/>
    <n v="1980"/>
    <x v="15"/>
    <n v="-37.705620000000003"/>
    <n v="145.16611"/>
    <s v="Eastern Metropolitan"/>
    <n v="6990"/>
  </r>
  <r>
    <x v="241"/>
    <s v="45 Allison Cr"/>
    <x v="2"/>
    <x v="0"/>
    <x v="207"/>
    <x v="0"/>
    <x v="56"/>
    <x v="103"/>
    <n v="3095"/>
    <n v="4"/>
    <n v="2"/>
    <n v="0"/>
    <x v="1163"/>
    <n v="153"/>
    <n v="1975"/>
    <x v="15"/>
    <n v="-37.70232"/>
    <n v="145.14189999999999"/>
    <s v="Eastern Metropolitan"/>
    <n v="2346"/>
  </r>
  <r>
    <x v="154"/>
    <s v="8 Trumper Pl"/>
    <x v="2"/>
    <x v="0"/>
    <x v="38"/>
    <x v="0"/>
    <x v="56"/>
    <x v="104"/>
    <n v="3076"/>
    <n v="4"/>
    <n v="2"/>
    <n v="4"/>
    <x v="1164"/>
    <n v="260"/>
    <n v="1995"/>
    <x v="24"/>
    <n v="-37.639040000000001"/>
    <n v="145.05889999999999"/>
    <s v="Northern Metropolitan"/>
    <n v="10926"/>
  </r>
  <r>
    <x v="40"/>
    <s v="54 Cooper St"/>
    <x v="5"/>
    <x v="0"/>
    <x v="827"/>
    <x v="1"/>
    <x v="56"/>
    <x v="50"/>
    <n v="3040"/>
    <n v="5"/>
    <n v="2"/>
    <n v="6"/>
    <x v="969"/>
    <n v="222"/>
    <n v="1915"/>
    <x v="1"/>
    <n v="-37.749670000000002"/>
    <n v="144.89769999999999"/>
    <s v="Western Metropolitan"/>
    <n v="9264"/>
  </r>
  <r>
    <x v="40"/>
    <s v="14 Shaftesbury St"/>
    <x v="1"/>
    <x v="0"/>
    <x v="806"/>
    <x v="3"/>
    <x v="56"/>
    <x v="50"/>
    <n v="3040"/>
    <n v="3"/>
    <n v="2"/>
    <n v="1"/>
    <x v="236"/>
    <n v="195"/>
    <n v="1886"/>
    <x v="1"/>
    <n v="-37.752380000000002"/>
    <n v="144.92249000000001"/>
    <s v="Western Metropolitan"/>
    <n v="9264"/>
  </r>
  <r>
    <x v="44"/>
    <s v="50 Church St"/>
    <x v="0"/>
    <x v="0"/>
    <x v="280"/>
    <x v="1"/>
    <x v="56"/>
    <x v="105"/>
    <n v="3068"/>
    <n v="2"/>
    <n v="1"/>
    <n v="0"/>
    <x v="319"/>
    <n v="80"/>
    <n v="1890"/>
    <x v="12"/>
    <n v="-37.788519999999998"/>
    <n v="144.97872000000001"/>
    <s v="Northern Metropolitan"/>
    <n v="6244"/>
  </r>
  <r>
    <x v="44"/>
    <s v="134 Clauscen St"/>
    <x v="0"/>
    <x v="0"/>
    <x v="210"/>
    <x v="0"/>
    <x v="56"/>
    <x v="105"/>
    <n v="3068"/>
    <n v="2"/>
    <n v="1"/>
    <n v="1"/>
    <x v="568"/>
    <n v="93"/>
    <n v="1890"/>
    <x v="12"/>
    <n v="-37.77796"/>
    <n v="144.98374000000001"/>
    <s v="Northern Metropolitan"/>
    <n v="6244"/>
  </r>
  <r>
    <x v="44"/>
    <s v="171 Scotchmer St"/>
    <x v="2"/>
    <x v="0"/>
    <x v="108"/>
    <x v="0"/>
    <x v="56"/>
    <x v="105"/>
    <n v="3068"/>
    <n v="4"/>
    <n v="3"/>
    <n v="1"/>
    <x v="783"/>
    <n v="173"/>
    <n v="1890"/>
    <x v="12"/>
    <n v="-37.783299999999997"/>
    <n v="144.98521"/>
    <s v="Northern Metropolitan"/>
    <n v="6244"/>
  </r>
  <r>
    <x v="44"/>
    <s v="211 Scotchmer St"/>
    <x v="2"/>
    <x v="0"/>
    <x v="328"/>
    <x v="0"/>
    <x v="56"/>
    <x v="105"/>
    <n v="3068"/>
    <n v="4"/>
    <n v="1"/>
    <n v="1"/>
    <x v="224"/>
    <n v="200"/>
    <m/>
    <x v="12"/>
    <n v="-37.783459999999998"/>
    <n v="144.98685"/>
    <s v="Northern Metropolitan"/>
    <n v="6244"/>
  </r>
  <r>
    <x v="46"/>
    <s v="39 Moore St"/>
    <x v="1"/>
    <x v="0"/>
    <x v="218"/>
    <x v="3"/>
    <x v="56"/>
    <x v="75"/>
    <n v="3011"/>
    <n v="3"/>
    <n v="1"/>
    <n v="2"/>
    <x v="690"/>
    <n v="110"/>
    <n v="1920"/>
    <x v="10"/>
    <n v="-37.797699999999999"/>
    <n v="144.90397999999999"/>
    <s v="Western Metropolitan"/>
    <n v="7570"/>
  </r>
  <r>
    <x v="199"/>
    <s v="39 Barter Cr"/>
    <x v="2"/>
    <x v="0"/>
    <x v="1539"/>
    <x v="1"/>
    <x v="56"/>
    <x v="121"/>
    <n v="3131"/>
    <n v="4"/>
    <n v="1"/>
    <n v="1"/>
    <x v="309"/>
    <n v="119"/>
    <n v="1960"/>
    <x v="9"/>
    <n v="-37.839449999999999"/>
    <n v="145.16684000000001"/>
    <s v="Eastern Metropolitan"/>
    <n v="4385"/>
  </r>
  <r>
    <x v="199"/>
    <s v="16 Wickham Av"/>
    <x v="3"/>
    <x v="0"/>
    <x v="503"/>
    <x v="0"/>
    <x v="56"/>
    <x v="121"/>
    <n v="3131"/>
    <n v="6"/>
    <n v="1"/>
    <n v="1"/>
    <x v="685"/>
    <n v="140"/>
    <n v="1950"/>
    <x v="9"/>
    <n v="-37.831609999999998"/>
    <n v="145.17554999999999"/>
    <s v="Eastern Metropolitan"/>
    <n v="4385"/>
  </r>
  <r>
    <x v="155"/>
    <s v="7 Huon Ct"/>
    <x v="1"/>
    <x v="0"/>
    <x v="1417"/>
    <x v="0"/>
    <x v="56"/>
    <x v="106"/>
    <n v="3200"/>
    <n v="3"/>
    <n v="1"/>
    <n v="1"/>
    <x v="260"/>
    <n v="91"/>
    <n v="1975"/>
    <x v="25"/>
    <n v="-38.120229999999999"/>
    <n v="145.15188000000001"/>
    <s v="Eastern Victoria"/>
    <n v="2500"/>
  </r>
  <r>
    <x v="156"/>
    <s v="3 Diosma Ct"/>
    <x v="1"/>
    <x v="0"/>
    <x v="186"/>
    <x v="0"/>
    <x v="56"/>
    <x v="107"/>
    <n v="3199"/>
    <n v="3"/>
    <n v="2"/>
    <n v="2"/>
    <x v="1139"/>
    <n v="242"/>
    <n v="1980"/>
    <x v="25"/>
    <n v="-38.164569999999998"/>
    <n v="145.12421000000001"/>
    <s v="South-Eastern Metropolitan"/>
    <n v="7566"/>
  </r>
  <r>
    <x v="156"/>
    <s v="23 Fenton Cr"/>
    <x v="2"/>
    <x v="0"/>
    <x v="61"/>
    <x v="0"/>
    <x v="56"/>
    <x v="107"/>
    <n v="3199"/>
    <n v="4"/>
    <n v="2"/>
    <n v="2"/>
    <x v="1165"/>
    <n v="191"/>
    <n v="1960"/>
    <x v="25"/>
    <n v="-38.158450000000002"/>
    <n v="145.11141000000001"/>
    <s v="South-Eastern Metropolitan"/>
    <n v="7566"/>
  </r>
  <r>
    <x v="49"/>
    <s v="24 Duranta Dr"/>
    <x v="2"/>
    <x v="2"/>
    <x v="309"/>
    <x v="0"/>
    <x v="56"/>
    <x v="166"/>
    <n v="3043"/>
    <n v="4"/>
    <n v="3"/>
    <n v="2"/>
    <x v="440"/>
    <n v="215"/>
    <n v="2017"/>
    <x v="12"/>
    <n v="-37.701279999999997"/>
    <n v="144.90187"/>
    <s v="Western Metropolitan"/>
    <n v="1071"/>
  </r>
  <r>
    <x v="261"/>
    <s v="4 Somerville Rd"/>
    <x v="2"/>
    <x v="0"/>
    <x v="212"/>
    <x v="0"/>
    <x v="56"/>
    <x v="181"/>
    <n v="3976"/>
    <n v="4"/>
    <n v="1"/>
    <n v="2"/>
    <x v="357"/>
    <n v="136"/>
    <n v="1960"/>
    <x v="29"/>
    <n v="-38.029809999999998"/>
    <n v="145.24825999999999"/>
    <s v="South-Eastern Metropolitan"/>
    <n v="8256"/>
  </r>
  <r>
    <x v="204"/>
    <s v="26 Abbotswood Dr"/>
    <x v="2"/>
    <x v="0"/>
    <x v="1301"/>
    <x v="0"/>
    <x v="56"/>
    <x v="131"/>
    <n v="3029"/>
    <n v="4"/>
    <n v="2"/>
    <n v="2"/>
    <x v="423"/>
    <n v="150"/>
    <n v="1985"/>
    <x v="28"/>
    <n v="-37.849580000000003"/>
    <n v="144.67153999999999"/>
    <s v="Western Metropolitan"/>
    <n v="13830"/>
  </r>
  <r>
    <x v="204"/>
    <s v="80 Judkins Av"/>
    <x v="2"/>
    <x v="0"/>
    <x v="1540"/>
    <x v="3"/>
    <x v="56"/>
    <x v="131"/>
    <n v="3029"/>
    <n v="4"/>
    <n v="2"/>
    <n v="3"/>
    <x v="303"/>
    <n v="180"/>
    <n v="1985"/>
    <x v="28"/>
    <n v="-37.86495"/>
    <n v="144.69719000000001"/>
    <s v="Western Metropolitan"/>
    <n v="13830"/>
  </r>
  <r>
    <x v="254"/>
    <s v="71 Church St"/>
    <x v="2"/>
    <x v="0"/>
    <x v="262"/>
    <x v="3"/>
    <x v="56"/>
    <x v="43"/>
    <n v="3036"/>
    <n v="4"/>
    <n v="2"/>
    <n v="4"/>
    <x v="63"/>
    <n v="250"/>
    <n v="1978"/>
    <x v="16"/>
    <n v="-37.720260000000003"/>
    <n v="144.83143000000001"/>
    <s v="Western Metropolitan"/>
    <n v="2339"/>
  </r>
  <r>
    <x v="163"/>
    <s v="11 Turfan Cl"/>
    <x v="2"/>
    <x v="0"/>
    <x v="24"/>
    <x v="3"/>
    <x v="56"/>
    <x v="112"/>
    <n v="3038"/>
    <n v="4"/>
    <n v="2"/>
    <n v="2"/>
    <x v="336"/>
    <n v="223"/>
    <n v="1980"/>
    <x v="16"/>
    <n v="-37.726489999999998"/>
    <n v="144.80992000000001"/>
    <s v="Western Metropolitan"/>
    <n v="3656"/>
  </r>
  <r>
    <x v="59"/>
    <s v="7 Pumice Ct"/>
    <x v="1"/>
    <x v="0"/>
    <x v="592"/>
    <x v="3"/>
    <x v="56"/>
    <x v="22"/>
    <n v="3033"/>
    <n v="3"/>
    <n v="2"/>
    <n v="2"/>
    <x v="240"/>
    <n v="175"/>
    <n v="2009"/>
    <x v="16"/>
    <n v="-37.73977"/>
    <n v="144.87734"/>
    <s v="Western Metropolitan"/>
    <n v="5629"/>
  </r>
  <r>
    <x v="59"/>
    <s v="148 Rachelle Rd"/>
    <x v="2"/>
    <x v="0"/>
    <x v="287"/>
    <x v="0"/>
    <x v="56"/>
    <x v="22"/>
    <n v="3033"/>
    <n v="4"/>
    <n v="3"/>
    <n v="4"/>
    <x v="481"/>
    <n v="273"/>
    <n v="1970"/>
    <x v="16"/>
    <n v="-37.734920000000002"/>
    <n v="144.87231"/>
    <s v="Western Metropolitan"/>
    <n v="5629"/>
  </r>
  <r>
    <x v="61"/>
    <s v="6 Carson St"/>
    <x v="2"/>
    <x v="0"/>
    <x v="227"/>
    <x v="1"/>
    <x v="56"/>
    <x v="168"/>
    <n v="3101"/>
    <n v="4"/>
    <n v="3"/>
    <n v="2"/>
    <x v="367"/>
    <n v="281"/>
    <n v="1920"/>
    <x v="6"/>
    <n v="-37.810310000000001"/>
    <n v="145.01955000000001"/>
    <s v="Southern Metropolitan"/>
    <n v="10331"/>
  </r>
  <r>
    <x v="61"/>
    <s v="537 High St"/>
    <x v="1"/>
    <x v="0"/>
    <x v="208"/>
    <x v="2"/>
    <x v="56"/>
    <x v="168"/>
    <n v="3101"/>
    <n v="3"/>
    <n v="2"/>
    <n v="2"/>
    <x v="582"/>
    <n v="232"/>
    <n v="2006"/>
    <x v="6"/>
    <n v="-37.801209999999998"/>
    <n v="145.04580999999999"/>
    <s v="Southern Metropolitan"/>
    <n v="10331"/>
  </r>
  <r>
    <x v="164"/>
    <s v="17 Kotiko Rd"/>
    <x v="1"/>
    <x v="0"/>
    <x v="302"/>
    <x v="0"/>
    <x v="56"/>
    <x v="114"/>
    <n v="3173"/>
    <n v="3"/>
    <n v="2"/>
    <n v="2"/>
    <x v="810"/>
    <n v="201"/>
    <n v="2014"/>
    <x v="22"/>
    <n v="-38.00009"/>
    <n v="145.16959"/>
    <s v="South-Eastern Metropolitan"/>
    <n v="8459"/>
  </r>
  <r>
    <x v="165"/>
    <s v="3 Ikara Cl"/>
    <x v="1"/>
    <x v="0"/>
    <x v="731"/>
    <x v="0"/>
    <x v="56"/>
    <x v="87"/>
    <n v="3021"/>
    <n v="3"/>
    <n v="1"/>
    <n v="1"/>
    <x v="294"/>
    <n v="147"/>
    <n v="1970"/>
    <x v="16"/>
    <n v="-37.73574"/>
    <n v="144.77897999999999"/>
    <s v="Western Metropolitan"/>
    <n v="2878"/>
  </r>
  <r>
    <x v="300"/>
    <s v="707 Toorak Rd"/>
    <x v="2"/>
    <x v="0"/>
    <x v="1541"/>
    <x v="1"/>
    <x v="56"/>
    <x v="7"/>
    <n v="3144"/>
    <n v="4"/>
    <n v="2"/>
    <n v="3"/>
    <x v="356"/>
    <n v="339"/>
    <n v="1930"/>
    <x v="5"/>
    <n v="-37.843910000000001"/>
    <n v="145.03376"/>
    <s v="Southern Metropolitan"/>
    <n v="394"/>
  </r>
  <r>
    <x v="166"/>
    <s v="183 Kingsway Dr"/>
    <x v="1"/>
    <x v="0"/>
    <x v="212"/>
    <x v="0"/>
    <x v="56"/>
    <x v="115"/>
    <n v="3075"/>
    <n v="3"/>
    <n v="1"/>
    <n v="2"/>
    <x v="355"/>
    <n v="133"/>
    <n v="1968"/>
    <x v="24"/>
    <n v="-37.663739999999997"/>
    <n v="144.99870999999999"/>
    <s v="Northern Metropolitan"/>
    <n v="8279"/>
  </r>
  <r>
    <x v="280"/>
    <s v="83 Pindara Bvd"/>
    <x v="2"/>
    <x v="0"/>
    <x v="316"/>
    <x v="3"/>
    <x v="56"/>
    <x v="189"/>
    <n v="3910"/>
    <n v="4"/>
    <n v="2"/>
    <n v="6"/>
    <x v="273"/>
    <n v="264"/>
    <n v="2007"/>
    <x v="25"/>
    <n v="-38.14508"/>
    <n v="145.18787"/>
    <s v="Eastern Victoria"/>
    <n v="8743"/>
  </r>
  <r>
    <x v="63"/>
    <s v="3 Wallace St"/>
    <x v="1"/>
    <x v="0"/>
    <x v="110"/>
    <x v="0"/>
    <x v="56"/>
    <x v="3"/>
    <n v="3012"/>
    <n v="3"/>
    <n v="1"/>
    <n v="1"/>
    <x v="332"/>
    <n v="110"/>
    <n v="2010"/>
    <x v="10"/>
    <n v="-37.788170000000001"/>
    <n v="144.87872999999999"/>
    <s v="Western Metropolitan"/>
    <n v="3873"/>
  </r>
  <r>
    <x v="65"/>
    <s v="2002 Malvern Rd"/>
    <x v="0"/>
    <x v="1"/>
    <x v="290"/>
    <x v="1"/>
    <x v="56"/>
    <x v="57"/>
    <n v="3145"/>
    <n v="2"/>
    <n v="1"/>
    <n v="1"/>
    <x v="578"/>
    <n v="97"/>
    <n v="1940"/>
    <x v="5"/>
    <n v="-37.877980000000001"/>
    <n v="145.06730999999999"/>
    <s v="Southern Metropolitan"/>
    <n v="8801"/>
  </r>
  <r>
    <x v="66"/>
    <s v="88 The Esplanade"/>
    <x v="1"/>
    <x v="0"/>
    <x v="216"/>
    <x v="1"/>
    <x v="56"/>
    <x v="137"/>
    <n v="3032"/>
    <n v="3"/>
    <n v="1"/>
    <n v="5"/>
    <x v="1166"/>
    <n v="187"/>
    <n v="1964"/>
    <x v="10"/>
    <n v="-37.765700000000002"/>
    <n v="144.89108999999999"/>
    <s v="Western Metropolitan"/>
    <n v="4918"/>
  </r>
  <r>
    <x v="242"/>
    <s v="17 Canadian Ct"/>
    <x v="1"/>
    <x v="0"/>
    <x v="823"/>
    <x v="1"/>
    <x v="56"/>
    <x v="174"/>
    <n v="3048"/>
    <n v="3"/>
    <n v="1"/>
    <n v="4"/>
    <x v="317"/>
    <n v="105"/>
    <n v="1980"/>
    <x v="18"/>
    <n v="-37.659050000000001"/>
    <n v="144.92347000000001"/>
    <s v="Northern Metropolitan"/>
    <n v="4704"/>
  </r>
  <r>
    <x v="167"/>
    <s v="21D Yuille St"/>
    <x v="5"/>
    <x v="0"/>
    <x v="96"/>
    <x v="3"/>
    <x v="56"/>
    <x v="116"/>
    <n v="3337"/>
    <n v="5"/>
    <n v="2"/>
    <n v="2"/>
    <x v="1167"/>
    <n v="280"/>
    <n v="2000"/>
    <x v="20"/>
    <n v="-37.678130000000003"/>
    <n v="144.59291999999999"/>
    <s v="Western Victoria"/>
    <n v="3600"/>
  </r>
  <r>
    <x v="205"/>
    <s v="1 Fraser St"/>
    <x v="1"/>
    <x v="0"/>
    <x v="623"/>
    <x v="0"/>
    <x v="56"/>
    <x v="152"/>
    <n v="3338"/>
    <n v="3"/>
    <n v="1"/>
    <n v="1"/>
    <x v="407"/>
    <n v="105"/>
    <n v="1975"/>
    <x v="20"/>
    <n v="-37.698909999999998"/>
    <n v="144.57644999999999"/>
    <s v="Western Victoria"/>
    <n v="4718"/>
  </r>
  <r>
    <x v="68"/>
    <s v="81 Erskine St"/>
    <x v="1"/>
    <x v="0"/>
    <x v="748"/>
    <x v="0"/>
    <x v="56"/>
    <x v="135"/>
    <n v="3206"/>
    <n v="3"/>
    <n v="1"/>
    <n v="0"/>
    <x v="46"/>
    <n v="113"/>
    <n v="1900"/>
    <x v="2"/>
    <n v="-37.848039999999997"/>
    <n v="144.96065999999999"/>
    <s v="Southern Metropolitan"/>
    <n v="2019"/>
  </r>
  <r>
    <x v="170"/>
    <s v="2/61 Orient Av"/>
    <x v="1"/>
    <x v="1"/>
    <x v="1542"/>
    <x v="0"/>
    <x v="56"/>
    <x v="117"/>
    <n v="3132"/>
    <n v="3"/>
    <n v="2"/>
    <n v="2"/>
    <x v="651"/>
    <n v="150"/>
    <n v="2005"/>
    <x v="9"/>
    <n v="-37.826529999999998"/>
    <n v="145.20260999999999"/>
    <s v="Eastern Metropolitan"/>
    <n v="6871"/>
  </r>
  <r>
    <x v="170"/>
    <s v="37 Purches St"/>
    <x v="1"/>
    <x v="0"/>
    <x v="299"/>
    <x v="0"/>
    <x v="56"/>
    <x v="117"/>
    <n v="3132"/>
    <n v="3"/>
    <n v="2"/>
    <n v="2"/>
    <x v="241"/>
    <n v="136"/>
    <n v="1970"/>
    <x v="9"/>
    <n v="-37.823599999999999"/>
    <n v="145.20898"/>
    <s v="Eastern Metropolitan"/>
    <n v="6871"/>
  </r>
  <r>
    <x v="70"/>
    <s v="1/53 Buckley St"/>
    <x v="0"/>
    <x v="1"/>
    <x v="455"/>
    <x v="0"/>
    <x v="56"/>
    <x v="120"/>
    <n v="3039"/>
    <n v="2"/>
    <n v="1"/>
    <n v="1"/>
    <x v="1168"/>
    <n v="66"/>
    <n v="1970"/>
    <x v="1"/>
    <n v="-37.757989999999999"/>
    <n v="144.92354"/>
    <s v="Western Metropolitan"/>
    <n v="6232"/>
  </r>
  <r>
    <x v="70"/>
    <s v="53 Moore St"/>
    <x v="2"/>
    <x v="0"/>
    <x v="151"/>
    <x v="1"/>
    <x v="56"/>
    <x v="120"/>
    <n v="3039"/>
    <n v="4"/>
    <n v="1"/>
    <n v="1"/>
    <x v="813"/>
    <n v="129"/>
    <n v="1910"/>
    <x v="1"/>
    <n v="-37.770809999999997"/>
    <n v="144.92074"/>
    <s v="Western Metropolitan"/>
    <n v="6232"/>
  </r>
  <r>
    <x v="71"/>
    <s v="110 Chapel Rd"/>
    <x v="1"/>
    <x v="0"/>
    <x v="812"/>
    <x v="0"/>
    <x v="56"/>
    <x v="101"/>
    <n v="3189"/>
    <n v="3"/>
    <n v="1"/>
    <n v="3"/>
    <x v="92"/>
    <n v="138"/>
    <n v="1950"/>
    <x v="17"/>
    <n v="-37.935569999999998"/>
    <n v="145.04919000000001"/>
    <s v="Southern Metropolitan"/>
    <n v="2555"/>
  </r>
  <r>
    <x v="209"/>
    <s v="46 Barkly St"/>
    <x v="2"/>
    <x v="0"/>
    <x v="168"/>
    <x v="0"/>
    <x v="56"/>
    <x v="122"/>
    <n v="3195"/>
    <n v="4"/>
    <n v="3"/>
    <n v="2"/>
    <x v="190"/>
    <n v="178"/>
    <n v="1920"/>
    <x v="17"/>
    <n v="-38.003410000000002"/>
    <n v="145.08772999999999"/>
    <s v="South-Eastern Metropolitan"/>
    <n v="3650"/>
  </r>
  <r>
    <x v="172"/>
    <s v="15 Anthony Dr"/>
    <x v="1"/>
    <x v="0"/>
    <x v="1543"/>
    <x v="0"/>
    <x v="56"/>
    <x v="119"/>
    <n v="3149"/>
    <n v="3"/>
    <n v="2"/>
    <n v="1"/>
    <x v="452"/>
    <n v="118"/>
    <n v="1960"/>
    <x v="7"/>
    <n v="-37.887509999999999"/>
    <n v="145.13544999999999"/>
    <s v="Eastern Metropolitan"/>
    <n v="13366"/>
  </r>
  <r>
    <x v="172"/>
    <s v="17 Huntingtower Cr"/>
    <x v="3"/>
    <x v="0"/>
    <x v="1172"/>
    <x v="0"/>
    <x v="56"/>
    <x v="119"/>
    <n v="3149"/>
    <n v="6"/>
    <n v="2"/>
    <n v="2"/>
    <x v="197"/>
    <n v="368"/>
    <n v="1999"/>
    <x v="7"/>
    <n v="-37.875909999999998"/>
    <n v="145.13958"/>
    <s v="Eastern Metropolitan"/>
    <n v="13366"/>
  </r>
  <r>
    <x v="172"/>
    <s v="2/392 Stephensons Rd"/>
    <x v="1"/>
    <x v="2"/>
    <x v="0"/>
    <x v="1"/>
    <x v="56"/>
    <x v="119"/>
    <n v="3149"/>
    <n v="3"/>
    <n v="2"/>
    <n v="2"/>
    <x v="891"/>
    <n v="138"/>
    <n v="2006"/>
    <x v="7"/>
    <n v="-37.886780000000002"/>
    <n v="145.12747999999999"/>
    <s v="Eastern Metropolitan"/>
    <n v="13366"/>
  </r>
  <r>
    <x v="231"/>
    <s v="2229 Dandenong Rd"/>
    <x v="1"/>
    <x v="0"/>
    <x v="121"/>
    <x v="0"/>
    <x v="56"/>
    <x v="169"/>
    <n v="3170"/>
    <n v="3"/>
    <n v="2"/>
    <n v="3"/>
    <x v="110"/>
    <n v="140"/>
    <n v="1958"/>
    <x v="7"/>
    <n v="-37.928109999999997"/>
    <n v="145.14971"/>
    <s v="South-Eastern Metropolitan"/>
    <n v="7113"/>
  </r>
  <r>
    <x v="73"/>
    <s v="3 Grandview Rd"/>
    <x v="1"/>
    <x v="0"/>
    <x v="83"/>
    <x v="1"/>
    <x v="56"/>
    <x v="86"/>
    <n v="3042"/>
    <n v="3"/>
    <n v="1"/>
    <n v="1"/>
    <x v="390"/>
    <n v="111"/>
    <n v="1950"/>
    <x v="1"/>
    <n v="-37.73901"/>
    <n v="144.89153999999999"/>
    <s v="Western Metropolitan"/>
    <n v="2291"/>
  </r>
  <r>
    <x v="74"/>
    <s v="9 Erskine St"/>
    <x v="0"/>
    <x v="0"/>
    <x v="618"/>
    <x v="0"/>
    <x v="56"/>
    <x v="79"/>
    <n v="3051"/>
    <n v="2"/>
    <n v="1"/>
    <m/>
    <x v="443"/>
    <n v="67"/>
    <n v="1890"/>
    <x v="14"/>
    <n v="-37.79524"/>
    <n v="144.94641999999999"/>
    <s v="Northern Metropolitan"/>
    <n v="6821"/>
  </r>
  <r>
    <x v="75"/>
    <s v="95 Beavers Rd"/>
    <x v="0"/>
    <x v="0"/>
    <x v="1030"/>
    <x v="0"/>
    <x v="56"/>
    <x v="89"/>
    <n v="3070"/>
    <n v="2"/>
    <n v="2"/>
    <n v="1"/>
    <x v="124"/>
    <n v="81"/>
    <n v="1910"/>
    <x v="3"/>
    <n v="-37.76623"/>
    <n v="144.99318"/>
    <s v="Northern Metropolitan"/>
    <n v="11364"/>
  </r>
  <r>
    <x v="128"/>
    <s v="3 Grant St"/>
    <x v="0"/>
    <x v="0"/>
    <x v="97"/>
    <x v="3"/>
    <x v="56"/>
    <x v="111"/>
    <n v="3166"/>
    <n v="2"/>
    <n v="1"/>
    <n v="0"/>
    <x v="628"/>
    <n v="76"/>
    <n v="1920"/>
    <x v="7"/>
    <n v="-37.897210000000001"/>
    <n v="145.09791999999999"/>
    <s v="Southern Metropolitan"/>
    <n v="3224"/>
  </r>
  <r>
    <x v="174"/>
    <s v="63 The Corso"/>
    <x v="2"/>
    <x v="0"/>
    <x v="371"/>
    <x v="3"/>
    <x v="56"/>
    <x v="122"/>
    <n v="3195"/>
    <n v="4"/>
    <n v="3"/>
    <n v="3"/>
    <x v="236"/>
    <n v="450"/>
    <n v="2016"/>
    <x v="17"/>
    <n v="-37.995080000000002"/>
    <n v="145.07543999999999"/>
    <s v="South-Eastern Metropolitan"/>
    <n v="5087"/>
  </r>
  <r>
    <x v="79"/>
    <s v="1 Ann St"/>
    <x v="2"/>
    <x v="0"/>
    <x v="414"/>
    <x v="0"/>
    <x v="56"/>
    <x v="34"/>
    <n v="3044"/>
    <n v="4"/>
    <n v="2"/>
    <n v="4"/>
    <x v="325"/>
    <n v="171"/>
    <n v="1920"/>
    <x v="12"/>
    <n v="-37.730580000000003"/>
    <n v="144.93530000000001"/>
    <s v="Northern Metropolitan"/>
    <n v="7485"/>
  </r>
  <r>
    <x v="175"/>
    <s v="21 Stoneyfell Rd"/>
    <x v="2"/>
    <x v="0"/>
    <x v="1086"/>
    <x v="1"/>
    <x v="56"/>
    <x v="61"/>
    <n v="3030"/>
    <n v="4"/>
    <n v="2"/>
    <n v="2"/>
    <x v="178"/>
    <n v="136"/>
    <n v="2011"/>
    <x v="28"/>
    <n v="-37.908580000000001"/>
    <n v="144.77771000000001"/>
    <s v="Western Metropolitan"/>
    <n v="15542"/>
  </r>
  <r>
    <x v="81"/>
    <s v="17 Packington Pl"/>
    <x v="0"/>
    <x v="0"/>
    <x v="176"/>
    <x v="0"/>
    <x v="56"/>
    <x v="44"/>
    <n v="3181"/>
    <n v="2"/>
    <n v="1"/>
    <m/>
    <x v="209"/>
    <n v="100"/>
    <n v="1900"/>
    <x v="5"/>
    <n v="-37.855690000000003"/>
    <n v="145.00522000000001"/>
    <s v="Southern Metropolitan"/>
    <n v="7717"/>
  </r>
  <r>
    <x v="82"/>
    <s v="61 Dundas St"/>
    <x v="1"/>
    <x v="0"/>
    <x v="274"/>
    <x v="1"/>
    <x v="56"/>
    <x v="57"/>
    <n v="3072"/>
    <n v="3"/>
    <n v="1"/>
    <n v="2"/>
    <x v="94"/>
    <n v="96"/>
    <n v="1965"/>
    <x v="3"/>
    <n v="-37.752769999999998"/>
    <n v="145.00734"/>
    <s v="Northern Metropolitan"/>
    <n v="14577"/>
  </r>
  <r>
    <x v="83"/>
    <s v="1E Black St"/>
    <x v="1"/>
    <x v="2"/>
    <x v="327"/>
    <x v="3"/>
    <x v="56"/>
    <x v="123"/>
    <n v="3073"/>
    <n v="3"/>
    <n v="1"/>
    <n v="1"/>
    <x v="561"/>
    <n v="128"/>
    <n v="2008"/>
    <x v="3"/>
    <n v="-37.712890000000002"/>
    <n v="145.01966999999999"/>
    <s v="Northern Metropolitan"/>
    <n v="21650"/>
  </r>
  <r>
    <x v="83"/>
    <s v="1 Don St"/>
    <x v="2"/>
    <x v="0"/>
    <x v="1544"/>
    <x v="0"/>
    <x v="56"/>
    <x v="123"/>
    <n v="3073"/>
    <n v="4"/>
    <n v="2"/>
    <n v="10"/>
    <x v="267"/>
    <n v="170"/>
    <n v="1985"/>
    <x v="3"/>
    <n v="-37.706710000000001"/>
    <n v="145.03085999999999"/>
    <s v="Northern Metropolitan"/>
    <n v="21650"/>
  </r>
  <r>
    <x v="83"/>
    <s v="28 Manoel Av"/>
    <x v="2"/>
    <x v="0"/>
    <x v="755"/>
    <x v="0"/>
    <x v="56"/>
    <x v="123"/>
    <n v="3073"/>
    <n v="4"/>
    <n v="3"/>
    <n v="2"/>
    <x v="627"/>
    <n v="240"/>
    <n v="1980"/>
    <x v="3"/>
    <n v="-37.699680000000001"/>
    <n v="145.03425999999999"/>
    <s v="Northern Metropolitan"/>
    <n v="21650"/>
  </r>
  <r>
    <x v="83"/>
    <s v="4 Newton St"/>
    <x v="1"/>
    <x v="0"/>
    <x v="357"/>
    <x v="3"/>
    <x v="56"/>
    <x v="123"/>
    <n v="3073"/>
    <n v="3"/>
    <n v="1"/>
    <n v="2"/>
    <x v="92"/>
    <n v="90"/>
    <n v="1960"/>
    <x v="3"/>
    <n v="-37.731729999999999"/>
    <n v="145.02884"/>
    <s v="Northern Metropolitan"/>
    <n v="21650"/>
  </r>
  <r>
    <x v="83"/>
    <s v="92 Pine St"/>
    <x v="0"/>
    <x v="1"/>
    <x v="1529"/>
    <x v="0"/>
    <x v="56"/>
    <x v="123"/>
    <n v="3073"/>
    <n v="2"/>
    <n v="1"/>
    <n v="2"/>
    <x v="460"/>
    <n v="111"/>
    <n v="1960"/>
    <x v="3"/>
    <n v="-37.716259999999998"/>
    <n v="144.99866"/>
    <s v="Northern Metropolitan"/>
    <n v="21650"/>
  </r>
  <r>
    <x v="263"/>
    <s v="115 Loughnan Rd"/>
    <x v="1"/>
    <x v="0"/>
    <x v="24"/>
    <x v="0"/>
    <x v="56"/>
    <x v="170"/>
    <n v="3134"/>
    <n v="3"/>
    <n v="2"/>
    <n v="2"/>
    <x v="166"/>
    <n v="126"/>
    <n v="1977"/>
    <x v="21"/>
    <n v="-37.810099999999998"/>
    <n v="145.21697"/>
    <s v="Eastern Metropolitan"/>
    <n v="7785"/>
  </r>
  <r>
    <x v="211"/>
    <s v="14 Everard Rd"/>
    <x v="0"/>
    <x v="0"/>
    <x v="844"/>
    <x v="0"/>
    <x v="56"/>
    <x v="151"/>
    <n v="3135"/>
    <n v="2"/>
    <n v="2"/>
    <n v="2"/>
    <x v="252"/>
    <n v="116"/>
    <n v="1960"/>
    <x v="21"/>
    <n v="-37.804009999999998"/>
    <n v="145.25225"/>
    <s v="Eastern Metropolitan"/>
    <n v="4407"/>
  </r>
  <r>
    <x v="85"/>
    <s v="179 Beverley Rd"/>
    <x v="1"/>
    <x v="0"/>
    <x v="838"/>
    <x v="0"/>
    <x v="56"/>
    <x v="27"/>
    <n v="3084"/>
    <n v="3"/>
    <n v="1"/>
    <n v="2"/>
    <x v="696"/>
    <n v="124"/>
    <n v="1960"/>
    <x v="15"/>
    <n v="-37.743510000000001"/>
    <n v="145.07964999999999"/>
    <s v="Eastern Metropolitan"/>
    <n v="3540"/>
  </r>
  <r>
    <x v="212"/>
    <s v="4 Gellion Pl"/>
    <x v="2"/>
    <x v="0"/>
    <x v="1010"/>
    <x v="0"/>
    <x v="56"/>
    <x v="97"/>
    <n v="3064"/>
    <n v="4"/>
    <n v="2"/>
    <n v="2"/>
    <x v="712"/>
    <n v="202"/>
    <n v="1997"/>
    <x v="18"/>
    <n v="-37.634990000000002"/>
    <n v="144.93409"/>
    <s v="Northern Metropolitan"/>
    <n v="5833"/>
  </r>
  <r>
    <x v="213"/>
    <s v="221 Bluff Rd"/>
    <x v="2"/>
    <x v="0"/>
    <x v="438"/>
    <x v="0"/>
    <x v="56"/>
    <x v="155"/>
    <n v="3191"/>
    <n v="4"/>
    <n v="2"/>
    <n v="2"/>
    <x v="644"/>
    <n v="168"/>
    <n v="1930"/>
    <x v="11"/>
    <n v="-37.956850000000003"/>
    <n v="145.01976999999999"/>
    <s v="Southern Metropolitan"/>
    <n v="4497"/>
  </r>
  <r>
    <x v="273"/>
    <s v="1 millgrove St"/>
    <x v="1"/>
    <x v="0"/>
    <x v="10"/>
    <x v="0"/>
    <x v="56"/>
    <x v="147"/>
    <n v="3179"/>
    <n v="3"/>
    <n v="1"/>
    <n v="2"/>
    <x v="165"/>
    <n v="116"/>
    <n v="1980"/>
    <x v="19"/>
    <n v="-37.889530000000001"/>
    <n v="145.22056000000001"/>
    <s v="Eastern Metropolitan"/>
    <n v="2206"/>
  </r>
  <r>
    <x v="177"/>
    <s v="137 East Rd"/>
    <x v="1"/>
    <x v="0"/>
    <x v="1291"/>
    <x v="0"/>
    <x v="56"/>
    <x v="126"/>
    <n v="3198"/>
    <n v="3"/>
    <n v="1"/>
    <n v="1"/>
    <x v="145"/>
    <n v="105"/>
    <n v="1983"/>
    <x v="25"/>
    <n v="-38.105049999999999"/>
    <n v="145.15328"/>
    <s v="South-Eastern Metropolitan"/>
    <n v="8077"/>
  </r>
  <r>
    <x v="86"/>
    <s v="48 Hamilton St"/>
    <x v="2"/>
    <x v="0"/>
    <x v="1545"/>
    <x v="1"/>
    <x v="56"/>
    <x v="75"/>
    <n v="3011"/>
    <n v="4"/>
    <n v="3"/>
    <n v="1"/>
    <x v="542"/>
    <n v="199"/>
    <n v="2014"/>
    <x v="10"/>
    <n v="-37.808979999999998"/>
    <n v="144.88701"/>
    <s v="Western Metropolitan"/>
    <n v="2417"/>
  </r>
  <r>
    <x v="180"/>
    <s v="33 Moonstone Cct"/>
    <x v="2"/>
    <x v="0"/>
    <x v="431"/>
    <x v="0"/>
    <x v="56"/>
    <x v="87"/>
    <n v="3021"/>
    <n v="4"/>
    <n v="2"/>
    <n v="2"/>
    <x v="472"/>
    <n v="134"/>
    <n v="1996"/>
    <x v="16"/>
    <n v="-37.754049999999999"/>
    <n v="144.82014000000001"/>
    <s v="Western Metropolitan"/>
    <n v="14042"/>
  </r>
  <r>
    <x v="92"/>
    <s v="4 Collegian Av"/>
    <x v="1"/>
    <x v="0"/>
    <x v="1546"/>
    <x v="0"/>
    <x v="56"/>
    <x v="84"/>
    <n v="3041"/>
    <n v="3"/>
    <n v="1"/>
    <n v="3"/>
    <x v="409"/>
    <n v="189"/>
    <n v="1935"/>
    <x v="1"/>
    <n v="-37.737969999999997"/>
    <n v="144.92455000000001"/>
    <s v="Western Metropolitan"/>
    <n v="3284"/>
  </r>
  <r>
    <x v="181"/>
    <s v="31 Barkly St"/>
    <x v="1"/>
    <x v="0"/>
    <x v="1528"/>
    <x v="0"/>
    <x v="56"/>
    <x v="116"/>
    <n v="3429"/>
    <n v="3"/>
    <n v="2"/>
    <n v="3"/>
    <x v="338"/>
    <n v="110"/>
    <m/>
    <x v="18"/>
    <n v="-37.581760000000003"/>
    <n v="144.73177000000001"/>
    <s v="Western Metropolitan"/>
    <n v="14092"/>
  </r>
  <r>
    <x v="181"/>
    <s v="64 Stewarts La"/>
    <x v="1"/>
    <x v="0"/>
    <x v="626"/>
    <x v="0"/>
    <x v="56"/>
    <x v="116"/>
    <n v="3429"/>
    <n v="3"/>
    <n v="2"/>
    <n v="2"/>
    <x v="161"/>
    <n v="229"/>
    <n v="1996"/>
    <x v="18"/>
    <n v="-37.565330000000003"/>
    <n v="144.71233000000001"/>
    <s v="Western Metropolitan"/>
    <n v="14092"/>
  </r>
  <r>
    <x v="93"/>
    <s v="9 Appleby Ct"/>
    <x v="1"/>
    <x v="0"/>
    <x v="1547"/>
    <x v="0"/>
    <x v="56"/>
    <x v="10"/>
    <n v="3020"/>
    <n v="3"/>
    <n v="1"/>
    <n v="1"/>
    <x v="197"/>
    <n v="95"/>
    <n v="1985"/>
    <x v="16"/>
    <n v="-37.785139999999998"/>
    <n v="144.84560999999999"/>
    <s v="Western Metropolitan"/>
    <n v="3755"/>
  </r>
  <r>
    <x v="96"/>
    <s v="46 Durham Rd"/>
    <x v="1"/>
    <x v="0"/>
    <x v="330"/>
    <x v="0"/>
    <x v="56"/>
    <x v="130"/>
    <n v="3127"/>
    <n v="3"/>
    <n v="1"/>
    <n v="2"/>
    <x v="495"/>
    <n v="151"/>
    <n v="1906"/>
    <x v="6"/>
    <n v="-37.830150000000003"/>
    <n v="145.09035"/>
    <s v="Southern Metropolitan"/>
    <n v="5457"/>
  </r>
  <r>
    <x v="182"/>
    <s v="27 McMahon Cr"/>
    <x v="1"/>
    <x v="0"/>
    <x v="936"/>
    <x v="2"/>
    <x v="56"/>
    <x v="131"/>
    <n v="3029"/>
    <n v="3"/>
    <n v="1"/>
    <n v="1"/>
    <x v="880"/>
    <n v="103"/>
    <n v="2003"/>
    <x v="28"/>
    <n v="-37.867440000000002"/>
    <n v="144.65609000000001"/>
    <s v="Western Metropolitan"/>
    <n v="10160"/>
  </r>
  <r>
    <x v="97"/>
    <s v="50 Caroline Dr"/>
    <x v="5"/>
    <x v="0"/>
    <x v="210"/>
    <x v="0"/>
    <x v="56"/>
    <x v="82"/>
    <n v="3107"/>
    <n v="5"/>
    <n v="3"/>
    <n v="2"/>
    <x v="476"/>
    <n v="310"/>
    <n v="1963"/>
    <x v="13"/>
    <n v="-37.766300000000001"/>
    <n v="145.11320000000001"/>
    <s v="Eastern Metropolitan"/>
    <n v="5420"/>
  </r>
  <r>
    <x v="98"/>
    <s v="201 Gooch St"/>
    <x v="1"/>
    <x v="0"/>
    <x v="757"/>
    <x v="0"/>
    <x v="56"/>
    <x v="76"/>
    <n v="3071"/>
    <n v="3"/>
    <n v="1"/>
    <n v="2"/>
    <x v="452"/>
    <n v="151"/>
    <n v="1950"/>
    <x v="3"/>
    <n v="-37.759369999999997"/>
    <n v="145.01534000000001"/>
    <s v="Northern Metropolitan"/>
    <n v="8870"/>
  </r>
  <r>
    <x v="259"/>
    <s v="7 Londrew Ct"/>
    <x v="1"/>
    <x v="0"/>
    <x v="40"/>
    <x v="0"/>
    <x v="56"/>
    <x v="166"/>
    <n v="3043"/>
    <n v="3"/>
    <n v="1"/>
    <n v="1"/>
    <x v="714"/>
    <n v="102"/>
    <n v="1970"/>
    <x v="16"/>
    <n v="-37.694229999999997"/>
    <n v="144.88002"/>
    <s v="Western Metropolitan"/>
    <n v="3296"/>
  </r>
  <r>
    <x v="291"/>
    <s v="16 chesterfield Ct"/>
    <x v="2"/>
    <x v="0"/>
    <x v="1548"/>
    <x v="0"/>
    <x v="56"/>
    <x v="61"/>
    <n v="3152"/>
    <n v="4"/>
    <n v="2"/>
    <n v="2"/>
    <x v="685"/>
    <n v="200"/>
    <n v="1981"/>
    <x v="19"/>
    <n v="-37.856389999999998"/>
    <n v="145.23535999999999"/>
    <s v="Eastern Metropolitan"/>
    <n v="5424"/>
  </r>
  <r>
    <x v="248"/>
    <s v="15 Mara Cl"/>
    <x v="2"/>
    <x v="0"/>
    <x v="11"/>
    <x v="0"/>
    <x v="56"/>
    <x v="61"/>
    <n v="3152"/>
    <n v="4"/>
    <n v="2"/>
    <n v="2"/>
    <x v="476"/>
    <n v="191"/>
    <n v="1980"/>
    <x v="19"/>
    <n v="-37.868870000000001"/>
    <n v="145.22116"/>
    <s v="Eastern Metropolitan"/>
    <n v="7082"/>
  </r>
  <r>
    <x v="101"/>
    <s v="76 Kenmare St"/>
    <x v="0"/>
    <x v="0"/>
    <x v="264"/>
    <x v="3"/>
    <x v="56"/>
    <x v="43"/>
    <n v="3087"/>
    <n v="2"/>
    <n v="1"/>
    <n v="1"/>
    <x v="360"/>
    <n v="79"/>
    <n v="2006"/>
    <x v="15"/>
    <n v="-37.706569999999999"/>
    <n v="145.07877999999999"/>
    <s v="Northern Metropolitan"/>
    <n v="2329"/>
  </r>
  <r>
    <x v="184"/>
    <s v="5 Nuragi Ct"/>
    <x v="2"/>
    <x v="0"/>
    <x v="528"/>
    <x v="0"/>
    <x v="56"/>
    <x v="61"/>
    <n v="3030"/>
    <n v="4"/>
    <n v="2"/>
    <n v="1"/>
    <x v="255"/>
    <n v="172"/>
    <n v="1980"/>
    <x v="28"/>
    <n v="-37.893270000000001"/>
    <n v="144.64788999999999"/>
    <s v="Western Metropolitan"/>
    <n v="16166"/>
  </r>
  <r>
    <x v="103"/>
    <s v="77 Merrett Dr"/>
    <x v="1"/>
    <x v="0"/>
    <x v="758"/>
    <x v="1"/>
    <x v="56"/>
    <x v="160"/>
    <n v="3016"/>
    <n v="3"/>
    <n v="2"/>
    <n v="2"/>
    <x v="787"/>
    <n v="133"/>
    <n v="1995"/>
    <x v="4"/>
    <n v="-37.859270000000002"/>
    <n v="144.87904"/>
    <s v="Western Metropolitan"/>
    <n v="6380"/>
  </r>
  <r>
    <x v="103"/>
    <s v="96 Verdon St"/>
    <x v="2"/>
    <x v="0"/>
    <x v="415"/>
    <x v="3"/>
    <x v="56"/>
    <x v="160"/>
    <n v="3016"/>
    <n v="4"/>
    <n v="1"/>
    <n v="5"/>
    <x v="1127"/>
    <n v="157"/>
    <n v="1920"/>
    <x v="4"/>
    <n v="-37.859079999999999"/>
    <n v="144.89299"/>
    <s v="Western Metropolitan"/>
    <n v="6380"/>
  </r>
  <r>
    <x v="107"/>
    <s v="6 Agnes St"/>
    <x v="2"/>
    <x v="0"/>
    <x v="117"/>
    <x v="1"/>
    <x v="56"/>
    <x v="6"/>
    <n v="3013"/>
    <n v="4"/>
    <n v="1"/>
    <n v="1"/>
    <x v="275"/>
    <n v="112"/>
    <n v="1920"/>
    <x v="10"/>
    <n v="-37.811880000000002"/>
    <n v="144.88449"/>
    <s v="Western Metropolitan"/>
    <n v="6543"/>
  </r>
  <r>
    <x v="0"/>
    <s v="60 Charles St"/>
    <x v="1"/>
    <x v="0"/>
    <x v="269"/>
    <x v="0"/>
    <x v="57"/>
    <x v="135"/>
    <n v="3067"/>
    <n v="3"/>
    <n v="1"/>
    <m/>
    <x v="185"/>
    <n v="109"/>
    <n v="1900"/>
    <x v="0"/>
    <n v="-37.807920000000003"/>
    <n v="144.99508"/>
    <s v="Northern Metropolitan"/>
    <n v="4019"/>
  </r>
  <r>
    <x v="0"/>
    <s v="38 Studley St"/>
    <x v="1"/>
    <x v="0"/>
    <x v="180"/>
    <x v="0"/>
    <x v="57"/>
    <x v="135"/>
    <n v="3067"/>
    <n v="3"/>
    <n v="1"/>
    <n v="1"/>
    <x v="203"/>
    <n v="93"/>
    <n v="1890"/>
    <x v="0"/>
    <n v="-37.80124"/>
    <n v="144.99458999999999"/>
    <s v="Northern Metropolitan"/>
    <n v="4019"/>
  </r>
  <r>
    <x v="1"/>
    <s v="18 Glenys Av"/>
    <x v="1"/>
    <x v="0"/>
    <x v="323"/>
    <x v="0"/>
    <x v="57"/>
    <x v="86"/>
    <n v="3042"/>
    <n v="3"/>
    <n v="1"/>
    <n v="5"/>
    <x v="574"/>
    <n v="108"/>
    <n v="1980"/>
    <x v="1"/>
    <n v="-37.722850000000001"/>
    <n v="144.87539000000001"/>
    <s v="Western Metropolitan"/>
    <n v="3464"/>
  </r>
  <r>
    <x v="4"/>
    <s v="12 Belmar Av"/>
    <x v="1"/>
    <x v="0"/>
    <x v="121"/>
    <x v="0"/>
    <x v="57"/>
    <x v="8"/>
    <n v="3018"/>
    <n v="3"/>
    <n v="1"/>
    <n v="2"/>
    <x v="81"/>
    <n v="106"/>
    <n v="1940"/>
    <x v="4"/>
    <n v="-37.859929999999999"/>
    <n v="144.8176"/>
    <s v="Western Metropolitan"/>
    <n v="5301"/>
  </r>
  <r>
    <x v="7"/>
    <s v="11 Station Av"/>
    <x v="0"/>
    <x v="0"/>
    <x v="131"/>
    <x v="1"/>
    <x v="57"/>
    <x v="137"/>
    <n v="3032"/>
    <n v="2"/>
    <n v="1"/>
    <n v="0"/>
    <x v="9"/>
    <n v="97"/>
    <n v="1900"/>
    <x v="1"/>
    <n v="-37.775289999999998"/>
    <n v="144.92255"/>
    <s v="Western Metropolitan"/>
    <n v="6567"/>
  </r>
  <r>
    <x v="301"/>
    <s v="5 Munro Ct"/>
    <x v="1"/>
    <x v="0"/>
    <x v="1549"/>
    <x v="0"/>
    <x v="57"/>
    <x v="198"/>
    <n v="3340"/>
    <n v="3"/>
    <n v="2"/>
    <n v="2"/>
    <x v="666"/>
    <n v="129"/>
    <n v="1990"/>
    <x v="32"/>
    <n v="-37.668689999999998"/>
    <n v="144.42379"/>
    <s v="Western Victoria"/>
    <n v="2871"/>
  </r>
  <r>
    <x v="11"/>
    <s v="33 Chusan St"/>
    <x v="0"/>
    <x v="0"/>
    <x v="482"/>
    <x v="0"/>
    <x v="57"/>
    <x v="3"/>
    <n v="3183"/>
    <n v="2"/>
    <n v="1"/>
    <m/>
    <x v="948"/>
    <n v="73"/>
    <n v="1900"/>
    <x v="2"/>
    <n v="-37.867710000000002"/>
    <n v="144.99885"/>
    <s v="Southern Metropolitan"/>
    <n v="2952"/>
  </r>
  <r>
    <x v="13"/>
    <s v="57 Cityview Rd"/>
    <x v="5"/>
    <x v="0"/>
    <x v="1550"/>
    <x v="3"/>
    <x v="57"/>
    <x v="12"/>
    <n v="3104"/>
    <n v="5"/>
    <n v="4"/>
    <n v="4"/>
    <x v="434"/>
    <n v="430"/>
    <n v="2011"/>
    <x v="6"/>
    <n v="-37.788989999999998"/>
    <n v="145.07912999999999"/>
    <s v="Southern Metropolitan"/>
    <n v="7809"/>
  </r>
  <r>
    <x v="109"/>
    <s v="1 Garrett Cr"/>
    <x v="1"/>
    <x v="0"/>
    <x v="477"/>
    <x v="0"/>
    <x v="57"/>
    <x v="66"/>
    <n v="3081"/>
    <n v="3"/>
    <n v="2"/>
    <n v="2"/>
    <x v="279"/>
    <n v="96"/>
    <n v="1940"/>
    <x v="15"/>
    <n v="-37.752589999999998"/>
    <n v="145.03621000000001"/>
    <s v="Eastern Metropolitan"/>
    <n v="790"/>
  </r>
  <r>
    <x v="14"/>
    <s v="14 Jasper Rd"/>
    <x v="1"/>
    <x v="0"/>
    <x v="112"/>
    <x v="0"/>
    <x v="57"/>
    <x v="26"/>
    <n v="3204"/>
    <n v="3"/>
    <n v="1"/>
    <n v="1"/>
    <x v="304"/>
    <n v="102"/>
    <n v="1950"/>
    <x v="8"/>
    <n v="-37.931989999999999"/>
    <n v="145.03939"/>
    <s v="Southern Metropolitan"/>
    <n v="6795"/>
  </r>
  <r>
    <x v="14"/>
    <s v="234 Patterson Rd"/>
    <x v="2"/>
    <x v="0"/>
    <x v="2"/>
    <x v="0"/>
    <x v="57"/>
    <x v="26"/>
    <n v="3204"/>
    <n v="4"/>
    <n v="2"/>
    <n v="2"/>
    <x v="953"/>
    <n v="163"/>
    <n v="1950"/>
    <x v="8"/>
    <n v="-37.92727"/>
    <n v="145.04771"/>
    <s v="Southern Metropolitan"/>
    <n v="6795"/>
  </r>
  <r>
    <x v="15"/>
    <s v="16 Niki Ct"/>
    <x v="1"/>
    <x v="2"/>
    <x v="143"/>
    <x v="2"/>
    <x v="57"/>
    <x v="4"/>
    <n v="3165"/>
    <n v="4"/>
    <n v="2"/>
    <n v="3"/>
    <x v="783"/>
    <n v="184"/>
    <n v="1970"/>
    <x v="8"/>
    <n v="-37.936819999999997"/>
    <n v="145.0762"/>
    <s v="Southern Metropolitan"/>
    <n v="10969"/>
  </r>
  <r>
    <x v="191"/>
    <s v="1 Jarrah Ct"/>
    <x v="1"/>
    <x v="0"/>
    <x v="1551"/>
    <x v="0"/>
    <x v="57"/>
    <x v="141"/>
    <n v="3155"/>
    <n v="3"/>
    <n v="2"/>
    <n v="2"/>
    <x v="388"/>
    <n v="160"/>
    <n v="1975"/>
    <x v="19"/>
    <n v="-37.847389999999997"/>
    <n v="145.30240000000001"/>
    <s v="Eastern Metropolitan"/>
    <n v="9704"/>
  </r>
  <r>
    <x v="141"/>
    <s v="319 Camp Rd"/>
    <x v="1"/>
    <x v="0"/>
    <x v="1247"/>
    <x v="0"/>
    <x v="57"/>
    <x v="87"/>
    <n v="3047"/>
    <n v="3"/>
    <n v="1"/>
    <n v="3"/>
    <x v="304"/>
    <n v="84"/>
    <n v="1960"/>
    <x v="18"/>
    <n v="-37.686709999999998"/>
    <n v="144.93028000000001"/>
    <s v="Northern Metropolitan"/>
    <n v="4294"/>
  </r>
  <r>
    <x v="141"/>
    <s v="138 Cuthbert St"/>
    <x v="0"/>
    <x v="0"/>
    <x v="99"/>
    <x v="1"/>
    <x v="57"/>
    <x v="87"/>
    <n v="3047"/>
    <n v="2"/>
    <n v="1"/>
    <n v="1"/>
    <x v="180"/>
    <n v="103"/>
    <n v="1950"/>
    <x v="18"/>
    <n v="-37.683329999999998"/>
    <n v="144.92196000000001"/>
    <s v="Northern Metropolitan"/>
    <n v="4294"/>
  </r>
  <r>
    <x v="20"/>
    <s v="83 Holmes St"/>
    <x v="0"/>
    <x v="0"/>
    <x v="323"/>
    <x v="3"/>
    <x v="57"/>
    <x v="20"/>
    <n v="3056"/>
    <n v="2"/>
    <n v="1"/>
    <n v="1"/>
    <x v="52"/>
    <n v="120"/>
    <m/>
    <x v="12"/>
    <n v="-37.757429999999999"/>
    <n v="144.97456"/>
    <s v="Northern Metropolitan"/>
    <n v="11918"/>
  </r>
  <r>
    <x v="110"/>
    <s v="255 Edward St"/>
    <x v="0"/>
    <x v="0"/>
    <x v="8"/>
    <x v="0"/>
    <x v="57"/>
    <x v="142"/>
    <n v="3057"/>
    <n v="2"/>
    <n v="1"/>
    <n v="1"/>
    <x v="19"/>
    <n v="96"/>
    <n v="1880"/>
    <x v="12"/>
    <n v="-37.775230000000001"/>
    <n v="144.97479000000001"/>
    <s v="Northern Metropolitan"/>
    <n v="5533"/>
  </r>
  <r>
    <x v="224"/>
    <s v="49 Nickson St"/>
    <x v="2"/>
    <x v="0"/>
    <x v="99"/>
    <x v="0"/>
    <x v="57"/>
    <x v="41"/>
    <n v="3083"/>
    <n v="4"/>
    <n v="2"/>
    <n v="1"/>
    <x v="652"/>
    <n v="142"/>
    <n v="1980"/>
    <x v="15"/>
    <n v="-37.696669999999997"/>
    <n v="145.05403000000001"/>
    <s v="Northern Metropolitan"/>
    <n v="10175"/>
  </r>
  <r>
    <x v="224"/>
    <s v="19 Silverash Dr"/>
    <x v="0"/>
    <x v="2"/>
    <x v="1429"/>
    <x v="0"/>
    <x v="57"/>
    <x v="41"/>
    <n v="3083"/>
    <n v="2"/>
    <n v="2"/>
    <n v="2"/>
    <x v="855"/>
    <n v="95"/>
    <n v="2010"/>
    <x v="15"/>
    <n v="-37.677999999999997"/>
    <n v="145.05692999999999"/>
    <s v="Northern Metropolitan"/>
    <n v="10175"/>
  </r>
  <r>
    <x v="24"/>
    <s v="16 Crellin Gr"/>
    <x v="5"/>
    <x v="0"/>
    <x v="1552"/>
    <x v="1"/>
    <x v="57"/>
    <x v="35"/>
    <n v="3124"/>
    <n v="5"/>
    <n v="3"/>
    <n v="1"/>
    <x v="214"/>
    <n v="291"/>
    <n v="1935"/>
    <x v="6"/>
    <n v="-37.842649999999999"/>
    <n v="145.08198999999999"/>
    <s v="Southern Metropolitan"/>
    <n v="8920"/>
  </r>
  <r>
    <x v="24"/>
    <s v="1 Westbourne Gr"/>
    <x v="2"/>
    <x v="0"/>
    <x v="108"/>
    <x v="0"/>
    <x v="57"/>
    <x v="35"/>
    <n v="3124"/>
    <n v="4"/>
    <n v="3"/>
    <n v="0"/>
    <x v="338"/>
    <n v="189"/>
    <n v="1925"/>
    <x v="6"/>
    <n v="-37.834110000000003"/>
    <n v="145.06916000000001"/>
    <s v="Southern Metropolitan"/>
    <n v="8920"/>
  </r>
  <r>
    <x v="112"/>
    <s v="45 Elgin St"/>
    <x v="1"/>
    <x v="0"/>
    <x v="210"/>
    <x v="3"/>
    <x v="57"/>
    <x v="32"/>
    <n v="3053"/>
    <n v="3"/>
    <n v="2"/>
    <m/>
    <x v="596"/>
    <n v="82"/>
    <n v="1900"/>
    <x v="14"/>
    <n v="-37.797980000000003"/>
    <n v="144.97324"/>
    <s v="Northern Metropolitan"/>
    <n v="6786"/>
  </r>
  <r>
    <x v="31"/>
    <s v="139 Power Av"/>
    <x v="1"/>
    <x v="0"/>
    <x v="344"/>
    <x v="1"/>
    <x v="57"/>
    <x v="22"/>
    <n v="3148"/>
    <n v="3"/>
    <n v="1"/>
    <n v="1"/>
    <x v="898"/>
    <n v="86"/>
    <n v="1950"/>
    <x v="7"/>
    <n v="-37.879399999999997"/>
    <n v="145.10615999999999"/>
    <s v="Southern Metropolitan"/>
    <n v="3582"/>
  </r>
  <r>
    <x v="145"/>
    <s v="32a Swinden Av"/>
    <x v="1"/>
    <x v="1"/>
    <x v="436"/>
    <x v="0"/>
    <x v="57"/>
    <x v="95"/>
    <n v="3192"/>
    <n v="3"/>
    <n v="2"/>
    <n v="2"/>
    <x v="98"/>
    <n v="137"/>
    <n v="2007"/>
    <x v="11"/>
    <n v="-37.971699999999998"/>
    <n v="145.06601000000001"/>
    <s v="Southern Metropolitan"/>
    <n v="9758"/>
  </r>
  <r>
    <x v="250"/>
    <s v="143 Switchback Rd"/>
    <x v="1"/>
    <x v="0"/>
    <x v="347"/>
    <x v="0"/>
    <x v="57"/>
    <x v="179"/>
    <n v="3116"/>
    <n v="3"/>
    <n v="1"/>
    <n v="2"/>
    <x v="642"/>
    <n v="144"/>
    <n v="1980"/>
    <x v="27"/>
    <n v="-37.743949999999998"/>
    <n v="145.31944999999999"/>
    <s v="Eastern Victoria"/>
    <n v="3789"/>
  </r>
  <r>
    <x v="226"/>
    <s v="27 Evergreen Bvd"/>
    <x v="1"/>
    <x v="2"/>
    <x v="27"/>
    <x v="0"/>
    <x v="57"/>
    <x v="163"/>
    <n v="3169"/>
    <n v="3"/>
    <n v="2"/>
    <n v="2"/>
    <x v="418"/>
    <n v="147"/>
    <n v="2007"/>
    <x v="17"/>
    <n v="-37.938690000000001"/>
    <n v="145.13717"/>
    <s v="South-Eastern Metropolitan"/>
    <n v="4734"/>
  </r>
  <r>
    <x v="226"/>
    <s v="37 Orloff Cl"/>
    <x v="2"/>
    <x v="0"/>
    <x v="1553"/>
    <x v="0"/>
    <x v="57"/>
    <x v="163"/>
    <n v="3169"/>
    <n v="4"/>
    <n v="2"/>
    <n v="3"/>
    <x v="151"/>
    <n v="154"/>
    <n v="1970"/>
    <x v="17"/>
    <n v="-37.959620000000001"/>
    <n v="145.13565"/>
    <s v="South-Eastern Metropolitan"/>
    <n v="4734"/>
  </r>
  <r>
    <x v="226"/>
    <s v="17 Simon St"/>
    <x v="1"/>
    <x v="0"/>
    <x v="137"/>
    <x v="0"/>
    <x v="57"/>
    <x v="163"/>
    <n v="3169"/>
    <n v="3"/>
    <n v="1"/>
    <n v="1"/>
    <x v="151"/>
    <n v="115"/>
    <n v="1970"/>
    <x v="17"/>
    <n v="-37.933709999999998"/>
    <n v="145.11219"/>
    <s v="South-Eastern Metropolitan"/>
    <n v="4734"/>
  </r>
  <r>
    <x v="33"/>
    <s v="16 Tanderum Dr"/>
    <x v="1"/>
    <x v="2"/>
    <x v="85"/>
    <x v="0"/>
    <x v="57"/>
    <x v="96"/>
    <n v="3058"/>
    <n v="3"/>
    <n v="2"/>
    <n v="1"/>
    <x v="457"/>
    <n v="138"/>
    <n v="2007"/>
    <x v="3"/>
    <n v="-37.737479999999998"/>
    <n v="144.97217000000001"/>
    <s v="Northern Metropolitan"/>
    <n v="11204"/>
  </r>
  <r>
    <x v="34"/>
    <s v="201 Elizabeth St"/>
    <x v="1"/>
    <x v="0"/>
    <x v="41"/>
    <x v="0"/>
    <x v="57"/>
    <x v="96"/>
    <n v="3058"/>
    <n v="3"/>
    <n v="2"/>
    <n v="2"/>
    <x v="242"/>
    <n v="25"/>
    <n v="2010"/>
    <x v="3"/>
    <n v="-37.726990000000001"/>
    <n v="144.98418000000001"/>
    <s v="Northern Metropolitan"/>
    <n v="3445"/>
  </r>
  <r>
    <x v="146"/>
    <s v="4 Bradworth St"/>
    <x v="2"/>
    <x v="0"/>
    <x v="212"/>
    <x v="0"/>
    <x v="57"/>
    <x v="97"/>
    <n v="3064"/>
    <n v="4"/>
    <n v="2"/>
    <n v="2"/>
    <x v="484"/>
    <n v="200"/>
    <n v="1994"/>
    <x v="18"/>
    <n v="-37.588929999999998"/>
    <n v="144.92240000000001"/>
    <s v="Northern Metropolitan"/>
    <n v="15510"/>
  </r>
  <r>
    <x v="146"/>
    <s v="71 Gateshead St"/>
    <x v="2"/>
    <x v="0"/>
    <x v="72"/>
    <x v="0"/>
    <x v="57"/>
    <x v="97"/>
    <n v="3064"/>
    <n v="4"/>
    <n v="2"/>
    <n v="2"/>
    <x v="467"/>
    <n v="140"/>
    <n v="2013"/>
    <x v="18"/>
    <n v="-37.568280000000001"/>
    <n v="144.90385000000001"/>
    <s v="Northern Metropolitan"/>
    <n v="15510"/>
  </r>
  <r>
    <x v="146"/>
    <s v="27 Metropolitan Av"/>
    <x v="2"/>
    <x v="0"/>
    <x v="31"/>
    <x v="0"/>
    <x v="57"/>
    <x v="97"/>
    <n v="3064"/>
    <n v="4"/>
    <n v="2"/>
    <n v="2"/>
    <x v="422"/>
    <n v="140"/>
    <n v="1980"/>
    <x v="18"/>
    <n v="-37.58961"/>
    <n v="144.92845"/>
    <s v="Northern Metropolitan"/>
    <n v="15510"/>
  </r>
  <r>
    <x v="146"/>
    <s v="22 Scottsdale Ct"/>
    <x v="2"/>
    <x v="0"/>
    <x v="39"/>
    <x v="0"/>
    <x v="57"/>
    <x v="97"/>
    <n v="3064"/>
    <n v="4"/>
    <n v="2"/>
    <n v="2"/>
    <x v="614"/>
    <n v="237"/>
    <n v="2010"/>
    <x v="18"/>
    <n v="-37.604379999999999"/>
    <n v="144.92017000000001"/>
    <s v="Northern Metropolitan"/>
    <n v="15510"/>
  </r>
  <r>
    <x v="147"/>
    <s v="34 Moore Av"/>
    <x v="2"/>
    <x v="0"/>
    <x v="134"/>
    <x v="3"/>
    <x v="57"/>
    <x v="98"/>
    <n v="3136"/>
    <n v="4"/>
    <n v="2"/>
    <n v="2"/>
    <x v="1169"/>
    <n v="177"/>
    <n v="1970"/>
    <x v="21"/>
    <n v="-37.792189999999998"/>
    <n v="145.29553999999999"/>
    <s v="Eastern Metropolitan"/>
    <n v="11925"/>
  </r>
  <r>
    <x v="290"/>
    <s v="35 Kaniva St"/>
    <x v="2"/>
    <x v="0"/>
    <x v="25"/>
    <x v="1"/>
    <x v="57"/>
    <x v="87"/>
    <n v="3047"/>
    <n v="4"/>
    <n v="2"/>
    <n v="2"/>
    <x v="92"/>
    <n v="144"/>
    <n v="1997"/>
    <x v="18"/>
    <n v="-37.667160000000003"/>
    <n v="144.93494999999999"/>
    <s v="Northern Metropolitan"/>
    <n v="2246"/>
  </r>
  <r>
    <x v="196"/>
    <s v="18 Fifth Av"/>
    <x v="2"/>
    <x v="0"/>
    <x v="447"/>
    <x v="1"/>
    <x v="57"/>
    <x v="99"/>
    <n v="3175"/>
    <n v="4"/>
    <n v="2"/>
    <n v="2"/>
    <x v="760"/>
    <n v="109"/>
    <n v="1960"/>
    <x v="22"/>
    <n v="-37.980460000000001"/>
    <n v="145.20487"/>
    <s v="South-Eastern Metropolitan"/>
    <n v="10894"/>
  </r>
  <r>
    <x v="196"/>
    <s v="17 Lenaro St"/>
    <x v="1"/>
    <x v="0"/>
    <x v="329"/>
    <x v="1"/>
    <x v="57"/>
    <x v="99"/>
    <n v="3175"/>
    <n v="3"/>
    <n v="1"/>
    <n v="3"/>
    <x v="474"/>
    <n v="134"/>
    <n v="1960"/>
    <x v="22"/>
    <n v="-37.999940000000002"/>
    <n v="145.20786000000001"/>
    <s v="South-Eastern Metropolitan"/>
    <n v="10894"/>
  </r>
  <r>
    <x v="197"/>
    <s v="46 Rhoda St"/>
    <x v="2"/>
    <x v="0"/>
    <x v="784"/>
    <x v="0"/>
    <x v="57"/>
    <x v="147"/>
    <n v="3172"/>
    <n v="4"/>
    <n v="2"/>
    <n v="2"/>
    <x v="145"/>
    <n v="151"/>
    <n v="1975"/>
    <x v="17"/>
    <n v="-37.985639999999997"/>
    <n v="145.12715"/>
    <s v="South-Eastern Metropolitan"/>
    <n v="3940"/>
  </r>
  <r>
    <x v="151"/>
    <s v="73 Darvall St"/>
    <x v="2"/>
    <x v="0"/>
    <x v="1554"/>
    <x v="3"/>
    <x v="57"/>
    <x v="93"/>
    <n v="3111"/>
    <n v="4"/>
    <n v="2"/>
    <n v="1"/>
    <x v="850"/>
    <n v="133"/>
    <n v="1980"/>
    <x v="13"/>
    <n v="-37.802779999999998"/>
    <n v="145.17769000000001"/>
    <s v="Eastern Metropolitan"/>
    <n v="4790"/>
  </r>
  <r>
    <x v="151"/>
    <s v="9 Kevin Ct"/>
    <x v="2"/>
    <x v="0"/>
    <x v="283"/>
    <x v="3"/>
    <x v="57"/>
    <x v="93"/>
    <n v="3111"/>
    <n v="4"/>
    <n v="1"/>
    <n v="2"/>
    <x v="693"/>
    <n v="166"/>
    <n v="1980"/>
    <x v="13"/>
    <n v="-37.801110000000001"/>
    <n v="145.18289999999999"/>
    <s v="Eastern Metropolitan"/>
    <n v="4790"/>
  </r>
  <r>
    <x v="253"/>
    <s v="65 Fraser Av"/>
    <x v="0"/>
    <x v="0"/>
    <x v="39"/>
    <x v="0"/>
    <x v="57"/>
    <x v="140"/>
    <n v="3196"/>
    <n v="2"/>
    <n v="2"/>
    <n v="1"/>
    <x v="269"/>
    <n v="90"/>
    <n v="1960"/>
    <x v="17"/>
    <n v="-38.038420000000002"/>
    <n v="145.11613"/>
    <s v="South-Eastern Metropolitan"/>
    <n v="2546"/>
  </r>
  <r>
    <x v="153"/>
    <s v="36 John St"/>
    <x v="1"/>
    <x v="0"/>
    <x v="255"/>
    <x v="0"/>
    <x v="57"/>
    <x v="103"/>
    <n v="3095"/>
    <n v="5"/>
    <n v="2"/>
    <n v="2"/>
    <x v="1170"/>
    <n v="265"/>
    <n v="1999"/>
    <x v="15"/>
    <n v="-37.720469999999999"/>
    <n v="145.14964000000001"/>
    <s v="Eastern Metropolitan"/>
    <n v="6990"/>
  </r>
  <r>
    <x v="153"/>
    <s v="17 Onkara Ct"/>
    <x v="2"/>
    <x v="0"/>
    <x v="592"/>
    <x v="3"/>
    <x v="57"/>
    <x v="103"/>
    <n v="3095"/>
    <n v="4"/>
    <n v="2"/>
    <n v="4"/>
    <x v="1022"/>
    <n v="180"/>
    <n v="1985"/>
    <x v="15"/>
    <n v="-37.70946"/>
    <n v="145.17113000000001"/>
    <s v="Eastern Metropolitan"/>
    <n v="6990"/>
  </r>
  <r>
    <x v="153"/>
    <s v="134 Pitt St"/>
    <x v="1"/>
    <x v="0"/>
    <x v="295"/>
    <x v="0"/>
    <x v="57"/>
    <x v="103"/>
    <n v="3095"/>
    <n v="3"/>
    <n v="2"/>
    <n v="2"/>
    <x v="937"/>
    <n v="161"/>
    <n v="1980"/>
    <x v="15"/>
    <n v="-37.721850000000003"/>
    <n v="145.15298999999999"/>
    <s v="Eastern Metropolitan"/>
    <n v="6990"/>
  </r>
  <r>
    <x v="154"/>
    <s v="635 Dalton Rd"/>
    <x v="1"/>
    <x v="0"/>
    <x v="447"/>
    <x v="1"/>
    <x v="57"/>
    <x v="104"/>
    <n v="3076"/>
    <n v="3"/>
    <n v="1"/>
    <n v="2"/>
    <x v="155"/>
    <n v="106"/>
    <n v="1980"/>
    <x v="24"/>
    <n v="-37.641979999999997"/>
    <n v="145.03040999999999"/>
    <s v="Northern Metropolitan"/>
    <n v="10926"/>
  </r>
  <r>
    <x v="154"/>
    <s v="1 Discovery Pl"/>
    <x v="2"/>
    <x v="0"/>
    <x v="520"/>
    <x v="0"/>
    <x v="57"/>
    <x v="104"/>
    <n v="3076"/>
    <n v="4"/>
    <n v="2"/>
    <n v="2"/>
    <x v="742"/>
    <n v="230"/>
    <n v="2012"/>
    <x v="24"/>
    <n v="-37.622450000000001"/>
    <n v="145.00944000000001"/>
    <s v="Northern Metropolitan"/>
    <n v="10926"/>
  </r>
  <r>
    <x v="154"/>
    <s v="22 Hendersons Rd"/>
    <x v="1"/>
    <x v="0"/>
    <x v="77"/>
    <x v="0"/>
    <x v="57"/>
    <x v="104"/>
    <n v="3076"/>
    <n v="3"/>
    <n v="1"/>
    <n v="2"/>
    <x v="875"/>
    <n v="110"/>
    <n v="1978"/>
    <x v="24"/>
    <n v="-37.653359999999999"/>
    <n v="145.03720999999999"/>
    <s v="Northern Metropolitan"/>
    <n v="10926"/>
  </r>
  <r>
    <x v="228"/>
    <s v="3 Satori Ct"/>
    <x v="2"/>
    <x v="0"/>
    <x v="295"/>
    <x v="2"/>
    <x v="57"/>
    <x v="165"/>
    <n v="3156"/>
    <n v="4"/>
    <n v="2"/>
    <n v="2"/>
    <x v="306"/>
    <n v="195"/>
    <n v="1990"/>
    <x v="19"/>
    <n v="-37.894460000000002"/>
    <n v="145.27802"/>
    <s v="Eastern Metropolitan"/>
    <n v="10788"/>
  </r>
  <r>
    <x v="228"/>
    <s v="5 Vaughan Rd"/>
    <x v="1"/>
    <x v="0"/>
    <x v="110"/>
    <x v="0"/>
    <x v="57"/>
    <x v="165"/>
    <n v="3156"/>
    <n v="3"/>
    <n v="2"/>
    <n v="3"/>
    <x v="248"/>
    <n v="104"/>
    <n v="1960"/>
    <x v="19"/>
    <n v="-37.870930000000001"/>
    <n v="145.29266000000001"/>
    <s v="Eastern Metropolitan"/>
    <n v="10788"/>
  </r>
  <r>
    <x v="44"/>
    <s v="35 Watkins St"/>
    <x v="4"/>
    <x v="0"/>
    <x v="298"/>
    <x v="0"/>
    <x v="57"/>
    <x v="105"/>
    <n v="3068"/>
    <n v="1"/>
    <n v="1"/>
    <n v="0"/>
    <x v="524"/>
    <n v="60"/>
    <n v="1880"/>
    <x v="12"/>
    <n v="-37.786729999999999"/>
    <n v="144.97899000000001"/>
    <s v="Northern Metropolitan"/>
    <n v="6244"/>
  </r>
  <r>
    <x v="156"/>
    <s v="7 Erutta Pl"/>
    <x v="1"/>
    <x v="0"/>
    <x v="1555"/>
    <x v="0"/>
    <x v="57"/>
    <x v="107"/>
    <n v="3199"/>
    <n v="3"/>
    <n v="1"/>
    <n v="1"/>
    <x v="281"/>
    <n v="120"/>
    <n v="1970"/>
    <x v="25"/>
    <n v="-38.174329999999998"/>
    <n v="145.13865999999999"/>
    <s v="South-Eastern Metropolitan"/>
    <n v="7566"/>
  </r>
  <r>
    <x v="157"/>
    <s v="12 Oakley Ct"/>
    <x v="1"/>
    <x v="0"/>
    <x v="30"/>
    <x v="1"/>
    <x v="57"/>
    <x v="108"/>
    <n v="3437"/>
    <n v="3"/>
    <n v="2"/>
    <n v="1"/>
    <x v="264"/>
    <n v="116"/>
    <n v="1970"/>
    <x v="26"/>
    <n v="-37.493169999999999"/>
    <n v="144.59245000000001"/>
    <s v="Northern Victoria"/>
    <n v="3376"/>
  </r>
  <r>
    <x v="201"/>
    <s v="576 Blackburn Rd"/>
    <x v="1"/>
    <x v="0"/>
    <x v="13"/>
    <x v="0"/>
    <x v="57"/>
    <x v="145"/>
    <n v="3150"/>
    <n v="3"/>
    <n v="1"/>
    <n v="5"/>
    <x v="609"/>
    <n v="106"/>
    <n v="1960"/>
    <x v="7"/>
    <n v="-37.896979999999999"/>
    <n v="145.14398"/>
    <s v="Eastern Metropolitan"/>
    <n v="15321"/>
  </r>
  <r>
    <x v="201"/>
    <s v="3 Winmalee Dr"/>
    <x v="1"/>
    <x v="0"/>
    <x v="174"/>
    <x v="0"/>
    <x v="57"/>
    <x v="145"/>
    <n v="3150"/>
    <n v="3"/>
    <n v="1"/>
    <n v="2"/>
    <x v="641"/>
    <n v="123"/>
    <n v="1988"/>
    <x v="7"/>
    <n v="-37.895600000000002"/>
    <n v="145.15502000000001"/>
    <s v="Eastern Metropolitan"/>
    <n v="15321"/>
  </r>
  <r>
    <x v="48"/>
    <s v="8 Rowan St"/>
    <x v="1"/>
    <x v="0"/>
    <x v="305"/>
    <x v="1"/>
    <x v="57"/>
    <x v="18"/>
    <n v="3046"/>
    <n v="3"/>
    <n v="1"/>
    <n v="3"/>
    <x v="696"/>
    <n v="90"/>
    <n v="1960"/>
    <x v="12"/>
    <n v="-37.698399999999999"/>
    <n v="144.91756000000001"/>
    <s v="Northern Metropolitan"/>
    <n v="8870"/>
  </r>
  <r>
    <x v="48"/>
    <s v="298 Waterloo Rd"/>
    <x v="2"/>
    <x v="0"/>
    <x v="8"/>
    <x v="0"/>
    <x v="57"/>
    <x v="18"/>
    <n v="3046"/>
    <n v="4"/>
    <n v="2"/>
    <n v="2"/>
    <x v="241"/>
    <n v="240"/>
    <n v="2016"/>
    <x v="12"/>
    <n v="-37.711359999999999"/>
    <n v="144.91981000000001"/>
    <s v="Northern Metropolitan"/>
    <n v="8870"/>
  </r>
  <r>
    <x v="49"/>
    <s v="147 Gowanbrae Dr"/>
    <x v="2"/>
    <x v="0"/>
    <x v="44"/>
    <x v="2"/>
    <x v="57"/>
    <x v="166"/>
    <n v="3043"/>
    <n v="4"/>
    <n v="2"/>
    <n v="2"/>
    <x v="361"/>
    <n v="243"/>
    <n v="2005"/>
    <x v="12"/>
    <n v="-37.703049999999998"/>
    <n v="144.89814999999999"/>
    <s v="Western Metropolitan"/>
    <n v="1071"/>
  </r>
  <r>
    <x v="158"/>
    <s v="165 Elder St"/>
    <x v="1"/>
    <x v="0"/>
    <x v="1547"/>
    <x v="0"/>
    <x v="57"/>
    <x v="93"/>
    <n v="3088"/>
    <n v="3"/>
    <n v="1"/>
    <n v="2"/>
    <x v="126"/>
    <n v="117"/>
    <n v="1962"/>
    <x v="15"/>
    <n v="-37.716430000000003"/>
    <n v="145.09929"/>
    <s v="Northern Metropolitan"/>
    <n v="8524"/>
  </r>
  <r>
    <x v="202"/>
    <s v="33 Positano Gr"/>
    <x v="2"/>
    <x v="0"/>
    <x v="67"/>
    <x v="0"/>
    <x v="57"/>
    <x v="150"/>
    <n v="3059"/>
    <n v="4"/>
    <n v="2"/>
    <n v="4"/>
    <x v="103"/>
    <n v="260"/>
    <n v="2014"/>
    <x v="18"/>
    <n v="-37.626440000000002"/>
    <n v="144.88999000000001"/>
    <s v="Northern Metropolitan"/>
    <n v="4864"/>
  </r>
  <r>
    <x v="230"/>
    <s v="64 Frawley Rd"/>
    <x v="1"/>
    <x v="0"/>
    <x v="329"/>
    <x v="1"/>
    <x v="57"/>
    <x v="167"/>
    <n v="3803"/>
    <n v="3"/>
    <n v="2"/>
    <n v="2"/>
    <x v="1099"/>
    <n v="124"/>
    <n v="1980"/>
    <x v="29"/>
    <n v="-37.999400000000001"/>
    <n v="145.25724"/>
    <s v="South-Eastern Metropolitan"/>
    <n v="3728"/>
  </r>
  <r>
    <x v="116"/>
    <s v="8 Hallcroft Pl"/>
    <x v="0"/>
    <x v="0"/>
    <x v="609"/>
    <x v="0"/>
    <x v="57"/>
    <x v="120"/>
    <n v="3123"/>
    <n v="2"/>
    <n v="1"/>
    <n v="0"/>
    <x v="209"/>
    <n v="72"/>
    <n v="1930"/>
    <x v="6"/>
    <n v="-37.822240000000001"/>
    <n v="145.05762999999999"/>
    <s v="Southern Metropolitan"/>
    <n v="6482"/>
  </r>
  <r>
    <x v="54"/>
    <s v="19 Collins St"/>
    <x v="0"/>
    <x v="0"/>
    <x v="150"/>
    <x v="3"/>
    <x v="57"/>
    <x v="66"/>
    <n v="3081"/>
    <n v="2"/>
    <n v="1"/>
    <n v="1"/>
    <x v="756"/>
    <n v="85"/>
    <n v="1950"/>
    <x v="15"/>
    <n v="-37.737650000000002"/>
    <n v="145.05404999999999"/>
    <s v="Eastern Metropolitan"/>
    <n v="2947"/>
  </r>
  <r>
    <x v="204"/>
    <s v="8 Doynton Pde"/>
    <x v="2"/>
    <x v="0"/>
    <x v="126"/>
    <x v="0"/>
    <x v="57"/>
    <x v="131"/>
    <n v="3029"/>
    <n v="4"/>
    <n v="1"/>
    <n v="2"/>
    <x v="738"/>
    <n v="500"/>
    <m/>
    <x v="28"/>
    <n v="-37.88129"/>
    <n v="144.69422"/>
    <s v="Western Metropolitan"/>
    <n v="13830"/>
  </r>
  <r>
    <x v="59"/>
    <s v="4 Cain Ct"/>
    <x v="2"/>
    <x v="0"/>
    <x v="234"/>
    <x v="2"/>
    <x v="57"/>
    <x v="22"/>
    <n v="3033"/>
    <n v="4"/>
    <n v="2"/>
    <n v="2"/>
    <x v="406"/>
    <n v="265"/>
    <n v="1980"/>
    <x v="16"/>
    <n v="-37.750030000000002"/>
    <n v="144.87261000000001"/>
    <s v="Western Metropolitan"/>
    <n v="5629"/>
  </r>
  <r>
    <x v="164"/>
    <s v="8 Cromwell Ct"/>
    <x v="2"/>
    <x v="0"/>
    <x v="357"/>
    <x v="0"/>
    <x v="57"/>
    <x v="114"/>
    <n v="3173"/>
    <n v="4"/>
    <n v="2"/>
    <n v="2"/>
    <x v="495"/>
    <n v="160"/>
    <n v="1975"/>
    <x v="22"/>
    <n v="-37.985880000000002"/>
    <n v="145.16307"/>
    <s v="South-Eastern Metropolitan"/>
    <n v="8459"/>
  </r>
  <r>
    <x v="295"/>
    <s v="46 Churchill Wy"/>
    <x v="1"/>
    <x v="0"/>
    <x v="864"/>
    <x v="0"/>
    <x v="57"/>
    <x v="195"/>
    <n v="3137"/>
    <n v="3"/>
    <n v="1"/>
    <n v="1"/>
    <x v="471"/>
    <n v="107"/>
    <n v="1960"/>
    <x v="21"/>
    <n v="-37.796900000000001"/>
    <n v="145.30507"/>
    <s v="Eastern Metropolitan"/>
    <n v="4654"/>
  </r>
  <r>
    <x v="255"/>
    <s v="64 Allister Av"/>
    <x v="1"/>
    <x v="0"/>
    <x v="477"/>
    <x v="1"/>
    <x v="57"/>
    <x v="180"/>
    <n v="3180"/>
    <n v="3"/>
    <n v="2"/>
    <n v="0"/>
    <x v="232"/>
    <n v="123"/>
    <n v="1970"/>
    <x v="19"/>
    <n v="-37.888260000000002"/>
    <n v="145.24468999999999"/>
    <s v="Eastern Metropolitan"/>
    <n v="2949"/>
  </r>
  <r>
    <x v="166"/>
    <s v="13 Curtin Av"/>
    <x v="1"/>
    <x v="0"/>
    <x v="1556"/>
    <x v="0"/>
    <x v="57"/>
    <x v="115"/>
    <n v="3075"/>
    <n v="3"/>
    <n v="1"/>
    <n v="2"/>
    <x v="269"/>
    <n v="184"/>
    <n v="1970"/>
    <x v="24"/>
    <n v="-37.665300000000002"/>
    <n v="145.02109999999999"/>
    <s v="Northern Metropolitan"/>
    <n v="8279"/>
  </r>
  <r>
    <x v="302"/>
    <s v="14 Creswick St"/>
    <x v="1"/>
    <x v="0"/>
    <x v="1557"/>
    <x v="0"/>
    <x v="57"/>
    <x v="112"/>
    <n v="3028"/>
    <n v="3"/>
    <n v="1"/>
    <m/>
    <x v="484"/>
    <n v="95"/>
    <n v="1965"/>
    <x v="4"/>
    <n v="-37.855849999999997"/>
    <n v="144.77598"/>
    <s v="Western Metropolitan"/>
    <n v="2004"/>
  </r>
  <r>
    <x v="256"/>
    <s v="68 Rosehill Rd"/>
    <x v="5"/>
    <x v="0"/>
    <x v="1558"/>
    <x v="0"/>
    <x v="57"/>
    <x v="56"/>
    <n v="3093"/>
    <n v="5"/>
    <n v="3"/>
    <n v="2"/>
    <x v="1171"/>
    <n v="309"/>
    <n v="2000"/>
    <x v="15"/>
    <n v="-37.73565"/>
    <n v="145.12245999999999"/>
    <s v="Eastern Metropolitan"/>
    <n v="1624"/>
  </r>
  <r>
    <x v="242"/>
    <s v="10 Binnak Ct"/>
    <x v="1"/>
    <x v="0"/>
    <x v="571"/>
    <x v="0"/>
    <x v="57"/>
    <x v="174"/>
    <n v="3048"/>
    <n v="3"/>
    <n v="2"/>
    <n v="2"/>
    <x v="740"/>
    <n v="136"/>
    <n v="1990"/>
    <x v="18"/>
    <n v="-37.644770000000001"/>
    <n v="144.92889"/>
    <s v="Northern Metropolitan"/>
    <n v="4704"/>
  </r>
  <r>
    <x v="167"/>
    <s v="81 Centenary Av"/>
    <x v="2"/>
    <x v="0"/>
    <x v="623"/>
    <x v="1"/>
    <x v="57"/>
    <x v="116"/>
    <n v="3337"/>
    <n v="4"/>
    <n v="2"/>
    <n v="2"/>
    <x v="484"/>
    <n v="156"/>
    <n v="1973"/>
    <x v="20"/>
    <n v="-37.675370000000001"/>
    <n v="144.58828"/>
    <s v="Western Victoria"/>
    <n v="3600"/>
  </r>
  <r>
    <x v="205"/>
    <s v="4 Leggatt St"/>
    <x v="2"/>
    <x v="0"/>
    <x v="1453"/>
    <x v="0"/>
    <x v="57"/>
    <x v="152"/>
    <n v="3338"/>
    <n v="4"/>
    <n v="2"/>
    <n v="1"/>
    <x v="265"/>
    <n v="189"/>
    <n v="1970"/>
    <x v="20"/>
    <n v="-37.70664"/>
    <n v="144.57978"/>
    <s v="Western Victoria"/>
    <n v="4718"/>
  </r>
  <r>
    <x v="207"/>
    <s v="2 Daly Ct"/>
    <x v="5"/>
    <x v="0"/>
    <x v="234"/>
    <x v="2"/>
    <x v="57"/>
    <x v="153"/>
    <n v="3194"/>
    <n v="5"/>
    <n v="3"/>
    <n v="2"/>
    <x v="235"/>
    <n v="241"/>
    <n v="1975"/>
    <x v="17"/>
    <n v="-37.977609999999999"/>
    <n v="145.07659000000001"/>
    <s v="South-Eastern Metropolitan"/>
    <n v="6162"/>
  </r>
  <r>
    <x v="169"/>
    <s v="411 Childs Rd"/>
    <x v="1"/>
    <x v="0"/>
    <x v="943"/>
    <x v="1"/>
    <x v="57"/>
    <x v="95"/>
    <n v="3082"/>
    <n v="3"/>
    <n v="2"/>
    <n v="2"/>
    <x v="356"/>
    <n v="140"/>
    <n v="1980"/>
    <x v="24"/>
    <n v="-37.670299999999997"/>
    <n v="145.06791000000001"/>
    <s v="Northern Metropolitan"/>
    <n v="10529"/>
  </r>
  <r>
    <x v="171"/>
    <s v="48 Para Rd"/>
    <x v="5"/>
    <x v="0"/>
    <x v="184"/>
    <x v="0"/>
    <x v="57"/>
    <x v="118"/>
    <n v="3094"/>
    <n v="5"/>
    <n v="2"/>
    <n v="2"/>
    <x v="234"/>
    <n v="183"/>
    <n v="1950"/>
    <x v="15"/>
    <n v="-37.721960000000003"/>
    <n v="145.11340000000001"/>
    <s v="Eastern Metropolitan"/>
    <n v="3891"/>
  </r>
  <r>
    <x v="243"/>
    <s v="84 Bailey Rd"/>
    <x v="2"/>
    <x v="0"/>
    <x v="309"/>
    <x v="0"/>
    <x v="57"/>
    <x v="175"/>
    <n v="3796"/>
    <n v="4"/>
    <n v="2"/>
    <n v="0"/>
    <x v="1172"/>
    <n v="232"/>
    <n v="1980"/>
    <x v="27"/>
    <n v="-37.783560000000001"/>
    <n v="145.39115000000001"/>
    <s v="Eastern Victoria"/>
    <n v="3532"/>
  </r>
  <r>
    <x v="172"/>
    <s v="11 Rosaline Av"/>
    <x v="1"/>
    <x v="0"/>
    <x v="599"/>
    <x v="0"/>
    <x v="57"/>
    <x v="119"/>
    <n v="3149"/>
    <n v="3"/>
    <n v="1"/>
    <n v="2"/>
    <x v="353"/>
    <n v="132"/>
    <n v="1965"/>
    <x v="7"/>
    <n v="-37.871479999999998"/>
    <n v="145.12866"/>
    <s v="Eastern Metropolitan"/>
    <n v="13366"/>
  </r>
  <r>
    <x v="72"/>
    <s v="104 Champion Rd"/>
    <x v="0"/>
    <x v="0"/>
    <x v="1559"/>
    <x v="1"/>
    <x v="57"/>
    <x v="120"/>
    <n v="3015"/>
    <n v="2"/>
    <n v="1"/>
    <n v="1"/>
    <x v="577"/>
    <n v="79"/>
    <n v="1950"/>
    <x v="4"/>
    <n v="-37.84836"/>
    <n v="144.87407999999999"/>
    <s v="Western Metropolitan"/>
    <n v="5498"/>
  </r>
  <r>
    <x v="72"/>
    <s v="72 Graham St"/>
    <x v="1"/>
    <x v="0"/>
    <x v="250"/>
    <x v="1"/>
    <x v="57"/>
    <x v="120"/>
    <n v="3015"/>
    <n v="3"/>
    <n v="2"/>
    <n v="2"/>
    <x v="655"/>
    <n v="120"/>
    <n v="1940"/>
    <x v="4"/>
    <n v="-37.834910000000001"/>
    <n v="144.86864"/>
    <s v="Western Metropolitan"/>
    <n v="5498"/>
  </r>
  <r>
    <x v="72"/>
    <s v="7 Melrose St"/>
    <x v="1"/>
    <x v="0"/>
    <x v="61"/>
    <x v="3"/>
    <x v="57"/>
    <x v="120"/>
    <n v="3015"/>
    <n v="3"/>
    <n v="2"/>
    <n v="2"/>
    <x v="51"/>
    <n v="159"/>
    <n v="2017"/>
    <x v="4"/>
    <n v="-37.847949999999997"/>
    <n v="144.87468000000001"/>
    <s v="Western Metropolitan"/>
    <n v="5498"/>
  </r>
  <r>
    <x v="72"/>
    <s v="7 Mirls St"/>
    <x v="5"/>
    <x v="0"/>
    <x v="364"/>
    <x v="3"/>
    <x v="57"/>
    <x v="120"/>
    <n v="3015"/>
    <n v="5"/>
    <n v="2"/>
    <n v="1"/>
    <x v="576"/>
    <n v="222"/>
    <n v="1930"/>
    <x v="4"/>
    <n v="-37.84507"/>
    <n v="144.8792"/>
    <s v="Western Metropolitan"/>
    <n v="5498"/>
  </r>
  <r>
    <x v="72"/>
    <s v="58 Peel St"/>
    <x v="1"/>
    <x v="0"/>
    <x v="116"/>
    <x v="0"/>
    <x v="57"/>
    <x v="120"/>
    <n v="3015"/>
    <n v="3"/>
    <n v="1"/>
    <n v="1"/>
    <x v="470"/>
    <n v="133"/>
    <n v="1910"/>
    <x v="4"/>
    <n v="-37.845799999999997"/>
    <n v="144.88896"/>
    <s v="Western Metropolitan"/>
    <n v="5498"/>
  </r>
  <r>
    <x v="73"/>
    <s v="36 Shaw St"/>
    <x v="0"/>
    <x v="0"/>
    <x v="421"/>
    <x v="3"/>
    <x v="57"/>
    <x v="86"/>
    <n v="3042"/>
    <n v="2"/>
    <n v="1"/>
    <n v="1"/>
    <x v="484"/>
    <n v="380"/>
    <n v="2016"/>
    <x v="1"/>
    <n v="-37.740160000000003"/>
    <n v="144.88804999999999"/>
    <s v="Western Metropolitan"/>
    <n v="2291"/>
  </r>
  <r>
    <x v="173"/>
    <s v="3 Gladys St"/>
    <x v="1"/>
    <x v="0"/>
    <x v="408"/>
    <x v="0"/>
    <x v="57"/>
    <x v="121"/>
    <n v="3131"/>
    <n v="3"/>
    <n v="1"/>
    <n v="2"/>
    <x v="186"/>
    <n v="119"/>
    <n v="1960"/>
    <x v="13"/>
    <n v="-37.810279999999999"/>
    <n v="145.17456000000001"/>
    <s v="Eastern Metropolitan"/>
    <n v="4973"/>
  </r>
  <r>
    <x v="77"/>
    <s v="338 Huntingdale Rd"/>
    <x v="2"/>
    <x v="0"/>
    <x v="134"/>
    <x v="3"/>
    <x v="57"/>
    <x v="112"/>
    <n v="3167"/>
    <n v="4"/>
    <n v="2"/>
    <n v="2"/>
    <x v="160"/>
    <n v="174"/>
    <n v="1970"/>
    <x v="17"/>
    <n v="-37.913829999999997"/>
    <n v="145.10332"/>
    <s v="South-Eastern Metropolitan"/>
    <n v="3692"/>
  </r>
  <r>
    <x v="77"/>
    <s v="596 Warrigal Rd"/>
    <x v="2"/>
    <x v="0"/>
    <x v="1560"/>
    <x v="0"/>
    <x v="57"/>
    <x v="112"/>
    <n v="3167"/>
    <n v="4"/>
    <n v="2"/>
    <n v="2"/>
    <x v="574"/>
    <n v="185"/>
    <n v="1980"/>
    <x v="17"/>
    <n v="-37.930059999999997"/>
    <n v="145.08143000000001"/>
    <s v="South-Eastern Metropolitan"/>
    <n v="3692"/>
  </r>
  <r>
    <x v="174"/>
    <s v="17 Queen St"/>
    <x v="1"/>
    <x v="0"/>
    <x v="176"/>
    <x v="0"/>
    <x v="57"/>
    <x v="122"/>
    <n v="3195"/>
    <n v="3"/>
    <n v="2"/>
    <n v="2"/>
    <x v="135"/>
    <n v="138"/>
    <n v="1950"/>
    <x v="17"/>
    <n v="-37.98639"/>
    <n v="145.07366999999999"/>
    <s v="South-Eastern Metropolitan"/>
    <n v="5087"/>
  </r>
  <r>
    <x v="175"/>
    <s v="46 Dingo St"/>
    <x v="1"/>
    <x v="0"/>
    <x v="1561"/>
    <x v="0"/>
    <x v="57"/>
    <x v="61"/>
    <n v="3030"/>
    <n v="3"/>
    <n v="2"/>
    <n v="2"/>
    <x v="127"/>
    <n v="126"/>
    <n v="2017"/>
    <x v="28"/>
    <n v="-37.91375"/>
    <n v="144.76607999999999"/>
    <s v="Western Metropolitan"/>
    <n v="15542"/>
  </r>
  <r>
    <x v="175"/>
    <s v="4 Teeside Ct"/>
    <x v="2"/>
    <x v="0"/>
    <x v="294"/>
    <x v="1"/>
    <x v="57"/>
    <x v="61"/>
    <n v="3030"/>
    <n v="4"/>
    <n v="3"/>
    <n v="2"/>
    <x v="1014"/>
    <n v="325"/>
    <n v="2003"/>
    <x v="28"/>
    <n v="-37.891570000000002"/>
    <n v="144.75839999999999"/>
    <s v="Western Metropolitan"/>
    <n v="15542"/>
  </r>
  <r>
    <x v="175"/>
    <s v="82 Yuruga Bvd"/>
    <x v="5"/>
    <x v="0"/>
    <x v="121"/>
    <x v="0"/>
    <x v="57"/>
    <x v="61"/>
    <n v="3030"/>
    <n v="5"/>
    <n v="2"/>
    <n v="2"/>
    <x v="875"/>
    <n v="320"/>
    <n v="2009"/>
    <x v="28"/>
    <n v="-37.904859999999999"/>
    <n v="144.74359999999999"/>
    <s v="Western Metropolitan"/>
    <n v="15542"/>
  </r>
  <r>
    <x v="82"/>
    <s v="21 Dean St"/>
    <x v="2"/>
    <x v="0"/>
    <x v="771"/>
    <x v="0"/>
    <x v="57"/>
    <x v="57"/>
    <n v="3072"/>
    <n v="4"/>
    <n v="2"/>
    <n v="3"/>
    <x v="391"/>
    <n v="175"/>
    <n v="1920"/>
    <x v="3"/>
    <n v="-37.736609999999999"/>
    <n v="145.01724999999999"/>
    <s v="Northern Metropolitan"/>
    <n v="14577"/>
  </r>
  <r>
    <x v="83"/>
    <s v="167 Albert St"/>
    <x v="1"/>
    <x v="0"/>
    <x v="41"/>
    <x v="0"/>
    <x v="57"/>
    <x v="123"/>
    <n v="3073"/>
    <n v="3"/>
    <n v="1"/>
    <n v="0"/>
    <x v="829"/>
    <n v="92"/>
    <n v="1950"/>
    <x v="3"/>
    <n v="-37.7303"/>
    <n v="145.02513999999999"/>
    <s v="Northern Metropolitan"/>
    <n v="21650"/>
  </r>
  <r>
    <x v="83"/>
    <s v="3 Frankston St"/>
    <x v="0"/>
    <x v="0"/>
    <x v="425"/>
    <x v="0"/>
    <x v="57"/>
    <x v="123"/>
    <n v="3073"/>
    <n v="2"/>
    <n v="1"/>
    <n v="2"/>
    <x v="1173"/>
    <n v="90"/>
    <n v="1930"/>
    <x v="3"/>
    <n v="-37.725020000000001"/>
    <n v="145.00089"/>
    <s v="Northern Metropolitan"/>
    <n v="21650"/>
  </r>
  <r>
    <x v="84"/>
    <s v="44 Neptune St"/>
    <x v="0"/>
    <x v="0"/>
    <x v="609"/>
    <x v="0"/>
    <x v="57"/>
    <x v="124"/>
    <n v="3121"/>
    <n v="2"/>
    <n v="1"/>
    <n v="0"/>
    <x v="45"/>
    <n v="68"/>
    <n v="1890"/>
    <x v="0"/>
    <n v="-37.82105"/>
    <n v="145.0068"/>
    <s v="Northern Metropolitan"/>
    <n v="14949"/>
  </r>
  <r>
    <x v="84"/>
    <s v="11 Shelley St"/>
    <x v="1"/>
    <x v="0"/>
    <x v="184"/>
    <x v="2"/>
    <x v="57"/>
    <x v="124"/>
    <n v="3121"/>
    <n v="3"/>
    <n v="2"/>
    <n v="0"/>
    <x v="455"/>
    <n v="59"/>
    <n v="1900"/>
    <x v="0"/>
    <n v="-37.810679999999998"/>
    <n v="144.99394000000001"/>
    <s v="Northern Metropolitan"/>
    <n v="14949"/>
  </r>
  <r>
    <x v="233"/>
    <s v="4 Athelstane Dr"/>
    <x v="2"/>
    <x v="0"/>
    <x v="1508"/>
    <x v="0"/>
    <x v="57"/>
    <x v="170"/>
    <n v="3134"/>
    <n v="4"/>
    <n v="1"/>
    <n v="2"/>
    <x v="1000"/>
    <n v="131"/>
    <n v="1980"/>
    <x v="13"/>
    <n v="-37.792589999999997"/>
    <n v="145.22801000000001"/>
    <s v="Eastern Metropolitan"/>
    <n v="3619"/>
  </r>
  <r>
    <x v="212"/>
    <s v="5 Amalfi Ct"/>
    <x v="2"/>
    <x v="0"/>
    <x v="25"/>
    <x v="0"/>
    <x v="57"/>
    <x v="97"/>
    <n v="3064"/>
    <n v="4"/>
    <n v="2"/>
    <n v="2"/>
    <x v="474"/>
    <n v="170"/>
    <n v="2010"/>
    <x v="18"/>
    <n v="-37.62988"/>
    <n v="144.93295000000001"/>
    <s v="Northern Metropolitan"/>
    <n v="5833"/>
  </r>
  <r>
    <x v="212"/>
    <s v="33 Edgecombe Wy"/>
    <x v="2"/>
    <x v="0"/>
    <x v="1562"/>
    <x v="0"/>
    <x v="57"/>
    <x v="97"/>
    <n v="3064"/>
    <n v="4"/>
    <n v="2"/>
    <n v="2"/>
    <x v="496"/>
    <n v="211"/>
    <n v="2000"/>
    <x v="18"/>
    <n v="-37.631050000000002"/>
    <n v="144.92752999999999"/>
    <s v="Northern Metropolitan"/>
    <n v="5833"/>
  </r>
  <r>
    <x v="214"/>
    <s v="18 Eva Ct"/>
    <x v="1"/>
    <x v="0"/>
    <x v="447"/>
    <x v="0"/>
    <x v="57"/>
    <x v="112"/>
    <n v="3028"/>
    <n v="3"/>
    <n v="2"/>
    <n v="2"/>
    <x v="755"/>
    <n v="111"/>
    <n v="2000"/>
    <x v="4"/>
    <n v="-37.877339999999997"/>
    <n v="144.75504000000001"/>
    <s v="Western Metropolitan"/>
    <n v="1793"/>
  </r>
  <r>
    <x v="177"/>
    <s v="1 Coonara Av"/>
    <x v="1"/>
    <x v="0"/>
    <x v="323"/>
    <x v="1"/>
    <x v="57"/>
    <x v="126"/>
    <n v="3198"/>
    <n v="3"/>
    <n v="1"/>
    <n v="2"/>
    <x v="560"/>
    <n v="131"/>
    <n v="1968"/>
    <x v="25"/>
    <n v="-38.09995"/>
    <n v="145.12862999999999"/>
    <s v="South-Eastern Metropolitan"/>
    <n v="8077"/>
  </r>
  <r>
    <x v="86"/>
    <s v="22 Margaret St"/>
    <x v="0"/>
    <x v="0"/>
    <x v="1106"/>
    <x v="0"/>
    <x v="57"/>
    <x v="75"/>
    <n v="3011"/>
    <n v="2"/>
    <n v="1"/>
    <n v="1"/>
    <x v="4"/>
    <n v="75"/>
    <n v="1900"/>
    <x v="10"/>
    <n v="-37.803890000000003"/>
    <n v="144.88711000000001"/>
    <s v="Western Metropolitan"/>
    <n v="2417"/>
  </r>
  <r>
    <x v="234"/>
    <s v="6 Hutchins Wy"/>
    <x v="1"/>
    <x v="0"/>
    <x v="284"/>
    <x v="1"/>
    <x v="57"/>
    <x v="171"/>
    <n v="3977"/>
    <n v="3"/>
    <n v="1"/>
    <n v="6"/>
    <x v="741"/>
    <n v="508"/>
    <m/>
    <x v="25"/>
    <n v="-38.118499999999997"/>
    <n v="145.18841"/>
    <s v="South-Eastern Metropolitan"/>
    <n v="2756"/>
  </r>
  <r>
    <x v="87"/>
    <s v="39 Lyell St"/>
    <x v="0"/>
    <x v="0"/>
    <x v="592"/>
    <x v="3"/>
    <x v="57"/>
    <x v="74"/>
    <n v="3205"/>
    <n v="2"/>
    <n v="1"/>
    <m/>
    <x v="9"/>
    <n v="84"/>
    <n v="1900"/>
    <x v="2"/>
    <n v="-37.836370000000002"/>
    <n v="144.94916000000001"/>
    <s v="Southern Metropolitan"/>
    <n v="5943"/>
  </r>
  <r>
    <x v="178"/>
    <s v="6 Chauvel Pl"/>
    <x v="2"/>
    <x v="0"/>
    <x v="1010"/>
    <x v="0"/>
    <x v="57"/>
    <x v="127"/>
    <n v="3752"/>
    <n v="4"/>
    <n v="2"/>
    <n v="3"/>
    <x v="357"/>
    <n v="174"/>
    <n v="2004"/>
    <x v="24"/>
    <n v="-37.639310000000002"/>
    <n v="145.06567999999999"/>
    <s v="Northern Metropolitan"/>
    <n v="7969"/>
  </r>
  <r>
    <x v="181"/>
    <s v="5 Cornish St"/>
    <x v="1"/>
    <x v="0"/>
    <x v="1205"/>
    <x v="1"/>
    <x v="57"/>
    <x v="116"/>
    <n v="3429"/>
    <n v="3"/>
    <n v="1"/>
    <n v="2"/>
    <x v="736"/>
    <n v="125"/>
    <n v="1970"/>
    <x v="18"/>
    <n v="-37.576810000000002"/>
    <n v="144.72245000000001"/>
    <s v="Western Metropolitan"/>
    <n v="14092"/>
  </r>
  <r>
    <x v="95"/>
    <s v="2 Daley St"/>
    <x v="1"/>
    <x v="0"/>
    <x v="24"/>
    <x v="0"/>
    <x v="57"/>
    <x v="10"/>
    <n v="3020"/>
    <n v="3"/>
    <n v="1"/>
    <n v="2"/>
    <x v="175"/>
    <n v="111"/>
    <n v="1970"/>
    <x v="16"/>
    <n v="-37.785609999999998"/>
    <n v="144.80739"/>
    <s v="Western Metropolitan"/>
    <n v="6763"/>
  </r>
  <r>
    <x v="95"/>
    <s v="83 Gresham Wy"/>
    <x v="2"/>
    <x v="0"/>
    <x v="591"/>
    <x v="0"/>
    <x v="57"/>
    <x v="10"/>
    <n v="3020"/>
    <n v="4"/>
    <n v="2"/>
    <n v="2"/>
    <x v="944"/>
    <n v="187"/>
    <n v="2002"/>
    <x v="16"/>
    <n v="-37.800530000000002"/>
    <n v="144.80458999999999"/>
    <s v="Western Metropolitan"/>
    <n v="6763"/>
  </r>
  <r>
    <x v="96"/>
    <s v="102 Empress Rd"/>
    <x v="1"/>
    <x v="0"/>
    <x v="569"/>
    <x v="0"/>
    <x v="57"/>
    <x v="130"/>
    <n v="3127"/>
    <n v="3"/>
    <n v="2"/>
    <n v="2"/>
    <x v="40"/>
    <n v="144"/>
    <n v="1950"/>
    <x v="6"/>
    <n v="-37.820909999999998"/>
    <n v="145.09542999999999"/>
    <s v="Southern Metropolitan"/>
    <n v="5457"/>
  </r>
  <r>
    <x v="183"/>
    <s v="23 Eloura Cct"/>
    <x v="1"/>
    <x v="0"/>
    <x v="123"/>
    <x v="0"/>
    <x v="57"/>
    <x v="103"/>
    <n v="3037"/>
    <n v="3"/>
    <n v="2"/>
    <n v="2"/>
    <x v="739"/>
    <n v="128"/>
    <n v="2009"/>
    <x v="20"/>
    <n v="-37.712020000000003"/>
    <n v="144.75072"/>
    <s v="Western Metropolitan"/>
    <n v="4242"/>
  </r>
  <r>
    <x v="183"/>
    <s v="21 Rushcutters Pl"/>
    <x v="2"/>
    <x v="0"/>
    <x v="177"/>
    <x v="1"/>
    <x v="57"/>
    <x v="103"/>
    <n v="3037"/>
    <n v="4"/>
    <n v="2"/>
    <n v="2"/>
    <x v="829"/>
    <n v="236"/>
    <n v="2005"/>
    <x v="20"/>
    <n v="-37.715000000000003"/>
    <n v="144.74771000000001"/>
    <s v="Western Metropolitan"/>
    <n v="4242"/>
  </r>
  <r>
    <x v="183"/>
    <s v="17 Willowood Ct"/>
    <x v="2"/>
    <x v="0"/>
    <x v="752"/>
    <x v="0"/>
    <x v="57"/>
    <x v="103"/>
    <n v="3037"/>
    <n v="4"/>
    <n v="2"/>
    <n v="2"/>
    <x v="391"/>
    <n v="182"/>
    <n v="2004"/>
    <x v="20"/>
    <n v="-37.709359999999997"/>
    <n v="144.76097999999999"/>
    <s v="Western Metropolitan"/>
    <n v="4242"/>
  </r>
  <r>
    <x v="98"/>
    <s v="74 Clarendon St"/>
    <x v="1"/>
    <x v="0"/>
    <x v="168"/>
    <x v="2"/>
    <x v="57"/>
    <x v="76"/>
    <n v="3071"/>
    <n v="3"/>
    <n v="1"/>
    <n v="6"/>
    <x v="318"/>
    <n v="179"/>
    <n v="1915"/>
    <x v="3"/>
    <n v="-37.760199999999998"/>
    <n v="145.00534999999999"/>
    <s v="Northern Metropolitan"/>
    <n v="8870"/>
  </r>
  <r>
    <x v="258"/>
    <s v="21 Montezuma Av"/>
    <x v="2"/>
    <x v="0"/>
    <x v="464"/>
    <x v="0"/>
    <x v="57"/>
    <x v="131"/>
    <n v="3029"/>
    <n v="4"/>
    <n v="2"/>
    <n v="2"/>
    <x v="647"/>
    <n v="226"/>
    <n v="2013"/>
    <x v="20"/>
    <n v="-37.839089999999999"/>
    <n v="144.70556999999999"/>
    <s v="Western Metropolitan"/>
    <n v="5811"/>
  </r>
  <r>
    <x v="291"/>
    <s v="17 Marlesford Av"/>
    <x v="2"/>
    <x v="0"/>
    <x v="1563"/>
    <x v="1"/>
    <x v="57"/>
    <x v="61"/>
    <n v="3152"/>
    <n v="4"/>
    <n v="2"/>
    <n v="2"/>
    <x v="1174"/>
    <n v="144"/>
    <n v="1980"/>
    <x v="19"/>
    <n v="-37.864159999999998"/>
    <n v="145.23161999999999"/>
    <s v="Eastern Metropolitan"/>
    <n v="5424"/>
  </r>
  <r>
    <x v="101"/>
    <s v="11 Rushworth St"/>
    <x v="1"/>
    <x v="0"/>
    <x v="0"/>
    <x v="0"/>
    <x v="57"/>
    <x v="43"/>
    <n v="3087"/>
    <n v="3"/>
    <n v="2"/>
    <n v="2"/>
    <x v="318"/>
    <n v="134"/>
    <n v="1952"/>
    <x v="15"/>
    <n v="-37.705950000000001"/>
    <n v="145.08493000000001"/>
    <s v="Northern Metropolitan"/>
    <n v="2329"/>
  </r>
  <r>
    <x v="218"/>
    <s v="6 Damien Ct"/>
    <x v="2"/>
    <x v="0"/>
    <x v="203"/>
    <x v="0"/>
    <x v="57"/>
    <x v="43"/>
    <n v="3087"/>
    <n v="4"/>
    <n v="2"/>
    <n v="2"/>
    <x v="81"/>
    <n v="154"/>
    <n v="1990"/>
    <x v="15"/>
    <n v="-37.693680000000001"/>
    <n v="145.08811"/>
    <s v="Northern Metropolitan"/>
    <n v="1442"/>
  </r>
  <r>
    <x v="184"/>
    <s v="17 Duke St"/>
    <x v="1"/>
    <x v="0"/>
    <x v="750"/>
    <x v="0"/>
    <x v="57"/>
    <x v="61"/>
    <n v="3030"/>
    <n v="3"/>
    <n v="2"/>
    <m/>
    <x v="175"/>
    <n v="126"/>
    <n v="1930"/>
    <x v="28"/>
    <n v="-37.898429999999998"/>
    <n v="144.6448"/>
    <s v="Western Metropolitan"/>
    <n v="16166"/>
  </r>
  <r>
    <x v="103"/>
    <s v="54 Anzac Cr"/>
    <x v="1"/>
    <x v="0"/>
    <x v="331"/>
    <x v="0"/>
    <x v="57"/>
    <x v="160"/>
    <n v="3016"/>
    <n v="3"/>
    <n v="1"/>
    <n v="2"/>
    <x v="845"/>
    <n v="125"/>
    <n v="1950"/>
    <x v="4"/>
    <n v="-37.862050000000004"/>
    <n v="144.88557"/>
    <s v="Western Metropolitan"/>
    <n v="6380"/>
  </r>
  <r>
    <x v="186"/>
    <s v="17 Champions Pde"/>
    <x v="1"/>
    <x v="2"/>
    <x v="1368"/>
    <x v="0"/>
    <x v="57"/>
    <x v="133"/>
    <n v="3750"/>
    <n v="3"/>
    <n v="2"/>
    <n v="2"/>
    <x v="18"/>
    <n v="150"/>
    <n v="2011"/>
    <x v="24"/>
    <n v="-37.621339999999996"/>
    <n v="145.02415999999999"/>
    <s v="Northern Metropolitan"/>
    <n v="2940"/>
  </r>
  <r>
    <x v="187"/>
    <s v="34 Honour Av"/>
    <x v="1"/>
    <x v="0"/>
    <x v="542"/>
    <x v="0"/>
    <x v="57"/>
    <x v="134"/>
    <n v="3024"/>
    <n v="3"/>
    <n v="1"/>
    <n v="1"/>
    <x v="35"/>
    <n v="103"/>
    <n v="1980"/>
    <x v="28"/>
    <n v="-37.892800000000001"/>
    <n v="144.62335999999999"/>
    <s v="Western Metropolitan"/>
    <n v="5262"/>
  </r>
  <r>
    <x v="107"/>
    <s v="25 Kingston St"/>
    <x v="2"/>
    <x v="0"/>
    <x v="1275"/>
    <x v="0"/>
    <x v="57"/>
    <x v="6"/>
    <n v="3013"/>
    <n v="4"/>
    <n v="2"/>
    <n v="2"/>
    <x v="361"/>
    <n v="135"/>
    <n v="1950"/>
    <x v="10"/>
    <n v="-37.814799999999998"/>
    <n v="144.88114999999999"/>
    <s v="Western Metropolitan"/>
    <n v="6543"/>
  </r>
  <r>
    <x v="1"/>
    <s v="3 Chancellor Rd"/>
    <x v="1"/>
    <x v="0"/>
    <x v="85"/>
    <x v="2"/>
    <x v="58"/>
    <x v="86"/>
    <n v="3042"/>
    <n v="3"/>
    <n v="2"/>
    <n v="1"/>
    <x v="697"/>
    <n v="130"/>
    <n v="2017"/>
    <x v="1"/>
    <n v="-37.727409999999999"/>
    <n v="144.87918999999999"/>
    <s v="Western Metropolitan"/>
    <n v="3464"/>
  </r>
  <r>
    <x v="1"/>
    <s v="29 Hilbert Rd"/>
    <x v="1"/>
    <x v="0"/>
    <x v="99"/>
    <x v="3"/>
    <x v="58"/>
    <x v="86"/>
    <n v="3042"/>
    <n v="3"/>
    <n v="2"/>
    <n v="2"/>
    <x v="410"/>
    <n v="160"/>
    <n v="1960"/>
    <x v="1"/>
    <n v="-37.723669999999998"/>
    <n v="144.87058999999999"/>
    <s v="Western Metropolitan"/>
    <n v="3464"/>
  </r>
  <r>
    <x v="1"/>
    <s v="31 Kingsley Rd"/>
    <x v="1"/>
    <x v="0"/>
    <x v="67"/>
    <x v="0"/>
    <x v="58"/>
    <x v="86"/>
    <n v="3042"/>
    <n v="3"/>
    <n v="1"/>
    <n v="2"/>
    <x v="89"/>
    <n v="100"/>
    <n v="1960"/>
    <x v="1"/>
    <n v="-37.724589999999999"/>
    <n v="144.87405999999999"/>
    <s v="Western Metropolitan"/>
    <n v="3464"/>
  </r>
  <r>
    <x v="2"/>
    <s v="103 Kerferd Rd"/>
    <x v="0"/>
    <x v="0"/>
    <x v="11"/>
    <x v="0"/>
    <x v="58"/>
    <x v="135"/>
    <n v="3206"/>
    <n v="2"/>
    <n v="1"/>
    <n v="0"/>
    <x v="212"/>
    <n v="77"/>
    <n v="1890"/>
    <x v="2"/>
    <n v="-37.845880000000001"/>
    <n v="144.95559"/>
    <s v="Southern Metropolitan"/>
    <n v="3280"/>
  </r>
  <r>
    <x v="2"/>
    <s v="161 Kerferd Rd"/>
    <x v="2"/>
    <x v="0"/>
    <x v="1160"/>
    <x v="3"/>
    <x v="58"/>
    <x v="135"/>
    <n v="3206"/>
    <n v="4"/>
    <n v="3"/>
    <n v="1"/>
    <x v="48"/>
    <n v="266"/>
    <n v="1890"/>
    <x v="2"/>
    <n v="-37.84787"/>
    <n v="144.95332999999999"/>
    <s v="Southern Metropolitan"/>
    <n v="3280"/>
  </r>
  <r>
    <x v="3"/>
    <s v="24 Ross St"/>
    <x v="1"/>
    <x v="0"/>
    <x v="163"/>
    <x v="2"/>
    <x v="58"/>
    <x v="136"/>
    <n v="3078"/>
    <n v="3"/>
    <n v="1"/>
    <n v="2"/>
    <x v="535"/>
    <n v="132"/>
    <n v="1940"/>
    <x v="3"/>
    <n v="-37.771120000000003"/>
    <n v="145.02893"/>
    <s v="Northern Metropolitan"/>
    <n v="2211"/>
  </r>
  <r>
    <x v="284"/>
    <s v="22 Holt St"/>
    <x v="1"/>
    <x v="0"/>
    <x v="452"/>
    <x v="0"/>
    <x v="58"/>
    <x v="47"/>
    <n v="3022"/>
    <n v="3"/>
    <n v="1"/>
    <n v="3"/>
    <x v="246"/>
    <n v="197"/>
    <n v="1970"/>
    <x v="16"/>
    <n v="-37.775300000000001"/>
    <n v="144.79939999999999"/>
    <s v="Western Metropolitan"/>
    <n v="1281"/>
  </r>
  <r>
    <x v="6"/>
    <s v="39 Llaneast St"/>
    <x v="1"/>
    <x v="0"/>
    <x v="1501"/>
    <x v="0"/>
    <x v="58"/>
    <x v="6"/>
    <n v="3143"/>
    <n v="3"/>
    <n v="1"/>
    <n v="2"/>
    <x v="940"/>
    <n v="136"/>
    <n v="1915"/>
    <x v="5"/>
    <n v="-37.861060000000002"/>
    <n v="145.02512999999999"/>
    <s v="Southern Metropolitan"/>
    <n v="4836"/>
  </r>
  <r>
    <x v="7"/>
    <s v="5 Moonee St"/>
    <x v="1"/>
    <x v="0"/>
    <x v="351"/>
    <x v="0"/>
    <x v="58"/>
    <x v="137"/>
    <n v="3032"/>
    <n v="3"/>
    <n v="1"/>
    <n v="2"/>
    <x v="257"/>
    <n v="170"/>
    <n v="1930"/>
    <x v="1"/>
    <n v="-37.775500000000001"/>
    <n v="144.92750000000001"/>
    <s v="Western Metropolitan"/>
    <n v="6567"/>
  </r>
  <r>
    <x v="8"/>
    <s v="6 Amery St"/>
    <x v="2"/>
    <x v="0"/>
    <x v="497"/>
    <x v="0"/>
    <x v="58"/>
    <x v="130"/>
    <n v="3147"/>
    <n v="4"/>
    <n v="2"/>
    <n v="2"/>
    <x v="317"/>
    <n v="233"/>
    <n v="1930"/>
    <x v="6"/>
    <n v="-37.866880000000002"/>
    <n v="145.06925000000001"/>
    <s v="Southern Metropolitan"/>
    <n v="3052"/>
  </r>
  <r>
    <x v="10"/>
    <s v="68 MacEy Av"/>
    <x v="1"/>
    <x v="0"/>
    <x v="27"/>
    <x v="3"/>
    <x v="58"/>
    <x v="78"/>
    <n v="3034"/>
    <n v="3"/>
    <n v="1"/>
    <n v="1"/>
    <x v="535"/>
    <n v="96"/>
    <n v="1950"/>
    <x v="1"/>
    <n v="-37.763420000000004"/>
    <n v="144.86304999999999"/>
    <s v="Western Metropolitan"/>
    <n v="4502"/>
  </r>
  <r>
    <x v="12"/>
    <s v="52A Banool Rd"/>
    <x v="1"/>
    <x v="0"/>
    <x v="135"/>
    <x v="0"/>
    <x v="58"/>
    <x v="45"/>
    <n v="3103"/>
    <n v="3"/>
    <n v="1"/>
    <n v="2"/>
    <x v="608"/>
    <n v="100"/>
    <n v="1994"/>
    <x v="6"/>
    <n v="-37.812660000000001"/>
    <n v="145.09329"/>
    <s v="Southern Metropolitan"/>
    <n v="5682"/>
  </r>
  <r>
    <x v="12"/>
    <s v="1 Northcote Av"/>
    <x v="5"/>
    <x v="0"/>
    <x v="1160"/>
    <x v="2"/>
    <x v="58"/>
    <x v="45"/>
    <n v="3103"/>
    <n v="5"/>
    <n v="4"/>
    <n v="3"/>
    <x v="309"/>
    <n v="437"/>
    <n v="2017"/>
    <x v="6"/>
    <n v="-37.818399999999997"/>
    <n v="145.08624"/>
    <s v="Southern Metropolitan"/>
    <n v="5682"/>
  </r>
  <r>
    <x v="13"/>
    <s v="27 Highview Rd"/>
    <x v="1"/>
    <x v="0"/>
    <x v="168"/>
    <x v="2"/>
    <x v="58"/>
    <x v="12"/>
    <n v="3104"/>
    <n v="3"/>
    <n v="1"/>
    <n v="2"/>
    <x v="756"/>
    <n v="154"/>
    <n v="1952"/>
    <x v="6"/>
    <n v="-37.781440000000003"/>
    <n v="145.07996"/>
    <s v="Southern Metropolitan"/>
    <n v="7809"/>
  </r>
  <r>
    <x v="109"/>
    <s v="87 Liberty Pde"/>
    <x v="1"/>
    <x v="0"/>
    <x v="605"/>
    <x v="3"/>
    <x v="58"/>
    <x v="66"/>
    <n v="3081"/>
    <n v="3"/>
    <n v="1"/>
    <n v="3"/>
    <x v="1150"/>
    <n v="93"/>
    <n v="1955"/>
    <x v="15"/>
    <n v="-37.753700000000002"/>
    <n v="145.03381999999999"/>
    <s v="Eastern Metropolitan"/>
    <n v="790"/>
  </r>
  <r>
    <x v="14"/>
    <s v="31 Cushing Av"/>
    <x v="1"/>
    <x v="0"/>
    <x v="376"/>
    <x v="0"/>
    <x v="58"/>
    <x v="26"/>
    <n v="3204"/>
    <n v="3"/>
    <n v="1"/>
    <n v="2"/>
    <x v="197"/>
    <n v="131"/>
    <n v="1960"/>
    <x v="8"/>
    <n v="-37.916550000000001"/>
    <n v="145.04525000000001"/>
    <s v="Southern Metropolitan"/>
    <n v="6795"/>
  </r>
  <r>
    <x v="14"/>
    <s v="9 Yawla St"/>
    <x v="2"/>
    <x v="0"/>
    <x v="981"/>
    <x v="0"/>
    <x v="58"/>
    <x v="26"/>
    <n v="3204"/>
    <n v="4"/>
    <n v="3"/>
    <n v="2"/>
    <x v="636"/>
    <n v="353"/>
    <n v="2008"/>
    <x v="8"/>
    <n v="-37.913240000000002"/>
    <n v="145.02512999999999"/>
    <s v="Southern Metropolitan"/>
    <n v="6795"/>
  </r>
  <r>
    <x v="15"/>
    <s v="31 Pasadena Cr"/>
    <x v="1"/>
    <x v="0"/>
    <x v="287"/>
    <x v="0"/>
    <x v="58"/>
    <x v="4"/>
    <n v="3165"/>
    <n v="3"/>
    <n v="1"/>
    <n v="3"/>
    <x v="636"/>
    <n v="200"/>
    <n v="1960"/>
    <x v="8"/>
    <n v="-37.930160000000001"/>
    <n v="145.07259999999999"/>
    <s v="Southern Metropolitan"/>
    <n v="10969"/>
  </r>
  <r>
    <x v="15"/>
    <s v="2 Warwick St"/>
    <x v="1"/>
    <x v="0"/>
    <x v="134"/>
    <x v="0"/>
    <x v="58"/>
    <x v="4"/>
    <n v="3165"/>
    <n v="3"/>
    <n v="2"/>
    <n v="3"/>
    <x v="825"/>
    <n v="99"/>
    <n v="1970"/>
    <x v="8"/>
    <n v="-37.920659999999998"/>
    <n v="145.0669"/>
    <s v="Southern Metropolitan"/>
    <n v="10969"/>
  </r>
  <r>
    <x v="222"/>
    <s v="38 Bellevue Dr"/>
    <x v="1"/>
    <x v="0"/>
    <x v="31"/>
    <x v="3"/>
    <x v="58"/>
    <x v="161"/>
    <n v="3806"/>
    <n v="3"/>
    <n v="2"/>
    <n v="1"/>
    <x v="755"/>
    <n v="107"/>
    <n v="1996"/>
    <x v="29"/>
    <n v="-38.051459999999999"/>
    <n v="145.33143000000001"/>
    <s v="Eastern Victoria"/>
    <n v="17093"/>
  </r>
  <r>
    <x v="140"/>
    <s v="8 Suzanne Ct"/>
    <x v="1"/>
    <x v="0"/>
    <x v="27"/>
    <x v="1"/>
    <x v="58"/>
    <x v="93"/>
    <n v="3088"/>
    <n v="3"/>
    <n v="1"/>
    <n v="1"/>
    <x v="640"/>
    <n v="116"/>
    <n v="1989"/>
    <x v="15"/>
    <n v="-37.702159999999999"/>
    <n v="145.12038999999999"/>
    <s v="Eastern Metropolitan"/>
    <n v="1390"/>
  </r>
  <r>
    <x v="20"/>
    <s v="75 Rose St"/>
    <x v="5"/>
    <x v="0"/>
    <x v="234"/>
    <x v="2"/>
    <x v="58"/>
    <x v="20"/>
    <n v="3056"/>
    <n v="5"/>
    <n v="3"/>
    <n v="1"/>
    <x v="188"/>
    <n v="176"/>
    <n v="1920"/>
    <x v="12"/>
    <n v="-37.755870000000002"/>
    <n v="144.95246"/>
    <s v="Northern Metropolitan"/>
    <n v="11918"/>
  </r>
  <r>
    <x v="143"/>
    <s v="14 Moona St"/>
    <x v="2"/>
    <x v="0"/>
    <x v="1171"/>
    <x v="0"/>
    <x v="58"/>
    <x v="61"/>
    <n v="3151"/>
    <n v="4"/>
    <n v="1"/>
    <m/>
    <x v="352"/>
    <n v="155"/>
    <n v="1960"/>
    <x v="9"/>
    <n v="-37.852919999999997"/>
    <n v="145.13867999999999"/>
    <s v="Eastern Metropolitan"/>
    <n v="4048"/>
  </r>
  <r>
    <x v="24"/>
    <s v="2 Fairview Av"/>
    <x v="2"/>
    <x v="0"/>
    <x v="224"/>
    <x v="2"/>
    <x v="58"/>
    <x v="35"/>
    <n v="3124"/>
    <n v="4"/>
    <n v="2"/>
    <n v="2"/>
    <x v="708"/>
    <n v="119"/>
    <n v="1940"/>
    <x v="6"/>
    <n v="-37.849539999999998"/>
    <n v="145.0924"/>
    <s v="Southern Metropolitan"/>
    <n v="8920"/>
  </r>
  <r>
    <x v="26"/>
    <s v="910 Lygon St"/>
    <x v="0"/>
    <x v="0"/>
    <x v="173"/>
    <x v="3"/>
    <x v="58"/>
    <x v="39"/>
    <n v="3054"/>
    <n v="3"/>
    <n v="1"/>
    <n v="2"/>
    <x v="769"/>
    <n v="173"/>
    <n v="1910"/>
    <x v="14"/>
    <n v="-37.784599999999998"/>
    <n v="144.96995000000001"/>
    <s v="Northern Metropolitan"/>
    <n v="3106"/>
  </r>
  <r>
    <x v="30"/>
    <s v="27 Poplar St"/>
    <x v="1"/>
    <x v="0"/>
    <x v="162"/>
    <x v="1"/>
    <x v="58"/>
    <x v="52"/>
    <n v="3162"/>
    <n v="3"/>
    <n v="2"/>
    <n v="2"/>
    <x v="229"/>
    <n v="130"/>
    <n v="2005"/>
    <x v="8"/>
    <n v="-37.888539999999999"/>
    <n v="145.01938000000001"/>
    <s v="Southern Metropolitan"/>
    <n v="5051"/>
  </r>
  <r>
    <x v="31"/>
    <s v="6 Celia Ct"/>
    <x v="1"/>
    <x v="2"/>
    <x v="433"/>
    <x v="0"/>
    <x v="58"/>
    <x v="22"/>
    <n v="3148"/>
    <n v="3"/>
    <n v="2"/>
    <n v="1"/>
    <x v="79"/>
    <n v="131"/>
    <m/>
    <x v="7"/>
    <n v="-37.88505"/>
    <n v="145.10592"/>
    <s v="Southern Metropolitan"/>
    <n v="3582"/>
  </r>
  <r>
    <x v="145"/>
    <s v="8 Brownfield St"/>
    <x v="1"/>
    <x v="0"/>
    <x v="198"/>
    <x v="0"/>
    <x v="58"/>
    <x v="95"/>
    <n v="3192"/>
    <n v="3"/>
    <n v="3"/>
    <n v="1"/>
    <x v="787"/>
    <n v="173"/>
    <n v="2017"/>
    <x v="11"/>
    <n v="-37.96763"/>
    <n v="145.06246999999999"/>
    <s v="Southern Metropolitan"/>
    <n v="9758"/>
  </r>
  <r>
    <x v="145"/>
    <s v="65 Nancy St"/>
    <x v="1"/>
    <x v="0"/>
    <x v="295"/>
    <x v="0"/>
    <x v="58"/>
    <x v="95"/>
    <n v="3192"/>
    <n v="3"/>
    <n v="2"/>
    <n v="2"/>
    <x v="875"/>
    <n v="132"/>
    <n v="1975"/>
    <x v="11"/>
    <n v="-37.971220000000002"/>
    <n v="145.08125000000001"/>
    <s v="Southern Metropolitan"/>
    <n v="9758"/>
  </r>
  <r>
    <x v="226"/>
    <s v="8 Alward Av"/>
    <x v="0"/>
    <x v="0"/>
    <x v="137"/>
    <x v="1"/>
    <x v="58"/>
    <x v="163"/>
    <n v="3169"/>
    <n v="2"/>
    <n v="1"/>
    <n v="2"/>
    <x v="1026"/>
    <n v="97"/>
    <n v="1960"/>
    <x v="17"/>
    <n v="-37.934739999999998"/>
    <n v="145.11918"/>
    <s v="South-Eastern Metropolitan"/>
    <n v="4734"/>
  </r>
  <r>
    <x v="33"/>
    <s v="37 Blair St"/>
    <x v="2"/>
    <x v="0"/>
    <x v="1564"/>
    <x v="0"/>
    <x v="58"/>
    <x v="96"/>
    <n v="3058"/>
    <n v="4"/>
    <n v="2"/>
    <n v="1"/>
    <x v="569"/>
    <n v="160"/>
    <n v="1975"/>
    <x v="3"/>
    <n v="-37.754849999999998"/>
    <n v="144.9684"/>
    <s v="Northern Metropolitan"/>
    <n v="11204"/>
  </r>
  <r>
    <x v="33"/>
    <s v="3 Rennie St"/>
    <x v="1"/>
    <x v="0"/>
    <x v="436"/>
    <x v="0"/>
    <x v="58"/>
    <x v="96"/>
    <n v="3058"/>
    <n v="3"/>
    <n v="1"/>
    <n v="2"/>
    <x v="788"/>
    <n v="111"/>
    <n v="1910"/>
    <x v="3"/>
    <n v="-37.750140000000002"/>
    <n v="144.96583000000001"/>
    <s v="Northern Metropolitan"/>
    <n v="11204"/>
  </r>
  <r>
    <x v="289"/>
    <s v="20 Paisley St"/>
    <x v="2"/>
    <x v="0"/>
    <x v="788"/>
    <x v="0"/>
    <x v="58"/>
    <x v="174"/>
    <n v="3048"/>
    <n v="4"/>
    <n v="1"/>
    <n v="0"/>
    <x v="40"/>
    <n v="132"/>
    <n v="1970"/>
    <x v="18"/>
    <n v="-37.657760000000003"/>
    <n v="144.92875000000001"/>
    <s v="Northern Metropolitan"/>
    <n v="1124"/>
  </r>
  <r>
    <x v="289"/>
    <s v="16 Westmere Cr"/>
    <x v="1"/>
    <x v="0"/>
    <x v="1014"/>
    <x v="0"/>
    <x v="58"/>
    <x v="174"/>
    <n v="3048"/>
    <n v="3"/>
    <n v="1"/>
    <n v="1"/>
    <x v="474"/>
    <n v="89"/>
    <n v="1970"/>
    <x v="18"/>
    <n v="-37.664319999999996"/>
    <n v="144.93536"/>
    <s v="Northern Metropolitan"/>
    <n v="1124"/>
  </r>
  <r>
    <x v="146"/>
    <s v="22 Rockwall Dr"/>
    <x v="1"/>
    <x v="0"/>
    <x v="1477"/>
    <x v="0"/>
    <x v="58"/>
    <x v="97"/>
    <n v="3064"/>
    <n v="3"/>
    <n v="2"/>
    <n v="1"/>
    <x v="665"/>
    <n v="149"/>
    <n v="2011"/>
    <x v="18"/>
    <n v="-37.57799"/>
    <n v="144.91202000000001"/>
    <s v="Northern Metropolitan"/>
    <n v="15510"/>
  </r>
  <r>
    <x v="146"/>
    <s v="75 Royal Tce"/>
    <x v="2"/>
    <x v="0"/>
    <x v="74"/>
    <x v="0"/>
    <x v="58"/>
    <x v="97"/>
    <n v="3064"/>
    <n v="4"/>
    <n v="2"/>
    <n v="2"/>
    <x v="284"/>
    <n v="201"/>
    <n v="2006"/>
    <x v="18"/>
    <n v="-37.572389999999999"/>
    <n v="144.92714000000001"/>
    <s v="Northern Metropolitan"/>
    <n v="15510"/>
  </r>
  <r>
    <x v="146"/>
    <s v="273 Waterview Bvd"/>
    <x v="1"/>
    <x v="0"/>
    <x v="1263"/>
    <x v="0"/>
    <x v="58"/>
    <x v="97"/>
    <n v="3064"/>
    <n v="3"/>
    <n v="2"/>
    <n v="2"/>
    <x v="949"/>
    <n v="136"/>
    <n v="2009"/>
    <x v="18"/>
    <n v="-37.582099999999997"/>
    <n v="144.90751"/>
    <s v="Northern Metropolitan"/>
    <n v="15510"/>
  </r>
  <r>
    <x v="147"/>
    <s v="30 Allendale Rd"/>
    <x v="5"/>
    <x v="0"/>
    <x v="388"/>
    <x v="1"/>
    <x v="58"/>
    <x v="98"/>
    <n v="3136"/>
    <n v="5"/>
    <n v="2"/>
    <n v="2"/>
    <x v="1175"/>
    <n v="200"/>
    <n v="1975"/>
    <x v="21"/>
    <n v="-37.791890000000002"/>
    <n v="145.29660999999999"/>
    <s v="Eastern Metropolitan"/>
    <n v="11925"/>
  </r>
  <r>
    <x v="147"/>
    <s v="60 Sevenoaks Av"/>
    <x v="1"/>
    <x v="0"/>
    <x v="182"/>
    <x v="0"/>
    <x v="58"/>
    <x v="98"/>
    <n v="3136"/>
    <n v="3"/>
    <n v="1"/>
    <n v="1"/>
    <x v="1076"/>
    <n v="105"/>
    <n v="1979"/>
    <x v="21"/>
    <n v="-37.783999999999999"/>
    <n v="145.27006"/>
    <s v="Eastern Metropolitan"/>
    <n v="11925"/>
  </r>
  <r>
    <x v="227"/>
    <s v="11A Janson Ct"/>
    <x v="1"/>
    <x v="0"/>
    <x v="321"/>
    <x v="0"/>
    <x v="58"/>
    <x v="98"/>
    <n v="3136"/>
    <n v="3"/>
    <n v="2"/>
    <n v="2"/>
    <x v="1076"/>
    <n v="208"/>
    <n v="2012"/>
    <x v="21"/>
    <n v="-37.764020000000002"/>
    <n v="145.27346"/>
    <s v="Eastern Metropolitan"/>
    <n v="2985"/>
  </r>
  <r>
    <x v="290"/>
    <s v="17 Boort St"/>
    <x v="1"/>
    <x v="0"/>
    <x v="1125"/>
    <x v="0"/>
    <x v="58"/>
    <x v="87"/>
    <n v="3047"/>
    <n v="3"/>
    <n v="1"/>
    <n v="3"/>
    <x v="199"/>
    <n v="92"/>
    <n v="1960"/>
    <x v="18"/>
    <n v="-37.67454"/>
    <n v="144.93339"/>
    <s v="Northern Metropolitan"/>
    <n v="2246"/>
  </r>
  <r>
    <x v="36"/>
    <s v="11 Harvell Ct"/>
    <x v="1"/>
    <x v="0"/>
    <x v="1171"/>
    <x v="0"/>
    <x v="58"/>
    <x v="82"/>
    <n v="3108"/>
    <n v="3"/>
    <n v="3"/>
    <n v="2"/>
    <x v="890"/>
    <n v="221"/>
    <n v="1985"/>
    <x v="13"/>
    <n v="-37.769410000000001"/>
    <n v="145.13325"/>
    <s v="Eastern Metropolitan"/>
    <n v="9028"/>
  </r>
  <r>
    <x v="150"/>
    <s v="85 Polaris Dr"/>
    <x v="2"/>
    <x v="0"/>
    <x v="11"/>
    <x v="3"/>
    <x v="58"/>
    <x v="101"/>
    <n v="3109"/>
    <n v="4"/>
    <n v="2"/>
    <n v="2"/>
    <x v="1076"/>
    <n v="188"/>
    <n v="1970"/>
    <x v="13"/>
    <n v="-37.778750000000002"/>
    <n v="145.17409000000001"/>
    <s v="Eastern Metropolitan"/>
    <n v="10999"/>
  </r>
  <r>
    <x v="38"/>
    <s v="45 Hoddle St"/>
    <x v="1"/>
    <x v="0"/>
    <x v="375"/>
    <x v="2"/>
    <x v="58"/>
    <x v="149"/>
    <n v="3185"/>
    <n v="3"/>
    <n v="1"/>
    <n v="2"/>
    <x v="1176"/>
    <n v="139"/>
    <n v="1916"/>
    <x v="8"/>
    <n v="-37.88926"/>
    <n v="145.01249000000001"/>
    <s v="Southern Metropolitan"/>
    <n v="4898"/>
  </r>
  <r>
    <x v="274"/>
    <s v="1 Jordan Ct"/>
    <x v="2"/>
    <x v="0"/>
    <x v="42"/>
    <x v="0"/>
    <x v="58"/>
    <x v="185"/>
    <n v="3802"/>
    <n v="4"/>
    <n v="2"/>
    <n v="2"/>
    <x v="427"/>
    <n v="156"/>
    <n v="1977"/>
    <x v="29"/>
    <n v="-37.975709999999999"/>
    <n v="145.24914000000001"/>
    <s v="South-Eastern Metropolitan"/>
    <n v="8443"/>
  </r>
  <r>
    <x v="154"/>
    <s v="17 Cottage Bvd"/>
    <x v="2"/>
    <x v="0"/>
    <x v="1010"/>
    <x v="0"/>
    <x v="58"/>
    <x v="104"/>
    <n v="3076"/>
    <n v="4"/>
    <n v="2"/>
    <n v="2"/>
    <x v="431"/>
    <n v="224"/>
    <n v="2006"/>
    <x v="24"/>
    <n v="-37.632910000000003"/>
    <n v="145.03706"/>
    <s v="Northern Metropolitan"/>
    <n v="10926"/>
  </r>
  <r>
    <x v="154"/>
    <s v="5 Nolan Dr"/>
    <x v="1"/>
    <x v="0"/>
    <x v="535"/>
    <x v="0"/>
    <x v="58"/>
    <x v="104"/>
    <n v="3076"/>
    <n v="3"/>
    <n v="1"/>
    <n v="1"/>
    <x v="35"/>
    <n v="133"/>
    <n v="1966"/>
    <x v="24"/>
    <n v="-37.642940000000003"/>
    <n v="145.02764999999999"/>
    <s v="Northern Metropolitan"/>
    <n v="10926"/>
  </r>
  <r>
    <x v="115"/>
    <s v="31 Major Rd"/>
    <x v="1"/>
    <x v="0"/>
    <x v="22"/>
    <x v="0"/>
    <x v="58"/>
    <x v="16"/>
    <n v="3060"/>
    <n v="3"/>
    <n v="1"/>
    <n v="3"/>
    <x v="192"/>
    <n v="126"/>
    <n v="1968"/>
    <x v="18"/>
    <n v="-37.708069999999999"/>
    <n v="144.97282000000001"/>
    <s v="Northern Metropolitan"/>
    <n v="5070"/>
  </r>
  <r>
    <x v="115"/>
    <s v="22 Sandra Av"/>
    <x v="1"/>
    <x v="0"/>
    <x v="335"/>
    <x v="0"/>
    <x v="58"/>
    <x v="16"/>
    <n v="3060"/>
    <n v="3"/>
    <n v="1"/>
    <n v="1"/>
    <x v="226"/>
    <n v="109"/>
    <n v="1960"/>
    <x v="18"/>
    <n v="-37.695709999999998"/>
    <n v="144.96064000000001"/>
    <s v="Northern Metropolitan"/>
    <n v="5070"/>
  </r>
  <r>
    <x v="46"/>
    <s v="58 Cross St"/>
    <x v="1"/>
    <x v="0"/>
    <x v="295"/>
    <x v="0"/>
    <x v="58"/>
    <x v="75"/>
    <n v="3011"/>
    <n v="3"/>
    <n v="2"/>
    <n v="2"/>
    <x v="18"/>
    <n v="143"/>
    <n v="2015"/>
    <x v="10"/>
    <n v="-37.800699999999999"/>
    <n v="144.88207"/>
    <s v="Western Metropolitan"/>
    <n v="7570"/>
  </r>
  <r>
    <x v="46"/>
    <s v="105 Droop St"/>
    <x v="2"/>
    <x v="0"/>
    <x v="231"/>
    <x v="0"/>
    <x v="58"/>
    <x v="75"/>
    <n v="3011"/>
    <n v="4"/>
    <n v="2"/>
    <n v="1"/>
    <x v="183"/>
    <n v="238"/>
    <n v="1910"/>
    <x v="10"/>
    <n v="-37.79363"/>
    <n v="144.89427000000001"/>
    <s v="Western Metropolitan"/>
    <n v="7570"/>
  </r>
  <r>
    <x v="46"/>
    <s v="4 Essex St"/>
    <x v="0"/>
    <x v="0"/>
    <x v="341"/>
    <x v="0"/>
    <x v="58"/>
    <x v="75"/>
    <n v="3011"/>
    <n v="2"/>
    <n v="1"/>
    <n v="2"/>
    <x v="228"/>
    <n v="105"/>
    <n v="1940"/>
    <x v="10"/>
    <n v="-37.796120000000002"/>
    <n v="144.88783000000001"/>
    <s v="Western Metropolitan"/>
    <n v="7570"/>
  </r>
  <r>
    <x v="199"/>
    <s v="25 Deanswood Rd"/>
    <x v="2"/>
    <x v="0"/>
    <x v="555"/>
    <x v="0"/>
    <x v="58"/>
    <x v="121"/>
    <n v="3131"/>
    <n v="4"/>
    <n v="2"/>
    <n v="2"/>
    <x v="439"/>
    <n v="216"/>
    <n v="1960"/>
    <x v="9"/>
    <n v="-37.836449999999999"/>
    <n v="145.16030000000001"/>
    <s v="Eastern Metropolitan"/>
    <n v="4385"/>
  </r>
  <r>
    <x v="199"/>
    <s v="137 Mahoneys Rd"/>
    <x v="2"/>
    <x v="0"/>
    <x v="960"/>
    <x v="1"/>
    <x v="58"/>
    <x v="121"/>
    <n v="3131"/>
    <n v="4"/>
    <n v="2"/>
    <n v="2"/>
    <x v="186"/>
    <n v="137"/>
    <n v="1970"/>
    <x v="9"/>
    <n v="-37.840060000000001"/>
    <n v="145.16568000000001"/>
    <s v="Eastern Metropolitan"/>
    <n v="4385"/>
  </r>
  <r>
    <x v="157"/>
    <s v="3 Bloomfield Rd"/>
    <x v="1"/>
    <x v="0"/>
    <x v="273"/>
    <x v="0"/>
    <x v="58"/>
    <x v="108"/>
    <n v="3437"/>
    <n v="3"/>
    <n v="2"/>
    <n v="2"/>
    <x v="1177"/>
    <n v="165"/>
    <n v="1960"/>
    <x v="26"/>
    <n v="-37.4983"/>
    <n v="144.60553999999999"/>
    <s v="Northern Victoria"/>
    <n v="3376"/>
  </r>
  <r>
    <x v="157"/>
    <s v="22 Frith Rd"/>
    <x v="2"/>
    <x v="0"/>
    <x v="337"/>
    <x v="0"/>
    <x v="58"/>
    <x v="108"/>
    <n v="3437"/>
    <n v="4"/>
    <n v="3"/>
    <n v="2"/>
    <x v="1126"/>
    <n v="397"/>
    <m/>
    <x v="26"/>
    <n v="-37.479950000000002"/>
    <n v="144.58976999999999"/>
    <s v="Northern Victoria"/>
    <n v="3376"/>
  </r>
  <r>
    <x v="229"/>
    <s v="16 Tecoma Ct"/>
    <x v="1"/>
    <x v="0"/>
    <x v="140"/>
    <x v="2"/>
    <x v="58"/>
    <x v="166"/>
    <n v="3043"/>
    <n v="3"/>
    <n v="1"/>
    <n v="1"/>
    <x v="60"/>
    <n v="115"/>
    <n v="1980"/>
    <x v="18"/>
    <n v="-37.6995"/>
    <n v="144.89012"/>
    <s v="Western Metropolitan"/>
    <n v="3285"/>
  </r>
  <r>
    <x v="201"/>
    <s v="14 Campbell St"/>
    <x v="5"/>
    <x v="0"/>
    <x v="706"/>
    <x v="0"/>
    <x v="58"/>
    <x v="145"/>
    <n v="3150"/>
    <n v="5"/>
    <n v="4"/>
    <n v="2"/>
    <x v="1119"/>
    <n v="418"/>
    <n v="2015"/>
    <x v="7"/>
    <n v="-37.869300000000003"/>
    <n v="145.17012"/>
    <s v="Eastern Metropolitan"/>
    <n v="15321"/>
  </r>
  <r>
    <x v="48"/>
    <s v="82 Paget Av"/>
    <x v="1"/>
    <x v="0"/>
    <x v="33"/>
    <x v="0"/>
    <x v="58"/>
    <x v="18"/>
    <n v="3046"/>
    <n v="3"/>
    <n v="1"/>
    <n v="1"/>
    <x v="713"/>
    <n v="92"/>
    <n v="1960"/>
    <x v="12"/>
    <n v="-37.699129999999997"/>
    <n v="144.92563000000001"/>
    <s v="Northern Metropolitan"/>
    <n v="8870"/>
  </r>
  <r>
    <x v="158"/>
    <s v="161 Henry St"/>
    <x v="1"/>
    <x v="0"/>
    <x v="24"/>
    <x v="3"/>
    <x v="58"/>
    <x v="93"/>
    <n v="3088"/>
    <n v="3"/>
    <n v="1"/>
    <n v="1"/>
    <x v="126"/>
    <n v="105"/>
    <n v="1970"/>
    <x v="15"/>
    <n v="-37.709859999999999"/>
    <n v="145.09941000000001"/>
    <s v="Northern Metropolitan"/>
    <n v="8524"/>
  </r>
  <r>
    <x v="158"/>
    <s v="31 Kempston St"/>
    <x v="1"/>
    <x v="0"/>
    <x v="342"/>
    <x v="0"/>
    <x v="58"/>
    <x v="93"/>
    <n v="3088"/>
    <n v="3"/>
    <n v="1"/>
    <n v="2"/>
    <x v="908"/>
    <n v="111"/>
    <n v="1996"/>
    <x v="15"/>
    <n v="-37.699959999999997"/>
    <n v="145.09199000000001"/>
    <s v="Northern Metropolitan"/>
    <n v="8524"/>
  </r>
  <r>
    <x v="158"/>
    <s v="16 Warriparri Cr"/>
    <x v="2"/>
    <x v="0"/>
    <x v="302"/>
    <x v="1"/>
    <x v="58"/>
    <x v="93"/>
    <n v="3088"/>
    <n v="4"/>
    <n v="2"/>
    <m/>
    <x v="708"/>
    <n v="157"/>
    <n v="1970"/>
    <x v="15"/>
    <n v="-37.696429999999999"/>
    <n v="145.10176000000001"/>
    <s v="Northern Metropolitan"/>
    <n v="8524"/>
  </r>
  <r>
    <x v="51"/>
    <s v="3 Banks Av"/>
    <x v="1"/>
    <x v="0"/>
    <x v="1565"/>
    <x v="0"/>
    <x v="58"/>
    <x v="4"/>
    <n v="3188"/>
    <n v="3"/>
    <n v="2"/>
    <n v="1"/>
    <x v="375"/>
    <n v="197"/>
    <n v="1920"/>
    <x v="11"/>
    <n v="-37.943109999999997"/>
    <n v="145.01272"/>
    <s v="Southern Metropolitan"/>
    <n v="5454"/>
  </r>
  <r>
    <x v="53"/>
    <s v="13 Yarra St"/>
    <x v="2"/>
    <x v="0"/>
    <x v="57"/>
    <x v="0"/>
    <x v="58"/>
    <x v="89"/>
    <n v="3122"/>
    <n v="4"/>
    <n v="3"/>
    <n v="1"/>
    <x v="760"/>
    <n v="272"/>
    <n v="1900"/>
    <x v="6"/>
    <n v="-37.822150000000001"/>
    <n v="145.02077"/>
    <s v="Southern Metropolitan"/>
    <n v="11308"/>
  </r>
  <r>
    <x v="204"/>
    <s v="36 Barber Dr"/>
    <x v="2"/>
    <x v="0"/>
    <x v="571"/>
    <x v="1"/>
    <x v="58"/>
    <x v="131"/>
    <n v="3029"/>
    <n v="4"/>
    <n v="1"/>
    <n v="2"/>
    <x v="64"/>
    <n v="111"/>
    <n v="1980"/>
    <x v="28"/>
    <n v="-37.869929999999997"/>
    <n v="144.68008"/>
    <s v="Western Metropolitan"/>
    <n v="13830"/>
  </r>
  <r>
    <x v="204"/>
    <s v="11 Beckford Cl"/>
    <x v="2"/>
    <x v="0"/>
    <x v="350"/>
    <x v="0"/>
    <x v="58"/>
    <x v="131"/>
    <n v="3029"/>
    <n v="4"/>
    <n v="2"/>
    <n v="2"/>
    <x v="535"/>
    <n v="152"/>
    <n v="1990"/>
    <x v="28"/>
    <n v="-37.850749999999998"/>
    <n v="144.67383000000001"/>
    <s v="Western Metropolitan"/>
    <n v="13830"/>
  </r>
  <r>
    <x v="56"/>
    <s v="50 Bowen St"/>
    <x v="1"/>
    <x v="0"/>
    <x v="170"/>
    <x v="2"/>
    <x v="58"/>
    <x v="111"/>
    <n v="3166"/>
    <n v="3"/>
    <n v="2"/>
    <n v="2"/>
    <x v="305"/>
    <n v="134"/>
    <n v="1920"/>
    <x v="7"/>
    <n v="-37.904679999999999"/>
    <n v="145.08213000000001"/>
    <s v="Southern Metropolitan"/>
    <n v="3145"/>
  </r>
  <r>
    <x v="119"/>
    <s v="1 Biltris Ct"/>
    <x v="1"/>
    <x v="0"/>
    <x v="447"/>
    <x v="3"/>
    <x v="58"/>
    <x v="87"/>
    <n v="3047"/>
    <n v="3"/>
    <n v="1"/>
    <n v="0"/>
    <x v="482"/>
    <n v="76"/>
    <n v="1960"/>
    <x v="18"/>
    <n v="-37.690640000000002"/>
    <n v="144.91104999999999"/>
    <s v="Northern Metropolitan"/>
    <n v="851"/>
  </r>
  <r>
    <x v="163"/>
    <s v="14 Aldershot Dr"/>
    <x v="2"/>
    <x v="0"/>
    <x v="24"/>
    <x v="1"/>
    <x v="58"/>
    <x v="112"/>
    <n v="3038"/>
    <n v="4"/>
    <n v="1"/>
    <n v="0"/>
    <x v="206"/>
    <n v="168"/>
    <n v="1983"/>
    <x v="16"/>
    <n v="-37.719880000000003"/>
    <n v="144.81085999999999"/>
    <s v="Western Metropolitan"/>
    <n v="3656"/>
  </r>
  <r>
    <x v="59"/>
    <s v="15 Dinah Pde"/>
    <x v="1"/>
    <x v="0"/>
    <x v="728"/>
    <x v="3"/>
    <x v="58"/>
    <x v="22"/>
    <n v="3033"/>
    <n v="3"/>
    <n v="1"/>
    <n v="2"/>
    <x v="103"/>
    <n v="135"/>
    <n v="1970"/>
    <x v="16"/>
    <n v="-37.74588"/>
    <n v="144.87044"/>
    <s v="Western Metropolitan"/>
    <n v="5629"/>
  </r>
  <r>
    <x v="59"/>
    <s v="12 Fawkner Cr"/>
    <x v="1"/>
    <x v="0"/>
    <x v="436"/>
    <x v="0"/>
    <x v="58"/>
    <x v="22"/>
    <n v="3033"/>
    <n v="3"/>
    <n v="2"/>
    <n v="2"/>
    <x v="153"/>
    <n v="168"/>
    <n v="2010"/>
    <x v="16"/>
    <n v="-37.748040000000003"/>
    <n v="144.87038999999999"/>
    <s v="Western Metropolitan"/>
    <n v="5629"/>
  </r>
  <r>
    <x v="59"/>
    <s v="26 Milleara Rd"/>
    <x v="1"/>
    <x v="0"/>
    <x v="24"/>
    <x v="2"/>
    <x v="58"/>
    <x v="22"/>
    <n v="3033"/>
    <n v="3"/>
    <n v="1"/>
    <n v="1"/>
    <x v="714"/>
    <n v="115"/>
    <n v="1960"/>
    <x v="16"/>
    <n v="-37.731290000000001"/>
    <n v="144.86555999999999"/>
    <s v="Western Metropolitan"/>
    <n v="5629"/>
  </r>
  <r>
    <x v="61"/>
    <s v="31 Asquith St"/>
    <x v="2"/>
    <x v="0"/>
    <x v="247"/>
    <x v="0"/>
    <x v="58"/>
    <x v="168"/>
    <n v="3101"/>
    <n v="4"/>
    <n v="2"/>
    <n v="2"/>
    <x v="721"/>
    <n v="157"/>
    <n v="1945"/>
    <x v="6"/>
    <n v="-37.79757"/>
    <n v="145.04322999999999"/>
    <s v="Southern Metropolitan"/>
    <n v="10331"/>
  </r>
  <r>
    <x v="62"/>
    <s v="12 Kilby Rd"/>
    <x v="2"/>
    <x v="0"/>
    <x v="55"/>
    <x v="2"/>
    <x v="58"/>
    <x v="113"/>
    <n v="3102"/>
    <n v="4"/>
    <n v="2"/>
    <n v="2"/>
    <x v="484"/>
    <n v="248"/>
    <n v="1940"/>
    <x v="6"/>
    <n v="-37.791350000000001"/>
    <n v="145.04347999999999"/>
    <s v="Southern Metropolitan"/>
    <n v="2671"/>
  </r>
  <r>
    <x v="62"/>
    <s v="23 Spruzen Av"/>
    <x v="2"/>
    <x v="0"/>
    <x v="47"/>
    <x v="2"/>
    <x v="58"/>
    <x v="113"/>
    <n v="3102"/>
    <n v="4"/>
    <n v="2"/>
    <n v="2"/>
    <x v="155"/>
    <n v="202"/>
    <n v="1980"/>
    <x v="6"/>
    <n v="-37.794370000000001"/>
    <n v="145.03984"/>
    <s v="Southern Metropolitan"/>
    <n v="2671"/>
  </r>
  <r>
    <x v="166"/>
    <s v="1 Willard Ct"/>
    <x v="1"/>
    <x v="0"/>
    <x v="689"/>
    <x v="0"/>
    <x v="58"/>
    <x v="115"/>
    <n v="3075"/>
    <n v="3"/>
    <n v="2"/>
    <n v="1"/>
    <x v="35"/>
    <n v="150"/>
    <n v="1960"/>
    <x v="24"/>
    <n v="-37.66281"/>
    <n v="145.01185000000001"/>
    <s v="Northern Metropolitan"/>
    <n v="8279"/>
  </r>
  <r>
    <x v="66"/>
    <s v="26 Riverbank Dr"/>
    <x v="2"/>
    <x v="0"/>
    <x v="555"/>
    <x v="2"/>
    <x v="58"/>
    <x v="137"/>
    <n v="3032"/>
    <n v="4"/>
    <n v="2"/>
    <n v="2"/>
    <x v="985"/>
    <n v="212"/>
    <n v="2001"/>
    <x v="10"/>
    <n v="-37.764850000000003"/>
    <n v="144.88544999999999"/>
    <s v="Western Metropolitan"/>
    <n v="4918"/>
  </r>
  <r>
    <x v="167"/>
    <s v="17 Rosina Dr"/>
    <x v="1"/>
    <x v="0"/>
    <x v="1566"/>
    <x v="0"/>
    <x v="58"/>
    <x v="116"/>
    <n v="3337"/>
    <n v="3"/>
    <n v="1"/>
    <m/>
    <x v="81"/>
    <n v="100"/>
    <n v="1985"/>
    <x v="20"/>
    <n v="-37.686169999999997"/>
    <n v="144.56876"/>
    <s v="Western Victoria"/>
    <n v="3600"/>
  </r>
  <r>
    <x v="205"/>
    <s v="16 Brennan St"/>
    <x v="1"/>
    <x v="0"/>
    <x v="29"/>
    <x v="0"/>
    <x v="58"/>
    <x v="152"/>
    <n v="3338"/>
    <n v="3"/>
    <n v="1"/>
    <n v="2"/>
    <x v="166"/>
    <n v="104"/>
    <n v="1985"/>
    <x v="20"/>
    <n v="-37.704859999999996"/>
    <n v="144.5728"/>
    <s v="Western Victoria"/>
    <n v="4718"/>
  </r>
  <r>
    <x v="206"/>
    <s v="11 Edgewood Dr"/>
    <x v="2"/>
    <x v="0"/>
    <x v="31"/>
    <x v="0"/>
    <x v="58"/>
    <x v="116"/>
    <n v="3337"/>
    <n v="4"/>
    <n v="2"/>
    <n v="2"/>
    <x v="647"/>
    <n v="173"/>
    <n v="2012"/>
    <x v="20"/>
    <n v="-37.665129999999998"/>
    <n v="144.55074999999999"/>
    <s v="Northern Victoria"/>
    <n v="6065"/>
  </r>
  <r>
    <x v="206"/>
    <s v="42 Sovereign Bvd"/>
    <x v="2"/>
    <x v="0"/>
    <x v="77"/>
    <x v="0"/>
    <x v="58"/>
    <x v="116"/>
    <n v="3337"/>
    <n v="4"/>
    <n v="2"/>
    <n v="2"/>
    <x v="247"/>
    <n v="210"/>
    <n v="2007"/>
    <x v="20"/>
    <n v="-37.672339999999998"/>
    <n v="144.54543000000001"/>
    <s v="Northern Victoria"/>
    <n v="6065"/>
  </r>
  <r>
    <x v="207"/>
    <s v="54 Allandale Rd"/>
    <x v="2"/>
    <x v="0"/>
    <x v="131"/>
    <x v="0"/>
    <x v="58"/>
    <x v="153"/>
    <n v="3194"/>
    <n v="4"/>
    <n v="2"/>
    <n v="2"/>
    <x v="95"/>
    <n v="144"/>
    <n v="1970"/>
    <x v="17"/>
    <n v="-37.98019"/>
    <n v="145.09048999999999"/>
    <s v="South-Eastern Metropolitan"/>
    <n v="6162"/>
  </r>
  <r>
    <x v="207"/>
    <s v="34 Mundy St"/>
    <x v="2"/>
    <x v="0"/>
    <x v="50"/>
    <x v="0"/>
    <x v="58"/>
    <x v="153"/>
    <n v="3194"/>
    <n v="4"/>
    <n v="3"/>
    <n v="2"/>
    <x v="367"/>
    <n v="141"/>
    <n v="1935"/>
    <x v="17"/>
    <n v="-37.983899999999998"/>
    <n v="145.05637999999999"/>
    <s v="South-Eastern Metropolitan"/>
    <n v="6162"/>
  </r>
  <r>
    <x v="168"/>
    <s v="12 Halliday Rd"/>
    <x v="1"/>
    <x v="0"/>
    <x v="670"/>
    <x v="1"/>
    <x v="58"/>
    <x v="102"/>
    <n v="3754"/>
    <n v="3"/>
    <n v="2"/>
    <n v="1"/>
    <x v="107"/>
    <n v="100"/>
    <n v="2014"/>
    <x v="24"/>
    <n v="-37.597830000000002"/>
    <n v="145.08033"/>
    <s v="Northern Metropolitan"/>
    <n v="5812"/>
  </r>
  <r>
    <x v="168"/>
    <s v="17 Parkedge Bvd"/>
    <x v="2"/>
    <x v="0"/>
    <x v="1221"/>
    <x v="0"/>
    <x v="58"/>
    <x v="102"/>
    <n v="3754"/>
    <n v="4"/>
    <n v="2"/>
    <n v="2"/>
    <x v="178"/>
    <n v="140"/>
    <n v="2012"/>
    <x v="24"/>
    <n v="-37.603119999999997"/>
    <n v="145.06632999999999"/>
    <s v="Northern Metropolitan"/>
    <n v="5812"/>
  </r>
  <r>
    <x v="68"/>
    <s v="307 Beaconsfield Pde"/>
    <x v="2"/>
    <x v="0"/>
    <x v="1567"/>
    <x v="0"/>
    <x v="58"/>
    <x v="135"/>
    <n v="3206"/>
    <n v="4"/>
    <n v="3"/>
    <n v="3"/>
    <x v="985"/>
    <n v="279"/>
    <n v="1893"/>
    <x v="2"/>
    <n v="-37.856009999999998"/>
    <n v="144.96596"/>
    <s v="Southern Metropolitan"/>
    <n v="2019"/>
  </r>
  <r>
    <x v="169"/>
    <s v="45 Konrads Cr"/>
    <x v="1"/>
    <x v="0"/>
    <x v="78"/>
    <x v="0"/>
    <x v="58"/>
    <x v="95"/>
    <n v="3082"/>
    <n v="3"/>
    <n v="2"/>
    <n v="1"/>
    <x v="652"/>
    <n v="132"/>
    <n v="1980"/>
    <x v="24"/>
    <n v="-37.669249999999998"/>
    <n v="145.04982999999999"/>
    <s v="Northern Metropolitan"/>
    <n v="10529"/>
  </r>
  <r>
    <x v="170"/>
    <s v="27 Nymph St"/>
    <x v="2"/>
    <x v="0"/>
    <x v="154"/>
    <x v="0"/>
    <x v="58"/>
    <x v="117"/>
    <n v="3132"/>
    <n v="4"/>
    <n v="2"/>
    <n v="2"/>
    <x v="218"/>
    <n v="250"/>
    <m/>
    <x v="9"/>
    <n v="-37.825249999999997"/>
    <n v="145.21123"/>
    <s v="Eastern Metropolitan"/>
    <n v="6871"/>
  </r>
  <r>
    <x v="170"/>
    <s v="15 Warnes Rd"/>
    <x v="1"/>
    <x v="0"/>
    <x v="1568"/>
    <x v="0"/>
    <x v="58"/>
    <x v="117"/>
    <n v="3132"/>
    <n v="3"/>
    <n v="2"/>
    <n v="2"/>
    <x v="533"/>
    <n v="148"/>
    <n v="2016"/>
    <x v="9"/>
    <n v="-37.813330000000001"/>
    <n v="145.21214000000001"/>
    <s v="Eastern Metropolitan"/>
    <n v="6871"/>
  </r>
  <r>
    <x v="171"/>
    <s v="18 Orr La"/>
    <x v="1"/>
    <x v="0"/>
    <x v="529"/>
    <x v="0"/>
    <x v="58"/>
    <x v="118"/>
    <n v="3094"/>
    <n v="3"/>
    <n v="1"/>
    <n v="2"/>
    <x v="985"/>
    <n v="110"/>
    <n v="1970"/>
    <x v="15"/>
    <n v="-37.727640000000001"/>
    <n v="145.12672000000001"/>
    <s v="Eastern Metropolitan"/>
    <n v="3891"/>
  </r>
  <r>
    <x v="172"/>
    <s v="72 Albert St"/>
    <x v="2"/>
    <x v="0"/>
    <x v="968"/>
    <x v="2"/>
    <x v="58"/>
    <x v="119"/>
    <n v="3149"/>
    <n v="4"/>
    <n v="2"/>
    <n v="1"/>
    <x v="698"/>
    <n v="307"/>
    <n v="1960"/>
    <x v="7"/>
    <n v="-37.884569999999997"/>
    <n v="145.13435999999999"/>
    <s v="Eastern Metropolitan"/>
    <n v="13366"/>
  </r>
  <r>
    <x v="172"/>
    <s v="15 Kay St"/>
    <x v="2"/>
    <x v="0"/>
    <x v="173"/>
    <x v="3"/>
    <x v="58"/>
    <x v="119"/>
    <n v="3149"/>
    <n v="4"/>
    <n v="3"/>
    <n v="4"/>
    <x v="1142"/>
    <n v="208"/>
    <n v="1980"/>
    <x v="7"/>
    <n v="-37.860030000000002"/>
    <n v="145.13038"/>
    <s v="Eastern Metropolitan"/>
    <n v="13366"/>
  </r>
  <r>
    <x v="172"/>
    <s v="24 Princetown Rd"/>
    <x v="5"/>
    <x v="0"/>
    <x v="398"/>
    <x v="0"/>
    <x v="58"/>
    <x v="119"/>
    <n v="3149"/>
    <n v="5"/>
    <n v="5"/>
    <n v="2"/>
    <x v="175"/>
    <n v="487"/>
    <n v="2016"/>
    <x v="7"/>
    <n v="-37.881399999999999"/>
    <n v="145.12710999999999"/>
    <s v="Eastern Metropolitan"/>
    <n v="13366"/>
  </r>
  <r>
    <x v="172"/>
    <s v="378 Waverley Rd"/>
    <x v="1"/>
    <x v="0"/>
    <x v="610"/>
    <x v="4"/>
    <x v="58"/>
    <x v="119"/>
    <n v="3149"/>
    <n v="3"/>
    <n v="1"/>
    <n v="1"/>
    <x v="904"/>
    <n v="140"/>
    <n v="1950"/>
    <x v="7"/>
    <n v="-37.88494"/>
    <n v="145.12807000000001"/>
    <s v="Eastern Metropolitan"/>
    <n v="13366"/>
  </r>
  <r>
    <x v="231"/>
    <s v="2 Kensington Ct"/>
    <x v="2"/>
    <x v="0"/>
    <x v="134"/>
    <x v="0"/>
    <x v="58"/>
    <x v="169"/>
    <n v="3170"/>
    <n v="4"/>
    <n v="2"/>
    <n v="0"/>
    <x v="496"/>
    <n v="207"/>
    <n v="1960"/>
    <x v="7"/>
    <n v="-37.925600000000003"/>
    <n v="145.16459"/>
    <s v="South-Eastern Metropolitan"/>
    <n v="7113"/>
  </r>
  <r>
    <x v="72"/>
    <s v="22 Wilkins St"/>
    <x v="0"/>
    <x v="0"/>
    <x v="1507"/>
    <x v="0"/>
    <x v="58"/>
    <x v="120"/>
    <n v="3015"/>
    <n v="2"/>
    <n v="1"/>
    <n v="1"/>
    <x v="119"/>
    <n v="122"/>
    <n v="1890"/>
    <x v="4"/>
    <n v="-37.846679999999999"/>
    <n v="144.8904"/>
    <s v="Western Metropolitan"/>
    <n v="5498"/>
  </r>
  <r>
    <x v="74"/>
    <s v="24 Leveson St"/>
    <x v="1"/>
    <x v="0"/>
    <x v="141"/>
    <x v="0"/>
    <x v="58"/>
    <x v="79"/>
    <n v="3051"/>
    <n v="3"/>
    <n v="2"/>
    <m/>
    <x v="524"/>
    <n v="200"/>
    <m/>
    <x v="14"/>
    <n v="-37.804200000000002"/>
    <n v="144.95116999999999"/>
    <s v="Northern Metropolitan"/>
    <n v="6821"/>
  </r>
  <r>
    <x v="75"/>
    <s v="87 Beavers Rd"/>
    <x v="1"/>
    <x v="0"/>
    <x v="234"/>
    <x v="2"/>
    <x v="58"/>
    <x v="89"/>
    <n v="3070"/>
    <n v="3"/>
    <n v="2"/>
    <n v="0"/>
    <x v="566"/>
    <n v="80"/>
    <n v="1880"/>
    <x v="3"/>
    <n v="-37.766269999999999"/>
    <n v="144.99345"/>
    <s v="Northern Metropolitan"/>
    <n v="11364"/>
  </r>
  <r>
    <x v="76"/>
    <s v="104 Vincent St"/>
    <x v="1"/>
    <x v="0"/>
    <x v="305"/>
    <x v="3"/>
    <x v="58"/>
    <x v="18"/>
    <n v="3046"/>
    <n v="3"/>
    <n v="1"/>
    <n v="1"/>
    <x v="192"/>
    <n v="123"/>
    <n v="1960"/>
    <x v="12"/>
    <n v="-37.71611"/>
    <n v="144.91064"/>
    <s v="Northern Metropolitan"/>
    <n v="2651"/>
  </r>
  <r>
    <x v="128"/>
    <s v="175 Atherton Rd"/>
    <x v="5"/>
    <x v="0"/>
    <x v="1569"/>
    <x v="3"/>
    <x v="58"/>
    <x v="111"/>
    <n v="3166"/>
    <n v="5"/>
    <n v="3"/>
    <n v="4"/>
    <x v="274"/>
    <n v="337"/>
    <n v="2017"/>
    <x v="7"/>
    <n v="-37.900370000000002"/>
    <n v="145.10281000000001"/>
    <s v="Southern Metropolitan"/>
    <n v="3224"/>
  </r>
  <r>
    <x v="276"/>
    <s v="132 McGregor Rd"/>
    <x v="1"/>
    <x v="0"/>
    <x v="1417"/>
    <x v="0"/>
    <x v="58"/>
    <x v="187"/>
    <n v="3810"/>
    <n v="3"/>
    <n v="2"/>
    <n v="2"/>
    <x v="613"/>
    <n v="166"/>
    <n v="2004"/>
    <x v="30"/>
    <n v="-38.085470000000001"/>
    <n v="145.47262000000001"/>
    <s v="Eastern Victoria"/>
    <n v="17384"/>
  </r>
  <r>
    <x v="79"/>
    <s v="170 Boundary Rd"/>
    <x v="1"/>
    <x v="2"/>
    <x v="96"/>
    <x v="0"/>
    <x v="58"/>
    <x v="34"/>
    <n v="3044"/>
    <n v="3"/>
    <n v="2"/>
    <n v="2"/>
    <x v="1178"/>
    <n v="150"/>
    <n v="2003"/>
    <x v="12"/>
    <n v="-37.71725"/>
    <n v="144.94551000000001"/>
    <s v="Northern Metropolitan"/>
    <n v="7485"/>
  </r>
  <r>
    <x v="175"/>
    <s v="34 Fuchsia Cr"/>
    <x v="2"/>
    <x v="0"/>
    <x v="669"/>
    <x v="0"/>
    <x v="58"/>
    <x v="61"/>
    <n v="3030"/>
    <n v="4"/>
    <n v="2"/>
    <n v="2"/>
    <x v="829"/>
    <n v="206"/>
    <n v="2010"/>
    <x v="28"/>
    <n v="-37.901620000000001"/>
    <n v="144.74754999999999"/>
    <s v="Western Metropolitan"/>
    <n v="15542"/>
  </r>
  <r>
    <x v="175"/>
    <s v="11 Helpmann Av"/>
    <x v="2"/>
    <x v="0"/>
    <x v="357"/>
    <x v="1"/>
    <x v="58"/>
    <x v="61"/>
    <n v="3030"/>
    <n v="4"/>
    <n v="3"/>
    <n v="2"/>
    <x v="169"/>
    <n v="232"/>
    <n v="2004"/>
    <x v="28"/>
    <n v="-37.892470000000003"/>
    <n v="144.73598000000001"/>
    <s v="Western Metropolitan"/>
    <n v="15542"/>
  </r>
  <r>
    <x v="80"/>
    <s v="143 Cruikshank St"/>
    <x v="2"/>
    <x v="0"/>
    <x v="1570"/>
    <x v="0"/>
    <x v="58"/>
    <x v="39"/>
    <n v="3207"/>
    <n v="3"/>
    <n v="3"/>
    <n v="1"/>
    <x v="340"/>
    <n v="194"/>
    <n v="2015"/>
    <x v="14"/>
    <n v="-37.837060000000001"/>
    <n v="144.9479"/>
    <s v="Southern Metropolitan"/>
    <n v="8648"/>
  </r>
  <r>
    <x v="80"/>
    <s v="13 Park Sq"/>
    <x v="2"/>
    <x v="0"/>
    <x v="580"/>
    <x v="3"/>
    <x v="58"/>
    <x v="39"/>
    <n v="3207"/>
    <n v="4"/>
    <n v="2"/>
    <n v="3"/>
    <x v="341"/>
    <n v="194"/>
    <n v="2000"/>
    <x v="14"/>
    <n v="-37.839640000000003"/>
    <n v="144.935"/>
    <s v="Southern Metropolitan"/>
    <n v="8648"/>
  </r>
  <r>
    <x v="82"/>
    <s v="17 Percival St"/>
    <x v="1"/>
    <x v="0"/>
    <x v="184"/>
    <x v="3"/>
    <x v="58"/>
    <x v="57"/>
    <n v="3072"/>
    <n v="3"/>
    <n v="1"/>
    <n v="2"/>
    <x v="852"/>
    <n v="100"/>
    <n v="1930"/>
    <x v="3"/>
    <n v="-37.731839999999998"/>
    <n v="145.00790000000001"/>
    <s v="Northern Metropolitan"/>
    <n v="14577"/>
  </r>
  <r>
    <x v="83"/>
    <s v="153 Boldrewood Pde"/>
    <x v="2"/>
    <x v="0"/>
    <x v="28"/>
    <x v="0"/>
    <x v="58"/>
    <x v="123"/>
    <n v="3073"/>
    <n v="3"/>
    <n v="2"/>
    <n v="2"/>
    <x v="715"/>
    <n v="120"/>
    <n v="2014"/>
    <x v="3"/>
    <n v="-37.712220000000002"/>
    <n v="145.02251999999999"/>
    <s v="Northern Metropolitan"/>
    <n v="21650"/>
  </r>
  <r>
    <x v="84"/>
    <s v="3 Bennett St"/>
    <x v="2"/>
    <x v="0"/>
    <x v="208"/>
    <x v="1"/>
    <x v="58"/>
    <x v="124"/>
    <n v="3121"/>
    <n v="4"/>
    <n v="2"/>
    <n v="2"/>
    <x v="159"/>
    <n v="162"/>
    <n v="1890"/>
    <x v="0"/>
    <n v="-37.81176"/>
    <n v="145.00649000000001"/>
    <s v="Northern Metropolitan"/>
    <n v="14949"/>
  </r>
  <r>
    <x v="84"/>
    <s v="205 Punt Rd"/>
    <x v="1"/>
    <x v="0"/>
    <x v="13"/>
    <x v="1"/>
    <x v="58"/>
    <x v="124"/>
    <n v="3121"/>
    <n v="3"/>
    <n v="2"/>
    <n v="0"/>
    <x v="645"/>
    <n v="156"/>
    <n v="1900"/>
    <x v="0"/>
    <n v="-37.818519999999999"/>
    <n v="144.99008000000001"/>
    <s v="Northern Metropolitan"/>
    <n v="14949"/>
  </r>
  <r>
    <x v="176"/>
    <s v="15 Liviana Dr"/>
    <x v="2"/>
    <x v="0"/>
    <x v="69"/>
    <x v="1"/>
    <x v="58"/>
    <x v="125"/>
    <n v="3178"/>
    <n v="4"/>
    <n v="2"/>
    <n v="2"/>
    <x v="555"/>
    <n v="150"/>
    <n v="1994"/>
    <x v="19"/>
    <n v="-37.93609"/>
    <n v="145.24614"/>
    <s v="South-Eastern Metropolitan"/>
    <n v="11667"/>
  </r>
  <r>
    <x v="212"/>
    <s v="16 Pickersgill Cr"/>
    <x v="5"/>
    <x v="0"/>
    <x v="35"/>
    <x v="0"/>
    <x v="58"/>
    <x v="97"/>
    <n v="3064"/>
    <n v="5"/>
    <n v="3"/>
    <n v="2"/>
    <x v="261"/>
    <n v="318"/>
    <n v="1998"/>
    <x v="18"/>
    <n v="-37.637459999999997"/>
    <n v="144.91719000000001"/>
    <s v="Northern Metropolitan"/>
    <n v="5833"/>
  </r>
  <r>
    <x v="177"/>
    <s v="135 Fortescue Av"/>
    <x v="2"/>
    <x v="0"/>
    <x v="10"/>
    <x v="0"/>
    <x v="58"/>
    <x v="126"/>
    <n v="3198"/>
    <n v="4"/>
    <n v="2"/>
    <n v="2"/>
    <x v="826"/>
    <n v="210"/>
    <n v="1970"/>
    <x v="25"/>
    <n v="-38.122109999999999"/>
    <n v="145.1285"/>
    <s v="South-Eastern Metropolitan"/>
    <n v="8077"/>
  </r>
  <r>
    <x v="178"/>
    <s v="2 Premier Av"/>
    <x v="2"/>
    <x v="0"/>
    <x v="96"/>
    <x v="0"/>
    <x v="58"/>
    <x v="127"/>
    <n v="3752"/>
    <n v="4"/>
    <n v="2"/>
    <n v="2"/>
    <x v="338"/>
    <n v="175"/>
    <n v="2002"/>
    <x v="24"/>
    <n v="-37.631770000000003"/>
    <n v="145.06636"/>
    <s v="Northern Metropolitan"/>
    <n v="7969"/>
  </r>
  <r>
    <x v="178"/>
    <s v="15 Trinity Wy"/>
    <x v="1"/>
    <x v="0"/>
    <x v="72"/>
    <x v="0"/>
    <x v="58"/>
    <x v="127"/>
    <n v="3752"/>
    <n v="3"/>
    <n v="2"/>
    <n v="2"/>
    <x v="142"/>
    <n v="147"/>
    <n v="2010"/>
    <x v="24"/>
    <n v="-37.63693"/>
    <n v="145.06482"/>
    <s v="Northern Metropolitan"/>
    <n v="7969"/>
  </r>
  <r>
    <x v="91"/>
    <s v="39 Wordsworth St"/>
    <x v="0"/>
    <x v="0"/>
    <x v="13"/>
    <x v="1"/>
    <x v="58"/>
    <x v="129"/>
    <n v="3182"/>
    <n v="2"/>
    <n v="1"/>
    <m/>
    <x v="31"/>
    <n v="87"/>
    <n v="1915"/>
    <x v="2"/>
    <n v="-37.872880000000002"/>
    <n v="144.97959"/>
    <s v="Southern Metropolitan"/>
    <n v="13240"/>
  </r>
  <r>
    <x v="92"/>
    <s v="27 Fenacre St"/>
    <x v="2"/>
    <x v="0"/>
    <x v="7"/>
    <x v="0"/>
    <x v="58"/>
    <x v="84"/>
    <n v="3041"/>
    <n v="4"/>
    <n v="2"/>
    <n v="1"/>
    <x v="953"/>
    <n v="174"/>
    <n v="1960"/>
    <x v="1"/>
    <n v="-37.72898"/>
    <n v="144.91721000000001"/>
    <s v="Western Metropolitan"/>
    <n v="3284"/>
  </r>
  <r>
    <x v="92"/>
    <s v="27 First Av"/>
    <x v="2"/>
    <x v="0"/>
    <x v="7"/>
    <x v="1"/>
    <x v="58"/>
    <x v="84"/>
    <n v="3041"/>
    <n v="4"/>
    <n v="2"/>
    <n v="2"/>
    <x v="170"/>
    <n v="131"/>
    <n v="1980"/>
    <x v="1"/>
    <n v="-37.734920000000002"/>
    <n v="144.90843000000001"/>
    <s v="Western Metropolitan"/>
    <n v="3284"/>
  </r>
  <r>
    <x v="94"/>
    <s v="376 Ballarat Rd"/>
    <x v="5"/>
    <x v="0"/>
    <x v="126"/>
    <x v="3"/>
    <x v="58"/>
    <x v="10"/>
    <n v="3020"/>
    <n v="5"/>
    <n v="3"/>
    <n v="3"/>
    <x v="529"/>
    <n v="114"/>
    <n v="1960"/>
    <x v="16"/>
    <n v="-37.77863"/>
    <n v="144.84554"/>
    <s v="Western Metropolitan"/>
    <n v="4217"/>
  </r>
  <r>
    <x v="95"/>
    <s v="23 Felstead Av"/>
    <x v="1"/>
    <x v="0"/>
    <x v="729"/>
    <x v="0"/>
    <x v="58"/>
    <x v="10"/>
    <n v="3020"/>
    <n v="3"/>
    <n v="1"/>
    <n v="0"/>
    <x v="238"/>
    <n v="110"/>
    <n v="1970"/>
    <x v="16"/>
    <n v="-37.802759999999999"/>
    <n v="144.81408999999999"/>
    <s v="Western Metropolitan"/>
    <n v="6763"/>
  </r>
  <r>
    <x v="95"/>
    <s v="149 Hall St"/>
    <x v="1"/>
    <x v="0"/>
    <x v="347"/>
    <x v="0"/>
    <x v="58"/>
    <x v="10"/>
    <n v="3020"/>
    <n v="3"/>
    <n v="1"/>
    <n v="2"/>
    <x v="318"/>
    <n v="133"/>
    <n v="1970"/>
    <x v="16"/>
    <n v="-37.790030000000002"/>
    <n v="144.79651000000001"/>
    <s v="Western Metropolitan"/>
    <n v="6763"/>
  </r>
  <r>
    <x v="182"/>
    <s v="4 Rockbank Ct"/>
    <x v="1"/>
    <x v="0"/>
    <x v="823"/>
    <x v="1"/>
    <x v="58"/>
    <x v="131"/>
    <n v="3029"/>
    <n v="3"/>
    <n v="2"/>
    <n v="2"/>
    <x v="949"/>
    <n v="115"/>
    <m/>
    <x v="28"/>
    <n v="-37.845390000000002"/>
    <n v="144.70244"/>
    <s v="Western Metropolitan"/>
    <n v="10160"/>
  </r>
  <r>
    <x v="236"/>
    <s v="18 Burnett Cl"/>
    <x v="2"/>
    <x v="0"/>
    <x v="305"/>
    <x v="0"/>
    <x v="58"/>
    <x v="112"/>
    <n v="3038"/>
    <n v="4"/>
    <n v="2"/>
    <n v="2"/>
    <x v="1093"/>
    <n v="297"/>
    <n v="2000"/>
    <x v="16"/>
    <n v="-37.692210000000003"/>
    <n v="144.78209000000001"/>
    <s v="Western Metropolitan"/>
    <n v="5336"/>
  </r>
  <r>
    <x v="216"/>
    <s v="37 Arndell St"/>
    <x v="1"/>
    <x v="0"/>
    <x v="184"/>
    <x v="1"/>
    <x v="58"/>
    <x v="158"/>
    <n v="3074"/>
    <n v="3"/>
    <n v="2"/>
    <n v="2"/>
    <x v="936"/>
    <n v="97"/>
    <n v="1975"/>
    <x v="24"/>
    <n v="-37.67353"/>
    <n v="145.01124999999999"/>
    <s v="Northern Metropolitan"/>
    <n v="7955"/>
  </r>
  <r>
    <x v="216"/>
    <s v="3 Edwards St"/>
    <x v="1"/>
    <x v="0"/>
    <x v="74"/>
    <x v="0"/>
    <x v="58"/>
    <x v="158"/>
    <n v="3074"/>
    <n v="3"/>
    <n v="1"/>
    <n v="4"/>
    <x v="237"/>
    <n v="135"/>
    <n v="1960"/>
    <x v="24"/>
    <n v="-37.68439"/>
    <n v="145.00944999999999"/>
    <s v="Northern Metropolitan"/>
    <n v="7955"/>
  </r>
  <r>
    <x v="98"/>
    <s v="33 Clarendon St"/>
    <x v="1"/>
    <x v="0"/>
    <x v="269"/>
    <x v="3"/>
    <x v="58"/>
    <x v="76"/>
    <n v="3071"/>
    <n v="3"/>
    <n v="1"/>
    <n v="1"/>
    <x v="471"/>
    <n v="110"/>
    <n v="1920"/>
    <x v="3"/>
    <n v="-37.759650000000001"/>
    <n v="145.00283999999999"/>
    <s v="Northern Metropolitan"/>
    <n v="8870"/>
  </r>
  <r>
    <x v="98"/>
    <s v="1 Speight St"/>
    <x v="0"/>
    <x v="0"/>
    <x v="512"/>
    <x v="0"/>
    <x v="58"/>
    <x v="76"/>
    <n v="3071"/>
    <n v="2"/>
    <n v="2"/>
    <n v="1"/>
    <x v="4"/>
    <n v="97"/>
    <m/>
    <x v="3"/>
    <n v="-37.761800000000001"/>
    <n v="145.00632999999999"/>
    <s v="Northern Metropolitan"/>
    <n v="8870"/>
  </r>
  <r>
    <x v="259"/>
    <s v="58 Tadstan Dr"/>
    <x v="2"/>
    <x v="0"/>
    <x v="110"/>
    <x v="0"/>
    <x v="58"/>
    <x v="166"/>
    <n v="3043"/>
    <n v="4"/>
    <n v="2"/>
    <n v="2"/>
    <x v="1089"/>
    <n v="191"/>
    <n v="1981"/>
    <x v="16"/>
    <n v="-37.69594"/>
    <n v="144.87857"/>
    <s v="Western Metropolitan"/>
    <n v="3296"/>
  </r>
  <r>
    <x v="100"/>
    <s v="18 Robern Pde"/>
    <x v="2"/>
    <x v="0"/>
    <x v="180"/>
    <x v="1"/>
    <x v="58"/>
    <x v="27"/>
    <n v="3084"/>
    <n v="4"/>
    <n v="2"/>
    <n v="1"/>
    <x v="170"/>
    <n v="155"/>
    <n v="1960"/>
    <x v="15"/>
    <n v="-37.739660000000001"/>
    <n v="145.08748"/>
    <s v="Eastern Metropolitan"/>
    <n v="2698"/>
  </r>
  <r>
    <x v="291"/>
    <s v="18 Wondalea Cr"/>
    <x v="2"/>
    <x v="0"/>
    <x v="624"/>
    <x v="0"/>
    <x v="58"/>
    <x v="61"/>
    <n v="3152"/>
    <n v="4"/>
    <n v="2"/>
    <n v="2"/>
    <x v="422"/>
    <n v="250"/>
    <n v="1988"/>
    <x v="19"/>
    <n v="-37.858229999999999"/>
    <n v="145.21612999999999"/>
    <s v="Eastern Metropolitan"/>
    <n v="5424"/>
  </r>
  <r>
    <x v="248"/>
    <s v="34 Sylphide Wy"/>
    <x v="1"/>
    <x v="0"/>
    <x v="425"/>
    <x v="0"/>
    <x v="58"/>
    <x v="61"/>
    <n v="3152"/>
    <n v="3"/>
    <n v="2"/>
    <n v="2"/>
    <x v="826"/>
    <n v="166"/>
    <n v="1967"/>
    <x v="19"/>
    <n v="-37.880299999999998"/>
    <n v="145.22176999999999"/>
    <s v="Eastern Metropolitan"/>
    <n v="7082"/>
  </r>
  <r>
    <x v="184"/>
    <s v="20 Julian St"/>
    <x v="1"/>
    <x v="0"/>
    <x v="43"/>
    <x v="0"/>
    <x v="58"/>
    <x v="61"/>
    <n v="3030"/>
    <n v="3"/>
    <n v="1"/>
    <n v="1"/>
    <x v="519"/>
    <n v="104"/>
    <n v="1962"/>
    <x v="28"/>
    <n v="-37.891500000000001"/>
    <n v="144.65568999999999"/>
    <s v="Western Metropolitan"/>
    <n v="16166"/>
  </r>
  <r>
    <x v="102"/>
    <s v="88 Roden St"/>
    <x v="2"/>
    <x v="0"/>
    <x v="1571"/>
    <x v="0"/>
    <x v="58"/>
    <x v="182"/>
    <n v="3003"/>
    <n v="4"/>
    <n v="2"/>
    <n v="1"/>
    <x v="6"/>
    <n v="169"/>
    <n v="1890"/>
    <x v="14"/>
    <n v="-37.807119999999998"/>
    <n v="144.94832"/>
    <s v="Northern Metropolitan"/>
    <n v="2230"/>
  </r>
  <r>
    <x v="219"/>
    <s v="8 Hyton Cl"/>
    <x v="1"/>
    <x v="0"/>
    <x v="101"/>
    <x v="0"/>
    <x v="58"/>
    <x v="159"/>
    <n v="3049"/>
    <n v="3"/>
    <n v="1"/>
    <n v="2"/>
    <x v="34"/>
    <n v="129"/>
    <n v="1980"/>
    <x v="18"/>
    <n v="-37.679780000000001"/>
    <n v="144.87342000000001"/>
    <s v="Northern Metropolitan"/>
    <n v="2474"/>
  </r>
  <r>
    <x v="220"/>
    <s v="39 Haversham Av"/>
    <x v="2"/>
    <x v="0"/>
    <x v="338"/>
    <x v="0"/>
    <x v="58"/>
    <x v="145"/>
    <n v="3150"/>
    <n v="4"/>
    <n v="2"/>
    <n v="2"/>
    <x v="685"/>
    <n v="187"/>
    <n v="1980"/>
    <x v="7"/>
    <n v="-37.911700000000003"/>
    <n v="145.20106999999999"/>
    <s v="South-Eastern Metropolitan"/>
    <n v="7392"/>
  </r>
  <r>
    <x v="220"/>
    <s v="34 Strickland Dr"/>
    <x v="2"/>
    <x v="0"/>
    <x v="449"/>
    <x v="0"/>
    <x v="58"/>
    <x v="145"/>
    <n v="3150"/>
    <n v="4"/>
    <n v="2"/>
    <n v="2"/>
    <x v="400"/>
    <n v="210"/>
    <n v="1980"/>
    <x v="7"/>
    <n v="-37.894300000000001"/>
    <n v="145.18588"/>
    <s v="South-Eastern Metropolitan"/>
    <n v="7392"/>
  </r>
  <r>
    <x v="103"/>
    <s v="39 Sandpiper Pl"/>
    <x v="2"/>
    <x v="0"/>
    <x v="471"/>
    <x v="2"/>
    <x v="58"/>
    <x v="160"/>
    <n v="3016"/>
    <n v="4"/>
    <n v="2"/>
    <n v="2"/>
    <x v="588"/>
    <n v="28"/>
    <n v="2000"/>
    <x v="4"/>
    <n v="-37.863410000000002"/>
    <n v="144.87786"/>
    <s v="Western Metropolitan"/>
    <n v="6380"/>
  </r>
  <r>
    <x v="107"/>
    <s v="87 Stephen St"/>
    <x v="1"/>
    <x v="0"/>
    <x v="8"/>
    <x v="3"/>
    <x v="58"/>
    <x v="6"/>
    <n v="3013"/>
    <n v="3"/>
    <n v="2"/>
    <n v="1"/>
    <x v="223"/>
    <n v="151"/>
    <n v="1900"/>
    <x v="10"/>
    <n v="-37.815469999999998"/>
    <n v="144.89474999999999"/>
    <s v="Western Metropolitan"/>
    <n v="6543"/>
  </r>
  <r>
    <x v="108"/>
    <s v="22 Aberfeldie St"/>
    <x v="2"/>
    <x v="0"/>
    <x v="241"/>
    <x v="0"/>
    <x v="59"/>
    <x v="50"/>
    <n v="3040"/>
    <n v="4"/>
    <n v="2"/>
    <n v="4"/>
    <x v="1176"/>
    <n v="228"/>
    <n v="1925"/>
    <x v="1"/>
    <n v="-37.759230000000002"/>
    <n v="144.90527"/>
    <s v="Western Metropolitan"/>
    <n v="1543"/>
  </r>
  <r>
    <x v="108"/>
    <s v="48 Fawkner St"/>
    <x v="2"/>
    <x v="0"/>
    <x v="226"/>
    <x v="1"/>
    <x v="59"/>
    <x v="50"/>
    <n v="3040"/>
    <n v="4"/>
    <n v="2"/>
    <n v="2"/>
    <x v="790"/>
    <n v="26"/>
    <n v="1930"/>
    <x v="1"/>
    <n v="-37.758569999999999"/>
    <n v="144.89572000000001"/>
    <s v="Western Metropolitan"/>
    <n v="1543"/>
  </r>
  <r>
    <x v="1"/>
    <s v="25 Glenys Av"/>
    <x v="1"/>
    <x v="0"/>
    <x v="85"/>
    <x v="0"/>
    <x v="59"/>
    <x v="86"/>
    <n v="3042"/>
    <n v="3"/>
    <n v="1"/>
    <n v="1"/>
    <x v="939"/>
    <n v="111"/>
    <n v="1970"/>
    <x v="1"/>
    <n v="-37.723129999999998"/>
    <n v="144.87527"/>
    <s v="Western Metropolitan"/>
    <n v="3464"/>
  </r>
  <r>
    <x v="1"/>
    <s v="108 Victory Rd"/>
    <x v="1"/>
    <x v="0"/>
    <x v="705"/>
    <x v="0"/>
    <x v="59"/>
    <x v="86"/>
    <n v="3042"/>
    <n v="3"/>
    <n v="1"/>
    <n v="2"/>
    <x v="431"/>
    <n v="129"/>
    <n v="1960"/>
    <x v="1"/>
    <n v="-37.717570000000002"/>
    <n v="144.88228000000001"/>
    <s v="Western Metropolitan"/>
    <n v="3464"/>
  </r>
  <r>
    <x v="125"/>
    <s v="5 Norwood St"/>
    <x v="1"/>
    <x v="0"/>
    <x v="39"/>
    <x v="0"/>
    <x v="59"/>
    <x v="10"/>
    <n v="3020"/>
    <n v="3"/>
    <n v="1"/>
    <n v="2"/>
    <x v="605"/>
    <n v="97"/>
    <n v="1960"/>
    <x v="16"/>
    <n v="-37.780889999999999"/>
    <n v="144.81141"/>
    <s v="Western Metropolitan"/>
    <n v="2185"/>
  </r>
  <r>
    <x v="3"/>
    <s v="44 Yarralea St"/>
    <x v="2"/>
    <x v="0"/>
    <x v="1572"/>
    <x v="0"/>
    <x v="59"/>
    <x v="136"/>
    <n v="3078"/>
    <n v="4"/>
    <n v="1"/>
    <n v="2"/>
    <x v="478"/>
    <n v="139"/>
    <n v="1920"/>
    <x v="3"/>
    <n v="-37.782359999999997"/>
    <n v="145.03205"/>
    <s v="Northern Metropolitan"/>
    <n v="2211"/>
  </r>
  <r>
    <x v="265"/>
    <s v="24 Elystan Rd"/>
    <x v="2"/>
    <x v="0"/>
    <x v="681"/>
    <x v="0"/>
    <x v="59"/>
    <x v="112"/>
    <n v="3028"/>
    <n v="4"/>
    <n v="2"/>
    <n v="2"/>
    <x v="334"/>
    <n v="141"/>
    <n v="1988"/>
    <x v="4"/>
    <n v="-37.88306"/>
    <n v="144.77419"/>
    <s v="Western Metropolitan"/>
    <n v="7630"/>
  </r>
  <r>
    <x v="265"/>
    <s v="29 Fell Ct"/>
    <x v="2"/>
    <x v="0"/>
    <x v="25"/>
    <x v="0"/>
    <x v="59"/>
    <x v="112"/>
    <n v="3028"/>
    <n v="4"/>
    <n v="1"/>
    <n v="1"/>
    <x v="1047"/>
    <n v="100"/>
    <n v="1995"/>
    <x v="4"/>
    <n v="-37.873730000000002"/>
    <n v="144.77972"/>
    <s v="Western Metropolitan"/>
    <n v="7630"/>
  </r>
  <r>
    <x v="265"/>
    <s v="3 Hopkins Ct"/>
    <x v="2"/>
    <x v="0"/>
    <x v="357"/>
    <x v="0"/>
    <x v="59"/>
    <x v="112"/>
    <n v="3028"/>
    <n v="4"/>
    <n v="2"/>
    <n v="4"/>
    <x v="34"/>
    <n v="190"/>
    <n v="1980"/>
    <x v="4"/>
    <n v="-37.892180000000003"/>
    <n v="144.78582"/>
    <s v="Western Metropolitan"/>
    <n v="7630"/>
  </r>
  <r>
    <x v="7"/>
    <s v="29 Queens Av"/>
    <x v="2"/>
    <x v="0"/>
    <x v="224"/>
    <x v="0"/>
    <x v="59"/>
    <x v="137"/>
    <n v="3032"/>
    <n v="4"/>
    <n v="2"/>
    <n v="1"/>
    <x v="486"/>
    <n v="184"/>
    <n v="1900"/>
    <x v="1"/>
    <n v="-37.77872"/>
    <n v="144.92410000000001"/>
    <s v="Western Metropolitan"/>
    <n v="6567"/>
  </r>
  <r>
    <x v="303"/>
    <s v="31 Stonebridge Wy"/>
    <x v="2"/>
    <x v="0"/>
    <x v="1164"/>
    <x v="0"/>
    <x v="59"/>
    <x v="159"/>
    <n v="3049"/>
    <n v="4"/>
    <n v="2"/>
    <n v="2"/>
    <x v="187"/>
    <n v="236"/>
    <n v="1999"/>
    <x v="18"/>
    <n v="-37.673549999999999"/>
    <n v="144.89233999999999"/>
    <s v="Northern Metropolitan"/>
    <n v="1130"/>
  </r>
  <r>
    <x v="10"/>
    <s v="41 Montpellier Dr"/>
    <x v="1"/>
    <x v="0"/>
    <x v="44"/>
    <x v="0"/>
    <x v="59"/>
    <x v="78"/>
    <n v="3034"/>
    <n v="3"/>
    <n v="1"/>
    <n v="1"/>
    <x v="193"/>
    <n v="115"/>
    <n v="1975"/>
    <x v="1"/>
    <n v="-37.754860000000001"/>
    <n v="144.8655"/>
    <s v="Western Metropolitan"/>
    <n v="4502"/>
  </r>
  <r>
    <x v="12"/>
    <s v="7 Carronshore Cl"/>
    <x v="1"/>
    <x v="0"/>
    <x v="227"/>
    <x v="2"/>
    <x v="59"/>
    <x v="45"/>
    <n v="3103"/>
    <n v="3"/>
    <n v="2"/>
    <n v="2"/>
    <x v="1179"/>
    <n v="220"/>
    <n v="1955"/>
    <x v="6"/>
    <n v="-37.81691"/>
    <n v="145.07615000000001"/>
    <s v="Southern Metropolitan"/>
    <n v="5682"/>
  </r>
  <r>
    <x v="12"/>
    <s v="105 Gordon St"/>
    <x v="2"/>
    <x v="0"/>
    <x v="241"/>
    <x v="3"/>
    <x v="59"/>
    <x v="45"/>
    <n v="3103"/>
    <n v="4"/>
    <n v="3"/>
    <n v="2"/>
    <x v="484"/>
    <n v="246"/>
    <n v="1940"/>
    <x v="6"/>
    <n v="-37.808239999999998"/>
    <n v="145.07432"/>
    <s v="Southern Metropolitan"/>
    <n v="5682"/>
  </r>
  <r>
    <x v="12"/>
    <s v="8 Yarrbat Av"/>
    <x v="5"/>
    <x v="0"/>
    <x v="1573"/>
    <x v="0"/>
    <x v="59"/>
    <x v="45"/>
    <n v="3103"/>
    <n v="5"/>
    <n v="4"/>
    <n v="2"/>
    <x v="214"/>
    <n v="401"/>
    <n v="2011"/>
    <x v="6"/>
    <n v="-37.809840000000001"/>
    <n v="145.08321000000001"/>
    <s v="Southern Metropolitan"/>
    <n v="5682"/>
  </r>
  <r>
    <x v="13"/>
    <s v="92 Winfield Rd"/>
    <x v="1"/>
    <x v="0"/>
    <x v="116"/>
    <x v="2"/>
    <x v="59"/>
    <x v="12"/>
    <n v="3104"/>
    <n v="3"/>
    <n v="1"/>
    <n v="2"/>
    <x v="85"/>
    <n v="124"/>
    <n v="1955"/>
    <x v="6"/>
    <n v="-37.793669999999999"/>
    <n v="145.10660999999999"/>
    <s v="Southern Metropolitan"/>
    <n v="7809"/>
  </r>
  <r>
    <x v="139"/>
    <s v="23 Ozone Rd"/>
    <x v="2"/>
    <x v="0"/>
    <x v="1574"/>
    <x v="0"/>
    <x v="59"/>
    <x v="92"/>
    <n v="3153"/>
    <n v="4"/>
    <n v="2"/>
    <n v="0"/>
    <x v="359"/>
    <n v="148"/>
    <n v="1970"/>
    <x v="19"/>
    <n v="-37.850409999999997"/>
    <n v="145.26265000000001"/>
    <s v="Eastern Metropolitan"/>
    <n v="5030"/>
  </r>
  <r>
    <x v="188"/>
    <s v="11 Banksia Av"/>
    <x v="2"/>
    <x v="0"/>
    <x v="1223"/>
    <x v="0"/>
    <x v="59"/>
    <x v="138"/>
    <n v="3193"/>
    <n v="4"/>
    <n v="2"/>
    <n v="2"/>
    <x v="484"/>
    <n v="175"/>
    <n v="1985"/>
    <x v="11"/>
    <n v="-37.989019999999996"/>
    <n v="145.04152999999999"/>
    <s v="Southern Metropolitan"/>
    <n v="5366"/>
  </r>
  <r>
    <x v="14"/>
    <s v="4 Paschal St"/>
    <x v="2"/>
    <x v="0"/>
    <x v="255"/>
    <x v="0"/>
    <x v="59"/>
    <x v="26"/>
    <n v="3204"/>
    <n v="4"/>
    <n v="2"/>
    <n v="2"/>
    <x v="354"/>
    <n v="250"/>
    <n v="2017"/>
    <x v="8"/>
    <n v="-37.929670000000002"/>
    <n v="145.04473999999999"/>
    <s v="Southern Metropolitan"/>
    <n v="6795"/>
  </r>
  <r>
    <x v="14"/>
    <s v="248 Patterson Rd"/>
    <x v="2"/>
    <x v="2"/>
    <x v="170"/>
    <x v="3"/>
    <x v="59"/>
    <x v="26"/>
    <n v="3204"/>
    <n v="4"/>
    <n v="3"/>
    <n v="2"/>
    <x v="248"/>
    <n v="297"/>
    <n v="1950"/>
    <x v="8"/>
    <n v="-37.927430000000001"/>
    <n v="145.0489"/>
    <s v="Southern Metropolitan"/>
    <n v="6795"/>
  </r>
  <r>
    <x v="15"/>
    <s v="3 Greenview Ct"/>
    <x v="5"/>
    <x v="0"/>
    <x v="967"/>
    <x v="0"/>
    <x v="59"/>
    <x v="4"/>
    <n v="3165"/>
    <n v="5"/>
    <n v="5"/>
    <n v="2"/>
    <x v="83"/>
    <n v="395"/>
    <n v="2017"/>
    <x v="8"/>
    <n v="-37.936329999999998"/>
    <n v="145.07342"/>
    <s v="Southern Metropolitan"/>
    <n v="10969"/>
  </r>
  <r>
    <x v="15"/>
    <s v="14 Richard St"/>
    <x v="2"/>
    <x v="0"/>
    <x v="662"/>
    <x v="0"/>
    <x v="59"/>
    <x v="4"/>
    <n v="3165"/>
    <n v="4"/>
    <n v="2"/>
    <n v="2"/>
    <x v="605"/>
    <n v="156"/>
    <n v="1960"/>
    <x v="8"/>
    <n v="-37.921759999999999"/>
    <n v="145.07477"/>
    <s v="Southern Metropolitan"/>
    <n v="10969"/>
  </r>
  <r>
    <x v="15"/>
    <s v="39 Tambet St"/>
    <x v="1"/>
    <x v="0"/>
    <x v="131"/>
    <x v="1"/>
    <x v="59"/>
    <x v="4"/>
    <n v="3165"/>
    <n v="3"/>
    <n v="1"/>
    <n v="2"/>
    <x v="379"/>
    <n v="120"/>
    <n v="1960"/>
    <x v="8"/>
    <n v="-37.915669999999999"/>
    <n v="145.07111"/>
    <s v="Southern Metropolitan"/>
    <n v="10969"/>
  </r>
  <r>
    <x v="189"/>
    <s v="6 The Ridge"/>
    <x v="2"/>
    <x v="0"/>
    <x v="116"/>
    <x v="2"/>
    <x v="59"/>
    <x v="139"/>
    <n v="3130"/>
    <n v="4"/>
    <n v="2"/>
    <n v="2"/>
    <x v="256"/>
    <n v="230"/>
    <n v="1985"/>
    <x v="9"/>
    <n v="-37.83135"/>
    <n v="145.15810999999999"/>
    <s v="Eastern Metropolitan"/>
    <n v="5713"/>
  </r>
  <r>
    <x v="16"/>
    <s v="11 Victoria St"/>
    <x v="2"/>
    <x v="0"/>
    <x v="808"/>
    <x v="0"/>
    <x v="59"/>
    <x v="85"/>
    <n v="3128"/>
    <n v="4"/>
    <n v="2"/>
    <n v="1"/>
    <x v="559"/>
    <n v="625"/>
    <n v="1930"/>
    <x v="9"/>
    <n v="-37.823920000000001"/>
    <n v="145.12989999999999"/>
    <s v="Eastern Metropolitan"/>
    <n v="4605"/>
  </r>
  <r>
    <x v="17"/>
    <s v="5 Howell Pl"/>
    <x v="1"/>
    <x v="0"/>
    <x v="1575"/>
    <x v="1"/>
    <x v="59"/>
    <x v="173"/>
    <n v="3019"/>
    <n v="3"/>
    <n v="1"/>
    <n v="0"/>
    <x v="338"/>
    <n v="128"/>
    <n v="1950"/>
    <x v="10"/>
    <n v="-37.793729999999996"/>
    <n v="144.84678"/>
    <s v="Western Metropolitan"/>
    <n v="3589"/>
  </r>
  <r>
    <x v="17"/>
    <s v="17 Kenross Ct"/>
    <x v="1"/>
    <x v="0"/>
    <x v="27"/>
    <x v="0"/>
    <x v="59"/>
    <x v="173"/>
    <n v="3019"/>
    <n v="3"/>
    <n v="1"/>
    <n v="3"/>
    <x v="814"/>
    <n v="114"/>
    <n v="1950"/>
    <x v="10"/>
    <n v="-37.792619999999999"/>
    <n v="144.84586999999999"/>
    <s v="Western Metropolitan"/>
    <n v="3589"/>
  </r>
  <r>
    <x v="18"/>
    <s v="8 Berwick St"/>
    <x v="2"/>
    <x v="0"/>
    <x v="1576"/>
    <x v="0"/>
    <x v="59"/>
    <x v="10"/>
    <n v="3186"/>
    <n v="4"/>
    <n v="3"/>
    <n v="2"/>
    <x v="933"/>
    <n v="102"/>
    <n v="1960"/>
    <x v="11"/>
    <n v="-37.903970000000001"/>
    <n v="144.99582000000001"/>
    <s v="Southern Metropolitan"/>
    <n v="10579"/>
  </r>
  <r>
    <x v="19"/>
    <s v="130 Thomas St"/>
    <x v="1"/>
    <x v="0"/>
    <x v="2"/>
    <x v="2"/>
    <x v="59"/>
    <x v="33"/>
    <n v="3187"/>
    <n v="3"/>
    <n v="2"/>
    <n v="3"/>
    <x v="750"/>
    <n v="222"/>
    <n v="1930"/>
    <x v="11"/>
    <n v="-37.907080000000001"/>
    <n v="145.02530999999999"/>
    <s v="Southern Metropolitan"/>
    <n v="6938"/>
  </r>
  <r>
    <x v="285"/>
    <s v="10 Prahn Ct"/>
    <x v="2"/>
    <x v="0"/>
    <x v="1577"/>
    <x v="0"/>
    <x v="59"/>
    <x v="152"/>
    <n v="3338"/>
    <n v="4"/>
    <n v="2"/>
    <n v="4"/>
    <x v="887"/>
    <n v="194"/>
    <n v="2000"/>
    <x v="20"/>
    <n v="-37.698030000000003"/>
    <n v="144.55432999999999"/>
    <s v="Western Victoria"/>
    <n v="3122"/>
  </r>
  <r>
    <x v="20"/>
    <s v="20 Downs St"/>
    <x v="5"/>
    <x v="0"/>
    <x v="252"/>
    <x v="0"/>
    <x v="59"/>
    <x v="20"/>
    <n v="3056"/>
    <n v="5"/>
    <n v="2"/>
    <n v="2"/>
    <x v="873"/>
    <n v="181"/>
    <n v="1915"/>
    <x v="12"/>
    <n v="-37.756070000000001"/>
    <n v="144.95562000000001"/>
    <s v="Northern Metropolitan"/>
    <n v="11918"/>
  </r>
  <r>
    <x v="20"/>
    <s v="53 Stewart St"/>
    <x v="0"/>
    <x v="0"/>
    <x v="174"/>
    <x v="2"/>
    <x v="59"/>
    <x v="20"/>
    <n v="3056"/>
    <n v="2"/>
    <n v="1"/>
    <n v="1"/>
    <x v="1180"/>
    <n v="98"/>
    <n v="1910"/>
    <x v="12"/>
    <n v="-37.763860000000001"/>
    <n v="144.96776"/>
    <s v="Northern Metropolitan"/>
    <n v="11918"/>
  </r>
  <r>
    <x v="110"/>
    <s v="122 Barkly St"/>
    <x v="1"/>
    <x v="0"/>
    <x v="764"/>
    <x v="0"/>
    <x v="59"/>
    <x v="142"/>
    <n v="3057"/>
    <n v="3"/>
    <n v="1"/>
    <n v="2"/>
    <x v="99"/>
    <n v="107"/>
    <n v="1890"/>
    <x v="12"/>
    <n v="-37.777470000000001"/>
    <n v="144.97167999999999"/>
    <s v="Northern Metropolitan"/>
    <n v="5533"/>
  </r>
  <r>
    <x v="224"/>
    <s v="3 Hazelwood Ct"/>
    <x v="1"/>
    <x v="0"/>
    <x v="305"/>
    <x v="0"/>
    <x v="59"/>
    <x v="41"/>
    <n v="3083"/>
    <n v="3"/>
    <n v="1"/>
    <n v="2"/>
    <x v="133"/>
    <n v="160"/>
    <n v="1985"/>
    <x v="15"/>
    <n v="-37.692520000000002"/>
    <n v="145.05331000000001"/>
    <s v="Northern Metropolitan"/>
    <n v="10175"/>
  </r>
  <r>
    <x v="224"/>
    <s v="71 Settlement Rd"/>
    <x v="5"/>
    <x v="0"/>
    <x v="621"/>
    <x v="1"/>
    <x v="59"/>
    <x v="41"/>
    <n v="3083"/>
    <n v="5"/>
    <n v="2"/>
    <n v="2"/>
    <x v="736"/>
    <n v="154"/>
    <n v="1960"/>
    <x v="15"/>
    <n v="-37.697200000000002"/>
    <n v="145.05135000000001"/>
    <s v="Northern Metropolitan"/>
    <n v="10175"/>
  </r>
  <r>
    <x v="26"/>
    <s v="810 Lygon St"/>
    <x v="1"/>
    <x v="0"/>
    <x v="616"/>
    <x v="0"/>
    <x v="59"/>
    <x v="39"/>
    <n v="3054"/>
    <n v="3"/>
    <n v="2"/>
    <m/>
    <x v="616"/>
    <n v="115"/>
    <n v="1900"/>
    <x v="14"/>
    <n v="-37.78707"/>
    <n v="144.96953999999999"/>
    <s v="Northern Metropolitan"/>
    <n v="3106"/>
  </r>
  <r>
    <x v="26"/>
    <s v="395 Station St"/>
    <x v="2"/>
    <x v="0"/>
    <x v="649"/>
    <x v="2"/>
    <x v="59"/>
    <x v="39"/>
    <n v="3054"/>
    <n v="4"/>
    <n v="2"/>
    <m/>
    <x v="31"/>
    <n v="202"/>
    <n v="1880"/>
    <x v="14"/>
    <n v="-37.787309999999998"/>
    <n v="144.97551000000001"/>
    <s v="Northern Metropolitan"/>
    <n v="3106"/>
  </r>
  <r>
    <x v="29"/>
    <s v="26 Carnarvon Rd"/>
    <x v="1"/>
    <x v="0"/>
    <x v="233"/>
    <x v="0"/>
    <x v="59"/>
    <x v="23"/>
    <n v="3161"/>
    <n v="3"/>
    <n v="2"/>
    <m/>
    <x v="242"/>
    <n v="156"/>
    <n v="1915"/>
    <x v="8"/>
    <n v="-37.869239999999998"/>
    <n v="145.02809999999999"/>
    <s v="Southern Metropolitan"/>
    <n v="6923"/>
  </r>
  <r>
    <x v="30"/>
    <s v="24 Remuera St"/>
    <x v="1"/>
    <x v="0"/>
    <x v="386"/>
    <x v="0"/>
    <x v="59"/>
    <x v="52"/>
    <n v="3162"/>
    <n v="3"/>
    <n v="2"/>
    <n v="2"/>
    <x v="479"/>
    <n v="189"/>
    <n v="1935"/>
    <x v="8"/>
    <n v="-37.901159999999997"/>
    <n v="145.02844999999999"/>
    <s v="Southern Metropolitan"/>
    <n v="5051"/>
  </r>
  <r>
    <x v="145"/>
    <s v="30 Nancy St"/>
    <x v="1"/>
    <x v="0"/>
    <x v="316"/>
    <x v="4"/>
    <x v="59"/>
    <x v="95"/>
    <n v="3192"/>
    <n v="3"/>
    <n v="1"/>
    <n v="4"/>
    <x v="519"/>
    <n v="169"/>
    <n v="1970"/>
    <x v="11"/>
    <n v="-37.972230000000003"/>
    <n v="145.07894999999999"/>
    <s v="Southern Metropolitan"/>
    <n v="9758"/>
  </r>
  <r>
    <x v="32"/>
    <s v="359 Wellington St"/>
    <x v="0"/>
    <x v="0"/>
    <x v="1298"/>
    <x v="0"/>
    <x v="59"/>
    <x v="105"/>
    <n v="3068"/>
    <n v="2"/>
    <n v="1"/>
    <n v="1"/>
    <x v="0"/>
    <n v="96"/>
    <n v="1880"/>
    <x v="0"/>
    <n v="-37.793790000000001"/>
    <n v="144.98809"/>
    <s v="Northern Metropolitan"/>
    <n v="2954"/>
  </r>
  <r>
    <x v="33"/>
    <s v="48 Webb St"/>
    <x v="1"/>
    <x v="0"/>
    <x v="134"/>
    <x v="3"/>
    <x v="59"/>
    <x v="96"/>
    <n v="3058"/>
    <n v="3"/>
    <n v="1"/>
    <n v="1"/>
    <x v="533"/>
    <n v="107"/>
    <n v="1950"/>
    <x v="3"/>
    <n v="-37.733690000000003"/>
    <n v="144.95599000000001"/>
    <s v="Northern Metropolitan"/>
    <n v="11204"/>
  </r>
  <r>
    <x v="146"/>
    <s v="20 Lee St"/>
    <x v="1"/>
    <x v="0"/>
    <x v="452"/>
    <x v="0"/>
    <x v="59"/>
    <x v="97"/>
    <n v="3064"/>
    <n v="3"/>
    <n v="2"/>
    <n v="1"/>
    <x v="298"/>
    <n v="119"/>
    <n v="1985"/>
    <x v="18"/>
    <n v="-37.593119999999999"/>
    <n v="144.93181999999999"/>
    <s v="Northern Metropolitan"/>
    <n v="15510"/>
  </r>
  <r>
    <x v="147"/>
    <s v="79 Lincoln Rd"/>
    <x v="1"/>
    <x v="0"/>
    <x v="1405"/>
    <x v="0"/>
    <x v="59"/>
    <x v="98"/>
    <n v="3136"/>
    <n v="3"/>
    <n v="1"/>
    <n v="2"/>
    <x v="1092"/>
    <n v="148"/>
    <n v="1970"/>
    <x v="21"/>
    <n v="-37.787030000000001"/>
    <n v="145.29501999999999"/>
    <s v="Eastern Metropolitan"/>
    <n v="11925"/>
  </r>
  <r>
    <x v="148"/>
    <s v="93 Somerset Dr"/>
    <x v="1"/>
    <x v="0"/>
    <x v="1578"/>
    <x v="0"/>
    <x v="59"/>
    <x v="99"/>
    <n v="3175"/>
    <n v="3"/>
    <n v="2"/>
    <n v="1"/>
    <x v="170"/>
    <n v="136"/>
    <n v="1980"/>
    <x v="22"/>
    <n v="-37.946939999999998"/>
    <n v="145.21876"/>
    <s v="South-Eastern Metropolitan"/>
    <n v="8322"/>
  </r>
  <r>
    <x v="150"/>
    <s v="7 Bernadette Ct"/>
    <x v="2"/>
    <x v="0"/>
    <x v="136"/>
    <x v="3"/>
    <x v="59"/>
    <x v="101"/>
    <n v="3109"/>
    <n v="4"/>
    <n v="2"/>
    <n v="2"/>
    <x v="492"/>
    <n v="200"/>
    <n v="1980"/>
    <x v="13"/>
    <n v="-37.758690000000001"/>
    <n v="145.17728"/>
    <s v="Eastern Metropolitan"/>
    <n v="10999"/>
  </r>
  <r>
    <x v="150"/>
    <s v="15 Champion St"/>
    <x v="2"/>
    <x v="2"/>
    <x v="7"/>
    <x v="0"/>
    <x v="59"/>
    <x v="101"/>
    <n v="3109"/>
    <n v="4"/>
    <n v="2"/>
    <n v="2"/>
    <x v="279"/>
    <n v="203"/>
    <n v="2014"/>
    <x v="13"/>
    <n v="-37.786740000000002"/>
    <n v="145.15106"/>
    <s v="Eastern Metropolitan"/>
    <n v="10999"/>
  </r>
  <r>
    <x v="150"/>
    <s v="45 Worthing Av"/>
    <x v="2"/>
    <x v="0"/>
    <x v="552"/>
    <x v="0"/>
    <x v="59"/>
    <x v="101"/>
    <n v="3109"/>
    <n v="4"/>
    <n v="2"/>
    <n v="2"/>
    <x v="71"/>
    <n v="165"/>
    <n v="1980"/>
    <x v="13"/>
    <n v="-37.783360000000002"/>
    <n v="145.15081000000001"/>
    <s v="Eastern Metropolitan"/>
    <n v="10999"/>
  </r>
  <r>
    <x v="151"/>
    <s v="41 Garden Rd"/>
    <x v="2"/>
    <x v="0"/>
    <x v="1579"/>
    <x v="0"/>
    <x v="59"/>
    <x v="93"/>
    <n v="3111"/>
    <n v="4"/>
    <n v="3"/>
    <n v="2"/>
    <x v="1181"/>
    <n v="278"/>
    <n v="1970"/>
    <x v="13"/>
    <n v="-37.788559999999997"/>
    <n v="145.18852000000001"/>
    <s v="Eastern Metropolitan"/>
    <n v="4790"/>
  </r>
  <r>
    <x v="198"/>
    <s v="3 Pittosporum Gr"/>
    <x v="2"/>
    <x v="0"/>
    <x v="483"/>
    <x v="0"/>
    <x v="59"/>
    <x v="148"/>
    <n v="3177"/>
    <n v="4"/>
    <n v="2"/>
    <n v="4"/>
    <x v="262"/>
    <n v="183"/>
    <n v="2013"/>
    <x v="29"/>
    <n v="-37.990360000000003"/>
    <n v="145.23940999999999"/>
    <s v="South-Eastern Metropolitan"/>
    <n v="3533"/>
  </r>
  <r>
    <x v="38"/>
    <s v="10 Prentice St"/>
    <x v="1"/>
    <x v="0"/>
    <x v="1145"/>
    <x v="0"/>
    <x v="59"/>
    <x v="149"/>
    <n v="3185"/>
    <n v="3"/>
    <n v="2"/>
    <m/>
    <x v="460"/>
    <n v="171"/>
    <n v="1915"/>
    <x v="8"/>
    <n v="-37.883209999999998"/>
    <n v="145.01155"/>
    <s v="Southern Metropolitan"/>
    <n v="4898"/>
  </r>
  <r>
    <x v="39"/>
    <s v="72 Addison St"/>
    <x v="2"/>
    <x v="0"/>
    <x v="1580"/>
    <x v="0"/>
    <x v="59"/>
    <x v="149"/>
    <n v="3184"/>
    <n v="4"/>
    <n v="2"/>
    <n v="1"/>
    <x v="432"/>
    <n v="206"/>
    <n v="1910"/>
    <x v="2"/>
    <n v="-37.878399999999999"/>
    <n v="144.98018999999999"/>
    <s v="Southern Metropolitan"/>
    <n v="8989"/>
  </r>
  <r>
    <x v="39"/>
    <s v="117 Spray St"/>
    <x v="2"/>
    <x v="0"/>
    <x v="114"/>
    <x v="2"/>
    <x v="59"/>
    <x v="149"/>
    <n v="3184"/>
    <n v="4"/>
    <n v="2"/>
    <n v="1"/>
    <x v="375"/>
    <n v="161"/>
    <n v="1925"/>
    <x v="2"/>
    <n v="-37.88261"/>
    <n v="144.98466999999999"/>
    <s v="Southern Metropolitan"/>
    <n v="8989"/>
  </r>
  <r>
    <x v="154"/>
    <s v="14 Devora Rd"/>
    <x v="2"/>
    <x v="0"/>
    <x v="430"/>
    <x v="1"/>
    <x v="59"/>
    <x v="104"/>
    <n v="3076"/>
    <n v="4"/>
    <n v="2"/>
    <n v="2"/>
    <x v="755"/>
    <n v="213"/>
    <n v="1993"/>
    <x v="24"/>
    <n v="-37.637219999999999"/>
    <n v="145.04183"/>
    <s v="Northern Metropolitan"/>
    <n v="10926"/>
  </r>
  <r>
    <x v="40"/>
    <s v="24 Cudmore St"/>
    <x v="2"/>
    <x v="0"/>
    <x v="275"/>
    <x v="0"/>
    <x v="59"/>
    <x v="50"/>
    <n v="3040"/>
    <n v="4"/>
    <n v="3"/>
    <n v="2"/>
    <x v="380"/>
    <n v="389"/>
    <n v="2006"/>
    <x v="1"/>
    <n v="-37.742280000000001"/>
    <n v="144.90227999999999"/>
    <s v="Western Metropolitan"/>
    <n v="9264"/>
  </r>
  <r>
    <x v="114"/>
    <s v="37 Hampton Rd"/>
    <x v="2"/>
    <x v="0"/>
    <x v="116"/>
    <x v="2"/>
    <x v="59"/>
    <x v="50"/>
    <n v="3040"/>
    <n v="4"/>
    <n v="3"/>
    <n v="2"/>
    <x v="714"/>
    <n v="217"/>
    <n v="1950"/>
    <x v="1"/>
    <n v="-37.750869999999999"/>
    <n v="144.8853"/>
    <s v="Western Metropolitan"/>
    <n v="588"/>
  </r>
  <r>
    <x v="43"/>
    <s v="81 Kerr St"/>
    <x v="2"/>
    <x v="0"/>
    <x v="463"/>
    <x v="0"/>
    <x v="59"/>
    <x v="67"/>
    <n v="3065"/>
    <n v="4"/>
    <n v="1"/>
    <n v="1"/>
    <x v="10"/>
    <n v="160"/>
    <n v="1890"/>
    <x v="0"/>
    <n v="-37.796509999999998"/>
    <n v="144.97807"/>
    <s v="Northern Metropolitan"/>
    <n v="5825"/>
  </r>
  <r>
    <x v="43"/>
    <s v="157 Rose St"/>
    <x v="1"/>
    <x v="0"/>
    <x v="278"/>
    <x v="0"/>
    <x v="59"/>
    <x v="67"/>
    <n v="3065"/>
    <n v="3"/>
    <n v="1"/>
    <m/>
    <x v="449"/>
    <n v="95"/>
    <n v="1910"/>
    <x v="0"/>
    <n v="-37.796120000000002"/>
    <n v="144.98164"/>
    <s v="Northern Metropolitan"/>
    <n v="5825"/>
  </r>
  <r>
    <x v="44"/>
    <s v="220 McKean St"/>
    <x v="2"/>
    <x v="0"/>
    <x v="114"/>
    <x v="3"/>
    <x v="59"/>
    <x v="105"/>
    <n v="3068"/>
    <n v="4"/>
    <n v="1"/>
    <n v="1"/>
    <x v="137"/>
    <n v="143"/>
    <n v="1880"/>
    <x v="12"/>
    <n v="-37.787300000000002"/>
    <n v="144.99109999999999"/>
    <s v="Northern Metropolitan"/>
    <n v="6244"/>
  </r>
  <r>
    <x v="45"/>
    <s v="8 Canterbury St"/>
    <x v="0"/>
    <x v="0"/>
    <x v="450"/>
    <x v="0"/>
    <x v="59"/>
    <x v="31"/>
    <n v="3031"/>
    <n v="2"/>
    <n v="1"/>
    <n v="1"/>
    <x v="727"/>
    <n v="138"/>
    <n v="1920"/>
    <x v="14"/>
    <n v="-37.781610000000001"/>
    <n v="144.92649"/>
    <s v="Northern Metropolitan"/>
    <n v="3593"/>
  </r>
  <r>
    <x v="199"/>
    <s v="3 Milgate Ct"/>
    <x v="1"/>
    <x v="0"/>
    <x v="1581"/>
    <x v="0"/>
    <x v="59"/>
    <x v="121"/>
    <n v="3131"/>
    <n v="3"/>
    <n v="1"/>
    <n v="2"/>
    <x v="605"/>
    <n v="136"/>
    <n v="1960"/>
    <x v="9"/>
    <n v="-37.832799999999999"/>
    <n v="145.17944"/>
    <s v="Eastern Metropolitan"/>
    <n v="4385"/>
  </r>
  <r>
    <x v="199"/>
    <s v="59 Vicki St"/>
    <x v="1"/>
    <x v="0"/>
    <x v="597"/>
    <x v="0"/>
    <x v="59"/>
    <x v="121"/>
    <n v="3131"/>
    <n v="3"/>
    <n v="1"/>
    <n v="1"/>
    <x v="647"/>
    <n v="110"/>
    <n v="1970"/>
    <x v="9"/>
    <n v="-37.841209999999997"/>
    <n v="145.16068000000001"/>
    <s v="Eastern Metropolitan"/>
    <n v="4385"/>
  </r>
  <r>
    <x v="200"/>
    <s v="11 Anderson St"/>
    <x v="2"/>
    <x v="0"/>
    <x v="422"/>
    <x v="0"/>
    <x v="59"/>
    <x v="107"/>
    <n v="3199"/>
    <n v="4"/>
    <n v="2"/>
    <n v="2"/>
    <x v="303"/>
    <n v="150"/>
    <n v="1950"/>
    <x v="25"/>
    <n v="-38.134839999999997"/>
    <n v="145.13413"/>
    <s v="South-Eastern Metropolitan"/>
    <n v="17055"/>
  </r>
  <r>
    <x v="200"/>
    <s v="75 Wangarra Rd"/>
    <x v="2"/>
    <x v="0"/>
    <x v="1152"/>
    <x v="0"/>
    <x v="59"/>
    <x v="107"/>
    <n v="3199"/>
    <n v="4"/>
    <n v="2"/>
    <n v="3"/>
    <x v="250"/>
    <n v="190"/>
    <m/>
    <x v="25"/>
    <n v="-38.144039999999997"/>
    <n v="145.15287000000001"/>
    <s v="South-Eastern Metropolitan"/>
    <n v="17055"/>
  </r>
  <r>
    <x v="137"/>
    <s v="85 Gardenvale Rd"/>
    <x v="2"/>
    <x v="0"/>
    <x v="47"/>
    <x v="2"/>
    <x v="59"/>
    <x v="149"/>
    <n v="3185"/>
    <n v="4"/>
    <n v="2"/>
    <n v="2"/>
    <x v="170"/>
    <n v="152"/>
    <n v="1920"/>
    <x v="8"/>
    <n v="-37.898060000000001"/>
    <n v="145.00816"/>
    <s v="Southern Metropolitan"/>
    <n v="534"/>
  </r>
  <r>
    <x v="229"/>
    <s v="17 Fairbank Av"/>
    <x v="1"/>
    <x v="0"/>
    <x v="1577"/>
    <x v="1"/>
    <x v="59"/>
    <x v="166"/>
    <n v="3043"/>
    <n v="3"/>
    <n v="1"/>
    <n v="2"/>
    <x v="416"/>
    <n v="134"/>
    <n v="1960"/>
    <x v="18"/>
    <n v="-37.68459"/>
    <n v="144.88999000000001"/>
    <s v="Western Metropolitan"/>
    <n v="3285"/>
  </r>
  <r>
    <x v="47"/>
    <s v="25 Aintree Rd"/>
    <x v="2"/>
    <x v="0"/>
    <x v="824"/>
    <x v="0"/>
    <x v="59"/>
    <x v="113"/>
    <n v="3146"/>
    <n v="4"/>
    <n v="2"/>
    <n v="2"/>
    <x v="359"/>
    <n v="276"/>
    <n v="1950"/>
    <x v="6"/>
    <n v="-37.856470000000002"/>
    <n v="145.04354000000001"/>
    <s v="Southern Metropolitan"/>
    <n v="10412"/>
  </r>
  <r>
    <x v="201"/>
    <s v="23 Diamond Av"/>
    <x v="2"/>
    <x v="0"/>
    <x v="1582"/>
    <x v="0"/>
    <x v="59"/>
    <x v="145"/>
    <n v="3150"/>
    <n v="4"/>
    <n v="2"/>
    <n v="2"/>
    <x v="829"/>
    <n v="158"/>
    <n v="1970"/>
    <x v="7"/>
    <n v="-37.872149999999998"/>
    <n v="145.17259000000001"/>
    <s v="Eastern Metropolitan"/>
    <n v="15321"/>
  </r>
  <r>
    <x v="48"/>
    <s v="9 McDonald Pl"/>
    <x v="2"/>
    <x v="2"/>
    <x v="1583"/>
    <x v="0"/>
    <x v="59"/>
    <x v="18"/>
    <n v="3046"/>
    <n v="3"/>
    <n v="2"/>
    <n v="2"/>
    <x v="1054"/>
    <n v="115"/>
    <n v="2017"/>
    <x v="12"/>
    <n v="-37.701889999999999"/>
    <n v="144.90894"/>
    <s v="Northern Metropolitan"/>
    <n v="8870"/>
  </r>
  <r>
    <x v="51"/>
    <s v="47 Service St"/>
    <x v="2"/>
    <x v="0"/>
    <x v="55"/>
    <x v="2"/>
    <x v="59"/>
    <x v="4"/>
    <n v="3188"/>
    <n v="4"/>
    <n v="3"/>
    <n v="2"/>
    <x v="584"/>
    <n v="320"/>
    <n v="2011"/>
    <x v="11"/>
    <n v="-37.940080000000002"/>
    <n v="145.00809000000001"/>
    <s v="Southern Metropolitan"/>
    <n v="5454"/>
  </r>
  <r>
    <x v="52"/>
    <s v="18 King St"/>
    <x v="1"/>
    <x v="0"/>
    <x v="436"/>
    <x v="2"/>
    <x v="59"/>
    <x v="4"/>
    <n v="3188"/>
    <n v="3"/>
    <n v="2"/>
    <n v="1"/>
    <x v="359"/>
    <n v="332"/>
    <n v="1950"/>
    <x v="11"/>
    <n v="-37.93394"/>
    <n v="145.03241"/>
    <s v="Southern Metropolitan"/>
    <n v="2356"/>
  </r>
  <r>
    <x v="203"/>
    <s v="67 Campbell St"/>
    <x v="0"/>
    <x v="0"/>
    <x v="85"/>
    <x v="0"/>
    <x v="59"/>
    <x v="151"/>
    <n v="3135"/>
    <n v="2"/>
    <n v="1"/>
    <n v="1"/>
    <x v="304"/>
    <n v="73"/>
    <n v="1950"/>
    <x v="21"/>
    <n v="-37.825749999999999"/>
    <n v="145.24403000000001"/>
    <s v="Eastern Metropolitan"/>
    <n v="3794"/>
  </r>
  <r>
    <x v="55"/>
    <s v="6 Setani Cr"/>
    <x v="0"/>
    <x v="0"/>
    <x v="175"/>
    <x v="3"/>
    <x v="59"/>
    <x v="66"/>
    <n v="3081"/>
    <n v="2"/>
    <n v="1"/>
    <n v="0"/>
    <x v="64"/>
    <n v="95"/>
    <n v="1950"/>
    <x v="15"/>
    <n v="-37.738370000000003"/>
    <n v="145.04755"/>
    <s v="Eastern Metropolitan"/>
    <n v="2674"/>
  </r>
  <r>
    <x v="204"/>
    <s v="56 Dowling Av"/>
    <x v="2"/>
    <x v="0"/>
    <x v="78"/>
    <x v="0"/>
    <x v="59"/>
    <x v="131"/>
    <n v="3029"/>
    <n v="4"/>
    <n v="2"/>
    <n v="2"/>
    <x v="304"/>
    <n v="171"/>
    <n v="1995"/>
    <x v="28"/>
    <n v="-37.863759999999999"/>
    <n v="144.67716999999999"/>
    <s v="Western Metropolitan"/>
    <n v="13830"/>
  </r>
  <r>
    <x v="204"/>
    <s v="136 Kingston Bvd"/>
    <x v="1"/>
    <x v="0"/>
    <x v="452"/>
    <x v="0"/>
    <x v="59"/>
    <x v="131"/>
    <n v="3029"/>
    <n v="3"/>
    <n v="2"/>
    <n v="2"/>
    <x v="214"/>
    <n v="151"/>
    <n v="2000"/>
    <x v="28"/>
    <n v="-37.857010000000002"/>
    <n v="144.70883000000001"/>
    <s v="Western Metropolitan"/>
    <n v="13830"/>
  </r>
  <r>
    <x v="204"/>
    <s v="53 Marlborough Cr"/>
    <x v="2"/>
    <x v="0"/>
    <x v="31"/>
    <x v="0"/>
    <x v="59"/>
    <x v="131"/>
    <n v="3029"/>
    <n v="4"/>
    <n v="2"/>
    <n v="2"/>
    <x v="133"/>
    <n v="144"/>
    <n v="1976"/>
    <x v="28"/>
    <n v="-37.889760000000003"/>
    <n v="144.68210999999999"/>
    <s v="Western Metropolitan"/>
    <n v="13830"/>
  </r>
  <r>
    <x v="204"/>
    <s v="16 Roberts Av"/>
    <x v="2"/>
    <x v="0"/>
    <x v="79"/>
    <x v="1"/>
    <x v="59"/>
    <x v="131"/>
    <n v="3029"/>
    <n v="4"/>
    <n v="2"/>
    <n v="2"/>
    <x v="322"/>
    <n v="202"/>
    <n v="1996"/>
    <x v="28"/>
    <n v="-37.86983"/>
    <n v="144.70095000000001"/>
    <s v="Western Metropolitan"/>
    <n v="13830"/>
  </r>
  <r>
    <x v="204"/>
    <s v="8 Sierra Ct"/>
    <x v="1"/>
    <x v="0"/>
    <x v="1584"/>
    <x v="0"/>
    <x v="59"/>
    <x v="131"/>
    <n v="3029"/>
    <n v="3"/>
    <n v="1"/>
    <n v="2"/>
    <x v="711"/>
    <n v="108"/>
    <n v="1971"/>
    <x v="28"/>
    <n v="-37.878639999999997"/>
    <n v="144.6842"/>
    <s v="Western Metropolitan"/>
    <n v="13830"/>
  </r>
  <r>
    <x v="58"/>
    <s v="10 Dowling St"/>
    <x v="1"/>
    <x v="0"/>
    <x v="409"/>
    <x v="0"/>
    <x v="59"/>
    <x v="87"/>
    <n v="3021"/>
    <n v="3"/>
    <n v="1"/>
    <n v="1"/>
    <x v="155"/>
    <n v="108"/>
    <n v="1980"/>
    <x v="16"/>
    <n v="-37.736420000000003"/>
    <n v="144.82850999999999"/>
    <s v="Western Metropolitan"/>
    <n v="1202"/>
  </r>
  <r>
    <x v="271"/>
    <s v="79 Kurunjang Dr"/>
    <x v="1"/>
    <x v="0"/>
    <x v="931"/>
    <x v="1"/>
    <x v="59"/>
    <x v="116"/>
    <n v="3337"/>
    <n v="3"/>
    <n v="1"/>
    <n v="2"/>
    <x v="214"/>
    <n v="121"/>
    <n v="1995"/>
    <x v="20"/>
    <n v="-37.669280000000001"/>
    <n v="144.59048000000001"/>
    <s v="Northern Victoria"/>
    <n v="3553"/>
  </r>
  <r>
    <x v="166"/>
    <s v="82 Cyprus St"/>
    <x v="1"/>
    <x v="0"/>
    <x v="1585"/>
    <x v="0"/>
    <x v="59"/>
    <x v="115"/>
    <n v="3075"/>
    <n v="3"/>
    <n v="1"/>
    <n v="5"/>
    <x v="639"/>
    <n v="100"/>
    <n v="1970"/>
    <x v="24"/>
    <n v="-37.674379999999999"/>
    <n v="145.02506"/>
    <s v="Northern Metropolitan"/>
    <n v="8279"/>
  </r>
  <r>
    <x v="64"/>
    <s v="42 McKinley Av"/>
    <x v="2"/>
    <x v="0"/>
    <x v="1091"/>
    <x v="0"/>
    <x v="59"/>
    <x v="7"/>
    <n v="3144"/>
    <n v="4"/>
    <n v="3"/>
    <n v="1"/>
    <x v="190"/>
    <n v="192"/>
    <n v="1900"/>
    <x v="5"/>
    <n v="-37.864109999999997"/>
    <n v="145.03200000000001"/>
    <s v="Southern Metropolitan"/>
    <n v="4675"/>
  </r>
  <r>
    <x v="66"/>
    <s v="33 Hillside Cr"/>
    <x v="1"/>
    <x v="0"/>
    <x v="13"/>
    <x v="2"/>
    <x v="59"/>
    <x v="137"/>
    <n v="3032"/>
    <n v="3"/>
    <n v="1"/>
    <n v="1"/>
    <x v="653"/>
    <n v="108"/>
    <n v="1950"/>
    <x v="10"/>
    <n v="-37.771720000000002"/>
    <n v="144.89295999999999"/>
    <s v="Western Metropolitan"/>
    <n v="4918"/>
  </r>
  <r>
    <x v="66"/>
    <s v="1 Leopold St"/>
    <x v="1"/>
    <x v="0"/>
    <x v="1586"/>
    <x v="0"/>
    <x v="59"/>
    <x v="137"/>
    <n v="3032"/>
    <n v="3"/>
    <n v="2"/>
    <n v="2"/>
    <x v="151"/>
    <n v="102"/>
    <n v="1900"/>
    <x v="10"/>
    <n v="-37.76849"/>
    <n v="144.90025"/>
    <s v="Western Metropolitan"/>
    <n v="4918"/>
  </r>
  <r>
    <x v="66"/>
    <s v="18 Valnere St"/>
    <x v="5"/>
    <x v="0"/>
    <x v="129"/>
    <x v="3"/>
    <x v="59"/>
    <x v="137"/>
    <n v="3032"/>
    <n v="5"/>
    <n v="2"/>
    <n v="2"/>
    <x v="569"/>
    <n v="150"/>
    <n v="1960"/>
    <x v="10"/>
    <n v="-37.784610000000001"/>
    <n v="144.88473999999999"/>
    <s v="Western Metropolitan"/>
    <n v="4918"/>
  </r>
  <r>
    <x v="272"/>
    <s v="115 Wheatley Rd"/>
    <x v="1"/>
    <x v="0"/>
    <x v="247"/>
    <x v="0"/>
    <x v="59"/>
    <x v="26"/>
    <n v="3204"/>
    <n v="3"/>
    <n v="1"/>
    <n v="3"/>
    <x v="713"/>
    <n v="124"/>
    <n v="1930"/>
    <x v="8"/>
    <n v="-37.907600000000002"/>
    <n v="145.03393"/>
    <s v="Southern Metropolitan"/>
    <n v="2397"/>
  </r>
  <r>
    <x v="242"/>
    <s v="13 Leatherwood Gr"/>
    <x v="1"/>
    <x v="0"/>
    <x v="1291"/>
    <x v="0"/>
    <x v="59"/>
    <x v="174"/>
    <n v="3048"/>
    <n v="3"/>
    <n v="2"/>
    <n v="1"/>
    <x v="90"/>
    <n v="140"/>
    <n v="1980"/>
    <x v="18"/>
    <n v="-37.64049"/>
    <n v="144.91477"/>
    <s v="Northern Metropolitan"/>
    <n v="4704"/>
  </r>
  <r>
    <x v="168"/>
    <s v="18 Elmore Wy"/>
    <x v="1"/>
    <x v="0"/>
    <x v="337"/>
    <x v="0"/>
    <x v="59"/>
    <x v="102"/>
    <n v="3754"/>
    <n v="3"/>
    <n v="2"/>
    <n v="2"/>
    <x v="742"/>
    <n v="26"/>
    <n v="2011"/>
    <x v="24"/>
    <n v="-37.587940000000003"/>
    <n v="145.09225000000001"/>
    <s v="Northern Metropolitan"/>
    <n v="5812"/>
  </r>
  <r>
    <x v="168"/>
    <s v="6 Gael Ct"/>
    <x v="1"/>
    <x v="0"/>
    <x v="350"/>
    <x v="0"/>
    <x v="59"/>
    <x v="102"/>
    <n v="3754"/>
    <n v="3"/>
    <n v="1"/>
    <n v="1"/>
    <x v="60"/>
    <n v="120"/>
    <n v="1985"/>
    <x v="24"/>
    <n v="-37.589640000000003"/>
    <n v="145.10445999999999"/>
    <s v="Northern Metropolitan"/>
    <n v="5812"/>
  </r>
  <r>
    <x v="168"/>
    <s v="15 Galloway Dr"/>
    <x v="2"/>
    <x v="0"/>
    <x v="881"/>
    <x v="0"/>
    <x v="59"/>
    <x v="102"/>
    <n v="3754"/>
    <n v="4"/>
    <n v="2"/>
    <n v="2"/>
    <x v="478"/>
    <n v="238"/>
    <n v="2014"/>
    <x v="24"/>
    <n v="-37.597479999999997"/>
    <n v="145.08202"/>
    <s v="Northern Metropolitan"/>
    <n v="5812"/>
  </r>
  <r>
    <x v="168"/>
    <s v="6 Woolshed Av"/>
    <x v="0"/>
    <x v="0"/>
    <x v="348"/>
    <x v="0"/>
    <x v="59"/>
    <x v="102"/>
    <n v="3754"/>
    <n v="2"/>
    <n v="2"/>
    <n v="1"/>
    <x v="792"/>
    <n v="176"/>
    <m/>
    <x v="24"/>
    <n v="-37.610709999999997"/>
    <n v="145.08159000000001"/>
    <s v="Northern Metropolitan"/>
    <n v="5812"/>
  </r>
  <r>
    <x v="169"/>
    <s v="34 Farnham Cr"/>
    <x v="1"/>
    <x v="0"/>
    <x v="1412"/>
    <x v="1"/>
    <x v="59"/>
    <x v="95"/>
    <n v="3082"/>
    <n v="3"/>
    <n v="1"/>
    <n v="0"/>
    <x v="382"/>
    <n v="104"/>
    <n v="1994"/>
    <x v="24"/>
    <n v="-37.652180000000001"/>
    <n v="145.05929"/>
    <s v="Northern Metropolitan"/>
    <n v="10529"/>
  </r>
  <r>
    <x v="70"/>
    <s v="8 Bloom St"/>
    <x v="1"/>
    <x v="0"/>
    <x v="18"/>
    <x v="0"/>
    <x v="59"/>
    <x v="120"/>
    <n v="3039"/>
    <n v="3"/>
    <n v="1"/>
    <m/>
    <x v="135"/>
    <n v="113"/>
    <n v="1910"/>
    <x v="1"/>
    <n v="-37.758009999999999"/>
    <n v="144.91762"/>
    <s v="Western Metropolitan"/>
    <n v="6232"/>
  </r>
  <r>
    <x v="70"/>
    <s v="24 Eglinton St"/>
    <x v="1"/>
    <x v="0"/>
    <x v="1195"/>
    <x v="0"/>
    <x v="59"/>
    <x v="120"/>
    <n v="3039"/>
    <n v="3"/>
    <n v="1"/>
    <m/>
    <x v="891"/>
    <n v="110"/>
    <n v="1890"/>
    <x v="1"/>
    <n v="-37.768999999999998"/>
    <n v="144.91861"/>
    <s v="Western Metropolitan"/>
    <n v="6232"/>
  </r>
  <r>
    <x v="72"/>
    <s v="259 Douglas Pde"/>
    <x v="1"/>
    <x v="0"/>
    <x v="707"/>
    <x v="0"/>
    <x v="59"/>
    <x v="120"/>
    <n v="3015"/>
    <n v="3"/>
    <n v="1"/>
    <n v="2"/>
    <x v="174"/>
    <n v="157"/>
    <n v="1915"/>
    <x v="4"/>
    <n v="-37.847760000000001"/>
    <n v="144.89223000000001"/>
    <s v="Western Metropolitan"/>
    <n v="5498"/>
  </r>
  <r>
    <x v="232"/>
    <s v="21 Bingley Av"/>
    <x v="1"/>
    <x v="0"/>
    <x v="13"/>
    <x v="0"/>
    <x v="59"/>
    <x v="145"/>
    <n v="3168"/>
    <n v="3"/>
    <n v="1"/>
    <n v="3"/>
    <x v="321"/>
    <n v="737"/>
    <n v="1970"/>
    <x v="7"/>
    <n v="-37.905209999999997"/>
    <n v="145.14866000000001"/>
    <s v="Southern Metropolitan"/>
    <n v="902"/>
  </r>
  <r>
    <x v="173"/>
    <s v="336 Springfield Rd"/>
    <x v="1"/>
    <x v="0"/>
    <x v="110"/>
    <x v="0"/>
    <x v="59"/>
    <x v="121"/>
    <n v="3131"/>
    <n v="3"/>
    <n v="1"/>
    <n v="2"/>
    <x v="397"/>
    <n v="131"/>
    <n v="1970"/>
    <x v="13"/>
    <n v="-37.81223"/>
    <n v="145.17926"/>
    <s v="Eastern Metropolitan"/>
    <n v="4973"/>
  </r>
  <r>
    <x v="128"/>
    <s v="2 Bishop St"/>
    <x v="1"/>
    <x v="0"/>
    <x v="14"/>
    <x v="0"/>
    <x v="59"/>
    <x v="111"/>
    <n v="3166"/>
    <n v="3"/>
    <n v="2"/>
    <n v="2"/>
    <x v="133"/>
    <n v="132"/>
    <n v="1940"/>
    <x v="7"/>
    <n v="-37.905369999999998"/>
    <n v="145.09365"/>
    <s v="Southern Metropolitan"/>
    <n v="3224"/>
  </r>
  <r>
    <x v="77"/>
    <s v="11 Emerald St"/>
    <x v="1"/>
    <x v="0"/>
    <x v="1587"/>
    <x v="0"/>
    <x v="59"/>
    <x v="112"/>
    <n v="3167"/>
    <n v="3"/>
    <n v="1"/>
    <n v="2"/>
    <x v="81"/>
    <n v="130"/>
    <n v="1965"/>
    <x v="17"/>
    <n v="-37.937609999999999"/>
    <n v="145.08564000000001"/>
    <s v="South-Eastern Metropolitan"/>
    <n v="3692"/>
  </r>
  <r>
    <x v="123"/>
    <s v="3 Carlyon St"/>
    <x v="2"/>
    <x v="0"/>
    <x v="224"/>
    <x v="1"/>
    <x v="59"/>
    <x v="26"/>
    <n v="3204"/>
    <n v="4"/>
    <n v="2"/>
    <n v="3"/>
    <x v="837"/>
    <n v="145"/>
    <n v="1970"/>
    <x v="8"/>
    <n v="-37.907800000000002"/>
    <n v="145.04119"/>
    <s v="Southern Metropolitan"/>
    <n v="3578"/>
  </r>
  <r>
    <x v="174"/>
    <s v="15A Fifth St"/>
    <x v="1"/>
    <x v="0"/>
    <x v="609"/>
    <x v="0"/>
    <x v="59"/>
    <x v="122"/>
    <n v="3195"/>
    <n v="3"/>
    <n v="1"/>
    <n v="1"/>
    <x v="173"/>
    <n v="110"/>
    <n v="1980"/>
    <x v="17"/>
    <n v="-37.988190000000003"/>
    <n v="145.07384999999999"/>
    <s v="South-Eastern Metropolitan"/>
    <n v="5087"/>
  </r>
  <r>
    <x v="79"/>
    <s v="2/3 Grover St"/>
    <x v="1"/>
    <x v="2"/>
    <x v="305"/>
    <x v="2"/>
    <x v="59"/>
    <x v="34"/>
    <n v="3044"/>
    <n v="3"/>
    <n v="3"/>
    <n v="2"/>
    <x v="790"/>
    <n v="154"/>
    <n v="2013"/>
    <x v="12"/>
    <n v="-37.730089999999997"/>
    <n v="144.93068"/>
    <s v="Northern Metropolitan"/>
    <n v="7485"/>
  </r>
  <r>
    <x v="79"/>
    <s v="1 Sefton St"/>
    <x v="1"/>
    <x v="0"/>
    <x v="1415"/>
    <x v="0"/>
    <x v="59"/>
    <x v="34"/>
    <n v="3044"/>
    <n v="3"/>
    <n v="1"/>
    <n v="1"/>
    <x v="190"/>
    <n v="113"/>
    <n v="1950"/>
    <x v="12"/>
    <n v="-37.723320000000001"/>
    <n v="144.92672999999999"/>
    <s v="Northern Metropolitan"/>
    <n v="7485"/>
  </r>
  <r>
    <x v="175"/>
    <s v="26 Yuruga Bvd"/>
    <x v="2"/>
    <x v="0"/>
    <x v="30"/>
    <x v="1"/>
    <x v="59"/>
    <x v="61"/>
    <n v="3030"/>
    <n v="4"/>
    <n v="2"/>
    <n v="2"/>
    <x v="1182"/>
    <n v="178"/>
    <n v="2005"/>
    <x v="28"/>
    <n v="-37.905850000000001"/>
    <n v="144.74921000000001"/>
    <s v="Western Metropolitan"/>
    <n v="15542"/>
  </r>
  <r>
    <x v="81"/>
    <s v="49 Wrights Tce"/>
    <x v="1"/>
    <x v="0"/>
    <x v="366"/>
    <x v="0"/>
    <x v="59"/>
    <x v="44"/>
    <n v="3181"/>
    <n v="3"/>
    <n v="2"/>
    <m/>
    <x v="645"/>
    <n v="155"/>
    <n v="1920"/>
    <x v="5"/>
    <n v="-37.851039999999998"/>
    <n v="145.00556"/>
    <s v="Southern Metropolitan"/>
    <n v="7717"/>
  </r>
  <r>
    <x v="82"/>
    <s v="141 Albert St"/>
    <x v="0"/>
    <x v="0"/>
    <x v="310"/>
    <x v="0"/>
    <x v="59"/>
    <x v="57"/>
    <n v="3072"/>
    <n v="2"/>
    <n v="1"/>
    <n v="4"/>
    <x v="475"/>
    <n v="99"/>
    <n v="1955"/>
    <x v="3"/>
    <n v="-37.736640000000001"/>
    <n v="145.02375000000001"/>
    <s v="Northern Metropolitan"/>
    <n v="14577"/>
  </r>
  <r>
    <x v="82"/>
    <s v="2/2 Josephine Gr"/>
    <x v="0"/>
    <x v="1"/>
    <x v="603"/>
    <x v="1"/>
    <x v="59"/>
    <x v="57"/>
    <n v="3072"/>
    <n v="2"/>
    <n v="1"/>
    <n v="1"/>
    <x v="237"/>
    <n v="65"/>
    <n v="1970"/>
    <x v="3"/>
    <n v="-37.735430000000001"/>
    <n v="145.0162"/>
    <s v="Northern Metropolitan"/>
    <n v="14577"/>
  </r>
  <r>
    <x v="83"/>
    <s v="12 Wilkinson St"/>
    <x v="2"/>
    <x v="0"/>
    <x v="134"/>
    <x v="0"/>
    <x v="59"/>
    <x v="123"/>
    <n v="3073"/>
    <n v="4"/>
    <n v="1"/>
    <n v="2"/>
    <x v="641"/>
    <n v="168"/>
    <n v="1950"/>
    <x v="3"/>
    <n v="-37.726529999999997"/>
    <n v="145.01855"/>
    <s v="Northern Metropolitan"/>
    <n v="21650"/>
  </r>
  <r>
    <x v="84"/>
    <s v="35 Johnson St"/>
    <x v="2"/>
    <x v="0"/>
    <x v="1588"/>
    <x v="0"/>
    <x v="59"/>
    <x v="124"/>
    <n v="3121"/>
    <n v="4"/>
    <n v="1"/>
    <n v="3"/>
    <x v="385"/>
    <n v="150"/>
    <n v="1922"/>
    <x v="0"/>
    <n v="-37.813490000000002"/>
    <n v="145.00489999999999"/>
    <s v="Northern Metropolitan"/>
    <n v="14949"/>
  </r>
  <r>
    <x v="213"/>
    <s v="313 Bluff Rd"/>
    <x v="2"/>
    <x v="0"/>
    <x v="248"/>
    <x v="2"/>
    <x v="59"/>
    <x v="155"/>
    <n v="3191"/>
    <n v="4"/>
    <n v="3"/>
    <n v="2"/>
    <x v="83"/>
    <n v="291"/>
    <n v="2007"/>
    <x v="11"/>
    <n v="-37.948700000000002"/>
    <n v="145.02144999999999"/>
    <s v="Southern Metropolitan"/>
    <n v="4497"/>
  </r>
  <r>
    <x v="213"/>
    <s v="90 Sandringham Rd"/>
    <x v="1"/>
    <x v="0"/>
    <x v="116"/>
    <x v="0"/>
    <x v="59"/>
    <x v="155"/>
    <n v="3191"/>
    <n v="3"/>
    <n v="1"/>
    <n v="2"/>
    <x v="214"/>
    <n v="133"/>
    <n v="1950"/>
    <x v="11"/>
    <n v="-37.952399999999997"/>
    <n v="145.02052"/>
    <s v="Southern Metropolitan"/>
    <n v="4497"/>
  </r>
  <r>
    <x v="86"/>
    <s v="1 Florence St"/>
    <x v="1"/>
    <x v="0"/>
    <x v="299"/>
    <x v="1"/>
    <x v="59"/>
    <x v="75"/>
    <n v="3011"/>
    <n v="3"/>
    <n v="1"/>
    <n v="0"/>
    <x v="816"/>
    <n v="92"/>
    <n v="1910"/>
    <x v="10"/>
    <n v="-37.808680000000003"/>
    <n v="144.88482999999999"/>
    <s v="Western Metropolitan"/>
    <n v="2417"/>
  </r>
  <r>
    <x v="87"/>
    <s v="129 Cobden St"/>
    <x v="0"/>
    <x v="0"/>
    <x v="437"/>
    <x v="0"/>
    <x v="59"/>
    <x v="74"/>
    <n v="3205"/>
    <n v="2"/>
    <n v="1"/>
    <m/>
    <x v="443"/>
    <n v="71"/>
    <n v="1880"/>
    <x v="2"/>
    <n v="-37.83661"/>
    <n v="144.96378000000001"/>
    <s v="Southern Metropolitan"/>
    <n v="5943"/>
  </r>
  <r>
    <x v="178"/>
    <s v="19 Domain Tce"/>
    <x v="1"/>
    <x v="0"/>
    <x v="264"/>
    <x v="0"/>
    <x v="59"/>
    <x v="127"/>
    <n v="3752"/>
    <n v="3"/>
    <n v="2"/>
    <n v="2"/>
    <x v="841"/>
    <n v="140"/>
    <n v="1995"/>
    <x v="24"/>
    <n v="-37.635300000000001"/>
    <n v="145.06673000000001"/>
    <s v="Northern Metropolitan"/>
    <n v="7969"/>
  </r>
  <r>
    <x v="178"/>
    <s v="82 Trinity Wy"/>
    <x v="2"/>
    <x v="0"/>
    <x v="1324"/>
    <x v="0"/>
    <x v="59"/>
    <x v="127"/>
    <n v="3752"/>
    <n v="4"/>
    <n v="2"/>
    <n v="2"/>
    <x v="353"/>
    <n v="178"/>
    <n v="2002"/>
    <x v="24"/>
    <n v="-37.631320000000002"/>
    <n v="145.06562"/>
    <s v="Northern Metropolitan"/>
    <n v="7969"/>
  </r>
  <r>
    <x v="88"/>
    <s v="60 Cromwell Rd"/>
    <x v="1"/>
    <x v="0"/>
    <x v="911"/>
    <x v="2"/>
    <x v="59"/>
    <x v="156"/>
    <n v="3141"/>
    <n v="3"/>
    <n v="2"/>
    <n v="2"/>
    <x v="634"/>
    <n v="235"/>
    <n v="1999"/>
    <x v="14"/>
    <n v="-37.841880000000003"/>
    <n v="144.99978999999999"/>
    <s v="Southern Metropolitan"/>
    <n v="14887"/>
  </r>
  <r>
    <x v="88"/>
    <s v="7 MacFarlan La"/>
    <x v="1"/>
    <x v="0"/>
    <x v="208"/>
    <x v="0"/>
    <x v="59"/>
    <x v="156"/>
    <n v="3141"/>
    <n v="3"/>
    <n v="2"/>
    <n v="2"/>
    <x v="44"/>
    <n v="162"/>
    <n v="1996"/>
    <x v="14"/>
    <n v="-37.839979999999997"/>
    <n v="144.98876999999999"/>
    <s v="Southern Metropolitan"/>
    <n v="14887"/>
  </r>
  <r>
    <x v="179"/>
    <s v="58 Ellen St"/>
    <x v="1"/>
    <x v="0"/>
    <x v="388"/>
    <x v="0"/>
    <x v="59"/>
    <x v="128"/>
    <n v="3171"/>
    <n v="3"/>
    <n v="1"/>
    <n v="2"/>
    <x v="197"/>
    <n v="94"/>
    <n v="1950"/>
    <x v="22"/>
    <n v="-37.952770000000001"/>
    <n v="145.14194000000001"/>
    <s v="South-Eastern Metropolitan"/>
    <n v="7412"/>
  </r>
  <r>
    <x v="257"/>
    <s v="7 Lesay Dr"/>
    <x v="2"/>
    <x v="0"/>
    <x v="317"/>
    <x v="2"/>
    <x v="59"/>
    <x v="93"/>
    <n v="3088"/>
    <n v="4"/>
    <n v="2"/>
    <n v="2"/>
    <x v="250"/>
    <n v="167"/>
    <n v="1985"/>
    <x v="15"/>
    <n v="-37.684669999999997"/>
    <n v="145.14103"/>
    <s v="Eastern Metropolitan"/>
    <n v="915"/>
  </r>
  <r>
    <x v="181"/>
    <s v="4 Long Dr"/>
    <x v="1"/>
    <x v="0"/>
    <x v="72"/>
    <x v="0"/>
    <x v="59"/>
    <x v="116"/>
    <n v="3429"/>
    <n v="3"/>
    <n v="2"/>
    <n v="1"/>
    <x v="641"/>
    <n v="130"/>
    <n v="1995"/>
    <x v="18"/>
    <n v="-37.561720000000001"/>
    <n v="144.70459"/>
    <s v="Western Metropolitan"/>
    <n v="14092"/>
  </r>
  <r>
    <x v="181"/>
    <s v="3 Terence St"/>
    <x v="1"/>
    <x v="0"/>
    <x v="30"/>
    <x v="0"/>
    <x v="59"/>
    <x v="116"/>
    <n v="3429"/>
    <n v="3"/>
    <n v="1"/>
    <n v="2"/>
    <x v="751"/>
    <n v="133"/>
    <n v="1965"/>
    <x v="18"/>
    <n v="-37.582709999999999"/>
    <n v="144.73206999999999"/>
    <s v="Western Metropolitan"/>
    <n v="14092"/>
  </r>
  <r>
    <x v="95"/>
    <s v="6 Engblom Ct"/>
    <x v="1"/>
    <x v="0"/>
    <x v="447"/>
    <x v="0"/>
    <x v="59"/>
    <x v="10"/>
    <n v="3020"/>
    <n v="3"/>
    <n v="2"/>
    <n v="1"/>
    <x v="557"/>
    <n v="108"/>
    <n v="2015"/>
    <x v="16"/>
    <n v="-37.794820000000001"/>
    <n v="144.79026999999999"/>
    <s v="Western Metropolitan"/>
    <n v="6763"/>
  </r>
  <r>
    <x v="96"/>
    <s v="14 Grovedale Rd"/>
    <x v="2"/>
    <x v="0"/>
    <x v="986"/>
    <x v="0"/>
    <x v="59"/>
    <x v="130"/>
    <n v="3127"/>
    <n v="4"/>
    <n v="2"/>
    <n v="2"/>
    <x v="322"/>
    <n v="300"/>
    <m/>
    <x v="6"/>
    <n v="-37.815820000000002"/>
    <n v="145.09442999999999"/>
    <s v="Southern Metropolitan"/>
    <n v="5457"/>
  </r>
  <r>
    <x v="96"/>
    <s v="91 Guildford Rd"/>
    <x v="2"/>
    <x v="0"/>
    <x v="49"/>
    <x v="2"/>
    <x v="59"/>
    <x v="130"/>
    <n v="3127"/>
    <n v="4"/>
    <n v="2"/>
    <n v="4"/>
    <x v="530"/>
    <n v="188"/>
    <n v="1888"/>
    <x v="6"/>
    <n v="-37.822330000000001"/>
    <n v="145.09558999999999"/>
    <s v="Southern Metropolitan"/>
    <n v="5457"/>
  </r>
  <r>
    <x v="215"/>
    <s v="32 Mahoney St"/>
    <x v="2"/>
    <x v="2"/>
    <x v="163"/>
    <x v="2"/>
    <x v="59"/>
    <x v="112"/>
    <n v="3106"/>
    <n v="4"/>
    <n v="3"/>
    <n v="2"/>
    <x v="390"/>
    <n v="125"/>
    <n v="1950"/>
    <x v="13"/>
    <n v="-37.755209999999998"/>
    <n v="145.12175999999999"/>
    <s v="Eastern Metropolitan"/>
    <n v="6202"/>
  </r>
  <r>
    <x v="215"/>
    <s v="8 Shelley Ct"/>
    <x v="1"/>
    <x v="0"/>
    <x v="17"/>
    <x v="0"/>
    <x v="59"/>
    <x v="112"/>
    <n v="3106"/>
    <n v="3"/>
    <n v="2"/>
    <n v="2"/>
    <x v="1046"/>
    <n v="200"/>
    <n v="1985"/>
    <x v="13"/>
    <n v="-37.765979999999999"/>
    <n v="145.16524000000001"/>
    <s v="Eastern Metropolitan"/>
    <n v="6202"/>
  </r>
  <r>
    <x v="97"/>
    <s v="3 David Rd"/>
    <x v="2"/>
    <x v="0"/>
    <x v="291"/>
    <x v="3"/>
    <x v="59"/>
    <x v="82"/>
    <n v="3107"/>
    <n v="4"/>
    <n v="3"/>
    <n v="6"/>
    <x v="110"/>
    <n v="286"/>
    <n v="1999"/>
    <x v="13"/>
    <n v="-37.769480000000001"/>
    <n v="145.10499999999999"/>
    <s v="Eastern Metropolitan"/>
    <n v="5420"/>
  </r>
  <r>
    <x v="97"/>
    <s v="3 Marcus Rd"/>
    <x v="1"/>
    <x v="0"/>
    <x v="111"/>
    <x v="3"/>
    <x v="59"/>
    <x v="82"/>
    <n v="3107"/>
    <n v="3"/>
    <n v="1"/>
    <n v="2"/>
    <x v="953"/>
    <n v="114"/>
    <n v="1960"/>
    <x v="13"/>
    <n v="-37.771540000000002"/>
    <n v="145.10361"/>
    <s v="Eastern Metropolitan"/>
    <n v="5420"/>
  </r>
  <r>
    <x v="98"/>
    <s v="11 Gladhall Av"/>
    <x v="2"/>
    <x v="0"/>
    <x v="1589"/>
    <x v="0"/>
    <x v="59"/>
    <x v="76"/>
    <n v="3071"/>
    <n v="4"/>
    <n v="2"/>
    <n v="2"/>
    <x v="742"/>
    <n v="145"/>
    <m/>
    <x v="3"/>
    <n v="-37.75714"/>
    <n v="145.01981000000001"/>
    <s v="Northern Metropolitan"/>
    <n v="8870"/>
  </r>
  <r>
    <x v="259"/>
    <s v="14 Derby St"/>
    <x v="1"/>
    <x v="0"/>
    <x v="140"/>
    <x v="1"/>
    <x v="59"/>
    <x v="166"/>
    <n v="3043"/>
    <n v="3"/>
    <n v="1"/>
    <n v="1"/>
    <x v="81"/>
    <n v="150"/>
    <n v="1980"/>
    <x v="16"/>
    <n v="-37.69211"/>
    <n v="144.87562"/>
    <s v="Western Metropolitan"/>
    <n v="3296"/>
  </r>
  <r>
    <x v="259"/>
    <s v="55 Derby St"/>
    <x v="1"/>
    <x v="0"/>
    <x v="67"/>
    <x v="1"/>
    <x v="59"/>
    <x v="166"/>
    <n v="3043"/>
    <n v="3"/>
    <n v="1"/>
    <n v="4"/>
    <x v="508"/>
    <n v="108"/>
    <n v="1960"/>
    <x v="16"/>
    <n v="-37.689900000000002"/>
    <n v="144.87418"/>
    <s v="Western Metropolitan"/>
    <n v="3296"/>
  </r>
  <r>
    <x v="291"/>
    <s v="159 Harold St"/>
    <x v="2"/>
    <x v="0"/>
    <x v="131"/>
    <x v="0"/>
    <x v="59"/>
    <x v="61"/>
    <n v="3152"/>
    <n v="4"/>
    <n v="2"/>
    <n v="2"/>
    <x v="232"/>
    <n v="187"/>
    <n v="1980"/>
    <x v="19"/>
    <n v="-37.854660000000003"/>
    <n v="145.22367"/>
    <s v="Eastern Metropolitan"/>
    <n v="5424"/>
  </r>
  <r>
    <x v="248"/>
    <s v="81 Sylphide Wy"/>
    <x v="2"/>
    <x v="0"/>
    <x v="799"/>
    <x v="0"/>
    <x v="59"/>
    <x v="61"/>
    <n v="3152"/>
    <n v="4"/>
    <n v="2"/>
    <n v="2"/>
    <x v="251"/>
    <n v="163"/>
    <n v="1980"/>
    <x v="19"/>
    <n v="-37.883659999999999"/>
    <n v="145.22211999999999"/>
    <s v="Eastern Metropolitan"/>
    <n v="7082"/>
  </r>
  <r>
    <x v="101"/>
    <s v="96 Watsonia Rd"/>
    <x v="2"/>
    <x v="0"/>
    <x v="134"/>
    <x v="0"/>
    <x v="59"/>
    <x v="43"/>
    <n v="3087"/>
    <n v="4"/>
    <n v="2"/>
    <n v="2"/>
    <x v="219"/>
    <n v="119"/>
    <n v="1960"/>
    <x v="15"/>
    <n v="-37.708640000000003"/>
    <n v="145.08328"/>
    <s v="Northern Metropolitan"/>
    <n v="2329"/>
  </r>
  <r>
    <x v="218"/>
    <s v="5 Thaxted Ct"/>
    <x v="2"/>
    <x v="0"/>
    <x v="980"/>
    <x v="0"/>
    <x v="59"/>
    <x v="43"/>
    <n v="3087"/>
    <n v="4"/>
    <n v="2"/>
    <n v="5"/>
    <x v="1063"/>
    <n v="231"/>
    <n v="1980"/>
    <x v="15"/>
    <n v="-37.70214"/>
    <n v="145.08703"/>
    <s v="Northern Metropolitan"/>
    <n v="1442"/>
  </r>
  <r>
    <x v="184"/>
    <s v="10 Adam Ct"/>
    <x v="1"/>
    <x v="0"/>
    <x v="123"/>
    <x v="1"/>
    <x v="59"/>
    <x v="61"/>
    <n v="3030"/>
    <n v="3"/>
    <n v="2"/>
    <n v="0"/>
    <x v="755"/>
    <n v="144"/>
    <n v="1992"/>
    <x v="28"/>
    <n v="-37.8917"/>
    <n v="144.63972000000001"/>
    <s v="Western Metropolitan"/>
    <n v="16166"/>
  </r>
  <r>
    <x v="184"/>
    <s v="1 Egret Ct"/>
    <x v="1"/>
    <x v="0"/>
    <x v="675"/>
    <x v="1"/>
    <x v="59"/>
    <x v="61"/>
    <n v="3030"/>
    <n v="3"/>
    <n v="2"/>
    <n v="2"/>
    <x v="711"/>
    <n v="146"/>
    <n v="1987"/>
    <x v="28"/>
    <n v="-37.881729999999997"/>
    <n v="144.66524000000001"/>
    <s v="Western Metropolitan"/>
    <n v="16166"/>
  </r>
  <r>
    <x v="184"/>
    <s v="95 Rosella Av"/>
    <x v="1"/>
    <x v="0"/>
    <x v="1283"/>
    <x v="0"/>
    <x v="59"/>
    <x v="61"/>
    <n v="3030"/>
    <n v="3"/>
    <n v="1"/>
    <n v="2"/>
    <x v="488"/>
    <n v="114"/>
    <n v="1988"/>
    <x v="28"/>
    <n v="-37.883299999999998"/>
    <n v="144.66801000000001"/>
    <s v="Western Metropolitan"/>
    <n v="16166"/>
  </r>
  <r>
    <x v="124"/>
    <s v="201 Essex St"/>
    <x v="1"/>
    <x v="0"/>
    <x v="317"/>
    <x v="1"/>
    <x v="59"/>
    <x v="3"/>
    <n v="3012"/>
    <n v="3"/>
    <n v="1"/>
    <n v="2"/>
    <x v="743"/>
    <n v="96"/>
    <n v="1940"/>
    <x v="10"/>
    <n v="-37.792560000000002"/>
    <n v="144.86715000000001"/>
    <s v="Western Metropolitan"/>
    <n v="5058"/>
  </r>
  <r>
    <x v="219"/>
    <s v="7 Pershore Ct"/>
    <x v="1"/>
    <x v="0"/>
    <x v="447"/>
    <x v="1"/>
    <x v="59"/>
    <x v="159"/>
    <n v="3049"/>
    <n v="3"/>
    <n v="1"/>
    <n v="2"/>
    <x v="514"/>
    <n v="104"/>
    <n v="1980"/>
    <x v="18"/>
    <n v="-37.68047"/>
    <n v="144.88503"/>
    <s v="Northern Metropolitan"/>
    <n v="2474"/>
  </r>
  <r>
    <x v="220"/>
    <s v="36 Chancellor Dr"/>
    <x v="5"/>
    <x v="0"/>
    <x v="143"/>
    <x v="1"/>
    <x v="59"/>
    <x v="145"/>
    <n v="3150"/>
    <n v="5"/>
    <n v="2"/>
    <n v="3"/>
    <x v="316"/>
    <n v="152"/>
    <n v="1973"/>
    <x v="7"/>
    <n v="-37.915799999999997"/>
    <n v="145.18109999999999"/>
    <s v="South-Eastern Metropolitan"/>
    <n v="7392"/>
  </r>
  <r>
    <x v="186"/>
    <s v="29 Grandstand Wy"/>
    <x v="2"/>
    <x v="0"/>
    <x v="85"/>
    <x v="1"/>
    <x v="59"/>
    <x v="133"/>
    <n v="3750"/>
    <n v="4"/>
    <n v="2"/>
    <n v="2"/>
    <x v="396"/>
    <n v="228"/>
    <n v="2012"/>
    <x v="24"/>
    <n v="-37.618510000000001"/>
    <n v="145.02045000000001"/>
    <s v="Northern Metropolitan"/>
    <n v="2940"/>
  </r>
  <r>
    <x v="186"/>
    <s v="9 Ingleby St"/>
    <x v="2"/>
    <x v="0"/>
    <x v="1590"/>
    <x v="0"/>
    <x v="59"/>
    <x v="133"/>
    <n v="3750"/>
    <n v="4"/>
    <n v="2"/>
    <n v="2"/>
    <x v="340"/>
    <n v="173"/>
    <n v="2013"/>
    <x v="24"/>
    <n v="-37.61938"/>
    <n v="145.00040000000001"/>
    <s v="Northern Metropolitan"/>
    <n v="2940"/>
  </r>
  <r>
    <x v="107"/>
    <s v="6 Deakin St"/>
    <x v="1"/>
    <x v="0"/>
    <x v="298"/>
    <x v="0"/>
    <x v="59"/>
    <x v="6"/>
    <n v="3013"/>
    <n v="3"/>
    <n v="1"/>
    <n v="0"/>
    <x v="254"/>
    <n v="99"/>
    <n v="1920"/>
    <x v="10"/>
    <n v="-37.81306"/>
    <n v="144.88085000000001"/>
    <s v="Western Metropolitan"/>
    <n v="6543"/>
  </r>
  <r>
    <x v="1"/>
    <s v="49 Bedford St"/>
    <x v="2"/>
    <x v="0"/>
    <x v="316"/>
    <x v="3"/>
    <x v="60"/>
    <x v="86"/>
    <n v="3042"/>
    <n v="4"/>
    <n v="2"/>
    <n v="1"/>
    <x v="321"/>
    <n v="125"/>
    <n v="1950"/>
    <x v="1"/>
    <n v="-37.720399999999998"/>
    <n v="144.87419"/>
    <s v="Western Metropolitan"/>
    <n v="3464"/>
  </r>
  <r>
    <x v="1"/>
    <s v="11 Harrington Rd"/>
    <x v="3"/>
    <x v="0"/>
    <x v="317"/>
    <x v="2"/>
    <x v="60"/>
    <x v="86"/>
    <n v="3042"/>
    <n v="6"/>
    <n v="3"/>
    <n v="2"/>
    <x v="26"/>
    <n v="186"/>
    <n v="1980"/>
    <x v="1"/>
    <n v="-37.723939999999999"/>
    <n v="144.87348"/>
    <s v="Western Metropolitan"/>
    <n v="3464"/>
  </r>
  <r>
    <x v="1"/>
    <s v="60 Hilbert Rd"/>
    <x v="1"/>
    <x v="0"/>
    <x v="83"/>
    <x v="0"/>
    <x v="60"/>
    <x v="86"/>
    <n v="3042"/>
    <n v="3"/>
    <n v="3"/>
    <n v="3"/>
    <x v="33"/>
    <n v="30"/>
    <n v="1970"/>
    <x v="1"/>
    <n v="-37.724829999999997"/>
    <n v="144.87087"/>
    <s v="Western Metropolitan"/>
    <n v="3464"/>
  </r>
  <r>
    <x v="265"/>
    <s v="28 Roser Dr"/>
    <x v="1"/>
    <x v="0"/>
    <x v="25"/>
    <x v="1"/>
    <x v="60"/>
    <x v="112"/>
    <n v="3028"/>
    <n v="3"/>
    <n v="1"/>
    <n v="2"/>
    <x v="583"/>
    <n v="131"/>
    <n v="1992"/>
    <x v="4"/>
    <n v="-37.876309999999997"/>
    <n v="144.77090000000001"/>
    <s v="Western Metropolitan"/>
    <n v="7630"/>
  </r>
  <r>
    <x v="284"/>
    <s v="174 Forrest St"/>
    <x v="1"/>
    <x v="0"/>
    <x v="628"/>
    <x v="2"/>
    <x v="60"/>
    <x v="47"/>
    <n v="3022"/>
    <n v="3"/>
    <n v="1"/>
    <n v="2"/>
    <x v="178"/>
    <n v="100"/>
    <m/>
    <x v="16"/>
    <n v="-37.782809999999998"/>
    <n v="144.80403000000001"/>
    <s v="Western Metropolitan"/>
    <n v="1281"/>
  </r>
  <r>
    <x v="284"/>
    <s v="130 Suspension St"/>
    <x v="1"/>
    <x v="0"/>
    <x v="264"/>
    <x v="3"/>
    <x v="60"/>
    <x v="47"/>
    <n v="3022"/>
    <n v="3"/>
    <n v="1"/>
    <n v="3"/>
    <x v="327"/>
    <n v="108"/>
    <n v="1946"/>
    <x v="16"/>
    <n v="-37.781269999999999"/>
    <n v="144.79760999999999"/>
    <s v="Western Metropolitan"/>
    <n v="1281"/>
  </r>
  <r>
    <x v="6"/>
    <s v="3 Northcote Rd"/>
    <x v="1"/>
    <x v="0"/>
    <x v="50"/>
    <x v="2"/>
    <x v="60"/>
    <x v="6"/>
    <n v="3143"/>
    <n v="3"/>
    <n v="2"/>
    <n v="1"/>
    <x v="332"/>
    <n v="117"/>
    <n v="1910"/>
    <x v="5"/>
    <n v="-37.854689999999998"/>
    <n v="145.01826"/>
    <s v="Southern Metropolitan"/>
    <n v="4836"/>
  </r>
  <r>
    <x v="8"/>
    <s v="37 Karnak Rd"/>
    <x v="1"/>
    <x v="0"/>
    <x v="108"/>
    <x v="1"/>
    <x v="60"/>
    <x v="130"/>
    <n v="3147"/>
    <n v="3"/>
    <n v="1"/>
    <n v="2"/>
    <x v="751"/>
    <n v="159"/>
    <n v="1940"/>
    <x v="6"/>
    <n v="-37.872860000000003"/>
    <n v="145.07411999999999"/>
    <s v="Southern Metropolitan"/>
    <n v="3052"/>
  </r>
  <r>
    <x v="8"/>
    <s v="55 Warner Av"/>
    <x v="1"/>
    <x v="0"/>
    <x v="328"/>
    <x v="0"/>
    <x v="60"/>
    <x v="130"/>
    <n v="3147"/>
    <n v="3"/>
    <n v="1"/>
    <n v="3"/>
    <x v="266"/>
    <n v="129"/>
    <n v="1947"/>
    <x v="6"/>
    <n v="-37.870440000000002"/>
    <n v="145.08609000000001"/>
    <s v="Southern Metropolitan"/>
    <n v="3052"/>
  </r>
  <r>
    <x v="303"/>
    <s v="40 Threadneedle St"/>
    <x v="2"/>
    <x v="0"/>
    <x v="22"/>
    <x v="2"/>
    <x v="60"/>
    <x v="159"/>
    <n v="3049"/>
    <n v="4"/>
    <n v="2"/>
    <n v="2"/>
    <x v="214"/>
    <n v="274"/>
    <n v="2011"/>
    <x v="18"/>
    <n v="-37.670870000000001"/>
    <n v="144.87814"/>
    <s v="Northern Metropolitan"/>
    <n v="1130"/>
  </r>
  <r>
    <x v="303"/>
    <s v="3 Wilton Pl"/>
    <x v="2"/>
    <x v="0"/>
    <x v="915"/>
    <x v="0"/>
    <x v="60"/>
    <x v="159"/>
    <n v="3049"/>
    <n v="4"/>
    <n v="1"/>
    <n v="2"/>
    <x v="437"/>
    <n v="116"/>
    <n v="1982"/>
    <x v="18"/>
    <n v="-37.673729999999999"/>
    <n v="144.89626999999999"/>
    <s v="Northern Metropolitan"/>
    <n v="1130"/>
  </r>
  <r>
    <x v="10"/>
    <s v="14 Hanley St"/>
    <x v="1"/>
    <x v="0"/>
    <x v="69"/>
    <x v="1"/>
    <x v="60"/>
    <x v="78"/>
    <n v="3034"/>
    <n v="3"/>
    <n v="1"/>
    <n v="2"/>
    <x v="95"/>
    <n v="118"/>
    <n v="1960"/>
    <x v="1"/>
    <n v="-37.760919999999999"/>
    <n v="144.85603"/>
    <s v="Western Metropolitan"/>
    <n v="4502"/>
  </r>
  <r>
    <x v="10"/>
    <s v="43 Hanley St"/>
    <x v="0"/>
    <x v="0"/>
    <x v="305"/>
    <x v="0"/>
    <x v="60"/>
    <x v="78"/>
    <n v="3034"/>
    <n v="2"/>
    <n v="1"/>
    <m/>
    <x v="338"/>
    <n v="80"/>
    <n v="1960"/>
    <x v="1"/>
    <n v="-37.758800000000001"/>
    <n v="144.85473999999999"/>
    <s v="Western Metropolitan"/>
    <n v="4502"/>
  </r>
  <r>
    <x v="10"/>
    <s v="8 Hanley St"/>
    <x v="1"/>
    <x v="0"/>
    <x v="418"/>
    <x v="0"/>
    <x v="60"/>
    <x v="78"/>
    <n v="3034"/>
    <n v="3"/>
    <n v="2"/>
    <n v="2"/>
    <x v="713"/>
    <n v="133"/>
    <n v="1950"/>
    <x v="1"/>
    <n v="-37.761319999999998"/>
    <n v="144.85619"/>
    <s v="Western Metropolitan"/>
    <n v="4502"/>
  </r>
  <r>
    <x v="10"/>
    <s v="6 Holden Av"/>
    <x v="1"/>
    <x v="0"/>
    <x v="591"/>
    <x v="0"/>
    <x v="60"/>
    <x v="78"/>
    <n v="3034"/>
    <n v="3"/>
    <n v="1"/>
    <n v="1"/>
    <x v="337"/>
    <n v="124"/>
    <n v="2005"/>
    <x v="1"/>
    <n v="-37.757280000000002"/>
    <n v="144.85825"/>
    <s v="Western Metropolitan"/>
    <n v="4502"/>
  </r>
  <r>
    <x v="10"/>
    <s v="45 Intervale Dr"/>
    <x v="2"/>
    <x v="0"/>
    <x v="44"/>
    <x v="2"/>
    <x v="60"/>
    <x v="78"/>
    <n v="3034"/>
    <n v="4"/>
    <n v="3"/>
    <n v="1"/>
    <x v="33"/>
    <n v="117"/>
    <n v="1970"/>
    <x v="1"/>
    <n v="-37.752600000000001"/>
    <n v="144.85488000000001"/>
    <s v="Western Metropolitan"/>
    <n v="4502"/>
  </r>
  <r>
    <x v="12"/>
    <s v="3 Glenluss St"/>
    <x v="1"/>
    <x v="0"/>
    <x v="201"/>
    <x v="2"/>
    <x v="60"/>
    <x v="45"/>
    <n v="3103"/>
    <n v="3"/>
    <n v="1"/>
    <n v="2"/>
    <x v="1048"/>
    <n v="140"/>
    <n v="1948"/>
    <x v="6"/>
    <n v="-37.805129999999998"/>
    <n v="145.09383"/>
    <s v="Southern Metropolitan"/>
    <n v="5682"/>
  </r>
  <r>
    <x v="12"/>
    <s v="19 Head St"/>
    <x v="5"/>
    <x v="0"/>
    <x v="363"/>
    <x v="3"/>
    <x v="60"/>
    <x v="45"/>
    <n v="3103"/>
    <n v="5"/>
    <n v="4"/>
    <n v="2"/>
    <x v="250"/>
    <n v="448"/>
    <n v="2013"/>
    <x v="6"/>
    <n v="-37.80198"/>
    <n v="145.06523000000001"/>
    <s v="Southern Metropolitan"/>
    <n v="5682"/>
  </r>
  <r>
    <x v="13"/>
    <s v="2 Cumberland Av"/>
    <x v="2"/>
    <x v="0"/>
    <x v="201"/>
    <x v="2"/>
    <x v="60"/>
    <x v="12"/>
    <n v="3104"/>
    <n v="4"/>
    <n v="2"/>
    <n v="2"/>
    <x v="610"/>
    <n v="357"/>
    <n v="2008"/>
    <x v="6"/>
    <n v="-37.800379999999997"/>
    <n v="145.10047"/>
    <s v="Southern Metropolitan"/>
    <n v="7809"/>
  </r>
  <r>
    <x v="13"/>
    <s v="211 Doncaster Rd"/>
    <x v="5"/>
    <x v="0"/>
    <x v="1591"/>
    <x v="0"/>
    <x v="60"/>
    <x v="12"/>
    <n v="3104"/>
    <n v="5"/>
    <n v="3"/>
    <n v="4"/>
    <x v="423"/>
    <n v="210"/>
    <n v="1955"/>
    <x v="6"/>
    <n v="-37.794139999999999"/>
    <n v="145.08591000000001"/>
    <s v="Southern Metropolitan"/>
    <n v="7809"/>
  </r>
  <r>
    <x v="13"/>
    <s v="40 MacEdon Av"/>
    <x v="0"/>
    <x v="0"/>
    <x v="134"/>
    <x v="2"/>
    <x v="60"/>
    <x v="12"/>
    <n v="3104"/>
    <n v="2"/>
    <n v="1"/>
    <n v="2"/>
    <x v="200"/>
    <n v="109"/>
    <n v="1990"/>
    <x v="6"/>
    <n v="-37.789630000000002"/>
    <n v="145.07364999999999"/>
    <s v="Southern Metropolitan"/>
    <n v="7809"/>
  </r>
  <r>
    <x v="13"/>
    <s v="5 Mary St"/>
    <x v="5"/>
    <x v="0"/>
    <x v="466"/>
    <x v="0"/>
    <x v="60"/>
    <x v="12"/>
    <n v="3104"/>
    <n v="5"/>
    <n v="4"/>
    <n v="2"/>
    <x v="641"/>
    <n v="408"/>
    <n v="2016"/>
    <x v="6"/>
    <n v="-37.797989999999999"/>
    <n v="145.10165000000001"/>
    <s v="Southern Metropolitan"/>
    <n v="7809"/>
  </r>
  <r>
    <x v="13"/>
    <s v="9 Tannock St"/>
    <x v="5"/>
    <x v="0"/>
    <x v="608"/>
    <x v="0"/>
    <x v="60"/>
    <x v="12"/>
    <n v="3104"/>
    <n v="5"/>
    <n v="2"/>
    <n v="4"/>
    <x v="368"/>
    <n v="248"/>
    <n v="1955"/>
    <x v="6"/>
    <n v="-37.790640000000003"/>
    <n v="145.09463"/>
    <s v="Southern Metropolitan"/>
    <n v="7809"/>
  </r>
  <r>
    <x v="14"/>
    <s v="31 Gilmour Rd"/>
    <x v="5"/>
    <x v="0"/>
    <x v="1506"/>
    <x v="0"/>
    <x v="60"/>
    <x v="26"/>
    <n v="3204"/>
    <n v="5"/>
    <n v="3"/>
    <n v="2"/>
    <x v="173"/>
    <n v="697"/>
    <n v="2016"/>
    <x v="8"/>
    <n v="-37.930869999999999"/>
    <n v="145.04172"/>
    <s v="Southern Metropolitan"/>
    <n v="6795"/>
  </r>
  <r>
    <x v="15"/>
    <s v="20 Clements St"/>
    <x v="2"/>
    <x v="0"/>
    <x v="2"/>
    <x v="2"/>
    <x v="60"/>
    <x v="4"/>
    <n v="3165"/>
    <n v="4"/>
    <n v="1"/>
    <n v="4"/>
    <x v="169"/>
    <n v="200"/>
    <n v="1960"/>
    <x v="8"/>
    <n v="-37.909669999999998"/>
    <n v="145.05948000000001"/>
    <s v="Southern Metropolitan"/>
    <n v="10969"/>
  </r>
  <r>
    <x v="189"/>
    <s v="9 Naughton Gr"/>
    <x v="2"/>
    <x v="0"/>
    <x v="383"/>
    <x v="0"/>
    <x v="60"/>
    <x v="139"/>
    <n v="3130"/>
    <n v="4"/>
    <n v="2"/>
    <n v="3"/>
    <x v="1126"/>
    <n v="292"/>
    <n v="2006"/>
    <x v="9"/>
    <n v="-37.828249999999997"/>
    <n v="145.15816000000001"/>
    <s v="Eastern Metropolitan"/>
    <n v="5713"/>
  </r>
  <r>
    <x v="239"/>
    <s v="28 Samuel Rd"/>
    <x v="5"/>
    <x v="0"/>
    <x v="476"/>
    <x v="0"/>
    <x v="60"/>
    <x v="139"/>
    <n v="3130"/>
    <n v="5"/>
    <n v="3"/>
    <n v="2"/>
    <x v="262"/>
    <n v="350"/>
    <n v="2012"/>
    <x v="9"/>
    <n v="-37.844889999999999"/>
    <n v="145.1454"/>
    <s v="Eastern Metropolitan"/>
    <n v="4387"/>
  </r>
  <r>
    <x v="190"/>
    <s v="69 Mascot Av"/>
    <x v="2"/>
    <x v="0"/>
    <x v="484"/>
    <x v="1"/>
    <x v="60"/>
    <x v="140"/>
    <n v="3196"/>
    <n v="4"/>
    <n v="2"/>
    <n v="2"/>
    <x v="541"/>
    <n v="220"/>
    <n v="2003"/>
    <x v="17"/>
    <n v="-38.069229999999997"/>
    <n v="145.12780000000001"/>
    <s v="South-Eastern Metropolitan"/>
    <n v="2887"/>
  </r>
  <r>
    <x v="190"/>
    <s v="2 Royal Rd"/>
    <x v="1"/>
    <x v="0"/>
    <x v="758"/>
    <x v="0"/>
    <x v="60"/>
    <x v="140"/>
    <n v="3196"/>
    <n v="3"/>
    <n v="2"/>
    <n v="3"/>
    <x v="416"/>
    <n v="150"/>
    <n v="1950"/>
    <x v="17"/>
    <n v="-38.060870000000001"/>
    <n v="145.12685999999999"/>
    <s v="South-Eastern Metropolitan"/>
    <n v="2887"/>
  </r>
  <r>
    <x v="18"/>
    <s v="10A Dawson Av"/>
    <x v="2"/>
    <x v="2"/>
    <x v="1592"/>
    <x v="1"/>
    <x v="60"/>
    <x v="10"/>
    <n v="3186"/>
    <n v="4"/>
    <n v="2"/>
    <n v="2"/>
    <x v="584"/>
    <n v="351"/>
    <n v="2010"/>
    <x v="11"/>
    <n v="-37.892380000000003"/>
    <n v="144.98907"/>
    <s v="Southern Metropolitan"/>
    <n v="10579"/>
  </r>
  <r>
    <x v="18"/>
    <s v="24 Grosvenor St"/>
    <x v="2"/>
    <x v="0"/>
    <x v="1100"/>
    <x v="2"/>
    <x v="60"/>
    <x v="10"/>
    <n v="3186"/>
    <n v="4"/>
    <n v="2"/>
    <n v="2"/>
    <x v="1183"/>
    <n v="365"/>
    <n v="1937"/>
    <x v="11"/>
    <n v="-37.909460000000003"/>
    <n v="144.98919000000001"/>
    <s v="Southern Metropolitan"/>
    <n v="10579"/>
  </r>
  <r>
    <x v="18"/>
    <s v="157 North Rd"/>
    <x v="1"/>
    <x v="0"/>
    <x v="47"/>
    <x v="3"/>
    <x v="60"/>
    <x v="10"/>
    <n v="3186"/>
    <n v="3"/>
    <n v="2"/>
    <n v="2"/>
    <x v="750"/>
    <n v="167"/>
    <n v="1930"/>
    <x v="11"/>
    <n v="-37.899459999999998"/>
    <n v="145.00537"/>
    <s v="Southern Metropolitan"/>
    <n v="10579"/>
  </r>
  <r>
    <x v="18"/>
    <s v="55B South Rd"/>
    <x v="1"/>
    <x v="0"/>
    <x v="58"/>
    <x v="2"/>
    <x v="60"/>
    <x v="10"/>
    <n v="3186"/>
    <n v="3"/>
    <n v="2"/>
    <n v="2"/>
    <x v="884"/>
    <n v="262"/>
    <n v="1935"/>
    <x v="11"/>
    <n v="-37.927979999999998"/>
    <n v="144.9948"/>
    <s v="Southern Metropolitan"/>
    <n v="10579"/>
  </r>
  <r>
    <x v="19"/>
    <s v="5 Chapman St"/>
    <x v="5"/>
    <x v="0"/>
    <x v="55"/>
    <x v="2"/>
    <x v="60"/>
    <x v="33"/>
    <n v="3187"/>
    <n v="5"/>
    <n v="2"/>
    <n v="2"/>
    <x v="327"/>
    <n v="239"/>
    <n v="1935"/>
    <x v="11"/>
    <n v="-37.928240000000002"/>
    <n v="145.00922"/>
    <s v="Southern Metropolitan"/>
    <n v="6938"/>
  </r>
  <r>
    <x v="19"/>
    <s v="6 Ratho Av"/>
    <x v="2"/>
    <x v="0"/>
    <x v="1199"/>
    <x v="0"/>
    <x v="60"/>
    <x v="33"/>
    <n v="3187"/>
    <n v="4"/>
    <n v="1"/>
    <n v="2"/>
    <x v="606"/>
    <n v="224"/>
    <n v="1935"/>
    <x v="11"/>
    <n v="-37.928510000000003"/>
    <n v="145.00532999999999"/>
    <s v="Southern Metropolitan"/>
    <n v="6938"/>
  </r>
  <r>
    <x v="20"/>
    <s v="56 Barrow St"/>
    <x v="5"/>
    <x v="0"/>
    <x v="369"/>
    <x v="0"/>
    <x v="60"/>
    <x v="20"/>
    <n v="3056"/>
    <n v="5"/>
    <n v="3"/>
    <n v="1"/>
    <x v="567"/>
    <n v="192"/>
    <n v="1900"/>
    <x v="12"/>
    <n v="-37.75996"/>
    <n v="144.96994000000001"/>
    <s v="Northern Metropolitan"/>
    <n v="11918"/>
  </r>
  <r>
    <x v="20"/>
    <s v="12 Bennie St"/>
    <x v="1"/>
    <x v="0"/>
    <x v="618"/>
    <x v="0"/>
    <x v="60"/>
    <x v="20"/>
    <n v="3056"/>
    <n v="3"/>
    <n v="1"/>
    <m/>
    <x v="522"/>
    <n v="152"/>
    <n v="1900"/>
    <x v="12"/>
    <n v="-37.766800000000003"/>
    <n v="144.96644000000001"/>
    <s v="Northern Metropolitan"/>
    <n v="11918"/>
  </r>
  <r>
    <x v="21"/>
    <s v="18 Hamilton St"/>
    <x v="1"/>
    <x v="0"/>
    <x v="7"/>
    <x v="0"/>
    <x v="60"/>
    <x v="20"/>
    <n v="3055"/>
    <n v="3"/>
    <n v="2"/>
    <n v="1"/>
    <x v="812"/>
    <n v="155"/>
    <n v="1920"/>
    <x v="12"/>
    <n v="-37.760069999999999"/>
    <n v="144.94888"/>
    <s v="Northern Metropolitan"/>
    <n v="7082"/>
  </r>
  <r>
    <x v="22"/>
    <s v="5 Penderel Wy"/>
    <x v="2"/>
    <x v="0"/>
    <x v="68"/>
    <x v="1"/>
    <x v="60"/>
    <x v="17"/>
    <n v="3105"/>
    <n v="4"/>
    <n v="3"/>
    <n v="2"/>
    <x v="169"/>
    <n v="350"/>
    <n v="1998"/>
    <x v="13"/>
    <n v="-37.761249999999997"/>
    <n v="145.09477999999999"/>
    <s v="Eastern Metropolitan"/>
    <n v="4480"/>
  </r>
  <r>
    <x v="298"/>
    <s v="10 Mockridge Av"/>
    <x v="2"/>
    <x v="0"/>
    <x v="1593"/>
    <x v="0"/>
    <x v="60"/>
    <x v="94"/>
    <n v="3023"/>
    <n v="4"/>
    <n v="2"/>
    <n v="2"/>
    <x v="416"/>
    <n v="246"/>
    <n v="2003"/>
    <x v="20"/>
    <n v="-37.748199999999997"/>
    <n v="144.74472"/>
    <s v="Western Metropolitan"/>
    <n v="1607"/>
  </r>
  <r>
    <x v="142"/>
    <s v="5 Winterton Ct"/>
    <x v="2"/>
    <x v="0"/>
    <x v="295"/>
    <x v="0"/>
    <x v="60"/>
    <x v="94"/>
    <n v="3023"/>
    <n v="4"/>
    <n v="3"/>
    <n v="3"/>
    <x v="83"/>
    <n v="401"/>
    <n v="2006"/>
    <x v="20"/>
    <n v="-37.730550000000001"/>
    <n v="144.75299999999999"/>
    <s v="Western Metropolitan"/>
    <n v="1686"/>
  </r>
  <r>
    <x v="23"/>
    <s v="79 Elgar Rd"/>
    <x v="8"/>
    <x v="0"/>
    <x v="766"/>
    <x v="1"/>
    <x v="60"/>
    <x v="86"/>
    <n v="3125"/>
    <n v="10"/>
    <n v="9"/>
    <n v="2"/>
    <x v="33"/>
    <n v="466"/>
    <n v="2015"/>
    <x v="7"/>
    <n v="-37.844610000000003"/>
    <n v="145.10968"/>
    <s v="Southern Metropolitan"/>
    <n v="5678"/>
  </r>
  <r>
    <x v="143"/>
    <s v="9 Keats St"/>
    <x v="2"/>
    <x v="0"/>
    <x v="414"/>
    <x v="0"/>
    <x v="60"/>
    <x v="61"/>
    <n v="3151"/>
    <n v="4"/>
    <n v="2"/>
    <n v="2"/>
    <x v="199"/>
    <n v="149"/>
    <n v="1970"/>
    <x v="9"/>
    <n v="-37.851439999999997"/>
    <n v="145.14735999999999"/>
    <s v="Eastern Metropolitan"/>
    <n v="4048"/>
  </r>
  <r>
    <x v="24"/>
    <s v="36 Morey St"/>
    <x v="5"/>
    <x v="0"/>
    <x v="1594"/>
    <x v="0"/>
    <x v="60"/>
    <x v="35"/>
    <n v="3124"/>
    <n v="5"/>
    <n v="3"/>
    <n v="2"/>
    <x v="321"/>
    <n v="332"/>
    <n v="2009"/>
    <x v="6"/>
    <n v="-37.841589999999997"/>
    <n v="145.09605999999999"/>
    <s v="Southern Metropolitan"/>
    <n v="8920"/>
  </r>
  <r>
    <x v="294"/>
    <s v="6 Stewart Gr"/>
    <x v="2"/>
    <x v="0"/>
    <x v="762"/>
    <x v="0"/>
    <x v="60"/>
    <x v="194"/>
    <n v="3061"/>
    <n v="4"/>
    <n v="2"/>
    <n v="2"/>
    <x v="61"/>
    <n v="162"/>
    <n v="1960"/>
    <x v="18"/>
    <n v="-37.669490000000003"/>
    <n v="144.95399"/>
    <s v="Northern Metropolitan"/>
    <n v="1889"/>
  </r>
  <r>
    <x v="27"/>
    <s v="9 Margaret St"/>
    <x v="2"/>
    <x v="0"/>
    <x v="224"/>
    <x v="3"/>
    <x v="60"/>
    <x v="143"/>
    <n v="3163"/>
    <n v="4"/>
    <n v="2"/>
    <n v="1"/>
    <x v="554"/>
    <n v="175"/>
    <n v="1930"/>
    <x v="8"/>
    <n v="-37.890860000000004"/>
    <n v="145.06326999999999"/>
    <s v="Southern Metropolitan"/>
    <n v="7822"/>
  </r>
  <r>
    <x v="31"/>
    <s v="11 Woonah St"/>
    <x v="1"/>
    <x v="0"/>
    <x v="283"/>
    <x v="3"/>
    <x v="60"/>
    <x v="22"/>
    <n v="3148"/>
    <n v="3"/>
    <n v="1"/>
    <n v="2"/>
    <x v="95"/>
    <n v="85"/>
    <m/>
    <x v="7"/>
    <n v="-37.874420000000001"/>
    <n v="145.09528"/>
    <s v="Southern Metropolitan"/>
    <n v="3582"/>
  </r>
  <r>
    <x v="145"/>
    <s v="2 Cameron St"/>
    <x v="2"/>
    <x v="0"/>
    <x v="362"/>
    <x v="0"/>
    <x v="60"/>
    <x v="95"/>
    <n v="3192"/>
    <n v="4"/>
    <n v="2"/>
    <n v="2"/>
    <x v="327"/>
    <n v="137"/>
    <n v="1955"/>
    <x v="11"/>
    <n v="-37.969279999999998"/>
    <n v="145.05851000000001"/>
    <s v="Southern Metropolitan"/>
    <n v="9758"/>
  </r>
  <r>
    <x v="145"/>
    <s v="178 Charman Rd"/>
    <x v="1"/>
    <x v="0"/>
    <x v="170"/>
    <x v="2"/>
    <x v="60"/>
    <x v="95"/>
    <n v="3192"/>
    <n v="3"/>
    <n v="1"/>
    <n v="1"/>
    <x v="327"/>
    <n v="137"/>
    <n v="1955"/>
    <x v="11"/>
    <n v="-37.97307"/>
    <n v="145.05446000000001"/>
    <s v="Southern Metropolitan"/>
    <n v="9758"/>
  </r>
  <r>
    <x v="145"/>
    <s v="32 Primrose Av"/>
    <x v="1"/>
    <x v="2"/>
    <x v="24"/>
    <x v="2"/>
    <x v="60"/>
    <x v="95"/>
    <n v="3192"/>
    <n v="3"/>
    <n v="2"/>
    <n v="2"/>
    <x v="91"/>
    <n v="122"/>
    <n v="2014"/>
    <x v="11"/>
    <n v="-37.956710000000001"/>
    <n v="145.0686"/>
    <s v="Southern Metropolitan"/>
    <n v="9758"/>
  </r>
  <r>
    <x v="195"/>
    <s v="5 Flora Rd"/>
    <x v="1"/>
    <x v="0"/>
    <x v="357"/>
    <x v="3"/>
    <x v="60"/>
    <x v="145"/>
    <n v="3168"/>
    <n v="3"/>
    <n v="2"/>
    <n v="2"/>
    <x v="447"/>
    <n v="146"/>
    <n v="2000"/>
    <x v="7"/>
    <n v="-37.917369999999998"/>
    <n v="145.11569"/>
    <s v="South-Eastern Metropolitan"/>
    <n v="5837"/>
  </r>
  <r>
    <x v="195"/>
    <s v="324 Haughton Rd"/>
    <x v="1"/>
    <x v="0"/>
    <x v="1595"/>
    <x v="0"/>
    <x v="60"/>
    <x v="145"/>
    <n v="3168"/>
    <n v="3"/>
    <n v="1"/>
    <n v="1"/>
    <x v="1184"/>
    <n v="117"/>
    <n v="1950"/>
    <x v="7"/>
    <n v="-37.91883"/>
    <n v="145.11208999999999"/>
    <s v="South-Eastern Metropolitan"/>
    <n v="5837"/>
  </r>
  <r>
    <x v="32"/>
    <s v="86 Ramsden St"/>
    <x v="2"/>
    <x v="0"/>
    <x v="1091"/>
    <x v="2"/>
    <x v="60"/>
    <x v="105"/>
    <n v="3068"/>
    <n v="4"/>
    <n v="2"/>
    <n v="2"/>
    <x v="38"/>
    <n v="246"/>
    <n v="1920"/>
    <x v="0"/>
    <n v="-37.790700000000001"/>
    <n v="145.00008"/>
    <s v="Northern Metropolitan"/>
    <n v="2954"/>
  </r>
  <r>
    <x v="33"/>
    <s v="11 Lobb St"/>
    <x v="2"/>
    <x v="0"/>
    <x v="6"/>
    <x v="1"/>
    <x v="60"/>
    <x v="96"/>
    <n v="3058"/>
    <n v="4"/>
    <n v="2"/>
    <n v="1"/>
    <x v="240"/>
    <n v="172"/>
    <n v="1920"/>
    <x v="3"/>
    <n v="-37.740099999999998"/>
    <n v="144.96504999999999"/>
    <s v="Northern Metropolitan"/>
    <n v="11204"/>
  </r>
  <r>
    <x v="33"/>
    <s v="55 Moore St"/>
    <x v="2"/>
    <x v="0"/>
    <x v="1596"/>
    <x v="0"/>
    <x v="60"/>
    <x v="96"/>
    <n v="3058"/>
    <n v="4"/>
    <n v="1"/>
    <n v="1"/>
    <x v="36"/>
    <n v="150"/>
    <n v="1920"/>
    <x v="3"/>
    <n v="-37.754300000000001"/>
    <n v="144.97134"/>
    <s v="Northern Metropolitan"/>
    <n v="11204"/>
  </r>
  <r>
    <x v="33"/>
    <s v="75 Phillips St"/>
    <x v="1"/>
    <x v="0"/>
    <x v="234"/>
    <x v="2"/>
    <x v="60"/>
    <x v="96"/>
    <n v="3058"/>
    <n v="3"/>
    <n v="1"/>
    <n v="2"/>
    <x v="513"/>
    <n v="126"/>
    <n v="1930"/>
    <x v="3"/>
    <n v="-37.745869999999996"/>
    <n v="144.95445000000001"/>
    <s v="Northern Metropolitan"/>
    <n v="11204"/>
  </r>
  <r>
    <x v="34"/>
    <s v="141 Elizabeth St"/>
    <x v="5"/>
    <x v="0"/>
    <x v="555"/>
    <x v="0"/>
    <x v="60"/>
    <x v="96"/>
    <n v="3058"/>
    <n v="5"/>
    <n v="3"/>
    <n v="2"/>
    <x v="463"/>
    <n v="253"/>
    <n v="2013"/>
    <x v="3"/>
    <n v="-37.731079999999999"/>
    <n v="144.98351"/>
    <s v="Northern Metropolitan"/>
    <n v="3445"/>
  </r>
  <r>
    <x v="146"/>
    <s v="9 Asbury St"/>
    <x v="2"/>
    <x v="0"/>
    <x v="309"/>
    <x v="0"/>
    <x v="60"/>
    <x v="97"/>
    <n v="3064"/>
    <n v="4"/>
    <n v="2"/>
    <n v="2"/>
    <x v="949"/>
    <n v="219"/>
    <n v="2015"/>
    <x v="18"/>
    <n v="-37.572870000000002"/>
    <n v="144.91883999999999"/>
    <s v="Northern Metropolitan"/>
    <n v="15510"/>
  </r>
  <r>
    <x v="146"/>
    <s v="18 Balyang Wy"/>
    <x v="1"/>
    <x v="0"/>
    <x v="455"/>
    <x v="0"/>
    <x v="60"/>
    <x v="97"/>
    <n v="3064"/>
    <n v="3"/>
    <n v="1"/>
    <n v="1"/>
    <x v="329"/>
    <n v="97"/>
    <n v="2010"/>
    <x v="18"/>
    <n v="-37.596269999999997"/>
    <n v="144.91243"/>
    <s v="Northern Metropolitan"/>
    <n v="15510"/>
  </r>
  <r>
    <x v="146"/>
    <s v="19 Bradshaw Av"/>
    <x v="2"/>
    <x v="0"/>
    <x v="101"/>
    <x v="0"/>
    <x v="60"/>
    <x v="97"/>
    <n v="3064"/>
    <n v="4"/>
    <n v="2"/>
    <n v="2"/>
    <x v="497"/>
    <n v="183"/>
    <n v="2013"/>
    <x v="18"/>
    <n v="-37.573219999999999"/>
    <n v="144.90475000000001"/>
    <s v="Northern Metropolitan"/>
    <n v="15510"/>
  </r>
  <r>
    <x v="146"/>
    <s v="37 Viewside Cr"/>
    <x v="2"/>
    <x v="0"/>
    <x v="79"/>
    <x v="0"/>
    <x v="60"/>
    <x v="97"/>
    <n v="3064"/>
    <n v="4"/>
    <n v="2"/>
    <n v="2"/>
    <x v="122"/>
    <n v="168"/>
    <n v="2011"/>
    <x v="18"/>
    <n v="-37.575319999999998"/>
    <n v="144.91332"/>
    <s v="Northern Metropolitan"/>
    <n v="15510"/>
  </r>
  <r>
    <x v="299"/>
    <s v="29 Earlston Cct"/>
    <x v="2"/>
    <x v="0"/>
    <x v="1038"/>
    <x v="0"/>
    <x v="60"/>
    <x v="171"/>
    <n v="3977"/>
    <n v="4"/>
    <n v="2"/>
    <n v="3"/>
    <x v="1185"/>
    <n v="200"/>
    <n v="1993"/>
    <x v="29"/>
    <n v="-38.124789999999997"/>
    <n v="145.28744"/>
    <s v="South-Eastern Metropolitan"/>
    <n v="7680"/>
  </r>
  <r>
    <x v="147"/>
    <s v="99 Eastfield Rd"/>
    <x v="1"/>
    <x v="0"/>
    <x v="78"/>
    <x v="0"/>
    <x v="60"/>
    <x v="98"/>
    <n v="3136"/>
    <n v="3"/>
    <n v="1"/>
    <n v="2"/>
    <x v="1020"/>
    <n v="89"/>
    <n v="1960"/>
    <x v="21"/>
    <n v="-37.811390000000003"/>
    <n v="145.27413999999999"/>
    <s v="Eastern Metropolitan"/>
    <n v="11925"/>
  </r>
  <r>
    <x v="147"/>
    <s v="27 Stirling Rd"/>
    <x v="2"/>
    <x v="0"/>
    <x v="313"/>
    <x v="0"/>
    <x v="60"/>
    <x v="98"/>
    <n v="3136"/>
    <n v="4"/>
    <n v="2"/>
    <n v="2"/>
    <x v="1186"/>
    <n v="215"/>
    <n v="1970"/>
    <x v="21"/>
    <n v="-37.791359999999997"/>
    <n v="145.27375000000001"/>
    <s v="Eastern Metropolitan"/>
    <n v="11925"/>
  </r>
  <r>
    <x v="147"/>
    <s v="16 Tara Cl"/>
    <x v="2"/>
    <x v="0"/>
    <x v="294"/>
    <x v="3"/>
    <x v="60"/>
    <x v="98"/>
    <n v="3136"/>
    <n v="4"/>
    <n v="2"/>
    <n v="2"/>
    <x v="1076"/>
    <n v="236"/>
    <n v="2000"/>
    <x v="21"/>
    <n v="-37.81127"/>
    <n v="145.28710000000001"/>
    <s v="Eastern Metropolitan"/>
    <n v="11925"/>
  </r>
  <r>
    <x v="290"/>
    <s v="184 Dallas Dr"/>
    <x v="5"/>
    <x v="0"/>
    <x v="752"/>
    <x v="3"/>
    <x v="60"/>
    <x v="87"/>
    <n v="3047"/>
    <n v="5"/>
    <n v="3"/>
    <n v="3"/>
    <x v="334"/>
    <n v="281"/>
    <n v="2008"/>
    <x v="18"/>
    <n v="-37.667459999999998"/>
    <n v="144.93950000000001"/>
    <s v="Northern Metropolitan"/>
    <n v="2246"/>
  </r>
  <r>
    <x v="290"/>
    <s v="2 Melton Ct"/>
    <x v="1"/>
    <x v="0"/>
    <x v="679"/>
    <x v="0"/>
    <x v="60"/>
    <x v="87"/>
    <n v="3047"/>
    <n v="3"/>
    <n v="1"/>
    <n v="2"/>
    <x v="355"/>
    <n v="104"/>
    <n v="1960"/>
    <x v="18"/>
    <n v="-37.673630000000003"/>
    <n v="144.92733000000001"/>
    <s v="Northern Metropolitan"/>
    <n v="2246"/>
  </r>
  <r>
    <x v="148"/>
    <s v="26 Blaxland Dr"/>
    <x v="5"/>
    <x v="0"/>
    <x v="335"/>
    <x v="0"/>
    <x v="60"/>
    <x v="99"/>
    <n v="3175"/>
    <n v="5"/>
    <n v="3"/>
    <n v="2"/>
    <x v="252"/>
    <n v="170"/>
    <n v="1975"/>
    <x v="22"/>
    <n v="-37.94059"/>
    <n v="145.20472000000001"/>
    <s v="South-Eastern Metropolitan"/>
    <n v="8322"/>
  </r>
  <r>
    <x v="148"/>
    <s v="192 Gladstone Rd"/>
    <x v="1"/>
    <x v="0"/>
    <x v="1597"/>
    <x v="1"/>
    <x v="60"/>
    <x v="99"/>
    <n v="3175"/>
    <n v="3"/>
    <n v="2"/>
    <n v="2"/>
    <x v="192"/>
    <n v="132"/>
    <n v="1980"/>
    <x v="22"/>
    <n v="-37.954219999999999"/>
    <n v="145.20755"/>
    <s v="South-Eastern Metropolitan"/>
    <n v="8322"/>
  </r>
  <r>
    <x v="260"/>
    <s v="31 Poole St"/>
    <x v="1"/>
    <x v="0"/>
    <x v="347"/>
    <x v="0"/>
    <x v="60"/>
    <x v="94"/>
    <n v="3023"/>
    <n v="3"/>
    <n v="1"/>
    <n v="2"/>
    <x v="750"/>
    <n v="101"/>
    <n v="1960"/>
    <x v="16"/>
    <n v="-37.773820000000001"/>
    <n v="144.77037999999999"/>
    <s v="Western Metropolitan"/>
    <n v="6388"/>
  </r>
  <r>
    <x v="197"/>
    <s v="22 Bayville Dr"/>
    <x v="5"/>
    <x v="0"/>
    <x v="1598"/>
    <x v="0"/>
    <x v="60"/>
    <x v="147"/>
    <n v="3172"/>
    <n v="5"/>
    <n v="3"/>
    <n v="2"/>
    <x v="375"/>
    <n v="292"/>
    <n v="2016"/>
    <x v="17"/>
    <n v="-37.986649999999997"/>
    <n v="145.12307999999999"/>
    <s v="South-Eastern Metropolitan"/>
    <n v="3940"/>
  </r>
  <r>
    <x v="150"/>
    <s v="271 Blackburn Rd"/>
    <x v="1"/>
    <x v="0"/>
    <x v="186"/>
    <x v="0"/>
    <x v="60"/>
    <x v="101"/>
    <n v="3109"/>
    <n v="3"/>
    <n v="1"/>
    <n v="1"/>
    <x v="437"/>
    <n v="108"/>
    <n v="1968"/>
    <x v="13"/>
    <n v="-37.780500000000004"/>
    <n v="145.16318999999999"/>
    <s v="Eastern Metropolitan"/>
    <n v="10999"/>
  </r>
  <r>
    <x v="150"/>
    <s v="36 Gedye St"/>
    <x v="2"/>
    <x v="0"/>
    <x v="512"/>
    <x v="1"/>
    <x v="60"/>
    <x v="101"/>
    <n v="3109"/>
    <n v="4"/>
    <n v="2"/>
    <n v="1"/>
    <x v="391"/>
    <n v="158"/>
    <n v="1970"/>
    <x v="13"/>
    <n v="-37.798450000000003"/>
    <n v="145.14881"/>
    <s v="Eastern Metropolitan"/>
    <n v="10999"/>
  </r>
  <r>
    <x v="150"/>
    <s v="23 Longstaff Ct"/>
    <x v="2"/>
    <x v="0"/>
    <x v="231"/>
    <x v="0"/>
    <x v="60"/>
    <x v="101"/>
    <n v="3109"/>
    <n v="4"/>
    <n v="2"/>
    <n v="2"/>
    <x v="622"/>
    <n v="258"/>
    <n v="1984"/>
    <x v="13"/>
    <n v="-37.775239999999997"/>
    <n v="145.16846000000001"/>
    <s v="Eastern Metropolitan"/>
    <n v="10999"/>
  </r>
  <r>
    <x v="154"/>
    <s v="5 Fetlock Pl"/>
    <x v="1"/>
    <x v="1"/>
    <x v="212"/>
    <x v="0"/>
    <x v="60"/>
    <x v="104"/>
    <n v="3076"/>
    <n v="3"/>
    <n v="1"/>
    <n v="1"/>
    <x v="85"/>
    <n v="123"/>
    <n v="1970"/>
    <x v="24"/>
    <n v="-37.641269999999999"/>
    <n v="145.05032"/>
    <s v="Northern Metropolitan"/>
    <n v="10926"/>
  </r>
  <r>
    <x v="154"/>
    <s v="111 Peppercorn Pde"/>
    <x v="2"/>
    <x v="0"/>
    <x v="486"/>
    <x v="0"/>
    <x v="60"/>
    <x v="104"/>
    <n v="3076"/>
    <n v="4"/>
    <n v="1"/>
    <n v="2"/>
    <x v="192"/>
    <n v="143"/>
    <n v="1980"/>
    <x v="24"/>
    <n v="-37.649070000000002"/>
    <n v="145.04282000000001"/>
    <s v="Northern Metropolitan"/>
    <n v="10926"/>
  </r>
  <r>
    <x v="154"/>
    <s v="3 Shaftesbury Dr"/>
    <x v="1"/>
    <x v="0"/>
    <x v="675"/>
    <x v="0"/>
    <x v="60"/>
    <x v="104"/>
    <n v="3076"/>
    <n v="3"/>
    <n v="1"/>
    <n v="1"/>
    <x v="229"/>
    <n v="100"/>
    <n v="2004"/>
    <x v="24"/>
    <n v="-37.629060000000003"/>
    <n v="145.03784999999999"/>
    <s v="Northern Metropolitan"/>
    <n v="10926"/>
  </r>
  <r>
    <x v="40"/>
    <s v="33 Amelia Av"/>
    <x v="2"/>
    <x v="0"/>
    <x v="1599"/>
    <x v="0"/>
    <x v="60"/>
    <x v="50"/>
    <n v="3040"/>
    <n v="4"/>
    <n v="2"/>
    <n v="2"/>
    <x v="760"/>
    <n v="147"/>
    <n v="1925"/>
    <x v="1"/>
    <n v="-37.744759999999999"/>
    <n v="144.92504"/>
    <s v="Western Metropolitan"/>
    <n v="9264"/>
  </r>
  <r>
    <x v="41"/>
    <s v="55 Bulla Rd"/>
    <x v="0"/>
    <x v="0"/>
    <x v="126"/>
    <x v="1"/>
    <x v="60"/>
    <x v="84"/>
    <n v="3041"/>
    <n v="2"/>
    <n v="1"/>
    <n v="2"/>
    <x v="418"/>
    <n v="97"/>
    <n v="1950"/>
    <x v="1"/>
    <n v="-37.73977"/>
    <n v="144.90674999999999"/>
    <s v="Western Metropolitan"/>
    <n v="1308"/>
  </r>
  <r>
    <x v="42"/>
    <s v="190 Arthur St"/>
    <x v="2"/>
    <x v="0"/>
    <x v="70"/>
    <x v="0"/>
    <x v="60"/>
    <x v="136"/>
    <n v="3078"/>
    <n v="4"/>
    <n v="2"/>
    <n v="1"/>
    <x v="885"/>
    <n v="230"/>
    <n v="1920"/>
    <x v="3"/>
    <n v="-37.772260000000003"/>
    <n v="145.02019000000001"/>
    <s v="Northern Metropolitan"/>
    <n v="2970"/>
  </r>
  <r>
    <x v="115"/>
    <s v="5 Kiddle St"/>
    <x v="2"/>
    <x v="0"/>
    <x v="184"/>
    <x v="0"/>
    <x v="60"/>
    <x v="16"/>
    <n v="3060"/>
    <n v="4"/>
    <n v="3"/>
    <n v="3"/>
    <x v="177"/>
    <n v="217"/>
    <n v="2012"/>
    <x v="18"/>
    <n v="-37.71734"/>
    <n v="144.97057000000001"/>
    <s v="Northern Metropolitan"/>
    <n v="5070"/>
  </r>
  <r>
    <x v="43"/>
    <s v="73 Moor St"/>
    <x v="2"/>
    <x v="0"/>
    <x v="1223"/>
    <x v="0"/>
    <x v="60"/>
    <x v="67"/>
    <n v="3065"/>
    <n v="4"/>
    <n v="1"/>
    <m/>
    <x v="212"/>
    <n v="148"/>
    <n v="1900"/>
    <x v="0"/>
    <n v="-37.801340000000003"/>
    <n v="144.97676000000001"/>
    <s v="Northern Metropolitan"/>
    <n v="5825"/>
  </r>
  <r>
    <x v="45"/>
    <s v="29 Eltham St"/>
    <x v="2"/>
    <x v="0"/>
    <x v="2"/>
    <x v="0"/>
    <x v="60"/>
    <x v="31"/>
    <n v="3031"/>
    <n v="4"/>
    <n v="2"/>
    <m/>
    <x v="228"/>
    <n v="203"/>
    <n v="1910"/>
    <x v="14"/>
    <n v="-37.784590000000001"/>
    <n v="144.92963"/>
    <s v="Northern Metropolitan"/>
    <n v="3593"/>
  </r>
  <r>
    <x v="45"/>
    <s v="53 Marshall St"/>
    <x v="1"/>
    <x v="0"/>
    <x v="318"/>
    <x v="0"/>
    <x v="60"/>
    <x v="31"/>
    <n v="3031"/>
    <n v="3"/>
    <n v="1"/>
    <n v="1"/>
    <x v="634"/>
    <n v="150"/>
    <n v="1910"/>
    <x v="14"/>
    <n v="-37.786430000000003"/>
    <n v="144.92482000000001"/>
    <s v="Northern Metropolitan"/>
    <n v="3593"/>
  </r>
  <r>
    <x v="200"/>
    <s v="88 Franciscan Av"/>
    <x v="2"/>
    <x v="0"/>
    <x v="25"/>
    <x v="3"/>
    <x v="60"/>
    <x v="107"/>
    <n v="3199"/>
    <n v="4"/>
    <n v="1"/>
    <n v="1"/>
    <x v="484"/>
    <n v="156"/>
    <n v="1980"/>
    <x v="25"/>
    <n v="-38.167560000000002"/>
    <n v="145.15558999999999"/>
    <s v="South-Eastern Metropolitan"/>
    <n v="17055"/>
  </r>
  <r>
    <x v="200"/>
    <s v="43 Highview Rd"/>
    <x v="1"/>
    <x v="0"/>
    <x v="357"/>
    <x v="1"/>
    <x v="60"/>
    <x v="107"/>
    <n v="3199"/>
    <n v="3"/>
    <n v="1"/>
    <n v="2"/>
    <x v="271"/>
    <n v="140"/>
    <n v="1960"/>
    <x v="25"/>
    <n v="-38.159329999999997"/>
    <n v="145.14677"/>
    <s v="South-Eastern Metropolitan"/>
    <n v="17055"/>
  </r>
  <r>
    <x v="200"/>
    <s v="13 Isabella Cr"/>
    <x v="2"/>
    <x v="0"/>
    <x v="276"/>
    <x v="0"/>
    <x v="60"/>
    <x v="107"/>
    <n v="3199"/>
    <n v="4"/>
    <n v="2"/>
    <n v="2"/>
    <x v="292"/>
    <n v="181"/>
    <n v="1977"/>
    <x v="25"/>
    <n v="-38.17436"/>
    <n v="145.15649999999999"/>
    <s v="South-Eastern Metropolitan"/>
    <n v="17055"/>
  </r>
  <r>
    <x v="200"/>
    <s v="6 Meerlu Av"/>
    <x v="1"/>
    <x v="0"/>
    <x v="212"/>
    <x v="0"/>
    <x v="60"/>
    <x v="107"/>
    <n v="3199"/>
    <n v="3"/>
    <n v="1"/>
    <n v="1"/>
    <x v="519"/>
    <n v="108"/>
    <n v="1980"/>
    <x v="25"/>
    <n v="-38.145989999999998"/>
    <n v="145.15602000000001"/>
    <s v="South-Eastern Metropolitan"/>
    <n v="17055"/>
  </r>
  <r>
    <x v="304"/>
    <s v="31 Stanton Ct"/>
    <x v="1"/>
    <x v="0"/>
    <x v="302"/>
    <x v="0"/>
    <x v="60"/>
    <x v="108"/>
    <n v="3437"/>
    <n v="3"/>
    <n v="2"/>
    <n v="4"/>
    <x v="1187"/>
    <n v="215"/>
    <m/>
    <x v="26"/>
    <n v="-37.548119999999997"/>
    <n v="144.63256999999999"/>
    <s v="Northern Victoria"/>
    <n v="290"/>
  </r>
  <r>
    <x v="229"/>
    <s v="3 Finlay Cl"/>
    <x v="2"/>
    <x v="0"/>
    <x v="150"/>
    <x v="0"/>
    <x v="60"/>
    <x v="166"/>
    <n v="3043"/>
    <n v="4"/>
    <n v="3"/>
    <n v="2"/>
    <x v="325"/>
    <n v="208"/>
    <n v="1980"/>
    <x v="18"/>
    <n v="-37.685000000000002"/>
    <n v="144.89340000000001"/>
    <s v="Western Metropolitan"/>
    <n v="3285"/>
  </r>
  <r>
    <x v="229"/>
    <s v="77 Wolverton Dr"/>
    <x v="1"/>
    <x v="0"/>
    <x v="872"/>
    <x v="0"/>
    <x v="60"/>
    <x v="166"/>
    <n v="3043"/>
    <n v="3"/>
    <n v="1"/>
    <n v="2"/>
    <x v="193"/>
    <n v="136"/>
    <n v="1960"/>
    <x v="18"/>
    <n v="-37.685000000000002"/>
    <n v="144.88906"/>
    <s v="Western Metropolitan"/>
    <n v="3285"/>
  </r>
  <r>
    <x v="47"/>
    <s v="25 Charles St"/>
    <x v="2"/>
    <x v="0"/>
    <x v="1235"/>
    <x v="0"/>
    <x v="60"/>
    <x v="113"/>
    <n v="3146"/>
    <n v="4"/>
    <n v="2"/>
    <n v="2"/>
    <x v="241"/>
    <n v="216"/>
    <n v="1928"/>
    <x v="6"/>
    <n v="-37.852229999999999"/>
    <n v="145.09132"/>
    <s v="Southern Metropolitan"/>
    <n v="10412"/>
  </r>
  <r>
    <x v="201"/>
    <s v="2 Hampton Ct"/>
    <x v="2"/>
    <x v="0"/>
    <x v="116"/>
    <x v="0"/>
    <x v="60"/>
    <x v="145"/>
    <n v="3150"/>
    <n v="4"/>
    <n v="2"/>
    <n v="0"/>
    <x v="772"/>
    <n v="163"/>
    <n v="1960"/>
    <x v="7"/>
    <n v="-37.893900000000002"/>
    <n v="145.14707000000001"/>
    <s v="Eastern Metropolitan"/>
    <n v="15321"/>
  </r>
  <r>
    <x v="201"/>
    <s v="5 Jordan Gr"/>
    <x v="2"/>
    <x v="0"/>
    <x v="168"/>
    <x v="0"/>
    <x v="60"/>
    <x v="145"/>
    <n v="3150"/>
    <n v="4"/>
    <n v="1"/>
    <n v="1"/>
    <x v="316"/>
    <n v="160"/>
    <n v="1955"/>
    <x v="7"/>
    <n v="-37.886380000000003"/>
    <n v="145.16745"/>
    <s v="Eastern Metropolitan"/>
    <n v="15321"/>
  </r>
  <r>
    <x v="48"/>
    <s v="10 Morley St"/>
    <x v="1"/>
    <x v="0"/>
    <x v="305"/>
    <x v="0"/>
    <x v="60"/>
    <x v="18"/>
    <n v="3046"/>
    <n v="3"/>
    <n v="1"/>
    <n v="4"/>
    <x v="175"/>
    <n v="100"/>
    <n v="1950"/>
    <x v="12"/>
    <n v="-37.701059999999998"/>
    <n v="144.93720999999999"/>
    <s v="Northern Metropolitan"/>
    <n v="8870"/>
  </r>
  <r>
    <x v="49"/>
    <s v="10 Duranta Dr"/>
    <x v="4"/>
    <x v="0"/>
    <x v="498"/>
    <x v="0"/>
    <x v="60"/>
    <x v="166"/>
    <n v="3043"/>
    <n v="1"/>
    <n v="1"/>
    <n v="0"/>
    <x v="72"/>
    <n v="155"/>
    <n v="2017"/>
    <x v="12"/>
    <n v="-37.702010000000001"/>
    <n v="144.90145999999999"/>
    <s v="Western Metropolitan"/>
    <n v="1071"/>
  </r>
  <r>
    <x v="49"/>
    <s v="3 Lilac Mw"/>
    <x v="2"/>
    <x v="0"/>
    <x v="323"/>
    <x v="1"/>
    <x v="60"/>
    <x v="166"/>
    <n v="3043"/>
    <n v="4"/>
    <n v="2"/>
    <n v="2"/>
    <x v="496"/>
    <n v="181"/>
    <n v="2002"/>
    <x v="12"/>
    <n v="-37.703099999999999"/>
    <n v="144.89443"/>
    <s v="Western Metropolitan"/>
    <n v="1071"/>
  </r>
  <r>
    <x v="158"/>
    <s v="27 Booyan Cr"/>
    <x v="2"/>
    <x v="0"/>
    <x v="98"/>
    <x v="3"/>
    <x v="60"/>
    <x v="93"/>
    <n v="3088"/>
    <n v="4"/>
    <n v="2"/>
    <n v="1"/>
    <x v="295"/>
    <n v="220"/>
    <n v="1980"/>
    <x v="15"/>
    <n v="-37.690730000000002"/>
    <n v="145.09421"/>
    <s v="Northern Metropolitan"/>
    <n v="8524"/>
  </r>
  <r>
    <x v="158"/>
    <s v="26 Pamburra Ct"/>
    <x v="1"/>
    <x v="0"/>
    <x v="63"/>
    <x v="0"/>
    <x v="60"/>
    <x v="93"/>
    <n v="3088"/>
    <n v="3"/>
    <n v="2"/>
    <n v="2"/>
    <x v="284"/>
    <n v="140"/>
    <n v="1980"/>
    <x v="15"/>
    <n v="-37.692990000000002"/>
    <n v="145.10590999999999"/>
    <s v="Northern Metropolitan"/>
    <n v="8524"/>
  </r>
  <r>
    <x v="202"/>
    <s v="38 Candlebark Dr"/>
    <x v="2"/>
    <x v="0"/>
    <x v="24"/>
    <x v="1"/>
    <x v="60"/>
    <x v="150"/>
    <n v="3059"/>
    <n v="4"/>
    <n v="2"/>
    <n v="2"/>
    <x v="391"/>
    <n v="223"/>
    <n v="2009"/>
    <x v="18"/>
    <n v="-37.610320000000002"/>
    <n v="144.90827999999999"/>
    <s v="Northern Metropolitan"/>
    <n v="4864"/>
  </r>
  <r>
    <x v="202"/>
    <s v="2 Swinton Wy"/>
    <x v="3"/>
    <x v="0"/>
    <x v="210"/>
    <x v="3"/>
    <x v="60"/>
    <x v="150"/>
    <n v="3059"/>
    <n v="6"/>
    <n v="2"/>
    <n v="2"/>
    <x v="1188"/>
    <n v="298"/>
    <n v="1990"/>
    <x v="18"/>
    <n v="-37.658430000000003"/>
    <n v="144.89004"/>
    <s v="Northern Metropolitan"/>
    <n v="4864"/>
  </r>
  <r>
    <x v="50"/>
    <s v="58 Sutherland St"/>
    <x v="5"/>
    <x v="0"/>
    <x v="1600"/>
    <x v="0"/>
    <x v="60"/>
    <x v="18"/>
    <n v="3046"/>
    <n v="5"/>
    <n v="3"/>
    <n v="2"/>
    <x v="327"/>
    <n v="245"/>
    <n v="1950"/>
    <x v="12"/>
    <n v="-37.706180000000003"/>
    <n v="144.94786999999999"/>
    <s v="Northern Metropolitan"/>
    <n v="2606"/>
  </r>
  <r>
    <x v="50"/>
    <s v="28 Walter St"/>
    <x v="0"/>
    <x v="0"/>
    <x v="872"/>
    <x v="0"/>
    <x v="60"/>
    <x v="18"/>
    <n v="3046"/>
    <n v="2"/>
    <n v="2"/>
    <n v="2"/>
    <x v="571"/>
    <n v="116"/>
    <n v="2012"/>
    <x v="12"/>
    <n v="-37.711730000000003"/>
    <n v="144.94035"/>
    <s v="Northern Metropolitan"/>
    <n v="2606"/>
  </r>
  <r>
    <x v="51"/>
    <s v="10 Fewster Rd"/>
    <x v="2"/>
    <x v="0"/>
    <x v="791"/>
    <x v="0"/>
    <x v="60"/>
    <x v="4"/>
    <n v="3188"/>
    <n v="4"/>
    <n v="2"/>
    <n v="2"/>
    <x v="255"/>
    <n v="180"/>
    <n v="1920"/>
    <x v="11"/>
    <n v="-37.938000000000002"/>
    <n v="145.01356999999999"/>
    <s v="Southern Metropolitan"/>
    <n v="5454"/>
  </r>
  <r>
    <x v="53"/>
    <s v="2/1 Elm St"/>
    <x v="4"/>
    <x v="1"/>
    <x v="340"/>
    <x v="0"/>
    <x v="60"/>
    <x v="89"/>
    <n v="3122"/>
    <n v="3"/>
    <n v="2"/>
    <n v="2"/>
    <x v="573"/>
    <n v="144"/>
    <n v="1995"/>
    <x v="6"/>
    <n v="-37.813090000000003"/>
    <n v="145.01736"/>
    <s v="Southern Metropolitan"/>
    <n v="11308"/>
  </r>
  <r>
    <x v="53"/>
    <s v="23 Elm St"/>
    <x v="2"/>
    <x v="0"/>
    <x v="359"/>
    <x v="2"/>
    <x v="60"/>
    <x v="89"/>
    <n v="3122"/>
    <n v="4"/>
    <n v="2"/>
    <n v="1"/>
    <x v="175"/>
    <n v="218"/>
    <n v="1910"/>
    <x v="6"/>
    <n v="-37.812959999999997"/>
    <n v="145.01867999999999"/>
    <s v="Southern Metropolitan"/>
    <n v="11308"/>
  </r>
  <r>
    <x v="116"/>
    <s v="31 Roseberry St"/>
    <x v="1"/>
    <x v="0"/>
    <x v="168"/>
    <x v="2"/>
    <x v="60"/>
    <x v="120"/>
    <n v="3123"/>
    <n v="3"/>
    <n v="2"/>
    <n v="2"/>
    <x v="448"/>
    <n v="159"/>
    <n v="1996"/>
    <x v="6"/>
    <n v="-37.826439999999998"/>
    <n v="145.04792"/>
    <s v="Southern Metropolitan"/>
    <n v="6482"/>
  </r>
  <r>
    <x v="116"/>
    <s v="17 Westley St"/>
    <x v="1"/>
    <x v="0"/>
    <x v="6"/>
    <x v="2"/>
    <x v="60"/>
    <x v="120"/>
    <n v="3123"/>
    <n v="3"/>
    <n v="1"/>
    <n v="2"/>
    <x v="436"/>
    <n v="94"/>
    <n v="1930"/>
    <x v="6"/>
    <n v="-37.818829999999998"/>
    <n v="145.05694"/>
    <s v="Southern Metropolitan"/>
    <n v="6482"/>
  </r>
  <r>
    <x v="203"/>
    <s v="6 Orchard Gr"/>
    <x v="2"/>
    <x v="0"/>
    <x v="44"/>
    <x v="1"/>
    <x v="60"/>
    <x v="151"/>
    <n v="3135"/>
    <n v="4"/>
    <n v="2"/>
    <n v="2"/>
    <x v="154"/>
    <n v="186"/>
    <n v="1950"/>
    <x v="21"/>
    <n v="-37.834650000000003"/>
    <n v="145.24244999999999"/>
    <s v="Eastern Metropolitan"/>
    <n v="3794"/>
  </r>
  <r>
    <x v="54"/>
    <s v="103 Porter Rd"/>
    <x v="0"/>
    <x v="0"/>
    <x v="1301"/>
    <x v="0"/>
    <x v="60"/>
    <x v="66"/>
    <n v="3081"/>
    <n v="2"/>
    <n v="1"/>
    <n v="1"/>
    <x v="561"/>
    <n v="91"/>
    <n v="2000"/>
    <x v="15"/>
    <n v="-37.735750000000003"/>
    <n v="145.05796000000001"/>
    <s v="Eastern Metropolitan"/>
    <n v="2947"/>
  </r>
  <r>
    <x v="160"/>
    <s v="8 Monamie Av"/>
    <x v="0"/>
    <x v="0"/>
    <x v="44"/>
    <x v="3"/>
    <x v="60"/>
    <x v="110"/>
    <n v="3190"/>
    <n v="2"/>
    <n v="1"/>
    <n v="1"/>
    <x v="482"/>
    <n v="92"/>
    <n v="1950"/>
    <x v="11"/>
    <n v="-37.945799999999998"/>
    <n v="145.03799000000001"/>
    <s v="Southern Metropolitan"/>
    <n v="4794"/>
  </r>
  <r>
    <x v="160"/>
    <s v="24 View St"/>
    <x v="5"/>
    <x v="0"/>
    <x v="1601"/>
    <x v="0"/>
    <x v="60"/>
    <x v="110"/>
    <n v="3190"/>
    <n v="5"/>
    <n v="3"/>
    <n v="2"/>
    <x v="475"/>
    <n v="312"/>
    <n v="2015"/>
    <x v="11"/>
    <n v="-37.949959999999997"/>
    <n v="145.04519999999999"/>
    <s v="Southern Metropolitan"/>
    <n v="4794"/>
  </r>
  <r>
    <x v="160"/>
    <s v="188 Wickham Rd"/>
    <x v="1"/>
    <x v="0"/>
    <x v="13"/>
    <x v="0"/>
    <x v="60"/>
    <x v="110"/>
    <n v="3190"/>
    <n v="3"/>
    <n v="2"/>
    <n v="1"/>
    <x v="411"/>
    <n v="109"/>
    <n v="1950"/>
    <x v="11"/>
    <n v="-37.946120000000001"/>
    <n v="145.04873000000001"/>
    <s v="Southern Metropolitan"/>
    <n v="4794"/>
  </r>
  <r>
    <x v="161"/>
    <s v="5 Palm Cl"/>
    <x v="2"/>
    <x v="0"/>
    <x v="395"/>
    <x v="0"/>
    <x v="60"/>
    <x v="103"/>
    <n v="3037"/>
    <n v="4"/>
    <n v="2"/>
    <n v="2"/>
    <x v="936"/>
    <n v="191"/>
    <n v="1997"/>
    <x v="16"/>
    <n v="-37.696179999999998"/>
    <n v="144.74583999999999"/>
    <s v="Western Metropolitan"/>
    <n v="5556"/>
  </r>
  <r>
    <x v="161"/>
    <s v="13 Penshurst Ct"/>
    <x v="2"/>
    <x v="0"/>
    <x v="1602"/>
    <x v="0"/>
    <x v="60"/>
    <x v="103"/>
    <n v="3037"/>
    <n v="4"/>
    <n v="2"/>
    <n v="4"/>
    <x v="580"/>
    <n v="159"/>
    <n v="1995"/>
    <x v="16"/>
    <n v="-37.697679999999998"/>
    <n v="144.74959000000001"/>
    <s v="Western Metropolitan"/>
    <n v="5556"/>
  </r>
  <r>
    <x v="204"/>
    <s v="13 Banksia Cr"/>
    <x v="1"/>
    <x v="0"/>
    <x v="26"/>
    <x v="4"/>
    <x v="60"/>
    <x v="131"/>
    <n v="3029"/>
    <n v="3"/>
    <n v="1"/>
    <n v="3"/>
    <x v="484"/>
    <n v="118"/>
    <n v="1980"/>
    <x v="28"/>
    <n v="-37.86045"/>
    <n v="144.68482"/>
    <s v="Western Metropolitan"/>
    <n v="13830"/>
  </r>
  <r>
    <x v="204"/>
    <s v="6 Clay Av"/>
    <x v="1"/>
    <x v="0"/>
    <x v="571"/>
    <x v="1"/>
    <x v="60"/>
    <x v="131"/>
    <n v="3029"/>
    <n v="3"/>
    <n v="2"/>
    <n v="2"/>
    <x v="334"/>
    <n v="119"/>
    <n v="1972"/>
    <x v="28"/>
    <n v="-37.872950000000003"/>
    <n v="144.69098"/>
    <s v="Western Metropolitan"/>
    <n v="13830"/>
  </r>
  <r>
    <x v="204"/>
    <s v="7 Melaleuca Dr"/>
    <x v="1"/>
    <x v="0"/>
    <x v="30"/>
    <x v="1"/>
    <x v="60"/>
    <x v="131"/>
    <n v="3029"/>
    <n v="3"/>
    <n v="1"/>
    <n v="2"/>
    <x v="639"/>
    <n v="127"/>
    <n v="1990"/>
    <x v="28"/>
    <n v="-37.857030000000002"/>
    <n v="144.68212"/>
    <s v="Western Metropolitan"/>
    <n v="13830"/>
  </r>
  <r>
    <x v="119"/>
    <s v="2 Bannister St"/>
    <x v="2"/>
    <x v="0"/>
    <x v="900"/>
    <x v="0"/>
    <x v="60"/>
    <x v="87"/>
    <n v="3047"/>
    <n v="4"/>
    <n v="3"/>
    <n v="2"/>
    <x v="348"/>
    <n v="124"/>
    <n v="1960"/>
    <x v="18"/>
    <n v="-37.689459999999997"/>
    <n v="144.90989999999999"/>
    <s v="Northern Metropolitan"/>
    <n v="851"/>
  </r>
  <r>
    <x v="254"/>
    <s v="22 Karina Ct"/>
    <x v="2"/>
    <x v="0"/>
    <x v="112"/>
    <x v="1"/>
    <x v="60"/>
    <x v="43"/>
    <n v="3036"/>
    <n v="4"/>
    <n v="3"/>
    <n v="2"/>
    <x v="1118"/>
    <n v="296"/>
    <n v="1985"/>
    <x v="16"/>
    <n v="-37.705719999999999"/>
    <n v="144.81384"/>
    <s v="Western Metropolitan"/>
    <n v="2339"/>
  </r>
  <r>
    <x v="163"/>
    <s v="35 Stockwell Cr"/>
    <x v="2"/>
    <x v="0"/>
    <x v="44"/>
    <x v="3"/>
    <x v="60"/>
    <x v="112"/>
    <n v="3038"/>
    <n v="5"/>
    <n v="3"/>
    <n v="5"/>
    <x v="504"/>
    <n v="249"/>
    <n v="1998"/>
    <x v="16"/>
    <n v="-37.714149999999997"/>
    <n v="144.79239000000001"/>
    <s v="Western Metropolitan"/>
    <n v="3656"/>
  </r>
  <r>
    <x v="61"/>
    <s v="68 Pakington St"/>
    <x v="1"/>
    <x v="0"/>
    <x v="1603"/>
    <x v="0"/>
    <x v="60"/>
    <x v="168"/>
    <n v="3101"/>
    <n v="3"/>
    <n v="1"/>
    <n v="1"/>
    <x v="204"/>
    <n v="142"/>
    <n v="1890"/>
    <x v="6"/>
    <n v="-37.800530000000002"/>
    <n v="145.03529"/>
    <s v="Southern Metropolitan"/>
    <n v="10331"/>
  </r>
  <r>
    <x v="62"/>
    <s v="41 White Av"/>
    <x v="5"/>
    <x v="0"/>
    <x v="368"/>
    <x v="2"/>
    <x v="60"/>
    <x v="113"/>
    <n v="3102"/>
    <n v="5"/>
    <n v="3"/>
    <n v="2"/>
    <x v="192"/>
    <n v="325"/>
    <n v="2013"/>
    <x v="6"/>
    <n v="-37.793410000000002"/>
    <n v="145.04075"/>
    <s v="Southern Metropolitan"/>
    <n v="2671"/>
  </r>
  <r>
    <x v="121"/>
    <s v="20 Chirnside St"/>
    <x v="1"/>
    <x v="0"/>
    <x v="18"/>
    <x v="1"/>
    <x v="60"/>
    <x v="3"/>
    <n v="3012"/>
    <n v="3"/>
    <n v="2"/>
    <n v="0"/>
    <x v="114"/>
    <n v="137"/>
    <n v="1910"/>
    <x v="10"/>
    <n v="-37.805349999999997"/>
    <n v="144.88297"/>
    <s v="Western Metropolitan"/>
    <n v="1808"/>
  </r>
  <r>
    <x v="121"/>
    <s v="93 Chirnside St"/>
    <x v="1"/>
    <x v="0"/>
    <x v="338"/>
    <x v="0"/>
    <x v="60"/>
    <x v="3"/>
    <n v="3012"/>
    <n v="3"/>
    <n v="2"/>
    <n v="1"/>
    <x v="394"/>
    <n v="110"/>
    <n v="1910"/>
    <x v="10"/>
    <n v="-37.808500000000002"/>
    <n v="144.88274000000001"/>
    <s v="Western Metropolitan"/>
    <n v="1808"/>
  </r>
  <r>
    <x v="65"/>
    <s v="14 Fountaine Av"/>
    <x v="2"/>
    <x v="0"/>
    <x v="748"/>
    <x v="0"/>
    <x v="60"/>
    <x v="57"/>
    <n v="3145"/>
    <n v="4"/>
    <n v="3"/>
    <n v="2"/>
    <x v="191"/>
    <n v="240"/>
    <n v="1920"/>
    <x v="5"/>
    <n v="-37.882469999999998"/>
    <n v="145.06621000000001"/>
    <s v="Southern Metropolitan"/>
    <n v="8801"/>
  </r>
  <r>
    <x v="65"/>
    <s v="33 Grant St"/>
    <x v="5"/>
    <x v="0"/>
    <x v="1604"/>
    <x v="0"/>
    <x v="60"/>
    <x v="57"/>
    <n v="3145"/>
    <n v="5"/>
    <n v="3"/>
    <n v="2"/>
    <x v="1189"/>
    <n v="340"/>
    <n v="1982"/>
    <x v="5"/>
    <n v="-37.871810000000004"/>
    <n v="145.05287999999999"/>
    <s v="Southern Metropolitan"/>
    <n v="8801"/>
  </r>
  <r>
    <x v="66"/>
    <s v="26 Oakland St"/>
    <x v="2"/>
    <x v="0"/>
    <x v="1605"/>
    <x v="0"/>
    <x v="60"/>
    <x v="137"/>
    <n v="3032"/>
    <n v="4"/>
    <n v="3"/>
    <n v="3"/>
    <x v="427"/>
    <n v="223"/>
    <n v="1910"/>
    <x v="10"/>
    <n v="-37.77008"/>
    <n v="144.89428000000001"/>
    <s v="Western Metropolitan"/>
    <n v="4918"/>
  </r>
  <r>
    <x v="205"/>
    <s v="1 Bligh St"/>
    <x v="1"/>
    <x v="0"/>
    <x v="744"/>
    <x v="0"/>
    <x v="60"/>
    <x v="152"/>
    <n v="3338"/>
    <n v="3"/>
    <n v="1"/>
    <n v="1"/>
    <x v="262"/>
    <n v="94"/>
    <n v="1980"/>
    <x v="20"/>
    <n v="-37.709449999999997"/>
    <n v="144.56747999999999"/>
    <s v="Western Victoria"/>
    <n v="4718"/>
  </r>
  <r>
    <x v="168"/>
    <s v="33 Craigmoor Cr"/>
    <x v="2"/>
    <x v="0"/>
    <x v="1085"/>
    <x v="0"/>
    <x v="60"/>
    <x v="102"/>
    <n v="3754"/>
    <n v="4"/>
    <n v="2"/>
    <n v="2"/>
    <x v="949"/>
    <n v="167"/>
    <n v="2011"/>
    <x v="24"/>
    <n v="-37.585650000000001"/>
    <n v="145.08700999999999"/>
    <s v="Northern Metropolitan"/>
    <n v="5812"/>
  </r>
  <r>
    <x v="168"/>
    <s v="14 Haig St"/>
    <x v="2"/>
    <x v="0"/>
    <x v="1356"/>
    <x v="0"/>
    <x v="60"/>
    <x v="102"/>
    <n v="3754"/>
    <n v="4"/>
    <n v="2"/>
    <n v="2"/>
    <x v="463"/>
    <n v="170"/>
    <n v="2011"/>
    <x v="24"/>
    <n v="-37.596409999999999"/>
    <n v="145.08808999999999"/>
    <s v="Northern Metropolitan"/>
    <n v="5812"/>
  </r>
  <r>
    <x v="169"/>
    <s v="12 Bradley Dr"/>
    <x v="1"/>
    <x v="0"/>
    <x v="1606"/>
    <x v="0"/>
    <x v="60"/>
    <x v="95"/>
    <n v="3082"/>
    <n v="3"/>
    <n v="2"/>
    <n v="2"/>
    <x v="274"/>
    <n v="153"/>
    <n v="1994"/>
    <x v="24"/>
    <n v="-37.655410000000003"/>
    <n v="145.07495"/>
    <s v="Northern Metropolitan"/>
    <n v="10529"/>
  </r>
  <r>
    <x v="169"/>
    <s v="7 Carlita Cl"/>
    <x v="5"/>
    <x v="0"/>
    <x v="357"/>
    <x v="0"/>
    <x v="60"/>
    <x v="95"/>
    <n v="3082"/>
    <n v="5"/>
    <n v="2"/>
    <n v="1"/>
    <x v="499"/>
    <n v="210"/>
    <n v="1985"/>
    <x v="24"/>
    <n v="-37.673389999999998"/>
    <n v="145.06934999999999"/>
    <s v="Northern Metropolitan"/>
    <n v="10529"/>
  </r>
  <r>
    <x v="169"/>
    <s v="7 Galilee Cr"/>
    <x v="2"/>
    <x v="0"/>
    <x v="1607"/>
    <x v="0"/>
    <x v="60"/>
    <x v="95"/>
    <n v="3082"/>
    <n v="4"/>
    <n v="2"/>
    <n v="2"/>
    <x v="206"/>
    <n v="185"/>
    <n v="1978"/>
    <x v="24"/>
    <n v="-37.673999999999999"/>
    <n v="145.06379999999999"/>
    <s v="Northern Metropolitan"/>
    <n v="10529"/>
  </r>
  <r>
    <x v="169"/>
    <s v="1 Higgs Av"/>
    <x v="1"/>
    <x v="0"/>
    <x v="82"/>
    <x v="0"/>
    <x v="60"/>
    <x v="95"/>
    <n v="3082"/>
    <n v="3"/>
    <n v="1"/>
    <m/>
    <x v="1089"/>
    <n v="132"/>
    <n v="1980"/>
    <x v="24"/>
    <n v="-37.674639999999997"/>
    <n v="145.06473"/>
    <s v="Northern Metropolitan"/>
    <n v="10529"/>
  </r>
  <r>
    <x v="169"/>
    <s v="16 Hurlstone Cr"/>
    <x v="1"/>
    <x v="0"/>
    <x v="218"/>
    <x v="0"/>
    <x v="60"/>
    <x v="95"/>
    <n v="3082"/>
    <n v="3"/>
    <n v="2"/>
    <n v="2"/>
    <x v="364"/>
    <n v="164"/>
    <n v="1990"/>
    <x v="24"/>
    <n v="-37.662750000000003"/>
    <n v="145.06786"/>
    <s v="Northern Metropolitan"/>
    <n v="10529"/>
  </r>
  <r>
    <x v="169"/>
    <s v="98 Pindari Av"/>
    <x v="2"/>
    <x v="0"/>
    <x v="82"/>
    <x v="0"/>
    <x v="60"/>
    <x v="95"/>
    <n v="3082"/>
    <n v="4"/>
    <n v="2"/>
    <n v="2"/>
    <x v="294"/>
    <n v="172"/>
    <n v="1980"/>
    <x v="24"/>
    <n v="-37.658050000000003"/>
    <n v="145.05284"/>
    <s v="Northern Metropolitan"/>
    <n v="10529"/>
  </r>
  <r>
    <x v="169"/>
    <s v="2 Viewbank Pl"/>
    <x v="2"/>
    <x v="0"/>
    <x v="1608"/>
    <x v="0"/>
    <x v="60"/>
    <x v="95"/>
    <n v="3082"/>
    <n v="4"/>
    <n v="1"/>
    <n v="1"/>
    <x v="229"/>
    <n v="149"/>
    <n v="1990"/>
    <x v="24"/>
    <n v="-37.664740000000002"/>
    <n v="145.07709"/>
    <s v="Northern Metropolitan"/>
    <n v="10529"/>
  </r>
  <r>
    <x v="170"/>
    <s v="62 Brunswick Rd"/>
    <x v="1"/>
    <x v="0"/>
    <x v="143"/>
    <x v="3"/>
    <x v="60"/>
    <x v="117"/>
    <n v="3132"/>
    <n v="3"/>
    <n v="1"/>
    <n v="1"/>
    <x v="255"/>
    <n v="149"/>
    <n v="1970"/>
    <x v="9"/>
    <n v="-37.818460000000002"/>
    <n v="145.20078000000001"/>
    <s v="Eastern Metropolitan"/>
    <n v="6871"/>
  </r>
  <r>
    <x v="170"/>
    <s v="3 Nara Rd"/>
    <x v="5"/>
    <x v="0"/>
    <x v="132"/>
    <x v="3"/>
    <x v="60"/>
    <x v="117"/>
    <n v="3132"/>
    <n v="5"/>
    <n v="3"/>
    <n v="2"/>
    <x v="353"/>
    <n v="320"/>
    <n v="1972"/>
    <x v="9"/>
    <n v="-37.810420000000001"/>
    <n v="145.20851999999999"/>
    <s v="Eastern Metropolitan"/>
    <n v="6871"/>
  </r>
  <r>
    <x v="171"/>
    <s v="11 Ryrie Ct"/>
    <x v="2"/>
    <x v="0"/>
    <x v="610"/>
    <x v="0"/>
    <x v="60"/>
    <x v="118"/>
    <n v="3094"/>
    <n v="4"/>
    <n v="2"/>
    <n v="2"/>
    <x v="1190"/>
    <n v="210"/>
    <n v="1996"/>
    <x v="15"/>
    <n v="-37.720869999999998"/>
    <n v="145.12601000000001"/>
    <s v="Eastern Metropolitan"/>
    <n v="3891"/>
  </r>
  <r>
    <x v="70"/>
    <s v="4 Eglinton St"/>
    <x v="1"/>
    <x v="0"/>
    <x v="351"/>
    <x v="0"/>
    <x v="60"/>
    <x v="120"/>
    <n v="3039"/>
    <n v="3"/>
    <n v="2"/>
    <n v="2"/>
    <x v="582"/>
    <n v="165"/>
    <n v="1900"/>
    <x v="1"/>
    <n v="-37.769089999999998"/>
    <n v="144.91946999999999"/>
    <s v="Western Metropolitan"/>
    <n v="6232"/>
  </r>
  <r>
    <x v="71"/>
    <s v="28 Franklin St"/>
    <x v="1"/>
    <x v="0"/>
    <x v="143"/>
    <x v="0"/>
    <x v="60"/>
    <x v="101"/>
    <n v="3189"/>
    <n v="3"/>
    <n v="1"/>
    <n v="2"/>
    <x v="499"/>
    <n v="128"/>
    <n v="1960"/>
    <x v="17"/>
    <n v="-37.937089999999998"/>
    <n v="145.05393000000001"/>
    <s v="Southern Metropolitan"/>
    <n v="2555"/>
  </r>
  <r>
    <x v="208"/>
    <s v="6 Esther Cr"/>
    <x v="1"/>
    <x v="0"/>
    <x v="317"/>
    <x v="3"/>
    <x v="60"/>
    <x v="154"/>
    <n v="3138"/>
    <n v="3"/>
    <n v="1"/>
    <n v="2"/>
    <x v="55"/>
    <n v="135"/>
    <n v="1980"/>
    <x v="27"/>
    <n v="-37.781559999999999"/>
    <n v="145.30784"/>
    <s v="Eastern Victoria"/>
    <n v="8280"/>
  </r>
  <r>
    <x v="209"/>
    <s v="9 Waratah Av"/>
    <x v="2"/>
    <x v="0"/>
    <x v="6"/>
    <x v="3"/>
    <x v="60"/>
    <x v="122"/>
    <n v="3195"/>
    <n v="4"/>
    <n v="3"/>
    <n v="2"/>
    <x v="736"/>
    <n v="188"/>
    <n v="1980"/>
    <x v="17"/>
    <n v="-37.993400000000001"/>
    <n v="145.09533999999999"/>
    <s v="South-Eastern Metropolitan"/>
    <n v="3650"/>
  </r>
  <r>
    <x v="122"/>
    <s v="23 Swan Rd"/>
    <x v="1"/>
    <x v="0"/>
    <x v="247"/>
    <x v="0"/>
    <x v="60"/>
    <x v="143"/>
    <n v="3163"/>
    <n v="3"/>
    <n v="1"/>
    <n v="2"/>
    <x v="850"/>
    <n v="175"/>
    <n v="1950"/>
    <x v="8"/>
    <n v="-37.900129999999997"/>
    <n v="145.07053999999999"/>
    <s v="Southern Metropolitan"/>
    <n v="4442"/>
  </r>
  <r>
    <x v="72"/>
    <s v="299 Douglas Pde"/>
    <x v="1"/>
    <x v="0"/>
    <x v="592"/>
    <x v="3"/>
    <x v="60"/>
    <x v="120"/>
    <n v="3015"/>
    <n v="3"/>
    <n v="1"/>
    <n v="2"/>
    <x v="526"/>
    <n v="118"/>
    <n v="1900"/>
    <x v="4"/>
    <n v="-37.845489999999998"/>
    <n v="144.89198999999999"/>
    <s v="Western Metropolitan"/>
    <n v="5498"/>
  </r>
  <r>
    <x v="72"/>
    <s v="105 Mason St"/>
    <x v="2"/>
    <x v="0"/>
    <x v="210"/>
    <x v="2"/>
    <x v="60"/>
    <x v="120"/>
    <n v="3015"/>
    <n v="4"/>
    <n v="2"/>
    <n v="2"/>
    <x v="467"/>
    <n v="261"/>
    <m/>
    <x v="4"/>
    <n v="-37.841900000000003"/>
    <n v="144.87537"/>
    <s v="Western Metropolitan"/>
    <n v="5498"/>
  </r>
  <r>
    <x v="73"/>
    <s v="59 Nolan St"/>
    <x v="2"/>
    <x v="2"/>
    <x v="555"/>
    <x v="0"/>
    <x v="60"/>
    <x v="86"/>
    <n v="3042"/>
    <n v="4"/>
    <n v="2"/>
    <n v="1"/>
    <x v="608"/>
    <n v="110"/>
    <m/>
    <x v="1"/>
    <n v="-37.741039999999998"/>
    <n v="144.88518999999999"/>
    <s v="Western Metropolitan"/>
    <n v="2291"/>
  </r>
  <r>
    <x v="244"/>
    <s v="55 Gatcum Ct"/>
    <x v="1"/>
    <x v="0"/>
    <x v="323"/>
    <x v="0"/>
    <x v="60"/>
    <x v="176"/>
    <n v="3174"/>
    <n v="3"/>
    <n v="1"/>
    <n v="1"/>
    <x v="167"/>
    <n v="151"/>
    <n v="1965"/>
    <x v="22"/>
    <n v="-37.964370000000002"/>
    <n v="145.18405000000001"/>
    <s v="South-Eastern Metropolitan"/>
    <n v="11806"/>
  </r>
  <r>
    <x v="245"/>
    <s v="11 Valias St"/>
    <x v="0"/>
    <x v="0"/>
    <x v="1403"/>
    <x v="0"/>
    <x v="60"/>
    <x v="177"/>
    <n v="3113"/>
    <n v="2"/>
    <n v="1"/>
    <n v="2"/>
    <x v="1191"/>
    <n v="88"/>
    <n v="1950"/>
    <x v="23"/>
    <n v="-37.725819999999999"/>
    <n v="145.20697000000001"/>
    <s v="Eastern Metropolitan"/>
    <n v="1058"/>
  </r>
  <r>
    <x v="75"/>
    <s v="112 Hawthorn Rd"/>
    <x v="1"/>
    <x v="0"/>
    <x v="143"/>
    <x v="2"/>
    <x v="60"/>
    <x v="89"/>
    <n v="3070"/>
    <n v="3"/>
    <n v="2"/>
    <n v="1"/>
    <x v="79"/>
    <n v="117"/>
    <n v="1900"/>
    <x v="3"/>
    <n v="-37.77129"/>
    <n v="144.99508"/>
    <s v="Northern Metropolitan"/>
    <n v="11364"/>
  </r>
  <r>
    <x v="75"/>
    <s v="3 Oamaru St"/>
    <x v="2"/>
    <x v="0"/>
    <x v="205"/>
    <x v="0"/>
    <x v="60"/>
    <x v="89"/>
    <n v="3070"/>
    <n v="4"/>
    <n v="3"/>
    <n v="2"/>
    <x v="792"/>
    <n v="287"/>
    <n v="2017"/>
    <x v="3"/>
    <n v="-37.770040000000002"/>
    <n v="145.0093"/>
    <s v="Northern Metropolitan"/>
    <n v="11364"/>
  </r>
  <r>
    <x v="75"/>
    <s v="3 Thames St"/>
    <x v="2"/>
    <x v="0"/>
    <x v="1609"/>
    <x v="0"/>
    <x v="60"/>
    <x v="89"/>
    <n v="3070"/>
    <n v="4"/>
    <n v="2"/>
    <n v="2"/>
    <x v="713"/>
    <n v="240"/>
    <n v="2007"/>
    <x v="3"/>
    <n v="-37.772660000000002"/>
    <n v="145.00876"/>
    <s v="Northern Metropolitan"/>
    <n v="11364"/>
  </r>
  <r>
    <x v="173"/>
    <s v="5 MacEdon Ct"/>
    <x v="1"/>
    <x v="0"/>
    <x v="8"/>
    <x v="0"/>
    <x v="60"/>
    <x v="121"/>
    <n v="3131"/>
    <n v="3"/>
    <n v="2"/>
    <n v="2"/>
    <x v="255"/>
    <n v="173"/>
    <n v="1980"/>
    <x v="13"/>
    <n v="-37.80715"/>
    <n v="145.18287000000001"/>
    <s v="Eastern Metropolitan"/>
    <n v="4973"/>
  </r>
  <r>
    <x v="77"/>
    <s v="4 Angus Ct"/>
    <x v="2"/>
    <x v="0"/>
    <x v="917"/>
    <x v="0"/>
    <x v="60"/>
    <x v="112"/>
    <n v="3167"/>
    <n v="4"/>
    <n v="2"/>
    <n v="1"/>
    <x v="704"/>
    <n v="155"/>
    <n v="1995"/>
    <x v="17"/>
    <n v="-37.940820000000002"/>
    <n v="145.09671"/>
    <s v="South-Eastern Metropolitan"/>
    <n v="3692"/>
  </r>
  <r>
    <x v="276"/>
    <s v="9 Colonial Wy"/>
    <x v="5"/>
    <x v="0"/>
    <x v="123"/>
    <x v="0"/>
    <x v="60"/>
    <x v="187"/>
    <n v="3810"/>
    <n v="5"/>
    <n v="2"/>
    <n v="2"/>
    <x v="823"/>
    <n v="214"/>
    <n v="2006"/>
    <x v="30"/>
    <n v="-38.080860000000001"/>
    <n v="145.47282000000001"/>
    <s v="Eastern Victoria"/>
    <n v="17384"/>
  </r>
  <r>
    <x v="174"/>
    <s v="37 Bethell Av"/>
    <x v="2"/>
    <x v="0"/>
    <x v="251"/>
    <x v="0"/>
    <x v="60"/>
    <x v="122"/>
    <n v="3195"/>
    <n v="4"/>
    <n v="2"/>
    <n v="1"/>
    <x v="151"/>
    <n v="210"/>
    <n v="2016"/>
    <x v="17"/>
    <n v="-37.990169999999999"/>
    <n v="145.07854"/>
    <s v="South-Eastern Metropolitan"/>
    <n v="5087"/>
  </r>
  <r>
    <x v="174"/>
    <s v="1 Keith St"/>
    <x v="1"/>
    <x v="0"/>
    <x v="210"/>
    <x v="0"/>
    <x v="60"/>
    <x v="122"/>
    <n v="3195"/>
    <n v="3"/>
    <n v="1"/>
    <n v="2"/>
    <x v="338"/>
    <n v="101"/>
    <n v="1960"/>
    <x v="17"/>
    <n v="-37.992010000000001"/>
    <n v="145.08461"/>
    <s v="South-Eastern Metropolitan"/>
    <n v="5087"/>
  </r>
  <r>
    <x v="175"/>
    <s v="13 Kingsley Av"/>
    <x v="2"/>
    <x v="0"/>
    <x v="28"/>
    <x v="0"/>
    <x v="60"/>
    <x v="61"/>
    <n v="3030"/>
    <n v="4"/>
    <n v="2"/>
    <n v="2"/>
    <x v="126"/>
    <n v="194"/>
    <n v="2003"/>
    <x v="28"/>
    <n v="-37.883380000000002"/>
    <n v="144.74231"/>
    <s v="Western Metropolitan"/>
    <n v="15542"/>
  </r>
  <r>
    <x v="80"/>
    <s v="1 Coogee Pl"/>
    <x v="1"/>
    <x v="0"/>
    <x v="114"/>
    <x v="0"/>
    <x v="60"/>
    <x v="39"/>
    <n v="3207"/>
    <n v="3"/>
    <n v="2"/>
    <n v="2"/>
    <x v="127"/>
    <n v="182"/>
    <n v="2000"/>
    <x v="14"/>
    <n v="-37.838979999999999"/>
    <n v="144.92723000000001"/>
    <s v="Southern Metropolitan"/>
    <n v="8648"/>
  </r>
  <r>
    <x v="80"/>
    <s v="87 Cruikshank St"/>
    <x v="1"/>
    <x v="0"/>
    <x v="254"/>
    <x v="0"/>
    <x v="60"/>
    <x v="39"/>
    <n v="3207"/>
    <n v="3"/>
    <n v="2"/>
    <m/>
    <x v="44"/>
    <n v="148"/>
    <n v="1910"/>
    <x v="14"/>
    <n v="-37.838189999999997"/>
    <n v="144.94685999999999"/>
    <s v="Southern Metropolitan"/>
    <n v="8648"/>
  </r>
  <r>
    <x v="80"/>
    <s v="220 Nott St"/>
    <x v="1"/>
    <x v="0"/>
    <x v="1092"/>
    <x v="0"/>
    <x v="60"/>
    <x v="39"/>
    <n v="3207"/>
    <n v="3"/>
    <n v="2"/>
    <m/>
    <x v="1192"/>
    <n v="134"/>
    <n v="1910"/>
    <x v="14"/>
    <n v="-37.835039999999999"/>
    <n v="144.94414"/>
    <s v="Southern Metropolitan"/>
    <n v="8648"/>
  </r>
  <r>
    <x v="81"/>
    <s v="30 Chatsworth Rd"/>
    <x v="1"/>
    <x v="0"/>
    <x v="1020"/>
    <x v="0"/>
    <x v="60"/>
    <x v="44"/>
    <n v="3181"/>
    <n v="3"/>
    <n v="1"/>
    <n v="1"/>
    <x v="651"/>
    <n v="121"/>
    <n v="1900"/>
    <x v="5"/>
    <n v="-37.852130000000002"/>
    <n v="145.00683000000001"/>
    <s v="Southern Metropolitan"/>
    <n v="7717"/>
  </r>
  <r>
    <x v="81"/>
    <s v="9 Harvey St"/>
    <x v="0"/>
    <x v="0"/>
    <x v="116"/>
    <x v="3"/>
    <x v="60"/>
    <x v="44"/>
    <n v="3181"/>
    <n v="2"/>
    <n v="1"/>
    <m/>
    <x v="378"/>
    <n v="158"/>
    <n v="1890"/>
    <x v="5"/>
    <n v="-37.853589999999997"/>
    <n v="145.01070999999999"/>
    <s v="Southern Metropolitan"/>
    <n v="7717"/>
  </r>
  <r>
    <x v="82"/>
    <s v="10 Devon St"/>
    <x v="2"/>
    <x v="0"/>
    <x v="250"/>
    <x v="0"/>
    <x v="60"/>
    <x v="57"/>
    <n v="3072"/>
    <n v="4"/>
    <n v="2"/>
    <n v="2"/>
    <x v="856"/>
    <n v="129"/>
    <n v="1930"/>
    <x v="3"/>
    <n v="-37.749749999999999"/>
    <n v="144.99115"/>
    <s v="Northern Metropolitan"/>
    <n v="14577"/>
  </r>
  <r>
    <x v="82"/>
    <s v="648 Plenty Rd"/>
    <x v="0"/>
    <x v="0"/>
    <x v="592"/>
    <x v="1"/>
    <x v="60"/>
    <x v="57"/>
    <n v="3072"/>
    <n v="2"/>
    <n v="1"/>
    <n v="2"/>
    <x v="129"/>
    <n v="107"/>
    <n v="1940"/>
    <x v="3"/>
    <n v="-37.732259999999997"/>
    <n v="145.0146"/>
    <s v="Northern Metropolitan"/>
    <n v="14577"/>
  </r>
  <r>
    <x v="138"/>
    <s v="336 Pigdon St"/>
    <x v="0"/>
    <x v="0"/>
    <x v="2"/>
    <x v="0"/>
    <x v="60"/>
    <x v="39"/>
    <n v="3054"/>
    <n v="2"/>
    <n v="1"/>
    <n v="0"/>
    <x v="566"/>
    <n v="112"/>
    <n v="1890"/>
    <x v="0"/>
    <n v="-37.780920000000002"/>
    <n v="144.9648"/>
    <s v="Northern Metropolitan"/>
    <n v="1008"/>
  </r>
  <r>
    <x v="85"/>
    <s v="7 Leura Av"/>
    <x v="1"/>
    <x v="0"/>
    <x v="143"/>
    <x v="2"/>
    <x v="60"/>
    <x v="27"/>
    <n v="3084"/>
    <n v="3"/>
    <n v="1"/>
    <n v="3"/>
    <x v="170"/>
    <n v="140"/>
    <n v="1960"/>
    <x v="15"/>
    <n v="-37.73706"/>
    <n v="145.07667000000001"/>
    <s v="Eastern Metropolitan"/>
    <n v="3540"/>
  </r>
  <r>
    <x v="212"/>
    <s v="56 Kennedy Pde"/>
    <x v="1"/>
    <x v="0"/>
    <x v="190"/>
    <x v="0"/>
    <x v="60"/>
    <x v="97"/>
    <n v="3064"/>
    <n v="3"/>
    <n v="2"/>
    <n v="2"/>
    <x v="1097"/>
    <n v="138"/>
    <n v="1999"/>
    <x v="18"/>
    <n v="-37.622489999999999"/>
    <n v="144.92918"/>
    <s v="Northern Metropolitan"/>
    <n v="5833"/>
  </r>
  <r>
    <x v="212"/>
    <s v="10 Manton Pl"/>
    <x v="2"/>
    <x v="0"/>
    <x v="1366"/>
    <x v="0"/>
    <x v="60"/>
    <x v="97"/>
    <n v="3064"/>
    <n v="4"/>
    <n v="2"/>
    <n v="0"/>
    <x v="486"/>
    <n v="142"/>
    <n v="1995"/>
    <x v="18"/>
    <n v="-37.629089999999998"/>
    <n v="144.92335"/>
    <s v="Northern Metropolitan"/>
    <n v="5833"/>
  </r>
  <r>
    <x v="178"/>
    <s v="2 Bethany Ct"/>
    <x v="1"/>
    <x v="0"/>
    <x v="1003"/>
    <x v="0"/>
    <x v="60"/>
    <x v="127"/>
    <n v="3752"/>
    <n v="3"/>
    <n v="1"/>
    <n v="2"/>
    <x v="424"/>
    <n v="125"/>
    <n v="1987"/>
    <x v="24"/>
    <n v="-37.647759999999998"/>
    <n v="145.09291999999999"/>
    <s v="Northern Metropolitan"/>
    <n v="7969"/>
  </r>
  <r>
    <x v="178"/>
    <s v="5 Snapdragon St"/>
    <x v="1"/>
    <x v="0"/>
    <x v="1610"/>
    <x v="0"/>
    <x v="60"/>
    <x v="127"/>
    <n v="3752"/>
    <n v="3"/>
    <n v="2"/>
    <n v="2"/>
    <x v="138"/>
    <n v="138"/>
    <n v="2014"/>
    <x v="24"/>
    <n v="-37.651330000000002"/>
    <n v="145.09697"/>
    <s v="Northern Metropolitan"/>
    <n v="7969"/>
  </r>
  <r>
    <x v="88"/>
    <s v="24B Argo St"/>
    <x v="0"/>
    <x v="0"/>
    <x v="6"/>
    <x v="0"/>
    <x v="60"/>
    <x v="156"/>
    <n v="3141"/>
    <n v="2"/>
    <n v="1"/>
    <n v="2"/>
    <x v="74"/>
    <n v="128"/>
    <n v="2000"/>
    <x v="14"/>
    <n v="-37.844059999999999"/>
    <n v="144.98686000000001"/>
    <s v="Southern Metropolitan"/>
    <n v="14887"/>
  </r>
  <r>
    <x v="88"/>
    <s v="32 Nicholson St"/>
    <x v="1"/>
    <x v="0"/>
    <x v="201"/>
    <x v="0"/>
    <x v="60"/>
    <x v="156"/>
    <n v="3141"/>
    <n v="3"/>
    <n v="2"/>
    <n v="0"/>
    <x v="460"/>
    <n v="153"/>
    <n v="1900"/>
    <x v="14"/>
    <n v="-37.842770000000002"/>
    <n v="144.98774"/>
    <s v="Southern Metropolitan"/>
    <n v="14887"/>
  </r>
  <r>
    <x v="179"/>
    <s v="59 Victoria Ct"/>
    <x v="1"/>
    <x v="0"/>
    <x v="302"/>
    <x v="0"/>
    <x v="60"/>
    <x v="128"/>
    <n v="3171"/>
    <n v="3"/>
    <n v="2"/>
    <n v="2"/>
    <x v="248"/>
    <n v="124"/>
    <n v="1970"/>
    <x v="22"/>
    <n v="-37.955120000000001"/>
    <n v="145.14612"/>
    <s v="South-Eastern Metropolitan"/>
    <n v="7412"/>
  </r>
  <r>
    <x v="180"/>
    <s v="25 Anna St"/>
    <x v="1"/>
    <x v="0"/>
    <x v="25"/>
    <x v="3"/>
    <x v="60"/>
    <x v="87"/>
    <n v="3021"/>
    <n v="3"/>
    <n v="1"/>
    <n v="0"/>
    <x v="92"/>
    <n v="103"/>
    <n v="1955"/>
    <x v="16"/>
    <n v="-37.747439999999997"/>
    <n v="144.78972999999999"/>
    <s v="Western Metropolitan"/>
    <n v="14042"/>
  </r>
  <r>
    <x v="180"/>
    <s v="100 George St"/>
    <x v="1"/>
    <x v="0"/>
    <x v="27"/>
    <x v="0"/>
    <x v="60"/>
    <x v="87"/>
    <n v="3021"/>
    <n v="3"/>
    <n v="1"/>
    <n v="2"/>
    <x v="155"/>
    <n v="130"/>
    <n v="1960"/>
    <x v="16"/>
    <n v="-37.730730000000001"/>
    <n v="144.79733999999999"/>
    <s v="Western Metropolitan"/>
    <n v="14042"/>
  </r>
  <r>
    <x v="92"/>
    <s v="32A Hillsyde Pde"/>
    <x v="2"/>
    <x v="0"/>
    <x v="269"/>
    <x v="0"/>
    <x v="60"/>
    <x v="84"/>
    <n v="3041"/>
    <n v="4"/>
    <n v="2"/>
    <n v="2"/>
    <x v="1071"/>
    <n v="295"/>
    <n v="2003"/>
    <x v="1"/>
    <n v="-37.738489999999999"/>
    <n v="144.92661000000001"/>
    <s v="Western Metropolitan"/>
    <n v="3284"/>
  </r>
  <r>
    <x v="92"/>
    <s v="18 Houston Av"/>
    <x v="2"/>
    <x v="0"/>
    <x v="598"/>
    <x v="0"/>
    <x v="60"/>
    <x v="84"/>
    <n v="3041"/>
    <n v="4"/>
    <n v="3"/>
    <n v="2"/>
    <x v="196"/>
    <n v="160"/>
    <n v="1980"/>
    <x v="1"/>
    <n v="-37.738599999999998"/>
    <n v="144.91433000000001"/>
    <s v="Western Metropolitan"/>
    <n v="3284"/>
  </r>
  <r>
    <x v="181"/>
    <s v="3 Baggygreen St"/>
    <x v="1"/>
    <x v="0"/>
    <x v="815"/>
    <x v="0"/>
    <x v="60"/>
    <x v="116"/>
    <n v="3429"/>
    <n v="3"/>
    <n v="2"/>
    <n v="3"/>
    <x v="210"/>
    <n v="185"/>
    <n v="2010"/>
    <x v="18"/>
    <n v="-37.593040000000002"/>
    <n v="144.69664"/>
    <s v="Western Metropolitan"/>
    <n v="14092"/>
  </r>
  <r>
    <x v="181"/>
    <s v="6 Fairbairn Gr"/>
    <x v="2"/>
    <x v="0"/>
    <x v="264"/>
    <x v="0"/>
    <x v="60"/>
    <x v="116"/>
    <n v="3429"/>
    <n v="4"/>
    <n v="2"/>
    <n v="2"/>
    <x v="1138"/>
    <n v="193"/>
    <n v="2000"/>
    <x v="18"/>
    <n v="-37.563980000000001"/>
    <n v="144.71406999999999"/>
    <s v="Western Metropolitan"/>
    <n v="14092"/>
  </r>
  <r>
    <x v="181"/>
    <s v="14 Gowrie Ct"/>
    <x v="1"/>
    <x v="0"/>
    <x v="31"/>
    <x v="0"/>
    <x v="60"/>
    <x v="116"/>
    <n v="3429"/>
    <n v="3"/>
    <n v="2"/>
    <n v="1"/>
    <x v="256"/>
    <n v="212"/>
    <n v="1986"/>
    <x v="18"/>
    <n v="-37.561300000000003"/>
    <n v="144.72751"/>
    <s v="Western Metropolitan"/>
    <n v="14092"/>
  </r>
  <r>
    <x v="93"/>
    <s v="10 McKay St"/>
    <x v="2"/>
    <x v="0"/>
    <x v="143"/>
    <x v="1"/>
    <x v="60"/>
    <x v="10"/>
    <n v="3020"/>
    <n v="4"/>
    <n v="2"/>
    <n v="3"/>
    <x v="795"/>
    <n v="162"/>
    <n v="1940"/>
    <x v="16"/>
    <n v="-37.790170000000003"/>
    <n v="144.83813000000001"/>
    <s v="Western Metropolitan"/>
    <n v="3755"/>
  </r>
  <r>
    <x v="96"/>
    <s v="2 Elwood St"/>
    <x v="5"/>
    <x v="0"/>
    <x v="454"/>
    <x v="2"/>
    <x v="60"/>
    <x v="130"/>
    <n v="3127"/>
    <n v="5"/>
    <n v="3"/>
    <n v="4"/>
    <x v="1176"/>
    <n v="317"/>
    <n v="1977"/>
    <x v="6"/>
    <n v="-37.832970000000003"/>
    <n v="145.10194999999999"/>
    <s v="Southern Metropolitan"/>
    <n v="5457"/>
  </r>
  <r>
    <x v="96"/>
    <s v="68 Guildford Rd"/>
    <x v="5"/>
    <x v="0"/>
    <x v="379"/>
    <x v="2"/>
    <x v="60"/>
    <x v="130"/>
    <n v="3127"/>
    <n v="4"/>
    <n v="3"/>
    <n v="4"/>
    <x v="196"/>
    <n v="233"/>
    <n v="1940"/>
    <x v="6"/>
    <n v="-37.822389999999999"/>
    <n v="145.09325999999999"/>
    <s v="Southern Metropolitan"/>
    <n v="5457"/>
  </r>
  <r>
    <x v="96"/>
    <s v="7 Sythney Ct"/>
    <x v="2"/>
    <x v="0"/>
    <x v="58"/>
    <x v="0"/>
    <x v="60"/>
    <x v="130"/>
    <n v="3127"/>
    <n v="4"/>
    <n v="3"/>
    <n v="7"/>
    <x v="362"/>
    <n v="260"/>
    <n v="1963"/>
    <x v="6"/>
    <n v="-37.827550000000002"/>
    <n v="145.09618"/>
    <s v="Southern Metropolitan"/>
    <n v="5457"/>
  </r>
  <r>
    <x v="183"/>
    <s v="9 Lucas Tce"/>
    <x v="1"/>
    <x v="0"/>
    <x v="140"/>
    <x v="0"/>
    <x v="60"/>
    <x v="103"/>
    <n v="3037"/>
    <n v="3"/>
    <n v="2"/>
    <n v="2"/>
    <x v="812"/>
    <n v="136"/>
    <n v="2009"/>
    <x v="20"/>
    <n v="-37.720779999999998"/>
    <n v="144.74951999999999"/>
    <s v="Western Metropolitan"/>
    <n v="4242"/>
  </r>
  <r>
    <x v="183"/>
    <s v="18 Shearwater Ct"/>
    <x v="2"/>
    <x v="0"/>
    <x v="396"/>
    <x v="0"/>
    <x v="60"/>
    <x v="103"/>
    <n v="3037"/>
    <n v="4"/>
    <n v="2"/>
    <n v="4"/>
    <x v="126"/>
    <n v="173"/>
    <n v="2002"/>
    <x v="20"/>
    <n v="-37.710299999999997"/>
    <n v="144.76764"/>
    <s v="Western Metropolitan"/>
    <n v="4242"/>
  </r>
  <r>
    <x v="215"/>
    <s v="32 Hillhouse Rd"/>
    <x v="2"/>
    <x v="0"/>
    <x v="8"/>
    <x v="2"/>
    <x v="60"/>
    <x v="112"/>
    <n v="3106"/>
    <n v="4"/>
    <n v="2"/>
    <n v="2"/>
    <x v="198"/>
    <n v="33"/>
    <m/>
    <x v="13"/>
    <n v="-37.758400000000002"/>
    <n v="145.16128"/>
    <s v="Eastern Metropolitan"/>
    <n v="6202"/>
  </r>
  <r>
    <x v="215"/>
    <s v="2 Kolor Wy"/>
    <x v="2"/>
    <x v="0"/>
    <x v="224"/>
    <x v="0"/>
    <x v="60"/>
    <x v="112"/>
    <n v="3106"/>
    <n v="4"/>
    <n v="2"/>
    <n v="2"/>
    <x v="641"/>
    <n v="255"/>
    <n v="1980"/>
    <x v="13"/>
    <n v="-37.773739999999997"/>
    <n v="145.14048"/>
    <s v="Eastern Metropolitan"/>
    <n v="6202"/>
  </r>
  <r>
    <x v="97"/>
    <s v="2 Ians Gr"/>
    <x v="2"/>
    <x v="0"/>
    <x v="389"/>
    <x v="3"/>
    <x v="60"/>
    <x v="82"/>
    <n v="3107"/>
    <n v="4"/>
    <n v="3"/>
    <n v="2"/>
    <x v="165"/>
    <n v="250"/>
    <n v="1980"/>
    <x v="13"/>
    <n v="-37.757289999999998"/>
    <n v="145.10624000000001"/>
    <s v="Eastern Metropolitan"/>
    <n v="5420"/>
  </r>
  <r>
    <x v="97"/>
    <s v="20 Olympus Dr"/>
    <x v="1"/>
    <x v="0"/>
    <x v="143"/>
    <x v="0"/>
    <x v="60"/>
    <x v="82"/>
    <n v="3107"/>
    <n v="3"/>
    <n v="2"/>
    <n v="2"/>
    <x v="496"/>
    <n v="121"/>
    <n v="1970"/>
    <x v="13"/>
    <n v="-37.776069999999997"/>
    <n v="145.12470999999999"/>
    <s v="Eastern Metropolitan"/>
    <n v="5420"/>
  </r>
  <r>
    <x v="97"/>
    <s v="7 Sassafras Dr"/>
    <x v="3"/>
    <x v="0"/>
    <x v="161"/>
    <x v="0"/>
    <x v="60"/>
    <x v="82"/>
    <n v="3107"/>
    <n v="6"/>
    <n v="3"/>
    <n v="2"/>
    <x v="821"/>
    <n v="276"/>
    <n v="1980"/>
    <x v="13"/>
    <n v="-37.770740000000004"/>
    <n v="145.11875000000001"/>
    <s v="Eastern Metropolitan"/>
    <n v="5420"/>
  </r>
  <r>
    <x v="98"/>
    <s v="15 Alston St"/>
    <x v="0"/>
    <x v="0"/>
    <x v="338"/>
    <x v="0"/>
    <x v="60"/>
    <x v="76"/>
    <n v="3071"/>
    <n v="2"/>
    <n v="1"/>
    <n v="3"/>
    <x v="274"/>
    <n v="100"/>
    <n v="1955"/>
    <x v="3"/>
    <n v="-37.755029999999998"/>
    <n v="145.01804999999999"/>
    <s v="Northern Metropolitan"/>
    <n v="8870"/>
  </r>
  <r>
    <x v="217"/>
    <s v="5 Judy Ct"/>
    <x v="2"/>
    <x v="0"/>
    <x v="1611"/>
    <x v="0"/>
    <x v="60"/>
    <x v="117"/>
    <n v="3133"/>
    <n v="4"/>
    <n v="1"/>
    <n v="4"/>
    <x v="1010"/>
    <n v="142"/>
    <n v="1980"/>
    <x v="21"/>
    <n v="-37.83737"/>
    <n v="145.18818999999999"/>
    <s v="Eastern Metropolitan"/>
    <n v="4181"/>
  </r>
  <r>
    <x v="293"/>
    <s v="17 Sinclair Ct"/>
    <x v="1"/>
    <x v="0"/>
    <x v="1367"/>
    <x v="0"/>
    <x v="60"/>
    <x v="193"/>
    <n v="3756"/>
    <n v="3"/>
    <n v="1"/>
    <n v="4"/>
    <x v="1193"/>
    <n v="114"/>
    <n v="1985"/>
    <x v="31"/>
    <n v="-37.418379999999999"/>
    <n v="144.98992999999999"/>
    <s v="Northern Victoria"/>
    <n v="3988"/>
  </r>
  <r>
    <x v="184"/>
    <s v="66 Loyola Rd"/>
    <x v="1"/>
    <x v="0"/>
    <x v="628"/>
    <x v="0"/>
    <x v="60"/>
    <x v="61"/>
    <n v="3030"/>
    <n v="3"/>
    <n v="1"/>
    <n v="1"/>
    <x v="987"/>
    <n v="103"/>
    <n v="1979"/>
    <x v="28"/>
    <n v="-37.911470000000001"/>
    <n v="144.67421999999999"/>
    <s v="Western Metropolitan"/>
    <n v="16166"/>
  </r>
  <r>
    <x v="124"/>
    <s v="702 Barkly St"/>
    <x v="1"/>
    <x v="0"/>
    <x v="511"/>
    <x v="0"/>
    <x v="60"/>
    <x v="3"/>
    <n v="3012"/>
    <n v="3"/>
    <n v="1"/>
    <n v="3"/>
    <x v="308"/>
    <n v="95"/>
    <n v="1950"/>
    <x v="10"/>
    <n v="-37.796129999999998"/>
    <n v="144.86742000000001"/>
    <s v="Western Metropolitan"/>
    <n v="5058"/>
  </r>
  <r>
    <x v="102"/>
    <s v="220 Adderley St"/>
    <x v="2"/>
    <x v="0"/>
    <x v="132"/>
    <x v="0"/>
    <x v="60"/>
    <x v="182"/>
    <n v="3003"/>
    <n v="4"/>
    <n v="1"/>
    <n v="1"/>
    <x v="524"/>
    <n v="124"/>
    <n v="1880"/>
    <x v="14"/>
    <n v="-37.808140000000002"/>
    <n v="144.94506000000001"/>
    <s v="Northern Metropolitan"/>
    <n v="2230"/>
  </r>
  <r>
    <x v="219"/>
    <s v="11 Erinbank Cr"/>
    <x v="1"/>
    <x v="2"/>
    <x v="123"/>
    <x v="0"/>
    <x v="60"/>
    <x v="159"/>
    <n v="3049"/>
    <n v="3"/>
    <n v="2"/>
    <n v="2"/>
    <x v="125"/>
    <n v="135"/>
    <n v="2017"/>
    <x v="18"/>
    <n v="-37.67474"/>
    <n v="144.90624"/>
    <s v="Northern Metropolitan"/>
    <n v="2474"/>
  </r>
  <r>
    <x v="185"/>
    <s v="10 Spoonbill Cl"/>
    <x v="2"/>
    <x v="0"/>
    <x v="452"/>
    <x v="0"/>
    <x v="60"/>
    <x v="132"/>
    <n v="3027"/>
    <n v="4"/>
    <n v="2"/>
    <n v="2"/>
    <x v="134"/>
    <n v="193"/>
    <n v="2008"/>
    <x v="28"/>
    <n v="-37.855449999999998"/>
    <n v="144.73701"/>
    <s v="Western Metropolitan"/>
    <n v="1999"/>
  </r>
  <r>
    <x v="103"/>
    <s v="14 Hosking Ct"/>
    <x v="1"/>
    <x v="0"/>
    <x v="414"/>
    <x v="0"/>
    <x v="60"/>
    <x v="160"/>
    <n v="3016"/>
    <n v="3"/>
    <n v="2"/>
    <n v="2"/>
    <x v="242"/>
    <n v="164"/>
    <n v="1994"/>
    <x v="4"/>
    <n v="-37.857590000000002"/>
    <n v="144.87952000000001"/>
    <s v="Western Metropolitan"/>
    <n v="6380"/>
  </r>
  <r>
    <x v="186"/>
    <s v="31 Evolve Esp"/>
    <x v="2"/>
    <x v="0"/>
    <x v="25"/>
    <x v="0"/>
    <x v="60"/>
    <x v="133"/>
    <n v="3750"/>
    <n v="4"/>
    <n v="2"/>
    <n v="2"/>
    <x v="628"/>
    <n v="153"/>
    <n v="2013"/>
    <x v="24"/>
    <n v="-37.608400000000003"/>
    <n v="145.01411999999999"/>
    <s v="Northern Metropolitan"/>
    <n v="2940"/>
  </r>
  <r>
    <x v="107"/>
    <s v="35 Bena St"/>
    <x v="1"/>
    <x v="0"/>
    <x v="63"/>
    <x v="1"/>
    <x v="60"/>
    <x v="6"/>
    <n v="3013"/>
    <n v="3"/>
    <n v="1"/>
    <n v="1"/>
    <x v="588"/>
    <n v="118"/>
    <n v="1960"/>
    <x v="10"/>
    <n v="-37.821190000000001"/>
    <n v="144.88103000000001"/>
    <s v="Western Metropolitan"/>
    <n v="6543"/>
  </r>
  <r>
    <x v="107"/>
    <s v="283 Francis St"/>
    <x v="1"/>
    <x v="0"/>
    <x v="1260"/>
    <x v="0"/>
    <x v="60"/>
    <x v="6"/>
    <n v="3013"/>
    <n v="3"/>
    <n v="1"/>
    <n v="2"/>
    <x v="813"/>
    <n v="93"/>
    <n v="1950"/>
    <x v="10"/>
    <n v="-37.819600000000001"/>
    <n v="144.87493000000001"/>
    <s v="Western Metropolitan"/>
    <n v="6543"/>
  </r>
  <r>
    <x v="192"/>
    <s v="29 Edgbaston Pde"/>
    <x v="1"/>
    <x v="0"/>
    <x v="731"/>
    <x v="1"/>
    <x v="61"/>
    <x v="94"/>
    <n v="3023"/>
    <n v="3"/>
    <n v="2"/>
    <n v="2"/>
    <x v="681"/>
    <n v="154"/>
    <n v="2003"/>
    <x v="20"/>
    <n v="-37.739780000000003"/>
    <n v="144.72851"/>
    <s v="Western Metropolitan"/>
    <n v="7719"/>
  </r>
  <r>
    <x v="164"/>
    <s v="3 Cobain St"/>
    <x v="1"/>
    <x v="0"/>
    <x v="1575"/>
    <x v="0"/>
    <x v="61"/>
    <x v="114"/>
    <n v="3173"/>
    <n v="3"/>
    <n v="1"/>
    <n v="1"/>
    <x v="814"/>
    <n v="126"/>
    <n v="1969"/>
    <x v="22"/>
    <n v="-37.989159999999998"/>
    <n v="145.17232999999999"/>
    <s v="South-Eastern Metropolitan"/>
    <n v="8459"/>
  </r>
  <r>
    <x v="63"/>
    <s v="15 Ballarat Rd"/>
    <x v="0"/>
    <x v="0"/>
    <x v="1612"/>
    <x v="1"/>
    <x v="61"/>
    <x v="3"/>
    <n v="3012"/>
    <n v="2"/>
    <n v="1"/>
    <n v="1"/>
    <x v="127"/>
    <n v="108"/>
    <n v="1950"/>
    <x v="10"/>
    <n v="-37.788420000000002"/>
    <n v="144.88218000000001"/>
    <s v="Western Metropolitan"/>
    <n v="3873"/>
  </r>
  <r>
    <x v="244"/>
    <s v="5 Blaby St"/>
    <x v="1"/>
    <x v="0"/>
    <x v="188"/>
    <x v="3"/>
    <x v="61"/>
    <x v="176"/>
    <n v="3174"/>
    <n v="3"/>
    <n v="1"/>
    <n v="6"/>
    <x v="191"/>
    <n v="130"/>
    <n v="1959"/>
    <x v="22"/>
    <n v="-37.969000000000001"/>
    <n v="145.18226000000001"/>
    <s v="South-Eastern Metropolitan"/>
    <n v="11806"/>
  </r>
  <r>
    <x v="219"/>
    <s v="42 Pascoe St"/>
    <x v="2"/>
    <x v="0"/>
    <x v="306"/>
    <x v="0"/>
    <x v="61"/>
    <x v="159"/>
    <n v="3049"/>
    <n v="4"/>
    <n v="2"/>
    <n v="6"/>
    <x v="509"/>
    <n v="140"/>
    <n v="1960"/>
    <x v="18"/>
    <n v="-37.676310000000001"/>
    <n v="144.89409000000001"/>
    <s v="Northern Metropolitan"/>
    <n v="2474"/>
  </r>
  <r>
    <x v="139"/>
    <s v="9 Warrien Ct"/>
    <x v="1"/>
    <x v="0"/>
    <x v="126"/>
    <x v="1"/>
    <x v="62"/>
    <x v="92"/>
    <n v="3153"/>
    <n v="3"/>
    <n v="1"/>
    <n v="2"/>
    <x v="339"/>
    <n v="99"/>
    <n v="1965"/>
    <x v="19"/>
    <n v="-37.851999999999997"/>
    <n v="145.26779999999999"/>
    <s v="Eastern Metropolitan"/>
    <n v="5030"/>
  </r>
  <r>
    <x v="222"/>
    <s v="13 Vista Ct"/>
    <x v="2"/>
    <x v="0"/>
    <x v="104"/>
    <x v="1"/>
    <x v="62"/>
    <x v="161"/>
    <n v="3806"/>
    <n v="4"/>
    <n v="2"/>
    <n v="2"/>
    <x v="904"/>
    <n v="186"/>
    <n v="1994"/>
    <x v="29"/>
    <n v="-38.026800000000001"/>
    <n v="145.33500000000001"/>
    <s v="Eastern Victoria"/>
    <n v="17093"/>
  </r>
  <r>
    <x v="240"/>
    <s v="7 Perovic Pl"/>
    <x v="0"/>
    <x v="1"/>
    <x v="79"/>
    <x v="0"/>
    <x v="62"/>
    <x v="140"/>
    <n v="3196"/>
    <n v="2"/>
    <n v="1"/>
    <n v="1"/>
    <x v="224"/>
    <n v="95"/>
    <n v="1998"/>
    <x v="17"/>
    <n v="-38.043599999999998"/>
    <n v="145.13050000000001"/>
    <s v="South-Eastern Metropolitan"/>
    <n v="2076"/>
  </r>
  <r>
    <x v="226"/>
    <s v="533 Clayton Rd"/>
    <x v="1"/>
    <x v="0"/>
    <x v="134"/>
    <x v="4"/>
    <x v="62"/>
    <x v="163"/>
    <n v="3169"/>
    <n v="3"/>
    <n v="1"/>
    <n v="2"/>
    <x v="237"/>
    <n v="124"/>
    <n v="1960"/>
    <x v="17"/>
    <n v="-37.939500000000002"/>
    <n v="145.11680000000001"/>
    <s v="South-Eastern Metropolitan"/>
    <n v="4734"/>
  </r>
  <r>
    <x v="226"/>
    <s v="3 Hayden Rd"/>
    <x v="1"/>
    <x v="0"/>
    <x v="126"/>
    <x v="3"/>
    <x v="62"/>
    <x v="163"/>
    <n v="3169"/>
    <n v="3"/>
    <n v="1"/>
    <n v="1"/>
    <x v="214"/>
    <n v="96"/>
    <n v="1960"/>
    <x v="17"/>
    <n v="-37.958100000000002"/>
    <n v="145.13409999999999"/>
    <s v="South-Eastern Metropolitan"/>
    <n v="4734"/>
  </r>
  <r>
    <x v="146"/>
    <s v="25 Claremont St"/>
    <x v="1"/>
    <x v="0"/>
    <x v="589"/>
    <x v="0"/>
    <x v="62"/>
    <x v="97"/>
    <n v="3064"/>
    <n v="3"/>
    <n v="2"/>
    <n v="2"/>
    <x v="759"/>
    <n v="153"/>
    <n v="2009"/>
    <x v="18"/>
    <n v="-37.586799999999997"/>
    <n v="144.9006"/>
    <s v="Northern Metropolitan"/>
    <n v="15510"/>
  </r>
  <r>
    <x v="305"/>
    <s v="1A Faraday Rd"/>
    <x v="1"/>
    <x v="0"/>
    <x v="1473"/>
    <x v="0"/>
    <x v="62"/>
    <x v="98"/>
    <n v="3136"/>
    <n v="3"/>
    <n v="2"/>
    <n v="2"/>
    <x v="560"/>
    <n v="199"/>
    <n v="2010"/>
    <x v="21"/>
    <n v="-37.816299999999998"/>
    <n v="145.27850000000001"/>
    <s v="Eastern Metropolitan"/>
    <n v="1863"/>
  </r>
  <r>
    <x v="36"/>
    <s v="172 George St"/>
    <x v="5"/>
    <x v="0"/>
    <x v="6"/>
    <x v="3"/>
    <x v="62"/>
    <x v="82"/>
    <n v="3108"/>
    <n v="5"/>
    <n v="2"/>
    <n v="3"/>
    <x v="887"/>
    <n v="230"/>
    <n v="1980"/>
    <x v="13"/>
    <n v="-37.78"/>
    <n v="145.14250000000001"/>
    <s v="Eastern Metropolitan"/>
    <n v="9028"/>
  </r>
  <r>
    <x v="200"/>
    <s v="115 Heatherhill Rd"/>
    <x v="5"/>
    <x v="0"/>
    <x v="1613"/>
    <x v="0"/>
    <x v="62"/>
    <x v="107"/>
    <n v="3199"/>
    <n v="5"/>
    <n v="3"/>
    <n v="4"/>
    <x v="416"/>
    <n v="250"/>
    <n v="1983"/>
    <x v="25"/>
    <n v="-38.160499999999999"/>
    <n v="145.14869999999999"/>
    <s v="South-Eastern Metropolitan"/>
    <n v="17055"/>
  </r>
  <r>
    <x v="202"/>
    <s v="20 Inverie Ct"/>
    <x v="5"/>
    <x v="0"/>
    <x v="110"/>
    <x v="1"/>
    <x v="62"/>
    <x v="150"/>
    <n v="3059"/>
    <n v="5"/>
    <n v="3"/>
    <n v="2"/>
    <x v="819"/>
    <n v="283"/>
    <n v="2005"/>
    <x v="18"/>
    <n v="-37.644399999999997"/>
    <n v="144.90809999999999"/>
    <s v="Northern Metropolitan"/>
    <n v="4864"/>
  </r>
  <r>
    <x v="59"/>
    <s v="40 Nyah St"/>
    <x v="1"/>
    <x v="0"/>
    <x v="418"/>
    <x v="1"/>
    <x v="62"/>
    <x v="22"/>
    <n v="3033"/>
    <n v="3"/>
    <n v="2"/>
    <n v="1"/>
    <x v="423"/>
    <n v="153"/>
    <m/>
    <x v="16"/>
    <n v="-37.733400000000003"/>
    <n v="144.86840000000001"/>
    <s v="Western Metropolitan"/>
    <n v="5629"/>
  </r>
  <r>
    <x v="205"/>
    <s v="3 Brand Ct"/>
    <x v="1"/>
    <x v="0"/>
    <x v="744"/>
    <x v="0"/>
    <x v="62"/>
    <x v="152"/>
    <n v="3338"/>
    <n v="3"/>
    <n v="1"/>
    <n v="6"/>
    <x v="154"/>
    <n v="101"/>
    <n v="1970"/>
    <x v="20"/>
    <n v="-37.713099999999997"/>
    <n v="144.57550000000001"/>
    <s v="Western Victoria"/>
    <n v="4718"/>
  </r>
  <r>
    <x v="205"/>
    <s v="19 Garfield Cl"/>
    <x v="1"/>
    <x v="0"/>
    <x v="1614"/>
    <x v="0"/>
    <x v="62"/>
    <x v="152"/>
    <n v="3338"/>
    <n v="3"/>
    <n v="1"/>
    <n v="4"/>
    <x v="953"/>
    <n v="86"/>
    <n v="1990"/>
    <x v="20"/>
    <n v="-37.711300000000001"/>
    <n v="144.56219999999999"/>
    <s v="Western Victoria"/>
    <n v="4718"/>
  </r>
  <r>
    <x v="205"/>
    <s v="31 Staughton St"/>
    <x v="1"/>
    <x v="0"/>
    <x v="74"/>
    <x v="0"/>
    <x v="62"/>
    <x v="152"/>
    <n v="3338"/>
    <n v="3"/>
    <n v="1"/>
    <n v="3"/>
    <x v="277"/>
    <n v="96"/>
    <n v="1980"/>
    <x v="20"/>
    <n v="-37.704099999999997"/>
    <n v="144.5719"/>
    <s v="Western Victoria"/>
    <n v="4718"/>
  </r>
  <r>
    <x v="70"/>
    <s v="2 Grosvenor St"/>
    <x v="1"/>
    <x v="0"/>
    <x v="210"/>
    <x v="0"/>
    <x v="62"/>
    <x v="120"/>
    <n v="3039"/>
    <n v="3"/>
    <n v="1"/>
    <n v="1"/>
    <x v="346"/>
    <n v="157"/>
    <n v="1930"/>
    <x v="1"/>
    <n v="-37.765799999999999"/>
    <n v="144.91669999999999"/>
    <s v="Western Metropolitan"/>
    <n v="6232"/>
  </r>
  <r>
    <x v="70"/>
    <s v="212 Maribyrnong Rd"/>
    <x v="1"/>
    <x v="0"/>
    <x v="45"/>
    <x v="0"/>
    <x v="62"/>
    <x v="120"/>
    <n v="3039"/>
    <n v="3"/>
    <n v="1"/>
    <n v="2"/>
    <x v="137"/>
    <n v="111"/>
    <n v="1910"/>
    <x v="1"/>
    <n v="-37.770800000000001"/>
    <n v="144.90889999999999"/>
    <s v="Western Metropolitan"/>
    <n v="6232"/>
  </r>
  <r>
    <x v="209"/>
    <s v="3 Anita Ct"/>
    <x v="1"/>
    <x v="0"/>
    <x v="184"/>
    <x v="0"/>
    <x v="62"/>
    <x v="122"/>
    <n v="3195"/>
    <n v="3"/>
    <n v="2"/>
    <n v="2"/>
    <x v="334"/>
    <n v="130"/>
    <n v="1980"/>
    <x v="17"/>
    <n v="-37.988700000000001"/>
    <n v="145.09639999999999"/>
    <s v="South-Eastern Metropolitan"/>
    <n v="3650"/>
  </r>
  <r>
    <x v="172"/>
    <s v="14 Wingate Av"/>
    <x v="4"/>
    <x v="0"/>
    <x v="649"/>
    <x v="1"/>
    <x v="62"/>
    <x v="119"/>
    <n v="3149"/>
    <n v="1"/>
    <n v="1"/>
    <n v="1"/>
    <x v="683"/>
    <n v="158"/>
    <n v="2017"/>
    <x v="7"/>
    <n v="-37.880899999999997"/>
    <n v="145.14359999999999"/>
    <s v="Eastern Metropolitan"/>
    <n v="13366"/>
  </r>
  <r>
    <x v="75"/>
    <s v="87 Jenkins St"/>
    <x v="1"/>
    <x v="0"/>
    <x v="91"/>
    <x v="0"/>
    <x v="62"/>
    <x v="89"/>
    <n v="3070"/>
    <n v="3"/>
    <n v="1"/>
    <n v="1"/>
    <x v="149"/>
    <n v="97"/>
    <n v="1980"/>
    <x v="3"/>
    <n v="-37.7654"/>
    <n v="145.0112"/>
    <s v="Northern Metropolitan"/>
    <n v="11364"/>
  </r>
  <r>
    <x v="78"/>
    <s v="88 Story St"/>
    <x v="1"/>
    <x v="0"/>
    <x v="1615"/>
    <x v="2"/>
    <x v="62"/>
    <x v="79"/>
    <n v="3052"/>
    <n v="3"/>
    <n v="2"/>
    <n v="1"/>
    <x v="52"/>
    <n v="168"/>
    <n v="1890"/>
    <x v="14"/>
    <n v="-37.796500000000002"/>
    <n v="144.95429999999999"/>
    <s v="Northern Metropolitan"/>
    <n v="2309"/>
  </r>
  <r>
    <x v="175"/>
    <s v="20 Hollington Cr"/>
    <x v="2"/>
    <x v="0"/>
    <x v="528"/>
    <x v="1"/>
    <x v="62"/>
    <x v="61"/>
    <n v="3030"/>
    <n v="4"/>
    <n v="2"/>
    <n v="2"/>
    <x v="326"/>
    <n v="210"/>
    <n v="2002"/>
    <x v="28"/>
    <n v="-37.879399999999997"/>
    <n v="144.74119999999999"/>
    <s v="Western Metropolitan"/>
    <n v="15542"/>
  </r>
  <r>
    <x v="176"/>
    <s v="3 Clare Ct"/>
    <x v="2"/>
    <x v="0"/>
    <x v="44"/>
    <x v="2"/>
    <x v="62"/>
    <x v="125"/>
    <n v="3178"/>
    <n v="4"/>
    <n v="2"/>
    <n v="2"/>
    <x v="33"/>
    <n v="236"/>
    <n v="2002"/>
    <x v="19"/>
    <n v="-37.904600000000002"/>
    <n v="145.26840000000001"/>
    <s v="South-Eastern Metropolitan"/>
    <n v="11667"/>
  </r>
  <r>
    <x v="258"/>
    <s v="10 Rugby Cr"/>
    <x v="2"/>
    <x v="0"/>
    <x v="23"/>
    <x v="0"/>
    <x v="62"/>
    <x v="131"/>
    <n v="3029"/>
    <n v="4"/>
    <n v="2"/>
    <n v="2"/>
    <x v="178"/>
    <n v="170"/>
    <n v="2016"/>
    <x v="20"/>
    <n v="-37.845799999999997"/>
    <n v="144.74549999999999"/>
    <s v="Western Metropolitan"/>
    <n v="5811"/>
  </r>
  <r>
    <x v="293"/>
    <s v="37 Danaher Av"/>
    <x v="1"/>
    <x v="0"/>
    <x v="1616"/>
    <x v="0"/>
    <x v="62"/>
    <x v="193"/>
    <n v="3756"/>
    <n v="3"/>
    <n v="1"/>
    <n v="2"/>
    <x v="435"/>
    <n v="136"/>
    <n v="1985"/>
    <x v="31"/>
    <n v="-37.407200000000003"/>
    <n v="144.9759"/>
    <s v="Northern Victoria"/>
    <n v="3988"/>
  </r>
  <r>
    <x v="277"/>
    <s v="8 Alan Pl"/>
    <x v="5"/>
    <x v="0"/>
    <x v="1524"/>
    <x v="0"/>
    <x v="62"/>
    <x v="177"/>
    <n v="3113"/>
    <n v="5"/>
    <n v="3"/>
    <n v="2"/>
    <x v="263"/>
    <n v="300"/>
    <n v="1985"/>
    <x v="13"/>
    <n v="-37.744700000000002"/>
    <n v="145.19880000000001"/>
    <s v="Eastern Metropolitan"/>
    <n v="2003"/>
  </r>
  <r>
    <x v="187"/>
    <s v="242 McGrath Rd"/>
    <x v="1"/>
    <x v="0"/>
    <x v="914"/>
    <x v="0"/>
    <x v="62"/>
    <x v="134"/>
    <n v="3024"/>
    <n v="3"/>
    <n v="2"/>
    <n v="2"/>
    <x v="875"/>
    <n v="135"/>
    <n v="1995"/>
    <x v="28"/>
    <n v="-37.895099999999999"/>
    <n v="144.6293"/>
    <s v="Western Metropolitan"/>
    <n v="5262"/>
  </r>
  <r>
    <x v="108"/>
    <s v="1A Vida St"/>
    <x v="1"/>
    <x v="2"/>
    <x v="234"/>
    <x v="0"/>
    <x v="63"/>
    <x v="50"/>
    <n v="3040"/>
    <n v="3"/>
    <n v="2"/>
    <n v="1"/>
    <x v="561"/>
    <n v="193"/>
    <n v="2013"/>
    <x v="1"/>
    <n v="-37.755600000000001"/>
    <n v="144.899"/>
    <s v="Western Metropolitan"/>
    <n v="1543"/>
  </r>
  <r>
    <x v="283"/>
    <s v="1 Fernhill Ct"/>
    <x v="2"/>
    <x v="0"/>
    <x v="731"/>
    <x v="0"/>
    <x v="63"/>
    <x v="87"/>
    <n v="3021"/>
    <n v="4"/>
    <n v="1"/>
    <n v="2"/>
    <x v="759"/>
    <n v="149"/>
    <n v="1978"/>
    <x v="16"/>
    <n v="-37.744"/>
    <n v="144.7672"/>
    <s v="Western Metropolitan"/>
    <n v="1899"/>
  </r>
  <r>
    <x v="2"/>
    <s v="2 Graham St"/>
    <x v="3"/>
    <x v="0"/>
    <x v="242"/>
    <x v="3"/>
    <x v="63"/>
    <x v="135"/>
    <n v="3206"/>
    <n v="6"/>
    <n v="3"/>
    <n v="2"/>
    <x v="0"/>
    <n v="291"/>
    <n v="2011"/>
    <x v="2"/>
    <n v="-37.843299999999999"/>
    <n v="144.94569999999999"/>
    <s v="Southern Metropolitan"/>
    <n v="3280"/>
  </r>
  <r>
    <x v="5"/>
    <s v="7 Gadsden St"/>
    <x v="1"/>
    <x v="0"/>
    <x v="22"/>
    <x v="1"/>
    <x v="63"/>
    <x v="37"/>
    <n v="3025"/>
    <n v="3"/>
    <n v="1"/>
    <n v="3"/>
    <x v="845"/>
    <n v="534"/>
    <n v="1970"/>
    <x v="4"/>
    <n v="-37.8279"/>
    <n v="144.83789999999999"/>
    <s v="Western Metropolitan"/>
    <n v="5132"/>
  </r>
  <r>
    <x v="7"/>
    <s v="133 The Parade"/>
    <x v="0"/>
    <x v="0"/>
    <x v="176"/>
    <x v="0"/>
    <x v="63"/>
    <x v="137"/>
    <n v="3032"/>
    <n v="2"/>
    <n v="2"/>
    <n v="2"/>
    <x v="188"/>
    <n v="117"/>
    <n v="1950"/>
    <x v="1"/>
    <n v="-37.772199999999998"/>
    <n v="144.90899999999999"/>
    <s v="Western Metropolitan"/>
    <n v="6567"/>
  </r>
  <r>
    <x v="10"/>
    <s v="3 Karen Ct"/>
    <x v="1"/>
    <x v="0"/>
    <x v="13"/>
    <x v="1"/>
    <x v="63"/>
    <x v="78"/>
    <n v="3034"/>
    <n v="3"/>
    <n v="2"/>
    <n v="2"/>
    <x v="705"/>
    <n v="153"/>
    <n v="1980"/>
    <x v="1"/>
    <n v="-37.759300000000003"/>
    <n v="144.87100000000001"/>
    <s v="Western Metropolitan"/>
    <n v="4502"/>
  </r>
  <r>
    <x v="10"/>
    <s v="42 Ridge Dr"/>
    <x v="1"/>
    <x v="0"/>
    <x v="323"/>
    <x v="2"/>
    <x v="63"/>
    <x v="78"/>
    <n v="3034"/>
    <n v="3"/>
    <n v="2"/>
    <n v="2"/>
    <x v="652"/>
    <n v="140"/>
    <n v="1970"/>
    <x v="1"/>
    <n v="-37.752800000000001"/>
    <n v="144.85669999999999"/>
    <s v="Western Metropolitan"/>
    <n v="4502"/>
  </r>
  <r>
    <x v="13"/>
    <s v="46 Aylmer St"/>
    <x v="2"/>
    <x v="0"/>
    <x v="697"/>
    <x v="2"/>
    <x v="63"/>
    <x v="12"/>
    <n v="3104"/>
    <n v="4"/>
    <n v="2"/>
    <n v="7"/>
    <x v="163"/>
    <n v="594"/>
    <n v="2016"/>
    <x v="6"/>
    <n v="-37.797699999999999"/>
    <n v="145.06800000000001"/>
    <s v="Southern Metropolitan"/>
    <n v="7809"/>
  </r>
  <r>
    <x v="188"/>
    <s v="4 Clonmore St"/>
    <x v="2"/>
    <x v="0"/>
    <x v="1617"/>
    <x v="1"/>
    <x v="63"/>
    <x v="138"/>
    <n v="3193"/>
    <n v="4"/>
    <n v="2"/>
    <n v="2"/>
    <x v="640"/>
    <n v="180"/>
    <n v="1980"/>
    <x v="11"/>
    <n v="-37.979199999999999"/>
    <n v="145.035"/>
    <s v="Southern Metropolitan"/>
    <n v="5366"/>
  </r>
  <r>
    <x v="188"/>
    <s v="27 Florida Av"/>
    <x v="3"/>
    <x v="0"/>
    <x v="372"/>
    <x v="2"/>
    <x v="63"/>
    <x v="138"/>
    <n v="3193"/>
    <n v="6"/>
    <n v="3"/>
    <n v="2"/>
    <x v="287"/>
    <n v="413"/>
    <n v="2008"/>
    <x v="11"/>
    <n v="-37.987400000000001"/>
    <n v="145.03149999999999"/>
    <s v="Southern Metropolitan"/>
    <n v="5366"/>
  </r>
  <r>
    <x v="188"/>
    <s v="28 Rossmith Av"/>
    <x v="3"/>
    <x v="0"/>
    <x v="1601"/>
    <x v="0"/>
    <x v="63"/>
    <x v="138"/>
    <n v="3193"/>
    <n v="6"/>
    <n v="4"/>
    <n v="2"/>
    <x v="175"/>
    <n v="241"/>
    <n v="1980"/>
    <x v="11"/>
    <n v="-37.978499999999997"/>
    <n v="145.05179999999999"/>
    <s v="Southern Metropolitan"/>
    <n v="5366"/>
  </r>
  <r>
    <x v="15"/>
    <s v="116 Marlborough St"/>
    <x v="1"/>
    <x v="2"/>
    <x v="325"/>
    <x v="0"/>
    <x v="63"/>
    <x v="4"/>
    <n v="3165"/>
    <n v="3"/>
    <n v="1"/>
    <n v="1"/>
    <x v="450"/>
    <n v="108"/>
    <n v="1950"/>
    <x v="8"/>
    <n v="-37.908700000000003"/>
    <n v="145.06890000000001"/>
    <s v="Southern Metropolitan"/>
    <n v="10969"/>
  </r>
  <r>
    <x v="15"/>
    <s v="11 Wallace St"/>
    <x v="1"/>
    <x v="0"/>
    <x v="287"/>
    <x v="0"/>
    <x v="63"/>
    <x v="4"/>
    <n v="3165"/>
    <n v="3"/>
    <n v="1"/>
    <n v="1"/>
    <x v="463"/>
    <n v="116"/>
    <n v="1955"/>
    <x v="8"/>
    <n v="-37.9238"/>
    <n v="145.054"/>
    <s v="Southern Metropolitan"/>
    <n v="10969"/>
  </r>
  <r>
    <x v="189"/>
    <s v="16 Wellington Av"/>
    <x v="2"/>
    <x v="0"/>
    <x v="172"/>
    <x v="0"/>
    <x v="63"/>
    <x v="139"/>
    <n v="3130"/>
    <n v="4"/>
    <n v="2"/>
    <n v="3"/>
    <x v="1194"/>
    <n v="156"/>
    <n v="1950"/>
    <x v="9"/>
    <n v="-37.825899999999997"/>
    <n v="145.1549"/>
    <s v="Eastern Metropolitan"/>
    <n v="5713"/>
  </r>
  <r>
    <x v="190"/>
    <s v="19 Brixton St"/>
    <x v="2"/>
    <x v="0"/>
    <x v="75"/>
    <x v="1"/>
    <x v="63"/>
    <x v="140"/>
    <n v="3196"/>
    <n v="4"/>
    <n v="2"/>
    <n v="2"/>
    <x v="890"/>
    <n v="198"/>
    <n v="1965"/>
    <x v="17"/>
    <n v="-38.064399999999999"/>
    <n v="145.12430000000001"/>
    <s v="South-Eastern Metropolitan"/>
    <n v="2887"/>
  </r>
  <r>
    <x v="16"/>
    <s v="37 Thames St"/>
    <x v="2"/>
    <x v="0"/>
    <x v="251"/>
    <x v="0"/>
    <x v="63"/>
    <x v="85"/>
    <n v="3128"/>
    <n v="4"/>
    <n v="2"/>
    <n v="2"/>
    <x v="207"/>
    <n v="227"/>
    <n v="1930"/>
    <x v="9"/>
    <n v="-37.8142"/>
    <n v="145.12780000000001"/>
    <s v="Eastern Metropolitan"/>
    <n v="4605"/>
  </r>
  <r>
    <x v="18"/>
    <s v="26 Brickwood St"/>
    <x v="5"/>
    <x v="0"/>
    <x v="996"/>
    <x v="2"/>
    <x v="63"/>
    <x v="10"/>
    <n v="3186"/>
    <n v="5"/>
    <n v="4"/>
    <n v="2"/>
    <x v="163"/>
    <n v="429"/>
    <n v="2015"/>
    <x v="11"/>
    <n v="-37.893599999999999"/>
    <n v="144.9982"/>
    <s v="Southern Metropolitan"/>
    <n v="10579"/>
  </r>
  <r>
    <x v="141"/>
    <s v="30 Cuthbert St"/>
    <x v="2"/>
    <x v="0"/>
    <x v="626"/>
    <x v="0"/>
    <x v="63"/>
    <x v="87"/>
    <n v="3047"/>
    <n v="4"/>
    <n v="1"/>
    <n v="2"/>
    <x v="647"/>
    <n v="150"/>
    <n v="1960"/>
    <x v="18"/>
    <n v="-37.684800000000003"/>
    <n v="144.93340000000001"/>
    <s v="Northern Metropolitan"/>
    <n v="4294"/>
  </r>
  <r>
    <x v="141"/>
    <s v="3 Kerang Ct"/>
    <x v="0"/>
    <x v="0"/>
    <x v="25"/>
    <x v="3"/>
    <x v="63"/>
    <x v="87"/>
    <n v="3047"/>
    <n v="2"/>
    <n v="1"/>
    <n v="0"/>
    <x v="617"/>
    <n v="15"/>
    <m/>
    <x v="18"/>
    <n v="-37.681600000000003"/>
    <n v="144.93010000000001"/>
    <s v="Northern Metropolitan"/>
    <n v="4294"/>
  </r>
  <r>
    <x v="20"/>
    <s v="5 George St"/>
    <x v="0"/>
    <x v="0"/>
    <x v="136"/>
    <x v="2"/>
    <x v="63"/>
    <x v="20"/>
    <n v="3056"/>
    <n v="2"/>
    <n v="1"/>
    <m/>
    <x v="41"/>
    <n v="98"/>
    <n v="1900"/>
    <x v="12"/>
    <n v="-37.768900000000002"/>
    <n v="144.96700000000001"/>
    <s v="Northern Metropolitan"/>
    <n v="11918"/>
  </r>
  <r>
    <x v="110"/>
    <s v="32 Brunswick Rd"/>
    <x v="0"/>
    <x v="0"/>
    <x v="820"/>
    <x v="0"/>
    <x v="63"/>
    <x v="142"/>
    <n v="3057"/>
    <n v="2"/>
    <n v="1"/>
    <n v="0"/>
    <x v="45"/>
    <n v="66"/>
    <n v="1910"/>
    <x v="12"/>
    <n v="-37.7791"/>
    <n v="144.97649999999999"/>
    <s v="Northern Metropolitan"/>
    <n v="5533"/>
  </r>
  <r>
    <x v="21"/>
    <s v="29 Wales St"/>
    <x v="1"/>
    <x v="0"/>
    <x v="91"/>
    <x v="0"/>
    <x v="63"/>
    <x v="20"/>
    <n v="3055"/>
    <n v="3"/>
    <n v="2"/>
    <n v="2"/>
    <x v="68"/>
    <n v="146"/>
    <n v="1960"/>
    <x v="12"/>
    <n v="-37.756100000000004"/>
    <n v="144.94220000000001"/>
    <s v="Northern Metropolitan"/>
    <n v="7082"/>
  </r>
  <r>
    <x v="224"/>
    <s v="45 Worcester Cr"/>
    <x v="2"/>
    <x v="0"/>
    <x v="424"/>
    <x v="0"/>
    <x v="63"/>
    <x v="41"/>
    <n v="3083"/>
    <n v="4"/>
    <n v="3"/>
    <n v="2"/>
    <x v="416"/>
    <n v="373"/>
    <n v="2012"/>
    <x v="15"/>
    <n v="-37.686900000000001"/>
    <n v="145.0814"/>
    <s v="Northern Metropolitan"/>
    <n v="10175"/>
  </r>
  <r>
    <x v="298"/>
    <s v="19 Mockridge Av"/>
    <x v="2"/>
    <x v="0"/>
    <x v="872"/>
    <x v="0"/>
    <x v="63"/>
    <x v="94"/>
    <n v="3023"/>
    <n v="4"/>
    <n v="2"/>
    <n v="2"/>
    <x v="871"/>
    <n v="181"/>
    <n v="1999"/>
    <x v="20"/>
    <n v="-37.748399999999997"/>
    <n v="144.74510000000001"/>
    <s v="Western Metropolitan"/>
    <n v="1607"/>
  </r>
  <r>
    <x v="298"/>
    <s v="15 Roycroft Av"/>
    <x v="1"/>
    <x v="0"/>
    <x v="101"/>
    <x v="0"/>
    <x v="63"/>
    <x v="94"/>
    <n v="3023"/>
    <n v="3"/>
    <n v="2"/>
    <n v="2"/>
    <x v="696"/>
    <n v="123"/>
    <n v="2000"/>
    <x v="20"/>
    <n v="-37.751800000000003"/>
    <n v="144.7491"/>
    <s v="Western Metropolitan"/>
    <n v="1607"/>
  </r>
  <r>
    <x v="142"/>
    <s v="11 Cooma Pl"/>
    <x v="2"/>
    <x v="0"/>
    <x v="343"/>
    <x v="1"/>
    <x v="63"/>
    <x v="94"/>
    <n v="3023"/>
    <n v="4"/>
    <n v="2"/>
    <n v="2"/>
    <x v="279"/>
    <n v="165"/>
    <n v="2007"/>
    <x v="20"/>
    <n v="-37.736600000000003"/>
    <n v="144.7492"/>
    <s v="Western Metropolitan"/>
    <n v="1686"/>
  </r>
  <r>
    <x v="26"/>
    <s v="563 Canning St"/>
    <x v="1"/>
    <x v="0"/>
    <x v="173"/>
    <x v="1"/>
    <x v="63"/>
    <x v="39"/>
    <n v="3054"/>
    <n v="3"/>
    <n v="1"/>
    <n v="1"/>
    <x v="719"/>
    <n v="123"/>
    <n v="1890"/>
    <x v="14"/>
    <n v="-37.783099999999997"/>
    <n v="144.9751"/>
    <s v="Northern Metropolitan"/>
    <n v="3106"/>
  </r>
  <r>
    <x v="193"/>
    <s v="37 Westley St"/>
    <x v="1"/>
    <x v="0"/>
    <x v="1618"/>
    <x v="0"/>
    <x v="63"/>
    <x v="144"/>
    <n v="3197"/>
    <n v="3"/>
    <n v="1"/>
    <n v="2"/>
    <x v="766"/>
    <n v="100"/>
    <n v="1955"/>
    <x v="17"/>
    <n v="-38.072299999999998"/>
    <n v="145.1319"/>
    <s v="South-Eastern Metropolitan"/>
    <n v="1989"/>
  </r>
  <r>
    <x v="240"/>
    <s v="18 Second Av"/>
    <x v="2"/>
    <x v="0"/>
    <x v="1196"/>
    <x v="1"/>
    <x v="63"/>
    <x v="140"/>
    <n v="3196"/>
    <n v="4"/>
    <n v="2"/>
    <n v="2"/>
    <x v="353"/>
    <n v="173"/>
    <n v="1940"/>
    <x v="17"/>
    <n v="-38.044699999999999"/>
    <n v="145.1327"/>
    <s v="South-Eastern Metropolitan"/>
    <n v="2076"/>
  </r>
  <r>
    <x v="266"/>
    <s v="28 Bushland Av"/>
    <x v="1"/>
    <x v="0"/>
    <x v="1215"/>
    <x v="0"/>
    <x v="63"/>
    <x v="163"/>
    <n v="3169"/>
    <n v="3"/>
    <n v="1"/>
    <n v="2"/>
    <x v="1195"/>
    <n v="120"/>
    <n v="1975"/>
    <x v="17"/>
    <n v="-37.943100000000001"/>
    <n v="145.11099999999999"/>
    <s v="South-Eastern Metropolitan"/>
    <n v="2727"/>
  </r>
  <r>
    <x v="32"/>
    <s v="21 Groom St"/>
    <x v="0"/>
    <x v="0"/>
    <x v="186"/>
    <x v="0"/>
    <x v="63"/>
    <x v="105"/>
    <n v="3068"/>
    <n v="2"/>
    <n v="1"/>
    <m/>
    <x v="124"/>
    <n v="100"/>
    <n v="1900"/>
    <x v="0"/>
    <n v="-37.7943"/>
    <n v="144.9982"/>
    <s v="Northern Metropolitan"/>
    <n v="2954"/>
  </r>
  <r>
    <x v="33"/>
    <s v="12 Glencairn Av"/>
    <x v="1"/>
    <x v="0"/>
    <x v="450"/>
    <x v="0"/>
    <x v="63"/>
    <x v="96"/>
    <n v="3058"/>
    <n v="3"/>
    <n v="2"/>
    <n v="2"/>
    <x v="373"/>
    <n v="151"/>
    <n v="1920"/>
    <x v="3"/>
    <n v="-37.753599999999999"/>
    <n v="144.9579"/>
    <s v="Northern Metropolitan"/>
    <n v="11204"/>
  </r>
  <r>
    <x v="146"/>
    <s v="7 Kangaroo Rd"/>
    <x v="2"/>
    <x v="0"/>
    <x v="31"/>
    <x v="3"/>
    <x v="63"/>
    <x v="97"/>
    <n v="3064"/>
    <n v="4"/>
    <n v="2"/>
    <n v="2"/>
    <x v="467"/>
    <n v="171"/>
    <n v="2017"/>
    <x v="18"/>
    <n v="-37.568800000000003"/>
    <n v="144.9016"/>
    <s v="Northern Metropolitan"/>
    <n v="15510"/>
  </r>
  <r>
    <x v="146"/>
    <s v="19 Keysborough St"/>
    <x v="1"/>
    <x v="0"/>
    <x v="447"/>
    <x v="0"/>
    <x v="63"/>
    <x v="97"/>
    <n v="3064"/>
    <n v="3"/>
    <n v="1"/>
    <n v="2"/>
    <x v="304"/>
    <n v="107"/>
    <n v="1975"/>
    <x v="18"/>
    <n v="-37.589599999999997"/>
    <n v="144.9315"/>
    <s v="Northern Metropolitan"/>
    <n v="15510"/>
  </r>
  <r>
    <x v="227"/>
    <s v="23 Lyons Rd"/>
    <x v="1"/>
    <x v="0"/>
    <x v="1034"/>
    <x v="1"/>
    <x v="63"/>
    <x v="98"/>
    <n v="3136"/>
    <n v="3"/>
    <n v="2"/>
    <n v="2"/>
    <x v="1157"/>
    <n v="142"/>
    <n v="1985"/>
    <x v="21"/>
    <n v="-37.767699999999998"/>
    <n v="145.28880000000001"/>
    <s v="Eastern Metropolitan"/>
    <n v="2985"/>
  </r>
  <r>
    <x v="290"/>
    <s v="7 Merino Av"/>
    <x v="1"/>
    <x v="0"/>
    <x v="1619"/>
    <x v="4"/>
    <x v="63"/>
    <x v="87"/>
    <n v="3047"/>
    <n v="3"/>
    <n v="1"/>
    <n v="3"/>
    <x v="191"/>
    <n v="108"/>
    <n v="1965"/>
    <x v="18"/>
    <n v="-37.6706"/>
    <n v="144.92920000000001"/>
    <s v="Northern Metropolitan"/>
    <n v="2246"/>
  </r>
  <r>
    <x v="196"/>
    <s v="52 Willum Wy"/>
    <x v="2"/>
    <x v="0"/>
    <x v="150"/>
    <x v="0"/>
    <x v="63"/>
    <x v="99"/>
    <n v="3175"/>
    <n v="4"/>
    <n v="2"/>
    <n v="2"/>
    <x v="811"/>
    <n v="192"/>
    <n v="2014"/>
    <x v="22"/>
    <n v="-37.998399999999997"/>
    <n v="145.1962"/>
    <s v="South-Eastern Metropolitan"/>
    <n v="10894"/>
  </r>
  <r>
    <x v="148"/>
    <s v="10 Robyn Ct"/>
    <x v="1"/>
    <x v="0"/>
    <x v="539"/>
    <x v="0"/>
    <x v="63"/>
    <x v="99"/>
    <n v="3175"/>
    <n v="3"/>
    <n v="2"/>
    <n v="2"/>
    <x v="506"/>
    <n v="185"/>
    <n v="1970"/>
    <x v="22"/>
    <n v="-37.946599999999997"/>
    <n v="145.21090000000001"/>
    <s v="South-Eastern Metropolitan"/>
    <n v="8322"/>
  </r>
  <r>
    <x v="268"/>
    <s v="16 Duneed Wy"/>
    <x v="1"/>
    <x v="0"/>
    <x v="25"/>
    <x v="0"/>
    <x v="63"/>
    <x v="103"/>
    <n v="3037"/>
    <n v="3"/>
    <n v="2"/>
    <n v="2"/>
    <x v="644"/>
    <n v="125"/>
    <n v="1995"/>
    <x v="16"/>
    <n v="-37.717100000000002"/>
    <n v="144.76679999999999"/>
    <s v="Western Metropolitan"/>
    <n v="2898"/>
  </r>
  <r>
    <x v="269"/>
    <s v="5 Flake Ct"/>
    <x v="2"/>
    <x v="0"/>
    <x v="413"/>
    <x v="0"/>
    <x v="63"/>
    <x v="183"/>
    <n v="3427"/>
    <n v="4"/>
    <n v="2"/>
    <n v="2"/>
    <x v="11"/>
    <n v="170"/>
    <n v="1985"/>
    <x v="18"/>
    <n v="-37.624200000000002"/>
    <n v="144.7115"/>
    <s v="Western Metropolitan"/>
    <n v="1184"/>
  </r>
  <r>
    <x v="36"/>
    <s v="4 Koolkuna Av"/>
    <x v="5"/>
    <x v="0"/>
    <x v="168"/>
    <x v="2"/>
    <x v="63"/>
    <x v="82"/>
    <n v="3108"/>
    <n v="5"/>
    <n v="3"/>
    <n v="3"/>
    <x v="1196"/>
    <n v="135"/>
    <n v="1965"/>
    <x v="13"/>
    <n v="-37.79"/>
    <n v="145.11859999999999"/>
    <s v="Eastern Metropolitan"/>
    <n v="9028"/>
  </r>
  <r>
    <x v="36"/>
    <s v="3 Westfield Dr"/>
    <x v="2"/>
    <x v="0"/>
    <x v="379"/>
    <x v="2"/>
    <x v="63"/>
    <x v="82"/>
    <n v="3108"/>
    <n v="4"/>
    <n v="2"/>
    <n v="2"/>
    <x v="972"/>
    <n v="358"/>
    <n v="1980"/>
    <x v="13"/>
    <n v="-37.781999999999996"/>
    <n v="145.12440000000001"/>
    <s v="Eastern Metropolitan"/>
    <n v="9028"/>
  </r>
  <r>
    <x v="150"/>
    <s v="58 Dehnert St"/>
    <x v="2"/>
    <x v="0"/>
    <x v="1288"/>
    <x v="0"/>
    <x v="63"/>
    <x v="101"/>
    <n v="3109"/>
    <n v="4"/>
    <n v="2"/>
    <n v="2"/>
    <x v="211"/>
    <n v="154"/>
    <n v="1970"/>
    <x v="13"/>
    <n v="-37.781799999999997"/>
    <n v="145.14940000000001"/>
    <s v="Eastern Metropolitan"/>
    <n v="10999"/>
  </r>
  <r>
    <x v="150"/>
    <s v="6 Jising Ct"/>
    <x v="2"/>
    <x v="0"/>
    <x v="1620"/>
    <x v="0"/>
    <x v="63"/>
    <x v="101"/>
    <n v="3109"/>
    <n v="4"/>
    <n v="2"/>
    <n v="2"/>
    <x v="498"/>
    <n v="180"/>
    <n v="1990"/>
    <x v="13"/>
    <n v="-37.7913"/>
    <n v="145.14429999999999"/>
    <s v="Eastern Metropolitan"/>
    <n v="10999"/>
  </r>
  <r>
    <x v="151"/>
    <s v="18 Powers St"/>
    <x v="2"/>
    <x v="0"/>
    <x v="441"/>
    <x v="3"/>
    <x v="63"/>
    <x v="93"/>
    <n v="3111"/>
    <n v="4"/>
    <n v="2"/>
    <n v="2"/>
    <x v="871"/>
    <n v="238"/>
    <n v="1985"/>
    <x v="13"/>
    <n v="-37.773899999999998"/>
    <n v="145.18100000000001"/>
    <s v="Eastern Metropolitan"/>
    <n v="4790"/>
  </r>
  <r>
    <x v="152"/>
    <s v="50 Aylesbury Bvd"/>
    <x v="1"/>
    <x v="0"/>
    <x v="1489"/>
    <x v="0"/>
    <x v="63"/>
    <x v="102"/>
    <n v="3754"/>
    <n v="3"/>
    <n v="2"/>
    <n v="2"/>
    <x v="311"/>
    <n v="147"/>
    <n v="2012"/>
    <x v="23"/>
    <n v="-37.595500000000001"/>
    <n v="145.11369999999999"/>
    <s v="Northern Victoria"/>
    <n v="7254"/>
  </r>
  <r>
    <x v="153"/>
    <s v="67 Arthur St"/>
    <x v="1"/>
    <x v="0"/>
    <x v="1574"/>
    <x v="1"/>
    <x v="63"/>
    <x v="103"/>
    <n v="3095"/>
    <n v="3"/>
    <n v="2"/>
    <n v="1"/>
    <x v="247"/>
    <n v="177"/>
    <n v="1960"/>
    <x v="15"/>
    <n v="-37.7151"/>
    <n v="145.15539999999999"/>
    <s v="Eastern Metropolitan"/>
    <n v="6990"/>
  </r>
  <r>
    <x v="228"/>
    <s v="18 Glenfern Rd"/>
    <x v="2"/>
    <x v="0"/>
    <x v="22"/>
    <x v="1"/>
    <x v="63"/>
    <x v="165"/>
    <n v="3156"/>
    <n v="4"/>
    <n v="3"/>
    <n v="2"/>
    <x v="286"/>
    <n v="208"/>
    <n v="1950"/>
    <x v="19"/>
    <n v="-37.890900000000002"/>
    <n v="145.28909999999999"/>
    <s v="Eastern Metropolitan"/>
    <n v="10788"/>
  </r>
  <r>
    <x v="43"/>
    <s v="25 Brunswick St"/>
    <x v="5"/>
    <x v="0"/>
    <x v="1173"/>
    <x v="0"/>
    <x v="63"/>
    <x v="67"/>
    <n v="3065"/>
    <n v="5"/>
    <n v="2"/>
    <n v="2"/>
    <x v="418"/>
    <n v="184"/>
    <n v="1881"/>
    <x v="0"/>
    <n v="-37.8065"/>
    <n v="144.9768"/>
    <s v="Northern Metropolitan"/>
    <n v="5825"/>
  </r>
  <r>
    <x v="199"/>
    <s v="53 Longbrae Ct"/>
    <x v="2"/>
    <x v="0"/>
    <x v="75"/>
    <x v="1"/>
    <x v="63"/>
    <x v="121"/>
    <n v="3131"/>
    <n v="4"/>
    <n v="2"/>
    <n v="0"/>
    <x v="304"/>
    <n v="139"/>
    <n v="1970"/>
    <x v="9"/>
    <n v="-37.845100000000002"/>
    <n v="145.18049999999999"/>
    <s v="Eastern Metropolitan"/>
    <n v="4385"/>
  </r>
  <r>
    <x v="201"/>
    <s v="13 Avendon Bvd"/>
    <x v="5"/>
    <x v="0"/>
    <x v="71"/>
    <x v="0"/>
    <x v="63"/>
    <x v="145"/>
    <n v="3150"/>
    <n v="5"/>
    <n v="4"/>
    <n v="2"/>
    <x v="779"/>
    <n v="334"/>
    <n v="1999"/>
    <x v="7"/>
    <n v="-37.878500000000003"/>
    <n v="145.15289999999999"/>
    <s v="Eastern Metropolitan"/>
    <n v="15321"/>
  </r>
  <r>
    <x v="201"/>
    <s v="4 Elmwood Cr"/>
    <x v="1"/>
    <x v="0"/>
    <x v="13"/>
    <x v="3"/>
    <x v="63"/>
    <x v="145"/>
    <n v="3150"/>
    <n v="3"/>
    <n v="2"/>
    <n v="2"/>
    <x v="211"/>
    <n v="138"/>
    <n v="1965"/>
    <x v="7"/>
    <n v="-37.896299999999997"/>
    <n v="145.1559"/>
    <s v="Eastern Metropolitan"/>
    <n v="15321"/>
  </r>
  <r>
    <x v="52"/>
    <s v="9 Evans Av"/>
    <x v="2"/>
    <x v="0"/>
    <x v="593"/>
    <x v="0"/>
    <x v="63"/>
    <x v="4"/>
    <n v="3188"/>
    <n v="4"/>
    <n v="2"/>
    <n v="2"/>
    <x v="484"/>
    <n v="164"/>
    <n v="1950"/>
    <x v="11"/>
    <n v="-37.943300000000001"/>
    <n v="145.0377"/>
    <s v="Southern Metropolitan"/>
    <n v="2356"/>
  </r>
  <r>
    <x v="204"/>
    <s v="11 Buckhurst Wy"/>
    <x v="2"/>
    <x v="0"/>
    <x v="1621"/>
    <x v="0"/>
    <x v="63"/>
    <x v="131"/>
    <n v="3029"/>
    <n v="4"/>
    <n v="2"/>
    <n v="4"/>
    <x v="340"/>
    <n v="151"/>
    <n v="1996"/>
    <x v="28"/>
    <n v="-37.848399999999998"/>
    <n v="144.6748"/>
    <s v="Western Metropolitan"/>
    <n v="13830"/>
  </r>
  <r>
    <x v="204"/>
    <s v="13 Quarrion Ct"/>
    <x v="1"/>
    <x v="0"/>
    <x v="492"/>
    <x v="0"/>
    <x v="63"/>
    <x v="131"/>
    <n v="3029"/>
    <n v="3"/>
    <n v="3"/>
    <n v="3"/>
    <x v="880"/>
    <n v="127"/>
    <n v="1998"/>
    <x v="28"/>
    <n v="-37.851199999999999"/>
    <n v="144.67529999999999"/>
    <s v="Western Metropolitan"/>
    <n v="13830"/>
  </r>
  <r>
    <x v="56"/>
    <s v="29 Dalston Rd"/>
    <x v="1"/>
    <x v="0"/>
    <x v="1435"/>
    <x v="1"/>
    <x v="63"/>
    <x v="111"/>
    <n v="3166"/>
    <n v="3"/>
    <n v="3"/>
    <n v="4"/>
    <x v="241"/>
    <n v="156"/>
    <n v="1920"/>
    <x v="7"/>
    <n v="-37.899700000000003"/>
    <n v="145.0812"/>
    <s v="Southern Metropolitan"/>
    <n v="3145"/>
  </r>
  <r>
    <x v="57"/>
    <s v="9 Myrtle St"/>
    <x v="1"/>
    <x v="0"/>
    <x v="1"/>
    <x v="0"/>
    <x v="63"/>
    <x v="23"/>
    <n v="3079"/>
    <n v="3"/>
    <n v="2"/>
    <n v="2"/>
    <x v="446"/>
    <n v="240"/>
    <n v="2005"/>
    <x v="15"/>
    <n v="-37.757100000000001"/>
    <n v="145.05000000000001"/>
    <s v="Eastern Metropolitan"/>
    <n v="5549"/>
  </r>
  <r>
    <x v="57"/>
    <s v="3A Rose St"/>
    <x v="2"/>
    <x v="0"/>
    <x v="1090"/>
    <x v="0"/>
    <x v="63"/>
    <x v="23"/>
    <n v="3079"/>
    <n v="4"/>
    <n v="2"/>
    <n v="1"/>
    <x v="910"/>
    <n v="235"/>
    <n v="2000"/>
    <x v="15"/>
    <n v="-37.774299999999997"/>
    <n v="145.04069999999999"/>
    <s v="Eastern Metropolitan"/>
    <n v="5549"/>
  </r>
  <r>
    <x v="59"/>
    <s v="25 Heatherlea Cr"/>
    <x v="2"/>
    <x v="0"/>
    <x v="38"/>
    <x v="2"/>
    <x v="63"/>
    <x v="22"/>
    <n v="3033"/>
    <n v="4"/>
    <n v="2"/>
    <n v="2"/>
    <x v="81"/>
    <n v="223"/>
    <n v="1970"/>
    <x v="16"/>
    <n v="-37.747500000000002"/>
    <n v="144.8501"/>
    <s v="Western Metropolitan"/>
    <n v="5629"/>
  </r>
  <r>
    <x v="59"/>
    <s v="7 Pumice Ct"/>
    <x v="1"/>
    <x v="0"/>
    <x v="316"/>
    <x v="1"/>
    <x v="63"/>
    <x v="22"/>
    <n v="3033"/>
    <n v="3"/>
    <n v="2"/>
    <n v="2"/>
    <x v="240"/>
    <n v="175"/>
    <n v="2009"/>
    <x v="16"/>
    <n v="-37.739800000000002"/>
    <n v="144.87729999999999"/>
    <s v="Western Metropolitan"/>
    <n v="5629"/>
  </r>
  <r>
    <x v="61"/>
    <s v="38 Willsmere Rd"/>
    <x v="2"/>
    <x v="0"/>
    <x v="55"/>
    <x v="2"/>
    <x v="63"/>
    <x v="168"/>
    <n v="3101"/>
    <n v="4"/>
    <n v="2"/>
    <n v="2"/>
    <x v="535"/>
    <n v="248"/>
    <n v="1910"/>
    <x v="6"/>
    <n v="-37.797400000000003"/>
    <n v="145.03370000000001"/>
    <s v="Southern Metropolitan"/>
    <n v="10331"/>
  </r>
  <r>
    <x v="295"/>
    <s v="12 Moira Rd"/>
    <x v="2"/>
    <x v="0"/>
    <x v="988"/>
    <x v="1"/>
    <x v="63"/>
    <x v="195"/>
    <n v="3137"/>
    <n v="4"/>
    <n v="2"/>
    <n v="4"/>
    <x v="1197"/>
    <n v="224"/>
    <n v="1970"/>
    <x v="21"/>
    <n v="-37.803899999999999"/>
    <n v="145.3203"/>
    <s v="Eastern Metropolitan"/>
    <n v="4654"/>
  </r>
  <r>
    <x v="63"/>
    <s v="6 Havelock St"/>
    <x v="1"/>
    <x v="0"/>
    <x v="97"/>
    <x v="1"/>
    <x v="63"/>
    <x v="3"/>
    <n v="3012"/>
    <n v="3"/>
    <n v="2"/>
    <n v="1"/>
    <x v="933"/>
    <n v="118"/>
    <n v="1940"/>
    <x v="10"/>
    <n v="-37.786200000000001"/>
    <n v="144.87979999999999"/>
    <s v="Western Metropolitan"/>
    <n v="3873"/>
  </r>
  <r>
    <x v="167"/>
    <s v="213 Station Rd"/>
    <x v="9"/>
    <x v="0"/>
    <x v="96"/>
    <x v="0"/>
    <x v="63"/>
    <x v="116"/>
    <n v="3337"/>
    <n v="12"/>
    <n v="5"/>
    <n v="3"/>
    <x v="1046"/>
    <n v="223"/>
    <n v="1970"/>
    <x v="20"/>
    <n v="-37.688299999999998"/>
    <n v="144.57759999999999"/>
    <s v="Western Victoria"/>
    <n v="3600"/>
  </r>
  <r>
    <x v="205"/>
    <s v="19 Staughton St"/>
    <x v="1"/>
    <x v="0"/>
    <x v="79"/>
    <x v="0"/>
    <x v="63"/>
    <x v="152"/>
    <n v="3338"/>
    <n v="3"/>
    <n v="1"/>
    <n v="1"/>
    <x v="184"/>
    <n v="106"/>
    <n v="1975"/>
    <x v="20"/>
    <n v="-37.704300000000003"/>
    <n v="144.57310000000001"/>
    <s v="Western Victoria"/>
    <n v="4718"/>
  </r>
  <r>
    <x v="206"/>
    <s v="58 Rathdowne Cct"/>
    <x v="2"/>
    <x v="0"/>
    <x v="1622"/>
    <x v="0"/>
    <x v="63"/>
    <x v="116"/>
    <n v="3337"/>
    <n v="4"/>
    <n v="1"/>
    <n v="1"/>
    <x v="811"/>
    <n v="122"/>
    <n v="1980"/>
    <x v="20"/>
    <n v="-37.6738"/>
    <n v="144.5642"/>
    <s v="Northern Victoria"/>
    <n v="6065"/>
  </r>
  <r>
    <x v="207"/>
    <s v="8 Chicquita Cct"/>
    <x v="1"/>
    <x v="2"/>
    <x v="41"/>
    <x v="4"/>
    <x v="63"/>
    <x v="153"/>
    <n v="3194"/>
    <n v="3"/>
    <n v="3"/>
    <n v="2"/>
    <x v="503"/>
    <n v="172"/>
    <n v="2010"/>
    <x v="17"/>
    <n v="-37.979100000000003"/>
    <n v="145.07579999999999"/>
    <s v="South-Eastern Metropolitan"/>
    <n v="6162"/>
  </r>
  <r>
    <x v="168"/>
    <s v="41 Friesian St"/>
    <x v="2"/>
    <x v="0"/>
    <x v="349"/>
    <x v="2"/>
    <x v="63"/>
    <x v="102"/>
    <n v="3754"/>
    <n v="4"/>
    <n v="2"/>
    <n v="2"/>
    <x v="467"/>
    <n v="136"/>
    <n v="2016"/>
    <x v="24"/>
    <n v="-37.586500000000001"/>
    <n v="145.08320000000001"/>
    <s v="Northern Metropolitan"/>
    <n v="5812"/>
  </r>
  <r>
    <x v="169"/>
    <s v="29 Island Pl"/>
    <x v="1"/>
    <x v="0"/>
    <x v="78"/>
    <x v="1"/>
    <x v="63"/>
    <x v="95"/>
    <n v="3082"/>
    <n v="3"/>
    <n v="2"/>
    <n v="1"/>
    <x v="127"/>
    <n v="136"/>
    <n v="2000"/>
    <x v="24"/>
    <n v="-37.661900000000003"/>
    <n v="145.07380000000001"/>
    <s v="Northern Metropolitan"/>
    <n v="10529"/>
  </r>
  <r>
    <x v="169"/>
    <s v="1 Roycroft Av"/>
    <x v="2"/>
    <x v="0"/>
    <x v="872"/>
    <x v="1"/>
    <x v="63"/>
    <x v="95"/>
    <n v="3082"/>
    <n v="4"/>
    <n v="2"/>
    <n v="3"/>
    <x v="64"/>
    <n v="143"/>
    <n v="1982"/>
    <x v="24"/>
    <n v="-37.669199999999996"/>
    <n v="145.05959999999999"/>
    <s v="Northern Metropolitan"/>
    <n v="10529"/>
  </r>
  <r>
    <x v="172"/>
    <s v="468 Waverley Rd"/>
    <x v="5"/>
    <x v="0"/>
    <x v="116"/>
    <x v="2"/>
    <x v="63"/>
    <x v="119"/>
    <n v="3149"/>
    <n v="5"/>
    <n v="3"/>
    <n v="2"/>
    <x v="610"/>
    <n v="171"/>
    <n v="1967"/>
    <x v="7"/>
    <n v="-37.886099999999999"/>
    <n v="145.1379"/>
    <s v="Eastern Metropolitan"/>
    <n v="13366"/>
  </r>
  <r>
    <x v="231"/>
    <s v="10 Derby Pl"/>
    <x v="2"/>
    <x v="0"/>
    <x v="610"/>
    <x v="0"/>
    <x v="63"/>
    <x v="169"/>
    <n v="3170"/>
    <n v="4"/>
    <n v="2"/>
    <n v="2"/>
    <x v="352"/>
    <n v="316"/>
    <n v="2010"/>
    <x v="7"/>
    <n v="-37.925699999999999"/>
    <n v="145.1943"/>
    <s v="South-Eastern Metropolitan"/>
    <n v="7113"/>
  </r>
  <r>
    <x v="122"/>
    <s v="9 Omama Rd"/>
    <x v="1"/>
    <x v="0"/>
    <x v="231"/>
    <x v="3"/>
    <x v="63"/>
    <x v="143"/>
    <n v="3163"/>
    <n v="3"/>
    <n v="1"/>
    <n v="1"/>
    <x v="142"/>
    <n v="162"/>
    <n v="1990"/>
    <x v="8"/>
    <n v="-37.889899999999997"/>
    <n v="145.07040000000001"/>
    <s v="Southern Metropolitan"/>
    <n v="4442"/>
  </r>
  <r>
    <x v="72"/>
    <s v="205 Douglas Pde"/>
    <x v="2"/>
    <x v="0"/>
    <x v="132"/>
    <x v="0"/>
    <x v="63"/>
    <x v="120"/>
    <n v="3015"/>
    <n v="4"/>
    <n v="2"/>
    <n v="2"/>
    <x v="24"/>
    <n v="179"/>
    <n v="2009"/>
    <x v="4"/>
    <n v="-37.850200000000001"/>
    <n v="144.8939"/>
    <s v="Western Metropolitan"/>
    <n v="5498"/>
  </r>
  <r>
    <x v="76"/>
    <s v="15 Watt Av"/>
    <x v="5"/>
    <x v="0"/>
    <x v="291"/>
    <x v="0"/>
    <x v="63"/>
    <x v="18"/>
    <n v="3046"/>
    <n v="5"/>
    <n v="4"/>
    <n v="4"/>
    <x v="179"/>
    <n v="330"/>
    <n v="1925"/>
    <x v="12"/>
    <n v="-37.7194"/>
    <n v="144.92830000000001"/>
    <s v="Northern Metropolitan"/>
    <n v="2651"/>
  </r>
  <r>
    <x v="210"/>
    <s v="15 Daly St"/>
    <x v="1"/>
    <x v="0"/>
    <x v="1623"/>
    <x v="1"/>
    <x v="63"/>
    <x v="111"/>
    <n v="3166"/>
    <n v="3"/>
    <n v="2"/>
    <n v="2"/>
    <x v="81"/>
    <n v="113"/>
    <n v="1950"/>
    <x v="7"/>
    <n v="-37.9011"/>
    <n v="145.11199999999999"/>
    <s v="Southern Metropolitan"/>
    <n v="2547"/>
  </r>
  <r>
    <x v="77"/>
    <s v="17 Vernal Rd"/>
    <x v="2"/>
    <x v="0"/>
    <x v="321"/>
    <x v="0"/>
    <x v="63"/>
    <x v="112"/>
    <n v="3167"/>
    <n v="4"/>
    <n v="2"/>
    <n v="2"/>
    <x v="295"/>
    <n v="185"/>
    <n v="1975"/>
    <x v="17"/>
    <n v="-37.927900000000001"/>
    <n v="145.0849"/>
    <s v="South-Eastern Metropolitan"/>
    <n v="3692"/>
  </r>
  <r>
    <x v="175"/>
    <s v="17 Copeland Cr"/>
    <x v="1"/>
    <x v="0"/>
    <x v="1345"/>
    <x v="0"/>
    <x v="63"/>
    <x v="61"/>
    <n v="3030"/>
    <n v="3"/>
    <n v="2"/>
    <n v="2"/>
    <x v="466"/>
    <n v="162"/>
    <m/>
    <x v="28"/>
    <n v="-37.882300000000001"/>
    <n v="144.7465"/>
    <s v="Western Metropolitan"/>
    <n v="15542"/>
  </r>
  <r>
    <x v="175"/>
    <s v="4 Ventura Pl"/>
    <x v="1"/>
    <x v="0"/>
    <x v="787"/>
    <x v="0"/>
    <x v="63"/>
    <x v="61"/>
    <n v="3030"/>
    <n v="3"/>
    <n v="2"/>
    <n v="2"/>
    <x v="295"/>
    <n v="166"/>
    <n v="2000"/>
    <x v="28"/>
    <n v="-37.8797"/>
    <n v="144.7405"/>
    <s v="Western Metropolitan"/>
    <n v="15542"/>
  </r>
  <r>
    <x v="80"/>
    <s v="178 Farrell St"/>
    <x v="2"/>
    <x v="0"/>
    <x v="156"/>
    <x v="3"/>
    <x v="63"/>
    <x v="39"/>
    <n v="3207"/>
    <n v="4"/>
    <n v="2"/>
    <n v="1"/>
    <x v="18"/>
    <n v="160"/>
    <n v="1890"/>
    <x v="14"/>
    <n v="-37.832999999999998"/>
    <n v="144.93809999999999"/>
    <s v="Southern Metropolitan"/>
    <n v="8648"/>
  </r>
  <r>
    <x v="81"/>
    <s v="5 Bayview St"/>
    <x v="0"/>
    <x v="0"/>
    <x v="134"/>
    <x v="3"/>
    <x v="63"/>
    <x v="44"/>
    <n v="3181"/>
    <n v="2"/>
    <n v="1"/>
    <n v="0"/>
    <x v="75"/>
    <n v="68"/>
    <n v="1890"/>
    <x v="5"/>
    <n v="-37.851799999999997"/>
    <n v="145.00319999999999"/>
    <s v="Southern Metropolitan"/>
    <n v="7717"/>
  </r>
  <r>
    <x v="83"/>
    <s v="29 Arundel Av"/>
    <x v="1"/>
    <x v="0"/>
    <x v="447"/>
    <x v="2"/>
    <x v="63"/>
    <x v="123"/>
    <n v="3073"/>
    <n v="3"/>
    <n v="2"/>
    <n v="1"/>
    <x v="552"/>
    <n v="80"/>
    <n v="1960"/>
    <x v="3"/>
    <n v="-37.696800000000003"/>
    <n v="145.01820000000001"/>
    <s v="Northern Metropolitan"/>
    <n v="21650"/>
  </r>
  <r>
    <x v="83"/>
    <s v="26 McFadzean Av"/>
    <x v="1"/>
    <x v="0"/>
    <x v="973"/>
    <x v="0"/>
    <x v="63"/>
    <x v="123"/>
    <n v="3073"/>
    <n v="3"/>
    <n v="1"/>
    <n v="2"/>
    <x v="868"/>
    <n v="113"/>
    <n v="1980"/>
    <x v="3"/>
    <n v="-37.706400000000002"/>
    <n v="144.9983"/>
    <s v="Northern Metropolitan"/>
    <n v="21650"/>
  </r>
  <r>
    <x v="83"/>
    <s v="42 Wattle Gr"/>
    <x v="1"/>
    <x v="0"/>
    <x v="1624"/>
    <x v="0"/>
    <x v="63"/>
    <x v="123"/>
    <n v="3073"/>
    <n v="3"/>
    <n v="1"/>
    <n v="3"/>
    <x v="647"/>
    <n v="98"/>
    <n v="1950"/>
    <x v="3"/>
    <n v="-37.719900000000003"/>
    <n v="144.99420000000001"/>
    <s v="Northern Metropolitan"/>
    <n v="21650"/>
  </r>
  <r>
    <x v="84"/>
    <s v="16 Yorkshire St"/>
    <x v="1"/>
    <x v="0"/>
    <x v="210"/>
    <x v="2"/>
    <x v="63"/>
    <x v="124"/>
    <n v="3121"/>
    <n v="3"/>
    <n v="2"/>
    <n v="0"/>
    <x v="52"/>
    <n v="104"/>
    <n v="1900"/>
    <x v="0"/>
    <n v="-37.832000000000001"/>
    <n v="144.999"/>
    <s v="Northern Metropolitan"/>
    <n v="14949"/>
  </r>
  <r>
    <x v="212"/>
    <s v="17 Harvey Ct"/>
    <x v="1"/>
    <x v="0"/>
    <x v="447"/>
    <x v="0"/>
    <x v="63"/>
    <x v="97"/>
    <n v="3064"/>
    <n v="3"/>
    <n v="2"/>
    <n v="1"/>
    <x v="760"/>
    <n v="130"/>
    <n v="2000"/>
    <x v="18"/>
    <n v="-37.636200000000002"/>
    <n v="144.92519999999999"/>
    <s v="Northern Metropolitan"/>
    <n v="5833"/>
  </r>
  <r>
    <x v="212"/>
    <s v="19 Hunter Av"/>
    <x v="2"/>
    <x v="0"/>
    <x v="140"/>
    <x v="0"/>
    <x v="63"/>
    <x v="97"/>
    <n v="3064"/>
    <n v="4"/>
    <n v="2"/>
    <n v="2"/>
    <x v="322"/>
    <n v="209"/>
    <n v="2000"/>
    <x v="18"/>
    <n v="-37.637300000000003"/>
    <n v="144.9152"/>
    <s v="Northern Metropolitan"/>
    <n v="5833"/>
  </r>
  <r>
    <x v="212"/>
    <s v="36 Lincolne Cr"/>
    <x v="2"/>
    <x v="0"/>
    <x v="1625"/>
    <x v="0"/>
    <x v="63"/>
    <x v="97"/>
    <n v="3064"/>
    <n v="4"/>
    <n v="3"/>
    <n v="2"/>
    <x v="71"/>
    <n v="175"/>
    <n v="1990"/>
    <x v="18"/>
    <n v="-37.6295"/>
    <n v="144.92779999999999"/>
    <s v="Northern Metropolitan"/>
    <n v="5833"/>
  </r>
  <r>
    <x v="214"/>
    <s v="6 Spinningdale Cl"/>
    <x v="2"/>
    <x v="0"/>
    <x v="1626"/>
    <x v="0"/>
    <x v="63"/>
    <x v="112"/>
    <n v="3028"/>
    <n v="4"/>
    <n v="2"/>
    <n v="2"/>
    <x v="86"/>
    <n v="200"/>
    <n v="1999"/>
    <x v="4"/>
    <n v="-37.8842"/>
    <n v="144.75710000000001"/>
    <s v="Western Metropolitan"/>
    <n v="1793"/>
  </r>
  <r>
    <x v="87"/>
    <s v="463 Coventry St"/>
    <x v="0"/>
    <x v="0"/>
    <x v="285"/>
    <x v="3"/>
    <x v="63"/>
    <x v="74"/>
    <n v="3205"/>
    <n v="2"/>
    <n v="1"/>
    <m/>
    <x v="809"/>
    <n v="95"/>
    <n v="1900"/>
    <x v="2"/>
    <n v="-37.835000000000001"/>
    <n v="144.94980000000001"/>
    <s v="Southern Metropolitan"/>
    <n v="5943"/>
  </r>
  <r>
    <x v="178"/>
    <s v="7 Bussell Ct"/>
    <x v="1"/>
    <x v="0"/>
    <x v="72"/>
    <x v="1"/>
    <x v="63"/>
    <x v="127"/>
    <n v="3752"/>
    <n v="3"/>
    <n v="1"/>
    <n v="4"/>
    <x v="1089"/>
    <n v="122"/>
    <n v="1990"/>
    <x v="24"/>
    <n v="-37.6584"/>
    <n v="145.09"/>
    <s v="Northern Metropolitan"/>
    <n v="7969"/>
  </r>
  <r>
    <x v="88"/>
    <s v="6 Fitzgerald St"/>
    <x v="1"/>
    <x v="0"/>
    <x v="138"/>
    <x v="0"/>
    <x v="63"/>
    <x v="156"/>
    <n v="3141"/>
    <n v="3"/>
    <n v="1"/>
    <n v="1"/>
    <x v="82"/>
    <n v="104"/>
    <n v="1910"/>
    <x v="14"/>
    <n v="-37.842500000000001"/>
    <n v="144.99209999999999"/>
    <s v="Southern Metropolitan"/>
    <n v="14887"/>
  </r>
  <r>
    <x v="88"/>
    <s v="4C Surrey Rd"/>
    <x v="1"/>
    <x v="2"/>
    <x v="255"/>
    <x v="0"/>
    <x v="63"/>
    <x v="156"/>
    <n v="3141"/>
    <n v="3"/>
    <n v="2"/>
    <n v="2"/>
    <x v="28"/>
    <n v="140"/>
    <n v="1995"/>
    <x v="14"/>
    <n v="-37.846699999999998"/>
    <n v="144.9983"/>
    <s v="Southern Metropolitan"/>
    <n v="14887"/>
  </r>
  <r>
    <x v="180"/>
    <s v="8 Elissa Wy"/>
    <x v="1"/>
    <x v="0"/>
    <x v="187"/>
    <x v="0"/>
    <x v="63"/>
    <x v="87"/>
    <n v="3021"/>
    <n v="3"/>
    <n v="2"/>
    <n v="2"/>
    <x v="1020"/>
    <n v="168"/>
    <n v="2000"/>
    <x v="16"/>
    <n v="-37.731400000000001"/>
    <n v="144.79220000000001"/>
    <s v="Western Metropolitan"/>
    <n v="14042"/>
  </r>
  <r>
    <x v="91"/>
    <s v="7 Irymple Av"/>
    <x v="1"/>
    <x v="0"/>
    <x v="1161"/>
    <x v="0"/>
    <x v="63"/>
    <x v="129"/>
    <n v="3182"/>
    <n v="3"/>
    <n v="2"/>
    <n v="1"/>
    <x v="132"/>
    <n v="190"/>
    <n v="1920"/>
    <x v="2"/>
    <n v="-37.869"/>
    <n v="144.98650000000001"/>
    <s v="Southern Metropolitan"/>
    <n v="13240"/>
  </r>
  <r>
    <x v="92"/>
    <s v="10 Cranwell Av"/>
    <x v="1"/>
    <x v="0"/>
    <x v="138"/>
    <x v="1"/>
    <x v="63"/>
    <x v="84"/>
    <n v="3041"/>
    <n v="3"/>
    <n v="3"/>
    <n v="3"/>
    <x v="327"/>
    <n v="157"/>
    <n v="1998"/>
    <x v="1"/>
    <n v="-37.739100000000001"/>
    <n v="144.90940000000001"/>
    <s v="Western Metropolitan"/>
    <n v="3284"/>
  </r>
  <r>
    <x v="181"/>
    <s v="50 Dunrossil Dr"/>
    <x v="1"/>
    <x v="0"/>
    <x v="628"/>
    <x v="0"/>
    <x v="63"/>
    <x v="116"/>
    <n v="3429"/>
    <n v="3"/>
    <n v="1"/>
    <n v="1"/>
    <x v="245"/>
    <n v="114"/>
    <n v="1982"/>
    <x v="18"/>
    <n v="-37.5595"/>
    <n v="144.73050000000001"/>
    <s v="Western Metropolitan"/>
    <n v="14092"/>
  </r>
  <r>
    <x v="181"/>
    <s v="112 Harker St"/>
    <x v="2"/>
    <x v="0"/>
    <x v="22"/>
    <x v="1"/>
    <x v="63"/>
    <x v="116"/>
    <n v="3429"/>
    <n v="4"/>
    <n v="2"/>
    <n v="6"/>
    <x v="1157"/>
    <n v="241"/>
    <n v="2003"/>
    <x v="18"/>
    <n v="-37.588999999999999"/>
    <n v="144.73840000000001"/>
    <s v="Western Metropolitan"/>
    <n v="14092"/>
  </r>
  <r>
    <x v="95"/>
    <s v="18 Dalton St"/>
    <x v="1"/>
    <x v="0"/>
    <x v="1627"/>
    <x v="0"/>
    <x v="63"/>
    <x v="10"/>
    <n v="3020"/>
    <n v="3"/>
    <n v="1"/>
    <n v="4"/>
    <x v="519"/>
    <n v="130"/>
    <n v="1970"/>
    <x v="16"/>
    <n v="-37.796500000000002"/>
    <n v="144.81659999999999"/>
    <s v="Western Metropolitan"/>
    <n v="6763"/>
  </r>
  <r>
    <x v="95"/>
    <s v="10 Fontana Cl"/>
    <x v="2"/>
    <x v="0"/>
    <x v="1038"/>
    <x v="0"/>
    <x v="63"/>
    <x v="10"/>
    <n v="3020"/>
    <n v="4"/>
    <n v="2"/>
    <n v="2"/>
    <x v="569"/>
    <n v="240"/>
    <n v="2014"/>
    <x v="16"/>
    <n v="-37.7956"/>
    <n v="144.7953"/>
    <s v="Western Metropolitan"/>
    <n v="6763"/>
  </r>
  <r>
    <x v="96"/>
    <s v="2 Russell St"/>
    <x v="5"/>
    <x v="0"/>
    <x v="700"/>
    <x v="3"/>
    <x v="63"/>
    <x v="130"/>
    <n v="3127"/>
    <n v="5"/>
    <n v="2"/>
    <n v="2"/>
    <x v="300"/>
    <n v="393"/>
    <n v="2009"/>
    <x v="6"/>
    <n v="-37.826900000000002"/>
    <n v="145.1009"/>
    <s v="Southern Metropolitan"/>
    <n v="5457"/>
  </r>
  <r>
    <x v="183"/>
    <s v="5 Addicott Wy"/>
    <x v="2"/>
    <x v="0"/>
    <x v="35"/>
    <x v="0"/>
    <x v="63"/>
    <x v="103"/>
    <n v="3037"/>
    <n v="4"/>
    <n v="2"/>
    <n v="2"/>
    <x v="323"/>
    <n v="175"/>
    <n v="2006"/>
    <x v="20"/>
    <n v="-37.719499999999996"/>
    <n v="144.74940000000001"/>
    <s v="Western Metropolitan"/>
    <n v="4242"/>
  </r>
  <r>
    <x v="97"/>
    <s v="4 Caroline Dr"/>
    <x v="1"/>
    <x v="0"/>
    <x v="168"/>
    <x v="3"/>
    <x v="63"/>
    <x v="82"/>
    <n v="3107"/>
    <n v="3"/>
    <n v="1"/>
    <n v="2"/>
    <x v="207"/>
    <n v="125"/>
    <n v="1965"/>
    <x v="13"/>
    <n v="-37.766800000000003"/>
    <n v="145.1086"/>
    <s v="Eastern Metropolitan"/>
    <n v="5420"/>
  </r>
  <r>
    <x v="97"/>
    <s v="11 Oak Cr"/>
    <x v="5"/>
    <x v="0"/>
    <x v="480"/>
    <x v="0"/>
    <x v="63"/>
    <x v="82"/>
    <n v="3107"/>
    <n v="5"/>
    <n v="3"/>
    <n v="3"/>
    <x v="427"/>
    <n v="225"/>
    <n v="1980"/>
    <x v="13"/>
    <n v="-37.769100000000002"/>
    <n v="145.12020000000001"/>
    <s v="Eastern Metropolitan"/>
    <n v="5420"/>
  </r>
  <r>
    <x v="216"/>
    <s v="3 Stephen Ct"/>
    <x v="1"/>
    <x v="0"/>
    <x v="872"/>
    <x v="0"/>
    <x v="63"/>
    <x v="158"/>
    <n v="3074"/>
    <n v="3"/>
    <n v="1"/>
    <n v="2"/>
    <x v="130"/>
    <n v="177"/>
    <n v="1960"/>
    <x v="24"/>
    <n v="-37.682499999999997"/>
    <n v="144.9974"/>
    <s v="Northern Metropolitan"/>
    <n v="7955"/>
  </r>
  <r>
    <x v="98"/>
    <s v="74 Clarendon St"/>
    <x v="1"/>
    <x v="0"/>
    <x v="247"/>
    <x v="1"/>
    <x v="63"/>
    <x v="76"/>
    <n v="3071"/>
    <n v="3"/>
    <n v="1"/>
    <n v="6"/>
    <x v="318"/>
    <n v="179"/>
    <n v="1915"/>
    <x v="3"/>
    <n v="-37.760199999999998"/>
    <n v="145.00540000000001"/>
    <s v="Northern Metropolitan"/>
    <n v="8870"/>
  </r>
  <r>
    <x v="98"/>
    <s v="25 Hobson St"/>
    <x v="0"/>
    <x v="0"/>
    <x v="34"/>
    <x v="0"/>
    <x v="63"/>
    <x v="76"/>
    <n v="3071"/>
    <n v="2"/>
    <n v="1"/>
    <n v="1"/>
    <x v="10"/>
    <n v="80"/>
    <n v="1995"/>
    <x v="3"/>
    <n v="-37.752699999999997"/>
    <n v="144.9922"/>
    <s v="Northern Metropolitan"/>
    <n v="8870"/>
  </r>
  <r>
    <x v="259"/>
    <s v="9 Lucas Pl"/>
    <x v="1"/>
    <x v="0"/>
    <x v="24"/>
    <x v="0"/>
    <x v="63"/>
    <x v="166"/>
    <n v="3043"/>
    <n v="3"/>
    <n v="2"/>
    <n v="2"/>
    <x v="628"/>
    <n v="156"/>
    <n v="1960"/>
    <x v="16"/>
    <n v="-37.697099999999999"/>
    <n v="144.8845"/>
    <s v="Western Metropolitan"/>
    <n v="3296"/>
  </r>
  <r>
    <x v="237"/>
    <s v="3 Ryrie Pl"/>
    <x v="2"/>
    <x v="0"/>
    <x v="277"/>
    <x v="0"/>
    <x v="63"/>
    <x v="117"/>
    <n v="3133"/>
    <n v="4"/>
    <n v="2"/>
    <n v="2"/>
    <x v="844"/>
    <n v="172"/>
    <n v="1972"/>
    <x v="9"/>
    <n v="-37.860799999999998"/>
    <n v="145.1842"/>
    <s v="Eastern Metropolitan"/>
    <n v="4280"/>
  </r>
  <r>
    <x v="248"/>
    <s v="5 Fewster Dr"/>
    <x v="5"/>
    <x v="0"/>
    <x v="170"/>
    <x v="0"/>
    <x v="63"/>
    <x v="61"/>
    <n v="3152"/>
    <n v="5"/>
    <n v="2"/>
    <n v="2"/>
    <x v="685"/>
    <n v="202"/>
    <n v="1980"/>
    <x v="19"/>
    <n v="-37.883299999999998"/>
    <n v="145.22470000000001"/>
    <s v="Eastern Metropolitan"/>
    <n v="7082"/>
  </r>
  <r>
    <x v="248"/>
    <s v="6 Matilda Av"/>
    <x v="1"/>
    <x v="0"/>
    <x v="143"/>
    <x v="0"/>
    <x v="63"/>
    <x v="61"/>
    <n v="3152"/>
    <n v="3"/>
    <n v="2"/>
    <n v="2"/>
    <x v="167"/>
    <n v="124"/>
    <n v="1985"/>
    <x v="19"/>
    <n v="-37.867400000000004"/>
    <n v="145.22409999999999"/>
    <s v="Eastern Metropolitan"/>
    <n v="7082"/>
  </r>
  <r>
    <x v="184"/>
    <s v="31 Egan Cl"/>
    <x v="2"/>
    <x v="0"/>
    <x v="1628"/>
    <x v="0"/>
    <x v="63"/>
    <x v="61"/>
    <n v="3030"/>
    <n v="4"/>
    <n v="2"/>
    <n v="2"/>
    <x v="575"/>
    <n v="200"/>
    <n v="2000"/>
    <x v="28"/>
    <n v="-37.881399999999999"/>
    <n v="144.672"/>
    <s v="Western Metropolitan"/>
    <n v="16166"/>
  </r>
  <r>
    <x v="184"/>
    <s v="57 Market Rd"/>
    <x v="1"/>
    <x v="0"/>
    <x v="153"/>
    <x v="1"/>
    <x v="63"/>
    <x v="61"/>
    <n v="3030"/>
    <n v="3"/>
    <n v="1"/>
    <n v="2"/>
    <x v="707"/>
    <n v="132"/>
    <n v="1975"/>
    <x v="28"/>
    <n v="-37.895600000000002"/>
    <n v="144.65880000000001"/>
    <s v="Western Metropolitan"/>
    <n v="16166"/>
  </r>
  <r>
    <x v="184"/>
    <s v="3 Wyndham St"/>
    <x v="0"/>
    <x v="0"/>
    <x v="1510"/>
    <x v="0"/>
    <x v="63"/>
    <x v="61"/>
    <n v="3030"/>
    <n v="2"/>
    <n v="1"/>
    <n v="1"/>
    <x v="481"/>
    <n v="127"/>
    <n v="1950"/>
    <x v="28"/>
    <n v="-37.8949"/>
    <n v="144.6626"/>
    <s v="Western Metropolitan"/>
    <n v="16166"/>
  </r>
  <r>
    <x v="219"/>
    <s v="12 Thornleigh Pl"/>
    <x v="2"/>
    <x v="0"/>
    <x v="218"/>
    <x v="0"/>
    <x v="63"/>
    <x v="159"/>
    <n v="3049"/>
    <n v="4"/>
    <n v="2"/>
    <n v="2"/>
    <x v="111"/>
    <n v="180"/>
    <n v="1974"/>
    <x v="18"/>
    <n v="-37.677199999999999"/>
    <n v="144.8741"/>
    <s v="Northern Metropolitan"/>
    <n v="2474"/>
  </r>
  <r>
    <x v="185"/>
    <s v="28 Australis Dr"/>
    <x v="2"/>
    <x v="0"/>
    <x v="184"/>
    <x v="1"/>
    <x v="63"/>
    <x v="132"/>
    <n v="3027"/>
    <n v="4"/>
    <n v="2"/>
    <n v="2"/>
    <x v="241"/>
    <n v="274"/>
    <n v="2010"/>
    <x v="28"/>
    <n v="-37.859900000000003"/>
    <n v="144.74270000000001"/>
    <s v="Western Metropolitan"/>
    <n v="1999"/>
  </r>
  <r>
    <x v="103"/>
    <s v="9 Gellibrand St"/>
    <x v="1"/>
    <x v="0"/>
    <x v="50"/>
    <x v="1"/>
    <x v="63"/>
    <x v="160"/>
    <n v="3016"/>
    <n v="3"/>
    <n v="1"/>
    <n v="2"/>
    <x v="549"/>
    <n v="170"/>
    <n v="1930"/>
    <x v="4"/>
    <n v="-37.866199999999999"/>
    <n v="144.8912"/>
    <s v="Western Metropolitan"/>
    <n v="6380"/>
  </r>
  <r>
    <x v="103"/>
    <s v="54 Power St"/>
    <x v="1"/>
    <x v="0"/>
    <x v="6"/>
    <x v="1"/>
    <x v="63"/>
    <x v="160"/>
    <n v="3016"/>
    <n v="3"/>
    <n v="2"/>
    <m/>
    <x v="630"/>
    <n v="124"/>
    <n v="1910"/>
    <x v="4"/>
    <n v="-37.854399999999998"/>
    <n v="144.8886"/>
    <s v="Western Metropolitan"/>
    <n v="6380"/>
  </r>
  <r>
    <x v="186"/>
    <s v="52 Northside Dr"/>
    <x v="2"/>
    <x v="0"/>
    <x v="388"/>
    <x v="0"/>
    <x v="63"/>
    <x v="133"/>
    <n v="3750"/>
    <n v="4"/>
    <n v="2"/>
    <n v="2"/>
    <x v="682"/>
    <n v="228"/>
    <n v="2015"/>
    <x v="24"/>
    <n v="-37.617800000000003"/>
    <n v="145.01910000000001"/>
    <s v="Northern Metropolitan"/>
    <n v="2940"/>
  </r>
  <r>
    <x v="106"/>
    <s v="9 Marigolds Rd"/>
    <x v="1"/>
    <x v="0"/>
    <x v="92"/>
    <x v="0"/>
    <x v="63"/>
    <x v="90"/>
    <n v="3085"/>
    <n v="3"/>
    <n v="2"/>
    <n v="1"/>
    <x v="584"/>
    <n v="154"/>
    <n v="1990"/>
    <x v="15"/>
    <n v="-37.728499999999997"/>
    <n v="145.08500000000001"/>
    <s v="Northern Metropolitan"/>
    <n v="1369"/>
  </r>
  <r>
    <x v="107"/>
    <s v="11 Ovens St"/>
    <x v="1"/>
    <x v="0"/>
    <x v="250"/>
    <x v="0"/>
    <x v="63"/>
    <x v="6"/>
    <n v="3013"/>
    <n v="3"/>
    <n v="1"/>
    <m/>
    <x v="46"/>
    <n v="98"/>
    <n v="1950"/>
    <x v="10"/>
    <n v="-37.818600000000004"/>
    <n v="144.8929"/>
    <s v="Western Metropolitan"/>
    <n v="6543"/>
  </r>
  <r>
    <x v="107"/>
    <s v="32 Stooke St"/>
    <x v="2"/>
    <x v="0"/>
    <x v="184"/>
    <x v="2"/>
    <x v="63"/>
    <x v="6"/>
    <n v="3013"/>
    <n v="4"/>
    <n v="2"/>
    <n v="2"/>
    <x v="554"/>
    <n v="122"/>
    <n v="1950"/>
    <x v="10"/>
    <n v="-37.817300000000003"/>
    <n v="144.86410000000001"/>
    <s v="Western Metropolitan"/>
    <n v="6543"/>
  </r>
  <r>
    <x v="108"/>
    <s v="2 Knight St"/>
    <x v="5"/>
    <x v="0"/>
    <x v="233"/>
    <x v="2"/>
    <x v="64"/>
    <x v="50"/>
    <n v="3040"/>
    <n v="5"/>
    <n v="2"/>
    <n v="2"/>
    <x v="750"/>
    <n v="301"/>
    <n v="1925"/>
    <x v="1"/>
    <n v="-37.756"/>
    <n v="144.90020000000001"/>
    <s v="Western Metropolitan"/>
    <n v="1543"/>
  </r>
  <r>
    <x v="265"/>
    <s v="11/11 Harrison Ct"/>
    <x v="1"/>
    <x v="2"/>
    <x v="1629"/>
    <x v="1"/>
    <x v="64"/>
    <x v="112"/>
    <n v="3028"/>
    <n v="3"/>
    <n v="2"/>
    <n v="1"/>
    <x v="150"/>
    <n v="128"/>
    <n v="2002"/>
    <x v="4"/>
    <n v="-37.872599999999998"/>
    <n v="144.78139999999999"/>
    <s v="Western Metropolitan"/>
    <n v="7630"/>
  </r>
  <r>
    <x v="7"/>
    <s v="93 Epsom Rd"/>
    <x v="5"/>
    <x v="0"/>
    <x v="320"/>
    <x v="0"/>
    <x v="64"/>
    <x v="137"/>
    <n v="3032"/>
    <n v="5"/>
    <n v="3"/>
    <n v="2"/>
    <x v="647"/>
    <n v="256"/>
    <n v="1920"/>
    <x v="1"/>
    <n v="-37.777299999999997"/>
    <n v="144.9119"/>
    <s v="Western Metropolitan"/>
    <n v="6567"/>
  </r>
  <r>
    <x v="7"/>
    <s v="12 Mirams St"/>
    <x v="1"/>
    <x v="0"/>
    <x v="208"/>
    <x v="3"/>
    <x v="64"/>
    <x v="137"/>
    <n v="3032"/>
    <n v="3"/>
    <n v="2"/>
    <n v="1"/>
    <x v="795"/>
    <n v="185"/>
    <n v="1890"/>
    <x v="1"/>
    <n v="-37.776600000000002"/>
    <n v="144.9143"/>
    <s v="Western Metropolitan"/>
    <n v="6567"/>
  </r>
  <r>
    <x v="10"/>
    <s v="16 Sydney St"/>
    <x v="2"/>
    <x v="0"/>
    <x v="887"/>
    <x v="0"/>
    <x v="64"/>
    <x v="78"/>
    <n v="3034"/>
    <n v="4"/>
    <n v="2"/>
    <n v="1"/>
    <x v="327"/>
    <n v="141"/>
    <n v="1970"/>
    <x v="1"/>
    <n v="-37.768700000000003"/>
    <n v="144.86019999999999"/>
    <s v="Western Metropolitan"/>
    <n v="4502"/>
  </r>
  <r>
    <x v="13"/>
    <s v="57 Cityview Rd"/>
    <x v="5"/>
    <x v="0"/>
    <x v="1370"/>
    <x v="0"/>
    <x v="64"/>
    <x v="12"/>
    <n v="3104"/>
    <n v="5"/>
    <n v="4"/>
    <n v="4"/>
    <x v="434"/>
    <n v="461"/>
    <n v="2012"/>
    <x v="6"/>
    <n v="-37.789000000000001"/>
    <n v="145.07910000000001"/>
    <s v="Southern Metropolitan"/>
    <n v="7809"/>
  </r>
  <r>
    <x v="13"/>
    <s v="11 Kyora Pde"/>
    <x v="1"/>
    <x v="0"/>
    <x v="71"/>
    <x v="2"/>
    <x v="64"/>
    <x v="12"/>
    <n v="3104"/>
    <n v="3"/>
    <n v="1"/>
    <n v="1"/>
    <x v="1080"/>
    <n v="120"/>
    <m/>
    <x v="6"/>
    <n v="-37.787999999999997"/>
    <n v="145.0669"/>
    <s v="Southern Metropolitan"/>
    <n v="7809"/>
  </r>
  <r>
    <x v="15"/>
    <s v="3 Pollina St"/>
    <x v="2"/>
    <x v="0"/>
    <x v="138"/>
    <x v="0"/>
    <x v="64"/>
    <x v="4"/>
    <n v="3165"/>
    <n v="4"/>
    <n v="2"/>
    <n v="2"/>
    <x v="195"/>
    <n v="206"/>
    <n v="2013"/>
    <x v="8"/>
    <n v="-37.926099999999998"/>
    <n v="145.0506"/>
    <s v="Southern Metropolitan"/>
    <n v="10969"/>
  </r>
  <r>
    <x v="15"/>
    <s v="8 Scanlan St"/>
    <x v="1"/>
    <x v="2"/>
    <x v="184"/>
    <x v="3"/>
    <x v="64"/>
    <x v="4"/>
    <n v="3165"/>
    <n v="3"/>
    <n v="2"/>
    <n v="2"/>
    <x v="18"/>
    <n v="129"/>
    <m/>
    <x v="8"/>
    <n v="-37.936799999999998"/>
    <n v="145.0701"/>
    <s v="Southern Metropolitan"/>
    <n v="10969"/>
  </r>
  <r>
    <x v="306"/>
    <s v="15 Bellis Cct"/>
    <x v="2"/>
    <x v="0"/>
    <x v="126"/>
    <x v="0"/>
    <x v="64"/>
    <x v="171"/>
    <n v="3977"/>
    <n v="4"/>
    <n v="2"/>
    <n v="2"/>
    <x v="352"/>
    <n v="223"/>
    <n v="2010"/>
    <x v="29"/>
    <n v="-38.145200000000003"/>
    <n v="145.25120000000001"/>
    <s v="South-Eastern Metropolitan"/>
    <n v="1240"/>
  </r>
  <r>
    <x v="18"/>
    <s v="15 Newbay Cr"/>
    <x v="5"/>
    <x v="0"/>
    <x v="1630"/>
    <x v="3"/>
    <x v="64"/>
    <x v="10"/>
    <n v="3186"/>
    <n v="5"/>
    <n v="3"/>
    <n v="4"/>
    <x v="255"/>
    <n v="513"/>
    <n v="2005"/>
    <x v="11"/>
    <n v="-37.905900000000003"/>
    <n v="144.99199999999999"/>
    <s v="Southern Metropolitan"/>
    <n v="10579"/>
  </r>
  <r>
    <x v="19"/>
    <s v="4 Baird St"/>
    <x v="2"/>
    <x v="2"/>
    <x v="1441"/>
    <x v="0"/>
    <x v="64"/>
    <x v="33"/>
    <n v="3187"/>
    <n v="4"/>
    <n v="4"/>
    <n v="4"/>
    <x v="1198"/>
    <n v="836"/>
    <m/>
    <x v="11"/>
    <n v="-37.929400000000001"/>
    <n v="145.01140000000001"/>
    <s v="Southern Metropolitan"/>
    <n v="6938"/>
  </r>
  <r>
    <x v="19"/>
    <s v="26 Billson St"/>
    <x v="2"/>
    <x v="0"/>
    <x v="57"/>
    <x v="3"/>
    <x v="64"/>
    <x v="33"/>
    <n v="3187"/>
    <n v="4"/>
    <n v="3"/>
    <n v="2"/>
    <x v="292"/>
    <n v="335"/>
    <n v="2012"/>
    <x v="11"/>
    <n v="-37.9178"/>
    <n v="145.01390000000001"/>
    <s v="Southern Metropolitan"/>
    <n v="6938"/>
  </r>
  <r>
    <x v="20"/>
    <s v="12 Westbourne St"/>
    <x v="2"/>
    <x v="0"/>
    <x v="599"/>
    <x v="0"/>
    <x v="64"/>
    <x v="20"/>
    <n v="3056"/>
    <n v="4"/>
    <n v="2"/>
    <n v="1"/>
    <x v="554"/>
    <n v="161"/>
    <n v="1925"/>
    <x v="12"/>
    <n v="-37.762"/>
    <n v="144.95179999999999"/>
    <s v="Northern Metropolitan"/>
    <n v="11918"/>
  </r>
  <r>
    <x v="110"/>
    <s v="54 Kingfisher Gdns"/>
    <x v="5"/>
    <x v="0"/>
    <x v="362"/>
    <x v="3"/>
    <x v="64"/>
    <x v="142"/>
    <n v="3057"/>
    <n v="5"/>
    <n v="4"/>
    <n v="2"/>
    <x v="181"/>
    <n v="298"/>
    <n v="2001"/>
    <x v="12"/>
    <n v="-37.764600000000002"/>
    <n v="144.98259999999999"/>
    <s v="Northern Metropolitan"/>
    <n v="5533"/>
  </r>
  <r>
    <x v="110"/>
    <s v="6 Rupert St"/>
    <x v="2"/>
    <x v="0"/>
    <x v="1501"/>
    <x v="0"/>
    <x v="64"/>
    <x v="142"/>
    <n v="3057"/>
    <n v="4"/>
    <n v="3"/>
    <n v="2"/>
    <x v="549"/>
    <n v="220"/>
    <n v="1950"/>
    <x v="12"/>
    <n v="-37.7729"/>
    <n v="144.98150000000001"/>
    <s v="Northern Metropolitan"/>
    <n v="5533"/>
  </r>
  <r>
    <x v="22"/>
    <s v="10 Sandra St"/>
    <x v="2"/>
    <x v="0"/>
    <x v="437"/>
    <x v="0"/>
    <x v="64"/>
    <x v="17"/>
    <n v="3105"/>
    <n v="4"/>
    <n v="2"/>
    <n v="3"/>
    <x v="705"/>
    <n v="170"/>
    <n v="1898"/>
    <x v="13"/>
    <n v="-37.777900000000002"/>
    <n v="145.08269999999999"/>
    <s v="Eastern Metropolitan"/>
    <n v="4480"/>
  </r>
  <r>
    <x v="224"/>
    <s v="8 Cherrywood Ct"/>
    <x v="1"/>
    <x v="0"/>
    <x v="1631"/>
    <x v="0"/>
    <x v="64"/>
    <x v="41"/>
    <n v="3083"/>
    <n v="3"/>
    <n v="2"/>
    <n v="2"/>
    <x v="696"/>
    <n v="132"/>
    <n v="1970"/>
    <x v="15"/>
    <n v="-37.704900000000002"/>
    <n v="145.05609999999999"/>
    <s v="Northern Metropolitan"/>
    <n v="10175"/>
  </r>
  <r>
    <x v="23"/>
    <s v="2 Webb St"/>
    <x v="1"/>
    <x v="0"/>
    <x v="116"/>
    <x v="0"/>
    <x v="64"/>
    <x v="86"/>
    <n v="3125"/>
    <n v="3"/>
    <n v="1"/>
    <n v="3"/>
    <x v="231"/>
    <n v="115"/>
    <n v="1960"/>
    <x v="7"/>
    <n v="-37.856400000000001"/>
    <n v="145.10579999999999"/>
    <s v="Southern Metropolitan"/>
    <n v="5678"/>
  </r>
  <r>
    <x v="143"/>
    <s v="176 Holland Rd"/>
    <x v="1"/>
    <x v="0"/>
    <x v="129"/>
    <x v="3"/>
    <x v="64"/>
    <x v="61"/>
    <n v="3151"/>
    <n v="3"/>
    <n v="2"/>
    <n v="2"/>
    <x v="574"/>
    <n v="150"/>
    <n v="1960"/>
    <x v="9"/>
    <n v="-37.848500000000001"/>
    <n v="145.14920000000001"/>
    <s v="Eastern Metropolitan"/>
    <n v="4048"/>
  </r>
  <r>
    <x v="24"/>
    <s v="643 Riversdale Rd"/>
    <x v="5"/>
    <x v="0"/>
    <x v="405"/>
    <x v="1"/>
    <x v="64"/>
    <x v="35"/>
    <n v="3124"/>
    <n v="5"/>
    <n v="2"/>
    <n v="3"/>
    <x v="317"/>
    <n v="215"/>
    <n v="1918"/>
    <x v="6"/>
    <n v="-37.832599999999999"/>
    <n v="145.0685"/>
    <s v="Southern Metropolitan"/>
    <n v="8920"/>
  </r>
  <r>
    <x v="24"/>
    <s v="13 Webster St"/>
    <x v="2"/>
    <x v="2"/>
    <x v="443"/>
    <x v="0"/>
    <x v="64"/>
    <x v="35"/>
    <n v="3124"/>
    <n v="4"/>
    <n v="3"/>
    <n v="2"/>
    <x v="515"/>
    <n v="268"/>
    <m/>
    <x v="6"/>
    <n v="-37.836599999999997"/>
    <n v="145.095"/>
    <s v="Southern Metropolitan"/>
    <n v="8920"/>
  </r>
  <r>
    <x v="25"/>
    <s v="125 Canterbury Rd"/>
    <x v="5"/>
    <x v="0"/>
    <x v="225"/>
    <x v="0"/>
    <x v="64"/>
    <x v="57"/>
    <n v="3126"/>
    <n v="5"/>
    <n v="3"/>
    <n v="3"/>
    <x v="1199"/>
    <n v="313"/>
    <n v="1925"/>
    <x v="6"/>
    <n v="-37.823099999999997"/>
    <n v="145.0744"/>
    <s v="Southern Metropolitan"/>
    <n v="3265"/>
  </r>
  <r>
    <x v="225"/>
    <s v="8 Kieran Ct"/>
    <x v="1"/>
    <x v="0"/>
    <x v="731"/>
    <x v="0"/>
    <x v="64"/>
    <x v="162"/>
    <n v="3201"/>
    <n v="3"/>
    <n v="2"/>
    <n v="1"/>
    <x v="90"/>
    <n v="138"/>
    <n v="1995"/>
    <x v="25"/>
    <n v="-38.090400000000002"/>
    <n v="145.18190000000001"/>
    <s v="South-Eastern Metropolitan"/>
    <n v="8060"/>
  </r>
  <r>
    <x v="31"/>
    <s v="1 Tandara Ct"/>
    <x v="2"/>
    <x v="0"/>
    <x v="234"/>
    <x v="3"/>
    <x v="64"/>
    <x v="22"/>
    <n v="3148"/>
    <n v="4"/>
    <n v="1"/>
    <n v="1"/>
    <x v="286"/>
    <n v="101"/>
    <n v="1960"/>
    <x v="7"/>
    <n v="-37.874400000000001"/>
    <n v="145.09950000000001"/>
    <s v="Southern Metropolitan"/>
    <n v="3582"/>
  </r>
  <r>
    <x v="145"/>
    <s v="4 Courtney St"/>
    <x v="5"/>
    <x v="0"/>
    <x v="1070"/>
    <x v="0"/>
    <x v="64"/>
    <x v="95"/>
    <n v="3192"/>
    <n v="5"/>
    <n v="2"/>
    <n v="3"/>
    <x v="190"/>
    <n v="166"/>
    <n v="1950"/>
    <x v="11"/>
    <n v="-37.969499999999996"/>
    <n v="145.05930000000001"/>
    <s v="Southern Metropolitan"/>
    <n v="9758"/>
  </r>
  <r>
    <x v="33"/>
    <s v="29 Kerferd St"/>
    <x v="1"/>
    <x v="0"/>
    <x v="129"/>
    <x v="1"/>
    <x v="64"/>
    <x v="96"/>
    <n v="3058"/>
    <n v="3"/>
    <n v="1"/>
    <n v="2"/>
    <x v="341"/>
    <n v="122"/>
    <n v="1940"/>
    <x v="3"/>
    <n v="-37.7346"/>
    <n v="144.9546"/>
    <s v="Northern Metropolitan"/>
    <n v="11204"/>
  </r>
  <r>
    <x v="33"/>
    <s v="63 Victoria St"/>
    <x v="1"/>
    <x v="0"/>
    <x v="311"/>
    <x v="0"/>
    <x v="64"/>
    <x v="96"/>
    <n v="3058"/>
    <n v="3"/>
    <n v="1"/>
    <n v="1"/>
    <x v="148"/>
    <n v="120"/>
    <n v="1910"/>
    <x v="3"/>
    <n v="-37.7425"/>
    <n v="144.95769999999999"/>
    <s v="Northern Metropolitan"/>
    <n v="11204"/>
  </r>
  <r>
    <x v="35"/>
    <s v="123 Hotham St"/>
    <x v="1"/>
    <x v="0"/>
    <x v="502"/>
    <x v="0"/>
    <x v="64"/>
    <x v="146"/>
    <n v="3066"/>
    <n v="3"/>
    <n v="2"/>
    <n v="1"/>
    <x v="371"/>
    <n v="120"/>
    <n v="1890"/>
    <x v="0"/>
    <n v="-37.796999999999997"/>
    <n v="144.9915"/>
    <s v="Northern Metropolitan"/>
    <n v="4553"/>
  </r>
  <r>
    <x v="146"/>
    <s v="64 Bainbridge Cl"/>
    <x v="1"/>
    <x v="0"/>
    <x v="25"/>
    <x v="0"/>
    <x v="64"/>
    <x v="97"/>
    <n v="3064"/>
    <n v="3"/>
    <n v="2"/>
    <n v="2"/>
    <x v="259"/>
    <n v="131"/>
    <n v="1980"/>
    <x v="18"/>
    <n v="-37.602699999999999"/>
    <n v="144.93870000000001"/>
    <s v="Northern Metropolitan"/>
    <n v="15510"/>
  </r>
  <r>
    <x v="146"/>
    <s v="60 Corringa Wy"/>
    <x v="1"/>
    <x v="0"/>
    <x v="686"/>
    <x v="0"/>
    <x v="64"/>
    <x v="97"/>
    <n v="3064"/>
    <n v="3"/>
    <n v="2"/>
    <n v="1"/>
    <x v="188"/>
    <n v="112"/>
    <n v="2008"/>
    <x v="18"/>
    <n v="-37.5854"/>
    <n v="144.91290000000001"/>
    <s v="Northern Metropolitan"/>
    <n v="15510"/>
  </r>
  <r>
    <x v="146"/>
    <s v="3 Eminence Wy"/>
    <x v="2"/>
    <x v="0"/>
    <x v="900"/>
    <x v="0"/>
    <x v="64"/>
    <x v="97"/>
    <n v="3064"/>
    <n v="4"/>
    <n v="2"/>
    <n v="2"/>
    <x v="519"/>
    <n v="179"/>
    <n v="2010"/>
    <x v="18"/>
    <n v="-37.576000000000001"/>
    <n v="144.91200000000001"/>
    <s v="Northern Metropolitan"/>
    <n v="15510"/>
  </r>
  <r>
    <x v="146"/>
    <s v="13 Fermont Av"/>
    <x v="2"/>
    <x v="0"/>
    <x v="751"/>
    <x v="0"/>
    <x v="64"/>
    <x v="97"/>
    <n v="3064"/>
    <n v="4"/>
    <n v="2"/>
    <n v="2"/>
    <x v="178"/>
    <n v="144"/>
    <n v="2011"/>
    <x v="18"/>
    <n v="-37.581200000000003"/>
    <n v="144.9126"/>
    <s v="Northern Metropolitan"/>
    <n v="15510"/>
  </r>
  <r>
    <x v="146"/>
    <s v="9 Peppertree Pde"/>
    <x v="1"/>
    <x v="2"/>
    <x v="675"/>
    <x v="0"/>
    <x v="64"/>
    <x v="97"/>
    <n v="3064"/>
    <n v="3"/>
    <n v="2"/>
    <n v="1"/>
    <x v="442"/>
    <n v="130"/>
    <n v="2015"/>
    <x v="18"/>
    <n v="-37.568100000000001"/>
    <n v="144.90860000000001"/>
    <s v="Northern Metropolitan"/>
    <n v="15510"/>
  </r>
  <r>
    <x v="146"/>
    <s v="6 Valley Ct"/>
    <x v="1"/>
    <x v="0"/>
    <x v="452"/>
    <x v="0"/>
    <x v="64"/>
    <x v="97"/>
    <n v="3064"/>
    <n v="3"/>
    <n v="1"/>
    <n v="3"/>
    <x v="488"/>
    <n v="144"/>
    <n v="1970"/>
    <x v="18"/>
    <n v="-37.594000000000001"/>
    <n v="144.92920000000001"/>
    <s v="Northern Metropolitan"/>
    <n v="15510"/>
  </r>
  <r>
    <x v="290"/>
    <s v="15 Mildura Cr"/>
    <x v="1"/>
    <x v="0"/>
    <x v="348"/>
    <x v="3"/>
    <x v="64"/>
    <x v="87"/>
    <n v="3047"/>
    <n v="3"/>
    <n v="1"/>
    <n v="1"/>
    <x v="338"/>
    <n v="94"/>
    <n v="1960"/>
    <x v="18"/>
    <n v="-37.667000000000002"/>
    <n v="144.9366"/>
    <s v="Northern Metropolitan"/>
    <n v="2246"/>
  </r>
  <r>
    <x v="290"/>
    <s v="13 Murtoa St"/>
    <x v="1"/>
    <x v="0"/>
    <x v="1632"/>
    <x v="0"/>
    <x v="64"/>
    <x v="87"/>
    <n v="3047"/>
    <n v="3"/>
    <n v="1"/>
    <n v="1"/>
    <x v="431"/>
    <n v="110"/>
    <n v="1965"/>
    <x v="18"/>
    <n v="-37.675400000000003"/>
    <n v="144.934"/>
    <s v="Northern Metropolitan"/>
    <n v="2246"/>
  </r>
  <r>
    <x v="150"/>
    <s v="19 Richard St"/>
    <x v="1"/>
    <x v="0"/>
    <x v="207"/>
    <x v="3"/>
    <x v="64"/>
    <x v="101"/>
    <n v="3109"/>
    <n v="3"/>
    <n v="2"/>
    <n v="2"/>
    <x v="924"/>
    <n v="117"/>
    <n v="1995"/>
    <x v="13"/>
    <n v="-37.795200000000001"/>
    <n v="145.16839999999999"/>
    <s v="Eastern Metropolitan"/>
    <n v="10999"/>
  </r>
  <r>
    <x v="151"/>
    <s v="23 Powers St"/>
    <x v="5"/>
    <x v="0"/>
    <x v="133"/>
    <x v="0"/>
    <x v="64"/>
    <x v="93"/>
    <n v="3111"/>
    <n v="5"/>
    <n v="2"/>
    <n v="2"/>
    <x v="685"/>
    <n v="280"/>
    <n v="1994"/>
    <x v="13"/>
    <n v="-37.774099999999997"/>
    <n v="145.18"/>
    <s v="Eastern Metropolitan"/>
    <n v="4790"/>
  </r>
  <r>
    <x v="152"/>
    <s v="6 Leatherwood Ct"/>
    <x v="2"/>
    <x v="0"/>
    <x v="447"/>
    <x v="0"/>
    <x v="64"/>
    <x v="102"/>
    <n v="3754"/>
    <n v="4"/>
    <n v="2"/>
    <n v="2"/>
    <x v="856"/>
    <n v="173"/>
    <n v="2011"/>
    <x v="23"/>
    <n v="-37.5961"/>
    <n v="145.1283"/>
    <s v="Northern Victoria"/>
    <n v="7254"/>
  </r>
  <r>
    <x v="253"/>
    <s v="2 Mary Av"/>
    <x v="1"/>
    <x v="0"/>
    <x v="134"/>
    <x v="0"/>
    <x v="64"/>
    <x v="140"/>
    <n v="3196"/>
    <n v="3"/>
    <n v="2"/>
    <n v="2"/>
    <x v="33"/>
    <n v="153"/>
    <m/>
    <x v="17"/>
    <n v="-38.033000000000001"/>
    <n v="145.1138"/>
    <s v="South-Eastern Metropolitan"/>
    <n v="2546"/>
  </r>
  <r>
    <x v="39"/>
    <s v="22 Burns St"/>
    <x v="5"/>
    <x v="0"/>
    <x v="697"/>
    <x v="2"/>
    <x v="64"/>
    <x v="149"/>
    <n v="3184"/>
    <n v="5"/>
    <n v="3"/>
    <n v="2"/>
    <x v="1090"/>
    <n v="138"/>
    <n v="1910"/>
    <x v="2"/>
    <n v="-37.881900000000002"/>
    <n v="144.99340000000001"/>
    <s v="Southern Metropolitan"/>
    <n v="8989"/>
  </r>
  <r>
    <x v="40"/>
    <s v="18 Deakin St"/>
    <x v="1"/>
    <x v="0"/>
    <x v="181"/>
    <x v="0"/>
    <x v="64"/>
    <x v="50"/>
    <n v="3040"/>
    <n v="3"/>
    <n v="1"/>
    <n v="2"/>
    <x v="317"/>
    <n v="111"/>
    <n v="1950"/>
    <x v="1"/>
    <n v="-37.752600000000001"/>
    <n v="144.89109999999999"/>
    <s v="Western Metropolitan"/>
    <n v="9264"/>
  </r>
  <r>
    <x v="40"/>
    <s v="13 Levien St"/>
    <x v="2"/>
    <x v="0"/>
    <x v="1633"/>
    <x v="0"/>
    <x v="64"/>
    <x v="50"/>
    <n v="3040"/>
    <n v="4"/>
    <n v="2"/>
    <n v="3"/>
    <x v="184"/>
    <n v="277"/>
    <n v="1920"/>
    <x v="1"/>
    <n v="-37.758499999999998"/>
    <n v="144.91220000000001"/>
    <s v="Western Metropolitan"/>
    <n v="9264"/>
  </r>
  <r>
    <x v="40"/>
    <s v="4 Schofield St"/>
    <x v="3"/>
    <x v="0"/>
    <x v="415"/>
    <x v="2"/>
    <x v="64"/>
    <x v="50"/>
    <n v="3040"/>
    <n v="6"/>
    <n v="3"/>
    <n v="5"/>
    <x v="1200"/>
    <n v="329"/>
    <n v="1970"/>
    <x v="1"/>
    <n v="-37.745699999999999"/>
    <n v="144.91489999999999"/>
    <s v="Western Metropolitan"/>
    <n v="9264"/>
  </r>
  <r>
    <x v="41"/>
    <s v="10A Salisbury St"/>
    <x v="1"/>
    <x v="0"/>
    <x v="273"/>
    <x v="0"/>
    <x v="64"/>
    <x v="84"/>
    <n v="3041"/>
    <n v="3"/>
    <n v="2"/>
    <n v="2"/>
    <x v="429"/>
    <n v="153"/>
    <n v="1940"/>
    <x v="1"/>
    <n v="-37.736199999999997"/>
    <n v="144.90219999999999"/>
    <s v="Western Metropolitan"/>
    <n v="1308"/>
  </r>
  <r>
    <x v="114"/>
    <s v="29 Ruby St"/>
    <x v="2"/>
    <x v="0"/>
    <x v="162"/>
    <x v="0"/>
    <x v="64"/>
    <x v="50"/>
    <n v="3040"/>
    <n v="4"/>
    <n v="2"/>
    <n v="2"/>
    <x v="57"/>
    <n v="270"/>
    <m/>
    <x v="1"/>
    <n v="-37.752600000000001"/>
    <n v="144.88489999999999"/>
    <s v="Western Metropolitan"/>
    <n v="588"/>
  </r>
  <r>
    <x v="115"/>
    <s v="53 Lynch Rd"/>
    <x v="1"/>
    <x v="0"/>
    <x v="329"/>
    <x v="3"/>
    <x v="64"/>
    <x v="16"/>
    <n v="3060"/>
    <n v="3"/>
    <n v="1"/>
    <n v="4"/>
    <x v="410"/>
    <n v="95"/>
    <n v="1960"/>
    <x v="18"/>
    <n v="-37.7119"/>
    <n v="144.97069999999999"/>
    <s v="Northern Metropolitan"/>
    <n v="5070"/>
  </r>
  <r>
    <x v="115"/>
    <s v="6A Vervale Av"/>
    <x v="1"/>
    <x v="2"/>
    <x v="1634"/>
    <x v="0"/>
    <x v="64"/>
    <x v="16"/>
    <n v="3060"/>
    <n v="3"/>
    <n v="1"/>
    <n v="1"/>
    <x v="246"/>
    <n v="123"/>
    <n v="2008"/>
    <x v="18"/>
    <n v="-37.712699999999998"/>
    <n v="144.97460000000001"/>
    <s v="Northern Metropolitan"/>
    <n v="5070"/>
  </r>
  <r>
    <x v="228"/>
    <s v="19 Butlers Rd"/>
    <x v="1"/>
    <x v="0"/>
    <x v="28"/>
    <x v="0"/>
    <x v="64"/>
    <x v="165"/>
    <n v="3156"/>
    <n v="3"/>
    <n v="2"/>
    <n v="3"/>
    <x v="1002"/>
    <n v="109"/>
    <n v="1956"/>
    <x v="19"/>
    <n v="-37.885399999999997"/>
    <n v="145.3014"/>
    <s v="Eastern Metropolitan"/>
    <n v="10788"/>
  </r>
  <r>
    <x v="228"/>
    <s v="16 Cutler Cl"/>
    <x v="2"/>
    <x v="0"/>
    <x v="121"/>
    <x v="3"/>
    <x v="64"/>
    <x v="165"/>
    <n v="3156"/>
    <n v="4"/>
    <n v="2"/>
    <n v="5"/>
    <x v="264"/>
    <n v="246"/>
    <n v="1991"/>
    <x v="19"/>
    <n v="-37.892200000000003"/>
    <n v="145.27760000000001"/>
    <s v="Eastern Metropolitan"/>
    <n v="10788"/>
  </r>
  <r>
    <x v="43"/>
    <s v="71 Hanover St"/>
    <x v="1"/>
    <x v="0"/>
    <x v="151"/>
    <x v="1"/>
    <x v="64"/>
    <x v="67"/>
    <n v="3065"/>
    <n v="3"/>
    <n v="2"/>
    <n v="0"/>
    <x v="68"/>
    <n v="88"/>
    <n v="1880"/>
    <x v="0"/>
    <n v="-37.802900000000001"/>
    <n v="144.97720000000001"/>
    <s v="Northern Metropolitan"/>
    <n v="5825"/>
  </r>
  <r>
    <x v="44"/>
    <s v="38 Michael St"/>
    <x v="0"/>
    <x v="0"/>
    <x v="231"/>
    <x v="0"/>
    <x v="64"/>
    <x v="105"/>
    <n v="3068"/>
    <n v="2"/>
    <n v="1"/>
    <n v="0"/>
    <x v="109"/>
    <n v="97"/>
    <n v="1890"/>
    <x v="12"/>
    <n v="-37.786799999999999"/>
    <n v="144.99"/>
    <s v="Northern Metropolitan"/>
    <n v="6244"/>
  </r>
  <r>
    <x v="45"/>
    <s v="104 Shields St"/>
    <x v="0"/>
    <x v="0"/>
    <x v="321"/>
    <x v="0"/>
    <x v="64"/>
    <x v="31"/>
    <n v="3031"/>
    <n v="2"/>
    <n v="1"/>
    <n v="1"/>
    <x v="615"/>
    <n v="110"/>
    <n v="1890"/>
    <x v="14"/>
    <n v="-37.7851"/>
    <n v="144.93379999999999"/>
    <s v="Northern Metropolitan"/>
    <n v="3593"/>
  </r>
  <r>
    <x v="46"/>
    <s v="68 Newell St"/>
    <x v="2"/>
    <x v="0"/>
    <x v="662"/>
    <x v="0"/>
    <x v="64"/>
    <x v="75"/>
    <n v="3011"/>
    <n v="4"/>
    <n v="1"/>
    <n v="4"/>
    <x v="126"/>
    <n v="134"/>
    <n v="1900"/>
    <x v="10"/>
    <n v="-37.7971"/>
    <n v="144.9008"/>
    <s v="Western Metropolitan"/>
    <n v="7570"/>
  </r>
  <r>
    <x v="155"/>
    <s v="20 Pine St"/>
    <x v="2"/>
    <x v="0"/>
    <x v="589"/>
    <x v="4"/>
    <x v="64"/>
    <x v="106"/>
    <n v="3200"/>
    <n v="4"/>
    <n v="2"/>
    <n v="2"/>
    <x v="56"/>
    <n v="137"/>
    <n v="1960"/>
    <x v="25"/>
    <n v="-38.125"/>
    <n v="145.14230000000001"/>
    <s v="Eastern Victoria"/>
    <n v="2500"/>
  </r>
  <r>
    <x v="229"/>
    <s v="16 Hall Rd"/>
    <x v="1"/>
    <x v="0"/>
    <x v="264"/>
    <x v="1"/>
    <x v="64"/>
    <x v="166"/>
    <n v="3043"/>
    <n v="3"/>
    <n v="1"/>
    <n v="4"/>
    <x v="405"/>
    <n v="114"/>
    <n v="1980"/>
    <x v="18"/>
    <n v="-37.691600000000001"/>
    <n v="144.8982"/>
    <s v="Western Metropolitan"/>
    <n v="3285"/>
  </r>
  <r>
    <x v="47"/>
    <s v="30 Beryl St"/>
    <x v="5"/>
    <x v="0"/>
    <x v="658"/>
    <x v="2"/>
    <x v="64"/>
    <x v="113"/>
    <n v="3146"/>
    <n v="5"/>
    <n v="2"/>
    <n v="2"/>
    <x v="693"/>
    <n v="280"/>
    <n v="1990"/>
    <x v="6"/>
    <n v="-37.852200000000003"/>
    <n v="145.0864"/>
    <s v="Southern Metropolitan"/>
    <n v="10412"/>
  </r>
  <r>
    <x v="47"/>
    <s v="11 Kenilworth Gr"/>
    <x v="1"/>
    <x v="0"/>
    <x v="393"/>
    <x v="0"/>
    <x v="64"/>
    <x v="113"/>
    <n v="3146"/>
    <n v="3"/>
    <n v="2"/>
    <n v="4"/>
    <x v="1178"/>
    <n v="135"/>
    <n v="1970"/>
    <x v="6"/>
    <n v="-37.852800000000002"/>
    <n v="145.0487"/>
    <s v="Southern Metropolitan"/>
    <n v="10412"/>
  </r>
  <r>
    <x v="47"/>
    <s v="123 Summerhill Rd"/>
    <x v="2"/>
    <x v="0"/>
    <x v="377"/>
    <x v="3"/>
    <x v="64"/>
    <x v="113"/>
    <n v="3146"/>
    <n v="4"/>
    <n v="2"/>
    <n v="2"/>
    <x v="237"/>
    <n v="275"/>
    <n v="1900"/>
    <x v="6"/>
    <n v="-37.859099999999998"/>
    <n v="145.07550000000001"/>
    <s v="Southern Metropolitan"/>
    <n v="10412"/>
  </r>
  <r>
    <x v="201"/>
    <s v="19 Fernhill St"/>
    <x v="1"/>
    <x v="0"/>
    <x v="1253"/>
    <x v="0"/>
    <x v="64"/>
    <x v="145"/>
    <n v="3150"/>
    <n v="3"/>
    <n v="1"/>
    <n v="1"/>
    <x v="66"/>
    <n v="108"/>
    <n v="1960"/>
    <x v="7"/>
    <n v="-37.875599999999999"/>
    <n v="145.15989999999999"/>
    <s v="Eastern Metropolitan"/>
    <n v="15321"/>
  </r>
  <r>
    <x v="201"/>
    <s v="2 Louise Ct"/>
    <x v="5"/>
    <x v="0"/>
    <x v="1635"/>
    <x v="0"/>
    <x v="64"/>
    <x v="145"/>
    <n v="3150"/>
    <n v="5"/>
    <n v="3"/>
    <n v="2"/>
    <x v="77"/>
    <n v="288"/>
    <n v="2004"/>
    <x v="7"/>
    <n v="-37.868899999999996"/>
    <n v="145.15459999999999"/>
    <s v="Eastern Metropolitan"/>
    <n v="15321"/>
  </r>
  <r>
    <x v="158"/>
    <s v="25 Booyan Cr"/>
    <x v="1"/>
    <x v="0"/>
    <x v="126"/>
    <x v="0"/>
    <x v="64"/>
    <x v="93"/>
    <n v="3088"/>
    <n v="3"/>
    <n v="2"/>
    <n v="2"/>
    <x v="551"/>
    <n v="153"/>
    <n v="2011"/>
    <x v="15"/>
    <n v="-37.6907"/>
    <n v="145.09399999999999"/>
    <s v="Northern Metropolitan"/>
    <n v="8524"/>
  </r>
  <r>
    <x v="202"/>
    <s v="10 Barlby Ct"/>
    <x v="1"/>
    <x v="0"/>
    <x v="39"/>
    <x v="0"/>
    <x v="64"/>
    <x v="150"/>
    <n v="3059"/>
    <n v="3"/>
    <n v="2"/>
    <n v="2"/>
    <x v="844"/>
    <n v="193"/>
    <n v="1990"/>
    <x v="18"/>
    <n v="-37.655799999999999"/>
    <n v="144.89580000000001"/>
    <s v="Northern Metropolitan"/>
    <n v="4864"/>
  </r>
  <r>
    <x v="202"/>
    <s v="1 Haddington Cr"/>
    <x v="5"/>
    <x v="0"/>
    <x v="324"/>
    <x v="2"/>
    <x v="64"/>
    <x v="150"/>
    <n v="3059"/>
    <n v="5"/>
    <n v="2"/>
    <n v="2"/>
    <x v="239"/>
    <n v="301"/>
    <n v="1990"/>
    <x v="18"/>
    <n v="-37.652900000000002"/>
    <n v="144.8888"/>
    <s v="Northern Metropolitan"/>
    <n v="4864"/>
  </r>
  <r>
    <x v="51"/>
    <s v="24 Gordon St"/>
    <x v="5"/>
    <x v="0"/>
    <x v="1048"/>
    <x v="2"/>
    <x v="64"/>
    <x v="4"/>
    <n v="3188"/>
    <n v="5"/>
    <n v="2"/>
    <n v="4"/>
    <x v="1201"/>
    <n v="324"/>
    <n v="1990"/>
    <x v="11"/>
    <n v="-37.930399999999999"/>
    <n v="144.9973"/>
    <s v="Southern Metropolitan"/>
    <n v="5454"/>
  </r>
  <r>
    <x v="203"/>
    <s v="5 Bronaldi St"/>
    <x v="5"/>
    <x v="0"/>
    <x v="273"/>
    <x v="3"/>
    <x v="64"/>
    <x v="151"/>
    <n v="3135"/>
    <n v="5"/>
    <n v="3"/>
    <n v="2"/>
    <x v="175"/>
    <n v="292"/>
    <n v="1965"/>
    <x v="21"/>
    <n v="-37.832599999999999"/>
    <n v="145.2533"/>
    <s v="Eastern Metropolitan"/>
    <n v="3794"/>
  </r>
  <r>
    <x v="54"/>
    <s v="60 McEwan Rd"/>
    <x v="1"/>
    <x v="0"/>
    <x v="82"/>
    <x v="3"/>
    <x v="64"/>
    <x v="66"/>
    <n v="3081"/>
    <n v="3"/>
    <n v="1"/>
    <n v="2"/>
    <x v="636"/>
    <n v="98"/>
    <n v="1950"/>
    <x v="15"/>
    <n v="-37.737400000000001"/>
    <n v="145.05369999999999"/>
    <s v="Eastern Metropolitan"/>
    <n v="2947"/>
  </r>
  <r>
    <x v="55"/>
    <s v="33 Ramu Pde"/>
    <x v="2"/>
    <x v="0"/>
    <x v="329"/>
    <x v="0"/>
    <x v="64"/>
    <x v="66"/>
    <n v="3081"/>
    <n v="4"/>
    <n v="2"/>
    <n v="0"/>
    <x v="812"/>
    <n v="113"/>
    <n v="1950"/>
    <x v="15"/>
    <n v="-37.736199999999997"/>
    <n v="145.04390000000001"/>
    <s v="Eastern Metropolitan"/>
    <n v="2674"/>
  </r>
  <r>
    <x v="161"/>
    <s v="24 Wellington Dr"/>
    <x v="5"/>
    <x v="0"/>
    <x v="187"/>
    <x v="3"/>
    <x v="64"/>
    <x v="103"/>
    <n v="3037"/>
    <n v="5"/>
    <n v="3"/>
    <n v="2"/>
    <x v="163"/>
    <n v="273"/>
    <n v="1998"/>
    <x v="16"/>
    <n v="-37.6843"/>
    <n v="144.73570000000001"/>
    <s v="Western Metropolitan"/>
    <n v="5556"/>
  </r>
  <r>
    <x v="204"/>
    <s v="8 Elmes Ct"/>
    <x v="2"/>
    <x v="0"/>
    <x v="100"/>
    <x v="0"/>
    <x v="64"/>
    <x v="131"/>
    <n v="3029"/>
    <n v="4"/>
    <n v="2"/>
    <n v="2"/>
    <x v="1054"/>
    <n v="217"/>
    <n v="1987"/>
    <x v="28"/>
    <n v="-37.870699999999999"/>
    <n v="144.68129999999999"/>
    <s v="Western Metropolitan"/>
    <n v="13830"/>
  </r>
  <r>
    <x v="59"/>
    <s v="70 Sterling Dr"/>
    <x v="2"/>
    <x v="0"/>
    <x v="182"/>
    <x v="0"/>
    <x v="64"/>
    <x v="22"/>
    <n v="3033"/>
    <n v="4"/>
    <n v="2"/>
    <n v="6"/>
    <x v="243"/>
    <n v="169"/>
    <n v="1970"/>
    <x v="16"/>
    <n v="-37.741"/>
    <n v="144.85730000000001"/>
    <s v="Western Metropolitan"/>
    <n v="5629"/>
  </r>
  <r>
    <x v="60"/>
    <s v="10 Market St"/>
    <x v="2"/>
    <x v="0"/>
    <x v="1636"/>
    <x v="0"/>
    <x v="64"/>
    <x v="31"/>
    <n v="3031"/>
    <n v="4"/>
    <n v="2"/>
    <n v="1"/>
    <x v="299"/>
    <n v="140"/>
    <n v="2000"/>
    <x v="14"/>
    <n v="-37.789299999999997"/>
    <n v="144.92740000000001"/>
    <s v="Northern Metropolitan"/>
    <n v="5263"/>
  </r>
  <r>
    <x v="61"/>
    <s v="1 Birrell Ct"/>
    <x v="2"/>
    <x v="0"/>
    <x v="1637"/>
    <x v="3"/>
    <x v="64"/>
    <x v="168"/>
    <n v="3101"/>
    <n v="4"/>
    <n v="3"/>
    <n v="3"/>
    <x v="34"/>
    <n v="332"/>
    <n v="1970"/>
    <x v="6"/>
    <n v="-37.804200000000002"/>
    <n v="145.05719999999999"/>
    <s v="Southern Metropolitan"/>
    <n v="10331"/>
  </r>
  <r>
    <x v="61"/>
    <s v="12 Queen St"/>
    <x v="1"/>
    <x v="0"/>
    <x v="463"/>
    <x v="0"/>
    <x v="64"/>
    <x v="168"/>
    <n v="3101"/>
    <n v="3"/>
    <n v="2"/>
    <n v="2"/>
    <x v="515"/>
    <n v="130"/>
    <n v="1925"/>
    <x v="6"/>
    <n v="-37.807899999999997"/>
    <n v="145.0318"/>
    <s v="Southern Metropolitan"/>
    <n v="10331"/>
  </r>
  <r>
    <x v="66"/>
    <s v="13 Bream St"/>
    <x v="5"/>
    <x v="0"/>
    <x v="356"/>
    <x v="1"/>
    <x v="64"/>
    <x v="137"/>
    <n v="3032"/>
    <n v="5"/>
    <n v="2"/>
    <n v="2"/>
    <x v="885"/>
    <n v="294"/>
    <n v="2010"/>
    <x v="10"/>
    <n v="-37.763399999999997"/>
    <n v="144.88589999999999"/>
    <s v="Western Metropolitan"/>
    <n v="4918"/>
  </r>
  <r>
    <x v="207"/>
    <s v="7 Avoca Ct"/>
    <x v="2"/>
    <x v="0"/>
    <x v="502"/>
    <x v="1"/>
    <x v="64"/>
    <x v="153"/>
    <n v="3194"/>
    <n v="4"/>
    <n v="3"/>
    <n v="2"/>
    <x v="499"/>
    <n v="288"/>
    <n v="1960"/>
    <x v="17"/>
    <n v="-37.975999999999999"/>
    <n v="145.07570000000001"/>
    <s v="South-Eastern Metropolitan"/>
    <n v="6162"/>
  </r>
  <r>
    <x v="38"/>
    <s v="41 Bertram St"/>
    <x v="1"/>
    <x v="0"/>
    <x v="60"/>
    <x v="0"/>
    <x v="65"/>
    <x v="149"/>
    <n v="3185"/>
    <n v="3"/>
    <n v="2"/>
    <n v="2"/>
    <x v="484"/>
    <n v="255"/>
    <n v="1900"/>
    <x v="8"/>
    <n v="-37.894199999999998"/>
    <n v="145.00980000000001"/>
    <s v="Southern Metropolitan"/>
    <n v="4898"/>
  </r>
  <r>
    <x v="153"/>
    <s v="9 Dandallo Dr"/>
    <x v="2"/>
    <x v="0"/>
    <x v="63"/>
    <x v="0"/>
    <x v="65"/>
    <x v="103"/>
    <n v="3095"/>
    <n v="4"/>
    <n v="2"/>
    <n v="2"/>
    <x v="1202"/>
    <n v="198"/>
    <n v="1982"/>
    <x v="15"/>
    <n v="-37.696100000000001"/>
    <n v="145.15430000000001"/>
    <s v="Eastern Metropolitan"/>
    <n v="6990"/>
  </r>
  <r>
    <x v="153"/>
    <s v="9 Regina Ct"/>
    <x v="5"/>
    <x v="0"/>
    <x v="137"/>
    <x v="3"/>
    <x v="65"/>
    <x v="103"/>
    <n v="3095"/>
    <n v="5"/>
    <n v="2"/>
    <n v="2"/>
    <x v="1203"/>
    <n v="240"/>
    <n v="1980"/>
    <x v="15"/>
    <n v="-37.695599999999999"/>
    <n v="145.1609"/>
    <s v="Eastern Metropolitan"/>
    <n v="6990"/>
  </r>
  <r>
    <x v="153"/>
    <s v="45 Stanley Av"/>
    <x v="5"/>
    <x v="0"/>
    <x v="168"/>
    <x v="3"/>
    <x v="65"/>
    <x v="103"/>
    <n v="3095"/>
    <n v="5"/>
    <n v="4"/>
    <n v="2"/>
    <x v="282"/>
    <n v="368"/>
    <n v="1950"/>
    <x v="15"/>
    <n v="-37.708399999999997"/>
    <n v="145.15629999999999"/>
    <s v="Eastern Metropolitan"/>
    <n v="6990"/>
  </r>
  <r>
    <x v="154"/>
    <s v="13A Garth Pl"/>
    <x v="1"/>
    <x v="0"/>
    <x v="1638"/>
    <x v="1"/>
    <x v="65"/>
    <x v="104"/>
    <n v="3076"/>
    <n v="3"/>
    <n v="2"/>
    <n v="1"/>
    <x v="562"/>
    <n v="98"/>
    <n v="2014"/>
    <x v="24"/>
    <n v="-37.634599999999999"/>
    <n v="145.0386"/>
    <s v="Northern Metropolitan"/>
    <n v="10926"/>
  </r>
  <r>
    <x v="154"/>
    <s v="15 Winchester Av"/>
    <x v="1"/>
    <x v="0"/>
    <x v="1436"/>
    <x v="0"/>
    <x v="65"/>
    <x v="104"/>
    <n v="3076"/>
    <n v="3"/>
    <n v="2"/>
    <n v="2"/>
    <x v="85"/>
    <n v="140"/>
    <n v="1979"/>
    <x v="24"/>
    <n v="-37.643900000000002"/>
    <n v="145.04320000000001"/>
    <s v="Northern Metropolitan"/>
    <n v="10926"/>
  </r>
  <r>
    <x v="40"/>
    <s v="137A Bradshaw St"/>
    <x v="2"/>
    <x v="2"/>
    <x v="1203"/>
    <x v="0"/>
    <x v="65"/>
    <x v="50"/>
    <n v="3040"/>
    <n v="4"/>
    <n v="4"/>
    <n v="2"/>
    <x v="842"/>
    <n v="99"/>
    <n v="1970"/>
    <x v="1"/>
    <n v="-37.741799999999998"/>
    <n v="144.89490000000001"/>
    <s v="Western Metropolitan"/>
    <n v="9264"/>
  </r>
  <r>
    <x v="115"/>
    <s v="1 Hudson St"/>
    <x v="1"/>
    <x v="0"/>
    <x v="25"/>
    <x v="3"/>
    <x v="65"/>
    <x v="16"/>
    <n v="3060"/>
    <n v="3"/>
    <n v="1"/>
    <n v="2"/>
    <x v="64"/>
    <n v="97"/>
    <n v="1960"/>
    <x v="18"/>
    <n v="-37.701700000000002"/>
    <n v="144.97229999999999"/>
    <s v="Northern Metropolitan"/>
    <n v="5070"/>
  </r>
  <r>
    <x v="115"/>
    <s v="10 Kathryn St"/>
    <x v="2"/>
    <x v="0"/>
    <x v="1639"/>
    <x v="0"/>
    <x v="65"/>
    <x v="16"/>
    <n v="3060"/>
    <n v="4"/>
    <n v="2"/>
    <n v="1"/>
    <x v="235"/>
    <n v="121"/>
    <n v="1960"/>
    <x v="18"/>
    <n v="-37.6907"/>
    <n v="144.96129999999999"/>
    <s v="Northern Metropolitan"/>
    <n v="5070"/>
  </r>
  <r>
    <x v="45"/>
    <s v="42 Marshall St"/>
    <x v="2"/>
    <x v="0"/>
    <x v="563"/>
    <x v="0"/>
    <x v="65"/>
    <x v="31"/>
    <n v="3031"/>
    <n v="4"/>
    <n v="2"/>
    <m/>
    <x v="651"/>
    <n v="148"/>
    <n v="1910"/>
    <x v="14"/>
    <n v="-37.786200000000001"/>
    <n v="144.9255"/>
    <s v="Northern Metropolitan"/>
    <n v="3593"/>
  </r>
  <r>
    <x v="46"/>
    <s v="41 Stafford St"/>
    <x v="0"/>
    <x v="0"/>
    <x v="304"/>
    <x v="0"/>
    <x v="65"/>
    <x v="75"/>
    <n v="3011"/>
    <n v="2"/>
    <n v="1"/>
    <m/>
    <x v="734"/>
    <n v="112"/>
    <n v="1920"/>
    <x v="10"/>
    <n v="-37.794800000000002"/>
    <n v="144.88399999999999"/>
    <s v="Western Metropolitan"/>
    <n v="7570"/>
  </r>
  <r>
    <x v="155"/>
    <s v="23 Plantation Av"/>
    <x v="1"/>
    <x v="0"/>
    <x v="688"/>
    <x v="2"/>
    <x v="65"/>
    <x v="106"/>
    <n v="3200"/>
    <n v="3"/>
    <n v="1"/>
    <n v="3"/>
    <x v="95"/>
    <n v="200"/>
    <n v="1978"/>
    <x v="25"/>
    <n v="-38.1233"/>
    <n v="145.14340000000001"/>
    <s v="Eastern Victoria"/>
    <n v="2500"/>
  </r>
  <r>
    <x v="304"/>
    <s v="47 Tweddle Rd"/>
    <x v="2"/>
    <x v="0"/>
    <x v="6"/>
    <x v="4"/>
    <x v="65"/>
    <x v="108"/>
    <n v="3437"/>
    <n v="4"/>
    <n v="2"/>
    <n v="8"/>
    <x v="1204"/>
    <n v="245"/>
    <n v="1990"/>
    <x v="26"/>
    <n v="-37.542999999999999"/>
    <n v="144.59690000000001"/>
    <s v="Northern Victoria"/>
    <n v="290"/>
  </r>
  <r>
    <x v="201"/>
    <s v="9 Alimar Rd"/>
    <x v="5"/>
    <x v="0"/>
    <x v="1640"/>
    <x v="3"/>
    <x v="65"/>
    <x v="145"/>
    <n v="3150"/>
    <n v="5"/>
    <n v="2"/>
    <n v="2"/>
    <x v="844"/>
    <n v="238"/>
    <n v="1980"/>
    <x v="7"/>
    <n v="-37.8842"/>
    <n v="145.17320000000001"/>
    <s v="Eastern Metropolitan"/>
    <n v="15321"/>
  </r>
  <r>
    <x v="48"/>
    <s v="25 Connell St"/>
    <x v="1"/>
    <x v="0"/>
    <x v="126"/>
    <x v="2"/>
    <x v="65"/>
    <x v="18"/>
    <n v="3046"/>
    <n v="3"/>
    <n v="1"/>
    <n v="2"/>
    <x v="387"/>
    <n v="132"/>
    <n v="1960"/>
    <x v="12"/>
    <n v="-37.701700000000002"/>
    <n v="144.9282"/>
    <s v="Northern Metropolitan"/>
    <n v="8870"/>
  </r>
  <r>
    <x v="48"/>
    <s v="24 Dromana St"/>
    <x v="1"/>
    <x v="0"/>
    <x v="74"/>
    <x v="0"/>
    <x v="65"/>
    <x v="18"/>
    <n v="3046"/>
    <n v="3"/>
    <n v="1"/>
    <n v="3"/>
    <x v="989"/>
    <n v="98"/>
    <n v="1950"/>
    <x v="12"/>
    <n v="-37.710999999999999"/>
    <n v="144.9075"/>
    <s v="Northern Metropolitan"/>
    <n v="8870"/>
  </r>
  <r>
    <x v="48"/>
    <s v="29 Sadie St"/>
    <x v="5"/>
    <x v="0"/>
    <x v="1636"/>
    <x v="0"/>
    <x v="65"/>
    <x v="18"/>
    <n v="3046"/>
    <n v="5"/>
    <n v="2"/>
    <n v="3"/>
    <x v="412"/>
    <n v="208"/>
    <n v="1960"/>
    <x v="12"/>
    <n v="-37.699399999999997"/>
    <n v="144.94280000000001"/>
    <s v="Northern Metropolitan"/>
    <n v="8870"/>
  </r>
  <r>
    <x v="158"/>
    <s v="514 Greensborough Rd"/>
    <x v="1"/>
    <x v="0"/>
    <x v="592"/>
    <x v="0"/>
    <x v="65"/>
    <x v="93"/>
    <n v="3088"/>
    <n v="3"/>
    <n v="2"/>
    <n v="4"/>
    <x v="934"/>
    <n v="168"/>
    <n v="1955"/>
    <x v="15"/>
    <n v="-37.704999999999998"/>
    <n v="145.0908"/>
    <s v="Northern Metropolitan"/>
    <n v="8524"/>
  </r>
  <r>
    <x v="116"/>
    <s v="536 Tooronga Rd"/>
    <x v="1"/>
    <x v="0"/>
    <x v="231"/>
    <x v="2"/>
    <x v="65"/>
    <x v="120"/>
    <n v="3123"/>
    <n v="3"/>
    <n v="1"/>
    <n v="3"/>
    <x v="662"/>
    <n v="103"/>
    <m/>
    <x v="6"/>
    <n v="-37.830800000000004"/>
    <n v="145.0478"/>
    <s v="Southern Metropolitan"/>
    <n v="6482"/>
  </r>
  <r>
    <x v="204"/>
    <s v="133 Mossfiel Dr"/>
    <x v="1"/>
    <x v="1"/>
    <x v="1641"/>
    <x v="0"/>
    <x v="65"/>
    <x v="131"/>
    <n v="3029"/>
    <n v="3"/>
    <n v="1"/>
    <n v="1"/>
    <x v="665"/>
    <n v="112"/>
    <n v="1990"/>
    <x v="28"/>
    <n v="-37.866599999999998"/>
    <n v="144.69040000000001"/>
    <s v="Western Metropolitan"/>
    <n v="13830"/>
  </r>
  <r>
    <x v="58"/>
    <s v="22 McShane Dr"/>
    <x v="1"/>
    <x v="0"/>
    <x v="493"/>
    <x v="0"/>
    <x v="65"/>
    <x v="87"/>
    <n v="3021"/>
    <n v="3"/>
    <n v="1"/>
    <n v="2"/>
    <x v="86"/>
    <n v="121"/>
    <n v="1980"/>
    <x v="16"/>
    <n v="-37.730499999999999"/>
    <n v="144.82400000000001"/>
    <s v="Western Metropolitan"/>
    <n v="1202"/>
  </r>
  <r>
    <x v="163"/>
    <s v="40 Aldershot Dr"/>
    <x v="1"/>
    <x v="0"/>
    <x v="893"/>
    <x v="0"/>
    <x v="65"/>
    <x v="112"/>
    <n v="3038"/>
    <n v="3"/>
    <n v="2"/>
    <n v="1"/>
    <x v="499"/>
    <n v="204"/>
    <n v="1981"/>
    <x v="16"/>
    <n v="-37.719099999999997"/>
    <n v="144.8082"/>
    <s v="Western Metropolitan"/>
    <n v="3656"/>
  </r>
  <r>
    <x v="61"/>
    <s v="17 Hartington St"/>
    <x v="5"/>
    <x v="0"/>
    <x v="379"/>
    <x v="2"/>
    <x v="65"/>
    <x v="168"/>
    <n v="3101"/>
    <n v="5"/>
    <n v="2"/>
    <n v="2"/>
    <x v="780"/>
    <n v="241"/>
    <n v="1900"/>
    <x v="6"/>
    <n v="-37.801699999999997"/>
    <n v="145.0419"/>
    <s v="Southern Metropolitan"/>
    <n v="10331"/>
  </r>
  <r>
    <x v="61"/>
    <s v="60 Pakington St"/>
    <x v="2"/>
    <x v="0"/>
    <x v="465"/>
    <x v="0"/>
    <x v="65"/>
    <x v="168"/>
    <n v="3101"/>
    <n v="4"/>
    <n v="1"/>
    <n v="2"/>
    <x v="373"/>
    <n v="140"/>
    <n v="1880"/>
    <x v="6"/>
    <n v="-37.800800000000002"/>
    <n v="145.03530000000001"/>
    <s v="Southern Metropolitan"/>
    <n v="10331"/>
  </r>
  <r>
    <x v="61"/>
    <s v="8 Wellington St"/>
    <x v="1"/>
    <x v="0"/>
    <x v="70"/>
    <x v="2"/>
    <x v="65"/>
    <x v="168"/>
    <n v="3101"/>
    <n v="3"/>
    <n v="2"/>
    <n v="1"/>
    <x v="136"/>
    <n v="179"/>
    <n v="1915"/>
    <x v="6"/>
    <n v="-37.809199999999997"/>
    <n v="145.03020000000001"/>
    <s v="Southern Metropolitan"/>
    <n v="10331"/>
  </r>
  <r>
    <x v="271"/>
    <s v="9 Kirkton Dr"/>
    <x v="1"/>
    <x v="0"/>
    <x v="1239"/>
    <x v="1"/>
    <x v="65"/>
    <x v="116"/>
    <n v="3337"/>
    <n v="3"/>
    <n v="1"/>
    <n v="4"/>
    <x v="484"/>
    <n v="112"/>
    <n v="1990"/>
    <x v="20"/>
    <n v="-37.666600000000003"/>
    <n v="144.59739999999999"/>
    <s v="Northern Victoria"/>
    <n v="3553"/>
  </r>
  <r>
    <x v="64"/>
    <s v="39 Finlayson St"/>
    <x v="2"/>
    <x v="0"/>
    <x v="1642"/>
    <x v="0"/>
    <x v="65"/>
    <x v="7"/>
    <n v="3144"/>
    <n v="4"/>
    <n v="2"/>
    <n v="2"/>
    <x v="406"/>
    <n v="244"/>
    <n v="1915"/>
    <x v="5"/>
    <n v="-37.870699999999999"/>
    <n v="145.03569999999999"/>
    <s v="Southern Metropolitan"/>
    <n v="4675"/>
  </r>
  <r>
    <x v="65"/>
    <s v="34 Manning Rd"/>
    <x v="2"/>
    <x v="0"/>
    <x v="1573"/>
    <x v="3"/>
    <x v="65"/>
    <x v="57"/>
    <n v="3145"/>
    <n v="4"/>
    <n v="2"/>
    <n v="3"/>
    <x v="380"/>
    <n v="303"/>
    <n v="1910"/>
    <x v="5"/>
    <n v="-37.873199999999997"/>
    <n v="145.0496"/>
    <s v="Southern Metropolitan"/>
    <n v="8801"/>
  </r>
  <r>
    <x v="242"/>
    <s v="5 Fumina Ct"/>
    <x v="1"/>
    <x v="0"/>
    <x v="153"/>
    <x v="0"/>
    <x v="65"/>
    <x v="174"/>
    <n v="3048"/>
    <n v="3"/>
    <n v="1"/>
    <n v="0"/>
    <x v="406"/>
    <n v="98"/>
    <n v="1985"/>
    <x v="18"/>
    <n v="-37.661000000000001"/>
    <n v="144.9229"/>
    <s v="Northern Metropolitan"/>
    <n v="4704"/>
  </r>
  <r>
    <x v="167"/>
    <s v="7 Curlew Cl"/>
    <x v="1"/>
    <x v="0"/>
    <x v="1178"/>
    <x v="1"/>
    <x v="65"/>
    <x v="116"/>
    <n v="3337"/>
    <n v="3"/>
    <n v="1"/>
    <n v="1"/>
    <x v="713"/>
    <n v="96"/>
    <n v="1970"/>
    <x v="20"/>
    <n v="-37.676200000000001"/>
    <n v="144.57669999999999"/>
    <s v="Western Victoria"/>
    <n v="3600"/>
  </r>
  <r>
    <x v="205"/>
    <s v="5 Albert Dr"/>
    <x v="2"/>
    <x v="0"/>
    <x v="1014"/>
    <x v="0"/>
    <x v="65"/>
    <x v="152"/>
    <n v="3338"/>
    <n v="4"/>
    <n v="2"/>
    <n v="2"/>
    <x v="844"/>
    <n v="166"/>
    <n v="1990"/>
    <x v="20"/>
    <n v="-37.708100000000002"/>
    <n v="144.56280000000001"/>
    <s v="Western Victoria"/>
    <n v="4718"/>
  </r>
  <r>
    <x v="205"/>
    <s v="13 Kingsford Av"/>
    <x v="1"/>
    <x v="0"/>
    <x v="81"/>
    <x v="0"/>
    <x v="65"/>
    <x v="152"/>
    <n v="3338"/>
    <n v="3"/>
    <n v="1"/>
    <n v="4"/>
    <x v="928"/>
    <n v="155"/>
    <n v="1975"/>
    <x v="20"/>
    <n v="-37.697899999999997"/>
    <n v="144.57689999999999"/>
    <s v="Western Victoria"/>
    <n v="4718"/>
  </r>
  <r>
    <x v="207"/>
    <s v="23 Levanto St"/>
    <x v="0"/>
    <x v="0"/>
    <x v="305"/>
    <x v="0"/>
    <x v="65"/>
    <x v="153"/>
    <n v="3194"/>
    <n v="2"/>
    <n v="2"/>
    <n v="2"/>
    <x v="743"/>
    <n v="119"/>
    <n v="1950"/>
    <x v="17"/>
    <n v="-37.979700000000001"/>
    <n v="145.07509999999999"/>
    <s v="South-Eastern Metropolitan"/>
    <n v="6162"/>
  </r>
  <r>
    <x v="168"/>
    <s v="59 Goulburn St"/>
    <x v="2"/>
    <x v="0"/>
    <x v="82"/>
    <x v="0"/>
    <x v="65"/>
    <x v="102"/>
    <n v="3754"/>
    <n v="4"/>
    <n v="2"/>
    <n v="3"/>
    <x v="136"/>
    <n v="182"/>
    <n v="2015"/>
    <x v="24"/>
    <n v="-37.609400000000001"/>
    <n v="145.09889999999999"/>
    <s v="Northern Metropolitan"/>
    <n v="5812"/>
  </r>
  <r>
    <x v="169"/>
    <s v="4 Berry Ct"/>
    <x v="2"/>
    <x v="0"/>
    <x v="327"/>
    <x v="3"/>
    <x v="65"/>
    <x v="95"/>
    <n v="3082"/>
    <n v="4"/>
    <n v="2"/>
    <n v="2"/>
    <x v="145"/>
    <n v="189"/>
    <n v="1980"/>
    <x v="24"/>
    <n v="-37.668199999999999"/>
    <n v="145.0515"/>
    <s v="Northern Metropolitan"/>
    <n v="10529"/>
  </r>
  <r>
    <x v="169"/>
    <s v="6 Carlita Cl"/>
    <x v="1"/>
    <x v="0"/>
    <x v="872"/>
    <x v="0"/>
    <x v="65"/>
    <x v="95"/>
    <n v="3082"/>
    <n v="3"/>
    <n v="1"/>
    <n v="2"/>
    <x v="792"/>
    <n v="116"/>
    <n v="1980"/>
    <x v="24"/>
    <n v="-37.673400000000001"/>
    <n v="145.06950000000001"/>
    <s v="Northern Metropolitan"/>
    <n v="10529"/>
  </r>
  <r>
    <x v="169"/>
    <s v="67 Freeman Cr"/>
    <x v="1"/>
    <x v="0"/>
    <x v="78"/>
    <x v="0"/>
    <x v="65"/>
    <x v="95"/>
    <n v="3082"/>
    <n v="3"/>
    <n v="2"/>
    <n v="3"/>
    <x v="751"/>
    <n v="127"/>
    <n v="1980"/>
    <x v="24"/>
    <n v="-37.665399999999998"/>
    <n v="145.05680000000001"/>
    <s v="Northern Metropolitan"/>
    <n v="10529"/>
  </r>
  <r>
    <x v="170"/>
    <s v="41 Owen St"/>
    <x v="1"/>
    <x v="0"/>
    <x v="63"/>
    <x v="0"/>
    <x v="65"/>
    <x v="117"/>
    <n v="3132"/>
    <n v="3"/>
    <n v="1"/>
    <n v="1"/>
    <x v="199"/>
    <n v="124"/>
    <n v="1950"/>
    <x v="9"/>
    <n v="-37.825800000000001"/>
    <n v="145.19049999999999"/>
    <s v="Eastern Metropolitan"/>
    <n v="6871"/>
  </r>
  <r>
    <x v="70"/>
    <s v="36 Vine St"/>
    <x v="2"/>
    <x v="0"/>
    <x v="76"/>
    <x v="0"/>
    <x v="65"/>
    <x v="120"/>
    <n v="3039"/>
    <n v="4"/>
    <n v="2"/>
    <n v="2"/>
    <x v="779"/>
    <n v="194"/>
    <n v="1930"/>
    <x v="1"/>
    <n v="-37.768999999999998"/>
    <n v="144.9314"/>
    <s v="Western Metropolitan"/>
    <n v="6232"/>
  </r>
  <r>
    <x v="172"/>
    <s v="59 Mayfield Dr"/>
    <x v="2"/>
    <x v="0"/>
    <x v="61"/>
    <x v="0"/>
    <x v="65"/>
    <x v="119"/>
    <n v="3149"/>
    <n v="4"/>
    <n v="2"/>
    <n v="2"/>
    <x v="738"/>
    <n v="164"/>
    <n v="1970"/>
    <x v="7"/>
    <n v="-37.888199999999998"/>
    <n v="145.1146"/>
    <s v="Eastern Metropolitan"/>
    <n v="13366"/>
  </r>
  <r>
    <x v="75"/>
    <s v="11 Brooke St"/>
    <x v="1"/>
    <x v="0"/>
    <x v="168"/>
    <x v="2"/>
    <x v="65"/>
    <x v="89"/>
    <n v="3070"/>
    <n v="3"/>
    <n v="2"/>
    <n v="1"/>
    <x v="462"/>
    <n v="160"/>
    <n v="1910"/>
    <x v="3"/>
    <n v="-37.776299999999999"/>
    <n v="145.0033"/>
    <s v="Northern Metropolitan"/>
    <n v="11364"/>
  </r>
  <r>
    <x v="75"/>
    <s v="23 Mitchell St"/>
    <x v="1"/>
    <x v="0"/>
    <x v="70"/>
    <x v="1"/>
    <x v="65"/>
    <x v="89"/>
    <n v="3070"/>
    <n v="3"/>
    <n v="2"/>
    <n v="3"/>
    <x v="788"/>
    <n v="133"/>
    <n v="1920"/>
    <x v="3"/>
    <n v="-37.772100000000002"/>
    <n v="145.00059999999999"/>
    <s v="Northern Metropolitan"/>
    <n v="11364"/>
  </r>
  <r>
    <x v="75"/>
    <s v="14 Northcote St"/>
    <x v="0"/>
    <x v="0"/>
    <x v="478"/>
    <x v="3"/>
    <x v="65"/>
    <x v="89"/>
    <n v="3070"/>
    <n v="2"/>
    <n v="1"/>
    <n v="1"/>
    <x v="432"/>
    <n v="100"/>
    <n v="1925"/>
    <x v="3"/>
    <n v="-37.774000000000001"/>
    <n v="145.00810000000001"/>
    <s v="Northern Metropolitan"/>
    <n v="11364"/>
  </r>
  <r>
    <x v="75"/>
    <s v="14 Separation St"/>
    <x v="1"/>
    <x v="0"/>
    <x v="1643"/>
    <x v="1"/>
    <x v="65"/>
    <x v="89"/>
    <n v="3070"/>
    <n v="3"/>
    <n v="2"/>
    <n v="1"/>
    <x v="10"/>
    <n v="118"/>
    <n v="1900"/>
    <x v="3"/>
    <n v="-37.769599999999997"/>
    <n v="145.00030000000001"/>
    <s v="Northern Metropolitan"/>
    <n v="11364"/>
  </r>
  <r>
    <x v="128"/>
    <s v="805 Warrigal Rd"/>
    <x v="2"/>
    <x v="0"/>
    <x v="287"/>
    <x v="3"/>
    <x v="65"/>
    <x v="111"/>
    <n v="3166"/>
    <n v="4"/>
    <n v="3"/>
    <n v="2"/>
    <x v="325"/>
    <n v="232"/>
    <n v="1927"/>
    <x v="7"/>
    <n v="-37.891500000000001"/>
    <n v="145.08879999999999"/>
    <s v="Southern Metropolitan"/>
    <n v="3224"/>
  </r>
  <r>
    <x v="77"/>
    <s v="10B Esper Av"/>
    <x v="1"/>
    <x v="0"/>
    <x v="143"/>
    <x v="3"/>
    <x v="65"/>
    <x v="112"/>
    <n v="3167"/>
    <n v="3"/>
    <n v="2"/>
    <n v="2"/>
    <x v="329"/>
    <n v="314"/>
    <n v="2012"/>
    <x v="17"/>
    <n v="-37.9285"/>
    <n v="145.08420000000001"/>
    <s v="South-Eastern Metropolitan"/>
    <n v="3692"/>
  </r>
  <r>
    <x v="79"/>
    <s v="120 Derby St"/>
    <x v="1"/>
    <x v="0"/>
    <x v="126"/>
    <x v="3"/>
    <x v="65"/>
    <x v="34"/>
    <n v="3044"/>
    <n v="3"/>
    <n v="2"/>
    <n v="1"/>
    <x v="333"/>
    <n v="112"/>
    <n v="1950"/>
    <x v="12"/>
    <n v="-37.725999999999999"/>
    <n v="144.947"/>
    <s v="Northern Metropolitan"/>
    <n v="7485"/>
  </r>
  <r>
    <x v="81"/>
    <s v="29 Woodfull St"/>
    <x v="1"/>
    <x v="0"/>
    <x v="202"/>
    <x v="1"/>
    <x v="65"/>
    <x v="44"/>
    <n v="3181"/>
    <n v="3"/>
    <n v="2"/>
    <n v="1"/>
    <x v="820"/>
    <n v="194"/>
    <n v="1880"/>
    <x v="5"/>
    <n v="-37.851300000000002"/>
    <n v="145.00890000000001"/>
    <s v="Southern Metropolitan"/>
    <n v="7717"/>
  </r>
  <r>
    <x v="83"/>
    <s v="14 MacKenzie St"/>
    <x v="1"/>
    <x v="0"/>
    <x v="305"/>
    <x v="3"/>
    <x v="65"/>
    <x v="123"/>
    <n v="3073"/>
    <n v="3"/>
    <n v="1"/>
    <n v="1"/>
    <x v="826"/>
    <n v="132"/>
    <n v="1960"/>
    <x v="3"/>
    <n v="-37.703899999999997"/>
    <n v="144.98580000000001"/>
    <s v="Northern Metropolitan"/>
    <n v="21650"/>
  </r>
  <r>
    <x v="84"/>
    <s v="65 Church St"/>
    <x v="1"/>
    <x v="0"/>
    <x v="1548"/>
    <x v="1"/>
    <x v="65"/>
    <x v="124"/>
    <n v="3121"/>
    <n v="3"/>
    <n v="1"/>
    <m/>
    <x v="299"/>
    <n v="98"/>
    <n v="1880"/>
    <x v="0"/>
    <n v="-37.813000000000002"/>
    <n v="145.00040000000001"/>
    <s v="Northern Metropolitan"/>
    <n v="14949"/>
  </r>
  <r>
    <x v="87"/>
    <s v="37 Cobden St"/>
    <x v="0"/>
    <x v="0"/>
    <x v="234"/>
    <x v="2"/>
    <x v="65"/>
    <x v="74"/>
    <n v="3205"/>
    <n v="2"/>
    <n v="1"/>
    <m/>
    <x v="443"/>
    <n v="84"/>
    <n v="1890"/>
    <x v="2"/>
    <n v="-37.834800000000001"/>
    <n v="144.96860000000001"/>
    <s v="Southern Metropolitan"/>
    <n v="5943"/>
  </r>
  <r>
    <x v="178"/>
    <s v="22 Gabriel Tce"/>
    <x v="2"/>
    <x v="0"/>
    <x v="528"/>
    <x v="3"/>
    <x v="65"/>
    <x v="127"/>
    <n v="3752"/>
    <n v="4"/>
    <n v="2"/>
    <n v="2"/>
    <x v="813"/>
    <n v="213"/>
    <n v="2004"/>
    <x v="24"/>
    <n v="-37.637700000000002"/>
    <n v="145.07040000000001"/>
    <s v="Northern Metropolitan"/>
    <n v="7969"/>
  </r>
  <r>
    <x v="178"/>
    <s v="6 Jindabyne Av"/>
    <x v="5"/>
    <x v="0"/>
    <x v="38"/>
    <x v="0"/>
    <x v="65"/>
    <x v="127"/>
    <n v="3752"/>
    <n v="5"/>
    <n v="3"/>
    <n v="2"/>
    <x v="1198"/>
    <n v="255"/>
    <n v="2009"/>
    <x v="24"/>
    <n v="-37.641399999999997"/>
    <n v="145.0838"/>
    <s v="Northern Metropolitan"/>
    <n v="7969"/>
  </r>
  <r>
    <x v="178"/>
    <s v="16 Leonie Cl"/>
    <x v="2"/>
    <x v="0"/>
    <x v="342"/>
    <x v="1"/>
    <x v="65"/>
    <x v="127"/>
    <n v="3752"/>
    <n v="4"/>
    <n v="3"/>
    <n v="2"/>
    <x v="365"/>
    <n v="230"/>
    <n v="2009"/>
    <x v="24"/>
    <n v="-37.648899999999998"/>
    <n v="145.0968"/>
    <s v="Northern Metropolitan"/>
    <n v="7969"/>
  </r>
  <r>
    <x v="88"/>
    <s v="39 Argo St"/>
    <x v="0"/>
    <x v="0"/>
    <x v="287"/>
    <x v="0"/>
    <x v="65"/>
    <x v="156"/>
    <n v="3141"/>
    <n v="2"/>
    <n v="1"/>
    <m/>
    <x v="876"/>
    <n v="82"/>
    <n v="1890"/>
    <x v="14"/>
    <n v="-37.843899999999998"/>
    <n v="144.98779999999999"/>
    <s v="Southern Metropolitan"/>
    <n v="14887"/>
  </r>
  <r>
    <x v="180"/>
    <s v="20 Ravenna St"/>
    <x v="1"/>
    <x v="0"/>
    <x v="1356"/>
    <x v="0"/>
    <x v="65"/>
    <x v="87"/>
    <n v="3021"/>
    <n v="3"/>
    <n v="1"/>
    <n v="8"/>
    <x v="81"/>
    <n v="124"/>
    <n v="1980"/>
    <x v="16"/>
    <n v="-37.747900000000001"/>
    <n v="144.8184"/>
    <s v="Western Metropolitan"/>
    <n v="14042"/>
  </r>
  <r>
    <x v="181"/>
    <s v="1 Denison Ct"/>
    <x v="1"/>
    <x v="0"/>
    <x v="686"/>
    <x v="3"/>
    <x v="65"/>
    <x v="116"/>
    <n v="3429"/>
    <n v="3"/>
    <n v="2"/>
    <n v="0"/>
    <x v="781"/>
    <n v="11"/>
    <n v="1986"/>
    <x v="18"/>
    <n v="-37.5867"/>
    <n v="144.71109999999999"/>
    <s v="Western Metropolitan"/>
    <n v="14092"/>
  </r>
  <r>
    <x v="93"/>
    <s v="35 Dunbar Av"/>
    <x v="0"/>
    <x v="0"/>
    <x v="85"/>
    <x v="0"/>
    <x v="65"/>
    <x v="10"/>
    <n v="3020"/>
    <n v="2"/>
    <n v="1"/>
    <n v="0"/>
    <x v="34"/>
    <n v="78"/>
    <n v="1958"/>
    <x v="16"/>
    <n v="-37.798699999999997"/>
    <n v="144.82640000000001"/>
    <s v="Western Metropolitan"/>
    <n v="3755"/>
  </r>
  <r>
    <x v="93"/>
    <s v="15 Maryvale St"/>
    <x v="1"/>
    <x v="0"/>
    <x v="1644"/>
    <x v="0"/>
    <x v="65"/>
    <x v="10"/>
    <n v="3020"/>
    <n v="3"/>
    <n v="1"/>
    <n v="4"/>
    <x v="885"/>
    <n v="145"/>
    <n v="1961"/>
    <x v="16"/>
    <n v="-37.783900000000003"/>
    <n v="144.83609999999999"/>
    <s v="Western Metropolitan"/>
    <n v="3755"/>
  </r>
  <r>
    <x v="93"/>
    <s v="4 Osbert St"/>
    <x v="2"/>
    <x v="0"/>
    <x v="1645"/>
    <x v="1"/>
    <x v="65"/>
    <x v="10"/>
    <n v="3020"/>
    <n v="4"/>
    <n v="1"/>
    <n v="3"/>
    <x v="92"/>
    <n v="169"/>
    <n v="1950"/>
    <x v="16"/>
    <n v="-37.78"/>
    <n v="144.83940000000001"/>
    <s v="Western Metropolitan"/>
    <n v="3755"/>
  </r>
  <r>
    <x v="96"/>
    <s v="10 Empress Rd"/>
    <x v="2"/>
    <x v="0"/>
    <x v="379"/>
    <x v="0"/>
    <x v="65"/>
    <x v="130"/>
    <n v="3127"/>
    <n v="4"/>
    <n v="2"/>
    <n v="3"/>
    <x v="172"/>
    <n v="233"/>
    <n v="1925"/>
    <x v="6"/>
    <n v="-37.82"/>
    <n v="145.08799999999999"/>
    <s v="Southern Metropolitan"/>
    <n v="5457"/>
  </r>
  <r>
    <x v="215"/>
    <s v="307 Church Rd"/>
    <x v="3"/>
    <x v="0"/>
    <x v="1646"/>
    <x v="0"/>
    <x v="65"/>
    <x v="112"/>
    <n v="3106"/>
    <n v="6"/>
    <n v="4"/>
    <n v="3"/>
    <x v="1205"/>
    <n v="419"/>
    <n v="1980"/>
    <x v="13"/>
    <n v="-37.767499999999998"/>
    <n v="145.1412"/>
    <s v="Eastern Metropolitan"/>
    <n v="6202"/>
  </r>
  <r>
    <x v="97"/>
    <s v="18 Feathertop Av"/>
    <x v="1"/>
    <x v="0"/>
    <x v="116"/>
    <x v="0"/>
    <x v="65"/>
    <x v="82"/>
    <n v="3107"/>
    <n v="3"/>
    <n v="1"/>
    <n v="1"/>
    <x v="359"/>
    <n v="120"/>
    <n v="1960"/>
    <x v="13"/>
    <n v="-37.768099999999997"/>
    <n v="145.10919999999999"/>
    <s v="Eastern Metropolitan"/>
    <n v="5420"/>
  </r>
  <r>
    <x v="97"/>
    <s v="69 Hodgson St"/>
    <x v="2"/>
    <x v="0"/>
    <x v="1647"/>
    <x v="4"/>
    <x v="65"/>
    <x v="82"/>
    <n v="3107"/>
    <n v="4"/>
    <n v="2"/>
    <n v="2"/>
    <x v="321"/>
    <n v="205"/>
    <n v="1965"/>
    <x v="13"/>
    <n v="-37.761699999999998"/>
    <n v="145.10409999999999"/>
    <s v="Eastern Metropolitan"/>
    <n v="5420"/>
  </r>
  <r>
    <x v="216"/>
    <s v="4 Middle Ct"/>
    <x v="2"/>
    <x v="0"/>
    <x v="529"/>
    <x v="0"/>
    <x v="65"/>
    <x v="158"/>
    <n v="3074"/>
    <n v="4"/>
    <n v="2"/>
    <n v="2"/>
    <x v="434"/>
    <n v="240"/>
    <n v="2004"/>
    <x v="24"/>
    <n v="-37.686"/>
    <n v="145.0394"/>
    <s v="Northern Metropolitan"/>
    <n v="7955"/>
  </r>
  <r>
    <x v="291"/>
    <s v="4 Warwick Cl"/>
    <x v="2"/>
    <x v="0"/>
    <x v="91"/>
    <x v="0"/>
    <x v="65"/>
    <x v="61"/>
    <n v="3152"/>
    <n v="4"/>
    <n v="3"/>
    <n v="2"/>
    <x v="904"/>
    <n v="219"/>
    <n v="1975"/>
    <x v="19"/>
    <n v="-37.851100000000002"/>
    <n v="145.2321"/>
    <s v="Eastern Metropolitan"/>
    <n v="5424"/>
  </r>
  <r>
    <x v="248"/>
    <s v="12 Bent Ct"/>
    <x v="1"/>
    <x v="0"/>
    <x v="411"/>
    <x v="0"/>
    <x v="65"/>
    <x v="61"/>
    <n v="3152"/>
    <n v="3"/>
    <n v="1"/>
    <n v="4"/>
    <x v="1206"/>
    <n v="115"/>
    <n v="1960"/>
    <x v="19"/>
    <n v="-37.860999999999997"/>
    <n v="145.25069999999999"/>
    <s v="Eastern Metropolitan"/>
    <n v="7082"/>
  </r>
  <r>
    <x v="248"/>
    <s v="6 Newry Cl"/>
    <x v="5"/>
    <x v="0"/>
    <x v="106"/>
    <x v="0"/>
    <x v="65"/>
    <x v="61"/>
    <n v="3152"/>
    <n v="5"/>
    <n v="2"/>
    <n v="2"/>
    <x v="175"/>
    <n v="242"/>
    <n v="2005"/>
    <x v="19"/>
    <n v="-37.8827"/>
    <n v="145.2405"/>
    <s v="Eastern Metropolitan"/>
    <n v="7082"/>
  </r>
  <r>
    <x v="184"/>
    <s v="25 Market Rd"/>
    <x v="1"/>
    <x v="0"/>
    <x v="103"/>
    <x v="0"/>
    <x v="65"/>
    <x v="61"/>
    <n v="3030"/>
    <n v="3"/>
    <n v="1"/>
    <n v="2"/>
    <x v="850"/>
    <n v="151"/>
    <n v="1960"/>
    <x v="28"/>
    <n v="-37.897799999999997"/>
    <n v="144.66079999999999"/>
    <s v="Western Metropolitan"/>
    <n v="16166"/>
  </r>
  <r>
    <x v="184"/>
    <s v="1 Shannon Cl"/>
    <x v="1"/>
    <x v="0"/>
    <x v="667"/>
    <x v="1"/>
    <x v="65"/>
    <x v="61"/>
    <n v="3030"/>
    <n v="3"/>
    <n v="1"/>
    <n v="0"/>
    <x v="355"/>
    <n v="110"/>
    <n v="1980"/>
    <x v="28"/>
    <n v="-37.881399999999999"/>
    <n v="144.66210000000001"/>
    <s v="Western Metropolitan"/>
    <n v="16166"/>
  </r>
  <r>
    <x v="103"/>
    <s v="101 Thompson St"/>
    <x v="1"/>
    <x v="0"/>
    <x v="610"/>
    <x v="1"/>
    <x v="65"/>
    <x v="160"/>
    <n v="3016"/>
    <n v="3"/>
    <n v="2"/>
    <m/>
    <x v="3"/>
    <n v="136"/>
    <n v="1990"/>
    <x v="4"/>
    <n v="-37.869799999999998"/>
    <n v="144.9023"/>
    <s v="Western Metropolitan"/>
    <n v="6380"/>
  </r>
  <r>
    <x v="107"/>
    <s v="118 Severn St"/>
    <x v="2"/>
    <x v="0"/>
    <x v="1648"/>
    <x v="0"/>
    <x v="65"/>
    <x v="6"/>
    <n v="3013"/>
    <n v="4"/>
    <n v="2"/>
    <n v="3"/>
    <x v="963"/>
    <n v="167"/>
    <n v="1950"/>
    <x v="10"/>
    <n v="-37.820599999999999"/>
    <n v="144.87860000000001"/>
    <s v="Western Metropolitan"/>
    <n v="6543"/>
  </r>
  <r>
    <x v="1"/>
    <s v="32 Coniston Av"/>
    <x v="1"/>
    <x v="0"/>
    <x v="129"/>
    <x v="0"/>
    <x v="66"/>
    <x v="86"/>
    <n v="3042"/>
    <n v="3"/>
    <n v="1"/>
    <n v="2"/>
    <x v="1089"/>
    <n v="140"/>
    <n v="1960"/>
    <x v="1"/>
    <n v="-37.729039999999998"/>
    <n v="144.88258999999999"/>
    <s v="Western Metropolitan"/>
    <n v="3464"/>
  </r>
  <r>
    <x v="1"/>
    <s v="23 Matthews Av"/>
    <x v="2"/>
    <x v="0"/>
    <x v="323"/>
    <x v="2"/>
    <x v="66"/>
    <x v="86"/>
    <n v="3042"/>
    <n v="4"/>
    <n v="2"/>
    <n v="1"/>
    <x v="92"/>
    <n v="178"/>
    <n v="2015"/>
    <x v="1"/>
    <n v="-37.733440000000002"/>
    <n v="144.88925"/>
    <s v="Western Metropolitan"/>
    <n v="3464"/>
  </r>
  <r>
    <x v="265"/>
    <s v="14 Taegtow Wy"/>
    <x v="1"/>
    <x v="0"/>
    <x v="1649"/>
    <x v="0"/>
    <x v="66"/>
    <x v="112"/>
    <n v="3028"/>
    <n v="3"/>
    <n v="2"/>
    <n v="4"/>
    <x v="636"/>
    <n v="154"/>
    <n v="1990"/>
    <x v="4"/>
    <n v="-37.887900000000002"/>
    <n v="144.77873"/>
    <s v="Western Metropolitan"/>
    <n v="7630"/>
  </r>
  <r>
    <x v="278"/>
    <s v="34 Albany Cr"/>
    <x v="1"/>
    <x v="0"/>
    <x v="134"/>
    <x v="0"/>
    <x v="66"/>
    <x v="122"/>
    <n v="3195"/>
    <n v="3"/>
    <n v="1"/>
    <n v="2"/>
    <x v="63"/>
    <n v="146"/>
    <n v="1970"/>
    <x v="17"/>
    <n v="-38.023569999999999"/>
    <n v="145.10491999999999"/>
    <s v="South-Eastern Metropolitan"/>
    <n v="2824"/>
  </r>
  <r>
    <x v="10"/>
    <s v="191 Military Rd"/>
    <x v="1"/>
    <x v="0"/>
    <x v="1650"/>
    <x v="0"/>
    <x v="66"/>
    <x v="78"/>
    <n v="3034"/>
    <n v="3"/>
    <n v="1"/>
    <n v="1"/>
    <x v="559"/>
    <n v="137"/>
    <n v="1970"/>
    <x v="1"/>
    <n v="-37.757599999999996"/>
    <n v="144.85979"/>
    <s v="Western Metropolitan"/>
    <n v="4502"/>
  </r>
  <r>
    <x v="12"/>
    <s v="10 Myambert Av"/>
    <x v="5"/>
    <x v="0"/>
    <x v="1651"/>
    <x v="2"/>
    <x v="66"/>
    <x v="45"/>
    <n v="3103"/>
    <n v="5"/>
    <n v="5"/>
    <n v="2"/>
    <x v="1207"/>
    <n v="313"/>
    <n v="1952"/>
    <x v="6"/>
    <n v="-37.816540000000003"/>
    <n v="145.07165000000001"/>
    <s v="Southern Metropolitan"/>
    <n v="5682"/>
  </r>
  <r>
    <x v="13"/>
    <s v="9 Renown St"/>
    <x v="2"/>
    <x v="0"/>
    <x v="1020"/>
    <x v="0"/>
    <x v="66"/>
    <x v="12"/>
    <n v="3104"/>
    <n v="4"/>
    <n v="2"/>
    <n v="2"/>
    <x v="1208"/>
    <n v="210"/>
    <n v="1970"/>
    <x v="6"/>
    <n v="-37.801200000000001"/>
    <n v="145.09288000000001"/>
    <s v="Southern Metropolitan"/>
    <n v="7809"/>
  </r>
  <r>
    <x v="139"/>
    <s v="14 Fallons Wy"/>
    <x v="1"/>
    <x v="0"/>
    <x v="274"/>
    <x v="0"/>
    <x v="66"/>
    <x v="92"/>
    <n v="3153"/>
    <n v="3"/>
    <n v="3"/>
    <n v="4"/>
    <x v="1021"/>
    <n v="175"/>
    <n v="1980"/>
    <x v="19"/>
    <n v="-37.840339999999998"/>
    <n v="145.25416000000001"/>
    <s v="Eastern Metropolitan"/>
    <n v="5030"/>
  </r>
  <r>
    <x v="139"/>
    <s v="45 Jeanette St"/>
    <x v="1"/>
    <x v="0"/>
    <x v="1215"/>
    <x v="0"/>
    <x v="66"/>
    <x v="92"/>
    <n v="3153"/>
    <n v="3"/>
    <n v="2"/>
    <n v="2"/>
    <x v="709"/>
    <n v="168"/>
    <n v="1975"/>
    <x v="19"/>
    <n v="-37.852550000000001"/>
    <n v="145.25799000000001"/>
    <s v="Eastern Metropolitan"/>
    <n v="5030"/>
  </r>
  <r>
    <x v="139"/>
    <s v="1 Valma St"/>
    <x v="5"/>
    <x v="0"/>
    <x v="666"/>
    <x v="3"/>
    <x v="66"/>
    <x v="92"/>
    <n v="3153"/>
    <n v="5"/>
    <n v="3"/>
    <n v="6"/>
    <x v="339"/>
    <n v="185"/>
    <n v="1980"/>
    <x v="19"/>
    <n v="-37.8506"/>
    <n v="145.25908999999999"/>
    <s v="Eastern Metropolitan"/>
    <n v="5030"/>
  </r>
  <r>
    <x v="222"/>
    <s v="10 Gardiner St"/>
    <x v="5"/>
    <x v="0"/>
    <x v="592"/>
    <x v="1"/>
    <x v="66"/>
    <x v="161"/>
    <n v="3806"/>
    <n v="5"/>
    <n v="3"/>
    <m/>
    <x v="684"/>
    <n v="235"/>
    <n v="1971"/>
    <x v="29"/>
    <n v="-38.024059999999999"/>
    <n v="145.35148000000001"/>
    <s v="Eastern Victoria"/>
    <n v="17093"/>
  </r>
  <r>
    <x v="223"/>
    <s v="22 Charlton St"/>
    <x v="5"/>
    <x v="0"/>
    <x v="364"/>
    <x v="0"/>
    <x v="66"/>
    <x v="139"/>
    <n v="3130"/>
    <n v="5"/>
    <n v="4"/>
    <n v="6"/>
    <x v="1202"/>
    <n v="172"/>
    <n v="1970"/>
    <x v="9"/>
    <n v="-37.805540000000001"/>
    <n v="145.15548999999999"/>
    <s v="Eastern Metropolitan"/>
    <n v="2867"/>
  </r>
  <r>
    <x v="191"/>
    <s v="22 Blythe Av"/>
    <x v="1"/>
    <x v="0"/>
    <x v="1375"/>
    <x v="0"/>
    <x v="66"/>
    <x v="141"/>
    <n v="3155"/>
    <n v="3"/>
    <n v="1"/>
    <n v="1"/>
    <x v="321"/>
    <n v="100"/>
    <n v="1969"/>
    <x v="19"/>
    <n v="-37.848889999999997"/>
    <n v="145.29539"/>
    <s v="Eastern Metropolitan"/>
    <n v="9704"/>
  </r>
  <r>
    <x v="140"/>
    <s v="23 Tower Dr"/>
    <x v="1"/>
    <x v="0"/>
    <x v="41"/>
    <x v="0"/>
    <x v="66"/>
    <x v="93"/>
    <n v="3088"/>
    <n v="3"/>
    <n v="2"/>
    <n v="2"/>
    <x v="559"/>
    <n v="154"/>
    <n v="1977"/>
    <x v="15"/>
    <n v="-37.703180000000003"/>
    <n v="145.11929000000001"/>
    <s v="Eastern Metropolitan"/>
    <n v="1390"/>
  </r>
  <r>
    <x v="18"/>
    <s v="40 Whyte St"/>
    <x v="1"/>
    <x v="0"/>
    <x v="70"/>
    <x v="3"/>
    <x v="66"/>
    <x v="10"/>
    <n v="3186"/>
    <n v="3"/>
    <n v="2"/>
    <n v="2"/>
    <x v="630"/>
    <n v="118"/>
    <n v="1953"/>
    <x v="11"/>
    <n v="-37.922759999999997"/>
    <n v="144.99957000000001"/>
    <s v="Southern Metropolitan"/>
    <n v="10579"/>
  </r>
  <r>
    <x v="19"/>
    <s v="75 Baird St"/>
    <x v="2"/>
    <x v="0"/>
    <x v="1091"/>
    <x v="2"/>
    <x v="66"/>
    <x v="33"/>
    <n v="3187"/>
    <n v="4"/>
    <n v="2"/>
    <n v="2"/>
    <x v="173"/>
    <n v="53"/>
    <m/>
    <x v="11"/>
    <n v="-37.922989999999999"/>
    <n v="145.01230000000001"/>
    <s v="Southern Metropolitan"/>
    <n v="6938"/>
  </r>
  <r>
    <x v="19"/>
    <s v="32 Clive St"/>
    <x v="0"/>
    <x v="0"/>
    <x v="506"/>
    <x v="0"/>
    <x v="66"/>
    <x v="33"/>
    <n v="3187"/>
    <n v="2"/>
    <n v="1"/>
    <n v="2"/>
    <x v="129"/>
    <n v="103"/>
    <n v="1930"/>
    <x v="11"/>
    <n v="-37.914439999999999"/>
    <n v="145.02076"/>
    <s v="Southern Metropolitan"/>
    <n v="6938"/>
  </r>
  <r>
    <x v="20"/>
    <s v="11 Bennie St"/>
    <x v="0"/>
    <x v="0"/>
    <x v="1242"/>
    <x v="0"/>
    <x v="66"/>
    <x v="20"/>
    <n v="3056"/>
    <n v="2"/>
    <n v="1"/>
    <n v="1"/>
    <x v="202"/>
    <n v="75"/>
    <n v="1900"/>
    <x v="12"/>
    <n v="-37.766849999999998"/>
    <n v="144.96615"/>
    <s v="Northern Metropolitan"/>
    <n v="11918"/>
  </r>
  <r>
    <x v="20"/>
    <s v="8 Harvey St"/>
    <x v="1"/>
    <x v="0"/>
    <x v="234"/>
    <x v="2"/>
    <x v="66"/>
    <x v="20"/>
    <n v="3056"/>
    <n v="3"/>
    <n v="1"/>
    <n v="2"/>
    <x v="812"/>
    <n v="124"/>
    <n v="1920"/>
    <x v="12"/>
    <n v="-37.772959999999998"/>
    <n v="144.9562"/>
    <s v="Northern Metropolitan"/>
    <n v="11918"/>
  </r>
  <r>
    <x v="20"/>
    <s v="42 Stewart St"/>
    <x v="0"/>
    <x v="0"/>
    <x v="129"/>
    <x v="0"/>
    <x v="66"/>
    <x v="20"/>
    <n v="3056"/>
    <n v="2"/>
    <n v="1"/>
    <n v="0"/>
    <x v="224"/>
    <n v="113"/>
    <n v="1910"/>
    <x v="12"/>
    <n v="-37.763919999999999"/>
    <n v="144.96619999999999"/>
    <s v="Northern Metropolitan"/>
    <n v="11918"/>
  </r>
  <r>
    <x v="20"/>
    <s v="14 Sturrock St"/>
    <x v="2"/>
    <x v="0"/>
    <x v="165"/>
    <x v="1"/>
    <x v="66"/>
    <x v="20"/>
    <n v="3056"/>
    <n v="4"/>
    <n v="3"/>
    <n v="2"/>
    <x v="533"/>
    <n v="223"/>
    <n v="2014"/>
    <x v="12"/>
    <n v="-37.757820000000002"/>
    <n v="144.97608"/>
    <s v="Northern Metropolitan"/>
    <n v="11918"/>
  </r>
  <r>
    <x v="30"/>
    <s v="34B Marara Rd"/>
    <x v="2"/>
    <x v="2"/>
    <x v="248"/>
    <x v="0"/>
    <x v="66"/>
    <x v="52"/>
    <n v="3162"/>
    <n v="4"/>
    <n v="3"/>
    <n v="2"/>
    <x v="330"/>
    <n v="218"/>
    <n v="2012"/>
    <x v="8"/>
    <n v="-37.897100000000002"/>
    <n v="145.03477000000001"/>
    <s v="Southern Metropolitan"/>
    <n v="5051"/>
  </r>
  <r>
    <x v="145"/>
    <s v="9 Allnutt Ct"/>
    <x v="1"/>
    <x v="0"/>
    <x v="357"/>
    <x v="3"/>
    <x v="66"/>
    <x v="95"/>
    <n v="3192"/>
    <n v="3"/>
    <n v="1"/>
    <n v="2"/>
    <x v="92"/>
    <n v="123"/>
    <n v="1965"/>
    <x v="11"/>
    <n v="-37.968499999999999"/>
    <n v="145.07538"/>
    <s v="Southern Metropolitan"/>
    <n v="9758"/>
  </r>
  <r>
    <x v="145"/>
    <s v="33 Merton Cl"/>
    <x v="1"/>
    <x v="0"/>
    <x v="870"/>
    <x v="0"/>
    <x v="66"/>
    <x v="95"/>
    <n v="3192"/>
    <n v="3"/>
    <n v="1"/>
    <n v="2"/>
    <x v="195"/>
    <n v="136"/>
    <n v="1960"/>
    <x v="11"/>
    <n v="-37.967480000000002"/>
    <n v="145.07105000000001"/>
    <s v="Southern Metropolitan"/>
    <n v="9758"/>
  </r>
  <r>
    <x v="32"/>
    <s v="119 Spensley St"/>
    <x v="1"/>
    <x v="0"/>
    <x v="116"/>
    <x v="2"/>
    <x v="66"/>
    <x v="105"/>
    <n v="3068"/>
    <n v="3"/>
    <n v="1"/>
    <n v="0"/>
    <x v="224"/>
    <n v="115"/>
    <n v="1890"/>
    <x v="0"/>
    <n v="-37.787849999999999"/>
    <n v="145.00056000000001"/>
    <s v="Northern Metropolitan"/>
    <n v="2954"/>
  </r>
  <r>
    <x v="33"/>
    <s v="206 Bell St"/>
    <x v="2"/>
    <x v="0"/>
    <x v="12"/>
    <x v="0"/>
    <x v="66"/>
    <x v="96"/>
    <n v="3058"/>
    <n v="4"/>
    <n v="2"/>
    <n v="3"/>
    <x v="431"/>
    <n v="181"/>
    <n v="1920"/>
    <x v="3"/>
    <n v="-37.740430000000003"/>
    <n v="144.95909"/>
    <s v="Northern Metropolitan"/>
    <n v="11204"/>
  </r>
  <r>
    <x v="34"/>
    <s v="13 Norris St"/>
    <x v="0"/>
    <x v="0"/>
    <x v="85"/>
    <x v="2"/>
    <x v="66"/>
    <x v="96"/>
    <n v="3058"/>
    <n v="2"/>
    <n v="1"/>
    <n v="1"/>
    <x v="743"/>
    <n v="91"/>
    <n v="1950"/>
    <x v="3"/>
    <n v="-37.724809999999998"/>
    <n v="144.96084999999999"/>
    <s v="Northern Metropolitan"/>
    <n v="3445"/>
  </r>
  <r>
    <x v="34"/>
    <s v="16 Outlook Rd"/>
    <x v="1"/>
    <x v="0"/>
    <x v="131"/>
    <x v="0"/>
    <x v="66"/>
    <x v="96"/>
    <n v="3058"/>
    <n v="3"/>
    <n v="1"/>
    <n v="2"/>
    <x v="825"/>
    <n v="123"/>
    <n v="1950"/>
    <x v="3"/>
    <n v="-37.734099999999998"/>
    <n v="144.97725"/>
    <s v="Northern Metropolitan"/>
    <n v="3445"/>
  </r>
  <r>
    <x v="34"/>
    <s v="17 Ronald St"/>
    <x v="1"/>
    <x v="0"/>
    <x v="357"/>
    <x v="2"/>
    <x v="66"/>
    <x v="96"/>
    <n v="3058"/>
    <n v="3"/>
    <n v="1"/>
    <n v="2"/>
    <x v="68"/>
    <n v="100"/>
    <n v="1955"/>
    <x v="3"/>
    <n v="-37.73039"/>
    <n v="144.98014000000001"/>
    <s v="Northern Metropolitan"/>
    <n v="3445"/>
  </r>
  <r>
    <x v="35"/>
    <s v="34 Gold St"/>
    <x v="0"/>
    <x v="0"/>
    <x v="1652"/>
    <x v="1"/>
    <x v="66"/>
    <x v="146"/>
    <n v="3066"/>
    <n v="2"/>
    <n v="1"/>
    <n v="1"/>
    <x v="631"/>
    <n v="125"/>
    <n v="1982"/>
    <x v="0"/>
    <n v="-37.797989999999999"/>
    <n v="144.98954000000001"/>
    <s v="Northern Metropolitan"/>
    <n v="4553"/>
  </r>
  <r>
    <x v="146"/>
    <s v="48 Bainbridge Cl"/>
    <x v="1"/>
    <x v="0"/>
    <x v="349"/>
    <x v="1"/>
    <x v="66"/>
    <x v="97"/>
    <n v="3064"/>
    <n v="3"/>
    <n v="2"/>
    <m/>
    <x v="437"/>
    <n v="120"/>
    <n v="1980"/>
    <x v="18"/>
    <n v="-37.602530000000002"/>
    <n v="144.93719999999999"/>
    <s v="Northern Metropolitan"/>
    <n v="15510"/>
  </r>
  <r>
    <x v="146"/>
    <s v="348 Grand Bvd"/>
    <x v="0"/>
    <x v="2"/>
    <x v="931"/>
    <x v="0"/>
    <x v="66"/>
    <x v="97"/>
    <n v="3064"/>
    <n v="2"/>
    <n v="1"/>
    <n v="1"/>
    <x v="455"/>
    <n v="98"/>
    <n v="2015"/>
    <x v="18"/>
    <n v="-37.57452"/>
    <n v="144.91705999999999"/>
    <s v="Northern Metropolitan"/>
    <n v="15510"/>
  </r>
  <r>
    <x v="130"/>
    <s v="43 Chestnut St"/>
    <x v="1"/>
    <x v="0"/>
    <x v="907"/>
    <x v="0"/>
    <x v="66"/>
    <x v="124"/>
    <n v="3121"/>
    <n v="3"/>
    <n v="1"/>
    <n v="2"/>
    <x v="0"/>
    <n v="113"/>
    <n v="1880"/>
    <x v="0"/>
    <n v="-37.827950000000001"/>
    <n v="144.99565000000001"/>
    <s v="Northern Metropolitan"/>
    <n v="1123"/>
  </r>
  <r>
    <x v="267"/>
    <s v="914 Burke Rd"/>
    <x v="5"/>
    <x v="0"/>
    <x v="1541"/>
    <x v="0"/>
    <x v="66"/>
    <x v="45"/>
    <n v="3103"/>
    <n v="5"/>
    <n v="2"/>
    <n v="2"/>
    <x v="597"/>
    <n v="370"/>
    <n v="2012"/>
    <x v="6"/>
    <n v="-37.814540000000001"/>
    <n v="145.06008"/>
    <s v="Southern Metropolitan"/>
    <n v="892"/>
  </r>
  <r>
    <x v="149"/>
    <s v="14 Moray St"/>
    <x v="1"/>
    <x v="0"/>
    <x v="95"/>
    <x v="0"/>
    <x v="66"/>
    <x v="100"/>
    <n v="3089"/>
    <n v="3"/>
    <n v="1"/>
    <n v="2"/>
    <x v="760"/>
    <n v="101"/>
    <n v="1980"/>
    <x v="23"/>
    <n v="-37.677860000000003"/>
    <n v="145.14672999999999"/>
    <s v="Northern Victoria"/>
    <n v="4258"/>
  </r>
  <r>
    <x v="149"/>
    <s v="2 Wensley St"/>
    <x v="1"/>
    <x v="0"/>
    <x v="24"/>
    <x v="0"/>
    <x v="66"/>
    <x v="100"/>
    <n v="3089"/>
    <n v="3"/>
    <n v="1"/>
    <n v="1"/>
    <x v="755"/>
    <n v="123"/>
    <n v="1970"/>
    <x v="23"/>
    <n v="-37.677860000000003"/>
    <n v="145.15975"/>
    <s v="Northern Victoria"/>
    <n v="4258"/>
  </r>
  <r>
    <x v="197"/>
    <s v="8 Rhoda St"/>
    <x v="1"/>
    <x v="0"/>
    <x v="1473"/>
    <x v="0"/>
    <x v="66"/>
    <x v="147"/>
    <n v="3172"/>
    <n v="3"/>
    <n v="1"/>
    <n v="2"/>
    <x v="293"/>
    <n v="152"/>
    <n v="1975"/>
    <x v="17"/>
    <n v="-37.986040000000003"/>
    <n v="145.13087999999999"/>
    <s v="South-Eastern Metropolitan"/>
    <n v="3940"/>
  </r>
  <r>
    <x v="150"/>
    <s v="3 Carisbrook Ct"/>
    <x v="2"/>
    <x v="0"/>
    <x v="1653"/>
    <x v="0"/>
    <x v="66"/>
    <x v="101"/>
    <n v="3109"/>
    <n v="4"/>
    <n v="2"/>
    <n v="2"/>
    <x v="482"/>
    <n v="155"/>
    <n v="1980"/>
    <x v="13"/>
    <n v="-37.786119999999997"/>
    <n v="145.16596000000001"/>
    <s v="Eastern Metropolitan"/>
    <n v="10999"/>
  </r>
  <r>
    <x v="274"/>
    <s v="20 Rhonda Cl"/>
    <x v="1"/>
    <x v="0"/>
    <x v="486"/>
    <x v="0"/>
    <x v="66"/>
    <x v="185"/>
    <n v="3802"/>
    <n v="3"/>
    <n v="1"/>
    <n v="2"/>
    <x v="111"/>
    <n v="130"/>
    <n v="1986"/>
    <x v="29"/>
    <n v="-37.969819999999999"/>
    <n v="145.26044999999999"/>
    <s v="South-Eastern Metropolitan"/>
    <n v="8443"/>
  </r>
  <r>
    <x v="154"/>
    <s v="10A Cabot Dr"/>
    <x v="0"/>
    <x v="0"/>
    <x v="1654"/>
    <x v="0"/>
    <x v="66"/>
    <x v="104"/>
    <n v="3076"/>
    <n v="2"/>
    <n v="1"/>
    <n v="1"/>
    <x v="72"/>
    <n v="76"/>
    <n v="1995"/>
    <x v="24"/>
    <n v="-37.645110000000003"/>
    <n v="145.04145"/>
    <s v="Northern Metropolitan"/>
    <n v="10926"/>
  </r>
  <r>
    <x v="154"/>
    <s v="8 Charteris Gr"/>
    <x v="2"/>
    <x v="0"/>
    <x v="1003"/>
    <x v="1"/>
    <x v="66"/>
    <x v="104"/>
    <n v="3076"/>
    <n v="4"/>
    <n v="2"/>
    <n v="2"/>
    <x v="466"/>
    <n v="199"/>
    <n v="2000"/>
    <x v="24"/>
    <n v="-37.637509999999999"/>
    <n v="145.03896"/>
    <s v="Northern Metropolitan"/>
    <n v="10926"/>
  </r>
  <r>
    <x v="154"/>
    <s v="14 Plowman Ct"/>
    <x v="1"/>
    <x v="0"/>
    <x v="1655"/>
    <x v="1"/>
    <x v="66"/>
    <x v="104"/>
    <n v="3076"/>
    <n v="3"/>
    <n v="2"/>
    <n v="2"/>
    <x v="130"/>
    <n v="110"/>
    <n v="1995"/>
    <x v="24"/>
    <n v="-37.649650000000001"/>
    <n v="145.04405"/>
    <s v="Northern Metropolitan"/>
    <n v="10926"/>
  </r>
  <r>
    <x v="40"/>
    <s v="46 Salmon Av"/>
    <x v="5"/>
    <x v="0"/>
    <x v="114"/>
    <x v="0"/>
    <x v="66"/>
    <x v="50"/>
    <n v="3040"/>
    <n v="5"/>
    <n v="3"/>
    <n v="2"/>
    <x v="318"/>
    <n v="242"/>
    <n v="1930"/>
    <x v="1"/>
    <n v="-37.742939999999997"/>
    <n v="144.91499999999999"/>
    <s v="Western Metropolitan"/>
    <n v="9264"/>
  </r>
  <r>
    <x v="115"/>
    <s v="4 Bonwick St"/>
    <x v="1"/>
    <x v="0"/>
    <x v="639"/>
    <x v="1"/>
    <x v="66"/>
    <x v="16"/>
    <n v="3060"/>
    <n v="3"/>
    <n v="1"/>
    <n v="2"/>
    <x v="195"/>
    <n v="148"/>
    <n v="1960"/>
    <x v="18"/>
    <n v="-37.706409999999998"/>
    <n v="144.96502000000001"/>
    <s v="Northern Metropolitan"/>
    <n v="5070"/>
  </r>
  <r>
    <x v="115"/>
    <s v="9 Selola Ct"/>
    <x v="1"/>
    <x v="0"/>
    <x v="1083"/>
    <x v="1"/>
    <x v="66"/>
    <x v="16"/>
    <n v="3060"/>
    <n v="3"/>
    <n v="1"/>
    <n v="1"/>
    <x v="183"/>
    <n v="124"/>
    <n v="1965"/>
    <x v="18"/>
    <n v="-37.69688"/>
    <n v="144.96777"/>
    <s v="Northern Metropolitan"/>
    <n v="5070"/>
  </r>
  <r>
    <x v="200"/>
    <s v="3 Frawley St"/>
    <x v="5"/>
    <x v="0"/>
    <x v="22"/>
    <x v="1"/>
    <x v="66"/>
    <x v="107"/>
    <n v="3199"/>
    <n v="5"/>
    <n v="3"/>
    <n v="2"/>
    <x v="607"/>
    <n v="155"/>
    <n v="1960"/>
    <x v="25"/>
    <n v="-38.147739999999999"/>
    <n v="145.14612"/>
    <s v="South-Eastern Metropolitan"/>
    <n v="17055"/>
  </r>
  <r>
    <x v="200"/>
    <s v="82 Lindrum Rd"/>
    <x v="2"/>
    <x v="0"/>
    <x v="731"/>
    <x v="0"/>
    <x v="66"/>
    <x v="107"/>
    <n v="3199"/>
    <n v="4"/>
    <n v="1"/>
    <n v="4"/>
    <x v="375"/>
    <n v="121"/>
    <n v="1972"/>
    <x v="25"/>
    <n v="-38.147860000000001"/>
    <n v="145.15436"/>
    <s v="South-Eastern Metropolitan"/>
    <n v="17055"/>
  </r>
  <r>
    <x v="200"/>
    <s v="105 Raphael Cr"/>
    <x v="1"/>
    <x v="0"/>
    <x v="337"/>
    <x v="0"/>
    <x v="66"/>
    <x v="107"/>
    <n v="3199"/>
    <n v="3"/>
    <n v="1"/>
    <n v="1"/>
    <x v="211"/>
    <n v="86"/>
    <n v="1990"/>
    <x v="25"/>
    <n v="-38.164459999999998"/>
    <n v="145.15503000000001"/>
    <s v="South-Eastern Metropolitan"/>
    <n v="17055"/>
  </r>
  <r>
    <x v="200"/>
    <s v="67 Raphael Cr"/>
    <x v="1"/>
    <x v="0"/>
    <x v="1656"/>
    <x v="0"/>
    <x v="66"/>
    <x v="107"/>
    <n v="3199"/>
    <n v="3"/>
    <n v="2"/>
    <n v="3"/>
    <x v="437"/>
    <n v="175"/>
    <n v="1986"/>
    <x v="25"/>
    <n v="-38.166249999999998"/>
    <n v="145.15266"/>
    <s v="South-Eastern Metropolitan"/>
    <n v="17055"/>
  </r>
  <r>
    <x v="200"/>
    <s v="18 Wave St"/>
    <x v="0"/>
    <x v="0"/>
    <x v="1657"/>
    <x v="0"/>
    <x v="66"/>
    <x v="107"/>
    <n v="3199"/>
    <n v="2"/>
    <n v="1"/>
    <n v="4"/>
    <x v="186"/>
    <n v="104"/>
    <n v="1970"/>
    <x v="25"/>
    <n v="-38.132620000000003"/>
    <n v="145.13457"/>
    <s v="South-Eastern Metropolitan"/>
    <n v="17055"/>
  </r>
  <r>
    <x v="200"/>
    <s v="14 Woodlands Gr"/>
    <x v="2"/>
    <x v="0"/>
    <x v="234"/>
    <x v="2"/>
    <x v="66"/>
    <x v="107"/>
    <n v="3199"/>
    <n v="4"/>
    <n v="3"/>
    <n v="3"/>
    <x v="303"/>
    <n v="234"/>
    <n v="1950"/>
    <x v="25"/>
    <n v="-38.155290000000001"/>
    <n v="145.11953"/>
    <s v="South-Eastern Metropolitan"/>
    <n v="17055"/>
  </r>
  <r>
    <x v="156"/>
    <s v="32 Fleetwood Cr"/>
    <x v="1"/>
    <x v="0"/>
    <x v="8"/>
    <x v="0"/>
    <x v="66"/>
    <x v="107"/>
    <n v="3199"/>
    <n v="3"/>
    <n v="2"/>
    <n v="2"/>
    <x v="327"/>
    <n v="232"/>
    <n v="2013"/>
    <x v="25"/>
    <n v="-38.161639999999998"/>
    <n v="145.10776999999999"/>
    <s v="South-Eastern Metropolitan"/>
    <n v="7566"/>
  </r>
  <r>
    <x v="229"/>
    <s v="8 Cassandra Dr"/>
    <x v="1"/>
    <x v="0"/>
    <x v="101"/>
    <x v="0"/>
    <x v="66"/>
    <x v="166"/>
    <n v="3043"/>
    <n v="3"/>
    <n v="2"/>
    <n v="3"/>
    <x v="755"/>
    <n v="115"/>
    <n v="1980"/>
    <x v="18"/>
    <n v="-37.698219999999999"/>
    <n v="144.89215999999999"/>
    <s v="Western Metropolitan"/>
    <n v="3285"/>
  </r>
  <r>
    <x v="229"/>
    <s v="27 Goodwood Cr"/>
    <x v="1"/>
    <x v="0"/>
    <x v="85"/>
    <x v="1"/>
    <x v="66"/>
    <x v="166"/>
    <n v="3043"/>
    <n v="3"/>
    <n v="3"/>
    <n v="2"/>
    <x v="460"/>
    <n v="197"/>
    <n v="1985"/>
    <x v="18"/>
    <n v="-37.689590000000003"/>
    <n v="144.88767999999999"/>
    <s v="Western Metropolitan"/>
    <n v="3285"/>
  </r>
  <r>
    <x v="49"/>
    <s v="1 Duranta Dr"/>
    <x v="1"/>
    <x v="0"/>
    <x v="323"/>
    <x v="0"/>
    <x v="66"/>
    <x v="166"/>
    <n v="3043"/>
    <n v="3"/>
    <n v="2"/>
    <n v="4"/>
    <x v="533"/>
    <n v="176"/>
    <n v="2014"/>
    <x v="12"/>
    <n v="-37.702120000000001"/>
    <n v="144.90103999999999"/>
    <s v="Western Metropolitan"/>
    <n v="1071"/>
  </r>
  <r>
    <x v="49"/>
    <s v="7 Marigold Cr"/>
    <x v="1"/>
    <x v="2"/>
    <x v="24"/>
    <x v="2"/>
    <x v="66"/>
    <x v="166"/>
    <n v="3043"/>
    <n v="3"/>
    <n v="2"/>
    <n v="2"/>
    <x v="4"/>
    <n v="172"/>
    <n v="2006"/>
    <x v="12"/>
    <n v="-37.702019999999997"/>
    <n v="144.89983000000001"/>
    <s v="Western Metropolitan"/>
    <n v="1071"/>
  </r>
  <r>
    <x v="49"/>
    <s v="7 Mirrim Pl"/>
    <x v="2"/>
    <x v="0"/>
    <x v="414"/>
    <x v="3"/>
    <x v="66"/>
    <x v="166"/>
    <n v="3043"/>
    <n v="4"/>
    <n v="2"/>
    <n v="4"/>
    <x v="248"/>
    <n v="286"/>
    <n v="2002"/>
    <x v="12"/>
    <n v="-37.704859999999996"/>
    <n v="144.9007"/>
    <s v="Western Metropolitan"/>
    <n v="1071"/>
  </r>
  <r>
    <x v="202"/>
    <s v="21 Elphinstone Bvd"/>
    <x v="3"/>
    <x v="0"/>
    <x v="702"/>
    <x v="0"/>
    <x v="66"/>
    <x v="150"/>
    <n v="3059"/>
    <n v="6"/>
    <n v="2"/>
    <n v="6"/>
    <x v="1205"/>
    <n v="323"/>
    <n v="1983"/>
    <x v="18"/>
    <n v="-37.648569999999999"/>
    <n v="144.88561999999999"/>
    <s v="Northern Metropolitan"/>
    <n v="4864"/>
  </r>
  <r>
    <x v="202"/>
    <s v="48 Glencairn Dr"/>
    <x v="2"/>
    <x v="0"/>
    <x v="177"/>
    <x v="0"/>
    <x v="66"/>
    <x v="150"/>
    <n v="3059"/>
    <n v="4"/>
    <n v="2"/>
    <n v="2"/>
    <x v="499"/>
    <n v="200"/>
    <n v="1988"/>
    <x v="18"/>
    <n v="-37.643740000000001"/>
    <n v="144.88919000000001"/>
    <s v="Northern Metropolitan"/>
    <n v="4864"/>
  </r>
  <r>
    <x v="202"/>
    <s v="2 Lysterfield Dr"/>
    <x v="2"/>
    <x v="0"/>
    <x v="1658"/>
    <x v="0"/>
    <x v="66"/>
    <x v="150"/>
    <n v="3059"/>
    <n v="4"/>
    <n v="3"/>
    <n v="2"/>
    <x v="373"/>
    <n v="201"/>
    <n v="2017"/>
    <x v="18"/>
    <n v="-37.61063"/>
    <n v="144.90826000000001"/>
    <s v="Northern Metropolitan"/>
    <n v="4864"/>
  </r>
  <r>
    <x v="50"/>
    <s v="27 West St"/>
    <x v="1"/>
    <x v="0"/>
    <x v="1659"/>
    <x v="0"/>
    <x v="66"/>
    <x v="18"/>
    <n v="3046"/>
    <n v="3"/>
    <n v="2"/>
    <n v="2"/>
    <x v="348"/>
    <n v="130"/>
    <n v="1970"/>
    <x v="12"/>
    <n v="-37.713290000000001"/>
    <n v="144.93701999999999"/>
    <s v="Northern Metropolitan"/>
    <n v="2606"/>
  </r>
  <r>
    <x v="52"/>
    <s v="25 Daff Av"/>
    <x v="2"/>
    <x v="0"/>
    <x v="11"/>
    <x v="1"/>
    <x v="66"/>
    <x v="4"/>
    <n v="3188"/>
    <n v="4"/>
    <n v="1"/>
    <n v="2"/>
    <x v="85"/>
    <n v="116"/>
    <n v="1950"/>
    <x v="11"/>
    <n v="-37.941630000000004"/>
    <n v="145.03537"/>
    <s v="Southern Metropolitan"/>
    <n v="2356"/>
  </r>
  <r>
    <x v="203"/>
    <s v="11 Doulton Av"/>
    <x v="1"/>
    <x v="0"/>
    <x v="1028"/>
    <x v="0"/>
    <x v="66"/>
    <x v="151"/>
    <n v="3135"/>
    <n v="3"/>
    <n v="1"/>
    <m/>
    <x v="1209"/>
    <n v="105"/>
    <n v="1960"/>
    <x v="21"/>
    <n v="-37.827759999999998"/>
    <n v="145.239"/>
    <s v="Eastern Metropolitan"/>
    <n v="3794"/>
  </r>
  <r>
    <x v="160"/>
    <s v="25 Haynes St"/>
    <x v="1"/>
    <x v="0"/>
    <x v="139"/>
    <x v="0"/>
    <x v="66"/>
    <x v="110"/>
    <n v="3190"/>
    <n v="3"/>
    <n v="2"/>
    <n v="2"/>
    <x v="487"/>
    <n v="137"/>
    <n v="1960"/>
    <x v="11"/>
    <n v="-37.949379999999998"/>
    <n v="145.03099"/>
    <s v="Southern Metropolitan"/>
    <n v="4794"/>
  </r>
  <r>
    <x v="161"/>
    <s v="12 Cynthia Ct"/>
    <x v="2"/>
    <x v="0"/>
    <x v="762"/>
    <x v="0"/>
    <x v="66"/>
    <x v="103"/>
    <n v="3037"/>
    <n v="4"/>
    <n v="2"/>
    <n v="2"/>
    <x v="211"/>
    <n v="194"/>
    <n v="2000"/>
    <x v="16"/>
    <n v="-37.694769999999998"/>
    <n v="144.75519"/>
    <s v="Western Metropolitan"/>
    <n v="5556"/>
  </r>
  <r>
    <x v="161"/>
    <s v="66 Royal Cr"/>
    <x v="5"/>
    <x v="0"/>
    <x v="24"/>
    <x v="0"/>
    <x v="66"/>
    <x v="103"/>
    <n v="3037"/>
    <n v="5"/>
    <n v="2"/>
    <n v="2"/>
    <x v="604"/>
    <n v="244"/>
    <n v="1999"/>
    <x v="16"/>
    <n v="-37.683590000000002"/>
    <n v="144.74066999999999"/>
    <s v="Western Metropolitan"/>
    <n v="5556"/>
  </r>
  <r>
    <x v="204"/>
    <s v="10 Harris Av"/>
    <x v="1"/>
    <x v="0"/>
    <x v="1304"/>
    <x v="0"/>
    <x v="66"/>
    <x v="131"/>
    <n v="3029"/>
    <n v="3"/>
    <n v="1"/>
    <n v="1"/>
    <x v="142"/>
    <n v="112"/>
    <n v="1990"/>
    <x v="28"/>
    <n v="-37.874009999999998"/>
    <n v="144.69802999999999"/>
    <s v="Western Metropolitan"/>
    <n v="13830"/>
  </r>
  <r>
    <x v="119"/>
    <s v="9 Fox Ct"/>
    <x v="1"/>
    <x v="0"/>
    <x v="989"/>
    <x v="1"/>
    <x v="66"/>
    <x v="87"/>
    <n v="3047"/>
    <n v="3"/>
    <n v="1"/>
    <n v="1"/>
    <x v="343"/>
    <n v="84"/>
    <n v="1960"/>
    <x v="18"/>
    <n v="-37.690249999999999"/>
    <n v="144.91467"/>
    <s v="Northern Metropolitan"/>
    <n v="851"/>
  </r>
  <r>
    <x v="163"/>
    <s v="4 Gidgee Ct"/>
    <x v="1"/>
    <x v="0"/>
    <x v="276"/>
    <x v="0"/>
    <x v="66"/>
    <x v="112"/>
    <n v="3038"/>
    <n v="3"/>
    <n v="2"/>
    <n v="4"/>
    <x v="499"/>
    <n v="110"/>
    <n v="1990"/>
    <x v="16"/>
    <n v="-37.725729999999999"/>
    <n v="144.81719000000001"/>
    <s v="Western Metropolitan"/>
    <n v="3656"/>
  </r>
  <r>
    <x v="59"/>
    <s v="178 Rachelle Rd"/>
    <x v="2"/>
    <x v="0"/>
    <x v="333"/>
    <x v="0"/>
    <x v="66"/>
    <x v="22"/>
    <n v="3033"/>
    <n v="4"/>
    <n v="2"/>
    <n v="2"/>
    <x v="416"/>
    <n v="180"/>
    <n v="1975"/>
    <x v="16"/>
    <n v="-37.732880000000002"/>
    <n v="144.87252000000001"/>
    <s v="Western Metropolitan"/>
    <n v="5629"/>
  </r>
  <r>
    <x v="62"/>
    <s v="21 Baker Av"/>
    <x v="5"/>
    <x v="0"/>
    <x v="49"/>
    <x v="2"/>
    <x v="66"/>
    <x v="113"/>
    <n v="3102"/>
    <n v="5"/>
    <n v="2"/>
    <n v="3"/>
    <x v="484"/>
    <n v="265"/>
    <n v="1950"/>
    <x v="6"/>
    <n v="-37.792459999999998"/>
    <n v="145.04236"/>
    <s v="Southern Metropolitan"/>
    <n v="2671"/>
  </r>
  <r>
    <x v="295"/>
    <s v="1 Churchill Wy"/>
    <x v="0"/>
    <x v="0"/>
    <x v="34"/>
    <x v="0"/>
    <x v="66"/>
    <x v="195"/>
    <n v="3137"/>
    <n v="2"/>
    <n v="1"/>
    <n v="1"/>
    <x v="1210"/>
    <n v="91"/>
    <n v="1950"/>
    <x v="21"/>
    <n v="-37.800649999999997"/>
    <n v="145.30393000000001"/>
    <s v="Eastern Metropolitan"/>
    <n v="4654"/>
  </r>
  <r>
    <x v="271"/>
    <s v="51 Archer Dr"/>
    <x v="2"/>
    <x v="0"/>
    <x v="955"/>
    <x v="0"/>
    <x v="66"/>
    <x v="116"/>
    <n v="3337"/>
    <n v="4"/>
    <n v="2"/>
    <n v="2"/>
    <x v="736"/>
    <n v="181"/>
    <n v="2008"/>
    <x v="20"/>
    <n v="-37.657649999999997"/>
    <n v="144.59514999999999"/>
    <s v="Northern Victoria"/>
    <n v="3553"/>
  </r>
  <r>
    <x v="166"/>
    <s v="30 Mosaic Dr"/>
    <x v="1"/>
    <x v="0"/>
    <x v="24"/>
    <x v="0"/>
    <x v="66"/>
    <x v="115"/>
    <n v="3075"/>
    <n v="3"/>
    <n v="2"/>
    <n v="2"/>
    <x v="1155"/>
    <n v="183"/>
    <n v="2011"/>
    <x v="24"/>
    <n v="-37.665030000000002"/>
    <n v="144.99266"/>
    <s v="Northern Metropolitan"/>
    <n v="8279"/>
  </r>
  <r>
    <x v="280"/>
    <s v="30 Leonard Dr"/>
    <x v="2"/>
    <x v="0"/>
    <x v="447"/>
    <x v="0"/>
    <x v="66"/>
    <x v="189"/>
    <n v="3910"/>
    <n v="4"/>
    <n v="2"/>
    <n v="2"/>
    <x v="260"/>
    <n v="660"/>
    <m/>
    <x v="25"/>
    <n v="-38.140250000000002"/>
    <n v="145.2089"/>
    <s v="Eastern Victoria"/>
    <n v="8743"/>
  </r>
  <r>
    <x v="280"/>
    <s v="20 Raneen Dr"/>
    <x v="1"/>
    <x v="0"/>
    <x v="43"/>
    <x v="0"/>
    <x v="66"/>
    <x v="189"/>
    <n v="3910"/>
    <n v="3"/>
    <n v="2"/>
    <n v="1"/>
    <x v="1211"/>
    <n v="116"/>
    <n v="2012"/>
    <x v="25"/>
    <n v="-38.138800000000003"/>
    <n v="145.21485000000001"/>
    <s v="Eastern Victoria"/>
    <n v="8743"/>
  </r>
  <r>
    <x v="63"/>
    <s v="34 Suffolk St"/>
    <x v="1"/>
    <x v="0"/>
    <x v="41"/>
    <x v="0"/>
    <x v="66"/>
    <x v="3"/>
    <n v="3012"/>
    <n v="3"/>
    <n v="1"/>
    <n v="2"/>
    <x v="50"/>
    <n v="463"/>
    <n v="1960"/>
    <x v="10"/>
    <n v="-37.79034"/>
    <n v="144.87916000000001"/>
    <s v="Western Metropolitan"/>
    <n v="3873"/>
  </r>
  <r>
    <x v="66"/>
    <s v="51 MacEdon St"/>
    <x v="0"/>
    <x v="0"/>
    <x v="170"/>
    <x v="3"/>
    <x v="66"/>
    <x v="137"/>
    <n v="3032"/>
    <n v="2"/>
    <n v="2"/>
    <n v="3"/>
    <x v="170"/>
    <n v="146"/>
    <n v="1950"/>
    <x v="10"/>
    <n v="-37.780450000000002"/>
    <n v="144.88521"/>
    <s v="Western Metropolitan"/>
    <n v="4918"/>
  </r>
  <r>
    <x v="272"/>
    <s v="28 Lewis St"/>
    <x v="2"/>
    <x v="0"/>
    <x v="649"/>
    <x v="0"/>
    <x v="66"/>
    <x v="26"/>
    <n v="3204"/>
    <n v="4"/>
    <n v="2"/>
    <n v="2"/>
    <x v="391"/>
    <n v="204"/>
    <n v="1930"/>
    <x v="8"/>
    <n v="-37.90898"/>
    <n v="145.04629"/>
    <s v="Southern Metropolitan"/>
    <n v="2397"/>
  </r>
  <r>
    <x v="206"/>
    <s v="9 Morrow St"/>
    <x v="1"/>
    <x v="0"/>
    <x v="1660"/>
    <x v="0"/>
    <x v="66"/>
    <x v="116"/>
    <n v="3337"/>
    <n v="3"/>
    <n v="2"/>
    <n v="4"/>
    <x v="483"/>
    <n v="132"/>
    <n v="1980"/>
    <x v="20"/>
    <n v="-37.677250000000001"/>
    <n v="144.55421000000001"/>
    <s v="Northern Victoria"/>
    <n v="6065"/>
  </r>
  <r>
    <x v="168"/>
    <s v="5 McCulloch St"/>
    <x v="1"/>
    <x v="0"/>
    <x v="1661"/>
    <x v="0"/>
    <x v="66"/>
    <x v="102"/>
    <n v="3754"/>
    <n v="3"/>
    <n v="2"/>
    <n v="2"/>
    <x v="122"/>
    <n v="138"/>
    <n v="2012"/>
    <x v="24"/>
    <n v="-37.590910000000001"/>
    <n v="145.08331999999999"/>
    <s v="Northern Metropolitan"/>
    <n v="5812"/>
  </r>
  <r>
    <x v="169"/>
    <s v="44 Thompson Cct"/>
    <x v="2"/>
    <x v="0"/>
    <x v="422"/>
    <x v="0"/>
    <x v="66"/>
    <x v="95"/>
    <n v="3082"/>
    <n v="4"/>
    <n v="2"/>
    <n v="1"/>
    <x v="25"/>
    <n v="223"/>
    <m/>
    <x v="24"/>
    <n v="-37.661430000000003"/>
    <n v="145.05797999999999"/>
    <s v="Northern Metropolitan"/>
    <n v="10529"/>
  </r>
  <r>
    <x v="231"/>
    <s v="33 Wanda St"/>
    <x v="1"/>
    <x v="0"/>
    <x v="41"/>
    <x v="0"/>
    <x v="66"/>
    <x v="169"/>
    <n v="3170"/>
    <n v="3"/>
    <n v="1"/>
    <n v="1"/>
    <x v="484"/>
    <n v="122"/>
    <n v="1970"/>
    <x v="7"/>
    <n v="-37.922600000000003"/>
    <n v="145.16512"/>
    <s v="South-Eastern Metropolitan"/>
    <n v="7113"/>
  </r>
  <r>
    <x v="122"/>
    <s v="5 Packer St"/>
    <x v="1"/>
    <x v="0"/>
    <x v="386"/>
    <x v="0"/>
    <x v="66"/>
    <x v="143"/>
    <n v="3163"/>
    <n v="3"/>
    <n v="1"/>
    <n v="1"/>
    <x v="695"/>
    <n v="181"/>
    <n v="1950"/>
    <x v="8"/>
    <n v="-37.890740000000001"/>
    <n v="145.07638"/>
    <s v="Southern Metropolitan"/>
    <n v="4442"/>
  </r>
  <r>
    <x v="73"/>
    <s v="30 Grosvenor St"/>
    <x v="2"/>
    <x v="0"/>
    <x v="143"/>
    <x v="2"/>
    <x v="66"/>
    <x v="86"/>
    <n v="3042"/>
    <n v="4"/>
    <n v="3"/>
    <n v="4"/>
    <x v="781"/>
    <n v="226"/>
    <n v="2013"/>
    <x v="1"/>
    <n v="-37.736440000000002"/>
    <n v="144.87941000000001"/>
    <s v="Western Metropolitan"/>
    <n v="2291"/>
  </r>
  <r>
    <x v="75"/>
    <s v="32 Candy St"/>
    <x v="1"/>
    <x v="0"/>
    <x v="1092"/>
    <x v="0"/>
    <x v="66"/>
    <x v="89"/>
    <n v="3070"/>
    <n v="3"/>
    <n v="1"/>
    <n v="1"/>
    <x v="526"/>
    <n v="136"/>
    <n v="1925"/>
    <x v="3"/>
    <n v="-37.779969999999999"/>
    <n v="144.99876"/>
    <s v="Northern Metropolitan"/>
    <n v="11364"/>
  </r>
  <r>
    <x v="75"/>
    <s v="14 Northcote St"/>
    <x v="0"/>
    <x v="0"/>
    <x v="14"/>
    <x v="0"/>
    <x v="66"/>
    <x v="89"/>
    <n v="3070"/>
    <n v="2"/>
    <n v="1"/>
    <n v="1"/>
    <x v="432"/>
    <n v="100"/>
    <n v="1925"/>
    <x v="3"/>
    <n v="-37.773960000000002"/>
    <n v="145.00810000000001"/>
    <s v="Northern Metropolitan"/>
    <n v="11364"/>
  </r>
  <r>
    <x v="79"/>
    <s v="6 Kitchener Rd"/>
    <x v="1"/>
    <x v="2"/>
    <x v="568"/>
    <x v="0"/>
    <x v="66"/>
    <x v="34"/>
    <n v="3044"/>
    <n v="3"/>
    <n v="2"/>
    <n v="2"/>
    <x v="295"/>
    <n v="118"/>
    <n v="2017"/>
    <x v="12"/>
    <n v="-37.719070000000002"/>
    <n v="144.93827999999999"/>
    <s v="Northern Metropolitan"/>
    <n v="7485"/>
  </r>
  <r>
    <x v="79"/>
    <s v="2A Waratah St"/>
    <x v="2"/>
    <x v="0"/>
    <x v="194"/>
    <x v="0"/>
    <x v="66"/>
    <x v="34"/>
    <n v="3044"/>
    <n v="4"/>
    <n v="2"/>
    <n v="2"/>
    <x v="105"/>
    <n v="100"/>
    <n v="2014"/>
    <x v="12"/>
    <n v="-37.734250000000003"/>
    <n v="144.94819000000001"/>
    <s v="Northern Metropolitan"/>
    <n v="7485"/>
  </r>
  <r>
    <x v="175"/>
    <s v="11 Copeland Cr"/>
    <x v="2"/>
    <x v="0"/>
    <x v="264"/>
    <x v="0"/>
    <x v="66"/>
    <x v="61"/>
    <n v="3030"/>
    <n v="4"/>
    <n v="2"/>
    <n v="1"/>
    <x v="743"/>
    <n v="184"/>
    <n v="2004"/>
    <x v="28"/>
    <n v="-37.882199999999997"/>
    <n v="144.74597"/>
    <s v="Western Metropolitan"/>
    <n v="15542"/>
  </r>
  <r>
    <x v="175"/>
    <s v="20 Whitetop Dr"/>
    <x v="2"/>
    <x v="0"/>
    <x v="177"/>
    <x v="3"/>
    <x v="66"/>
    <x v="61"/>
    <n v="3030"/>
    <n v="4"/>
    <n v="2"/>
    <n v="2"/>
    <x v="949"/>
    <n v="211"/>
    <n v="2010"/>
    <x v="28"/>
    <n v="-37.910200000000003"/>
    <n v="144.72627"/>
    <s v="Western Metropolitan"/>
    <n v="15542"/>
  </r>
  <r>
    <x v="82"/>
    <s v="2 Shakespeare Av"/>
    <x v="5"/>
    <x v="0"/>
    <x v="759"/>
    <x v="0"/>
    <x v="66"/>
    <x v="57"/>
    <n v="3072"/>
    <n v="5"/>
    <n v="2"/>
    <n v="2"/>
    <x v="257"/>
    <n v="253"/>
    <n v="1930"/>
    <x v="3"/>
    <n v="-37.732579999999999"/>
    <n v="145.01356000000001"/>
    <s v="Northern Metropolitan"/>
    <n v="14577"/>
  </r>
  <r>
    <x v="83"/>
    <s v="36 Anstey Av"/>
    <x v="1"/>
    <x v="0"/>
    <x v="25"/>
    <x v="3"/>
    <x v="66"/>
    <x v="123"/>
    <n v="3073"/>
    <n v="3"/>
    <n v="1"/>
    <n v="2"/>
    <x v="81"/>
    <n v="120"/>
    <n v="1985"/>
    <x v="3"/>
    <n v="-37.692410000000002"/>
    <n v="144.97873000000001"/>
    <s v="Northern Metropolitan"/>
    <n v="21650"/>
  </r>
  <r>
    <x v="83"/>
    <s v="9 Bourke St"/>
    <x v="1"/>
    <x v="0"/>
    <x v="44"/>
    <x v="0"/>
    <x v="66"/>
    <x v="123"/>
    <n v="3073"/>
    <n v="3"/>
    <n v="2"/>
    <n v="2"/>
    <x v="1103"/>
    <n v="121"/>
    <n v="1950"/>
    <x v="3"/>
    <n v="-37.72486"/>
    <n v="144.99100000000001"/>
    <s v="Northern Metropolitan"/>
    <n v="21650"/>
  </r>
  <r>
    <x v="83"/>
    <s v="7 East St"/>
    <x v="1"/>
    <x v="0"/>
    <x v="38"/>
    <x v="0"/>
    <x v="66"/>
    <x v="123"/>
    <n v="3073"/>
    <n v="3"/>
    <n v="2"/>
    <n v="2"/>
    <x v="109"/>
    <n v="118"/>
    <n v="2014"/>
    <x v="3"/>
    <n v="-37.721559999999997"/>
    <n v="145.01103000000001"/>
    <s v="Northern Metropolitan"/>
    <n v="21650"/>
  </r>
  <r>
    <x v="83"/>
    <s v="72 Hickford St"/>
    <x v="1"/>
    <x v="0"/>
    <x v="298"/>
    <x v="0"/>
    <x v="66"/>
    <x v="123"/>
    <n v="3073"/>
    <n v="3"/>
    <n v="1"/>
    <n v="2"/>
    <x v="682"/>
    <n v="119"/>
    <n v="1970"/>
    <x v="3"/>
    <n v="-37.705199999999998"/>
    <n v="145.02342999999999"/>
    <s v="Northern Metropolitan"/>
    <n v="21650"/>
  </r>
  <r>
    <x v="83"/>
    <s v="21 Locksley Av"/>
    <x v="1"/>
    <x v="0"/>
    <x v="335"/>
    <x v="0"/>
    <x v="66"/>
    <x v="123"/>
    <n v="3073"/>
    <n v="3"/>
    <n v="1"/>
    <n v="2"/>
    <x v="394"/>
    <n v="123"/>
    <n v="1950"/>
    <x v="3"/>
    <n v="-37.723109999999998"/>
    <n v="144.99558999999999"/>
    <s v="Northern Metropolitan"/>
    <n v="21650"/>
  </r>
  <r>
    <x v="84"/>
    <s v="22 Durham St"/>
    <x v="1"/>
    <x v="0"/>
    <x v="224"/>
    <x v="1"/>
    <x v="66"/>
    <x v="124"/>
    <n v="3121"/>
    <n v="3"/>
    <n v="2"/>
    <n v="2"/>
    <x v="324"/>
    <n v="123"/>
    <n v="1900"/>
    <x v="0"/>
    <n v="-37.832610000000003"/>
    <n v="144.99895000000001"/>
    <s v="Northern Metropolitan"/>
    <n v="14949"/>
  </r>
  <r>
    <x v="263"/>
    <s v="16 Ford St"/>
    <x v="2"/>
    <x v="0"/>
    <x v="1662"/>
    <x v="0"/>
    <x v="66"/>
    <x v="170"/>
    <n v="3134"/>
    <n v="4"/>
    <n v="2"/>
    <n v="2"/>
    <x v="187"/>
    <n v="198"/>
    <n v="1950"/>
    <x v="21"/>
    <n v="-37.81756"/>
    <n v="145.23526000000001"/>
    <s v="Eastern Metropolitan"/>
    <n v="7785"/>
  </r>
  <r>
    <x v="129"/>
    <s v="23 Erindale Av"/>
    <x v="0"/>
    <x v="0"/>
    <x v="122"/>
    <x v="0"/>
    <x v="66"/>
    <x v="149"/>
    <n v="3185"/>
    <n v="2"/>
    <n v="1"/>
    <n v="1"/>
    <x v="448"/>
    <n v="108"/>
    <n v="1910"/>
    <x v="2"/>
    <n v="-37.878920000000001"/>
    <n v="144.9956"/>
    <s v="Southern Metropolitan"/>
    <n v="821"/>
  </r>
  <r>
    <x v="176"/>
    <s v="51 Dandelion Dr"/>
    <x v="5"/>
    <x v="0"/>
    <x v="1168"/>
    <x v="0"/>
    <x v="66"/>
    <x v="125"/>
    <n v="3178"/>
    <n v="5"/>
    <n v="2"/>
    <n v="4"/>
    <x v="359"/>
    <n v="200"/>
    <n v="1980"/>
    <x v="19"/>
    <n v="-37.921999999999997"/>
    <n v="145.25425999999999"/>
    <s v="South-Eastern Metropolitan"/>
    <n v="11667"/>
  </r>
  <r>
    <x v="212"/>
    <s v="10 Tiffany Cr"/>
    <x v="2"/>
    <x v="0"/>
    <x v="77"/>
    <x v="1"/>
    <x v="66"/>
    <x v="97"/>
    <n v="3064"/>
    <n v="4"/>
    <n v="2"/>
    <n v="2"/>
    <x v="259"/>
    <n v="198"/>
    <n v="2003"/>
    <x v="18"/>
    <n v="-37.619579999999999"/>
    <n v="144.92491999999999"/>
    <s v="Northern Metropolitan"/>
    <n v="5833"/>
  </r>
  <r>
    <x v="178"/>
    <s v="18 Chamonix Pde"/>
    <x v="1"/>
    <x v="0"/>
    <x v="26"/>
    <x v="2"/>
    <x v="66"/>
    <x v="127"/>
    <n v="3752"/>
    <n v="3"/>
    <n v="2"/>
    <n v="1"/>
    <x v="329"/>
    <n v="170"/>
    <n v="2009"/>
    <x v="24"/>
    <n v="-37.618450000000003"/>
    <n v="145.09592000000001"/>
    <s v="Northern Metropolitan"/>
    <n v="7969"/>
  </r>
  <r>
    <x v="178"/>
    <s v="6 Jenolan Wy"/>
    <x v="2"/>
    <x v="0"/>
    <x v="1663"/>
    <x v="0"/>
    <x v="66"/>
    <x v="127"/>
    <n v="3752"/>
    <n v="4"/>
    <n v="2"/>
    <n v="2"/>
    <x v="584"/>
    <n v="161"/>
    <n v="2009"/>
    <x v="24"/>
    <n v="-37.63552"/>
    <n v="145.08976000000001"/>
    <s v="Northern Metropolitan"/>
    <n v="7969"/>
  </r>
  <r>
    <x v="90"/>
    <s v="4 Stephenson St"/>
    <x v="2"/>
    <x v="0"/>
    <x v="294"/>
    <x v="0"/>
    <x v="66"/>
    <x v="120"/>
    <n v="3015"/>
    <n v="4"/>
    <n v="3"/>
    <n v="3"/>
    <x v="817"/>
    <n v="108"/>
    <n v="1950"/>
    <x v="4"/>
    <n v="-37.827150000000003"/>
    <n v="144.87513000000001"/>
    <s v="Western Metropolitan"/>
    <n v="1223"/>
  </r>
  <r>
    <x v="91"/>
    <s v="46 Chapel St"/>
    <x v="1"/>
    <x v="0"/>
    <x v="7"/>
    <x v="0"/>
    <x v="66"/>
    <x v="129"/>
    <n v="3182"/>
    <n v="3"/>
    <n v="1"/>
    <n v="2"/>
    <x v="940"/>
    <n v="121"/>
    <n v="1900"/>
    <x v="2"/>
    <n v="-37.865659999999998"/>
    <n v="144.99104"/>
    <s v="Southern Metropolitan"/>
    <n v="13240"/>
  </r>
  <r>
    <x v="181"/>
    <s v="6 Ervine Cl"/>
    <x v="2"/>
    <x v="0"/>
    <x v="29"/>
    <x v="0"/>
    <x v="66"/>
    <x v="116"/>
    <n v="3429"/>
    <n v="4"/>
    <n v="2"/>
    <n v="0"/>
    <x v="705"/>
    <n v="146"/>
    <n v="1990"/>
    <x v="18"/>
    <n v="-37.565089999999998"/>
    <n v="144.72563"/>
    <s v="Western Metropolitan"/>
    <n v="14092"/>
  </r>
  <r>
    <x v="181"/>
    <s v="23 Higgs Cct"/>
    <x v="1"/>
    <x v="0"/>
    <x v="1664"/>
    <x v="0"/>
    <x v="66"/>
    <x v="116"/>
    <n v="3429"/>
    <n v="3"/>
    <n v="2"/>
    <n v="2"/>
    <x v="708"/>
    <n v="162"/>
    <n v="2005"/>
    <x v="18"/>
    <n v="-37.587960000000002"/>
    <n v="144.70043999999999"/>
    <s v="Western Metropolitan"/>
    <n v="14092"/>
  </r>
  <r>
    <x v="181"/>
    <s v="26 Higgs Cct"/>
    <x v="2"/>
    <x v="0"/>
    <x v="79"/>
    <x v="1"/>
    <x v="66"/>
    <x v="116"/>
    <n v="3429"/>
    <n v="4"/>
    <n v="2"/>
    <n v="3"/>
    <x v="811"/>
    <n v="221"/>
    <n v="2010"/>
    <x v="18"/>
    <n v="-37.587670000000003"/>
    <n v="144.70038"/>
    <s v="Western Metropolitan"/>
    <n v="14092"/>
  </r>
  <r>
    <x v="181"/>
    <s v="10 Mounsey Ct"/>
    <x v="2"/>
    <x v="0"/>
    <x v="729"/>
    <x v="1"/>
    <x v="66"/>
    <x v="116"/>
    <n v="3429"/>
    <n v="4"/>
    <n v="2"/>
    <n v="2"/>
    <x v="283"/>
    <n v="227"/>
    <n v="1975"/>
    <x v="18"/>
    <n v="-37.583640000000003"/>
    <n v="144.71960999999999"/>
    <s v="Western Metropolitan"/>
    <n v="14092"/>
  </r>
  <r>
    <x v="95"/>
    <s v="11 Wingan Ct"/>
    <x v="2"/>
    <x v="0"/>
    <x v="731"/>
    <x v="0"/>
    <x v="66"/>
    <x v="10"/>
    <n v="3020"/>
    <n v="4"/>
    <n v="2"/>
    <n v="2"/>
    <x v="374"/>
    <n v="392"/>
    <n v="1995"/>
    <x v="16"/>
    <n v="-37.79663"/>
    <n v="144.79114000000001"/>
    <s v="Western Metropolitan"/>
    <n v="6763"/>
  </r>
  <r>
    <x v="183"/>
    <s v="4 Kent Pl"/>
    <x v="2"/>
    <x v="0"/>
    <x v="34"/>
    <x v="0"/>
    <x v="66"/>
    <x v="103"/>
    <n v="3037"/>
    <n v="4"/>
    <n v="2"/>
    <n v="3"/>
    <x v="685"/>
    <n v="266"/>
    <n v="2010"/>
    <x v="20"/>
    <n v="-37.710819999999998"/>
    <n v="144.74641"/>
    <s v="Western Metropolitan"/>
    <n v="4242"/>
  </r>
  <r>
    <x v="183"/>
    <s v="13 York Cl"/>
    <x v="2"/>
    <x v="0"/>
    <x v="78"/>
    <x v="0"/>
    <x v="66"/>
    <x v="103"/>
    <n v="3037"/>
    <n v="4"/>
    <n v="2"/>
    <n v="2"/>
    <x v="936"/>
    <n v="214"/>
    <n v="2003"/>
    <x v="20"/>
    <n v="-37.705329999999996"/>
    <n v="144.74731"/>
    <s v="Western Metropolitan"/>
    <n v="4242"/>
  </r>
  <r>
    <x v="236"/>
    <s v="72 Admirals Cr"/>
    <x v="2"/>
    <x v="0"/>
    <x v="74"/>
    <x v="0"/>
    <x v="66"/>
    <x v="112"/>
    <n v="3038"/>
    <n v="4"/>
    <n v="2"/>
    <n v="2"/>
    <x v="559"/>
    <n v="250"/>
    <n v="1989"/>
    <x v="16"/>
    <n v="-37.708750000000002"/>
    <n v="144.78873999999999"/>
    <s v="Western Metropolitan"/>
    <n v="5336"/>
  </r>
  <r>
    <x v="97"/>
    <s v="90 MacEdon Rd"/>
    <x v="5"/>
    <x v="0"/>
    <x v="11"/>
    <x v="0"/>
    <x v="66"/>
    <x v="82"/>
    <n v="3107"/>
    <n v="5"/>
    <n v="2"/>
    <n v="2"/>
    <x v="321"/>
    <n v="207"/>
    <n v="1960"/>
    <x v="13"/>
    <n v="-37.767859999999999"/>
    <n v="145.11404999999999"/>
    <s v="Eastern Metropolitan"/>
    <n v="5420"/>
  </r>
  <r>
    <x v="216"/>
    <s v="25 French St"/>
    <x v="1"/>
    <x v="0"/>
    <x v="295"/>
    <x v="1"/>
    <x v="66"/>
    <x v="158"/>
    <n v="3074"/>
    <n v="3"/>
    <n v="1"/>
    <n v="1"/>
    <x v="499"/>
    <n v="134"/>
    <n v="1970"/>
    <x v="24"/>
    <n v="-37.676389999999998"/>
    <n v="145.01843"/>
    <s v="Northern Metropolitan"/>
    <n v="7955"/>
  </r>
  <r>
    <x v="100"/>
    <s v="9 Dawn Ct"/>
    <x v="2"/>
    <x v="0"/>
    <x v="842"/>
    <x v="2"/>
    <x v="66"/>
    <x v="27"/>
    <n v="3084"/>
    <n v="4"/>
    <n v="2"/>
    <n v="2"/>
    <x v="712"/>
    <n v="236"/>
    <n v="1980"/>
    <x v="15"/>
    <n v="-37.735439999999997"/>
    <n v="145.09209999999999"/>
    <s v="Eastern Metropolitan"/>
    <n v="2698"/>
  </r>
  <r>
    <x v="293"/>
    <s v="76 Roulston Wy"/>
    <x v="2"/>
    <x v="0"/>
    <x v="729"/>
    <x v="0"/>
    <x v="66"/>
    <x v="193"/>
    <n v="3756"/>
    <n v="4"/>
    <n v="2"/>
    <n v="2"/>
    <x v="1212"/>
    <n v="227"/>
    <m/>
    <x v="31"/>
    <n v="-37.399459999999998"/>
    <n v="144.96369000000001"/>
    <s v="Northern Victoria"/>
    <n v="3988"/>
  </r>
  <r>
    <x v="291"/>
    <s v="39 Clarence Rd"/>
    <x v="2"/>
    <x v="0"/>
    <x v="333"/>
    <x v="0"/>
    <x v="66"/>
    <x v="61"/>
    <n v="3152"/>
    <n v="4"/>
    <n v="2"/>
    <n v="2"/>
    <x v="648"/>
    <n v="142"/>
    <n v="1965"/>
    <x v="19"/>
    <n v="-37.842440000000003"/>
    <n v="145.22320999999999"/>
    <s v="Eastern Metropolitan"/>
    <n v="5424"/>
  </r>
  <r>
    <x v="291"/>
    <s v="4 Kellaway Ct"/>
    <x v="2"/>
    <x v="0"/>
    <x v="1665"/>
    <x v="0"/>
    <x v="66"/>
    <x v="61"/>
    <n v="3152"/>
    <n v="4"/>
    <n v="3"/>
    <n v="3"/>
    <x v="1046"/>
    <n v="264"/>
    <n v="1990"/>
    <x v="19"/>
    <n v="-37.851430000000001"/>
    <n v="145.23157"/>
    <s v="Eastern Metropolitan"/>
    <n v="5424"/>
  </r>
  <r>
    <x v="248"/>
    <s v="6 Maringa Cl"/>
    <x v="5"/>
    <x v="0"/>
    <x v="174"/>
    <x v="0"/>
    <x v="66"/>
    <x v="61"/>
    <n v="3152"/>
    <n v="5"/>
    <n v="2"/>
    <n v="2"/>
    <x v="1213"/>
    <n v="279"/>
    <n v="1984"/>
    <x v="19"/>
    <n v="-37.870040000000003"/>
    <n v="145.22082"/>
    <s v="Eastern Metropolitan"/>
    <n v="7082"/>
  </r>
  <r>
    <x v="218"/>
    <s v="22 Trist St"/>
    <x v="1"/>
    <x v="0"/>
    <x v="24"/>
    <x v="1"/>
    <x v="66"/>
    <x v="43"/>
    <n v="3087"/>
    <n v="3"/>
    <n v="1"/>
    <n v="1"/>
    <x v="825"/>
    <n v="108"/>
    <n v="1970"/>
    <x v="15"/>
    <n v="-37.70194"/>
    <n v="145.08901"/>
    <s v="Northern Metropolitan"/>
    <n v="1442"/>
  </r>
  <r>
    <x v="307"/>
    <s v="4 Warrington Cr"/>
    <x v="2"/>
    <x v="0"/>
    <x v="310"/>
    <x v="1"/>
    <x v="66"/>
    <x v="199"/>
    <n v="3096"/>
    <n v="4"/>
    <n v="2"/>
    <n v="2"/>
    <x v="647"/>
    <n v="189"/>
    <n v="2012"/>
    <x v="23"/>
    <n v="-37.667729999999999"/>
    <n v="145.1824"/>
    <s v="Northern Victoria"/>
    <n v="642"/>
  </r>
  <r>
    <x v="184"/>
    <s v="4 Mekong Cl"/>
    <x v="1"/>
    <x v="0"/>
    <x v="614"/>
    <x v="0"/>
    <x v="66"/>
    <x v="61"/>
    <n v="3030"/>
    <n v="3"/>
    <n v="2"/>
    <n v="2"/>
    <x v="727"/>
    <n v="106"/>
    <n v="1995"/>
    <x v="28"/>
    <n v="-37.880980000000001"/>
    <n v="144.65754000000001"/>
    <s v="Western Metropolitan"/>
    <n v="16166"/>
  </r>
  <r>
    <x v="184"/>
    <s v="21 Selbourne Av"/>
    <x v="2"/>
    <x v="0"/>
    <x v="1520"/>
    <x v="0"/>
    <x v="66"/>
    <x v="61"/>
    <n v="3030"/>
    <n v="4"/>
    <n v="2"/>
    <n v="2"/>
    <x v="381"/>
    <n v="177"/>
    <n v="2000"/>
    <x v="28"/>
    <n v="-37.873480000000001"/>
    <n v="144.66370000000001"/>
    <s v="Western Metropolitan"/>
    <n v="16166"/>
  </r>
  <r>
    <x v="184"/>
    <s v="13 Trent Cl"/>
    <x v="1"/>
    <x v="0"/>
    <x v="413"/>
    <x v="0"/>
    <x v="66"/>
    <x v="61"/>
    <n v="3030"/>
    <n v="3"/>
    <n v="1"/>
    <n v="2"/>
    <x v="539"/>
    <n v="113"/>
    <n v="1992"/>
    <x v="28"/>
    <n v="-37.87912"/>
    <n v="144.66331"/>
    <s v="Western Metropolitan"/>
    <n v="16166"/>
  </r>
  <r>
    <x v="185"/>
    <s v="6 Wildebrand Av"/>
    <x v="2"/>
    <x v="0"/>
    <x v="27"/>
    <x v="0"/>
    <x v="66"/>
    <x v="132"/>
    <n v="3027"/>
    <n v="4"/>
    <n v="2"/>
    <n v="2"/>
    <x v="949"/>
    <n v="248"/>
    <n v="2013"/>
    <x v="28"/>
    <n v="-37.857370000000003"/>
    <n v="144.74870000000001"/>
    <s v="Western Metropolitan"/>
    <n v="1999"/>
  </r>
  <r>
    <x v="103"/>
    <s v="4 Alma Tce"/>
    <x v="0"/>
    <x v="0"/>
    <x v="313"/>
    <x v="0"/>
    <x v="66"/>
    <x v="160"/>
    <n v="3016"/>
    <n v="2"/>
    <n v="1"/>
    <n v="2"/>
    <x v="989"/>
    <n v="108"/>
    <n v="1935"/>
    <x v="4"/>
    <n v="-37.852060000000002"/>
    <n v="144.89318"/>
    <s v="Western Metropolitan"/>
    <n v="6380"/>
  </r>
  <r>
    <x v="103"/>
    <s v="192 Melbourne Rd"/>
    <x v="1"/>
    <x v="0"/>
    <x v="317"/>
    <x v="2"/>
    <x v="66"/>
    <x v="160"/>
    <n v="3016"/>
    <n v="3"/>
    <n v="1"/>
    <m/>
    <x v="457"/>
    <n v="108"/>
    <n v="1900"/>
    <x v="4"/>
    <n v="-37.852319999999999"/>
    <n v="144.89008000000001"/>
    <s v="Western Metropolitan"/>
    <n v="6380"/>
  </r>
  <r>
    <x v="186"/>
    <s v="66 Fulham Wy"/>
    <x v="1"/>
    <x v="0"/>
    <x v="327"/>
    <x v="0"/>
    <x v="66"/>
    <x v="133"/>
    <n v="3750"/>
    <n v="3"/>
    <n v="2"/>
    <n v="2"/>
    <x v="1155"/>
    <n v="160"/>
    <n v="2013"/>
    <x v="24"/>
    <n v="-37.618169999999999"/>
    <n v="145.02394000000001"/>
    <s v="Northern Metropolitan"/>
    <n v="2940"/>
  </r>
  <r>
    <x v="187"/>
    <s v="21 Mermaid Cr"/>
    <x v="1"/>
    <x v="0"/>
    <x v="428"/>
    <x v="1"/>
    <x v="66"/>
    <x v="134"/>
    <n v="3024"/>
    <n v="3"/>
    <n v="1"/>
    <n v="1"/>
    <x v="383"/>
    <n v="93"/>
    <n v="2012"/>
    <x v="28"/>
    <n v="-37.880020000000002"/>
    <n v="144.62762000000001"/>
    <s v="Western Metropolitan"/>
    <n v="5262"/>
  </r>
  <r>
    <x v="107"/>
    <s v="9 Alice St"/>
    <x v="0"/>
    <x v="0"/>
    <x v="317"/>
    <x v="1"/>
    <x v="66"/>
    <x v="6"/>
    <n v="3013"/>
    <n v="2"/>
    <n v="1"/>
    <m/>
    <x v="228"/>
    <n v="86"/>
    <n v="1900"/>
    <x v="10"/>
    <n v="-37.814320000000002"/>
    <n v="144.88685000000001"/>
    <s v="Western Metropolitan"/>
    <n v="6543"/>
  </r>
  <r>
    <x v="0"/>
    <s v="44 Lulie St"/>
    <x v="0"/>
    <x v="0"/>
    <x v="129"/>
    <x v="0"/>
    <x v="67"/>
    <x v="135"/>
    <n v="3067"/>
    <n v="2"/>
    <n v="1"/>
    <m/>
    <x v="855"/>
    <n v="85"/>
    <n v="1890"/>
    <x v="0"/>
    <n v="-37.796439999999997"/>
    <n v="144.99578"/>
    <s v="Northern Metropolitan"/>
    <n v="4019"/>
  </r>
  <r>
    <x v="1"/>
    <s v="35 Cameron St"/>
    <x v="1"/>
    <x v="0"/>
    <x v="850"/>
    <x v="0"/>
    <x v="67"/>
    <x v="86"/>
    <n v="3042"/>
    <n v="3"/>
    <n v="2"/>
    <n v="2"/>
    <x v="645"/>
    <n v="134"/>
    <n v="2012"/>
    <x v="1"/>
    <n v="-37.730260000000001"/>
    <n v="144.88651999999999"/>
    <s v="Western Metropolitan"/>
    <n v="3464"/>
  </r>
  <r>
    <x v="1"/>
    <s v="58 Fraser St"/>
    <x v="2"/>
    <x v="0"/>
    <x v="285"/>
    <x v="0"/>
    <x v="67"/>
    <x v="86"/>
    <n v="3042"/>
    <n v="4"/>
    <n v="2"/>
    <n v="5"/>
    <x v="92"/>
    <n v="214"/>
    <n v="1960"/>
    <x v="1"/>
    <n v="-37.723790000000001"/>
    <n v="144.88390999999999"/>
    <s v="Western Metropolitan"/>
    <n v="3464"/>
  </r>
  <r>
    <x v="5"/>
    <s v="54 Cooper Av"/>
    <x v="1"/>
    <x v="0"/>
    <x v="310"/>
    <x v="0"/>
    <x v="67"/>
    <x v="37"/>
    <n v="3025"/>
    <n v="3"/>
    <n v="2"/>
    <n v="3"/>
    <x v="81"/>
    <n v="115"/>
    <n v="1970"/>
    <x v="4"/>
    <n v="-37.837479999999999"/>
    <n v="144.84446"/>
    <s v="Western Metropolitan"/>
    <n v="5132"/>
  </r>
  <r>
    <x v="5"/>
    <s v="5 Dean Ct"/>
    <x v="1"/>
    <x v="0"/>
    <x v="295"/>
    <x v="0"/>
    <x v="67"/>
    <x v="37"/>
    <n v="3025"/>
    <n v="3"/>
    <n v="1"/>
    <n v="5"/>
    <x v="652"/>
    <n v="123"/>
    <n v="1960"/>
    <x v="4"/>
    <n v="-37.830800000000004"/>
    <n v="144.83765"/>
    <s v="Western Metropolitan"/>
    <n v="5132"/>
  </r>
  <r>
    <x v="284"/>
    <s v="17 Helene St"/>
    <x v="2"/>
    <x v="0"/>
    <x v="422"/>
    <x v="0"/>
    <x v="67"/>
    <x v="47"/>
    <n v="3022"/>
    <n v="4"/>
    <n v="2"/>
    <n v="2"/>
    <x v="71"/>
    <n v="185"/>
    <n v="1970"/>
    <x v="16"/>
    <n v="-37.7789"/>
    <n v="144.80517"/>
    <s v="Western Metropolitan"/>
    <n v="1281"/>
  </r>
  <r>
    <x v="7"/>
    <s v="4 Hunt Cr"/>
    <x v="2"/>
    <x v="0"/>
    <x v="50"/>
    <x v="3"/>
    <x v="67"/>
    <x v="137"/>
    <n v="3032"/>
    <n v="4"/>
    <n v="3"/>
    <n v="2"/>
    <x v="529"/>
    <n v="241"/>
    <n v="1950"/>
    <x v="1"/>
    <n v="-37.772739999999999"/>
    <n v="144.90328"/>
    <s v="Western Metropolitan"/>
    <n v="6567"/>
  </r>
  <r>
    <x v="7"/>
    <s v="143 Kent St"/>
    <x v="2"/>
    <x v="0"/>
    <x v="210"/>
    <x v="0"/>
    <x v="67"/>
    <x v="137"/>
    <n v="3032"/>
    <n v="4"/>
    <n v="1"/>
    <n v="2"/>
    <x v="851"/>
    <n v="162"/>
    <n v="1890"/>
    <x v="1"/>
    <n v="-37.780340000000002"/>
    <n v="144.92493999999999"/>
    <s v="Western Metropolitan"/>
    <n v="6567"/>
  </r>
  <r>
    <x v="8"/>
    <s v="38 Karnak Rd"/>
    <x v="2"/>
    <x v="0"/>
    <x v="471"/>
    <x v="1"/>
    <x v="67"/>
    <x v="130"/>
    <n v="3147"/>
    <n v="4"/>
    <n v="2"/>
    <n v="2"/>
    <x v="595"/>
    <n v="156"/>
    <n v="1950"/>
    <x v="6"/>
    <n v="-37.873640000000002"/>
    <n v="145.07263"/>
    <s v="Southern Metropolitan"/>
    <n v="3052"/>
  </r>
  <r>
    <x v="9"/>
    <s v="28 Carlyle St"/>
    <x v="2"/>
    <x v="0"/>
    <x v="487"/>
    <x v="3"/>
    <x v="67"/>
    <x v="130"/>
    <n v="3147"/>
    <n v="4"/>
    <n v="2"/>
    <n v="2"/>
    <x v="283"/>
    <n v="183"/>
    <n v="1950"/>
    <x v="7"/>
    <n v="-37.861379999999997"/>
    <n v="145.09693999999999"/>
    <s v="Southern Metropolitan"/>
    <n v="2894"/>
  </r>
  <r>
    <x v="278"/>
    <s v="65 Albany Cr"/>
    <x v="1"/>
    <x v="0"/>
    <x v="199"/>
    <x v="0"/>
    <x v="67"/>
    <x v="122"/>
    <n v="3195"/>
    <n v="3"/>
    <n v="2"/>
    <n v="4"/>
    <x v="875"/>
    <n v="128"/>
    <n v="1960"/>
    <x v="17"/>
    <n v="-38.024520000000003"/>
    <n v="145.10695000000001"/>
    <s v="South-Eastern Metropolitan"/>
    <n v="2824"/>
  </r>
  <r>
    <x v="308"/>
    <s v="3 Rochelle Ct"/>
    <x v="2"/>
    <x v="0"/>
    <x v="1666"/>
    <x v="0"/>
    <x v="67"/>
    <x v="122"/>
    <n v="3195"/>
    <n v="4"/>
    <n v="2"/>
    <n v="2"/>
    <x v="875"/>
    <n v="137"/>
    <n v="1990"/>
    <x v="17"/>
    <n v="-38.02704"/>
    <n v="145.12909999999999"/>
    <s v="South-Eastern Metropolitan"/>
    <n v="2243"/>
  </r>
  <r>
    <x v="303"/>
    <s v="12 Chandos Pl"/>
    <x v="2"/>
    <x v="0"/>
    <x v="273"/>
    <x v="2"/>
    <x v="67"/>
    <x v="159"/>
    <n v="3049"/>
    <n v="4"/>
    <n v="2"/>
    <n v="3"/>
    <x v="260"/>
    <n v="36"/>
    <n v="2004"/>
    <x v="18"/>
    <n v="-37.668840000000003"/>
    <n v="144.88636"/>
    <s v="Northern Metropolitan"/>
    <n v="1130"/>
  </r>
  <r>
    <x v="303"/>
    <s v="3 Willowbank Wy"/>
    <x v="2"/>
    <x v="0"/>
    <x v="728"/>
    <x v="1"/>
    <x v="67"/>
    <x v="159"/>
    <n v="3049"/>
    <n v="4"/>
    <n v="2"/>
    <n v="2"/>
    <x v="685"/>
    <n v="278"/>
    <n v="2000"/>
    <x v="18"/>
    <n v="-37.670610000000003"/>
    <n v="144.89095"/>
    <s v="Northern Metropolitan"/>
    <n v="1130"/>
  </r>
  <r>
    <x v="10"/>
    <s v="39 Brown St"/>
    <x v="2"/>
    <x v="0"/>
    <x v="129"/>
    <x v="1"/>
    <x v="67"/>
    <x v="78"/>
    <n v="3034"/>
    <n v="4"/>
    <n v="2"/>
    <n v="2"/>
    <x v="81"/>
    <n v="181"/>
    <n v="2000"/>
    <x v="1"/>
    <n v="-37.76643"/>
    <n v="144.85491999999999"/>
    <s v="Western Metropolitan"/>
    <n v="4502"/>
  </r>
  <r>
    <x v="11"/>
    <s v="33 Marlborough St"/>
    <x v="0"/>
    <x v="0"/>
    <x v="338"/>
    <x v="1"/>
    <x v="67"/>
    <x v="3"/>
    <n v="3183"/>
    <n v="2"/>
    <n v="1"/>
    <n v="1"/>
    <x v="0"/>
    <n v="88"/>
    <n v="1890"/>
    <x v="2"/>
    <n v="-37.869549999999997"/>
    <n v="144.99217999999999"/>
    <s v="Southern Metropolitan"/>
    <n v="2952"/>
  </r>
  <r>
    <x v="12"/>
    <s v="8 Monash Av"/>
    <x v="2"/>
    <x v="0"/>
    <x v="155"/>
    <x v="0"/>
    <x v="67"/>
    <x v="45"/>
    <n v="3103"/>
    <n v="4"/>
    <n v="3"/>
    <n v="2"/>
    <x v="829"/>
    <n v="201"/>
    <n v="1940"/>
    <x v="6"/>
    <n v="-37.807079999999999"/>
    <n v="145.07156000000001"/>
    <s v="Southern Metropolitan"/>
    <n v="5682"/>
  </r>
  <r>
    <x v="13"/>
    <s v="4 Penn St"/>
    <x v="1"/>
    <x v="0"/>
    <x v="58"/>
    <x v="3"/>
    <x v="67"/>
    <x v="12"/>
    <n v="3104"/>
    <n v="3"/>
    <n v="2"/>
    <n v="2"/>
    <x v="476"/>
    <n v="300"/>
    <n v="2004"/>
    <x v="6"/>
    <n v="-37.789520000000003"/>
    <n v="145.08367000000001"/>
    <s v="Southern Metropolitan"/>
    <n v="7809"/>
  </r>
  <r>
    <x v="14"/>
    <s v="1 Auckland St"/>
    <x v="1"/>
    <x v="0"/>
    <x v="116"/>
    <x v="2"/>
    <x v="67"/>
    <x v="26"/>
    <n v="3204"/>
    <n v="3"/>
    <n v="1"/>
    <n v="2"/>
    <x v="92"/>
    <n v="133"/>
    <n v="1960"/>
    <x v="8"/>
    <n v="-37.926470000000002"/>
    <n v="145.04635999999999"/>
    <s v="Southern Metropolitan"/>
    <n v="6795"/>
  </r>
  <r>
    <x v="14"/>
    <s v="6 Mavho St"/>
    <x v="0"/>
    <x v="0"/>
    <x v="208"/>
    <x v="2"/>
    <x v="67"/>
    <x v="26"/>
    <n v="3204"/>
    <n v="2"/>
    <n v="1"/>
    <n v="1"/>
    <x v="476"/>
    <n v="105"/>
    <n v="1920"/>
    <x v="8"/>
    <n v="-37.920920000000002"/>
    <n v="145.03388000000001"/>
    <s v="Southern Metropolitan"/>
    <n v="6795"/>
  </r>
  <r>
    <x v="15"/>
    <s v="1 Goodrich St"/>
    <x v="1"/>
    <x v="0"/>
    <x v="180"/>
    <x v="0"/>
    <x v="67"/>
    <x v="4"/>
    <n v="3165"/>
    <n v="3"/>
    <n v="1"/>
    <n v="4"/>
    <x v="829"/>
    <n v="150"/>
    <n v="1960"/>
    <x v="8"/>
    <n v="-37.911529999999999"/>
    <n v="145.07830999999999"/>
    <s v="Southern Metropolitan"/>
    <n v="10969"/>
  </r>
  <r>
    <x v="15"/>
    <s v="23 Milford St"/>
    <x v="1"/>
    <x v="0"/>
    <x v="139"/>
    <x v="1"/>
    <x v="67"/>
    <x v="4"/>
    <n v="3165"/>
    <n v="3"/>
    <n v="1"/>
    <n v="4"/>
    <x v="152"/>
    <n v="120"/>
    <n v="1950"/>
    <x v="8"/>
    <n v="-37.930140000000002"/>
    <n v="145.05565000000001"/>
    <s v="Southern Metropolitan"/>
    <n v="10969"/>
  </r>
  <r>
    <x v="189"/>
    <s v="13 Hamilton Av"/>
    <x v="1"/>
    <x v="0"/>
    <x v="143"/>
    <x v="0"/>
    <x v="67"/>
    <x v="139"/>
    <n v="3130"/>
    <n v="3"/>
    <n v="2"/>
    <n v="2"/>
    <x v="471"/>
    <n v="111"/>
    <n v="1999"/>
    <x v="9"/>
    <n v="-37.814390000000003"/>
    <n v="145.14541"/>
    <s v="Eastern Metropolitan"/>
    <n v="5713"/>
  </r>
  <r>
    <x v="223"/>
    <s v="7 Kent Cl"/>
    <x v="1"/>
    <x v="0"/>
    <x v="21"/>
    <x v="0"/>
    <x v="67"/>
    <x v="139"/>
    <n v="3130"/>
    <n v="3"/>
    <n v="2"/>
    <n v="1"/>
    <x v="711"/>
    <n v="137"/>
    <n v="1968"/>
    <x v="9"/>
    <n v="-37.80265"/>
    <n v="145.16099"/>
    <s v="Eastern Metropolitan"/>
    <n v="2867"/>
  </r>
  <r>
    <x v="18"/>
    <s v="47 Drake St"/>
    <x v="2"/>
    <x v="0"/>
    <x v="275"/>
    <x v="2"/>
    <x v="67"/>
    <x v="10"/>
    <n v="3186"/>
    <n v="4"/>
    <n v="3"/>
    <n v="2"/>
    <x v="432"/>
    <n v="255"/>
    <n v="2000"/>
    <x v="11"/>
    <n v="-37.892330000000001"/>
    <n v="144.99250000000001"/>
    <s v="Southern Metropolitan"/>
    <n v="10579"/>
  </r>
  <r>
    <x v="19"/>
    <s v="211A Were St"/>
    <x v="2"/>
    <x v="0"/>
    <x v="58"/>
    <x v="3"/>
    <x v="67"/>
    <x v="33"/>
    <n v="3187"/>
    <n v="4"/>
    <n v="3"/>
    <n v="2"/>
    <x v="214"/>
    <n v="219"/>
    <n v="1950"/>
    <x v="11"/>
    <n v="-37.926369999999999"/>
    <n v="145.00904"/>
    <s v="Southern Metropolitan"/>
    <n v="6938"/>
  </r>
  <r>
    <x v="141"/>
    <s v="1 Bicknell Ct"/>
    <x v="1"/>
    <x v="0"/>
    <x v="26"/>
    <x v="3"/>
    <x v="67"/>
    <x v="87"/>
    <n v="3047"/>
    <n v="3"/>
    <n v="1"/>
    <n v="1"/>
    <x v="240"/>
    <n v="86"/>
    <n v="1960"/>
    <x v="18"/>
    <n v="-37.694119999999998"/>
    <n v="144.92005"/>
    <s v="Northern Metropolitan"/>
    <n v="4294"/>
  </r>
  <r>
    <x v="224"/>
    <s v="5 Barton Ct"/>
    <x v="1"/>
    <x v="0"/>
    <x v="218"/>
    <x v="1"/>
    <x v="67"/>
    <x v="41"/>
    <n v="3083"/>
    <n v="3"/>
    <n v="1"/>
    <n v="1"/>
    <x v="513"/>
    <n v="120"/>
    <n v="1970"/>
    <x v="15"/>
    <n v="-37.704149999999998"/>
    <n v="145.06154000000001"/>
    <s v="Northern Metropolitan"/>
    <n v="10175"/>
  </r>
  <r>
    <x v="224"/>
    <s v="229 Greenwood Dr"/>
    <x v="2"/>
    <x v="0"/>
    <x v="99"/>
    <x v="3"/>
    <x v="67"/>
    <x v="41"/>
    <n v="3083"/>
    <n v="4"/>
    <n v="2"/>
    <n v="1"/>
    <x v="186"/>
    <n v="166"/>
    <n v="1970"/>
    <x v="15"/>
    <n v="-37.707720000000002"/>
    <n v="145.07275000000001"/>
    <s v="Northern Metropolitan"/>
    <n v="10175"/>
  </r>
  <r>
    <x v="24"/>
    <s v="23 Acheron Av"/>
    <x v="5"/>
    <x v="0"/>
    <x v="257"/>
    <x v="0"/>
    <x v="67"/>
    <x v="35"/>
    <n v="3124"/>
    <n v="5"/>
    <n v="3"/>
    <n v="2"/>
    <x v="1063"/>
    <n v="129"/>
    <n v="1920"/>
    <x v="6"/>
    <n v="-37.841839999999998"/>
    <n v="145.06585000000001"/>
    <s v="Southern Metropolitan"/>
    <n v="8920"/>
  </r>
  <r>
    <x v="24"/>
    <s v="2 Bow Cr"/>
    <x v="1"/>
    <x v="0"/>
    <x v="116"/>
    <x v="0"/>
    <x v="67"/>
    <x v="35"/>
    <n v="3124"/>
    <n v="3"/>
    <n v="1"/>
    <n v="1"/>
    <x v="275"/>
    <n v="94"/>
    <n v="1900"/>
    <x v="6"/>
    <n v="-37.827179999999998"/>
    <n v="145.07"/>
    <s v="Southern Metropolitan"/>
    <n v="8920"/>
  </r>
  <r>
    <x v="24"/>
    <s v="37 Kalang Rd"/>
    <x v="1"/>
    <x v="0"/>
    <x v="463"/>
    <x v="0"/>
    <x v="67"/>
    <x v="35"/>
    <n v="3124"/>
    <n v="3"/>
    <n v="1"/>
    <n v="2"/>
    <x v="128"/>
    <n v="150"/>
    <n v="1940"/>
    <x v="6"/>
    <n v="-37.844200000000001"/>
    <n v="145.08142000000001"/>
    <s v="Southern Metropolitan"/>
    <n v="8920"/>
  </r>
  <r>
    <x v="30"/>
    <s v="15 Russell St"/>
    <x v="1"/>
    <x v="0"/>
    <x v="303"/>
    <x v="0"/>
    <x v="67"/>
    <x v="52"/>
    <n v="3162"/>
    <n v="3"/>
    <n v="2"/>
    <n v="2"/>
    <x v="816"/>
    <n v="132"/>
    <n v="1940"/>
    <x v="8"/>
    <n v="-37.901159999999997"/>
    <n v="145.02431000000001"/>
    <s v="Southern Metropolitan"/>
    <n v="5051"/>
  </r>
  <r>
    <x v="240"/>
    <s v="34 Third Av"/>
    <x v="1"/>
    <x v="0"/>
    <x v="1109"/>
    <x v="0"/>
    <x v="67"/>
    <x v="140"/>
    <n v="3196"/>
    <n v="3"/>
    <n v="1"/>
    <n v="1"/>
    <x v="281"/>
    <n v="108"/>
    <n v="1970"/>
    <x v="17"/>
    <n v="-38.043329999999997"/>
    <n v="145.13326000000001"/>
    <s v="South-Eastern Metropolitan"/>
    <n v="2076"/>
  </r>
  <r>
    <x v="240"/>
    <s v="250 Wells Rd"/>
    <x v="2"/>
    <x v="0"/>
    <x v="1667"/>
    <x v="0"/>
    <x v="67"/>
    <x v="140"/>
    <n v="3196"/>
    <n v="4"/>
    <n v="1"/>
    <n v="3"/>
    <x v="627"/>
    <n v="162"/>
    <n v="1960"/>
    <x v="17"/>
    <n v="-38.049230000000001"/>
    <n v="145.14209"/>
    <s v="South-Eastern Metropolitan"/>
    <n v="2076"/>
  </r>
  <r>
    <x v="145"/>
    <s v="49 Argus St"/>
    <x v="1"/>
    <x v="0"/>
    <x v="50"/>
    <x v="2"/>
    <x v="67"/>
    <x v="95"/>
    <n v="3192"/>
    <n v="3"/>
    <n v="2"/>
    <n v="4"/>
    <x v="1214"/>
    <n v="198"/>
    <n v="1967"/>
    <x v="11"/>
    <n v="-37.958669999999998"/>
    <n v="145.06315000000001"/>
    <s v="Southern Metropolitan"/>
    <n v="9758"/>
  </r>
  <r>
    <x v="145"/>
    <s v="4 Shelford Ct"/>
    <x v="2"/>
    <x v="0"/>
    <x v="234"/>
    <x v="3"/>
    <x v="67"/>
    <x v="95"/>
    <n v="3192"/>
    <n v="4"/>
    <n v="2"/>
    <n v="2"/>
    <x v="169"/>
    <n v="584"/>
    <n v="1964"/>
    <x v="11"/>
    <n v="-37.968409999999999"/>
    <n v="145.07175000000001"/>
    <s v="Southern Metropolitan"/>
    <n v="9758"/>
  </r>
  <r>
    <x v="32"/>
    <s v="54 Council St"/>
    <x v="2"/>
    <x v="0"/>
    <x v="2"/>
    <x v="2"/>
    <x v="67"/>
    <x v="105"/>
    <n v="3068"/>
    <n v="4"/>
    <n v="2"/>
    <m/>
    <x v="31"/>
    <n v="170"/>
    <n v="1880"/>
    <x v="0"/>
    <n v="-37.792499999999997"/>
    <n v="144.98788999999999"/>
    <s v="Northern Metropolitan"/>
    <n v="2954"/>
  </r>
  <r>
    <x v="33"/>
    <s v="74 Glengyle St"/>
    <x v="1"/>
    <x v="0"/>
    <x v="143"/>
    <x v="3"/>
    <x v="67"/>
    <x v="96"/>
    <n v="3058"/>
    <n v="3"/>
    <n v="1"/>
    <n v="2"/>
    <x v="567"/>
    <n v="109"/>
    <n v="1920"/>
    <x v="3"/>
    <n v="-37.7545"/>
    <n v="144.97739000000001"/>
    <s v="Northern Metropolitan"/>
    <n v="11204"/>
  </r>
  <r>
    <x v="33"/>
    <s v="32 Walsh St"/>
    <x v="2"/>
    <x v="0"/>
    <x v="44"/>
    <x v="2"/>
    <x v="67"/>
    <x v="96"/>
    <n v="3058"/>
    <n v="4"/>
    <n v="2"/>
    <n v="1"/>
    <x v="465"/>
    <n v="133"/>
    <n v="1910"/>
    <x v="3"/>
    <n v="-37.748330000000003"/>
    <n v="144.96890999999999"/>
    <s v="Northern Metropolitan"/>
    <n v="11204"/>
  </r>
  <r>
    <x v="35"/>
    <s v="4 Forest St"/>
    <x v="0"/>
    <x v="0"/>
    <x v="862"/>
    <x v="0"/>
    <x v="67"/>
    <x v="146"/>
    <n v="3066"/>
    <n v="2"/>
    <n v="1"/>
    <m/>
    <x v="62"/>
    <n v="119"/>
    <n v="1900"/>
    <x v="0"/>
    <n v="-37.796460000000003"/>
    <n v="144.99225000000001"/>
    <s v="Northern Metropolitan"/>
    <n v="4553"/>
  </r>
  <r>
    <x v="146"/>
    <s v="15 Eastgate Rd"/>
    <x v="2"/>
    <x v="0"/>
    <x v="30"/>
    <x v="0"/>
    <x v="67"/>
    <x v="97"/>
    <n v="3064"/>
    <n v="4"/>
    <n v="1"/>
    <n v="1"/>
    <x v="953"/>
    <n v="129"/>
    <n v="1980"/>
    <x v="18"/>
    <n v="-37.606029999999997"/>
    <n v="144.941"/>
    <s v="Northern Metropolitan"/>
    <n v="15510"/>
  </r>
  <r>
    <x v="146"/>
    <s v="6 Falmouth Ct"/>
    <x v="1"/>
    <x v="0"/>
    <x v="140"/>
    <x v="0"/>
    <x v="67"/>
    <x v="97"/>
    <n v="3064"/>
    <n v="3"/>
    <n v="2"/>
    <n v="2"/>
    <x v="81"/>
    <n v="185"/>
    <n v="1990"/>
    <x v="18"/>
    <n v="-37.611449999999998"/>
    <n v="144.93109999999999"/>
    <s v="Northern Metropolitan"/>
    <n v="15510"/>
  </r>
  <r>
    <x v="146"/>
    <s v="3 Tussock Rd"/>
    <x v="2"/>
    <x v="0"/>
    <x v="1668"/>
    <x v="1"/>
    <x v="67"/>
    <x v="97"/>
    <n v="3064"/>
    <n v="4"/>
    <n v="2"/>
    <n v="2"/>
    <x v="122"/>
    <n v="172"/>
    <n v="2016"/>
    <x v="18"/>
    <n v="-37.567410000000002"/>
    <n v="144.91028"/>
    <s v="Northern Metropolitan"/>
    <n v="15510"/>
  </r>
  <r>
    <x v="146"/>
    <s v="8 Woodgrove St"/>
    <x v="1"/>
    <x v="0"/>
    <x v="1528"/>
    <x v="0"/>
    <x v="67"/>
    <x v="97"/>
    <n v="3064"/>
    <n v="3"/>
    <n v="2"/>
    <n v="1"/>
    <x v="469"/>
    <n v="138"/>
    <n v="2012"/>
    <x v="18"/>
    <n v="-37.569119999999998"/>
    <n v="144.90486000000001"/>
    <s v="Northern Metropolitan"/>
    <n v="15510"/>
  </r>
  <r>
    <x v="147"/>
    <s v="2 Eric St"/>
    <x v="1"/>
    <x v="0"/>
    <x v="184"/>
    <x v="0"/>
    <x v="67"/>
    <x v="98"/>
    <n v="3136"/>
    <n v="3"/>
    <n v="2"/>
    <n v="3"/>
    <x v="982"/>
    <n v="201"/>
    <n v="1978"/>
    <x v="21"/>
    <n v="-37.775190000000002"/>
    <n v="145.29741000000001"/>
    <s v="Eastern Metropolitan"/>
    <n v="11925"/>
  </r>
  <r>
    <x v="268"/>
    <s v="26 Aitken Dr"/>
    <x v="1"/>
    <x v="0"/>
    <x v="25"/>
    <x v="0"/>
    <x v="67"/>
    <x v="103"/>
    <n v="3037"/>
    <n v="3"/>
    <n v="2"/>
    <n v="2"/>
    <x v="373"/>
    <n v="126"/>
    <n v="1988"/>
    <x v="16"/>
    <n v="-37.716000000000001"/>
    <n v="144.76879"/>
    <s v="Western Metropolitan"/>
    <n v="2898"/>
  </r>
  <r>
    <x v="151"/>
    <s v="8 Allara Ct"/>
    <x v="1"/>
    <x v="0"/>
    <x v="977"/>
    <x v="3"/>
    <x v="67"/>
    <x v="93"/>
    <n v="3111"/>
    <n v="3"/>
    <n v="2"/>
    <n v="0"/>
    <x v="492"/>
    <n v="169"/>
    <n v="1980"/>
    <x v="13"/>
    <n v="-37.774250000000002"/>
    <n v="145.18109000000001"/>
    <s v="Eastern Metropolitan"/>
    <n v="4790"/>
  </r>
  <r>
    <x v="151"/>
    <s v="61 Chippewa Av"/>
    <x v="2"/>
    <x v="0"/>
    <x v="881"/>
    <x v="1"/>
    <x v="67"/>
    <x v="93"/>
    <n v="3111"/>
    <n v="4"/>
    <n v="2"/>
    <n v="1"/>
    <x v="588"/>
    <n v="115"/>
    <n v="1960"/>
    <x v="13"/>
    <n v="-37.804949999999998"/>
    <n v="145.1994"/>
    <s v="Eastern Metropolitan"/>
    <n v="4790"/>
  </r>
  <r>
    <x v="151"/>
    <s v="23 Underwood Dr"/>
    <x v="2"/>
    <x v="0"/>
    <x v="512"/>
    <x v="4"/>
    <x v="67"/>
    <x v="93"/>
    <n v="3111"/>
    <n v="4"/>
    <n v="2"/>
    <n v="2"/>
    <x v="512"/>
    <n v="175"/>
    <n v="1970"/>
    <x v="13"/>
    <n v="-37.797550000000001"/>
    <n v="145.17674"/>
    <s v="Eastern Metropolitan"/>
    <n v="4790"/>
  </r>
  <r>
    <x v="152"/>
    <s v="6 Ashgate Dr"/>
    <x v="1"/>
    <x v="0"/>
    <x v="43"/>
    <x v="1"/>
    <x v="67"/>
    <x v="102"/>
    <n v="3754"/>
    <n v="3"/>
    <n v="2"/>
    <n v="2"/>
    <x v="480"/>
    <n v="135"/>
    <n v="2010"/>
    <x v="23"/>
    <n v="-37.61204"/>
    <n v="145.13211999999999"/>
    <s v="Northern Victoria"/>
    <n v="7254"/>
  </r>
  <r>
    <x v="38"/>
    <s v="49 Trevelyan St"/>
    <x v="1"/>
    <x v="0"/>
    <x v="1669"/>
    <x v="2"/>
    <x v="67"/>
    <x v="149"/>
    <n v="3185"/>
    <n v="2"/>
    <n v="1"/>
    <n v="1"/>
    <x v="498"/>
    <n v="138"/>
    <n v="1915"/>
    <x v="8"/>
    <n v="-37.890610000000002"/>
    <n v="145.01257000000001"/>
    <s v="Southern Metropolitan"/>
    <n v="4898"/>
  </r>
  <r>
    <x v="154"/>
    <s v="5 Gillespie Pl"/>
    <x v="1"/>
    <x v="0"/>
    <x v="1084"/>
    <x v="0"/>
    <x v="67"/>
    <x v="104"/>
    <n v="3076"/>
    <n v="3"/>
    <n v="1"/>
    <n v="2"/>
    <x v="13"/>
    <n v="120"/>
    <n v="1970"/>
    <x v="24"/>
    <n v="-37.659860000000002"/>
    <n v="145.03278"/>
    <s v="Northern Metropolitan"/>
    <n v="10926"/>
  </r>
  <r>
    <x v="154"/>
    <s v="1 Koukoura Dr"/>
    <x v="2"/>
    <x v="0"/>
    <x v="492"/>
    <x v="3"/>
    <x v="67"/>
    <x v="104"/>
    <n v="3076"/>
    <n v="4"/>
    <n v="2"/>
    <n v="2"/>
    <x v="643"/>
    <n v="165"/>
    <n v="2016"/>
    <x v="24"/>
    <n v="-37.61983"/>
    <n v="144.99608000000001"/>
    <s v="Northern Metropolitan"/>
    <n v="10926"/>
  </r>
  <r>
    <x v="154"/>
    <s v="108 McDonalds Rd"/>
    <x v="1"/>
    <x v="0"/>
    <x v="1520"/>
    <x v="0"/>
    <x v="67"/>
    <x v="104"/>
    <n v="3076"/>
    <n v="3"/>
    <n v="1"/>
    <n v="1"/>
    <x v="373"/>
    <n v="98"/>
    <n v="1990"/>
    <x v="24"/>
    <n v="-37.646920000000001"/>
    <n v="145.05216999999999"/>
    <s v="Northern Metropolitan"/>
    <n v="10926"/>
  </r>
  <r>
    <x v="228"/>
    <s v="3 Meadow La"/>
    <x v="2"/>
    <x v="0"/>
    <x v="388"/>
    <x v="0"/>
    <x v="67"/>
    <x v="165"/>
    <n v="3156"/>
    <n v="4"/>
    <n v="2"/>
    <n v="2"/>
    <x v="231"/>
    <n v="225"/>
    <n v="1977"/>
    <x v="19"/>
    <n v="-37.891089999999998"/>
    <n v="145.26128"/>
    <s v="Eastern Metropolitan"/>
    <n v="10788"/>
  </r>
  <r>
    <x v="44"/>
    <s v="125 Barkly St"/>
    <x v="1"/>
    <x v="0"/>
    <x v="1594"/>
    <x v="0"/>
    <x v="67"/>
    <x v="105"/>
    <n v="3068"/>
    <n v="3"/>
    <n v="3"/>
    <n v="1"/>
    <x v="200"/>
    <n v="190"/>
    <n v="1910"/>
    <x v="12"/>
    <n v="-37.778489999999998"/>
    <n v="144.9838"/>
    <s v="Northern Metropolitan"/>
    <n v="6244"/>
  </r>
  <r>
    <x v="44"/>
    <s v="565 Brunswick St"/>
    <x v="2"/>
    <x v="0"/>
    <x v="173"/>
    <x v="2"/>
    <x v="67"/>
    <x v="105"/>
    <n v="3068"/>
    <n v="4"/>
    <n v="2"/>
    <n v="1"/>
    <x v="363"/>
    <n v="166"/>
    <n v="1900"/>
    <x v="12"/>
    <n v="-37.790129999999998"/>
    <n v="144.97962999999999"/>
    <s v="Northern Metropolitan"/>
    <n v="6244"/>
  </r>
  <r>
    <x v="44"/>
    <s v="725 Brunswick St"/>
    <x v="0"/>
    <x v="0"/>
    <x v="487"/>
    <x v="1"/>
    <x v="67"/>
    <x v="105"/>
    <n v="3068"/>
    <n v="2"/>
    <n v="1"/>
    <m/>
    <x v="97"/>
    <n v="93"/>
    <n v="1880"/>
    <x v="12"/>
    <n v="-37.784950000000002"/>
    <n v="144.98088000000001"/>
    <s v="Northern Metropolitan"/>
    <n v="6244"/>
  </r>
  <r>
    <x v="45"/>
    <s v="7 Eltham St"/>
    <x v="1"/>
    <x v="0"/>
    <x v="116"/>
    <x v="2"/>
    <x v="67"/>
    <x v="31"/>
    <n v="3031"/>
    <n v="3"/>
    <n v="1"/>
    <n v="0"/>
    <x v="119"/>
    <n v="104"/>
    <n v="1910"/>
    <x v="14"/>
    <n v="-37.784520000000001"/>
    <n v="144.92885000000001"/>
    <s v="Northern Metropolitan"/>
    <n v="3593"/>
  </r>
  <r>
    <x v="46"/>
    <s v="51 Newell St"/>
    <x v="2"/>
    <x v="0"/>
    <x v="437"/>
    <x v="0"/>
    <x v="67"/>
    <x v="75"/>
    <n v="3011"/>
    <n v="4"/>
    <n v="1"/>
    <n v="2"/>
    <x v="840"/>
    <n v="97"/>
    <n v="1900"/>
    <x v="10"/>
    <n v="-37.797580000000004"/>
    <n v="144.90245999999999"/>
    <s v="Western Metropolitan"/>
    <n v="7570"/>
  </r>
  <r>
    <x v="199"/>
    <s v="5 Henders St"/>
    <x v="1"/>
    <x v="0"/>
    <x v="8"/>
    <x v="1"/>
    <x v="67"/>
    <x v="121"/>
    <n v="3131"/>
    <n v="3"/>
    <n v="2"/>
    <n v="1"/>
    <x v="708"/>
    <n v="155"/>
    <n v="1960"/>
    <x v="9"/>
    <n v="-37.836469999999998"/>
    <n v="145.16175999999999"/>
    <s v="Eastern Metropolitan"/>
    <n v="4385"/>
  </r>
  <r>
    <x v="200"/>
    <s v="6 Ashleigh Av"/>
    <x v="1"/>
    <x v="0"/>
    <x v="349"/>
    <x v="3"/>
    <x v="67"/>
    <x v="107"/>
    <n v="3199"/>
    <n v="3"/>
    <n v="1"/>
    <n v="3"/>
    <x v="166"/>
    <n v="84"/>
    <n v="1970"/>
    <x v="25"/>
    <n v="-38.146500000000003"/>
    <n v="145.14457999999999"/>
    <s v="South-Eastern Metropolitan"/>
    <n v="17055"/>
  </r>
  <r>
    <x v="200"/>
    <s v="18 Lindrum Rd"/>
    <x v="1"/>
    <x v="0"/>
    <x v="1639"/>
    <x v="0"/>
    <x v="67"/>
    <x v="107"/>
    <n v="3199"/>
    <n v="3"/>
    <n v="2"/>
    <n v="2"/>
    <x v="368"/>
    <n v="141"/>
    <n v="1967"/>
    <x v="25"/>
    <n v="-38.143360000000001"/>
    <n v="145.15655000000001"/>
    <s v="South-Eastern Metropolitan"/>
    <n v="17055"/>
  </r>
  <r>
    <x v="200"/>
    <s v="84 Lindrum Rd"/>
    <x v="1"/>
    <x v="0"/>
    <x v="504"/>
    <x v="0"/>
    <x v="67"/>
    <x v="107"/>
    <n v="3199"/>
    <n v="3"/>
    <n v="1"/>
    <n v="4"/>
    <x v="711"/>
    <n v="147"/>
    <n v="1970"/>
    <x v="25"/>
    <n v="-38.14799"/>
    <n v="145.15432000000001"/>
    <s v="South-Eastern Metropolitan"/>
    <n v="17055"/>
  </r>
  <r>
    <x v="200"/>
    <s v="31 Wangarra Rd"/>
    <x v="2"/>
    <x v="0"/>
    <x v="492"/>
    <x v="3"/>
    <x v="67"/>
    <x v="107"/>
    <n v="3199"/>
    <n v="4"/>
    <n v="2"/>
    <n v="2"/>
    <x v="613"/>
    <n v="152"/>
    <n v="1966"/>
    <x v="25"/>
    <n v="-38.143009999999997"/>
    <n v="145.14912000000001"/>
    <s v="South-Eastern Metropolitan"/>
    <n v="17055"/>
  </r>
  <r>
    <x v="155"/>
    <s v="87 Brunning Cr"/>
    <x v="1"/>
    <x v="0"/>
    <x v="26"/>
    <x v="1"/>
    <x v="67"/>
    <x v="106"/>
    <n v="3200"/>
    <n v="3"/>
    <n v="1"/>
    <n v="2"/>
    <x v="186"/>
    <n v="105"/>
    <n v="1960"/>
    <x v="25"/>
    <n v="-38.123559999999998"/>
    <n v="145.16011"/>
    <s v="Eastern Victoria"/>
    <n v="2500"/>
  </r>
  <r>
    <x v="229"/>
    <s v="12 Midway Cl"/>
    <x v="1"/>
    <x v="0"/>
    <x v="1670"/>
    <x v="0"/>
    <x v="67"/>
    <x v="166"/>
    <n v="3043"/>
    <n v="3"/>
    <n v="1"/>
    <n v="1"/>
    <x v="303"/>
    <n v="155"/>
    <n v="1975"/>
    <x v="18"/>
    <n v="-37.69285"/>
    <n v="144.89600999999999"/>
    <s v="Western Metropolitan"/>
    <n v="3285"/>
  </r>
  <r>
    <x v="48"/>
    <s v="125 Augustine Tce"/>
    <x v="5"/>
    <x v="0"/>
    <x v="38"/>
    <x v="1"/>
    <x v="67"/>
    <x v="18"/>
    <n v="3046"/>
    <n v="5"/>
    <n v="3"/>
    <n v="2"/>
    <x v="1215"/>
    <n v="342"/>
    <n v="1990"/>
    <x v="12"/>
    <n v="-37.695"/>
    <n v="144.91038"/>
    <s v="Northern Metropolitan"/>
    <n v="8870"/>
  </r>
  <r>
    <x v="48"/>
    <s v="60 View St"/>
    <x v="2"/>
    <x v="0"/>
    <x v="42"/>
    <x v="0"/>
    <x v="67"/>
    <x v="18"/>
    <n v="3046"/>
    <n v="4"/>
    <n v="2"/>
    <n v="1"/>
    <x v="714"/>
    <n v="174"/>
    <n v="1950"/>
    <x v="12"/>
    <n v="-37.696330000000003"/>
    <n v="144.93069"/>
    <s v="Northern Metropolitan"/>
    <n v="8870"/>
  </r>
  <r>
    <x v="202"/>
    <s v="5 Arkose St"/>
    <x v="2"/>
    <x v="0"/>
    <x v="388"/>
    <x v="3"/>
    <x v="67"/>
    <x v="150"/>
    <n v="3059"/>
    <n v="4"/>
    <n v="5"/>
    <n v="2"/>
    <x v="519"/>
    <n v="354"/>
    <n v="2015"/>
    <x v="18"/>
    <n v="-37.625909999999998"/>
    <n v="144.87871000000001"/>
    <s v="Northern Metropolitan"/>
    <n v="4864"/>
  </r>
  <r>
    <x v="202"/>
    <s v="17 Glenmore Pl"/>
    <x v="2"/>
    <x v="0"/>
    <x v="42"/>
    <x v="3"/>
    <x v="67"/>
    <x v="150"/>
    <n v="3059"/>
    <n v="4"/>
    <n v="2"/>
    <n v="2"/>
    <x v="169"/>
    <n v="198"/>
    <n v="1999"/>
    <x v="18"/>
    <n v="-37.649590000000003"/>
    <n v="144.90647999999999"/>
    <s v="Northern Metropolitan"/>
    <n v="4864"/>
  </r>
  <r>
    <x v="51"/>
    <s v="57 Holyrood St"/>
    <x v="2"/>
    <x v="0"/>
    <x v="1091"/>
    <x v="0"/>
    <x v="67"/>
    <x v="4"/>
    <n v="3188"/>
    <n v="4"/>
    <n v="2"/>
    <n v="2"/>
    <x v="1067"/>
    <n v="225"/>
    <n v="1915"/>
    <x v="11"/>
    <n v="-37.933259999999997"/>
    <n v="144.99995000000001"/>
    <s v="Southern Metropolitan"/>
    <n v="5454"/>
  </r>
  <r>
    <x v="52"/>
    <s v="10 Crest Av"/>
    <x v="5"/>
    <x v="0"/>
    <x v="224"/>
    <x v="2"/>
    <x v="67"/>
    <x v="4"/>
    <n v="3188"/>
    <n v="5"/>
    <n v="3"/>
    <n v="2"/>
    <x v="437"/>
    <n v="320"/>
    <n v="1996"/>
    <x v="11"/>
    <n v="-37.939329999999998"/>
    <n v="145.02698000000001"/>
    <s v="Southern Metropolitan"/>
    <n v="2356"/>
  </r>
  <r>
    <x v="52"/>
    <s v="3 Nepean Av"/>
    <x v="1"/>
    <x v="0"/>
    <x v="321"/>
    <x v="3"/>
    <x v="67"/>
    <x v="4"/>
    <n v="3188"/>
    <n v="3"/>
    <n v="2"/>
    <n v="2"/>
    <x v="787"/>
    <n v="188"/>
    <n v="2016"/>
    <x v="11"/>
    <n v="-37.93582"/>
    <n v="145.02844999999999"/>
    <s v="Southern Metropolitan"/>
    <n v="2356"/>
  </r>
  <r>
    <x v="52"/>
    <s v="80 Wickham Rd"/>
    <x v="1"/>
    <x v="0"/>
    <x v="1671"/>
    <x v="1"/>
    <x v="67"/>
    <x v="4"/>
    <n v="3188"/>
    <n v="3"/>
    <n v="1"/>
    <n v="2"/>
    <x v="183"/>
    <n v="140"/>
    <n v="1950"/>
    <x v="11"/>
    <n v="-37.94406"/>
    <n v="145.03219000000001"/>
    <s v="Southern Metropolitan"/>
    <n v="2356"/>
  </r>
  <r>
    <x v="53"/>
    <s v="29 Edward St"/>
    <x v="1"/>
    <x v="0"/>
    <x v="257"/>
    <x v="0"/>
    <x v="67"/>
    <x v="89"/>
    <n v="3122"/>
    <n v="3"/>
    <n v="2"/>
    <n v="1"/>
    <x v="2"/>
    <n v="133"/>
    <n v="1890"/>
    <x v="6"/>
    <n v="-37.818860000000001"/>
    <n v="145.04026999999999"/>
    <s v="Southern Metropolitan"/>
    <n v="11308"/>
  </r>
  <r>
    <x v="161"/>
    <s v="17 Saronvale Cr"/>
    <x v="1"/>
    <x v="0"/>
    <x v="140"/>
    <x v="3"/>
    <x v="67"/>
    <x v="103"/>
    <n v="3037"/>
    <n v="3"/>
    <n v="2"/>
    <n v="2"/>
    <x v="198"/>
    <n v="152"/>
    <n v="1992"/>
    <x v="16"/>
    <n v="-37.692149999999998"/>
    <n v="144.75163000000001"/>
    <s v="Western Metropolitan"/>
    <n v="5556"/>
  </r>
  <r>
    <x v="204"/>
    <s v="156 Mossfiel Dr"/>
    <x v="1"/>
    <x v="0"/>
    <x v="447"/>
    <x v="0"/>
    <x v="67"/>
    <x v="131"/>
    <n v="3029"/>
    <n v="3"/>
    <n v="2"/>
    <n v="2"/>
    <x v="595"/>
    <n v="137"/>
    <n v="1980"/>
    <x v="28"/>
    <n v="-37.865690000000001"/>
    <n v="144.69103999999999"/>
    <s v="Western Metropolitan"/>
    <n v="13830"/>
  </r>
  <r>
    <x v="57"/>
    <s v="52 Myrtle St"/>
    <x v="1"/>
    <x v="0"/>
    <x v="8"/>
    <x v="2"/>
    <x v="67"/>
    <x v="23"/>
    <n v="3079"/>
    <n v="3"/>
    <n v="3"/>
    <n v="2"/>
    <x v="891"/>
    <n v="161"/>
    <n v="2014"/>
    <x v="15"/>
    <n v="-37.75479"/>
    <n v="145.05266"/>
    <s v="Eastern Metropolitan"/>
    <n v="5549"/>
  </r>
  <r>
    <x v="58"/>
    <s v="1 Hadley Cl"/>
    <x v="2"/>
    <x v="0"/>
    <x v="25"/>
    <x v="0"/>
    <x v="67"/>
    <x v="87"/>
    <n v="3021"/>
    <n v="4"/>
    <n v="2"/>
    <n v="4"/>
    <x v="560"/>
    <n v="179"/>
    <n v="1985"/>
    <x v="16"/>
    <n v="-37.734290000000001"/>
    <n v="144.82177999999999"/>
    <s v="Western Metropolitan"/>
    <n v="1202"/>
  </r>
  <r>
    <x v="163"/>
    <s v="10 Draper Ct"/>
    <x v="1"/>
    <x v="0"/>
    <x v="305"/>
    <x v="0"/>
    <x v="67"/>
    <x v="112"/>
    <n v="3038"/>
    <n v="3"/>
    <n v="2"/>
    <n v="2"/>
    <x v="160"/>
    <n v="175"/>
    <n v="1985"/>
    <x v="16"/>
    <n v="-37.716999999999999"/>
    <n v="144.80735999999999"/>
    <s v="Western Metropolitan"/>
    <n v="3656"/>
  </r>
  <r>
    <x v="59"/>
    <s v="1 Brees Rd"/>
    <x v="3"/>
    <x v="0"/>
    <x v="1040"/>
    <x v="2"/>
    <x v="67"/>
    <x v="22"/>
    <n v="3033"/>
    <n v="6"/>
    <n v="3"/>
    <n v="2"/>
    <x v="157"/>
    <n v="268"/>
    <n v="1970"/>
    <x v="16"/>
    <n v="-37.750450000000001"/>
    <n v="144.87157999999999"/>
    <s v="Western Metropolitan"/>
    <n v="5629"/>
  </r>
  <r>
    <x v="59"/>
    <s v="27 Park Dr"/>
    <x v="1"/>
    <x v="0"/>
    <x v="184"/>
    <x v="0"/>
    <x v="67"/>
    <x v="22"/>
    <n v="3033"/>
    <n v="3"/>
    <n v="2"/>
    <n v="2"/>
    <x v="35"/>
    <n v="185"/>
    <n v="1985"/>
    <x v="16"/>
    <n v="-37.748860000000001"/>
    <n v="144.85829000000001"/>
    <s v="Western Metropolitan"/>
    <n v="5629"/>
  </r>
  <r>
    <x v="59"/>
    <s v="165 Sterling Dr"/>
    <x v="2"/>
    <x v="0"/>
    <x v="422"/>
    <x v="2"/>
    <x v="67"/>
    <x v="22"/>
    <n v="3033"/>
    <n v="4"/>
    <n v="1"/>
    <n v="4"/>
    <x v="81"/>
    <n v="120"/>
    <n v="1970"/>
    <x v="16"/>
    <n v="-37.747959999999999"/>
    <n v="144.84966"/>
    <s v="Western Metropolitan"/>
    <n v="5629"/>
  </r>
  <r>
    <x v="60"/>
    <s v="67 Hardiman St"/>
    <x v="1"/>
    <x v="0"/>
    <x v="331"/>
    <x v="0"/>
    <x v="67"/>
    <x v="31"/>
    <n v="3031"/>
    <n v="3"/>
    <n v="2"/>
    <n v="2"/>
    <x v="319"/>
    <n v="212"/>
    <n v="1900"/>
    <x v="14"/>
    <n v="-37.7956"/>
    <n v="144.93419"/>
    <s v="Northern Metropolitan"/>
    <n v="5263"/>
  </r>
  <r>
    <x v="61"/>
    <s v="8 Adeney Av"/>
    <x v="3"/>
    <x v="0"/>
    <x v="1672"/>
    <x v="2"/>
    <x v="67"/>
    <x v="168"/>
    <n v="3101"/>
    <n v="6"/>
    <n v="2"/>
    <n v="2"/>
    <x v="1216"/>
    <n v="405"/>
    <n v="1920"/>
    <x v="6"/>
    <n v="-37.807549999999999"/>
    <n v="145.04810000000001"/>
    <s v="Southern Metropolitan"/>
    <n v="10331"/>
  </r>
  <r>
    <x v="61"/>
    <s v="23 Dean St"/>
    <x v="5"/>
    <x v="0"/>
    <x v="1286"/>
    <x v="0"/>
    <x v="67"/>
    <x v="168"/>
    <n v="3101"/>
    <n v="5"/>
    <n v="5"/>
    <n v="3"/>
    <x v="11"/>
    <n v="350"/>
    <n v="1890"/>
    <x v="6"/>
    <n v="-37.815489999999997"/>
    <n v="145.0573"/>
    <s v="Southern Metropolitan"/>
    <n v="10331"/>
  </r>
  <r>
    <x v="164"/>
    <s v="32 Elmswood Bvd"/>
    <x v="2"/>
    <x v="0"/>
    <x v="129"/>
    <x v="2"/>
    <x v="67"/>
    <x v="114"/>
    <n v="3173"/>
    <n v="4"/>
    <n v="2"/>
    <n v="2"/>
    <x v="875"/>
    <n v="168"/>
    <n v="2013"/>
    <x v="22"/>
    <n v="-37.99615"/>
    <n v="145.14877999999999"/>
    <s v="South-Eastern Metropolitan"/>
    <n v="8459"/>
  </r>
  <r>
    <x v="165"/>
    <s v="8 Centenary Ct"/>
    <x v="1"/>
    <x v="0"/>
    <x v="890"/>
    <x v="0"/>
    <x v="67"/>
    <x v="87"/>
    <n v="3021"/>
    <n v="3"/>
    <n v="1"/>
    <n v="2"/>
    <x v="755"/>
    <n v="161"/>
    <n v="1985"/>
    <x v="16"/>
    <n v="-37.728189999999998"/>
    <n v="144.76642000000001"/>
    <s v="Western Metropolitan"/>
    <n v="2878"/>
  </r>
  <r>
    <x v="166"/>
    <s v="18 Curtin Av"/>
    <x v="1"/>
    <x v="0"/>
    <x v="752"/>
    <x v="0"/>
    <x v="67"/>
    <x v="115"/>
    <n v="3075"/>
    <n v="3"/>
    <n v="1"/>
    <n v="2"/>
    <x v="362"/>
    <n v="94"/>
    <n v="1980"/>
    <x v="24"/>
    <n v="-37.665039999999998"/>
    <n v="145.02085"/>
    <s v="Northern Metropolitan"/>
    <n v="8279"/>
  </r>
  <r>
    <x v="166"/>
    <s v="25 Franklin Rd"/>
    <x v="2"/>
    <x v="0"/>
    <x v="1334"/>
    <x v="0"/>
    <x v="67"/>
    <x v="115"/>
    <n v="3075"/>
    <n v="4"/>
    <n v="2"/>
    <n v="2"/>
    <x v="318"/>
    <n v="156"/>
    <n v="1975"/>
    <x v="24"/>
    <n v="-37.670529999999999"/>
    <n v="145.00031999999999"/>
    <s v="Northern Metropolitan"/>
    <n v="8279"/>
  </r>
  <r>
    <x v="65"/>
    <s v="29 MacGregor St"/>
    <x v="1"/>
    <x v="0"/>
    <x v="911"/>
    <x v="0"/>
    <x v="67"/>
    <x v="57"/>
    <n v="3145"/>
    <n v="3"/>
    <n v="1"/>
    <n v="2"/>
    <x v="173"/>
    <n v="126"/>
    <n v="1920"/>
    <x v="5"/>
    <n v="-37.880659999999999"/>
    <n v="145.05466000000001"/>
    <s v="Southern Metropolitan"/>
    <n v="8801"/>
  </r>
  <r>
    <x v="65"/>
    <s v="148 Waverley Rd"/>
    <x v="1"/>
    <x v="0"/>
    <x v="328"/>
    <x v="3"/>
    <x v="67"/>
    <x v="57"/>
    <n v="3145"/>
    <n v="3"/>
    <n v="1"/>
    <n v="1"/>
    <x v="308"/>
    <n v="185"/>
    <n v="1930"/>
    <x v="5"/>
    <n v="-37.876399999999997"/>
    <n v="145.05031"/>
    <s v="Southern Metropolitan"/>
    <n v="8801"/>
  </r>
  <r>
    <x v="66"/>
    <s v="1 Middle Rd"/>
    <x v="1"/>
    <x v="0"/>
    <x v="555"/>
    <x v="1"/>
    <x v="67"/>
    <x v="137"/>
    <n v="3032"/>
    <n v="3"/>
    <n v="1"/>
    <n v="2"/>
    <x v="639"/>
    <n v="113"/>
    <n v="1940"/>
    <x v="10"/>
    <n v="-37.768340000000002"/>
    <n v="144.89411000000001"/>
    <s v="Western Metropolitan"/>
    <n v="4918"/>
  </r>
  <r>
    <x v="66"/>
    <s v="5 Scenic Pl"/>
    <x v="2"/>
    <x v="0"/>
    <x v="258"/>
    <x v="0"/>
    <x v="67"/>
    <x v="137"/>
    <n v="3032"/>
    <n v="4"/>
    <n v="3"/>
    <n v="3"/>
    <x v="60"/>
    <n v="337"/>
    <n v="1980"/>
    <x v="10"/>
    <n v="-37.76323"/>
    <n v="144.88825"/>
    <s v="Western Metropolitan"/>
    <n v="4918"/>
  </r>
  <r>
    <x v="272"/>
    <s v="35A Anne St"/>
    <x v="1"/>
    <x v="2"/>
    <x v="770"/>
    <x v="0"/>
    <x v="67"/>
    <x v="26"/>
    <n v="3204"/>
    <n v="3"/>
    <n v="2"/>
    <n v="2"/>
    <x v="350"/>
    <n v="165"/>
    <n v="1995"/>
    <x v="8"/>
    <n v="-37.907179999999997"/>
    <n v="145.03192999999999"/>
    <s v="Southern Metropolitan"/>
    <n v="2397"/>
  </r>
  <r>
    <x v="205"/>
    <s v="6 Bass Ct"/>
    <x v="2"/>
    <x v="0"/>
    <x v="614"/>
    <x v="3"/>
    <x v="67"/>
    <x v="152"/>
    <n v="3338"/>
    <n v="4"/>
    <n v="1"/>
    <n v="4"/>
    <x v="169"/>
    <n v="124"/>
    <n v="1975"/>
    <x v="20"/>
    <n v="-37.710070000000002"/>
    <n v="144.56563"/>
    <s v="Western Victoria"/>
    <n v="4718"/>
  </r>
  <r>
    <x v="168"/>
    <s v="3 Gael Ct"/>
    <x v="1"/>
    <x v="0"/>
    <x v="571"/>
    <x v="0"/>
    <x v="67"/>
    <x v="102"/>
    <n v="3754"/>
    <n v="3"/>
    <n v="1"/>
    <n v="1"/>
    <x v="407"/>
    <n v="115"/>
    <n v="1985"/>
    <x v="24"/>
    <n v="-37.590049999999998"/>
    <n v="145.10433"/>
    <s v="Northern Metropolitan"/>
    <n v="5812"/>
  </r>
  <r>
    <x v="309"/>
    <s v="75 Callaway Dr"/>
    <x v="2"/>
    <x v="0"/>
    <x v="437"/>
    <x v="1"/>
    <x v="67"/>
    <x v="97"/>
    <n v="3064"/>
    <n v="4"/>
    <n v="3"/>
    <n v="8"/>
    <x v="1217"/>
    <n v="300"/>
    <n v="2005"/>
    <x v="18"/>
    <n v="-37.551389999999998"/>
    <n v="144.89403999999999"/>
    <s v="Northern Metropolitan"/>
    <n v="1158"/>
  </r>
  <r>
    <x v="68"/>
    <s v="13 Fraser St"/>
    <x v="0"/>
    <x v="0"/>
    <x v="702"/>
    <x v="0"/>
    <x v="67"/>
    <x v="135"/>
    <n v="3206"/>
    <n v="2"/>
    <n v="1"/>
    <n v="0"/>
    <x v="313"/>
    <n v="78"/>
    <n v="1900"/>
    <x v="2"/>
    <n v="-37.855080000000001"/>
    <n v="144.96799999999999"/>
    <s v="Southern Metropolitan"/>
    <n v="2019"/>
  </r>
  <r>
    <x v="169"/>
    <s v="5 Ivy Ct"/>
    <x v="2"/>
    <x v="0"/>
    <x v="378"/>
    <x v="0"/>
    <x v="67"/>
    <x v="95"/>
    <n v="3082"/>
    <n v="4"/>
    <n v="2"/>
    <n v="2"/>
    <x v="535"/>
    <n v="25"/>
    <n v="1990"/>
    <x v="24"/>
    <n v="-37.676920000000003"/>
    <n v="145.05233999999999"/>
    <s v="Northern Metropolitan"/>
    <n v="10529"/>
  </r>
  <r>
    <x v="169"/>
    <s v="10 Sedgman Ct"/>
    <x v="2"/>
    <x v="0"/>
    <x v="78"/>
    <x v="0"/>
    <x v="67"/>
    <x v="95"/>
    <n v="3082"/>
    <n v="3"/>
    <n v="2"/>
    <n v="1"/>
    <x v="356"/>
    <n v="135"/>
    <n v="1980"/>
    <x v="24"/>
    <n v="-37.658070000000002"/>
    <n v="145.06131999999999"/>
    <s v="Northern Metropolitan"/>
    <n v="10529"/>
  </r>
  <r>
    <x v="169"/>
    <s v="28 Strickland Av"/>
    <x v="5"/>
    <x v="0"/>
    <x v="85"/>
    <x v="0"/>
    <x v="67"/>
    <x v="95"/>
    <n v="3082"/>
    <n v="5"/>
    <n v="2"/>
    <n v="2"/>
    <x v="704"/>
    <n v="150"/>
    <n v="1985"/>
    <x v="24"/>
    <n v="-37.664610000000003"/>
    <n v="145.05493999999999"/>
    <s v="Northern Metropolitan"/>
    <n v="10529"/>
  </r>
  <r>
    <x v="170"/>
    <s v="1 Orient Av"/>
    <x v="1"/>
    <x v="0"/>
    <x v="1673"/>
    <x v="0"/>
    <x v="67"/>
    <x v="117"/>
    <n v="3132"/>
    <n v="3"/>
    <n v="1"/>
    <n v="2"/>
    <x v="1218"/>
    <n v="147"/>
    <n v="1960"/>
    <x v="9"/>
    <n v="-37.826979999999999"/>
    <n v="145.19543999999999"/>
    <s v="Eastern Metropolitan"/>
    <n v="6871"/>
  </r>
  <r>
    <x v="70"/>
    <s v="2 Montague St"/>
    <x v="2"/>
    <x v="0"/>
    <x v="210"/>
    <x v="2"/>
    <x v="67"/>
    <x v="120"/>
    <n v="3039"/>
    <n v="4"/>
    <n v="2"/>
    <n v="1"/>
    <x v="71"/>
    <n v="156"/>
    <n v="1940"/>
    <x v="1"/>
    <n v="-37.75956"/>
    <n v="144.92993999999999"/>
    <s v="Western Metropolitan"/>
    <n v="6232"/>
  </r>
  <r>
    <x v="73"/>
    <s v="15 Shaw St"/>
    <x v="2"/>
    <x v="0"/>
    <x v="170"/>
    <x v="0"/>
    <x v="67"/>
    <x v="86"/>
    <n v="3042"/>
    <n v="4"/>
    <n v="3"/>
    <n v="1"/>
    <x v="458"/>
    <n v="413"/>
    <n v="1967"/>
    <x v="1"/>
    <n v="-37.740630000000003"/>
    <n v="144.88977"/>
    <s v="Western Metropolitan"/>
    <n v="2291"/>
  </r>
  <r>
    <x v="74"/>
    <s v="183 Melrose St"/>
    <x v="0"/>
    <x v="0"/>
    <x v="184"/>
    <x v="2"/>
    <x v="67"/>
    <x v="79"/>
    <n v="3051"/>
    <n v="2"/>
    <n v="1"/>
    <m/>
    <x v="579"/>
    <n v="81"/>
    <n v="1890"/>
    <x v="14"/>
    <n v="-37.790579999999999"/>
    <n v="144.94253"/>
    <s v="Northern Metropolitan"/>
    <n v="6821"/>
  </r>
  <r>
    <x v="75"/>
    <s v="21 Howitt St"/>
    <x v="1"/>
    <x v="0"/>
    <x v="257"/>
    <x v="0"/>
    <x v="67"/>
    <x v="89"/>
    <n v="3070"/>
    <n v="3"/>
    <n v="2"/>
    <n v="0"/>
    <x v="390"/>
    <n v="110"/>
    <m/>
    <x v="3"/>
    <n v="-37.78163"/>
    <n v="145.01410999999999"/>
    <s v="Northern Metropolitan"/>
    <n v="11364"/>
  </r>
  <r>
    <x v="310"/>
    <s v="1 Longmeadow Rd"/>
    <x v="2"/>
    <x v="0"/>
    <x v="1555"/>
    <x v="0"/>
    <x v="67"/>
    <x v="200"/>
    <n v="3809"/>
    <n v="4"/>
    <n v="2"/>
    <n v="2"/>
    <x v="925"/>
    <n v="155"/>
    <n v="2013"/>
    <x v="30"/>
    <n v="-38.07273"/>
    <n v="145.43373"/>
    <s v="Eastern Victoria"/>
    <n v="2768"/>
  </r>
  <r>
    <x v="123"/>
    <s v="25 Dunlop Av"/>
    <x v="1"/>
    <x v="0"/>
    <x v="269"/>
    <x v="3"/>
    <x v="67"/>
    <x v="26"/>
    <n v="3204"/>
    <n v="3"/>
    <n v="2"/>
    <n v="2"/>
    <x v="24"/>
    <n v="168"/>
    <n v="2016"/>
    <x v="8"/>
    <n v="-37.905119999999997"/>
    <n v="145.04274000000001"/>
    <s v="Southern Metropolitan"/>
    <n v="3578"/>
  </r>
  <r>
    <x v="276"/>
    <s v="13 Rogers St"/>
    <x v="2"/>
    <x v="0"/>
    <x v="1186"/>
    <x v="0"/>
    <x v="67"/>
    <x v="187"/>
    <n v="3810"/>
    <n v="4"/>
    <n v="2"/>
    <n v="1"/>
    <x v="637"/>
    <n v="159"/>
    <n v="1970"/>
    <x v="30"/>
    <n v="-38.076520000000002"/>
    <n v="145.47790000000001"/>
    <s v="Eastern Victoria"/>
    <n v="17384"/>
  </r>
  <r>
    <x v="276"/>
    <s v="2 Smethurst Av"/>
    <x v="1"/>
    <x v="0"/>
    <x v="628"/>
    <x v="1"/>
    <x v="67"/>
    <x v="187"/>
    <n v="3810"/>
    <n v="3"/>
    <n v="1"/>
    <n v="2"/>
    <x v="484"/>
    <n v="109"/>
    <n v="1988"/>
    <x v="30"/>
    <n v="-38.076149999999998"/>
    <n v="145.46784"/>
    <s v="Eastern Victoria"/>
    <n v="17384"/>
  </r>
  <r>
    <x v="174"/>
    <s v="7 Cedric St"/>
    <x v="1"/>
    <x v="0"/>
    <x v="842"/>
    <x v="0"/>
    <x v="67"/>
    <x v="122"/>
    <n v="3195"/>
    <n v="3"/>
    <n v="2"/>
    <n v="2"/>
    <x v="499"/>
    <n v="165"/>
    <n v="1960"/>
    <x v="17"/>
    <n v="-37.996960000000001"/>
    <n v="145.08904000000001"/>
    <s v="South-Eastern Metropolitan"/>
    <n v="5087"/>
  </r>
  <r>
    <x v="79"/>
    <s v="18 Tangyes St"/>
    <x v="1"/>
    <x v="0"/>
    <x v="181"/>
    <x v="0"/>
    <x v="67"/>
    <x v="34"/>
    <n v="3044"/>
    <n v="3"/>
    <n v="2"/>
    <n v="2"/>
    <x v="587"/>
    <n v="154"/>
    <n v="2010"/>
    <x v="12"/>
    <n v="-37.72616"/>
    <n v="144.94449"/>
    <s v="Northern Metropolitan"/>
    <n v="7485"/>
  </r>
  <r>
    <x v="175"/>
    <s v="35 Tamar Av"/>
    <x v="2"/>
    <x v="0"/>
    <x v="309"/>
    <x v="0"/>
    <x v="67"/>
    <x v="61"/>
    <n v="3030"/>
    <n v="4"/>
    <n v="2"/>
    <n v="2"/>
    <x v="926"/>
    <n v="193"/>
    <n v="2010"/>
    <x v="28"/>
    <n v="-37.882309999999997"/>
    <n v="144.72005999999999"/>
    <s v="Western Metropolitan"/>
    <n v="15542"/>
  </r>
  <r>
    <x v="80"/>
    <s v="3 Esplanade Pl"/>
    <x v="0"/>
    <x v="0"/>
    <x v="8"/>
    <x v="2"/>
    <x v="67"/>
    <x v="39"/>
    <n v="3207"/>
    <n v="2"/>
    <n v="2"/>
    <n v="1"/>
    <x v="212"/>
    <n v="126"/>
    <n v="2002"/>
    <x v="14"/>
    <n v="-37.837049999999998"/>
    <n v="144.94515000000001"/>
    <s v="Southern Metropolitan"/>
    <n v="8648"/>
  </r>
  <r>
    <x v="80"/>
    <s v="167 Pickles St"/>
    <x v="5"/>
    <x v="0"/>
    <x v="661"/>
    <x v="3"/>
    <x v="67"/>
    <x v="39"/>
    <n v="3207"/>
    <n v="5"/>
    <n v="3"/>
    <n v="0"/>
    <x v="102"/>
    <n v="210"/>
    <n v="1900"/>
    <x v="14"/>
    <n v="-37.838050000000003"/>
    <n v="144.94761"/>
    <s v="Southern Metropolitan"/>
    <n v="8648"/>
  </r>
  <r>
    <x v="82"/>
    <s v="46 Erin St"/>
    <x v="2"/>
    <x v="0"/>
    <x v="168"/>
    <x v="1"/>
    <x v="67"/>
    <x v="57"/>
    <n v="3072"/>
    <n v="4"/>
    <n v="2"/>
    <n v="2"/>
    <x v="507"/>
    <n v="232"/>
    <n v="2013"/>
    <x v="3"/>
    <n v="-37.745869999999996"/>
    <n v="144.99244999999999"/>
    <s v="Northern Metropolitan"/>
    <n v="14577"/>
  </r>
  <r>
    <x v="82"/>
    <s v="5 Kenneth St"/>
    <x v="1"/>
    <x v="0"/>
    <x v="959"/>
    <x v="0"/>
    <x v="67"/>
    <x v="57"/>
    <n v="3072"/>
    <n v="3"/>
    <n v="1"/>
    <n v="4"/>
    <x v="625"/>
    <n v="155"/>
    <n v="1950"/>
    <x v="3"/>
    <n v="-37.741379999999999"/>
    <n v="145.02028999999999"/>
    <s v="Northern Metropolitan"/>
    <n v="14577"/>
  </r>
  <r>
    <x v="83"/>
    <s v="109 Crookston Rd"/>
    <x v="1"/>
    <x v="0"/>
    <x v="61"/>
    <x v="0"/>
    <x v="67"/>
    <x v="123"/>
    <n v="3073"/>
    <n v="3"/>
    <n v="1"/>
    <n v="4"/>
    <x v="307"/>
    <n v="131"/>
    <n v="1940"/>
    <x v="3"/>
    <n v="-37.70955"/>
    <n v="145.01394999999999"/>
    <s v="Northern Metropolitan"/>
    <n v="21650"/>
  </r>
  <r>
    <x v="84"/>
    <s v="26 Charles St"/>
    <x v="1"/>
    <x v="0"/>
    <x v="114"/>
    <x v="0"/>
    <x v="67"/>
    <x v="124"/>
    <n v="3121"/>
    <n v="3"/>
    <n v="2"/>
    <n v="1"/>
    <x v="59"/>
    <n v="171"/>
    <n v="1887"/>
    <x v="0"/>
    <n v="-37.82394"/>
    <n v="145.00044"/>
    <s v="Northern Metropolitan"/>
    <n v="14949"/>
  </r>
  <r>
    <x v="84"/>
    <s v="35 Shelley St"/>
    <x v="0"/>
    <x v="0"/>
    <x v="487"/>
    <x v="1"/>
    <x v="67"/>
    <x v="124"/>
    <n v="3121"/>
    <n v="2"/>
    <n v="1"/>
    <m/>
    <x v="853"/>
    <n v="65"/>
    <n v="1920"/>
    <x v="0"/>
    <n v="-37.811799999999998"/>
    <n v="144.99374"/>
    <s v="Northern Metropolitan"/>
    <n v="14949"/>
  </r>
  <r>
    <x v="263"/>
    <s v="13 James St"/>
    <x v="5"/>
    <x v="0"/>
    <x v="132"/>
    <x v="0"/>
    <x v="67"/>
    <x v="170"/>
    <n v="3134"/>
    <n v="5"/>
    <n v="3"/>
    <n v="2"/>
    <x v="334"/>
    <n v="195"/>
    <n v="1950"/>
    <x v="21"/>
    <n v="-37.817950000000003"/>
    <n v="145.22852"/>
    <s v="Eastern Metropolitan"/>
    <n v="7785"/>
  </r>
  <r>
    <x v="211"/>
    <s v="3 Bruce Ct"/>
    <x v="2"/>
    <x v="0"/>
    <x v="248"/>
    <x v="2"/>
    <x v="67"/>
    <x v="151"/>
    <n v="3135"/>
    <n v="4"/>
    <n v="3"/>
    <n v="2"/>
    <x v="1219"/>
    <n v="254"/>
    <n v="1960"/>
    <x v="21"/>
    <n v="-37.813000000000002"/>
    <n v="145.25541999999999"/>
    <s v="Eastern Metropolitan"/>
    <n v="4407"/>
  </r>
  <r>
    <x v="212"/>
    <s v="29 Grenville Tce"/>
    <x v="1"/>
    <x v="0"/>
    <x v="1674"/>
    <x v="0"/>
    <x v="67"/>
    <x v="97"/>
    <n v="3064"/>
    <n v="3"/>
    <n v="2"/>
    <n v="2"/>
    <x v="3"/>
    <n v="134"/>
    <n v="2003"/>
    <x v="18"/>
    <n v="-37.622030000000002"/>
    <n v="144.92236"/>
    <s v="Northern Metropolitan"/>
    <n v="5833"/>
  </r>
  <r>
    <x v="212"/>
    <s v="45 Stainsby Cr"/>
    <x v="1"/>
    <x v="0"/>
    <x v="343"/>
    <x v="0"/>
    <x v="67"/>
    <x v="97"/>
    <n v="3064"/>
    <n v="3"/>
    <n v="2"/>
    <n v="2"/>
    <x v="555"/>
    <n v="164"/>
    <n v="1990"/>
    <x v="18"/>
    <n v="-37.637970000000003"/>
    <n v="144.92776000000001"/>
    <s v="Northern Metropolitan"/>
    <n v="5833"/>
  </r>
  <r>
    <x v="213"/>
    <s v="49 Sims St"/>
    <x v="2"/>
    <x v="0"/>
    <x v="114"/>
    <x v="0"/>
    <x v="67"/>
    <x v="155"/>
    <n v="3191"/>
    <n v="4"/>
    <n v="2"/>
    <n v="2"/>
    <x v="64"/>
    <n v="20"/>
    <n v="1917"/>
    <x v="11"/>
    <n v="-37.953330000000001"/>
    <n v="145.01048"/>
    <s v="Southern Metropolitan"/>
    <n v="4497"/>
  </r>
  <r>
    <x v="177"/>
    <s v="17 Northcote St"/>
    <x v="1"/>
    <x v="0"/>
    <x v="184"/>
    <x v="0"/>
    <x v="67"/>
    <x v="126"/>
    <n v="3198"/>
    <n v="3"/>
    <n v="1"/>
    <n v="3"/>
    <x v="169"/>
    <n v="118"/>
    <n v="1960"/>
    <x v="25"/>
    <n v="-38.094909999999999"/>
    <n v="145.13469000000001"/>
    <s v="South-Eastern Metropolitan"/>
    <n v="8077"/>
  </r>
  <r>
    <x v="234"/>
    <s v="10 Rocklea Cr"/>
    <x v="1"/>
    <x v="0"/>
    <x v="72"/>
    <x v="1"/>
    <x v="67"/>
    <x v="171"/>
    <n v="3977"/>
    <n v="3"/>
    <n v="1"/>
    <n v="1"/>
    <x v="1103"/>
    <n v="96"/>
    <n v="1975"/>
    <x v="25"/>
    <n v="-38.093310000000002"/>
    <n v="145.20222999999999"/>
    <s v="South-Eastern Metropolitan"/>
    <n v="2756"/>
  </r>
  <r>
    <x v="178"/>
    <s v="6 Mercury Cct"/>
    <x v="2"/>
    <x v="0"/>
    <x v="317"/>
    <x v="3"/>
    <x v="67"/>
    <x v="127"/>
    <n v="3752"/>
    <n v="4"/>
    <n v="2"/>
    <n v="2"/>
    <x v="1020"/>
    <n v="298"/>
    <n v="2015"/>
    <x v="24"/>
    <n v="-37.616720000000001"/>
    <n v="145.06890000000001"/>
    <s v="Northern Metropolitan"/>
    <n v="7969"/>
  </r>
  <r>
    <x v="178"/>
    <s v="15 Payne Pl"/>
    <x v="2"/>
    <x v="0"/>
    <x v="1010"/>
    <x v="0"/>
    <x v="67"/>
    <x v="127"/>
    <n v="3752"/>
    <n v="4"/>
    <n v="2"/>
    <n v="2"/>
    <x v="711"/>
    <n v="170"/>
    <n v="2002"/>
    <x v="24"/>
    <n v="-37.651159999999997"/>
    <n v="145.09416999999999"/>
    <s v="Northern Metropolitan"/>
    <n v="7969"/>
  </r>
  <r>
    <x v="178"/>
    <s v="39 Rolain Av"/>
    <x v="1"/>
    <x v="0"/>
    <x v="1675"/>
    <x v="0"/>
    <x v="67"/>
    <x v="127"/>
    <n v="3752"/>
    <n v="3"/>
    <n v="2"/>
    <n v="2"/>
    <x v="288"/>
    <n v="140"/>
    <n v="1995"/>
    <x v="24"/>
    <n v="-37.634230000000002"/>
    <n v="145.06855999999999"/>
    <s v="Northern Metropolitan"/>
    <n v="7969"/>
  </r>
  <r>
    <x v="180"/>
    <s v="13 Gillespie Rd"/>
    <x v="2"/>
    <x v="0"/>
    <x v="78"/>
    <x v="0"/>
    <x v="67"/>
    <x v="87"/>
    <n v="3021"/>
    <n v="4"/>
    <n v="2"/>
    <n v="4"/>
    <x v="199"/>
    <n v="185"/>
    <n v="1984"/>
    <x v="16"/>
    <n v="-37.735169999999997"/>
    <n v="144.78804"/>
    <s v="Western Metropolitan"/>
    <n v="14042"/>
  </r>
  <r>
    <x v="180"/>
    <s v="25 Harris St"/>
    <x v="5"/>
    <x v="0"/>
    <x v="101"/>
    <x v="0"/>
    <x v="67"/>
    <x v="87"/>
    <n v="3021"/>
    <n v="5"/>
    <n v="3"/>
    <n v="2"/>
    <x v="81"/>
    <n v="107"/>
    <n v="1975"/>
    <x v="16"/>
    <n v="-37.75177"/>
    <n v="144.80172999999999"/>
    <s v="Western Metropolitan"/>
    <n v="14042"/>
  </r>
  <r>
    <x v="180"/>
    <s v="28 Kerrison Av"/>
    <x v="2"/>
    <x v="0"/>
    <x v="101"/>
    <x v="0"/>
    <x v="67"/>
    <x v="87"/>
    <n v="3021"/>
    <n v="4"/>
    <n v="1"/>
    <n v="2"/>
    <x v="845"/>
    <n v="172"/>
    <n v="1990"/>
    <x v="16"/>
    <n v="-37.728430000000003"/>
    <n v="144.78998999999999"/>
    <s v="Western Metropolitan"/>
    <n v="14042"/>
  </r>
  <r>
    <x v="92"/>
    <s v="31 Holyrood Av"/>
    <x v="1"/>
    <x v="0"/>
    <x v="210"/>
    <x v="0"/>
    <x v="67"/>
    <x v="84"/>
    <n v="3041"/>
    <n v="3"/>
    <n v="2"/>
    <n v="2"/>
    <x v="261"/>
    <n v="529"/>
    <n v="1925"/>
    <x v="1"/>
    <n v="-37.738939999999999"/>
    <n v="144.90765999999999"/>
    <s v="Western Metropolitan"/>
    <n v="3284"/>
  </r>
  <r>
    <x v="132"/>
    <s v="19A Tasman Av"/>
    <x v="1"/>
    <x v="2"/>
    <x v="357"/>
    <x v="2"/>
    <x v="67"/>
    <x v="84"/>
    <n v="3041"/>
    <n v="3"/>
    <n v="2"/>
    <n v="2"/>
    <x v="229"/>
    <n v="206"/>
    <n v="2010"/>
    <x v="1"/>
    <n v="-37.713439999999999"/>
    <n v="144.89478"/>
    <s v="Western Metropolitan"/>
    <n v="389"/>
  </r>
  <r>
    <x v="181"/>
    <s v="49 Archer Av"/>
    <x v="5"/>
    <x v="0"/>
    <x v="35"/>
    <x v="0"/>
    <x v="67"/>
    <x v="116"/>
    <n v="3429"/>
    <n v="5"/>
    <n v="2"/>
    <n v="2"/>
    <x v="165"/>
    <n v="247"/>
    <n v="2002"/>
    <x v="18"/>
    <n v="-37.585880000000003"/>
    <n v="144.69954000000001"/>
    <s v="Western Metropolitan"/>
    <n v="14092"/>
  </r>
  <r>
    <x v="181"/>
    <s v="8 Batman Av"/>
    <x v="0"/>
    <x v="0"/>
    <x v="1676"/>
    <x v="1"/>
    <x v="67"/>
    <x v="116"/>
    <n v="3429"/>
    <n v="2"/>
    <n v="1"/>
    <n v="2"/>
    <x v="149"/>
    <n v="100"/>
    <n v="1960"/>
    <x v="18"/>
    <n v="-37.579610000000002"/>
    <n v="144.71362999999999"/>
    <s v="Western Metropolitan"/>
    <n v="14092"/>
  </r>
  <r>
    <x v="181"/>
    <s v="98 Wilsons La"/>
    <x v="1"/>
    <x v="0"/>
    <x v="679"/>
    <x v="1"/>
    <x v="67"/>
    <x v="116"/>
    <n v="3429"/>
    <n v="3"/>
    <n v="1"/>
    <n v="1"/>
    <x v="373"/>
    <n v="115"/>
    <n v="1975"/>
    <x v="18"/>
    <n v="-37.580590000000001"/>
    <n v="144.69333"/>
    <s v="Western Metropolitan"/>
    <n v="14092"/>
  </r>
  <r>
    <x v="93"/>
    <s v="5 Kevin St"/>
    <x v="1"/>
    <x v="0"/>
    <x v="333"/>
    <x v="3"/>
    <x v="67"/>
    <x v="10"/>
    <n v="3020"/>
    <n v="3"/>
    <n v="1"/>
    <n v="4"/>
    <x v="175"/>
    <n v="145"/>
    <n v="1970"/>
    <x v="16"/>
    <n v="-37.790579999999999"/>
    <n v="144.83958000000001"/>
    <s v="Western Metropolitan"/>
    <n v="3755"/>
  </r>
  <r>
    <x v="94"/>
    <s v="55 Cary St"/>
    <x v="1"/>
    <x v="0"/>
    <x v="82"/>
    <x v="1"/>
    <x v="67"/>
    <x v="10"/>
    <n v="3020"/>
    <n v="3"/>
    <n v="1"/>
    <m/>
    <x v="175"/>
    <n v="697"/>
    <n v="1961"/>
    <x v="16"/>
    <n v="-37.769080000000002"/>
    <n v="144.82355999999999"/>
    <s v="Western Metropolitan"/>
    <n v="4217"/>
  </r>
  <r>
    <x v="236"/>
    <s v="63 Cambridge Cr"/>
    <x v="2"/>
    <x v="0"/>
    <x v="840"/>
    <x v="0"/>
    <x v="67"/>
    <x v="112"/>
    <n v="3038"/>
    <n v="4"/>
    <n v="2"/>
    <n v="2"/>
    <x v="169"/>
    <n v="223"/>
    <n v="2000"/>
    <x v="16"/>
    <n v="-37.682510000000001"/>
    <n v="144.77763999999999"/>
    <s v="Western Metropolitan"/>
    <n v="5336"/>
  </r>
  <r>
    <x v="236"/>
    <s v="45 Salamander Dr"/>
    <x v="5"/>
    <x v="0"/>
    <x v="28"/>
    <x v="0"/>
    <x v="67"/>
    <x v="112"/>
    <n v="3038"/>
    <n v="5"/>
    <n v="3"/>
    <n v="4"/>
    <x v="357"/>
    <n v="269"/>
    <n v="1998"/>
    <x v="16"/>
    <n v="-37.691020000000002"/>
    <n v="144.78505000000001"/>
    <s v="Western Metropolitan"/>
    <n v="5336"/>
  </r>
  <r>
    <x v="215"/>
    <s v="9 Wynnewood Ct"/>
    <x v="5"/>
    <x v="0"/>
    <x v="71"/>
    <x v="3"/>
    <x v="67"/>
    <x v="112"/>
    <n v="3106"/>
    <n v="5"/>
    <n v="3"/>
    <n v="2"/>
    <x v="92"/>
    <n v="275"/>
    <n v="1992"/>
    <x v="13"/>
    <n v="-37.756439999999998"/>
    <n v="145.15528"/>
    <s v="Eastern Metropolitan"/>
    <n v="6202"/>
  </r>
  <r>
    <x v="216"/>
    <s v="40 Bickley Av"/>
    <x v="1"/>
    <x v="0"/>
    <x v="864"/>
    <x v="0"/>
    <x v="67"/>
    <x v="158"/>
    <n v="3074"/>
    <n v="3"/>
    <n v="1"/>
    <n v="1"/>
    <x v="355"/>
    <n v="105"/>
    <n v="1970"/>
    <x v="24"/>
    <n v="-37.680819999999997"/>
    <n v="145.03922"/>
    <s v="Northern Metropolitan"/>
    <n v="7955"/>
  </r>
  <r>
    <x v="216"/>
    <s v="4 Kerang Pl"/>
    <x v="2"/>
    <x v="0"/>
    <x v="329"/>
    <x v="0"/>
    <x v="67"/>
    <x v="158"/>
    <n v="3074"/>
    <n v="4"/>
    <n v="1"/>
    <n v="4"/>
    <x v="755"/>
    <n v="103"/>
    <n v="1980"/>
    <x v="24"/>
    <n v="-37.675600000000003"/>
    <n v="144.98667"/>
    <s v="Northern Metropolitan"/>
    <n v="7955"/>
  </r>
  <r>
    <x v="98"/>
    <s v="141 Harold St"/>
    <x v="0"/>
    <x v="0"/>
    <x v="170"/>
    <x v="0"/>
    <x v="67"/>
    <x v="76"/>
    <n v="3071"/>
    <n v="2"/>
    <n v="1"/>
    <n v="1"/>
    <x v="745"/>
    <n v="107"/>
    <n v="1925"/>
    <x v="3"/>
    <n v="-37.755580000000002"/>
    <n v="144.98750000000001"/>
    <s v="Northern Metropolitan"/>
    <n v="8870"/>
  </r>
  <r>
    <x v="217"/>
    <s v="1 Bolinda Pl"/>
    <x v="2"/>
    <x v="0"/>
    <x v="287"/>
    <x v="2"/>
    <x v="67"/>
    <x v="117"/>
    <n v="3133"/>
    <n v="4"/>
    <n v="2"/>
    <n v="3"/>
    <x v="430"/>
    <n v="270"/>
    <n v="1985"/>
    <x v="21"/>
    <n v="-37.843510000000002"/>
    <n v="145.19246000000001"/>
    <s v="Eastern Metropolitan"/>
    <n v="4181"/>
  </r>
  <r>
    <x v="217"/>
    <s v="62 Scott St"/>
    <x v="1"/>
    <x v="0"/>
    <x v="397"/>
    <x v="0"/>
    <x v="67"/>
    <x v="117"/>
    <n v="3133"/>
    <n v="3"/>
    <n v="1"/>
    <n v="4"/>
    <x v="781"/>
    <n v="152"/>
    <n v="1935"/>
    <x v="21"/>
    <n v="-37.833150000000003"/>
    <n v="145.20259999999999"/>
    <s v="Eastern Metropolitan"/>
    <n v="4181"/>
  </r>
  <r>
    <x v="217"/>
    <s v="3 Trinian St"/>
    <x v="2"/>
    <x v="0"/>
    <x v="982"/>
    <x v="0"/>
    <x v="67"/>
    <x v="117"/>
    <n v="3133"/>
    <n v="4"/>
    <n v="2"/>
    <n v="2"/>
    <x v="410"/>
    <n v="289"/>
    <n v="2014"/>
    <x v="21"/>
    <n v="-37.840089999999996"/>
    <n v="145.19954000000001"/>
    <s v="Eastern Metropolitan"/>
    <n v="4181"/>
  </r>
  <r>
    <x v="291"/>
    <s v="15 Chequers Cl"/>
    <x v="1"/>
    <x v="0"/>
    <x v="519"/>
    <x v="0"/>
    <x v="67"/>
    <x v="61"/>
    <n v="3152"/>
    <n v="3"/>
    <n v="2"/>
    <n v="2"/>
    <x v="636"/>
    <n v="129"/>
    <n v="1982"/>
    <x v="19"/>
    <n v="-37.864220000000003"/>
    <n v="145.22720000000001"/>
    <s v="Eastern Metropolitan"/>
    <n v="5424"/>
  </r>
  <r>
    <x v="101"/>
    <s v="20 Weatherlake St"/>
    <x v="1"/>
    <x v="0"/>
    <x v="184"/>
    <x v="2"/>
    <x v="67"/>
    <x v="43"/>
    <n v="3087"/>
    <n v="3"/>
    <n v="1"/>
    <n v="0"/>
    <x v="71"/>
    <n v="90"/>
    <n v="1960"/>
    <x v="15"/>
    <n v="-37.705080000000002"/>
    <n v="145.08563000000001"/>
    <s v="Northern Metropolitan"/>
    <n v="2329"/>
  </r>
  <r>
    <x v="184"/>
    <s v="12 Garden Ct"/>
    <x v="2"/>
    <x v="0"/>
    <x v="101"/>
    <x v="1"/>
    <x v="67"/>
    <x v="61"/>
    <n v="3030"/>
    <n v="4"/>
    <n v="2"/>
    <n v="2"/>
    <x v="560"/>
    <n v="235"/>
    <n v="1995"/>
    <x v="28"/>
    <n v="-37.878599999999999"/>
    <n v="144.65481"/>
    <s v="Western Metropolitan"/>
    <n v="16166"/>
  </r>
  <r>
    <x v="184"/>
    <s v="3 Penn Cl"/>
    <x v="1"/>
    <x v="0"/>
    <x v="188"/>
    <x v="0"/>
    <x v="67"/>
    <x v="61"/>
    <n v="3030"/>
    <n v="3"/>
    <n v="3"/>
    <n v="2"/>
    <x v="336"/>
    <n v="207"/>
    <n v="1985"/>
    <x v="28"/>
    <n v="-37.9009"/>
    <n v="144.67385999999999"/>
    <s v="Western Metropolitan"/>
    <n v="16166"/>
  </r>
  <r>
    <x v="184"/>
    <s v="5 Pyke St"/>
    <x v="2"/>
    <x v="0"/>
    <x v="388"/>
    <x v="0"/>
    <x v="67"/>
    <x v="61"/>
    <n v="3030"/>
    <n v="3"/>
    <n v="2"/>
    <n v="2"/>
    <x v="904"/>
    <n v="229"/>
    <n v="1987"/>
    <x v="28"/>
    <n v="-37.907209999999999"/>
    <n v="144.65636000000001"/>
    <s v="Western Metropolitan"/>
    <n v="16166"/>
  </r>
  <r>
    <x v="124"/>
    <s v="54 Wellington St"/>
    <x v="1"/>
    <x v="0"/>
    <x v="1677"/>
    <x v="0"/>
    <x v="67"/>
    <x v="3"/>
    <n v="3012"/>
    <n v="3"/>
    <n v="1"/>
    <n v="3"/>
    <x v="121"/>
    <n v="115"/>
    <n v="1950"/>
    <x v="10"/>
    <n v="-37.79139"/>
    <n v="144.86596"/>
    <s v="Western Metropolitan"/>
    <n v="5058"/>
  </r>
  <r>
    <x v="103"/>
    <s v="10 Queen St"/>
    <x v="1"/>
    <x v="0"/>
    <x v="117"/>
    <x v="0"/>
    <x v="67"/>
    <x v="160"/>
    <n v="3016"/>
    <n v="3"/>
    <n v="1"/>
    <n v="0"/>
    <x v="117"/>
    <n v="121"/>
    <n v="1910"/>
    <x v="4"/>
    <n v="-37.854280000000003"/>
    <n v="144.89488"/>
    <s v="Western Metropolitan"/>
    <n v="6380"/>
  </r>
  <r>
    <x v="103"/>
    <s v="1 Stanley St"/>
    <x v="1"/>
    <x v="0"/>
    <x v="709"/>
    <x v="0"/>
    <x v="67"/>
    <x v="160"/>
    <n v="3016"/>
    <n v="3"/>
    <n v="1"/>
    <n v="2"/>
    <x v="594"/>
    <n v="136"/>
    <n v="1940"/>
    <x v="4"/>
    <n v="-37.85324"/>
    <n v="144.89957999999999"/>
    <s v="Western Metropolitan"/>
    <n v="6380"/>
  </r>
  <r>
    <x v="104"/>
    <s v="3 Myrtle St"/>
    <x v="5"/>
    <x v="0"/>
    <x v="781"/>
    <x v="0"/>
    <x v="67"/>
    <x v="160"/>
    <n v="3016"/>
    <n v="5"/>
    <n v="2"/>
    <n v="2"/>
    <x v="880"/>
    <n v="203"/>
    <n v="1910"/>
    <x v="4"/>
    <n v="-37.855930000000001"/>
    <n v="144.8785"/>
    <s v="Western Metropolitan"/>
    <n v="802"/>
  </r>
  <r>
    <x v="186"/>
    <s v="4 Muzzlewood Wy"/>
    <x v="1"/>
    <x v="0"/>
    <x v="305"/>
    <x v="0"/>
    <x v="67"/>
    <x v="133"/>
    <n v="3750"/>
    <n v="3"/>
    <n v="2"/>
    <n v="3"/>
    <x v="434"/>
    <n v="206"/>
    <m/>
    <x v="24"/>
    <n v="-37.613129999999998"/>
    <n v="145.03936999999999"/>
    <s v="Northern Metropolitan"/>
    <n v="2940"/>
  </r>
  <r>
    <x v="186"/>
    <s v="6 Raychelsbury Pde"/>
    <x v="1"/>
    <x v="0"/>
    <x v="40"/>
    <x v="3"/>
    <x v="67"/>
    <x v="133"/>
    <n v="3750"/>
    <n v="3"/>
    <n v="2"/>
    <n v="2"/>
    <x v="728"/>
    <n v="148"/>
    <n v="2013"/>
    <x v="24"/>
    <n v="-37.619289999999999"/>
    <n v="145.01613"/>
    <s v="Northern Metropolitan"/>
    <n v="2940"/>
  </r>
  <r>
    <x v="186"/>
    <s v="20 Whitebark St"/>
    <x v="2"/>
    <x v="0"/>
    <x v="452"/>
    <x v="0"/>
    <x v="67"/>
    <x v="133"/>
    <n v="3750"/>
    <n v="4"/>
    <n v="2"/>
    <n v="2"/>
    <x v="385"/>
    <n v="187"/>
    <n v="2015"/>
    <x v="24"/>
    <n v="-37.612119999999997"/>
    <n v="145.04084"/>
    <s v="Northern Metropolitan"/>
    <n v="2940"/>
  </r>
  <r>
    <x v="187"/>
    <s v="56 Aldridge Rd"/>
    <x v="2"/>
    <x v="0"/>
    <x v="1339"/>
    <x v="0"/>
    <x v="67"/>
    <x v="134"/>
    <n v="3024"/>
    <n v="4"/>
    <n v="2"/>
    <n v="2"/>
    <x v="169"/>
    <n v="219"/>
    <n v="2010"/>
    <x v="28"/>
    <n v="-37.897379999999998"/>
    <n v="144.61158"/>
    <s v="Western Metropolitan"/>
    <n v="5262"/>
  </r>
  <r>
    <x v="187"/>
    <s v="18 Greenwood St"/>
    <x v="1"/>
    <x v="0"/>
    <x v="81"/>
    <x v="0"/>
    <x v="67"/>
    <x v="134"/>
    <n v="3024"/>
    <n v="3"/>
    <n v="1"/>
    <m/>
    <x v="311"/>
    <n v="132"/>
    <n v="1970"/>
    <x v="28"/>
    <n v="-37.89087"/>
    <n v="144.62252000000001"/>
    <s v="Western Metropolitan"/>
    <n v="5262"/>
  </r>
  <r>
    <x v="187"/>
    <s v="26 Ribblesdale Av"/>
    <x v="1"/>
    <x v="0"/>
    <x v="541"/>
    <x v="0"/>
    <x v="67"/>
    <x v="134"/>
    <n v="3024"/>
    <n v="3"/>
    <n v="1"/>
    <n v="2"/>
    <x v="238"/>
    <n v="92"/>
    <n v="1980"/>
    <x v="28"/>
    <n v="-37.895519999999998"/>
    <n v="144.61926"/>
    <s v="Western Metropolitan"/>
    <n v="5262"/>
  </r>
  <r>
    <x v="187"/>
    <s v="19 Whitmore Pl"/>
    <x v="1"/>
    <x v="0"/>
    <x v="25"/>
    <x v="1"/>
    <x v="67"/>
    <x v="134"/>
    <n v="3024"/>
    <n v="3"/>
    <n v="2"/>
    <n v="2"/>
    <x v="547"/>
    <n v="174"/>
    <n v="2001"/>
    <x v="28"/>
    <n v="-37.883180000000003"/>
    <n v="144.61741000000001"/>
    <s v="Western Metropolitan"/>
    <n v="5262"/>
  </r>
  <r>
    <x v="10"/>
    <s v="18 Westminster Dr"/>
    <x v="1"/>
    <x v="0"/>
    <x v="85"/>
    <x v="0"/>
    <x v="68"/>
    <x v="78"/>
    <n v="3034"/>
    <n v="3"/>
    <n v="1"/>
    <n v="2"/>
    <x v="1097"/>
    <n v="132"/>
    <n v="1975"/>
    <x v="1"/>
    <n v="-37.764060000000001"/>
    <n v="144.86071000000001"/>
    <s v="Western Metropolitan"/>
    <n v="4502"/>
  </r>
  <r>
    <x v="224"/>
    <s v="145 Cameron Pde"/>
    <x v="2"/>
    <x v="0"/>
    <x v="34"/>
    <x v="0"/>
    <x v="68"/>
    <x v="41"/>
    <n v="3083"/>
    <n v="4"/>
    <n v="2"/>
    <n v="2"/>
    <x v="362"/>
    <n v="164"/>
    <n v="1980"/>
    <x v="15"/>
    <n v="-37.698860000000003"/>
    <n v="145.07973999999999"/>
    <s v="Northern Metropolitan"/>
    <n v="10175"/>
  </r>
  <r>
    <x v="192"/>
    <s v="9 The Entrance"/>
    <x v="1"/>
    <x v="0"/>
    <x v="29"/>
    <x v="0"/>
    <x v="68"/>
    <x v="94"/>
    <n v="3023"/>
    <n v="3"/>
    <n v="2"/>
    <n v="2"/>
    <x v="84"/>
    <n v="135"/>
    <n v="2007"/>
    <x v="20"/>
    <n v="-37.723959999999998"/>
    <n v="144.74698000000001"/>
    <s v="Western Metropolitan"/>
    <n v="7719"/>
  </r>
  <r>
    <x v="226"/>
    <s v="18 Glenmorgan Cl"/>
    <x v="1"/>
    <x v="0"/>
    <x v="99"/>
    <x v="0"/>
    <x v="68"/>
    <x v="163"/>
    <n v="3169"/>
    <n v="3"/>
    <n v="1"/>
    <n v="2"/>
    <x v="755"/>
    <n v="160"/>
    <m/>
    <x v="17"/>
    <n v="-37.949440000000003"/>
    <n v="145.13484"/>
    <s v="South-Eastern Metropolitan"/>
    <n v="4734"/>
  </r>
  <r>
    <x v="146"/>
    <s v="13 Cockatiel Cct"/>
    <x v="1"/>
    <x v="0"/>
    <x v="731"/>
    <x v="1"/>
    <x v="68"/>
    <x v="97"/>
    <n v="3064"/>
    <n v="3"/>
    <n v="2"/>
    <n v="2"/>
    <x v="178"/>
    <n v="170"/>
    <n v="2013"/>
    <x v="18"/>
    <n v="-37.57452"/>
    <n v="144.90665999999999"/>
    <s v="Northern Metropolitan"/>
    <n v="15510"/>
  </r>
  <r>
    <x v="146"/>
    <s v="25 Spurr St"/>
    <x v="2"/>
    <x v="0"/>
    <x v="1294"/>
    <x v="0"/>
    <x v="68"/>
    <x v="97"/>
    <n v="3064"/>
    <n v="4"/>
    <n v="1"/>
    <n v="2"/>
    <x v="936"/>
    <n v="125"/>
    <n v="1970"/>
    <x v="18"/>
    <n v="-37.594059999999999"/>
    <n v="144.93496999999999"/>
    <s v="Northern Metropolitan"/>
    <n v="15510"/>
  </r>
  <r>
    <x v="147"/>
    <s v="45 Norris Cct"/>
    <x v="2"/>
    <x v="0"/>
    <x v="294"/>
    <x v="1"/>
    <x v="68"/>
    <x v="98"/>
    <n v="3136"/>
    <n v="4"/>
    <n v="2"/>
    <n v="2"/>
    <x v="89"/>
    <n v="257"/>
    <n v="2010"/>
    <x v="21"/>
    <n v="-37.77749"/>
    <n v="145.29973000000001"/>
    <s v="Eastern Metropolitan"/>
    <n v="11925"/>
  </r>
  <r>
    <x v="152"/>
    <s v="159 Orchard Rd"/>
    <x v="1"/>
    <x v="0"/>
    <x v="1366"/>
    <x v="1"/>
    <x v="68"/>
    <x v="102"/>
    <n v="3754"/>
    <n v="3"/>
    <n v="2"/>
    <n v="2"/>
    <x v="371"/>
    <n v="134"/>
    <n v="2016"/>
    <x v="23"/>
    <n v="-37.61786"/>
    <n v="145.12630999999999"/>
    <s v="Northern Victoria"/>
    <n v="7254"/>
  </r>
  <r>
    <x v="287"/>
    <s v="80 Kilvington Dr"/>
    <x v="4"/>
    <x v="0"/>
    <x v="1678"/>
    <x v="0"/>
    <x v="68"/>
    <x v="106"/>
    <n v="3782"/>
    <n v="1"/>
    <n v="1"/>
    <n v="0"/>
    <x v="869"/>
    <n v="42"/>
    <n v="1960"/>
    <x v="30"/>
    <n v="-37.946249999999999"/>
    <n v="145.44082"/>
    <s v="Eastern Victoria"/>
    <n v="2259"/>
  </r>
  <r>
    <x v="199"/>
    <s v="26 Thornhill Dr"/>
    <x v="2"/>
    <x v="0"/>
    <x v="75"/>
    <x v="1"/>
    <x v="68"/>
    <x v="121"/>
    <n v="3131"/>
    <n v="4"/>
    <n v="2"/>
    <n v="2"/>
    <x v="667"/>
    <n v="18"/>
    <n v="1970"/>
    <x v="9"/>
    <n v="-37.837420000000002"/>
    <n v="145.17068"/>
    <s v="Eastern Metropolitan"/>
    <n v="4385"/>
  </r>
  <r>
    <x v="200"/>
    <s v="15 Inglis Av"/>
    <x v="1"/>
    <x v="0"/>
    <x v="1679"/>
    <x v="0"/>
    <x v="68"/>
    <x v="107"/>
    <n v="3199"/>
    <n v="3"/>
    <n v="1"/>
    <n v="1"/>
    <x v="238"/>
    <n v="114"/>
    <n v="1959"/>
    <x v="25"/>
    <n v="-38.130240000000001"/>
    <n v="145.12663000000001"/>
    <s v="South-Eastern Metropolitan"/>
    <n v="17055"/>
  </r>
  <r>
    <x v="200"/>
    <s v="160 Karingal Dr"/>
    <x v="1"/>
    <x v="0"/>
    <x v="954"/>
    <x v="0"/>
    <x v="68"/>
    <x v="107"/>
    <n v="3199"/>
    <n v="3"/>
    <n v="1"/>
    <n v="2"/>
    <x v="708"/>
    <n v="103"/>
    <n v="1970"/>
    <x v="25"/>
    <n v="-38.146929999999998"/>
    <n v="145.16493"/>
    <s v="South-Eastern Metropolitan"/>
    <n v="17055"/>
  </r>
  <r>
    <x v="48"/>
    <s v="49 Plumpton Av"/>
    <x v="0"/>
    <x v="0"/>
    <x v="42"/>
    <x v="0"/>
    <x v="68"/>
    <x v="18"/>
    <n v="3046"/>
    <n v="2"/>
    <n v="1"/>
    <n v="1"/>
    <x v="275"/>
    <n v="97"/>
    <n v="1950"/>
    <x v="12"/>
    <n v="-37.711210000000001"/>
    <n v="144.92259000000001"/>
    <s v="Northern Metropolitan"/>
    <n v="8870"/>
  </r>
  <r>
    <x v="203"/>
    <s v="189 Canterbury Rd"/>
    <x v="2"/>
    <x v="0"/>
    <x v="321"/>
    <x v="2"/>
    <x v="68"/>
    <x v="151"/>
    <n v="3135"/>
    <n v="4"/>
    <n v="2"/>
    <n v="6"/>
    <x v="482"/>
    <n v="148"/>
    <n v="1950"/>
    <x v="21"/>
    <n v="-37.832059999999998"/>
    <n v="145.24175"/>
    <s v="Eastern Metropolitan"/>
    <n v="3794"/>
  </r>
  <r>
    <x v="160"/>
    <s v="23 Middleton St"/>
    <x v="1"/>
    <x v="0"/>
    <x v="421"/>
    <x v="0"/>
    <x v="68"/>
    <x v="110"/>
    <n v="3190"/>
    <n v="3"/>
    <n v="2"/>
    <n v="2"/>
    <x v="96"/>
    <n v="172"/>
    <n v="1940"/>
    <x v="11"/>
    <n v="-37.950490000000002"/>
    <n v="145.03915000000001"/>
    <s v="Southern Metropolitan"/>
    <n v="4794"/>
  </r>
  <r>
    <x v="205"/>
    <s v="14 Bridgeford Cr"/>
    <x v="2"/>
    <x v="0"/>
    <x v="630"/>
    <x v="0"/>
    <x v="68"/>
    <x v="152"/>
    <n v="3338"/>
    <n v="4"/>
    <n v="1"/>
    <n v="2"/>
    <x v="155"/>
    <n v="136"/>
    <n v="1975"/>
    <x v="20"/>
    <n v="-37.713569999999997"/>
    <n v="144.57512"/>
    <s v="Western Victoria"/>
    <n v="4718"/>
  </r>
  <r>
    <x v="205"/>
    <s v="4 Kurrajong Cr"/>
    <x v="1"/>
    <x v="0"/>
    <x v="1349"/>
    <x v="0"/>
    <x v="68"/>
    <x v="152"/>
    <n v="3338"/>
    <n v="3"/>
    <n v="1"/>
    <m/>
    <x v="126"/>
    <n v="114"/>
    <n v="1985"/>
    <x v="20"/>
    <n v="-37.701329999999999"/>
    <n v="144.57307"/>
    <s v="Western Victoria"/>
    <n v="4718"/>
  </r>
  <r>
    <x v="207"/>
    <s v="10 Birch St"/>
    <x v="1"/>
    <x v="0"/>
    <x v="75"/>
    <x v="0"/>
    <x v="68"/>
    <x v="153"/>
    <n v="3194"/>
    <n v="3"/>
    <n v="2"/>
    <n v="2"/>
    <x v="114"/>
    <n v="176"/>
    <n v="1995"/>
    <x v="17"/>
    <n v="-37.981119999999997"/>
    <n v="145.05739"/>
    <s v="South-Eastern Metropolitan"/>
    <n v="6162"/>
  </r>
  <r>
    <x v="128"/>
    <s v="22 Heath Av"/>
    <x v="2"/>
    <x v="0"/>
    <x v="759"/>
    <x v="0"/>
    <x v="68"/>
    <x v="111"/>
    <n v="3166"/>
    <n v="4"/>
    <n v="2"/>
    <n v="2"/>
    <x v="193"/>
    <n v="209"/>
    <n v="1920"/>
    <x v="7"/>
    <n v="-37.901910000000001"/>
    <n v="145.09857"/>
    <s v="Southern Metropolitan"/>
    <n v="3224"/>
  </r>
  <r>
    <x v="175"/>
    <s v="19 Beveridge Ct"/>
    <x v="1"/>
    <x v="0"/>
    <x v="712"/>
    <x v="0"/>
    <x v="68"/>
    <x v="61"/>
    <n v="3030"/>
    <n v="3"/>
    <n v="1"/>
    <n v="1"/>
    <x v="627"/>
    <n v="87"/>
    <n v="2001"/>
    <x v="28"/>
    <n v="-37.893219999999999"/>
    <n v="144.74984000000001"/>
    <s v="Western Metropolitan"/>
    <n v="15542"/>
  </r>
  <r>
    <x v="176"/>
    <s v="30 Westminster Dr"/>
    <x v="2"/>
    <x v="0"/>
    <x v="302"/>
    <x v="0"/>
    <x v="68"/>
    <x v="125"/>
    <n v="3178"/>
    <n v="4"/>
    <n v="2"/>
    <n v="2"/>
    <x v="318"/>
    <n v="220"/>
    <n v="1985"/>
    <x v="19"/>
    <n v="-37.930199999999999"/>
    <n v="145.24241000000001"/>
    <s v="South-Eastern Metropolitan"/>
    <n v="11667"/>
  </r>
  <r>
    <x v="86"/>
    <s v="182 Pilgrim St"/>
    <x v="0"/>
    <x v="0"/>
    <x v="854"/>
    <x v="1"/>
    <x v="68"/>
    <x v="75"/>
    <n v="3011"/>
    <n v="2"/>
    <n v="1"/>
    <n v="2"/>
    <x v="88"/>
    <n v="77"/>
    <n v="2016"/>
    <x v="10"/>
    <n v="-37.804209999999998"/>
    <n v="144.88637"/>
    <s v="Western Metropolitan"/>
    <n v="2417"/>
  </r>
  <r>
    <x v="107"/>
    <s v="41 Francis St"/>
    <x v="0"/>
    <x v="0"/>
    <x v="218"/>
    <x v="0"/>
    <x v="68"/>
    <x v="6"/>
    <n v="3013"/>
    <n v="2"/>
    <n v="1"/>
    <n v="2"/>
    <x v="21"/>
    <n v="82"/>
    <n v="1950"/>
    <x v="10"/>
    <n v="-37.821829999999999"/>
    <n v="144.89488"/>
    <s v="Western Metropolitan"/>
    <n v="6543"/>
  </r>
  <r>
    <x v="4"/>
    <s v="17 Bell Av"/>
    <x v="1"/>
    <x v="0"/>
    <x v="129"/>
    <x v="0"/>
    <x v="69"/>
    <x v="8"/>
    <n v="3018"/>
    <n v="3"/>
    <n v="2"/>
    <n v="2"/>
    <x v="81"/>
    <n v="145"/>
    <n v="1988"/>
    <x v="4"/>
    <n v="-37.87106"/>
    <n v="144.80522999999999"/>
    <s v="Western Metropolitan"/>
    <n v="5301"/>
  </r>
  <r>
    <x v="8"/>
    <s v="8 Maxwell St"/>
    <x v="5"/>
    <x v="0"/>
    <x v="71"/>
    <x v="0"/>
    <x v="69"/>
    <x v="130"/>
    <n v="3147"/>
    <n v="5"/>
    <n v="3"/>
    <m/>
    <x v="819"/>
    <n v="188"/>
    <n v="1930"/>
    <x v="6"/>
    <n v="-37.869030000000002"/>
    <n v="145.0685"/>
    <s v="Southern Metropolitan"/>
    <n v="3052"/>
  </r>
  <r>
    <x v="15"/>
    <s v="39A Chesterville Dr"/>
    <x v="0"/>
    <x v="0"/>
    <x v="24"/>
    <x v="2"/>
    <x v="69"/>
    <x v="4"/>
    <n v="3165"/>
    <n v="2"/>
    <n v="1"/>
    <n v="1"/>
    <x v="357"/>
    <n v="89"/>
    <n v="1948"/>
    <x v="8"/>
    <n v="-37.923450000000003"/>
    <n v="145.0659"/>
    <s v="Southern Metropolitan"/>
    <n v="10969"/>
  </r>
  <r>
    <x v="15"/>
    <s v="35 Gladwyn Av"/>
    <x v="2"/>
    <x v="0"/>
    <x v="659"/>
    <x v="0"/>
    <x v="69"/>
    <x v="4"/>
    <n v="3165"/>
    <n v="4"/>
    <n v="2"/>
    <n v="2"/>
    <x v="334"/>
    <n v="180"/>
    <n v="1970"/>
    <x v="8"/>
    <n v="-37.910890000000002"/>
    <n v="145.0581"/>
    <s v="Southern Metropolitan"/>
    <n v="10969"/>
  </r>
  <r>
    <x v="239"/>
    <s v="1A Vernon St"/>
    <x v="1"/>
    <x v="0"/>
    <x v="21"/>
    <x v="3"/>
    <x v="69"/>
    <x v="139"/>
    <n v="3130"/>
    <n v="3"/>
    <n v="2"/>
    <n v="1"/>
    <x v="390"/>
    <n v="125"/>
    <n v="2000"/>
    <x v="9"/>
    <n v="-37.833530000000003"/>
    <n v="145.15852000000001"/>
    <s v="Eastern Metropolitan"/>
    <n v="4387"/>
  </r>
  <r>
    <x v="20"/>
    <s v="69 Mitchell St"/>
    <x v="0"/>
    <x v="0"/>
    <x v="304"/>
    <x v="0"/>
    <x v="69"/>
    <x v="20"/>
    <n v="3056"/>
    <n v="2"/>
    <n v="1"/>
    <n v="1"/>
    <x v="289"/>
    <n v="68"/>
    <n v="1890"/>
    <x v="12"/>
    <n v="-37.759079999999997"/>
    <n v="144.96959000000001"/>
    <s v="Northern Metropolitan"/>
    <n v="11918"/>
  </r>
  <r>
    <x v="110"/>
    <s v="81 Barkly St"/>
    <x v="0"/>
    <x v="0"/>
    <x v="555"/>
    <x v="0"/>
    <x v="69"/>
    <x v="142"/>
    <n v="3057"/>
    <n v="2"/>
    <n v="1"/>
    <n v="0"/>
    <x v="563"/>
    <n v="89"/>
    <n v="1900"/>
    <x v="12"/>
    <n v="-37.777389999999997"/>
    <n v="144.97361000000001"/>
    <s v="Northern Metropolitan"/>
    <n v="5533"/>
  </r>
  <r>
    <x v="21"/>
    <s v="186 Hope St"/>
    <x v="1"/>
    <x v="0"/>
    <x v="170"/>
    <x v="0"/>
    <x v="69"/>
    <x v="20"/>
    <n v="3055"/>
    <n v="3"/>
    <n v="1"/>
    <n v="1"/>
    <x v="351"/>
    <n v="123"/>
    <n v="1920"/>
    <x v="12"/>
    <n v="-37.762590000000003"/>
    <n v="144.94935000000001"/>
    <s v="Northern Metropolitan"/>
    <n v="7082"/>
  </r>
  <r>
    <x v="34"/>
    <s v="15 Arthur St"/>
    <x v="1"/>
    <x v="0"/>
    <x v="121"/>
    <x v="0"/>
    <x v="69"/>
    <x v="96"/>
    <n v="3058"/>
    <n v="3"/>
    <n v="2"/>
    <n v="2"/>
    <x v="496"/>
    <n v="115"/>
    <n v="1970"/>
    <x v="3"/>
    <n v="-37.723849999999999"/>
    <n v="144.98324"/>
    <s v="Northern Metropolitan"/>
    <n v="3445"/>
  </r>
  <r>
    <x v="146"/>
    <s v="5 Aris Ct"/>
    <x v="1"/>
    <x v="0"/>
    <x v="101"/>
    <x v="3"/>
    <x v="69"/>
    <x v="97"/>
    <n v="3064"/>
    <n v="3"/>
    <n v="2"/>
    <n v="1"/>
    <x v="1119"/>
    <n v="200"/>
    <n v="1980"/>
    <x v="18"/>
    <n v="-37.595849999999999"/>
    <n v="144.93835000000001"/>
    <s v="Northern Metropolitan"/>
    <n v="15510"/>
  </r>
  <r>
    <x v="146"/>
    <s v="1 Bee Ct"/>
    <x v="1"/>
    <x v="0"/>
    <x v="72"/>
    <x v="4"/>
    <x v="69"/>
    <x v="97"/>
    <n v="3064"/>
    <n v="3"/>
    <n v="1"/>
    <n v="0"/>
    <x v="155"/>
    <n v="104"/>
    <n v="1985"/>
    <x v="18"/>
    <n v="-37.597059999999999"/>
    <n v="144.94012000000001"/>
    <s v="Northern Metropolitan"/>
    <n v="15510"/>
  </r>
  <r>
    <x v="146"/>
    <s v="109 Creekwood Dr"/>
    <x v="1"/>
    <x v="0"/>
    <x v="1178"/>
    <x v="0"/>
    <x v="69"/>
    <x v="97"/>
    <n v="3064"/>
    <n v="3"/>
    <n v="2"/>
    <n v="2"/>
    <x v="254"/>
    <n v="153"/>
    <n v="2010"/>
    <x v="18"/>
    <n v="-37.585880000000003"/>
    <n v="144.91856999999999"/>
    <s v="Northern Metropolitan"/>
    <n v="15510"/>
  </r>
  <r>
    <x v="290"/>
    <s v="3 Donald St"/>
    <x v="1"/>
    <x v="0"/>
    <x v="30"/>
    <x v="0"/>
    <x v="69"/>
    <x v="87"/>
    <n v="3047"/>
    <n v="3"/>
    <n v="1"/>
    <n v="2"/>
    <x v="142"/>
    <n v="92"/>
    <n v="1960"/>
    <x v="18"/>
    <n v="-37.672539999999998"/>
    <n v="144.94203999999999"/>
    <s v="Northern Metropolitan"/>
    <n v="2246"/>
  </r>
  <r>
    <x v="36"/>
    <s v="57 Harvest Ct"/>
    <x v="1"/>
    <x v="2"/>
    <x v="286"/>
    <x v="1"/>
    <x v="69"/>
    <x v="82"/>
    <n v="3108"/>
    <n v="3"/>
    <n v="2"/>
    <n v="2"/>
    <x v="449"/>
    <n v="127"/>
    <n v="2017"/>
    <x v="13"/>
    <n v="-37.774880000000003"/>
    <n v="145.12952000000001"/>
    <s v="Eastern Metropolitan"/>
    <n v="9028"/>
  </r>
  <r>
    <x v="152"/>
    <s v="26 Towerhill Av"/>
    <x v="1"/>
    <x v="0"/>
    <x v="1356"/>
    <x v="0"/>
    <x v="69"/>
    <x v="102"/>
    <n v="3754"/>
    <n v="3"/>
    <n v="2"/>
    <n v="2"/>
    <x v="840"/>
    <n v="168"/>
    <n v="2016"/>
    <x v="23"/>
    <n v="-37.604480000000002"/>
    <n v="145.10918000000001"/>
    <s v="Northern Victoria"/>
    <n v="7254"/>
  </r>
  <r>
    <x v="40"/>
    <s v="7 Alfred Rd"/>
    <x v="1"/>
    <x v="0"/>
    <x v="330"/>
    <x v="0"/>
    <x v="69"/>
    <x v="50"/>
    <n v="3040"/>
    <n v="3"/>
    <n v="1"/>
    <n v="2"/>
    <x v="713"/>
    <n v="160"/>
    <n v="1950"/>
    <x v="1"/>
    <n v="-37.744390000000003"/>
    <n v="144.923"/>
    <s v="Western Metropolitan"/>
    <n v="9264"/>
  </r>
  <r>
    <x v="161"/>
    <s v="10 Highbury Dr"/>
    <x v="2"/>
    <x v="0"/>
    <x v="187"/>
    <x v="0"/>
    <x v="69"/>
    <x v="103"/>
    <n v="3037"/>
    <n v="4"/>
    <n v="2"/>
    <n v="3"/>
    <x v="682"/>
    <n v="265"/>
    <n v="2006"/>
    <x v="16"/>
    <n v="-37.68197"/>
    <n v="144.73106999999999"/>
    <s v="Western Metropolitan"/>
    <n v="5556"/>
  </r>
  <r>
    <x v="204"/>
    <s v="17 Bernhardt Av"/>
    <x v="1"/>
    <x v="0"/>
    <x v="477"/>
    <x v="0"/>
    <x v="69"/>
    <x v="131"/>
    <n v="3029"/>
    <n v="3"/>
    <n v="2"/>
    <n v="4"/>
    <x v="1128"/>
    <n v="160"/>
    <n v="1985"/>
    <x v="28"/>
    <n v="-37.886850000000003"/>
    <n v="144.69051999999999"/>
    <s v="Western Metropolitan"/>
    <n v="13830"/>
  </r>
  <r>
    <x v="204"/>
    <s v="4 Tallong Ct"/>
    <x v="1"/>
    <x v="0"/>
    <x v="1680"/>
    <x v="0"/>
    <x v="69"/>
    <x v="131"/>
    <n v="3029"/>
    <n v="3"/>
    <n v="2"/>
    <n v="2"/>
    <x v="235"/>
    <n v="115"/>
    <n v="1990"/>
    <x v="28"/>
    <n v="-37.857129999999998"/>
    <n v="144.68278000000001"/>
    <s v="Western Metropolitan"/>
    <n v="13830"/>
  </r>
  <r>
    <x v="58"/>
    <s v="44 Bellara Cr"/>
    <x v="2"/>
    <x v="0"/>
    <x v="140"/>
    <x v="0"/>
    <x v="69"/>
    <x v="87"/>
    <n v="3021"/>
    <n v="4"/>
    <n v="2"/>
    <n v="2"/>
    <x v="711"/>
    <n v="210"/>
    <n v="1974"/>
    <x v="16"/>
    <n v="-37.730269999999997"/>
    <n v="144.81655000000001"/>
    <s v="Western Metropolitan"/>
    <n v="1202"/>
  </r>
  <r>
    <x v="163"/>
    <s v="26 Minerva Cr"/>
    <x v="2"/>
    <x v="0"/>
    <x v="872"/>
    <x v="0"/>
    <x v="69"/>
    <x v="112"/>
    <n v="3038"/>
    <n v="4"/>
    <n v="2"/>
    <n v="3"/>
    <x v="175"/>
    <n v="243"/>
    <n v="1984"/>
    <x v="16"/>
    <n v="-37.714820000000003"/>
    <n v="144.80286000000001"/>
    <s v="Western Metropolitan"/>
    <n v="3656"/>
  </r>
  <r>
    <x v="60"/>
    <s v="34 Gower St"/>
    <x v="1"/>
    <x v="0"/>
    <x v="313"/>
    <x v="0"/>
    <x v="69"/>
    <x v="31"/>
    <n v="3031"/>
    <n v="3"/>
    <n v="1"/>
    <m/>
    <x v="668"/>
    <n v="112"/>
    <n v="1890"/>
    <x v="14"/>
    <n v="-37.795470000000002"/>
    <n v="144.92802"/>
    <s v="Northern Metropolitan"/>
    <n v="5263"/>
  </r>
  <r>
    <x v="60"/>
    <s v="13 Wight St"/>
    <x v="0"/>
    <x v="0"/>
    <x v="182"/>
    <x v="3"/>
    <x v="69"/>
    <x v="31"/>
    <n v="3031"/>
    <n v="2"/>
    <n v="1"/>
    <m/>
    <x v="27"/>
    <n v="79"/>
    <n v="1910"/>
    <x v="14"/>
    <n v="-37.79372"/>
    <n v="144.92846"/>
    <s v="Northern Metropolitan"/>
    <n v="5263"/>
  </r>
  <r>
    <x v="121"/>
    <s v="11 Wales St"/>
    <x v="1"/>
    <x v="0"/>
    <x v="324"/>
    <x v="1"/>
    <x v="69"/>
    <x v="3"/>
    <n v="3012"/>
    <n v="3"/>
    <n v="1"/>
    <n v="0"/>
    <x v="94"/>
    <n v="128"/>
    <n v="1910"/>
    <x v="10"/>
    <n v="-37.806289999999997"/>
    <n v="144.88061999999999"/>
    <s v="Western Metropolitan"/>
    <n v="1808"/>
  </r>
  <r>
    <x v="166"/>
    <s v="29 Ethel Av"/>
    <x v="1"/>
    <x v="0"/>
    <x v="212"/>
    <x v="0"/>
    <x v="69"/>
    <x v="115"/>
    <n v="3075"/>
    <n v="3"/>
    <n v="1"/>
    <n v="2"/>
    <x v="489"/>
    <n v="114"/>
    <n v="1950"/>
    <x v="24"/>
    <n v="-37.666989999999998"/>
    <n v="145.02421000000001"/>
    <s v="Northern Metropolitan"/>
    <n v="8279"/>
  </r>
  <r>
    <x v="66"/>
    <s v="3 Rylie La"/>
    <x v="1"/>
    <x v="2"/>
    <x v="347"/>
    <x v="1"/>
    <x v="69"/>
    <x v="137"/>
    <n v="3032"/>
    <n v="3"/>
    <n v="2"/>
    <n v="2"/>
    <x v="72"/>
    <n v="141"/>
    <n v="1995"/>
    <x v="10"/>
    <n v="-37.770099999999999"/>
    <n v="144.87909999999999"/>
    <s v="Western Metropolitan"/>
    <n v="4918"/>
  </r>
  <r>
    <x v="242"/>
    <s v="19 Sheoak Ct"/>
    <x v="1"/>
    <x v="0"/>
    <x v="409"/>
    <x v="0"/>
    <x v="69"/>
    <x v="174"/>
    <n v="3048"/>
    <n v="3"/>
    <n v="1"/>
    <n v="2"/>
    <x v="172"/>
    <n v="115"/>
    <n v="1975"/>
    <x v="18"/>
    <n v="-37.651710000000001"/>
    <n v="144.92751999999999"/>
    <s v="Northern Metropolitan"/>
    <n v="4704"/>
  </r>
  <r>
    <x v="168"/>
    <s v="47 Craigmoor Cr"/>
    <x v="2"/>
    <x v="0"/>
    <x v="140"/>
    <x v="1"/>
    <x v="69"/>
    <x v="102"/>
    <n v="3754"/>
    <n v="4"/>
    <n v="2"/>
    <n v="2"/>
    <x v="497"/>
    <n v="150"/>
    <n v="2011"/>
    <x v="24"/>
    <n v="-37.585799999999999"/>
    <n v="145.08812"/>
    <s v="Northern Metropolitan"/>
    <n v="5812"/>
  </r>
  <r>
    <x v="168"/>
    <s v="8 Livingston St"/>
    <x v="1"/>
    <x v="0"/>
    <x v="1681"/>
    <x v="0"/>
    <x v="69"/>
    <x v="102"/>
    <n v="3754"/>
    <n v="3"/>
    <n v="2"/>
    <n v="1"/>
    <x v="107"/>
    <n v="102"/>
    <m/>
    <x v="24"/>
    <n v="-37.597589999999997"/>
    <n v="145.07957999999999"/>
    <s v="Northern Metropolitan"/>
    <n v="5812"/>
  </r>
  <r>
    <x v="168"/>
    <s v="90 Wellington St"/>
    <x v="2"/>
    <x v="0"/>
    <x v="140"/>
    <x v="0"/>
    <x v="69"/>
    <x v="102"/>
    <n v="3754"/>
    <n v="4"/>
    <n v="2"/>
    <n v="2"/>
    <x v="949"/>
    <n v="180"/>
    <m/>
    <x v="24"/>
    <n v="-37.604259999999996"/>
    <n v="145.06782000000001"/>
    <s v="Northern Metropolitan"/>
    <n v="5812"/>
  </r>
  <r>
    <x v="169"/>
    <s v="3 Mayfield Dr"/>
    <x v="2"/>
    <x v="0"/>
    <x v="41"/>
    <x v="1"/>
    <x v="69"/>
    <x v="95"/>
    <n v="3082"/>
    <n v="4"/>
    <n v="2"/>
    <n v="2"/>
    <x v="215"/>
    <n v="183"/>
    <n v="1990"/>
    <x v="24"/>
    <n v="-37.67427"/>
    <n v="145.06954999999999"/>
    <s v="Northern Metropolitan"/>
    <n v="10529"/>
  </r>
  <r>
    <x v="70"/>
    <s v="3 Hotham St"/>
    <x v="1"/>
    <x v="0"/>
    <x v="117"/>
    <x v="0"/>
    <x v="69"/>
    <x v="120"/>
    <n v="3039"/>
    <n v="3"/>
    <n v="2"/>
    <n v="1"/>
    <x v="329"/>
    <n v="142"/>
    <n v="1910"/>
    <x v="1"/>
    <n v="-37.770780000000002"/>
    <n v="144.91244"/>
    <s v="Western Metropolitan"/>
    <n v="6232"/>
  </r>
  <r>
    <x v="231"/>
    <s v="19 Suemar St"/>
    <x v="1"/>
    <x v="0"/>
    <x v="1682"/>
    <x v="0"/>
    <x v="69"/>
    <x v="169"/>
    <n v="3170"/>
    <n v="3"/>
    <n v="2"/>
    <n v="2"/>
    <x v="211"/>
    <n v="152"/>
    <n v="1970"/>
    <x v="7"/>
    <n v="-37.931440000000002"/>
    <n v="145.16954999999999"/>
    <s v="South-Eastern Metropolitan"/>
    <n v="7113"/>
  </r>
  <r>
    <x v="275"/>
    <s v="15 Heyfield Ct"/>
    <x v="1"/>
    <x v="0"/>
    <x v="342"/>
    <x v="0"/>
    <x v="69"/>
    <x v="186"/>
    <n v="3805"/>
    <n v="3"/>
    <n v="2"/>
    <n v="2"/>
    <x v="176"/>
    <n v="166"/>
    <n v="1997"/>
    <x v="29"/>
    <n v="-37.99859"/>
    <n v="145.29461000000001"/>
    <s v="South-Eastern Metropolitan"/>
    <n v="9376"/>
  </r>
  <r>
    <x v="275"/>
    <s v="4 Manhattan Mw"/>
    <x v="1"/>
    <x v="2"/>
    <x v="284"/>
    <x v="0"/>
    <x v="69"/>
    <x v="186"/>
    <n v="3805"/>
    <n v="3"/>
    <n v="2"/>
    <n v="1"/>
    <x v="302"/>
    <n v="113"/>
    <n v="2000"/>
    <x v="29"/>
    <n v="-38.007899999999999"/>
    <n v="145.32165000000001"/>
    <s v="South-Eastern Metropolitan"/>
    <n v="9376"/>
  </r>
  <r>
    <x v="74"/>
    <s v="111 Peel St"/>
    <x v="1"/>
    <x v="0"/>
    <x v="117"/>
    <x v="3"/>
    <x v="69"/>
    <x v="79"/>
    <n v="3051"/>
    <n v="3"/>
    <n v="2"/>
    <m/>
    <x v="230"/>
    <n v="139"/>
    <n v="1910"/>
    <x v="14"/>
    <n v="-37.805399999999999"/>
    <n v="144.95572999999999"/>
    <s v="Northern Metropolitan"/>
    <n v="6821"/>
  </r>
  <r>
    <x v="173"/>
    <s v="8 Outlook Dr"/>
    <x v="1"/>
    <x v="0"/>
    <x v="129"/>
    <x v="2"/>
    <x v="69"/>
    <x v="121"/>
    <n v="3131"/>
    <n v="3"/>
    <n v="1"/>
    <n v="2"/>
    <x v="338"/>
    <n v="121"/>
    <n v="1965"/>
    <x v="13"/>
    <n v="-37.807940000000002"/>
    <n v="145.18281999999999"/>
    <s v="Eastern Metropolitan"/>
    <n v="4973"/>
  </r>
  <r>
    <x v="175"/>
    <s v="16 Baltimore Dr"/>
    <x v="2"/>
    <x v="0"/>
    <x v="1683"/>
    <x v="0"/>
    <x v="69"/>
    <x v="61"/>
    <n v="3030"/>
    <n v="4"/>
    <n v="2"/>
    <n v="2"/>
    <x v="89"/>
    <n v="224"/>
    <n v="2006"/>
    <x v="28"/>
    <n v="-37.882530000000003"/>
    <n v="144.72763"/>
    <s v="Western Metropolitan"/>
    <n v="15542"/>
  </r>
  <r>
    <x v="175"/>
    <s v="21 Citybay Dr"/>
    <x v="2"/>
    <x v="0"/>
    <x v="150"/>
    <x v="0"/>
    <x v="69"/>
    <x v="61"/>
    <n v="3030"/>
    <n v="4"/>
    <n v="2"/>
    <n v="2"/>
    <x v="655"/>
    <n v="496"/>
    <m/>
    <x v="28"/>
    <n v="-37.914149999999999"/>
    <n v="144.77647999999999"/>
    <s v="Western Metropolitan"/>
    <n v="15542"/>
  </r>
  <r>
    <x v="175"/>
    <s v="48 Rowland Dr"/>
    <x v="2"/>
    <x v="0"/>
    <x v="1663"/>
    <x v="0"/>
    <x v="69"/>
    <x v="61"/>
    <n v="3030"/>
    <n v="4"/>
    <n v="2"/>
    <n v="2"/>
    <x v="755"/>
    <n v="169"/>
    <n v="2003"/>
    <x v="28"/>
    <n v="-37.8812"/>
    <n v="144.72911999999999"/>
    <s v="Western Metropolitan"/>
    <n v="15542"/>
  </r>
  <r>
    <x v="175"/>
    <s v="53 Windorah Dr"/>
    <x v="2"/>
    <x v="0"/>
    <x v="694"/>
    <x v="0"/>
    <x v="69"/>
    <x v="61"/>
    <n v="3030"/>
    <n v="4"/>
    <n v="2"/>
    <n v="2"/>
    <x v="178"/>
    <n v="192"/>
    <n v="2012"/>
    <x v="28"/>
    <n v="-37.898670000000003"/>
    <n v="144.72649000000001"/>
    <s v="Western Metropolitan"/>
    <n v="15542"/>
  </r>
  <r>
    <x v="80"/>
    <s v="199 Ross St"/>
    <x v="1"/>
    <x v="0"/>
    <x v="71"/>
    <x v="0"/>
    <x v="69"/>
    <x v="39"/>
    <n v="3207"/>
    <n v="3"/>
    <n v="1"/>
    <n v="2"/>
    <x v="775"/>
    <n v="122"/>
    <n v="1980"/>
    <x v="14"/>
    <n v="-37.833979999999997"/>
    <n v="144.93968000000001"/>
    <s v="Southern Metropolitan"/>
    <n v="8648"/>
  </r>
  <r>
    <x v="85"/>
    <s v="29 Thomson Dr"/>
    <x v="2"/>
    <x v="0"/>
    <x v="112"/>
    <x v="0"/>
    <x v="69"/>
    <x v="27"/>
    <n v="3084"/>
    <n v="4"/>
    <n v="2"/>
    <n v="2"/>
    <x v="698"/>
    <n v="153"/>
    <n v="1980"/>
    <x v="15"/>
    <n v="-37.732810000000001"/>
    <n v="145.0693"/>
    <s v="Eastern Metropolitan"/>
    <n v="3540"/>
  </r>
  <r>
    <x v="247"/>
    <s v="8 Viewmount Pl"/>
    <x v="1"/>
    <x v="0"/>
    <x v="327"/>
    <x v="0"/>
    <x v="69"/>
    <x v="171"/>
    <n v="3977"/>
    <n v="3"/>
    <n v="3"/>
    <n v="2"/>
    <x v="743"/>
    <n v="190"/>
    <n v="2006"/>
    <x v="25"/>
    <n v="-38.079680000000003"/>
    <n v="145.21696"/>
    <s v="South-Eastern Metropolitan"/>
    <n v="1721"/>
  </r>
  <r>
    <x v="177"/>
    <s v="19 Luxton Tce"/>
    <x v="2"/>
    <x v="0"/>
    <x v="357"/>
    <x v="0"/>
    <x v="69"/>
    <x v="126"/>
    <n v="3198"/>
    <n v="4"/>
    <n v="1"/>
    <n v="2"/>
    <x v="560"/>
    <n v="158"/>
    <n v="1955"/>
    <x v="25"/>
    <n v="-38.098399999999998"/>
    <n v="145.12932000000001"/>
    <s v="South-Eastern Metropolitan"/>
    <n v="8077"/>
  </r>
  <r>
    <x v="178"/>
    <s v="30 Teatree Dr"/>
    <x v="1"/>
    <x v="0"/>
    <x v="342"/>
    <x v="0"/>
    <x v="69"/>
    <x v="127"/>
    <n v="3752"/>
    <n v="3"/>
    <n v="2"/>
    <n v="2"/>
    <x v="214"/>
    <n v="151"/>
    <n v="1997"/>
    <x v="24"/>
    <n v="-37.652630000000002"/>
    <n v="145.0977"/>
    <s v="Northern Metropolitan"/>
    <n v="7969"/>
  </r>
  <r>
    <x v="181"/>
    <s v="14 McInnes Cl"/>
    <x v="2"/>
    <x v="0"/>
    <x v="140"/>
    <x v="1"/>
    <x v="69"/>
    <x v="116"/>
    <n v="3429"/>
    <n v="4"/>
    <n v="2"/>
    <n v="2"/>
    <x v="559"/>
    <n v="242"/>
    <n v="1983"/>
    <x v="18"/>
    <n v="-37.5732"/>
    <n v="144.71181999999999"/>
    <s v="Western Metropolitan"/>
    <n v="14092"/>
  </r>
  <r>
    <x v="181"/>
    <s v="10 Scotch Ct"/>
    <x v="2"/>
    <x v="0"/>
    <x v="1561"/>
    <x v="0"/>
    <x v="69"/>
    <x v="116"/>
    <n v="3429"/>
    <n v="4"/>
    <n v="2"/>
    <m/>
    <x v="636"/>
    <n v="148"/>
    <n v="1995"/>
    <x v="18"/>
    <n v="-37.578679999999999"/>
    <n v="144.75467"/>
    <s v="Western Metropolitan"/>
    <n v="14092"/>
  </r>
  <r>
    <x v="182"/>
    <s v="29 Chantelle Pde"/>
    <x v="1"/>
    <x v="0"/>
    <x v="1528"/>
    <x v="0"/>
    <x v="69"/>
    <x v="131"/>
    <n v="3029"/>
    <n v="3"/>
    <n v="2"/>
    <n v="2"/>
    <x v="159"/>
    <n v="118"/>
    <n v="2013"/>
    <x v="28"/>
    <n v="-37.853029999999997"/>
    <n v="144.66345999999999"/>
    <s v="Western Metropolitan"/>
    <n v="10160"/>
  </r>
  <r>
    <x v="183"/>
    <s v="1 Brighton Pl"/>
    <x v="2"/>
    <x v="0"/>
    <x v="110"/>
    <x v="0"/>
    <x v="69"/>
    <x v="103"/>
    <n v="3037"/>
    <n v="4"/>
    <n v="2"/>
    <n v="2"/>
    <x v="362"/>
    <n v="210"/>
    <n v="2003"/>
    <x v="20"/>
    <n v="-37.707149999999999"/>
    <n v="144.75962999999999"/>
    <s v="Western Metropolitan"/>
    <n v="4242"/>
  </r>
  <r>
    <x v="97"/>
    <s v="224 Greenslopes Dr"/>
    <x v="2"/>
    <x v="0"/>
    <x v="234"/>
    <x v="1"/>
    <x v="69"/>
    <x v="82"/>
    <n v="3107"/>
    <n v="4"/>
    <n v="2"/>
    <n v="0"/>
    <x v="284"/>
    <n v="208"/>
    <n v="1970"/>
    <x v="13"/>
    <n v="-37.756160000000001"/>
    <n v="145.10615000000001"/>
    <s v="Eastern Metropolitan"/>
    <n v="5420"/>
  </r>
  <r>
    <x v="98"/>
    <s v="82 Mansfield St"/>
    <x v="2"/>
    <x v="0"/>
    <x v="47"/>
    <x v="0"/>
    <x v="69"/>
    <x v="76"/>
    <n v="3071"/>
    <n v="4"/>
    <n v="1"/>
    <n v="4"/>
    <x v="858"/>
    <n v="190"/>
    <n v="1900"/>
    <x v="3"/>
    <n v="-37.757150000000003"/>
    <n v="145.00692000000001"/>
    <s v="Northern Metropolitan"/>
    <n v="8870"/>
  </r>
  <r>
    <x v="258"/>
    <s v="3 Gilbert Av"/>
    <x v="2"/>
    <x v="0"/>
    <x v="1004"/>
    <x v="1"/>
    <x v="69"/>
    <x v="131"/>
    <n v="3029"/>
    <n v="4"/>
    <n v="2"/>
    <n v="2"/>
    <x v="122"/>
    <n v="159"/>
    <n v="2015"/>
    <x v="20"/>
    <n v="-37.844769999999997"/>
    <n v="144.73444000000001"/>
    <s v="Western Metropolitan"/>
    <n v="5811"/>
  </r>
  <r>
    <x v="258"/>
    <s v="28 McDougall Pl"/>
    <x v="2"/>
    <x v="0"/>
    <x v="1003"/>
    <x v="0"/>
    <x v="69"/>
    <x v="131"/>
    <n v="3029"/>
    <n v="4"/>
    <n v="2"/>
    <n v="2"/>
    <x v="466"/>
    <n v="218"/>
    <n v="2014"/>
    <x v="20"/>
    <n v="-37.845880000000001"/>
    <n v="144.71584999999999"/>
    <s v="Western Metropolitan"/>
    <n v="5811"/>
  </r>
  <r>
    <x v="258"/>
    <s v="26 Vassar Ct"/>
    <x v="1"/>
    <x v="0"/>
    <x v="1557"/>
    <x v="0"/>
    <x v="69"/>
    <x v="131"/>
    <n v="3029"/>
    <n v="3"/>
    <n v="2"/>
    <n v="2"/>
    <x v="636"/>
    <n v="121"/>
    <n v="2006"/>
    <x v="20"/>
    <n v="-37.843910000000001"/>
    <n v="144.72579999999999"/>
    <s v="Western Metropolitan"/>
    <n v="5811"/>
  </r>
  <r>
    <x v="311"/>
    <s v="15 Leonard St"/>
    <x v="5"/>
    <x v="0"/>
    <x v="174"/>
    <x v="0"/>
    <x v="69"/>
    <x v="201"/>
    <n v="3158"/>
    <n v="5"/>
    <n v="2"/>
    <n v="3"/>
    <x v="1008"/>
    <n v="195"/>
    <n v="2009"/>
    <x v="27"/>
    <n v="-37.907499999999999"/>
    <n v="145.31979999999999"/>
    <s v="Eastern Victoria"/>
    <n v="2591"/>
  </r>
  <r>
    <x v="248"/>
    <s v="26 Aisbett Av"/>
    <x v="5"/>
    <x v="0"/>
    <x v="616"/>
    <x v="0"/>
    <x v="69"/>
    <x v="61"/>
    <n v="3152"/>
    <n v="5"/>
    <n v="2"/>
    <n v="2"/>
    <x v="1220"/>
    <n v="220"/>
    <n v="2000"/>
    <x v="19"/>
    <n v="-37.86148"/>
    <n v="145.24449999999999"/>
    <s v="Eastern Metropolitan"/>
    <n v="7082"/>
  </r>
  <r>
    <x v="184"/>
    <s v="39 Kiely Av"/>
    <x v="1"/>
    <x v="0"/>
    <x v="675"/>
    <x v="2"/>
    <x v="69"/>
    <x v="61"/>
    <n v="3030"/>
    <n v="3"/>
    <n v="1"/>
    <n v="2"/>
    <x v="636"/>
    <n v="115"/>
    <n v="1975"/>
    <x v="28"/>
    <n v="-37.914920000000002"/>
    <n v="144.66866999999999"/>
    <s v="Western Metropolitan"/>
    <n v="16166"/>
  </r>
  <r>
    <x v="184"/>
    <s v="5 Wongabeena Gr"/>
    <x v="2"/>
    <x v="0"/>
    <x v="79"/>
    <x v="0"/>
    <x v="69"/>
    <x v="61"/>
    <n v="3030"/>
    <n v="4"/>
    <n v="2"/>
    <n v="2"/>
    <x v="665"/>
    <n v="269"/>
    <m/>
    <x v="28"/>
    <n v="-37.903039999999997"/>
    <n v="144.61190999999999"/>
    <s v="Western Metropolitan"/>
    <n v="16166"/>
  </r>
  <r>
    <x v="185"/>
    <s v="16 Scrubwren Dr"/>
    <x v="1"/>
    <x v="2"/>
    <x v="348"/>
    <x v="0"/>
    <x v="69"/>
    <x v="132"/>
    <n v="3027"/>
    <n v="3"/>
    <n v="2"/>
    <n v="2"/>
    <x v="451"/>
    <n v="149"/>
    <m/>
    <x v="28"/>
    <n v="-37.856819999999999"/>
    <n v="144.73773"/>
    <s v="Western Metropolitan"/>
    <n v="1999"/>
  </r>
  <r>
    <x v="1"/>
    <s v="78 King St"/>
    <x v="5"/>
    <x v="0"/>
    <x v="283"/>
    <x v="2"/>
    <x v="70"/>
    <x v="86"/>
    <n v="3042"/>
    <n v="5"/>
    <n v="2"/>
    <n v="3"/>
    <x v="614"/>
    <n v="251"/>
    <n v="1980"/>
    <x v="1"/>
    <n v="-37.722819999999999"/>
    <n v="144.88373000000001"/>
    <s v="Western Metropolitan"/>
    <n v="3464"/>
  </r>
  <r>
    <x v="148"/>
    <s v="4 Crouch Ct"/>
    <x v="1"/>
    <x v="0"/>
    <x v="535"/>
    <x v="0"/>
    <x v="70"/>
    <x v="99"/>
    <n v="3175"/>
    <n v="3"/>
    <n v="1"/>
    <n v="1"/>
    <x v="190"/>
    <n v="135"/>
    <n v="1980"/>
    <x v="22"/>
    <n v="-37.968769999999999"/>
    <n v="145.22082"/>
    <s v="South-Eastern Metropolitan"/>
    <n v="8322"/>
  </r>
  <r>
    <x v="295"/>
    <s v="22 Colchester Rd"/>
    <x v="1"/>
    <x v="0"/>
    <x v="264"/>
    <x v="1"/>
    <x v="70"/>
    <x v="195"/>
    <n v="3137"/>
    <n v="3"/>
    <n v="1"/>
    <n v="1"/>
    <x v="344"/>
    <n v="110"/>
    <n v="1950"/>
    <x v="21"/>
    <n v="-37.804160000000003"/>
    <n v="145.30734000000001"/>
    <s v="Eastern Metropolitan"/>
    <n v="4654"/>
  </r>
  <r>
    <x v="255"/>
    <s v="6 Honeypot Cl"/>
    <x v="5"/>
    <x v="0"/>
    <x v="311"/>
    <x v="0"/>
    <x v="70"/>
    <x v="180"/>
    <n v="3180"/>
    <n v="5"/>
    <n v="3"/>
    <n v="2"/>
    <x v="926"/>
    <n v="261"/>
    <n v="1992"/>
    <x v="19"/>
    <n v="-37.875149999999998"/>
    <n v="145.25241"/>
    <s v="Eastern Metropolitan"/>
    <n v="2949"/>
  </r>
  <r>
    <x v="177"/>
    <s v="10 Harold St"/>
    <x v="1"/>
    <x v="0"/>
    <x v="150"/>
    <x v="1"/>
    <x v="70"/>
    <x v="126"/>
    <n v="3198"/>
    <n v="3"/>
    <n v="1"/>
    <n v="1"/>
    <x v="226"/>
    <n v="124"/>
    <n v="1963"/>
    <x v="25"/>
    <n v="-38.103090000000002"/>
    <n v="145.13228000000001"/>
    <s v="South-Eastern Metropolitan"/>
    <n v="8077"/>
  </r>
  <r>
    <x v="293"/>
    <s v="2A Windham St"/>
    <x v="1"/>
    <x v="0"/>
    <x v="667"/>
    <x v="1"/>
    <x v="70"/>
    <x v="193"/>
    <n v="3756"/>
    <n v="3"/>
    <n v="2"/>
    <n v="2"/>
    <x v="131"/>
    <n v="146"/>
    <n v="1990"/>
    <x v="31"/>
    <n v="-37.419530000000002"/>
    <n v="144.98205999999999"/>
    <s v="Northern Victoria"/>
    <n v="3988"/>
  </r>
  <r>
    <x v="291"/>
    <s v="17 Cloverlea Dr"/>
    <x v="2"/>
    <x v="0"/>
    <x v="333"/>
    <x v="1"/>
    <x v="70"/>
    <x v="61"/>
    <n v="3152"/>
    <n v="4"/>
    <n v="2"/>
    <n v="2"/>
    <x v="246"/>
    <n v="152"/>
    <n v="1980"/>
    <x v="19"/>
    <n v="-37.85474"/>
    <n v="145.24075999999999"/>
    <s v="Eastern Metropolitan"/>
    <n v="5424"/>
  </r>
  <r>
    <x v="154"/>
    <s v="19 Daylesford St"/>
    <x v="2"/>
    <x v="0"/>
    <x v="335"/>
    <x v="0"/>
    <x v="71"/>
    <x v="104"/>
    <n v="3076"/>
    <n v="4"/>
    <n v="2"/>
    <n v="2"/>
    <x v="112"/>
    <n v="210"/>
    <n v="2008"/>
    <x v="24"/>
    <n v="-37.627020000000002"/>
    <n v="145.02508"/>
    <s v="Northern Metropolitan"/>
    <n v="10926"/>
  </r>
  <r>
    <x v="200"/>
    <s v="17 Arabil St"/>
    <x v="1"/>
    <x v="0"/>
    <x v="212"/>
    <x v="4"/>
    <x v="71"/>
    <x v="107"/>
    <n v="3199"/>
    <n v="3"/>
    <n v="1"/>
    <n v="1"/>
    <x v="410"/>
    <n v="115"/>
    <n v="1970"/>
    <x v="25"/>
    <n v="-38.145409999999998"/>
    <n v="145.14711"/>
    <s v="South-Eastern Metropolitan"/>
    <n v="17055"/>
  </r>
  <r>
    <x v="1"/>
    <s v="8 McNamara Av"/>
    <x v="1"/>
    <x v="0"/>
    <x v="333"/>
    <x v="0"/>
    <x v="72"/>
    <x v="86"/>
    <n v="3042"/>
    <n v="3"/>
    <n v="2"/>
    <n v="1"/>
    <x v="21"/>
    <n v="248"/>
    <n v="2017"/>
    <x v="1"/>
    <n v="-37.731740000000002"/>
    <n v="144.88086000000001"/>
    <s v="Western Metropolitan"/>
    <n v="3464"/>
  </r>
  <r>
    <x v="1"/>
    <s v="38a North St"/>
    <x v="1"/>
    <x v="2"/>
    <x v="1415"/>
    <x v="0"/>
    <x v="72"/>
    <x v="86"/>
    <n v="3042"/>
    <n v="3"/>
    <n v="2"/>
    <n v="2"/>
    <x v="144"/>
    <n v="160"/>
    <n v="2017"/>
    <x v="1"/>
    <n v="-37.719679999999997"/>
    <n v="144.87755999999999"/>
    <s v="Western Metropolitan"/>
    <n v="3464"/>
  </r>
  <r>
    <x v="5"/>
    <s v="146 McIntosh Rd"/>
    <x v="1"/>
    <x v="0"/>
    <x v="24"/>
    <x v="1"/>
    <x v="72"/>
    <x v="37"/>
    <n v="3025"/>
    <n v="3"/>
    <n v="1"/>
    <n v="2"/>
    <x v="817"/>
    <n v="107"/>
    <n v="1975"/>
    <x v="4"/>
    <n v="-37.845399999999998"/>
    <n v="144.84710999999999"/>
    <s v="Western Metropolitan"/>
    <n v="5132"/>
  </r>
  <r>
    <x v="284"/>
    <s v="27 Helene St"/>
    <x v="2"/>
    <x v="0"/>
    <x v="1684"/>
    <x v="0"/>
    <x v="72"/>
    <x v="47"/>
    <n v="3022"/>
    <n v="4"/>
    <n v="1"/>
    <n v="4"/>
    <x v="647"/>
    <n v="153"/>
    <n v="1970"/>
    <x v="16"/>
    <n v="-37.77881"/>
    <n v="144.80430999999999"/>
    <s v="Western Metropolitan"/>
    <n v="1281"/>
  </r>
  <r>
    <x v="7"/>
    <s v="163 The Parade"/>
    <x v="1"/>
    <x v="0"/>
    <x v="143"/>
    <x v="2"/>
    <x v="72"/>
    <x v="137"/>
    <n v="3032"/>
    <n v="3"/>
    <n v="1"/>
    <n v="1"/>
    <x v="22"/>
    <n v="101"/>
    <n v="1910"/>
    <x v="1"/>
    <n v="-37.772019999999998"/>
    <n v="144.90731"/>
    <s v="Western Metropolitan"/>
    <n v="6567"/>
  </r>
  <r>
    <x v="8"/>
    <s v="11 Comas Gr"/>
    <x v="5"/>
    <x v="0"/>
    <x v="1685"/>
    <x v="0"/>
    <x v="72"/>
    <x v="130"/>
    <n v="3147"/>
    <n v="5"/>
    <n v="2"/>
    <n v="2"/>
    <x v="173"/>
    <n v="317"/>
    <n v="2013"/>
    <x v="6"/>
    <n v="-37.871319999999997"/>
    <n v="145.07266999999999"/>
    <s v="Southern Metropolitan"/>
    <n v="3052"/>
  </r>
  <r>
    <x v="278"/>
    <s v="11B Foam St"/>
    <x v="1"/>
    <x v="2"/>
    <x v="270"/>
    <x v="0"/>
    <x v="72"/>
    <x v="122"/>
    <n v="3195"/>
    <n v="3"/>
    <n v="2"/>
    <n v="1"/>
    <x v="552"/>
    <n v="122"/>
    <n v="2012"/>
    <x v="17"/>
    <n v="-38.016460000000002"/>
    <n v="145.09967"/>
    <s v="South-Eastern Metropolitan"/>
    <n v="2824"/>
  </r>
  <r>
    <x v="12"/>
    <s v="2 Kinsale Cr"/>
    <x v="5"/>
    <x v="0"/>
    <x v="57"/>
    <x v="3"/>
    <x v="72"/>
    <x v="45"/>
    <n v="3103"/>
    <n v="5"/>
    <n v="2"/>
    <n v="2"/>
    <x v="1221"/>
    <n v="302"/>
    <n v="1935"/>
    <x v="6"/>
    <n v="-37.809199999999997"/>
    <n v="145.10299000000001"/>
    <s v="Southern Metropolitan"/>
    <n v="5682"/>
  </r>
  <r>
    <x v="12"/>
    <s v="20 Nungerner St"/>
    <x v="5"/>
    <x v="0"/>
    <x v="1187"/>
    <x v="3"/>
    <x v="72"/>
    <x v="45"/>
    <n v="3103"/>
    <n v="5"/>
    <n v="2"/>
    <n v="3"/>
    <x v="215"/>
    <n v="178"/>
    <n v="1930"/>
    <x v="6"/>
    <n v="-37.805959999999999"/>
    <n v="145.0694"/>
    <s v="Southern Metropolitan"/>
    <n v="5682"/>
  </r>
  <r>
    <x v="13"/>
    <s v="7 Helston St"/>
    <x v="2"/>
    <x v="0"/>
    <x v="266"/>
    <x v="3"/>
    <x v="72"/>
    <x v="12"/>
    <n v="3104"/>
    <n v="4"/>
    <n v="2"/>
    <n v="2"/>
    <x v="145"/>
    <n v="331"/>
    <n v="2013"/>
    <x v="6"/>
    <n v="-37.7864"/>
    <n v="145.09216000000001"/>
    <s v="Southern Metropolitan"/>
    <n v="7809"/>
  </r>
  <r>
    <x v="13"/>
    <s v="18 Riverside Av"/>
    <x v="2"/>
    <x v="0"/>
    <x v="226"/>
    <x v="3"/>
    <x v="72"/>
    <x v="12"/>
    <n v="3104"/>
    <n v="4"/>
    <n v="2"/>
    <n v="2"/>
    <x v="1183"/>
    <n v="220"/>
    <n v="1935"/>
    <x v="6"/>
    <n v="-37.790210000000002"/>
    <n v="145.06674000000001"/>
    <s v="Southern Metropolitan"/>
    <n v="7809"/>
  </r>
  <r>
    <x v="188"/>
    <s v="17 Bodley St"/>
    <x v="2"/>
    <x v="2"/>
    <x v="649"/>
    <x v="1"/>
    <x v="72"/>
    <x v="138"/>
    <n v="3193"/>
    <n v="4"/>
    <n v="2"/>
    <n v="3"/>
    <x v="471"/>
    <n v="252"/>
    <n v="2010"/>
    <x v="11"/>
    <n v="-37.990400000000001"/>
    <n v="145.03871000000001"/>
    <s v="Southern Metropolitan"/>
    <n v="5366"/>
  </r>
  <r>
    <x v="188"/>
    <s v="14 Cannes Gr"/>
    <x v="2"/>
    <x v="0"/>
    <x v="965"/>
    <x v="0"/>
    <x v="72"/>
    <x v="138"/>
    <n v="3193"/>
    <n v="4"/>
    <n v="2"/>
    <n v="2"/>
    <x v="641"/>
    <n v="260"/>
    <n v="2006"/>
    <x v="11"/>
    <n v="-37.975589999999997"/>
    <n v="145.04545999999999"/>
    <s v="Southern Metropolitan"/>
    <n v="5366"/>
  </r>
  <r>
    <x v="188"/>
    <s v="180 Tramway Pde"/>
    <x v="2"/>
    <x v="0"/>
    <x v="490"/>
    <x v="0"/>
    <x v="72"/>
    <x v="138"/>
    <n v="3193"/>
    <n v="4"/>
    <n v="3"/>
    <n v="4"/>
    <x v="751"/>
    <n v="132"/>
    <n v="1950"/>
    <x v="11"/>
    <n v="-37.98124"/>
    <n v="145.04464999999999"/>
    <s v="Southern Metropolitan"/>
    <n v="5366"/>
  </r>
  <r>
    <x v="14"/>
    <s v="15A Loranne St"/>
    <x v="1"/>
    <x v="2"/>
    <x v="6"/>
    <x v="0"/>
    <x v="72"/>
    <x v="26"/>
    <n v="3204"/>
    <n v="3"/>
    <n v="2"/>
    <n v="1"/>
    <x v="551"/>
    <n v="204"/>
    <n v="2002"/>
    <x v="8"/>
    <n v="-37.920250000000003"/>
    <n v="145.03482"/>
    <s v="Southern Metropolitan"/>
    <n v="6795"/>
  </r>
  <r>
    <x v="14"/>
    <s v="3 Roma St"/>
    <x v="2"/>
    <x v="0"/>
    <x v="116"/>
    <x v="2"/>
    <x v="72"/>
    <x v="26"/>
    <n v="3204"/>
    <n v="4"/>
    <n v="2"/>
    <n v="1"/>
    <x v="262"/>
    <n v="161"/>
    <n v="1930"/>
    <x v="8"/>
    <n v="-37.925939999999997"/>
    <n v="145.04329999999999"/>
    <s v="Southern Metropolitan"/>
    <n v="6795"/>
  </r>
  <r>
    <x v="15"/>
    <s v="105A MacKie Rd"/>
    <x v="2"/>
    <x v="2"/>
    <x v="1686"/>
    <x v="0"/>
    <x v="72"/>
    <x v="4"/>
    <n v="3165"/>
    <n v="4"/>
    <n v="3"/>
    <n v="2"/>
    <x v="305"/>
    <n v="252"/>
    <n v="2014"/>
    <x v="8"/>
    <n v="-37.913719999999998"/>
    <n v="145.07488000000001"/>
    <s v="Southern Metropolitan"/>
    <n v="10969"/>
  </r>
  <r>
    <x v="15"/>
    <s v="3 Samuel Ct"/>
    <x v="1"/>
    <x v="0"/>
    <x v="18"/>
    <x v="0"/>
    <x v="72"/>
    <x v="4"/>
    <n v="3165"/>
    <n v="3"/>
    <n v="1"/>
    <n v="2"/>
    <x v="936"/>
    <n v="140"/>
    <n v="1950"/>
    <x v="8"/>
    <n v="-37.924979999999998"/>
    <n v="145.06907000000001"/>
    <s v="Southern Metropolitan"/>
    <n v="10969"/>
  </r>
  <r>
    <x v="15"/>
    <s v="1 Vine Ct"/>
    <x v="5"/>
    <x v="0"/>
    <x v="1687"/>
    <x v="0"/>
    <x v="72"/>
    <x v="4"/>
    <n v="3165"/>
    <n v="5"/>
    <n v="3"/>
    <n v="2"/>
    <x v="178"/>
    <n v="260"/>
    <n v="2013"/>
    <x v="8"/>
    <n v="-37.916530000000002"/>
    <n v="145.05705"/>
    <s v="Southern Metropolitan"/>
    <n v="10969"/>
  </r>
  <r>
    <x v="15"/>
    <s v="39 Warwick St"/>
    <x v="1"/>
    <x v="0"/>
    <x v="1688"/>
    <x v="0"/>
    <x v="72"/>
    <x v="4"/>
    <n v="3165"/>
    <n v="3"/>
    <n v="1"/>
    <n v="1"/>
    <x v="535"/>
    <n v="116"/>
    <n v="1960"/>
    <x v="8"/>
    <n v="-37.920830000000002"/>
    <n v="145.07083"/>
    <s v="Southern Metropolitan"/>
    <n v="10969"/>
  </r>
  <r>
    <x v="249"/>
    <s v="4 Tandara Ct"/>
    <x v="2"/>
    <x v="0"/>
    <x v="1317"/>
    <x v="0"/>
    <x v="72"/>
    <x v="138"/>
    <n v="3193"/>
    <n v="4"/>
    <n v="2"/>
    <n v="1"/>
    <x v="193"/>
    <n v="295"/>
    <n v="2000"/>
    <x v="11"/>
    <n v="-37.975850000000001"/>
    <n v="145.02455"/>
    <s v="Southern Metropolitan"/>
    <n v="2866"/>
  </r>
  <r>
    <x v="16"/>
    <s v="36 Ashted Rd"/>
    <x v="2"/>
    <x v="0"/>
    <x v="1689"/>
    <x v="0"/>
    <x v="72"/>
    <x v="85"/>
    <n v="3128"/>
    <n v="4"/>
    <n v="3"/>
    <n v="2"/>
    <x v="349"/>
    <n v="180"/>
    <n v="1945"/>
    <x v="9"/>
    <n v="-37.823459999999997"/>
    <n v="145.12630999999999"/>
    <s v="Eastern Metropolitan"/>
    <n v="4605"/>
  </r>
  <r>
    <x v="17"/>
    <s v="39 Shepherd St"/>
    <x v="1"/>
    <x v="0"/>
    <x v="1690"/>
    <x v="0"/>
    <x v="72"/>
    <x v="173"/>
    <n v="3019"/>
    <n v="3"/>
    <n v="1"/>
    <n v="1"/>
    <x v="423"/>
    <n v="108"/>
    <n v="1950"/>
    <x v="10"/>
    <n v="-37.783079999999998"/>
    <n v="144.85297"/>
    <s v="Western Metropolitan"/>
    <n v="3589"/>
  </r>
  <r>
    <x v="18"/>
    <s v="14 Cross St"/>
    <x v="1"/>
    <x v="0"/>
    <x v="1257"/>
    <x v="2"/>
    <x v="72"/>
    <x v="10"/>
    <n v="3186"/>
    <n v="3"/>
    <n v="2"/>
    <n v="2"/>
    <x v="593"/>
    <n v="140"/>
    <n v="1920"/>
    <x v="11"/>
    <n v="-37.89085"/>
    <n v="144.99983"/>
    <s v="Southern Metropolitan"/>
    <n v="10579"/>
  </r>
  <r>
    <x v="18"/>
    <s v="42 Ebden St"/>
    <x v="1"/>
    <x v="0"/>
    <x v="1691"/>
    <x v="0"/>
    <x v="72"/>
    <x v="10"/>
    <n v="3186"/>
    <n v="3"/>
    <n v="1"/>
    <n v="1"/>
    <x v="514"/>
    <n v="169"/>
    <n v="1910"/>
    <x v="11"/>
    <n v="-37.887860000000003"/>
    <n v="144.99852999999999"/>
    <s v="Southern Metropolitan"/>
    <n v="10579"/>
  </r>
  <r>
    <x v="18"/>
    <s v="123 Male St"/>
    <x v="0"/>
    <x v="0"/>
    <x v="170"/>
    <x v="2"/>
    <x v="72"/>
    <x v="10"/>
    <n v="3186"/>
    <n v="2"/>
    <n v="1"/>
    <n v="0"/>
    <x v="46"/>
    <n v="95"/>
    <n v="1920"/>
    <x v="11"/>
    <n v="-37.909140000000001"/>
    <n v="145.00477000000001"/>
    <s v="Southern Metropolitan"/>
    <n v="10579"/>
  </r>
  <r>
    <x v="18"/>
    <s v="137 Male St"/>
    <x v="2"/>
    <x v="0"/>
    <x v="49"/>
    <x v="3"/>
    <x v="72"/>
    <x v="10"/>
    <n v="3186"/>
    <n v="4"/>
    <n v="2"/>
    <n v="1"/>
    <x v="374"/>
    <n v="211"/>
    <n v="1890"/>
    <x v="11"/>
    <n v="-37.908410000000003"/>
    <n v="145.00496999999999"/>
    <s v="Southern Metropolitan"/>
    <n v="10579"/>
  </r>
  <r>
    <x v="19"/>
    <s v="21 Cheeseman Av"/>
    <x v="2"/>
    <x v="0"/>
    <x v="1172"/>
    <x v="0"/>
    <x v="72"/>
    <x v="33"/>
    <n v="3187"/>
    <n v="4"/>
    <n v="2"/>
    <n v="2"/>
    <x v="33"/>
    <n v="183"/>
    <n v="1930"/>
    <x v="11"/>
    <n v="-37.907600000000002"/>
    <n v="145.02043"/>
    <s v="Southern Metropolitan"/>
    <n v="6938"/>
  </r>
  <r>
    <x v="19"/>
    <s v="43 Regent St"/>
    <x v="2"/>
    <x v="0"/>
    <x v="1223"/>
    <x v="3"/>
    <x v="72"/>
    <x v="33"/>
    <n v="3187"/>
    <n v="4"/>
    <n v="2"/>
    <n v="2"/>
    <x v="71"/>
    <n v="235"/>
    <n v="1950"/>
    <x v="11"/>
    <n v="-37.923670000000001"/>
    <n v="145.00993"/>
    <s v="Southern Metropolitan"/>
    <n v="6938"/>
  </r>
  <r>
    <x v="141"/>
    <s v="2 Meredith St"/>
    <x v="1"/>
    <x v="0"/>
    <x v="99"/>
    <x v="0"/>
    <x v="72"/>
    <x v="87"/>
    <n v="3047"/>
    <n v="3"/>
    <n v="2"/>
    <m/>
    <x v="292"/>
    <n v="122"/>
    <n v="1970"/>
    <x v="18"/>
    <n v="-37.691310000000001"/>
    <n v="144.92473000000001"/>
    <s v="Northern Metropolitan"/>
    <n v="4294"/>
  </r>
  <r>
    <x v="141"/>
    <s v="31 Walsh St"/>
    <x v="1"/>
    <x v="0"/>
    <x v="1142"/>
    <x v="0"/>
    <x v="72"/>
    <x v="87"/>
    <n v="3047"/>
    <n v="3"/>
    <n v="1"/>
    <n v="1"/>
    <x v="1182"/>
    <n v="86"/>
    <n v="1960"/>
    <x v="18"/>
    <n v="-37.689570000000003"/>
    <n v="144.92223999999999"/>
    <s v="Northern Metropolitan"/>
    <n v="4294"/>
  </r>
  <r>
    <x v="141"/>
    <s v="83 Waranga Cr"/>
    <x v="2"/>
    <x v="0"/>
    <x v="731"/>
    <x v="3"/>
    <x v="72"/>
    <x v="87"/>
    <n v="3047"/>
    <n v="4"/>
    <n v="1"/>
    <n v="2"/>
    <x v="327"/>
    <n v="103"/>
    <n v="1960"/>
    <x v="18"/>
    <n v="-37.682380000000002"/>
    <n v="144.92685"/>
    <s v="Northern Metropolitan"/>
    <n v="4294"/>
  </r>
  <r>
    <x v="20"/>
    <s v="14 MacFarland St"/>
    <x v="1"/>
    <x v="0"/>
    <x v="728"/>
    <x v="1"/>
    <x v="72"/>
    <x v="20"/>
    <n v="3056"/>
    <n v="3"/>
    <n v="1"/>
    <m/>
    <x v="363"/>
    <n v="88"/>
    <n v="1890"/>
    <x v="12"/>
    <n v="-37.760930000000002"/>
    <n v="144.95895999999999"/>
    <s v="Northern Metropolitan"/>
    <n v="11918"/>
  </r>
  <r>
    <x v="20"/>
    <s v="2 Saxon St"/>
    <x v="1"/>
    <x v="0"/>
    <x v="287"/>
    <x v="3"/>
    <x v="72"/>
    <x v="20"/>
    <n v="3056"/>
    <n v="3"/>
    <n v="1"/>
    <n v="1"/>
    <x v="469"/>
    <n v="103"/>
    <n v="1910"/>
    <x v="12"/>
    <n v="-37.773209999999999"/>
    <n v="144.96038999999999"/>
    <s v="Northern Metropolitan"/>
    <n v="11918"/>
  </r>
  <r>
    <x v="20"/>
    <s v="2 Sheffield St"/>
    <x v="2"/>
    <x v="0"/>
    <x v="1692"/>
    <x v="0"/>
    <x v="72"/>
    <x v="20"/>
    <n v="3056"/>
    <n v="4"/>
    <n v="2"/>
    <n v="1"/>
    <x v="594"/>
    <n v="156"/>
    <n v="1920"/>
    <x v="12"/>
    <n v="-37.760429999999999"/>
    <n v="144.95135999999999"/>
    <s v="Northern Metropolitan"/>
    <n v="11918"/>
  </r>
  <r>
    <x v="21"/>
    <s v="15 Burnell St"/>
    <x v="1"/>
    <x v="0"/>
    <x v="764"/>
    <x v="0"/>
    <x v="72"/>
    <x v="20"/>
    <n v="3055"/>
    <n v="3"/>
    <n v="1"/>
    <m/>
    <x v="576"/>
    <n v="107"/>
    <n v="1900"/>
    <x v="12"/>
    <n v="-37.762920000000001"/>
    <n v="144.94486000000001"/>
    <s v="Northern Metropolitan"/>
    <n v="7082"/>
  </r>
  <r>
    <x v="21"/>
    <s v="6 Burnell St"/>
    <x v="1"/>
    <x v="0"/>
    <x v="170"/>
    <x v="0"/>
    <x v="72"/>
    <x v="20"/>
    <n v="3055"/>
    <n v="3"/>
    <n v="1"/>
    <n v="2"/>
    <x v="343"/>
    <n v="107"/>
    <n v="1890"/>
    <x v="12"/>
    <n v="-37.763469999999998"/>
    <n v="144.94508999999999"/>
    <s v="Northern Metropolitan"/>
    <n v="7082"/>
  </r>
  <r>
    <x v="21"/>
    <s v="14 James St"/>
    <x v="1"/>
    <x v="0"/>
    <x v="146"/>
    <x v="0"/>
    <x v="72"/>
    <x v="20"/>
    <n v="3055"/>
    <n v="3"/>
    <n v="1"/>
    <n v="0"/>
    <x v="379"/>
    <n v="158"/>
    <n v="1925"/>
    <x v="12"/>
    <n v="-37.76285"/>
    <n v="144.94345999999999"/>
    <s v="Northern Metropolitan"/>
    <n v="7082"/>
  </r>
  <r>
    <x v="22"/>
    <s v="22 Derreck Av"/>
    <x v="2"/>
    <x v="0"/>
    <x v="7"/>
    <x v="2"/>
    <x v="72"/>
    <x v="17"/>
    <n v="3105"/>
    <n v="4"/>
    <n v="3"/>
    <n v="2"/>
    <x v="908"/>
    <n v="243"/>
    <n v="2018"/>
    <x v="13"/>
    <n v="-37.762810000000002"/>
    <n v="145.09159"/>
    <s v="Eastern Metropolitan"/>
    <n v="4480"/>
  </r>
  <r>
    <x v="23"/>
    <s v="21 Iris St"/>
    <x v="1"/>
    <x v="0"/>
    <x v="1693"/>
    <x v="0"/>
    <x v="72"/>
    <x v="86"/>
    <n v="3125"/>
    <n v="3"/>
    <n v="1"/>
    <n v="1"/>
    <x v="227"/>
    <n v="125"/>
    <n v="1945"/>
    <x v="7"/>
    <n v="-37.845329999999997"/>
    <n v="145.09897000000001"/>
    <s v="Southern Metropolitan"/>
    <n v="5678"/>
  </r>
  <r>
    <x v="23"/>
    <s v="11 Stephens St"/>
    <x v="1"/>
    <x v="0"/>
    <x v="1279"/>
    <x v="1"/>
    <x v="72"/>
    <x v="86"/>
    <n v="3125"/>
    <n v="3"/>
    <n v="1"/>
    <n v="2"/>
    <x v="251"/>
    <n v="112"/>
    <n v="1960"/>
    <x v="7"/>
    <n v="-37.856279999999998"/>
    <n v="145.10906"/>
    <s v="Southern Metropolitan"/>
    <n v="5678"/>
  </r>
  <r>
    <x v="143"/>
    <s v="28 Robert St"/>
    <x v="1"/>
    <x v="0"/>
    <x v="1057"/>
    <x v="0"/>
    <x v="72"/>
    <x v="61"/>
    <n v="3151"/>
    <n v="3"/>
    <n v="2"/>
    <n v="2"/>
    <x v="708"/>
    <n v="162"/>
    <n v="1979"/>
    <x v="9"/>
    <n v="-37.847670000000001"/>
    <n v="145.15369000000001"/>
    <s v="Eastern Metropolitan"/>
    <n v="4048"/>
  </r>
  <r>
    <x v="24"/>
    <s v="18 Bethela St"/>
    <x v="2"/>
    <x v="0"/>
    <x v="474"/>
    <x v="2"/>
    <x v="72"/>
    <x v="35"/>
    <n v="3124"/>
    <n v="4"/>
    <n v="2"/>
    <n v="3"/>
    <x v="410"/>
    <n v="188"/>
    <n v="1930"/>
    <x v="6"/>
    <n v="-37.847169999999998"/>
    <n v="145.09062"/>
    <s v="Southern Metropolitan"/>
    <n v="8920"/>
  </r>
  <r>
    <x v="24"/>
    <s v="3 Lesley St"/>
    <x v="2"/>
    <x v="0"/>
    <x v="114"/>
    <x v="3"/>
    <x v="72"/>
    <x v="35"/>
    <n v="3124"/>
    <n v="4"/>
    <n v="2"/>
    <n v="4"/>
    <x v="1138"/>
    <n v="242"/>
    <n v="1950"/>
    <x v="6"/>
    <n v="-37.845930000000003"/>
    <n v="145.09538000000001"/>
    <s v="Southern Metropolitan"/>
    <n v="8920"/>
  </r>
  <r>
    <x v="24"/>
    <s v="5 Maple Cr"/>
    <x v="2"/>
    <x v="0"/>
    <x v="474"/>
    <x v="0"/>
    <x v="72"/>
    <x v="35"/>
    <n v="3124"/>
    <n v="4"/>
    <n v="2"/>
    <n v="2"/>
    <x v="283"/>
    <n v="197"/>
    <n v="1930"/>
    <x v="6"/>
    <n v="-37.840029999999999"/>
    <n v="145.06909999999999"/>
    <s v="Southern Metropolitan"/>
    <n v="8920"/>
  </r>
  <r>
    <x v="26"/>
    <s v="17 Shakespeare St"/>
    <x v="0"/>
    <x v="0"/>
    <x v="503"/>
    <x v="0"/>
    <x v="72"/>
    <x v="39"/>
    <n v="3054"/>
    <n v="2"/>
    <n v="1"/>
    <n v="0"/>
    <x v="860"/>
    <n v="80"/>
    <n v="1880"/>
    <x v="14"/>
    <n v="-37.787999999999997"/>
    <n v="144.96977999999999"/>
    <s v="Northern Metropolitan"/>
    <n v="3106"/>
  </r>
  <r>
    <x v="225"/>
    <s v="21 Hellenic Ct"/>
    <x v="2"/>
    <x v="0"/>
    <x v="1694"/>
    <x v="0"/>
    <x v="72"/>
    <x v="162"/>
    <n v="3201"/>
    <n v="4"/>
    <n v="2"/>
    <n v="2"/>
    <x v="481"/>
    <n v="182"/>
    <n v="1991"/>
    <x v="25"/>
    <n v="-38.114640000000001"/>
    <n v="145.19300999999999"/>
    <s v="South-Eastern Metropolitan"/>
    <n v="8060"/>
  </r>
  <r>
    <x v="225"/>
    <s v="6 Paras Dr"/>
    <x v="1"/>
    <x v="0"/>
    <x v="43"/>
    <x v="4"/>
    <x v="72"/>
    <x v="162"/>
    <n v="3201"/>
    <n v="3"/>
    <n v="1"/>
    <n v="2"/>
    <x v="387"/>
    <n v="105"/>
    <n v="1970"/>
    <x v="25"/>
    <n v="-38.115639999999999"/>
    <n v="145.19023000000001"/>
    <s v="South-Eastern Metropolitan"/>
    <n v="8060"/>
  </r>
  <r>
    <x v="225"/>
    <s v="13 Rundle Dr"/>
    <x v="1"/>
    <x v="0"/>
    <x v="349"/>
    <x v="0"/>
    <x v="72"/>
    <x v="162"/>
    <n v="3201"/>
    <n v="3"/>
    <n v="2"/>
    <n v="2"/>
    <x v="388"/>
    <n v="117"/>
    <n v="1998"/>
    <x v="25"/>
    <n v="-38.09113"/>
    <n v="145.19244"/>
    <s v="South-Eastern Metropolitan"/>
    <n v="8060"/>
  </r>
  <r>
    <x v="29"/>
    <s v="17 Arthur St"/>
    <x v="2"/>
    <x v="0"/>
    <x v="1695"/>
    <x v="0"/>
    <x v="72"/>
    <x v="23"/>
    <n v="3161"/>
    <n v="4"/>
    <n v="1"/>
    <m/>
    <x v="394"/>
    <n v="133"/>
    <n v="1915"/>
    <x v="8"/>
    <n v="-37.868049999999997"/>
    <n v="145.02708000000001"/>
    <s v="Southern Metropolitan"/>
    <n v="6923"/>
  </r>
  <r>
    <x v="30"/>
    <s v="14 Jupiter St"/>
    <x v="1"/>
    <x v="0"/>
    <x v="252"/>
    <x v="0"/>
    <x v="72"/>
    <x v="52"/>
    <n v="3162"/>
    <n v="3"/>
    <n v="2"/>
    <n v="1"/>
    <x v="436"/>
    <n v="140"/>
    <n v="1950"/>
    <x v="8"/>
    <n v="-37.895240000000001"/>
    <n v="145.01615000000001"/>
    <s v="Southern Metropolitan"/>
    <n v="5051"/>
  </r>
  <r>
    <x v="30"/>
    <s v="17 Sheffield St"/>
    <x v="0"/>
    <x v="0"/>
    <x v="869"/>
    <x v="0"/>
    <x v="72"/>
    <x v="52"/>
    <n v="3162"/>
    <n v="2"/>
    <n v="1"/>
    <n v="2"/>
    <x v="249"/>
    <n v="96"/>
    <n v="1943"/>
    <x v="8"/>
    <n v="-37.897620000000003"/>
    <n v="145.02296999999999"/>
    <s v="Southern Metropolitan"/>
    <n v="5051"/>
  </r>
  <r>
    <x v="31"/>
    <s v="9 Binalong Av"/>
    <x v="1"/>
    <x v="0"/>
    <x v="116"/>
    <x v="0"/>
    <x v="72"/>
    <x v="22"/>
    <n v="3148"/>
    <n v="3"/>
    <n v="1"/>
    <n v="2"/>
    <x v="304"/>
    <n v="85"/>
    <n v="1960"/>
    <x v="7"/>
    <n v="-37.874560000000002"/>
    <n v="145.1027"/>
    <s v="Southern Metropolitan"/>
    <n v="3582"/>
  </r>
  <r>
    <x v="145"/>
    <s v="25 Monterey Dr"/>
    <x v="1"/>
    <x v="2"/>
    <x v="97"/>
    <x v="2"/>
    <x v="72"/>
    <x v="95"/>
    <n v="3192"/>
    <n v="3"/>
    <n v="2"/>
    <n v="1"/>
    <x v="522"/>
    <n v="144"/>
    <n v="2017"/>
    <x v="11"/>
    <n v="-37.960659999999997"/>
    <n v="145.04109"/>
    <s v="Southern Metropolitan"/>
    <n v="9758"/>
  </r>
  <r>
    <x v="33"/>
    <s v="26 McKay St"/>
    <x v="0"/>
    <x v="0"/>
    <x v="89"/>
    <x v="0"/>
    <x v="72"/>
    <x v="96"/>
    <n v="3058"/>
    <n v="2"/>
    <n v="1"/>
    <n v="1"/>
    <x v="891"/>
    <n v="97"/>
    <n v="1900"/>
    <x v="3"/>
    <n v="-37.739359999999998"/>
    <n v="144.96454"/>
    <s v="Northern Metropolitan"/>
    <n v="11204"/>
  </r>
  <r>
    <x v="289"/>
    <s v="6 Edi Ct"/>
    <x v="2"/>
    <x v="0"/>
    <x v="349"/>
    <x v="3"/>
    <x v="72"/>
    <x v="174"/>
    <n v="3048"/>
    <n v="4"/>
    <n v="2"/>
    <n v="2"/>
    <x v="166"/>
    <n v="137"/>
    <n v="1950"/>
    <x v="18"/>
    <n v="-37.663510000000002"/>
    <n v="144.93204"/>
    <s v="Northern Metropolitan"/>
    <n v="1124"/>
  </r>
  <r>
    <x v="146"/>
    <s v="8 Dashing Rd"/>
    <x v="1"/>
    <x v="0"/>
    <x v="31"/>
    <x v="2"/>
    <x v="72"/>
    <x v="97"/>
    <n v="3064"/>
    <n v="3"/>
    <n v="2"/>
    <n v="2"/>
    <x v="792"/>
    <n v="163"/>
    <n v="2013"/>
    <x v="18"/>
    <n v="-37.593069999999997"/>
    <n v="144.89858000000001"/>
    <s v="Northern Metropolitan"/>
    <n v="15510"/>
  </r>
  <r>
    <x v="146"/>
    <s v="57 Dorchester St"/>
    <x v="1"/>
    <x v="0"/>
    <x v="40"/>
    <x v="1"/>
    <x v="72"/>
    <x v="97"/>
    <n v="3064"/>
    <n v="3"/>
    <n v="1"/>
    <n v="2"/>
    <x v="407"/>
    <n v="167"/>
    <n v="1990"/>
    <x v="18"/>
    <n v="-37.591889999999999"/>
    <n v="144.92150000000001"/>
    <s v="Northern Metropolitan"/>
    <n v="15510"/>
  </r>
  <r>
    <x v="146"/>
    <s v="22 Evergreen Cr"/>
    <x v="2"/>
    <x v="0"/>
    <x v="1696"/>
    <x v="0"/>
    <x v="72"/>
    <x v="97"/>
    <n v="3064"/>
    <n v="4"/>
    <n v="2"/>
    <n v="2"/>
    <x v="582"/>
    <n v="176"/>
    <n v="2014"/>
    <x v="18"/>
    <n v="-37.576059999999998"/>
    <n v="144.90624"/>
    <s v="Northern Metropolitan"/>
    <n v="15510"/>
  </r>
  <r>
    <x v="147"/>
    <s v="19 Elmore Av"/>
    <x v="2"/>
    <x v="0"/>
    <x v="285"/>
    <x v="3"/>
    <x v="72"/>
    <x v="98"/>
    <n v="3136"/>
    <n v="4"/>
    <n v="2"/>
    <n v="2"/>
    <x v="1222"/>
    <n v="210"/>
    <n v="2009"/>
    <x v="21"/>
    <n v="-37.784100000000002"/>
    <n v="145.28877"/>
    <s v="Eastern Metropolitan"/>
    <n v="11925"/>
  </r>
  <r>
    <x v="147"/>
    <s v="12 Kalinda Rd"/>
    <x v="1"/>
    <x v="0"/>
    <x v="1334"/>
    <x v="0"/>
    <x v="72"/>
    <x v="98"/>
    <n v="3136"/>
    <n v="3"/>
    <n v="1"/>
    <n v="1"/>
    <x v="1000"/>
    <n v="111"/>
    <n v="1965"/>
    <x v="21"/>
    <n v="-37.793849999999999"/>
    <n v="145.25667000000001"/>
    <s v="Eastern Metropolitan"/>
    <n v="11925"/>
  </r>
  <r>
    <x v="290"/>
    <s v="4 Ouyen Ct"/>
    <x v="1"/>
    <x v="0"/>
    <x v="1697"/>
    <x v="0"/>
    <x v="72"/>
    <x v="87"/>
    <n v="3047"/>
    <n v="3"/>
    <n v="1"/>
    <n v="2"/>
    <x v="387"/>
    <n v="93"/>
    <n v="1960"/>
    <x v="18"/>
    <n v="-37.66686"/>
    <n v="144.93746999999999"/>
    <s v="Northern Metropolitan"/>
    <n v="2246"/>
  </r>
  <r>
    <x v="148"/>
    <s v="13 Finsbury Ct"/>
    <x v="1"/>
    <x v="0"/>
    <x v="177"/>
    <x v="0"/>
    <x v="72"/>
    <x v="99"/>
    <n v="3175"/>
    <n v="3"/>
    <n v="2"/>
    <n v="2"/>
    <x v="89"/>
    <n v="121"/>
    <n v="1975"/>
    <x v="22"/>
    <n v="-37.94455"/>
    <n v="145.20035999999999"/>
    <s v="South-Eastern Metropolitan"/>
    <n v="8322"/>
  </r>
  <r>
    <x v="148"/>
    <s v="93 Hennessy Wy"/>
    <x v="2"/>
    <x v="0"/>
    <x v="184"/>
    <x v="3"/>
    <x v="72"/>
    <x v="99"/>
    <n v="3175"/>
    <n v="4"/>
    <n v="2"/>
    <n v="2"/>
    <x v="474"/>
    <n v="217"/>
    <n v="1999"/>
    <x v="22"/>
    <n v="-37.946910000000003"/>
    <n v="145.20255"/>
    <s v="South-Eastern Metropolitan"/>
    <n v="8322"/>
  </r>
  <r>
    <x v="260"/>
    <s v="36 Jonah Pde"/>
    <x v="2"/>
    <x v="0"/>
    <x v="153"/>
    <x v="0"/>
    <x v="72"/>
    <x v="94"/>
    <n v="3023"/>
    <n v="4"/>
    <n v="2"/>
    <n v="2"/>
    <x v="420"/>
    <n v="126"/>
    <n v="2009"/>
    <x v="16"/>
    <n v="-37.774749999999997"/>
    <n v="144.75653"/>
    <s v="Western Metropolitan"/>
    <n v="6388"/>
  </r>
  <r>
    <x v="149"/>
    <s v="14 Currawong Ct"/>
    <x v="2"/>
    <x v="0"/>
    <x v="13"/>
    <x v="3"/>
    <x v="72"/>
    <x v="100"/>
    <n v="3089"/>
    <n v="4"/>
    <n v="2"/>
    <n v="2"/>
    <x v="284"/>
    <n v="243"/>
    <n v="2004"/>
    <x v="23"/>
    <n v="-37.676949999999998"/>
    <n v="145.14187000000001"/>
    <s v="Northern Victoria"/>
    <n v="4258"/>
  </r>
  <r>
    <x v="197"/>
    <s v="17 Jannali Dr"/>
    <x v="2"/>
    <x v="0"/>
    <x v="1698"/>
    <x v="1"/>
    <x v="72"/>
    <x v="147"/>
    <n v="3172"/>
    <n v="4"/>
    <n v="2"/>
    <n v="2"/>
    <x v="63"/>
    <n v="140"/>
    <n v="1980"/>
    <x v="17"/>
    <n v="-37.987220000000001"/>
    <n v="145.13573"/>
    <s v="South-Eastern Metropolitan"/>
    <n v="3940"/>
  </r>
  <r>
    <x v="197"/>
    <s v="8 Kathrin Av"/>
    <x v="1"/>
    <x v="0"/>
    <x v="44"/>
    <x v="3"/>
    <x v="72"/>
    <x v="147"/>
    <n v="3172"/>
    <n v="3"/>
    <n v="2"/>
    <n v="2"/>
    <x v="317"/>
    <n v="174"/>
    <n v="1970"/>
    <x v="17"/>
    <n v="-37.98068"/>
    <n v="145.13389000000001"/>
    <s v="South-Eastern Metropolitan"/>
    <n v="3940"/>
  </r>
  <r>
    <x v="197"/>
    <s v="22 Pickworth Dr"/>
    <x v="1"/>
    <x v="0"/>
    <x v="317"/>
    <x v="0"/>
    <x v="72"/>
    <x v="147"/>
    <n v="3172"/>
    <n v="3"/>
    <n v="2"/>
    <n v="3"/>
    <x v="130"/>
    <n v="148"/>
    <n v="1975"/>
    <x v="17"/>
    <n v="-37.979599999999998"/>
    <n v="145.12432000000001"/>
    <s v="South-Eastern Metropolitan"/>
    <n v="3940"/>
  </r>
  <r>
    <x v="197"/>
    <s v="28 Shelford Gr"/>
    <x v="1"/>
    <x v="0"/>
    <x v="388"/>
    <x v="3"/>
    <x v="72"/>
    <x v="147"/>
    <n v="3172"/>
    <n v="3"/>
    <n v="2"/>
    <n v="2"/>
    <x v="34"/>
    <n v="151"/>
    <n v="1970"/>
    <x v="17"/>
    <n v="-37.982689999999998"/>
    <n v="145.12810999999999"/>
    <s v="South-Eastern Metropolitan"/>
    <n v="3940"/>
  </r>
  <r>
    <x v="150"/>
    <s v="18 Dryden St"/>
    <x v="1"/>
    <x v="0"/>
    <x v="598"/>
    <x v="3"/>
    <x v="72"/>
    <x v="101"/>
    <n v="3109"/>
    <n v="3"/>
    <n v="1"/>
    <n v="0"/>
    <x v="487"/>
    <n v="114"/>
    <n v="1960"/>
    <x v="13"/>
    <n v="-37.786819999999999"/>
    <n v="145.15866"/>
    <s v="Eastern Metropolitan"/>
    <n v="10999"/>
  </r>
  <r>
    <x v="152"/>
    <s v="7 Clancy Wy"/>
    <x v="1"/>
    <x v="0"/>
    <x v="431"/>
    <x v="1"/>
    <x v="72"/>
    <x v="102"/>
    <n v="3754"/>
    <n v="3"/>
    <n v="2"/>
    <n v="2"/>
    <x v="345"/>
    <n v="134"/>
    <n v="2014"/>
    <x v="23"/>
    <n v="-37.600439999999999"/>
    <n v="145.12161"/>
    <s v="Northern Victoria"/>
    <n v="7254"/>
  </r>
  <r>
    <x v="152"/>
    <s v="37 Fortress Rd"/>
    <x v="1"/>
    <x v="0"/>
    <x v="31"/>
    <x v="0"/>
    <x v="72"/>
    <x v="102"/>
    <n v="3754"/>
    <n v="3"/>
    <n v="2"/>
    <n v="2"/>
    <x v="279"/>
    <n v="139"/>
    <n v="2010"/>
    <x v="23"/>
    <n v="-37.607790000000001"/>
    <n v="145.11774"/>
    <s v="Northern Victoria"/>
    <n v="7254"/>
  </r>
  <r>
    <x v="152"/>
    <s v="54 Merredin Cct"/>
    <x v="3"/>
    <x v="0"/>
    <x v="129"/>
    <x v="1"/>
    <x v="72"/>
    <x v="102"/>
    <n v="3754"/>
    <n v="6"/>
    <n v="3"/>
    <n v="2"/>
    <x v="882"/>
    <n v="405"/>
    <n v="2012"/>
    <x v="23"/>
    <n v="-37.577849999999998"/>
    <n v="145.12413000000001"/>
    <s v="Northern Victoria"/>
    <n v="7254"/>
  </r>
  <r>
    <x v="38"/>
    <s v="25 Park St"/>
    <x v="2"/>
    <x v="0"/>
    <x v="114"/>
    <x v="2"/>
    <x v="72"/>
    <x v="149"/>
    <n v="3185"/>
    <n v="4"/>
    <n v="2"/>
    <n v="1"/>
    <x v="812"/>
    <n v="189"/>
    <n v="1925"/>
    <x v="8"/>
    <n v="-37.87979"/>
    <n v="145.01267000000001"/>
    <s v="Southern Metropolitan"/>
    <n v="4898"/>
  </r>
  <r>
    <x v="38"/>
    <s v="8 Prentice St"/>
    <x v="1"/>
    <x v="0"/>
    <x v="58"/>
    <x v="2"/>
    <x v="72"/>
    <x v="149"/>
    <n v="3185"/>
    <n v="3"/>
    <n v="2"/>
    <n v="1"/>
    <x v="315"/>
    <n v="180"/>
    <n v="1890"/>
    <x v="8"/>
    <n v="-37.883189999999999"/>
    <n v="145.01141999999999"/>
    <s v="Southern Metropolitan"/>
    <n v="4898"/>
  </r>
  <r>
    <x v="38"/>
    <s v="78 Riddell Pde"/>
    <x v="1"/>
    <x v="0"/>
    <x v="1552"/>
    <x v="0"/>
    <x v="72"/>
    <x v="149"/>
    <n v="3185"/>
    <n v="3"/>
    <n v="2"/>
    <n v="2"/>
    <x v="851"/>
    <n v="215"/>
    <n v="1890"/>
    <x v="8"/>
    <n v="-37.889830000000003"/>
    <n v="145.00496999999999"/>
    <s v="Southern Metropolitan"/>
    <n v="4898"/>
  </r>
  <r>
    <x v="39"/>
    <s v="127 Tennyson St"/>
    <x v="2"/>
    <x v="0"/>
    <x v="254"/>
    <x v="2"/>
    <x v="72"/>
    <x v="149"/>
    <n v="3184"/>
    <n v="4"/>
    <n v="3"/>
    <n v="2"/>
    <x v="204"/>
    <n v="117"/>
    <n v="1930"/>
    <x v="2"/>
    <n v="-37.882710000000003"/>
    <n v="144.99216000000001"/>
    <s v="Southern Metropolitan"/>
    <n v="8989"/>
  </r>
  <r>
    <x v="39"/>
    <s v="42 Wave St"/>
    <x v="1"/>
    <x v="0"/>
    <x v="223"/>
    <x v="2"/>
    <x v="72"/>
    <x v="149"/>
    <n v="3184"/>
    <n v="3"/>
    <n v="2"/>
    <n v="3"/>
    <x v="697"/>
    <n v="153"/>
    <n v="1928"/>
    <x v="2"/>
    <n v="-37.883490000000002"/>
    <n v="144.98711"/>
    <s v="Southern Metropolitan"/>
    <n v="8989"/>
  </r>
  <r>
    <x v="274"/>
    <s v="7 Ambrosia Ct"/>
    <x v="2"/>
    <x v="0"/>
    <x v="12"/>
    <x v="1"/>
    <x v="72"/>
    <x v="185"/>
    <n v="3802"/>
    <n v="4"/>
    <n v="3"/>
    <n v="2"/>
    <x v="195"/>
    <n v="390"/>
    <n v="2001"/>
    <x v="29"/>
    <n v="-37.980809999999998"/>
    <n v="145.26047"/>
    <s v="South-Eastern Metropolitan"/>
    <n v="8443"/>
  </r>
  <r>
    <x v="154"/>
    <s v="19 Maserati Dr"/>
    <x v="5"/>
    <x v="0"/>
    <x v="276"/>
    <x v="0"/>
    <x v="72"/>
    <x v="104"/>
    <n v="3076"/>
    <n v="5"/>
    <n v="2"/>
    <n v="2"/>
    <x v="33"/>
    <n v="263"/>
    <n v="2001"/>
    <x v="24"/>
    <n v="-37.635939999999998"/>
    <n v="145.03306000000001"/>
    <s v="Northern Metropolitan"/>
    <n v="10926"/>
  </r>
  <r>
    <x v="40"/>
    <s v="9 Alfred Rd"/>
    <x v="1"/>
    <x v="0"/>
    <x v="356"/>
    <x v="0"/>
    <x v="72"/>
    <x v="50"/>
    <n v="3040"/>
    <n v="3"/>
    <n v="1"/>
    <n v="2"/>
    <x v="714"/>
    <n v="144"/>
    <n v="1960"/>
    <x v="1"/>
    <n v="-37.744410000000002"/>
    <n v="144.92319000000001"/>
    <s v="Western Metropolitan"/>
    <n v="9264"/>
  </r>
  <r>
    <x v="40"/>
    <s v="58a Nimmo St"/>
    <x v="5"/>
    <x v="0"/>
    <x v="1699"/>
    <x v="0"/>
    <x v="72"/>
    <x v="50"/>
    <n v="3040"/>
    <n v="5"/>
    <n v="3"/>
    <n v="2"/>
    <x v="690"/>
    <n v="277"/>
    <n v="2016"/>
    <x v="1"/>
    <n v="-37.749989999999997"/>
    <n v="144.89622"/>
    <s v="Western Metropolitan"/>
    <n v="9264"/>
  </r>
  <r>
    <x v="115"/>
    <s v="18 Hood Cr"/>
    <x v="1"/>
    <x v="0"/>
    <x v="126"/>
    <x v="0"/>
    <x v="72"/>
    <x v="16"/>
    <n v="3060"/>
    <n v="3"/>
    <n v="2"/>
    <n v="2"/>
    <x v="751"/>
    <n v="100"/>
    <n v="1960"/>
    <x v="18"/>
    <n v="-37.707619999999999"/>
    <n v="144.97686999999999"/>
    <s v="Northern Metropolitan"/>
    <n v="5070"/>
  </r>
  <r>
    <x v="115"/>
    <s v="4 Selola Ct"/>
    <x v="1"/>
    <x v="0"/>
    <x v="422"/>
    <x v="3"/>
    <x v="72"/>
    <x v="16"/>
    <n v="3060"/>
    <n v="3"/>
    <n v="2"/>
    <n v="1"/>
    <x v="535"/>
    <n v="148"/>
    <n v="1960"/>
    <x v="18"/>
    <n v="-37.696280000000002"/>
    <n v="144.96752000000001"/>
    <s v="Northern Metropolitan"/>
    <n v="5070"/>
  </r>
  <r>
    <x v="115"/>
    <s v="32 Tyrrell Cr"/>
    <x v="1"/>
    <x v="0"/>
    <x v="25"/>
    <x v="2"/>
    <x v="72"/>
    <x v="16"/>
    <n v="3060"/>
    <n v="3"/>
    <n v="1"/>
    <n v="2"/>
    <x v="423"/>
    <n v="93"/>
    <n v="1960"/>
    <x v="18"/>
    <n v="-37.713760000000001"/>
    <n v="144.97238999999999"/>
    <s v="Northern Metropolitan"/>
    <n v="5070"/>
  </r>
  <r>
    <x v="43"/>
    <s v="207 Young St"/>
    <x v="1"/>
    <x v="0"/>
    <x v="658"/>
    <x v="0"/>
    <x v="72"/>
    <x v="67"/>
    <n v="3065"/>
    <n v="3"/>
    <n v="3"/>
    <n v="1"/>
    <x v="441"/>
    <n v="192"/>
    <m/>
    <x v="0"/>
    <n v="-37.801049999999996"/>
    <n v="144.97899000000001"/>
    <s v="Northern Metropolitan"/>
    <n v="5825"/>
  </r>
  <r>
    <x v="44"/>
    <s v="25 Liverpool St"/>
    <x v="2"/>
    <x v="0"/>
    <x v="76"/>
    <x v="0"/>
    <x v="72"/>
    <x v="105"/>
    <n v="3068"/>
    <n v="4"/>
    <n v="2"/>
    <n v="1"/>
    <x v="10"/>
    <n v="133"/>
    <n v="1890"/>
    <x v="12"/>
    <n v="-37.781089999999999"/>
    <n v="144.97939"/>
    <s v="Northern Metropolitan"/>
    <n v="6244"/>
  </r>
  <r>
    <x v="44"/>
    <s v="450 Queens Pde"/>
    <x v="2"/>
    <x v="0"/>
    <x v="47"/>
    <x v="0"/>
    <x v="72"/>
    <x v="105"/>
    <n v="3068"/>
    <n v="4"/>
    <n v="2"/>
    <n v="3"/>
    <x v="361"/>
    <n v="224"/>
    <n v="1910"/>
    <x v="12"/>
    <n v="-37.786239999999999"/>
    <n v="144.99342999999999"/>
    <s v="Northern Metropolitan"/>
    <n v="6244"/>
  </r>
  <r>
    <x v="46"/>
    <s v="23 Gallant St"/>
    <x v="0"/>
    <x v="0"/>
    <x v="44"/>
    <x v="0"/>
    <x v="72"/>
    <x v="75"/>
    <n v="3011"/>
    <n v="2"/>
    <n v="1"/>
    <m/>
    <x v="76"/>
    <n v="102"/>
    <n v="1910"/>
    <x v="10"/>
    <n v="-37.796529999999997"/>
    <n v="144.89869999999999"/>
    <s v="Western Metropolitan"/>
    <n v="7570"/>
  </r>
  <r>
    <x v="199"/>
    <s v="24 Heathcote Dr"/>
    <x v="0"/>
    <x v="0"/>
    <x v="82"/>
    <x v="3"/>
    <x v="72"/>
    <x v="121"/>
    <n v="3131"/>
    <n v="2"/>
    <n v="1"/>
    <n v="1"/>
    <x v="775"/>
    <n v="247"/>
    <m/>
    <x v="9"/>
    <n v="-37.839390000000002"/>
    <n v="145.16743"/>
    <s v="Eastern Metropolitan"/>
    <n v="4385"/>
  </r>
  <r>
    <x v="157"/>
    <s v="47 Goode St"/>
    <x v="2"/>
    <x v="0"/>
    <x v="121"/>
    <x v="1"/>
    <x v="72"/>
    <x v="108"/>
    <n v="3437"/>
    <n v="4"/>
    <n v="3"/>
    <n v="2"/>
    <x v="650"/>
    <n v="231"/>
    <n v="2017"/>
    <x v="26"/>
    <n v="-37.49024"/>
    <n v="144.58636000000001"/>
    <s v="Northern Victoria"/>
    <n v="3376"/>
  </r>
  <r>
    <x v="48"/>
    <s v="10 Glenroy Rd"/>
    <x v="2"/>
    <x v="0"/>
    <x v="423"/>
    <x v="0"/>
    <x v="72"/>
    <x v="18"/>
    <n v="3046"/>
    <n v="4"/>
    <n v="1"/>
    <n v="4"/>
    <x v="95"/>
    <n v="135"/>
    <n v="1955"/>
    <x v="12"/>
    <n v="-37.707160000000002"/>
    <n v="144.93744000000001"/>
    <s v="Northern Metropolitan"/>
    <n v="8870"/>
  </r>
  <r>
    <x v="158"/>
    <s v="11 Duncan Av"/>
    <x v="1"/>
    <x v="0"/>
    <x v="38"/>
    <x v="0"/>
    <x v="72"/>
    <x v="93"/>
    <n v="3088"/>
    <n v="3"/>
    <n v="1"/>
    <n v="2"/>
    <x v="287"/>
    <n v="114"/>
    <n v="1990"/>
    <x v="15"/>
    <n v="-37.711390000000002"/>
    <n v="145.09994"/>
    <s v="Northern Metropolitan"/>
    <n v="8524"/>
  </r>
  <r>
    <x v="158"/>
    <s v="223 Nepean St"/>
    <x v="2"/>
    <x v="0"/>
    <x v="10"/>
    <x v="0"/>
    <x v="72"/>
    <x v="93"/>
    <n v="3088"/>
    <n v="4"/>
    <n v="2"/>
    <n v="2"/>
    <x v="236"/>
    <n v="160"/>
    <n v="1960"/>
    <x v="15"/>
    <n v="-37.713639999999998"/>
    <n v="145.10738000000001"/>
    <s v="Northern Metropolitan"/>
    <n v="8524"/>
  </r>
  <r>
    <x v="158"/>
    <s v="36 Wahroonga Cr"/>
    <x v="3"/>
    <x v="0"/>
    <x v="1700"/>
    <x v="0"/>
    <x v="72"/>
    <x v="93"/>
    <n v="3088"/>
    <n v="6"/>
    <n v="4"/>
    <n v="2"/>
    <x v="256"/>
    <n v="333"/>
    <n v="1980"/>
    <x v="15"/>
    <n v="-37.694499999999998"/>
    <n v="145.12665999999999"/>
    <s v="Northern Metropolitan"/>
    <n v="8524"/>
  </r>
  <r>
    <x v="202"/>
    <s v="97 Frontier Av"/>
    <x v="2"/>
    <x v="0"/>
    <x v="327"/>
    <x v="0"/>
    <x v="72"/>
    <x v="150"/>
    <n v="3059"/>
    <n v="4"/>
    <n v="2"/>
    <n v="2"/>
    <x v="949"/>
    <n v="158"/>
    <n v="2016"/>
    <x v="18"/>
    <n v="-37.610199999999999"/>
    <n v="144.88673"/>
    <s v="Northern Metropolitan"/>
    <n v="4864"/>
  </r>
  <r>
    <x v="50"/>
    <s v="15 Curtin Av"/>
    <x v="2"/>
    <x v="0"/>
    <x v="440"/>
    <x v="0"/>
    <x v="72"/>
    <x v="18"/>
    <n v="3046"/>
    <n v="4"/>
    <n v="2"/>
    <n v="1"/>
    <x v="155"/>
    <n v="114"/>
    <n v="1950"/>
    <x v="12"/>
    <n v="-37.709470000000003"/>
    <n v="144.94664"/>
    <s v="Northern Metropolitan"/>
    <n v="2606"/>
  </r>
  <r>
    <x v="53"/>
    <s v="17 Power St"/>
    <x v="2"/>
    <x v="0"/>
    <x v="471"/>
    <x v="2"/>
    <x v="72"/>
    <x v="89"/>
    <n v="3122"/>
    <n v="4"/>
    <n v="2"/>
    <n v="3"/>
    <x v="482"/>
    <n v="240"/>
    <n v="1890"/>
    <x v="6"/>
    <n v="-37.815289999999997"/>
    <n v="145.02777"/>
    <s v="Southern Metropolitan"/>
    <n v="11308"/>
  </r>
  <r>
    <x v="203"/>
    <s v="41 Barrow Dr"/>
    <x v="2"/>
    <x v="0"/>
    <x v="449"/>
    <x v="0"/>
    <x v="72"/>
    <x v="151"/>
    <n v="3135"/>
    <n v="4"/>
    <n v="2"/>
    <n v="3"/>
    <x v="1127"/>
    <n v="199"/>
    <n v="2012"/>
    <x v="21"/>
    <n v="-37.836280000000002"/>
    <n v="145.24784"/>
    <s v="Eastern Metropolitan"/>
    <n v="3794"/>
  </r>
  <r>
    <x v="203"/>
    <s v="81 Campbell St"/>
    <x v="0"/>
    <x v="0"/>
    <x v="274"/>
    <x v="0"/>
    <x v="72"/>
    <x v="151"/>
    <n v="3135"/>
    <n v="2"/>
    <n v="1"/>
    <m/>
    <x v="298"/>
    <n v="90"/>
    <n v="1960"/>
    <x v="21"/>
    <n v="-37.826610000000002"/>
    <n v="145.24449000000001"/>
    <s v="Eastern Metropolitan"/>
    <n v="3794"/>
  </r>
  <r>
    <x v="203"/>
    <s v="9 Headline Ct"/>
    <x v="1"/>
    <x v="0"/>
    <x v="287"/>
    <x v="0"/>
    <x v="72"/>
    <x v="151"/>
    <n v="3135"/>
    <n v="3"/>
    <n v="2"/>
    <n v="2"/>
    <x v="707"/>
    <n v="184"/>
    <n v="1985"/>
    <x v="21"/>
    <n v="-37.830570000000002"/>
    <n v="145.25398000000001"/>
    <s v="Eastern Metropolitan"/>
    <n v="3794"/>
  </r>
  <r>
    <x v="161"/>
    <s v="83 Royal Cr"/>
    <x v="5"/>
    <x v="0"/>
    <x v="422"/>
    <x v="0"/>
    <x v="72"/>
    <x v="103"/>
    <n v="3037"/>
    <n v="4"/>
    <n v="3"/>
    <n v="2"/>
    <x v="287"/>
    <n v="296"/>
    <n v="1998"/>
    <x v="16"/>
    <n v="-37.683689999999999"/>
    <n v="144.74021999999999"/>
    <s v="Western Metropolitan"/>
    <n v="5556"/>
  </r>
  <r>
    <x v="204"/>
    <s v="111 Bethany Rd"/>
    <x v="1"/>
    <x v="0"/>
    <x v="101"/>
    <x v="1"/>
    <x v="72"/>
    <x v="131"/>
    <n v="3029"/>
    <n v="3"/>
    <n v="2"/>
    <n v="2"/>
    <x v="811"/>
    <n v="158"/>
    <n v="2002"/>
    <x v="28"/>
    <n v="-37.854019999999998"/>
    <n v="144.67332999999999"/>
    <s v="Western Metropolitan"/>
    <n v="13830"/>
  </r>
  <r>
    <x v="204"/>
    <s v="25 Hampstead Dr"/>
    <x v="1"/>
    <x v="0"/>
    <x v="600"/>
    <x v="0"/>
    <x v="72"/>
    <x v="131"/>
    <n v="3029"/>
    <n v="3"/>
    <n v="1"/>
    <n v="6"/>
    <x v="110"/>
    <n v="150"/>
    <n v="1986"/>
    <x v="28"/>
    <n v="-37.881369999999997"/>
    <n v="144.69320999999999"/>
    <s v="Western Metropolitan"/>
    <n v="13830"/>
  </r>
  <r>
    <x v="204"/>
    <s v="49 Strathmore Cr"/>
    <x v="1"/>
    <x v="0"/>
    <x v="77"/>
    <x v="3"/>
    <x v="72"/>
    <x v="131"/>
    <n v="3029"/>
    <n v="3"/>
    <n v="2"/>
    <n v="6"/>
    <x v="697"/>
    <n v="147"/>
    <n v="1990"/>
    <x v="28"/>
    <n v="-37.878700000000002"/>
    <n v="144.68653"/>
    <s v="Western Metropolitan"/>
    <n v="13830"/>
  </r>
  <r>
    <x v="204"/>
    <s v="19 Warringa Cr"/>
    <x v="1"/>
    <x v="0"/>
    <x v="972"/>
    <x v="1"/>
    <x v="72"/>
    <x v="131"/>
    <n v="3029"/>
    <n v="3"/>
    <n v="1"/>
    <n v="0"/>
    <x v="652"/>
    <n v="130"/>
    <n v="1985"/>
    <x v="28"/>
    <n v="-37.882480000000001"/>
    <n v="144.69335000000001"/>
    <s v="Western Metropolitan"/>
    <n v="13830"/>
  </r>
  <r>
    <x v="204"/>
    <s v="35 Woolpack St"/>
    <x v="2"/>
    <x v="0"/>
    <x v="691"/>
    <x v="0"/>
    <x v="72"/>
    <x v="131"/>
    <n v="3029"/>
    <n v="4"/>
    <n v="2"/>
    <n v="2"/>
    <x v="593"/>
    <n v="182"/>
    <n v="2000"/>
    <x v="28"/>
    <n v="-37.867820000000002"/>
    <n v="144.6696"/>
    <s v="Western Metropolitan"/>
    <n v="13830"/>
  </r>
  <r>
    <x v="57"/>
    <s v="9 Ford St"/>
    <x v="2"/>
    <x v="0"/>
    <x v="71"/>
    <x v="0"/>
    <x v="72"/>
    <x v="23"/>
    <n v="3079"/>
    <n v="4"/>
    <n v="2"/>
    <n v="0"/>
    <x v="484"/>
    <n v="217"/>
    <n v="1925"/>
    <x v="15"/>
    <n v="-37.764319999999998"/>
    <n v="145.04201"/>
    <s v="Eastern Metropolitan"/>
    <n v="5549"/>
  </r>
  <r>
    <x v="57"/>
    <s v="103 The Boulevard"/>
    <x v="2"/>
    <x v="0"/>
    <x v="1701"/>
    <x v="0"/>
    <x v="72"/>
    <x v="23"/>
    <n v="3079"/>
    <n v="4"/>
    <n v="3"/>
    <n v="3"/>
    <x v="357"/>
    <n v="316"/>
    <n v="2000"/>
    <x v="15"/>
    <n v="-37.776609999999998"/>
    <n v="145.04659000000001"/>
    <s v="Eastern Metropolitan"/>
    <n v="5549"/>
  </r>
  <r>
    <x v="118"/>
    <s v="170 The Boulevard"/>
    <x v="2"/>
    <x v="0"/>
    <x v="572"/>
    <x v="2"/>
    <x v="72"/>
    <x v="23"/>
    <n v="3079"/>
    <n v="4"/>
    <n v="2"/>
    <n v="2"/>
    <x v="166"/>
    <n v="216"/>
    <n v="1950"/>
    <x v="15"/>
    <n v="-37.774540000000002"/>
    <n v="145.05212"/>
    <s v="Eastern Metropolitan"/>
    <n v="1554"/>
  </r>
  <r>
    <x v="119"/>
    <s v="27 Hendricks Cr"/>
    <x v="2"/>
    <x v="0"/>
    <x v="25"/>
    <x v="0"/>
    <x v="72"/>
    <x v="87"/>
    <n v="3047"/>
    <n v="4"/>
    <n v="2"/>
    <n v="4"/>
    <x v="732"/>
    <n v="85"/>
    <n v="1990"/>
    <x v="18"/>
    <n v="-37.682090000000002"/>
    <n v="144.9067"/>
    <s v="Northern Metropolitan"/>
    <n v="851"/>
  </r>
  <r>
    <x v="58"/>
    <s v="46 Bundeena Av"/>
    <x v="2"/>
    <x v="0"/>
    <x v="357"/>
    <x v="1"/>
    <x v="72"/>
    <x v="87"/>
    <n v="3021"/>
    <n v="4"/>
    <n v="2"/>
    <n v="2"/>
    <x v="296"/>
    <n v="186"/>
    <n v="1990"/>
    <x v="16"/>
    <n v="-37.731520000000003"/>
    <n v="144.82612"/>
    <s v="Western Metropolitan"/>
    <n v="1202"/>
  </r>
  <r>
    <x v="59"/>
    <s v="16 Grant Gr"/>
    <x v="1"/>
    <x v="0"/>
    <x v="1242"/>
    <x v="0"/>
    <x v="72"/>
    <x v="22"/>
    <n v="3033"/>
    <n v="3"/>
    <n v="1"/>
    <n v="2"/>
    <x v="574"/>
    <n v="129"/>
    <n v="1970"/>
    <x v="16"/>
    <n v="-37.748040000000003"/>
    <n v="144.86747"/>
    <s v="Western Metropolitan"/>
    <n v="5629"/>
  </r>
  <r>
    <x v="59"/>
    <s v="184 Rachelle Rd"/>
    <x v="2"/>
    <x v="0"/>
    <x v="199"/>
    <x v="0"/>
    <x v="72"/>
    <x v="22"/>
    <n v="3033"/>
    <n v="4"/>
    <n v="2"/>
    <n v="3"/>
    <x v="613"/>
    <n v="272"/>
    <n v="1980"/>
    <x v="16"/>
    <n v="-37.732469999999999"/>
    <n v="144.87241"/>
    <s v="Western Metropolitan"/>
    <n v="5629"/>
  </r>
  <r>
    <x v="60"/>
    <s v="13 Albermarle St"/>
    <x v="1"/>
    <x v="0"/>
    <x v="291"/>
    <x v="0"/>
    <x v="72"/>
    <x v="31"/>
    <n v="3031"/>
    <n v="3"/>
    <n v="2"/>
    <n v="0"/>
    <x v="138"/>
    <n v="138"/>
    <n v="1891"/>
    <x v="14"/>
    <n v="-37.796109999999999"/>
    <n v="144.93305000000001"/>
    <s v="Northern Metropolitan"/>
    <n v="5263"/>
  </r>
  <r>
    <x v="61"/>
    <s v="220 Cotham Rd"/>
    <x v="2"/>
    <x v="0"/>
    <x v="1580"/>
    <x v="3"/>
    <x v="72"/>
    <x v="168"/>
    <n v="3101"/>
    <n v="4"/>
    <n v="2"/>
    <n v="1"/>
    <x v="207"/>
    <n v="221"/>
    <n v="1899"/>
    <x v="6"/>
    <n v="-37.808770000000003"/>
    <n v="145.04594"/>
    <s v="Southern Metropolitan"/>
    <n v="10331"/>
  </r>
  <r>
    <x v="61"/>
    <s v="157 Wellington St"/>
    <x v="2"/>
    <x v="0"/>
    <x v="985"/>
    <x v="0"/>
    <x v="72"/>
    <x v="168"/>
    <n v="3101"/>
    <n v="4"/>
    <n v="3"/>
    <n v="2"/>
    <x v="680"/>
    <n v="235"/>
    <n v="2010"/>
    <x v="6"/>
    <n v="-37.810830000000003"/>
    <n v="145.04567"/>
    <s v="Southern Metropolitan"/>
    <n v="10331"/>
  </r>
  <r>
    <x v="271"/>
    <s v="4 Strawberry Rd"/>
    <x v="2"/>
    <x v="0"/>
    <x v="350"/>
    <x v="1"/>
    <x v="72"/>
    <x v="116"/>
    <n v="3337"/>
    <n v="4"/>
    <n v="2"/>
    <n v="2"/>
    <x v="1064"/>
    <n v="210"/>
    <n v="2004"/>
    <x v="20"/>
    <n v="-37.660080000000001"/>
    <n v="144.59833"/>
    <s v="Northern Victoria"/>
    <n v="3553"/>
  </r>
  <r>
    <x v="280"/>
    <s v="12 Cranhaven Rd"/>
    <x v="5"/>
    <x v="0"/>
    <x v="177"/>
    <x v="2"/>
    <x v="72"/>
    <x v="189"/>
    <n v="3910"/>
    <n v="5"/>
    <n v="3"/>
    <n v="3"/>
    <x v="434"/>
    <n v="265"/>
    <n v="1991"/>
    <x v="25"/>
    <n v="-38.156889999999997"/>
    <n v="145.18110999999999"/>
    <s v="Eastern Victoria"/>
    <n v="8743"/>
  </r>
  <r>
    <x v="256"/>
    <s v="20 Lincoln Dr"/>
    <x v="1"/>
    <x v="0"/>
    <x v="1677"/>
    <x v="0"/>
    <x v="72"/>
    <x v="56"/>
    <n v="3093"/>
    <n v="3"/>
    <n v="2"/>
    <n v="1"/>
    <x v="121"/>
    <n v="144"/>
    <n v="1973"/>
    <x v="15"/>
    <n v="-37.72775"/>
    <n v="145.12034"/>
    <s v="Eastern Metropolitan"/>
    <n v="1624"/>
  </r>
  <r>
    <x v="256"/>
    <s v="20A Lincoln Dr"/>
    <x v="4"/>
    <x v="2"/>
    <x v="31"/>
    <x v="1"/>
    <x v="72"/>
    <x v="56"/>
    <n v="3093"/>
    <n v="1"/>
    <n v="1"/>
    <n v="1"/>
    <x v="989"/>
    <n v="92"/>
    <n v="1970"/>
    <x v="15"/>
    <n v="-37.727730000000001"/>
    <n v="145.12021999999999"/>
    <s v="Eastern Metropolitan"/>
    <n v="1624"/>
  </r>
  <r>
    <x v="64"/>
    <s v="41 Thanet St"/>
    <x v="2"/>
    <x v="0"/>
    <x v="792"/>
    <x v="2"/>
    <x v="72"/>
    <x v="7"/>
    <n v="3144"/>
    <n v="4"/>
    <n v="2"/>
    <n v="2"/>
    <x v="492"/>
    <n v="276"/>
    <n v="1915"/>
    <x v="5"/>
    <n v="-37.862020000000001"/>
    <n v="145.03635"/>
    <s v="Southern Metropolitan"/>
    <n v="4675"/>
  </r>
  <r>
    <x v="65"/>
    <s v="100A Argyll St"/>
    <x v="2"/>
    <x v="2"/>
    <x v="210"/>
    <x v="2"/>
    <x v="72"/>
    <x v="57"/>
    <n v="3145"/>
    <n v="4"/>
    <n v="3"/>
    <n v="2"/>
    <x v="88"/>
    <n v="213"/>
    <n v="2015"/>
    <x v="5"/>
    <n v="-37.87426"/>
    <n v="145.0891"/>
    <s v="Southern Metropolitan"/>
    <n v="8801"/>
  </r>
  <r>
    <x v="65"/>
    <s v="34 Boston Av"/>
    <x v="5"/>
    <x v="0"/>
    <x v="981"/>
    <x v="0"/>
    <x v="72"/>
    <x v="57"/>
    <n v="3145"/>
    <n v="5"/>
    <n v="2"/>
    <n v="3"/>
    <x v="484"/>
    <n v="199"/>
    <n v="1925"/>
    <x v="5"/>
    <n v="-37.881439999999998"/>
    <n v="145.06104999999999"/>
    <s v="Southern Metropolitan"/>
    <n v="8801"/>
  </r>
  <r>
    <x v="65"/>
    <s v="2 Deakin St"/>
    <x v="0"/>
    <x v="0"/>
    <x v="759"/>
    <x v="0"/>
    <x v="72"/>
    <x v="57"/>
    <n v="3145"/>
    <n v="2"/>
    <n v="1"/>
    <n v="1"/>
    <x v="38"/>
    <n v="112"/>
    <n v="1890"/>
    <x v="5"/>
    <n v="-37.864550000000001"/>
    <n v="145.04132000000001"/>
    <s v="Southern Metropolitan"/>
    <n v="8801"/>
  </r>
  <r>
    <x v="65"/>
    <s v="13 Emo Rd"/>
    <x v="2"/>
    <x v="0"/>
    <x v="1702"/>
    <x v="0"/>
    <x v="72"/>
    <x v="57"/>
    <n v="3145"/>
    <n v="4"/>
    <n v="3"/>
    <n v="4"/>
    <x v="243"/>
    <n v="331"/>
    <n v="1889"/>
    <x v="5"/>
    <n v="-37.880490000000002"/>
    <n v="145.05090000000001"/>
    <s v="Southern Metropolitan"/>
    <n v="8801"/>
  </r>
  <r>
    <x v="65"/>
    <s v="17 Serrell St"/>
    <x v="2"/>
    <x v="0"/>
    <x v="454"/>
    <x v="0"/>
    <x v="72"/>
    <x v="57"/>
    <n v="3145"/>
    <n v="4"/>
    <n v="2"/>
    <n v="3"/>
    <x v="206"/>
    <n v="255"/>
    <n v="1920"/>
    <x v="5"/>
    <n v="-37.882469999999998"/>
    <n v="145.06166999999999"/>
    <s v="Southern Metropolitan"/>
    <n v="8801"/>
  </r>
  <r>
    <x v="65"/>
    <s v="23 Vickery St"/>
    <x v="0"/>
    <x v="2"/>
    <x v="24"/>
    <x v="2"/>
    <x v="72"/>
    <x v="57"/>
    <n v="3145"/>
    <n v="2"/>
    <n v="1"/>
    <n v="1"/>
    <x v="753"/>
    <n v="141"/>
    <n v="2008"/>
    <x v="5"/>
    <n v="-37.874049999999997"/>
    <n v="145.05067"/>
    <s v="Southern Metropolitan"/>
    <n v="8801"/>
  </r>
  <r>
    <x v="65"/>
    <s v="256 Waverley Rd"/>
    <x v="2"/>
    <x v="0"/>
    <x v="58"/>
    <x v="2"/>
    <x v="72"/>
    <x v="57"/>
    <n v="3145"/>
    <n v="4"/>
    <n v="3"/>
    <n v="3"/>
    <x v="191"/>
    <n v="306"/>
    <n v="2008"/>
    <x v="5"/>
    <n v="-37.877090000000003"/>
    <n v="145.05600000000001"/>
    <s v="Southern Metropolitan"/>
    <n v="8801"/>
  </r>
  <r>
    <x v="207"/>
    <s v="11 Bourke St"/>
    <x v="2"/>
    <x v="0"/>
    <x v="450"/>
    <x v="1"/>
    <x v="72"/>
    <x v="153"/>
    <n v="3194"/>
    <n v="4"/>
    <n v="1"/>
    <n v="4"/>
    <x v="89"/>
    <n v="114"/>
    <n v="1970"/>
    <x v="17"/>
    <n v="-37.976439999999997"/>
    <n v="145.05597"/>
    <s v="South-Eastern Metropolitan"/>
    <n v="6162"/>
  </r>
  <r>
    <x v="168"/>
    <s v="13 Balfour Dr"/>
    <x v="1"/>
    <x v="0"/>
    <x v="1436"/>
    <x v="0"/>
    <x v="72"/>
    <x v="102"/>
    <n v="3754"/>
    <n v="3"/>
    <n v="2"/>
    <n v="2"/>
    <x v="632"/>
    <n v="178"/>
    <n v="2010"/>
    <x v="24"/>
    <n v="-37.597810000000003"/>
    <n v="145.08542"/>
    <s v="Northern Metropolitan"/>
    <n v="5812"/>
  </r>
  <r>
    <x v="68"/>
    <s v="308 Richardson St"/>
    <x v="2"/>
    <x v="0"/>
    <x v="1703"/>
    <x v="2"/>
    <x v="72"/>
    <x v="135"/>
    <n v="3206"/>
    <n v="4"/>
    <n v="2"/>
    <n v="4"/>
    <x v="52"/>
    <n v="188"/>
    <n v="1890"/>
    <x v="2"/>
    <n v="-37.85154"/>
    <n v="144.96518"/>
    <s v="Southern Metropolitan"/>
    <n v="2019"/>
  </r>
  <r>
    <x v="169"/>
    <s v="6 Bean Ct"/>
    <x v="1"/>
    <x v="0"/>
    <x v="1209"/>
    <x v="0"/>
    <x v="72"/>
    <x v="95"/>
    <n v="3082"/>
    <n v="3"/>
    <n v="1"/>
    <n v="2"/>
    <x v="120"/>
    <n v="112"/>
    <n v="2000"/>
    <x v="24"/>
    <n v="-37.654299999999999"/>
    <n v="145.07201000000001"/>
    <s v="Northern Metropolitan"/>
    <n v="10529"/>
  </r>
  <r>
    <x v="169"/>
    <s v="3 Fenech Cl"/>
    <x v="1"/>
    <x v="0"/>
    <x v="301"/>
    <x v="0"/>
    <x v="72"/>
    <x v="95"/>
    <n v="3082"/>
    <n v="3"/>
    <n v="2"/>
    <n v="2"/>
    <x v="60"/>
    <n v="129"/>
    <n v="1992"/>
    <x v="24"/>
    <n v="-37.663870000000003"/>
    <n v="145.03863999999999"/>
    <s v="Northern Metropolitan"/>
    <n v="10529"/>
  </r>
  <r>
    <x v="169"/>
    <s v="27 Jacaranda Dr"/>
    <x v="1"/>
    <x v="0"/>
    <x v="452"/>
    <x v="0"/>
    <x v="72"/>
    <x v="95"/>
    <n v="3082"/>
    <n v="3"/>
    <n v="1"/>
    <n v="1"/>
    <x v="875"/>
    <n v="120"/>
    <n v="1990"/>
    <x v="24"/>
    <n v="-37.67642"/>
    <n v="145.05668"/>
    <s v="Northern Metropolitan"/>
    <n v="10529"/>
  </r>
  <r>
    <x v="69"/>
    <s v="11 Marlborough St"/>
    <x v="1"/>
    <x v="0"/>
    <x v="1235"/>
    <x v="0"/>
    <x v="72"/>
    <x v="130"/>
    <n v="3127"/>
    <n v="3"/>
    <n v="3"/>
    <n v="0"/>
    <x v="1223"/>
    <n v="240"/>
    <n v="1880"/>
    <x v="6"/>
    <n v="-37.816310000000001"/>
    <n v="145.10312999999999"/>
    <s v="Eastern Metropolitan"/>
    <n v="2079"/>
  </r>
  <r>
    <x v="70"/>
    <s v="11 Bloom St"/>
    <x v="1"/>
    <x v="0"/>
    <x v="112"/>
    <x v="0"/>
    <x v="72"/>
    <x v="120"/>
    <n v="3039"/>
    <n v="3"/>
    <n v="1"/>
    <n v="2"/>
    <x v="681"/>
    <n v="134"/>
    <n v="1950"/>
    <x v="1"/>
    <n v="-37.758789999999998"/>
    <n v="144.91783000000001"/>
    <s v="Western Metropolitan"/>
    <n v="6232"/>
  </r>
  <r>
    <x v="70"/>
    <s v="11 Holberg St"/>
    <x v="2"/>
    <x v="0"/>
    <x v="791"/>
    <x v="3"/>
    <x v="72"/>
    <x v="120"/>
    <n v="3039"/>
    <n v="4"/>
    <n v="2"/>
    <n v="2"/>
    <x v="1110"/>
    <n v="281"/>
    <n v="1990"/>
    <x v="1"/>
    <n v="-37.770699999999998"/>
    <n v="144.93174999999999"/>
    <s v="Western Metropolitan"/>
    <n v="6232"/>
  </r>
  <r>
    <x v="70"/>
    <s v="6 Newton Pde"/>
    <x v="1"/>
    <x v="0"/>
    <x v="129"/>
    <x v="2"/>
    <x v="72"/>
    <x v="120"/>
    <n v="3039"/>
    <n v="3"/>
    <n v="1"/>
    <m/>
    <x v="440"/>
    <n v="94"/>
    <n v="1920"/>
    <x v="1"/>
    <n v="-37.770919999999997"/>
    <n v="144.92532"/>
    <s v="Western Metropolitan"/>
    <n v="6232"/>
  </r>
  <r>
    <x v="70"/>
    <s v="22 Norfolk St"/>
    <x v="1"/>
    <x v="0"/>
    <x v="170"/>
    <x v="2"/>
    <x v="72"/>
    <x v="120"/>
    <n v="3039"/>
    <n v="3"/>
    <n v="2"/>
    <n v="2"/>
    <x v="465"/>
    <n v="215"/>
    <n v="2012"/>
    <x v="1"/>
    <n v="-37.763930000000002"/>
    <n v="144.90839"/>
    <s v="Western Metropolitan"/>
    <n v="6232"/>
  </r>
  <r>
    <x v="208"/>
    <s v="6 Numeralla St"/>
    <x v="1"/>
    <x v="0"/>
    <x v="101"/>
    <x v="0"/>
    <x v="72"/>
    <x v="154"/>
    <n v="3138"/>
    <n v="3"/>
    <n v="1"/>
    <n v="2"/>
    <x v="497"/>
    <n v="107"/>
    <n v="1980"/>
    <x v="27"/>
    <n v="-37.775080000000003"/>
    <n v="145.31012999999999"/>
    <s v="Eastern Victoria"/>
    <n v="8280"/>
  </r>
  <r>
    <x v="209"/>
    <s v="52 Scarlet St"/>
    <x v="5"/>
    <x v="0"/>
    <x v="116"/>
    <x v="0"/>
    <x v="72"/>
    <x v="122"/>
    <n v="3195"/>
    <n v="5"/>
    <n v="3"/>
    <n v="2"/>
    <x v="86"/>
    <n v="241"/>
    <n v="1985"/>
    <x v="17"/>
    <n v="-37.98903"/>
    <n v="145.09621999999999"/>
    <s v="South-Eastern Metropolitan"/>
    <n v="3650"/>
  </r>
  <r>
    <x v="231"/>
    <s v="51 Tiverton Dr"/>
    <x v="1"/>
    <x v="0"/>
    <x v="388"/>
    <x v="1"/>
    <x v="72"/>
    <x v="169"/>
    <n v="3170"/>
    <n v="3"/>
    <n v="2"/>
    <n v="2"/>
    <x v="499"/>
    <n v="130"/>
    <n v="1970"/>
    <x v="7"/>
    <n v="-37.926319999999997"/>
    <n v="145.17977999999999"/>
    <s v="South-Eastern Metropolitan"/>
    <n v="7113"/>
  </r>
  <r>
    <x v="72"/>
    <s v="45 Elizabeth St"/>
    <x v="2"/>
    <x v="0"/>
    <x v="1"/>
    <x v="0"/>
    <x v="72"/>
    <x v="120"/>
    <n v="3015"/>
    <n v="4"/>
    <n v="2"/>
    <n v="2"/>
    <x v="166"/>
    <n v="184"/>
    <n v="1980"/>
    <x v="4"/>
    <n v="-37.838639999999998"/>
    <n v="144.87794"/>
    <s v="Western Metropolitan"/>
    <n v="5498"/>
  </r>
  <r>
    <x v="72"/>
    <s v="78 Woods St"/>
    <x v="2"/>
    <x v="0"/>
    <x v="662"/>
    <x v="2"/>
    <x v="72"/>
    <x v="120"/>
    <n v="3015"/>
    <n v="4"/>
    <n v="2"/>
    <n v="2"/>
    <x v="452"/>
    <n v="172"/>
    <n v="1950"/>
    <x v="4"/>
    <n v="-37.84525"/>
    <n v="144.87405000000001"/>
    <s v="Western Metropolitan"/>
    <n v="5498"/>
  </r>
  <r>
    <x v="73"/>
    <s v="45 Shaw St"/>
    <x v="0"/>
    <x v="0"/>
    <x v="45"/>
    <x v="1"/>
    <x v="72"/>
    <x v="86"/>
    <n v="3042"/>
    <n v="2"/>
    <n v="1"/>
    <n v="1"/>
    <x v="484"/>
    <n v="102"/>
    <n v="1950"/>
    <x v="1"/>
    <n v="-37.740349999999999"/>
    <n v="144.88714999999999"/>
    <s v="Western Metropolitan"/>
    <n v="2291"/>
  </r>
  <r>
    <x v="75"/>
    <s v="16 Candy St"/>
    <x v="1"/>
    <x v="0"/>
    <x v="249"/>
    <x v="0"/>
    <x v="72"/>
    <x v="89"/>
    <n v="3070"/>
    <n v="3"/>
    <n v="2"/>
    <n v="1"/>
    <x v="94"/>
    <n v="135"/>
    <n v="1910"/>
    <x v="3"/>
    <n v="-37.77984"/>
    <n v="144.99786"/>
    <s v="Northern Metropolitan"/>
    <n v="11364"/>
  </r>
  <r>
    <x v="173"/>
    <s v="401 Springfield Rd"/>
    <x v="1"/>
    <x v="0"/>
    <x v="840"/>
    <x v="0"/>
    <x v="72"/>
    <x v="121"/>
    <n v="3131"/>
    <n v="3"/>
    <n v="2"/>
    <n v="2"/>
    <x v="115"/>
    <n v="140"/>
    <n v="1950"/>
    <x v="13"/>
    <n v="-37.809660000000001"/>
    <n v="145.18378000000001"/>
    <s v="Eastern Metropolitan"/>
    <n v="4973"/>
  </r>
  <r>
    <x v="128"/>
    <s v="2 William St"/>
    <x v="2"/>
    <x v="0"/>
    <x v="1704"/>
    <x v="0"/>
    <x v="72"/>
    <x v="111"/>
    <n v="3166"/>
    <n v="4"/>
    <n v="2"/>
    <n v="2"/>
    <x v="704"/>
    <n v="190"/>
    <n v="1920"/>
    <x v="7"/>
    <n v="-37.901139999999998"/>
    <n v="145.10356999999999"/>
    <s v="Southern Metropolitan"/>
    <n v="3224"/>
  </r>
  <r>
    <x v="123"/>
    <s v="27 Thompson St"/>
    <x v="2"/>
    <x v="0"/>
    <x v="70"/>
    <x v="0"/>
    <x v="72"/>
    <x v="26"/>
    <n v="3204"/>
    <n v="4"/>
    <n v="2"/>
    <n v="2"/>
    <x v="256"/>
    <n v="209"/>
    <n v="1940"/>
    <x v="8"/>
    <n v="-37.904159999999997"/>
    <n v="145.02791999999999"/>
    <s v="Southern Metropolitan"/>
    <n v="3578"/>
  </r>
  <r>
    <x v="79"/>
    <s v="2C Heath St"/>
    <x v="2"/>
    <x v="2"/>
    <x v="38"/>
    <x v="2"/>
    <x v="72"/>
    <x v="34"/>
    <n v="3044"/>
    <n v="4"/>
    <n v="2"/>
    <n v="1"/>
    <x v="378"/>
    <n v="120"/>
    <n v="2005"/>
    <x v="12"/>
    <n v="-37.730200000000004"/>
    <n v="144.92928000000001"/>
    <s v="Northern Metropolitan"/>
    <n v="7485"/>
  </r>
  <r>
    <x v="79"/>
    <s v="6 Zenith St"/>
    <x v="1"/>
    <x v="0"/>
    <x v="338"/>
    <x v="0"/>
    <x v="72"/>
    <x v="34"/>
    <n v="3044"/>
    <n v="3"/>
    <n v="2"/>
    <n v="2"/>
    <x v="166"/>
    <n v="163"/>
    <n v="1960"/>
    <x v="12"/>
    <n v="-37.725209999999997"/>
    <n v="144.93482"/>
    <s v="Northern Metropolitan"/>
    <n v="7485"/>
  </r>
  <r>
    <x v="175"/>
    <s v="9 Marlin Cr"/>
    <x v="2"/>
    <x v="0"/>
    <x v="39"/>
    <x v="0"/>
    <x v="72"/>
    <x v="61"/>
    <n v="3030"/>
    <n v="4"/>
    <n v="2"/>
    <n v="2"/>
    <x v="598"/>
    <n v="152"/>
    <n v="2010"/>
    <x v="28"/>
    <n v="-37.909970000000001"/>
    <n v="144.73585"/>
    <s v="Western Metropolitan"/>
    <n v="15542"/>
  </r>
  <r>
    <x v="175"/>
    <s v="10 Tropic Cct"/>
    <x v="1"/>
    <x v="0"/>
    <x v="1705"/>
    <x v="0"/>
    <x v="72"/>
    <x v="61"/>
    <n v="3030"/>
    <n v="3"/>
    <n v="2"/>
    <n v="2"/>
    <x v="178"/>
    <n v="136"/>
    <n v="2011"/>
    <x v="28"/>
    <n v="-37.906010000000002"/>
    <n v="144.73621"/>
    <s v="Western Metropolitan"/>
    <n v="15542"/>
  </r>
  <r>
    <x v="81"/>
    <s v="576 High St"/>
    <x v="1"/>
    <x v="0"/>
    <x v="1068"/>
    <x v="0"/>
    <x v="72"/>
    <x v="44"/>
    <n v="3181"/>
    <n v="3"/>
    <n v="1"/>
    <n v="1"/>
    <x v="220"/>
    <n v="145"/>
    <n v="1915"/>
    <x v="5"/>
    <n v="-37.853909999999999"/>
    <n v="145.00733"/>
    <s v="Southern Metropolitan"/>
    <n v="7717"/>
  </r>
  <r>
    <x v="81"/>
    <s v="44 Wrights Tce"/>
    <x v="1"/>
    <x v="0"/>
    <x v="1642"/>
    <x v="1"/>
    <x v="72"/>
    <x v="44"/>
    <n v="3181"/>
    <n v="3"/>
    <n v="2"/>
    <n v="0"/>
    <x v="806"/>
    <n v="207"/>
    <n v="1885"/>
    <x v="5"/>
    <n v="-37.851219999999998"/>
    <n v="145.00514000000001"/>
    <s v="Southern Metropolitan"/>
    <n v="7717"/>
  </r>
  <r>
    <x v="82"/>
    <s v="13 Adeline St"/>
    <x v="1"/>
    <x v="0"/>
    <x v="230"/>
    <x v="0"/>
    <x v="72"/>
    <x v="57"/>
    <n v="3072"/>
    <n v="3"/>
    <n v="2"/>
    <n v="1"/>
    <x v="472"/>
    <n v="447"/>
    <n v="1930"/>
    <x v="3"/>
    <n v="-37.747520000000002"/>
    <n v="145.00086999999999"/>
    <s v="Northern Metropolitan"/>
    <n v="14577"/>
  </r>
  <r>
    <x v="82"/>
    <s v="2 Clara St"/>
    <x v="1"/>
    <x v="0"/>
    <x v="294"/>
    <x v="0"/>
    <x v="72"/>
    <x v="57"/>
    <n v="3072"/>
    <n v="3"/>
    <n v="1"/>
    <n v="2"/>
    <x v="90"/>
    <n v="130"/>
    <n v="1945"/>
    <x v="3"/>
    <n v="-37.73227"/>
    <n v="144.99533"/>
    <s v="Northern Metropolitan"/>
    <n v="14577"/>
  </r>
  <r>
    <x v="82"/>
    <s v="1 Emerald St"/>
    <x v="0"/>
    <x v="0"/>
    <x v="264"/>
    <x v="2"/>
    <x v="72"/>
    <x v="57"/>
    <n v="3072"/>
    <n v="2"/>
    <n v="1"/>
    <n v="2"/>
    <x v="147"/>
    <n v="112"/>
    <n v="2016"/>
    <x v="3"/>
    <n v="-37.744300000000003"/>
    <n v="145.01791"/>
    <s v="Northern Metropolitan"/>
    <n v="14577"/>
  </r>
  <r>
    <x v="82"/>
    <s v="34A Grange St"/>
    <x v="1"/>
    <x v="2"/>
    <x v="295"/>
    <x v="1"/>
    <x v="72"/>
    <x v="57"/>
    <n v="3072"/>
    <n v="3"/>
    <n v="2"/>
    <n v="2"/>
    <x v="185"/>
    <n v="120"/>
    <n v="2005"/>
    <x v="3"/>
    <n v="-37.73771"/>
    <n v="144.9881"/>
    <s v="Northern Metropolitan"/>
    <n v="14577"/>
  </r>
  <r>
    <x v="83"/>
    <s v="18 Boldrewood Pde"/>
    <x v="1"/>
    <x v="0"/>
    <x v="61"/>
    <x v="3"/>
    <x v="72"/>
    <x v="123"/>
    <n v="3073"/>
    <n v="3"/>
    <n v="1"/>
    <n v="1"/>
    <x v="131"/>
    <n v="93"/>
    <n v="1958"/>
    <x v="3"/>
    <n v="-37.723660000000002"/>
    <n v="145.02294000000001"/>
    <s v="Northern Metropolitan"/>
    <n v="21650"/>
  </r>
  <r>
    <x v="83"/>
    <s v="29 Excelsior St"/>
    <x v="1"/>
    <x v="0"/>
    <x v="436"/>
    <x v="0"/>
    <x v="72"/>
    <x v="123"/>
    <n v="3073"/>
    <n v="3"/>
    <n v="2"/>
    <n v="2"/>
    <x v="715"/>
    <n v="119"/>
    <n v="2015"/>
    <x v="3"/>
    <n v="-37.723950000000002"/>
    <n v="144.99749"/>
    <s v="Northern Metropolitan"/>
    <n v="21650"/>
  </r>
  <r>
    <x v="83"/>
    <s v="67 Seston St"/>
    <x v="1"/>
    <x v="0"/>
    <x v="140"/>
    <x v="2"/>
    <x v="72"/>
    <x v="123"/>
    <n v="3073"/>
    <n v="3"/>
    <n v="1"/>
    <n v="2"/>
    <x v="696"/>
    <n v="86"/>
    <n v="1950"/>
    <x v="3"/>
    <n v="-37.727559999999997"/>
    <n v="145.03447"/>
    <s v="Northern Metropolitan"/>
    <n v="21650"/>
  </r>
  <r>
    <x v="211"/>
    <s v="5 Hunter Ct"/>
    <x v="1"/>
    <x v="0"/>
    <x v="1274"/>
    <x v="0"/>
    <x v="72"/>
    <x v="151"/>
    <n v="3135"/>
    <n v="3"/>
    <n v="2"/>
    <n v="1"/>
    <x v="1085"/>
    <n v="111"/>
    <n v="1965"/>
    <x v="21"/>
    <n v="-37.824530000000003"/>
    <n v="145.26356000000001"/>
    <s v="Eastern Metropolitan"/>
    <n v="4407"/>
  </r>
  <r>
    <x v="233"/>
    <s v="17 Debbie Pl"/>
    <x v="2"/>
    <x v="0"/>
    <x v="61"/>
    <x v="0"/>
    <x v="72"/>
    <x v="170"/>
    <n v="3134"/>
    <n v="4"/>
    <n v="2"/>
    <n v="2"/>
    <x v="226"/>
    <n v="195"/>
    <n v="1985"/>
    <x v="13"/>
    <n v="-37.79739"/>
    <n v="145.22125"/>
    <s v="Eastern Metropolitan"/>
    <n v="3619"/>
  </r>
  <r>
    <x v="85"/>
    <s v="5 Rowell St"/>
    <x v="2"/>
    <x v="0"/>
    <x v="210"/>
    <x v="0"/>
    <x v="72"/>
    <x v="27"/>
    <n v="3084"/>
    <n v="4"/>
    <n v="2"/>
    <n v="1"/>
    <x v="560"/>
    <n v="215"/>
    <n v="1950"/>
    <x v="15"/>
    <n v="-37.73901"/>
    <n v="145.07581999999999"/>
    <s v="Eastern Metropolitan"/>
    <n v="3540"/>
  </r>
  <r>
    <x v="86"/>
    <s v="82 Albert St"/>
    <x v="0"/>
    <x v="0"/>
    <x v="884"/>
    <x v="0"/>
    <x v="72"/>
    <x v="75"/>
    <n v="3011"/>
    <n v="2"/>
    <n v="1"/>
    <n v="1"/>
    <x v="634"/>
    <n v="92"/>
    <n v="1910"/>
    <x v="10"/>
    <n v="-37.805430000000001"/>
    <n v="144.89690999999999"/>
    <s v="Western Metropolitan"/>
    <n v="2417"/>
  </r>
  <r>
    <x v="87"/>
    <s v="46 Glover St"/>
    <x v="0"/>
    <x v="0"/>
    <x v="231"/>
    <x v="0"/>
    <x v="72"/>
    <x v="74"/>
    <n v="3205"/>
    <n v="2"/>
    <n v="1"/>
    <n v="0"/>
    <x v="43"/>
    <n v="83"/>
    <n v="1880"/>
    <x v="2"/>
    <n v="-37.839129999999997"/>
    <n v="144.94820000000001"/>
    <s v="Southern Metropolitan"/>
    <n v="5943"/>
  </r>
  <r>
    <x v="178"/>
    <s v="26 Kingfisher Pl"/>
    <x v="2"/>
    <x v="0"/>
    <x v="85"/>
    <x v="0"/>
    <x v="72"/>
    <x v="127"/>
    <n v="3752"/>
    <n v="4"/>
    <n v="2"/>
    <n v="2"/>
    <x v="499"/>
    <n v="184"/>
    <n v="1995"/>
    <x v="24"/>
    <n v="-37.65766"/>
    <n v="145.09504999999999"/>
    <s v="Northern Metropolitan"/>
    <n v="7969"/>
  </r>
  <r>
    <x v="178"/>
    <s v="184 Meridian Dr"/>
    <x v="5"/>
    <x v="0"/>
    <x v="298"/>
    <x v="0"/>
    <x v="72"/>
    <x v="127"/>
    <n v="3752"/>
    <n v="5"/>
    <n v="3"/>
    <n v="3"/>
    <x v="190"/>
    <n v="340"/>
    <n v="2005"/>
    <x v="24"/>
    <n v="-37.623869999999997"/>
    <n v="145.06598"/>
    <s v="Northern Metropolitan"/>
    <n v="7969"/>
  </r>
  <r>
    <x v="88"/>
    <s v="24 Clara St"/>
    <x v="2"/>
    <x v="0"/>
    <x v="240"/>
    <x v="3"/>
    <x v="72"/>
    <x v="156"/>
    <n v="3141"/>
    <n v="4"/>
    <n v="2"/>
    <n v="2"/>
    <x v="1182"/>
    <n v="212"/>
    <n v="1900"/>
    <x v="14"/>
    <n v="-37.841630000000002"/>
    <n v="144.99791999999999"/>
    <s v="Southern Metropolitan"/>
    <n v="14887"/>
  </r>
  <r>
    <x v="88"/>
    <s v="25 Tyrone St"/>
    <x v="1"/>
    <x v="0"/>
    <x v="982"/>
    <x v="0"/>
    <x v="72"/>
    <x v="156"/>
    <n v="3141"/>
    <n v="3"/>
    <n v="2"/>
    <m/>
    <x v="17"/>
    <n v="112"/>
    <n v="1895"/>
    <x v="14"/>
    <n v="-37.844769999999997"/>
    <n v="144.98781"/>
    <s v="Southern Metropolitan"/>
    <n v="14887"/>
  </r>
  <r>
    <x v="92"/>
    <s v="39 Henshall Rd"/>
    <x v="1"/>
    <x v="0"/>
    <x v="168"/>
    <x v="0"/>
    <x v="72"/>
    <x v="84"/>
    <n v="3041"/>
    <n v="3"/>
    <n v="2"/>
    <n v="2"/>
    <x v="714"/>
    <n v="183"/>
    <n v="1950"/>
    <x v="1"/>
    <n v="-37.737650000000002"/>
    <n v="144.91576000000001"/>
    <s v="Western Metropolitan"/>
    <n v="3284"/>
  </r>
  <r>
    <x v="181"/>
    <s v="52 Backhaus Av"/>
    <x v="1"/>
    <x v="0"/>
    <x v="348"/>
    <x v="1"/>
    <x v="72"/>
    <x v="116"/>
    <n v="3429"/>
    <n v="3"/>
    <n v="2"/>
    <n v="1"/>
    <x v="825"/>
    <n v="119"/>
    <n v="2010"/>
    <x v="18"/>
    <n v="-37.592399999999998"/>
    <n v="144.70809"/>
    <s v="Western Metropolitan"/>
    <n v="14092"/>
  </r>
  <r>
    <x v="181"/>
    <s v="42 Burke Rd"/>
    <x v="1"/>
    <x v="0"/>
    <x v="1490"/>
    <x v="0"/>
    <x v="72"/>
    <x v="116"/>
    <n v="3429"/>
    <n v="3"/>
    <n v="1"/>
    <n v="3"/>
    <x v="407"/>
    <n v="140"/>
    <n v="1980"/>
    <x v="18"/>
    <n v="-37.582540000000002"/>
    <n v="144.71017000000001"/>
    <s v="Western Metropolitan"/>
    <n v="14092"/>
  </r>
  <r>
    <x v="181"/>
    <s v="310 Elizabeth Dr"/>
    <x v="1"/>
    <x v="0"/>
    <x v="1706"/>
    <x v="3"/>
    <x v="72"/>
    <x v="116"/>
    <n v="3429"/>
    <n v="3"/>
    <n v="2"/>
    <n v="2"/>
    <x v="639"/>
    <n v="149"/>
    <n v="1970"/>
    <x v="18"/>
    <n v="-37.568890000000003"/>
    <n v="144.72368"/>
    <s v="Western Metropolitan"/>
    <n v="14092"/>
  </r>
  <r>
    <x v="181"/>
    <s v="5 Starflower Wy"/>
    <x v="2"/>
    <x v="0"/>
    <x v="28"/>
    <x v="1"/>
    <x v="72"/>
    <x v="116"/>
    <n v="3429"/>
    <n v="4"/>
    <n v="2"/>
    <n v="2"/>
    <x v="560"/>
    <n v="213"/>
    <n v="2009"/>
    <x v="18"/>
    <n v="-37.595309999999998"/>
    <n v="144.72317000000001"/>
    <s v="Western Metropolitan"/>
    <n v="14092"/>
  </r>
  <r>
    <x v="93"/>
    <s v="11 Robinson St"/>
    <x v="1"/>
    <x v="0"/>
    <x v="727"/>
    <x v="0"/>
    <x v="72"/>
    <x v="10"/>
    <n v="3020"/>
    <n v="3"/>
    <n v="1"/>
    <n v="1"/>
    <x v="817"/>
    <n v="125"/>
    <n v="1956"/>
    <x v="16"/>
    <n v="-37.790170000000003"/>
    <n v="144.83713"/>
    <s v="Western Metropolitan"/>
    <n v="3755"/>
  </r>
  <r>
    <x v="94"/>
    <s v="374 Ballarat Rd"/>
    <x v="1"/>
    <x v="0"/>
    <x v="973"/>
    <x v="0"/>
    <x v="72"/>
    <x v="10"/>
    <n v="3020"/>
    <n v="3"/>
    <n v="1"/>
    <n v="2"/>
    <x v="103"/>
    <n v="143"/>
    <n v="1955"/>
    <x v="16"/>
    <n v="-37.778640000000003"/>
    <n v="144.84572"/>
    <s v="Western Metropolitan"/>
    <n v="4217"/>
  </r>
  <r>
    <x v="94"/>
    <s v="37 Westmoreland Rd"/>
    <x v="1"/>
    <x v="0"/>
    <x v="1707"/>
    <x v="0"/>
    <x v="72"/>
    <x v="10"/>
    <n v="3020"/>
    <n v="3"/>
    <n v="1"/>
    <n v="2"/>
    <x v="61"/>
    <n v="140"/>
    <n v="1970"/>
    <x v="16"/>
    <n v="-37.774259999999998"/>
    <n v="144.83497"/>
    <s v="Western Metropolitan"/>
    <n v="4217"/>
  </r>
  <r>
    <x v="236"/>
    <s v="60 Corryong Cr"/>
    <x v="2"/>
    <x v="0"/>
    <x v="1059"/>
    <x v="0"/>
    <x v="72"/>
    <x v="112"/>
    <n v="3038"/>
    <n v="4"/>
    <n v="2"/>
    <n v="2"/>
    <x v="499"/>
    <n v="204"/>
    <n v="1980"/>
    <x v="16"/>
    <n v="-37.705039999999997"/>
    <n v="144.80535"/>
    <s v="Western Metropolitan"/>
    <n v="5336"/>
  </r>
  <r>
    <x v="236"/>
    <s v="12 Nolan Pl"/>
    <x v="2"/>
    <x v="0"/>
    <x v="527"/>
    <x v="1"/>
    <x v="72"/>
    <x v="112"/>
    <n v="3038"/>
    <n v="4"/>
    <n v="3"/>
    <n v="2"/>
    <x v="169"/>
    <n v="291"/>
    <n v="2007"/>
    <x v="16"/>
    <n v="-37.687669999999997"/>
    <n v="144.77029999999999"/>
    <s v="Western Metropolitan"/>
    <n v="5336"/>
  </r>
  <r>
    <x v="215"/>
    <s v="303 Church Rd"/>
    <x v="5"/>
    <x v="0"/>
    <x v="1708"/>
    <x v="0"/>
    <x v="72"/>
    <x v="112"/>
    <n v="3106"/>
    <n v="5"/>
    <n v="3"/>
    <n v="2"/>
    <x v="1116"/>
    <n v="393"/>
    <n v="1990"/>
    <x v="13"/>
    <n v="-37.768149999999999"/>
    <n v="145.14107000000001"/>
    <s v="Eastern Metropolitan"/>
    <n v="6202"/>
  </r>
  <r>
    <x v="215"/>
    <s v="4 Durkin Ct"/>
    <x v="2"/>
    <x v="0"/>
    <x v="143"/>
    <x v="1"/>
    <x v="72"/>
    <x v="112"/>
    <n v="3106"/>
    <n v="4"/>
    <n v="2"/>
    <n v="2"/>
    <x v="682"/>
    <n v="217"/>
    <n v="1980"/>
    <x v="13"/>
    <n v="-37.757849999999998"/>
    <n v="145.13593"/>
    <s v="Eastern Metropolitan"/>
    <n v="6202"/>
  </r>
  <r>
    <x v="215"/>
    <s v="8 Strand Ct"/>
    <x v="2"/>
    <x v="0"/>
    <x v="362"/>
    <x v="1"/>
    <x v="72"/>
    <x v="112"/>
    <n v="3106"/>
    <n v="4"/>
    <n v="2"/>
    <n v="2"/>
    <x v="285"/>
    <n v="236"/>
    <n v="1980"/>
    <x v="13"/>
    <n v="-37.772390000000001"/>
    <n v="145.15869000000001"/>
    <s v="Eastern Metropolitan"/>
    <n v="6202"/>
  </r>
  <r>
    <x v="215"/>
    <s v="19 Wensley Ct"/>
    <x v="5"/>
    <x v="0"/>
    <x v="1161"/>
    <x v="0"/>
    <x v="72"/>
    <x v="112"/>
    <n v="3106"/>
    <n v="5"/>
    <n v="3"/>
    <n v="4"/>
    <x v="553"/>
    <n v="380"/>
    <n v="1990"/>
    <x v="13"/>
    <n v="-37.771149999999999"/>
    <n v="145.15826000000001"/>
    <s v="Eastern Metropolitan"/>
    <n v="6202"/>
  </r>
  <r>
    <x v="97"/>
    <s v="291 High St"/>
    <x v="2"/>
    <x v="0"/>
    <x v="170"/>
    <x v="2"/>
    <x v="72"/>
    <x v="82"/>
    <n v="3107"/>
    <n v="4"/>
    <n v="3"/>
    <n v="2"/>
    <x v="386"/>
    <n v="235"/>
    <n v="2004"/>
    <x v="13"/>
    <n v="-37.765619999999998"/>
    <n v="145.11944"/>
    <s v="Eastern Metropolitan"/>
    <n v="5420"/>
  </r>
  <r>
    <x v="97"/>
    <s v="65 Lowan Av"/>
    <x v="1"/>
    <x v="0"/>
    <x v="186"/>
    <x v="0"/>
    <x v="72"/>
    <x v="82"/>
    <n v="3107"/>
    <n v="3"/>
    <n v="2"/>
    <n v="2"/>
    <x v="391"/>
    <n v="160"/>
    <n v="1970"/>
    <x v="13"/>
    <n v="-37.757480000000001"/>
    <n v="145.09691000000001"/>
    <s v="Eastern Metropolitan"/>
    <n v="5420"/>
  </r>
  <r>
    <x v="98"/>
    <s v="63 Miller St"/>
    <x v="1"/>
    <x v="0"/>
    <x v="436"/>
    <x v="0"/>
    <x v="72"/>
    <x v="76"/>
    <n v="3071"/>
    <n v="3"/>
    <n v="1"/>
    <n v="1"/>
    <x v="379"/>
    <n v="16"/>
    <n v="1940"/>
    <x v="3"/>
    <n v="-37.751550000000002"/>
    <n v="144.99169000000001"/>
    <s v="Northern Metropolitan"/>
    <n v="8870"/>
  </r>
  <r>
    <x v="98"/>
    <s v="213 Raleigh St"/>
    <x v="1"/>
    <x v="0"/>
    <x v="842"/>
    <x v="0"/>
    <x v="72"/>
    <x v="76"/>
    <n v="3071"/>
    <n v="3"/>
    <n v="1"/>
    <n v="1"/>
    <x v="789"/>
    <n v="113"/>
    <n v="1940"/>
    <x v="3"/>
    <n v="-37.760260000000002"/>
    <n v="145.01602"/>
    <s v="Northern Metropolitan"/>
    <n v="8870"/>
  </r>
  <r>
    <x v="98"/>
    <s v="335 Rossmoyne St"/>
    <x v="1"/>
    <x v="0"/>
    <x v="1709"/>
    <x v="0"/>
    <x v="72"/>
    <x v="76"/>
    <n v="3071"/>
    <n v="3"/>
    <n v="1"/>
    <n v="2"/>
    <x v="852"/>
    <n v="139"/>
    <n v="1952"/>
    <x v="3"/>
    <n v="-37.75949"/>
    <n v="145.02395000000001"/>
    <s v="Northern Metropolitan"/>
    <n v="8870"/>
  </r>
  <r>
    <x v="291"/>
    <s v="30 Gresford Rd"/>
    <x v="2"/>
    <x v="0"/>
    <x v="482"/>
    <x v="1"/>
    <x v="72"/>
    <x v="61"/>
    <n v="3152"/>
    <n v="4"/>
    <n v="2"/>
    <n v="2"/>
    <x v="364"/>
    <n v="220"/>
    <n v="1980"/>
    <x v="19"/>
    <n v="-37.849719999999998"/>
    <n v="145.23531"/>
    <s v="Eastern Metropolitan"/>
    <n v="5424"/>
  </r>
  <r>
    <x v="277"/>
    <s v="18 Pound Rd"/>
    <x v="2"/>
    <x v="0"/>
    <x v="1710"/>
    <x v="1"/>
    <x v="72"/>
    <x v="177"/>
    <n v="3113"/>
    <n v="4"/>
    <n v="3"/>
    <n v="2"/>
    <x v="1224"/>
    <n v="215"/>
    <n v="1990"/>
    <x v="13"/>
    <n v="-37.746810000000004"/>
    <n v="145.19746000000001"/>
    <s v="Eastern Metropolitan"/>
    <n v="2003"/>
  </r>
  <r>
    <x v="218"/>
    <s v="78 Sellars St"/>
    <x v="2"/>
    <x v="0"/>
    <x v="1473"/>
    <x v="0"/>
    <x v="72"/>
    <x v="43"/>
    <n v="3087"/>
    <n v="4"/>
    <n v="2"/>
    <n v="2"/>
    <x v="829"/>
    <n v="154"/>
    <n v="1960"/>
    <x v="15"/>
    <n v="-37.69697"/>
    <n v="145.09057999999999"/>
    <s v="Northern Metropolitan"/>
    <n v="1442"/>
  </r>
  <r>
    <x v="184"/>
    <s v="22 Albany Ct"/>
    <x v="1"/>
    <x v="0"/>
    <x v="26"/>
    <x v="1"/>
    <x v="72"/>
    <x v="61"/>
    <n v="3030"/>
    <n v="3"/>
    <n v="2"/>
    <n v="2"/>
    <x v="940"/>
    <n v="277"/>
    <m/>
    <x v="28"/>
    <n v="-37.872669999999999"/>
    <n v="144.65637000000001"/>
    <s v="Western Metropolitan"/>
    <n v="16166"/>
  </r>
  <r>
    <x v="184"/>
    <s v="7 Broken Ct"/>
    <x v="1"/>
    <x v="0"/>
    <x v="675"/>
    <x v="3"/>
    <x v="72"/>
    <x v="61"/>
    <n v="3030"/>
    <n v="3"/>
    <n v="1"/>
    <n v="1"/>
    <x v="86"/>
    <n v="100"/>
    <n v="1982"/>
    <x v="28"/>
    <n v="-37.885959999999997"/>
    <n v="144.65964"/>
    <s v="Western Metropolitan"/>
    <n v="16166"/>
  </r>
  <r>
    <x v="184"/>
    <s v="40 Duncans Rd"/>
    <x v="1"/>
    <x v="0"/>
    <x v="589"/>
    <x v="0"/>
    <x v="72"/>
    <x v="61"/>
    <n v="3030"/>
    <n v="3"/>
    <n v="1"/>
    <m/>
    <x v="143"/>
    <n v="271"/>
    <m/>
    <x v="28"/>
    <n v="-37.902729999999998"/>
    <n v="144.66394"/>
    <s v="Western Metropolitan"/>
    <n v="16166"/>
  </r>
  <r>
    <x v="184"/>
    <s v="20 Goegan St"/>
    <x v="1"/>
    <x v="0"/>
    <x v="153"/>
    <x v="0"/>
    <x v="72"/>
    <x v="61"/>
    <n v="3030"/>
    <n v="3"/>
    <n v="1"/>
    <n v="2"/>
    <x v="34"/>
    <n v="125"/>
    <n v="1975"/>
    <x v="28"/>
    <n v="-37.903149999999997"/>
    <n v="144.67115000000001"/>
    <s v="Western Metropolitan"/>
    <n v="16166"/>
  </r>
  <r>
    <x v="184"/>
    <s v="90 Kookaburra Av"/>
    <x v="1"/>
    <x v="0"/>
    <x v="1217"/>
    <x v="1"/>
    <x v="72"/>
    <x v="61"/>
    <n v="3030"/>
    <n v="3"/>
    <n v="1"/>
    <n v="2"/>
    <x v="348"/>
    <n v="141"/>
    <n v="1982"/>
    <x v="28"/>
    <n v="-37.885069999999999"/>
    <n v="144.67787000000001"/>
    <s v="Western Metropolitan"/>
    <n v="16166"/>
  </r>
  <r>
    <x v="124"/>
    <s v="532 Barkly St"/>
    <x v="0"/>
    <x v="0"/>
    <x v="134"/>
    <x v="1"/>
    <x v="72"/>
    <x v="3"/>
    <n v="3012"/>
    <n v="2"/>
    <n v="1"/>
    <n v="2"/>
    <x v="867"/>
    <n v="75"/>
    <m/>
    <x v="10"/>
    <n v="-37.797499999999999"/>
    <n v="144.87954999999999"/>
    <s v="Western Metropolitan"/>
    <n v="5058"/>
  </r>
  <r>
    <x v="219"/>
    <s v="32 Shadforth St"/>
    <x v="2"/>
    <x v="0"/>
    <x v="13"/>
    <x v="0"/>
    <x v="72"/>
    <x v="159"/>
    <n v="3049"/>
    <n v="4"/>
    <n v="2"/>
    <n v="4"/>
    <x v="1225"/>
    <n v="350"/>
    <m/>
    <x v="18"/>
    <n v="-37.67568"/>
    <n v="144.89699999999999"/>
    <s v="Northern Metropolitan"/>
    <n v="2474"/>
  </r>
  <r>
    <x v="220"/>
    <s v="31 Alex Av"/>
    <x v="5"/>
    <x v="0"/>
    <x v="58"/>
    <x v="3"/>
    <x v="72"/>
    <x v="145"/>
    <n v="3150"/>
    <n v="5"/>
    <n v="5"/>
    <n v="2"/>
    <x v="281"/>
    <n v="416"/>
    <n v="2016"/>
    <x v="7"/>
    <n v="-37.905320000000003"/>
    <n v="145.19323"/>
    <s v="South-Eastern Metropolitan"/>
    <n v="7392"/>
  </r>
  <r>
    <x v="103"/>
    <s v="18 Charles St"/>
    <x v="1"/>
    <x v="0"/>
    <x v="17"/>
    <x v="1"/>
    <x v="72"/>
    <x v="160"/>
    <n v="3016"/>
    <n v="3"/>
    <n v="1"/>
    <n v="0"/>
    <x v="4"/>
    <n v="50"/>
    <n v="1915"/>
    <x v="4"/>
    <n v="-37.86045"/>
    <n v="144.89185000000001"/>
    <s v="Western Metropolitan"/>
    <n v="6380"/>
  </r>
  <r>
    <x v="103"/>
    <s v="16 Hannan St"/>
    <x v="5"/>
    <x v="0"/>
    <x v="1711"/>
    <x v="0"/>
    <x v="72"/>
    <x v="160"/>
    <n v="3016"/>
    <n v="5"/>
    <n v="2"/>
    <n v="1"/>
    <x v="391"/>
    <n v="244"/>
    <n v="1910"/>
    <x v="4"/>
    <n v="-37.866050000000001"/>
    <n v="144.88686000000001"/>
    <s v="Western Metropolitan"/>
    <n v="6380"/>
  </r>
  <r>
    <x v="103"/>
    <s v="12 Melbourne Rd"/>
    <x v="1"/>
    <x v="0"/>
    <x v="478"/>
    <x v="3"/>
    <x v="72"/>
    <x v="160"/>
    <n v="3016"/>
    <n v="3"/>
    <n v="2"/>
    <n v="0"/>
    <x v="329"/>
    <n v="155"/>
    <n v="1915"/>
    <x v="4"/>
    <n v="-37.862169999999999"/>
    <n v="144.89765"/>
    <s v="Western Metropolitan"/>
    <n v="6380"/>
  </r>
  <r>
    <x v="103"/>
    <s v="193 Melbourne Rd"/>
    <x v="0"/>
    <x v="0"/>
    <x v="61"/>
    <x v="3"/>
    <x v="72"/>
    <x v="160"/>
    <n v="3016"/>
    <n v="2"/>
    <n v="1"/>
    <n v="1"/>
    <x v="665"/>
    <n v="120"/>
    <n v="1900"/>
    <x v="4"/>
    <n v="-37.851489999999998"/>
    <n v="144.88892999999999"/>
    <s v="Western Metropolitan"/>
    <n v="6380"/>
  </r>
  <r>
    <x v="103"/>
    <s v="38 Perry St"/>
    <x v="1"/>
    <x v="0"/>
    <x v="174"/>
    <x v="1"/>
    <x v="72"/>
    <x v="160"/>
    <n v="3016"/>
    <n v="3"/>
    <n v="2"/>
    <n v="1"/>
    <x v="120"/>
    <n v="150"/>
    <n v="1970"/>
    <x v="4"/>
    <n v="-37.86157"/>
    <n v="144.89259999999999"/>
    <s v="Western Metropolitan"/>
    <n v="6380"/>
  </r>
  <r>
    <x v="103"/>
    <s v="39 Sandpiper Pl"/>
    <x v="2"/>
    <x v="0"/>
    <x v="201"/>
    <x v="1"/>
    <x v="72"/>
    <x v="160"/>
    <n v="3016"/>
    <n v="4"/>
    <n v="2"/>
    <n v="2"/>
    <x v="588"/>
    <n v="28"/>
    <n v="2000"/>
    <x v="4"/>
    <n v="-37.863410000000002"/>
    <n v="144.87786"/>
    <s v="Western Metropolitan"/>
    <n v="6380"/>
  </r>
  <r>
    <x v="105"/>
    <s v="3 Lewisham La"/>
    <x v="2"/>
    <x v="0"/>
    <x v="6"/>
    <x v="2"/>
    <x v="72"/>
    <x v="44"/>
    <n v="3181"/>
    <n v="4"/>
    <n v="2"/>
    <n v="2"/>
    <x v="1226"/>
    <n v="144"/>
    <n v="1990"/>
    <x v="2"/>
    <n v="-37.856879999999997"/>
    <n v="144.99853999999999"/>
    <s v="Southern Metropolitan"/>
    <n v="4380"/>
  </r>
  <r>
    <x v="186"/>
    <s v="101 Eaststone Av"/>
    <x v="2"/>
    <x v="0"/>
    <x v="448"/>
    <x v="1"/>
    <x v="72"/>
    <x v="133"/>
    <n v="3750"/>
    <n v="4"/>
    <n v="3"/>
    <n v="2"/>
    <x v="985"/>
    <n v="207"/>
    <n v="2014"/>
    <x v="24"/>
    <n v="-37.617220000000003"/>
    <n v="145.00067000000001"/>
    <s v="Northern Metropolitan"/>
    <n v="2940"/>
  </r>
  <r>
    <x v="186"/>
    <s v="10 Empress Av"/>
    <x v="2"/>
    <x v="0"/>
    <x v="184"/>
    <x v="0"/>
    <x v="72"/>
    <x v="133"/>
    <n v="3750"/>
    <n v="4"/>
    <n v="3"/>
    <n v="2"/>
    <x v="33"/>
    <n v="256"/>
    <n v="2015"/>
    <x v="24"/>
    <n v="-37.614260000000002"/>
    <n v="145.01891000000001"/>
    <s v="Northern Metropolitan"/>
    <n v="2940"/>
  </r>
  <r>
    <x v="186"/>
    <s v="136 Highpark Dr"/>
    <x v="2"/>
    <x v="0"/>
    <x v="25"/>
    <x v="0"/>
    <x v="72"/>
    <x v="133"/>
    <n v="3750"/>
    <n v="4"/>
    <n v="2"/>
    <n v="2"/>
    <x v="178"/>
    <n v="189"/>
    <m/>
    <x v="24"/>
    <n v="-37.6145"/>
    <n v="145.02108000000001"/>
    <s v="Northern Metropolitan"/>
    <n v="2940"/>
  </r>
  <r>
    <x v="107"/>
    <s v="8 Corris St"/>
    <x v="2"/>
    <x v="0"/>
    <x v="1361"/>
    <x v="3"/>
    <x v="72"/>
    <x v="6"/>
    <n v="3013"/>
    <n v="4"/>
    <n v="3"/>
    <n v="2"/>
    <x v="636"/>
    <n v="216"/>
    <n v="1935"/>
    <x v="10"/>
    <n v="-37.816119999999998"/>
    <n v="144.87845999999999"/>
    <s v="Western Metropolitan"/>
    <n v="6543"/>
  </r>
  <r>
    <x v="107"/>
    <s v="170 Stephen St"/>
    <x v="2"/>
    <x v="0"/>
    <x v="47"/>
    <x v="3"/>
    <x v="72"/>
    <x v="6"/>
    <n v="3013"/>
    <n v="4"/>
    <n v="1"/>
    <n v="3"/>
    <x v="569"/>
    <n v="190"/>
    <n v="1915"/>
    <x v="10"/>
    <n v="-37.819679999999998"/>
    <n v="144.89355"/>
    <s v="Western Metropolitan"/>
    <n v="6543"/>
  </r>
  <r>
    <x v="107"/>
    <s v="12 Stewart St"/>
    <x v="1"/>
    <x v="0"/>
    <x v="10"/>
    <x v="3"/>
    <x v="72"/>
    <x v="6"/>
    <n v="3013"/>
    <n v="3"/>
    <n v="1"/>
    <m/>
    <x v="99"/>
    <n v="92"/>
    <n v="1900"/>
    <x v="10"/>
    <n v="-37.81082"/>
    <n v="144.88766000000001"/>
    <s v="Western Metropolitan"/>
    <n v="6543"/>
  </r>
  <r>
    <x v="3"/>
    <s v="41 Broomfield Av"/>
    <x v="2"/>
    <x v="0"/>
    <x v="596"/>
    <x v="3"/>
    <x v="73"/>
    <x v="136"/>
    <n v="3078"/>
    <n v="4"/>
    <n v="2"/>
    <n v="1"/>
    <x v="789"/>
    <n v="187"/>
    <n v="1925"/>
    <x v="3"/>
    <n v="-37.77984"/>
    <n v="145.02149"/>
    <s v="Northern Metropolitan"/>
    <n v="2211"/>
  </r>
  <r>
    <x v="265"/>
    <s v="84 Myers Pde"/>
    <x v="2"/>
    <x v="0"/>
    <x v="175"/>
    <x v="0"/>
    <x v="73"/>
    <x v="112"/>
    <n v="3028"/>
    <n v="4"/>
    <n v="2"/>
    <n v="2"/>
    <x v="644"/>
    <n v="190"/>
    <n v="1990"/>
    <x v="4"/>
    <n v="-37.877740000000003"/>
    <n v="144.77313000000001"/>
    <s v="Western Metropolitan"/>
    <n v="7630"/>
  </r>
  <r>
    <x v="222"/>
    <s v="143 Viewgrand Dr"/>
    <x v="2"/>
    <x v="0"/>
    <x v="305"/>
    <x v="1"/>
    <x v="73"/>
    <x v="161"/>
    <n v="3806"/>
    <n v="4"/>
    <n v="2"/>
    <n v="2"/>
    <x v="499"/>
    <n v="274"/>
    <n v="2010"/>
    <x v="29"/>
    <n v="-38.072139999999997"/>
    <n v="145.34383"/>
    <s v="Eastern Victoria"/>
    <n v="17093"/>
  </r>
  <r>
    <x v="141"/>
    <s v="26 Colin Ct"/>
    <x v="1"/>
    <x v="0"/>
    <x v="264"/>
    <x v="0"/>
    <x v="73"/>
    <x v="87"/>
    <n v="3047"/>
    <n v="3"/>
    <n v="1"/>
    <n v="2"/>
    <x v="1010"/>
    <n v="120"/>
    <n v="1975"/>
    <x v="18"/>
    <n v="-37.693359999999998"/>
    <n v="144.92303000000001"/>
    <s v="Northern Metropolitan"/>
    <n v="4294"/>
  </r>
  <r>
    <x v="141"/>
    <s v="65 Graham St"/>
    <x v="1"/>
    <x v="0"/>
    <x v="1403"/>
    <x v="0"/>
    <x v="73"/>
    <x v="87"/>
    <n v="3047"/>
    <n v="3"/>
    <n v="1"/>
    <n v="4"/>
    <x v="303"/>
    <n v="90"/>
    <n v="1970"/>
    <x v="18"/>
    <n v="-37.691929999999999"/>
    <n v="144.92778999999999"/>
    <s v="Northern Metropolitan"/>
    <n v="4294"/>
  </r>
  <r>
    <x v="20"/>
    <s v="6 Bennie St"/>
    <x v="2"/>
    <x v="0"/>
    <x v="277"/>
    <x v="0"/>
    <x v="73"/>
    <x v="20"/>
    <n v="3056"/>
    <n v="4"/>
    <n v="2"/>
    <n v="0"/>
    <x v="839"/>
    <n v="133"/>
    <n v="1920"/>
    <x v="12"/>
    <n v="-37.76699"/>
    <n v="144.96641"/>
    <s v="Northern Metropolitan"/>
    <n v="11918"/>
  </r>
  <r>
    <x v="22"/>
    <s v="42 Apex Cr"/>
    <x v="2"/>
    <x v="0"/>
    <x v="1065"/>
    <x v="0"/>
    <x v="73"/>
    <x v="17"/>
    <n v="3105"/>
    <n v="4"/>
    <n v="2"/>
    <n v="1"/>
    <x v="423"/>
    <n v="240"/>
    <m/>
    <x v="13"/>
    <n v="-37.769660000000002"/>
    <n v="145.09116"/>
    <s v="Eastern Metropolitan"/>
    <n v="4480"/>
  </r>
  <r>
    <x v="33"/>
    <s v="92A Rennie St"/>
    <x v="1"/>
    <x v="0"/>
    <x v="333"/>
    <x v="1"/>
    <x v="73"/>
    <x v="96"/>
    <n v="3058"/>
    <n v="3"/>
    <n v="1"/>
    <n v="2"/>
    <x v="414"/>
    <n v="138"/>
    <n v="1940"/>
    <x v="3"/>
    <n v="-37.751420000000003"/>
    <n v="144.97404"/>
    <s v="Northern Metropolitan"/>
    <n v="11204"/>
  </r>
  <r>
    <x v="146"/>
    <s v="46 Baronial Wy"/>
    <x v="2"/>
    <x v="0"/>
    <x v="78"/>
    <x v="0"/>
    <x v="73"/>
    <x v="97"/>
    <n v="3064"/>
    <n v="4"/>
    <n v="2"/>
    <n v="2"/>
    <x v="949"/>
    <n v="220"/>
    <n v="2013"/>
    <x v="18"/>
    <n v="-37.600900000000003"/>
    <n v="144.90096"/>
    <s v="Northern Metropolitan"/>
    <n v="15510"/>
  </r>
  <r>
    <x v="146"/>
    <s v="28 Bradshaw Av"/>
    <x v="1"/>
    <x v="0"/>
    <x v="989"/>
    <x v="0"/>
    <x v="73"/>
    <x v="97"/>
    <n v="3064"/>
    <n v="3"/>
    <n v="2"/>
    <n v="1"/>
    <x v="660"/>
    <n v="106"/>
    <n v="2013"/>
    <x v="18"/>
    <n v="-37.572859999999999"/>
    <n v="144.90412000000001"/>
    <s v="Northern Metropolitan"/>
    <n v="15510"/>
  </r>
  <r>
    <x v="146"/>
    <s v="112 Bridgewater Rd"/>
    <x v="2"/>
    <x v="0"/>
    <x v="751"/>
    <x v="0"/>
    <x v="73"/>
    <x v="97"/>
    <n v="3064"/>
    <n v="4"/>
    <n v="2"/>
    <n v="4"/>
    <x v="154"/>
    <n v="170"/>
    <n v="1992"/>
    <x v="18"/>
    <n v="-37.608939999999997"/>
    <n v="144.92786000000001"/>
    <s v="Northern Metropolitan"/>
    <n v="15510"/>
  </r>
  <r>
    <x v="146"/>
    <s v="13 Creighton Wy"/>
    <x v="2"/>
    <x v="0"/>
    <x v="1712"/>
    <x v="0"/>
    <x v="73"/>
    <x v="97"/>
    <n v="3064"/>
    <n v="4"/>
    <n v="2"/>
    <n v="2"/>
    <x v="295"/>
    <n v="189"/>
    <n v="2005"/>
    <x v="18"/>
    <n v="-37.578000000000003"/>
    <n v="144.93654000000001"/>
    <s v="Northern Metropolitan"/>
    <n v="15510"/>
  </r>
  <r>
    <x v="146"/>
    <s v="34 Emblem Wy"/>
    <x v="2"/>
    <x v="0"/>
    <x v="422"/>
    <x v="0"/>
    <x v="73"/>
    <x v="97"/>
    <n v="3064"/>
    <n v="4"/>
    <n v="2"/>
    <n v="2"/>
    <x v="1020"/>
    <n v="245"/>
    <n v="2017"/>
    <x v="18"/>
    <n v="-37.593850000000003"/>
    <n v="144.89136999999999"/>
    <s v="Northern Metropolitan"/>
    <n v="15510"/>
  </r>
  <r>
    <x v="146"/>
    <s v="64 Newbury Bvd"/>
    <x v="2"/>
    <x v="0"/>
    <x v="24"/>
    <x v="0"/>
    <x v="73"/>
    <x v="97"/>
    <n v="3064"/>
    <n v="4"/>
    <n v="2"/>
    <n v="2"/>
    <x v="788"/>
    <n v="229"/>
    <n v="2010"/>
    <x v="18"/>
    <n v="-37.580469999999998"/>
    <n v="144.90523999999999"/>
    <s v="Northern Metropolitan"/>
    <n v="15510"/>
  </r>
  <r>
    <x v="146"/>
    <s v="16 Princetown Av"/>
    <x v="1"/>
    <x v="0"/>
    <x v="1694"/>
    <x v="3"/>
    <x v="73"/>
    <x v="97"/>
    <n v="3064"/>
    <n v="3"/>
    <n v="2"/>
    <n v="2"/>
    <x v="496"/>
    <n v="121"/>
    <n v="1991"/>
    <x v="18"/>
    <n v="-37.606610000000003"/>
    <n v="144.92948999999999"/>
    <s v="Northern Metropolitan"/>
    <n v="15510"/>
  </r>
  <r>
    <x v="290"/>
    <s v="2 Sale Ct"/>
    <x v="1"/>
    <x v="0"/>
    <x v="43"/>
    <x v="0"/>
    <x v="73"/>
    <x v="87"/>
    <n v="3047"/>
    <n v="3"/>
    <n v="2"/>
    <n v="6"/>
    <x v="338"/>
    <n v="144"/>
    <n v="1990"/>
    <x v="18"/>
    <n v="-37.666730000000001"/>
    <n v="144.93987999999999"/>
    <s v="Northern Metropolitan"/>
    <n v="2246"/>
  </r>
  <r>
    <x v="290"/>
    <s v="12 Washington St"/>
    <x v="1"/>
    <x v="0"/>
    <x v="72"/>
    <x v="0"/>
    <x v="73"/>
    <x v="87"/>
    <n v="3047"/>
    <n v="3"/>
    <n v="2"/>
    <n v="5"/>
    <x v="325"/>
    <n v="96"/>
    <n v="1960"/>
    <x v="18"/>
    <n v="-37.666980000000002"/>
    <n v="144.94497000000001"/>
    <s v="Northern Metropolitan"/>
    <n v="2246"/>
  </r>
  <r>
    <x v="148"/>
    <s v="54 Neasham Dr"/>
    <x v="1"/>
    <x v="0"/>
    <x v="1247"/>
    <x v="0"/>
    <x v="73"/>
    <x v="99"/>
    <n v="3175"/>
    <n v="3"/>
    <n v="2"/>
    <n v="2"/>
    <x v="424"/>
    <n v="137"/>
    <n v="1970"/>
    <x v="22"/>
    <n v="-37.945259999999998"/>
    <n v="145.19999000000001"/>
    <s v="South-Eastern Metropolitan"/>
    <n v="8322"/>
  </r>
  <r>
    <x v="36"/>
    <s v="23 Frederick St"/>
    <x v="5"/>
    <x v="0"/>
    <x v="205"/>
    <x v="3"/>
    <x v="73"/>
    <x v="82"/>
    <n v="3108"/>
    <n v="5"/>
    <n v="4"/>
    <n v="1"/>
    <x v="239"/>
    <n v="278"/>
    <n v="1974"/>
    <x v="13"/>
    <n v="-37.789830000000002"/>
    <n v="145.12620000000001"/>
    <s v="Eastern Metropolitan"/>
    <n v="9028"/>
  </r>
  <r>
    <x v="150"/>
    <s v="55 Gedye St"/>
    <x v="5"/>
    <x v="0"/>
    <x v="8"/>
    <x v="1"/>
    <x v="73"/>
    <x v="101"/>
    <n v="3109"/>
    <n v="5"/>
    <n v="3"/>
    <n v="2"/>
    <x v="496"/>
    <n v="239"/>
    <n v="1980"/>
    <x v="13"/>
    <n v="-37.797510000000003"/>
    <n v="145.14706000000001"/>
    <s v="Eastern Metropolitan"/>
    <n v="10999"/>
  </r>
  <r>
    <x v="153"/>
    <s v="29 Green Pl"/>
    <x v="2"/>
    <x v="0"/>
    <x v="132"/>
    <x v="0"/>
    <x v="73"/>
    <x v="103"/>
    <n v="3095"/>
    <n v="4"/>
    <n v="2"/>
    <n v="1"/>
    <x v="507"/>
    <n v="160"/>
    <n v="2015"/>
    <x v="15"/>
    <n v="-37.70693"/>
    <n v="145.14769999999999"/>
    <s v="Eastern Metropolitan"/>
    <n v="6990"/>
  </r>
  <r>
    <x v="154"/>
    <s v="780 Edgars Rd"/>
    <x v="1"/>
    <x v="0"/>
    <x v="932"/>
    <x v="0"/>
    <x v="73"/>
    <x v="104"/>
    <n v="3076"/>
    <n v="3"/>
    <n v="2"/>
    <n v="2"/>
    <x v="748"/>
    <n v="149"/>
    <m/>
    <x v="24"/>
    <n v="-37.628700000000002"/>
    <n v="145.00557000000001"/>
    <s v="Northern Metropolitan"/>
    <n v="10926"/>
  </r>
  <r>
    <x v="154"/>
    <s v="4 Martingale Ct"/>
    <x v="1"/>
    <x v="0"/>
    <x v="1713"/>
    <x v="0"/>
    <x v="73"/>
    <x v="104"/>
    <n v="3076"/>
    <n v="3"/>
    <n v="1"/>
    <n v="2"/>
    <x v="593"/>
    <n v="135"/>
    <n v="1985"/>
    <x v="24"/>
    <n v="-37.642490000000002"/>
    <n v="145.05520999999999"/>
    <s v="Northern Metropolitan"/>
    <n v="10926"/>
  </r>
  <r>
    <x v="229"/>
    <s v="37 Samara Gr"/>
    <x v="1"/>
    <x v="0"/>
    <x v="1696"/>
    <x v="1"/>
    <x v="73"/>
    <x v="166"/>
    <n v="3043"/>
    <n v="3"/>
    <n v="2"/>
    <n v="2"/>
    <x v="142"/>
    <n v="114"/>
    <n v="1970"/>
    <x v="18"/>
    <n v="-37.697580000000002"/>
    <n v="144.88910999999999"/>
    <s v="Western Metropolitan"/>
    <n v="3285"/>
  </r>
  <r>
    <x v="201"/>
    <s v="5 Wilfred Ct"/>
    <x v="5"/>
    <x v="0"/>
    <x v="104"/>
    <x v="0"/>
    <x v="73"/>
    <x v="145"/>
    <n v="3150"/>
    <n v="5"/>
    <n v="3"/>
    <n v="2"/>
    <x v="395"/>
    <n v="145"/>
    <n v="1978"/>
    <x v="7"/>
    <n v="-37.895240000000001"/>
    <n v="145.15870000000001"/>
    <s v="Eastern Metropolitan"/>
    <n v="15321"/>
  </r>
  <r>
    <x v="48"/>
    <s v="15 George St"/>
    <x v="2"/>
    <x v="0"/>
    <x v="1714"/>
    <x v="0"/>
    <x v="73"/>
    <x v="18"/>
    <n v="3046"/>
    <n v="4"/>
    <n v="2"/>
    <n v="2"/>
    <x v="214"/>
    <n v="154"/>
    <n v="1970"/>
    <x v="12"/>
    <n v="-37.712829999999997"/>
    <n v="144.91445999999999"/>
    <s v="Northern Metropolitan"/>
    <n v="8870"/>
  </r>
  <r>
    <x v="48"/>
    <s v="75 Glen St"/>
    <x v="1"/>
    <x v="0"/>
    <x v="187"/>
    <x v="2"/>
    <x v="73"/>
    <x v="18"/>
    <n v="3046"/>
    <n v="3"/>
    <n v="1"/>
    <n v="6"/>
    <x v="427"/>
    <n v="130"/>
    <n v="1950"/>
    <x v="12"/>
    <n v="-37.698050000000002"/>
    <n v="144.92765"/>
    <s v="Northern Metropolitan"/>
    <n v="8870"/>
  </r>
  <r>
    <x v="48"/>
    <s v="6 Gordon Ct"/>
    <x v="1"/>
    <x v="0"/>
    <x v="1715"/>
    <x v="0"/>
    <x v="73"/>
    <x v="18"/>
    <n v="3046"/>
    <n v="3"/>
    <n v="1"/>
    <n v="2"/>
    <x v="484"/>
    <n v="97"/>
    <n v="1960"/>
    <x v="12"/>
    <n v="-37.698239999999998"/>
    <n v="144.92347000000001"/>
    <s v="Northern Metropolitan"/>
    <n v="8870"/>
  </r>
  <r>
    <x v="202"/>
    <s v="11 Scarlet Dr"/>
    <x v="2"/>
    <x v="0"/>
    <x v="35"/>
    <x v="0"/>
    <x v="73"/>
    <x v="150"/>
    <n v="3059"/>
    <n v="4"/>
    <n v="2"/>
    <n v="4"/>
    <x v="949"/>
    <n v="183"/>
    <n v="2013"/>
    <x v="18"/>
    <n v="-37.62097"/>
    <n v="144.87568999999999"/>
    <s v="Northern Metropolitan"/>
    <n v="4864"/>
  </r>
  <r>
    <x v="117"/>
    <s v="5/2 Vine St"/>
    <x v="1"/>
    <x v="1"/>
    <x v="95"/>
    <x v="0"/>
    <x v="73"/>
    <x v="27"/>
    <n v="3084"/>
    <n v="3"/>
    <n v="1"/>
    <n v="1"/>
    <x v="57"/>
    <n v="98"/>
    <n v="2012"/>
    <x v="15"/>
    <n v="-37.757910000000003"/>
    <n v="145.07229000000001"/>
    <s v="Eastern Metropolitan"/>
    <n v="2890"/>
  </r>
  <r>
    <x v="204"/>
    <s v="32 Sier Av"/>
    <x v="1"/>
    <x v="0"/>
    <x v="1295"/>
    <x v="0"/>
    <x v="73"/>
    <x v="131"/>
    <n v="3029"/>
    <n v="3"/>
    <n v="2"/>
    <n v="1"/>
    <x v="735"/>
    <n v="109"/>
    <n v="1980"/>
    <x v="28"/>
    <n v="-37.866079999999997"/>
    <n v="144.68720999999999"/>
    <s v="Western Metropolitan"/>
    <n v="13830"/>
  </r>
  <r>
    <x v="59"/>
    <s v="23 Viewbank Dr"/>
    <x v="2"/>
    <x v="0"/>
    <x v="134"/>
    <x v="2"/>
    <x v="73"/>
    <x v="22"/>
    <n v="3033"/>
    <n v="4"/>
    <n v="2"/>
    <n v="2"/>
    <x v="593"/>
    <n v="233"/>
    <n v="1980"/>
    <x v="16"/>
    <n v="-37.74794"/>
    <n v="144.87634"/>
    <s v="Western Metropolitan"/>
    <n v="5629"/>
  </r>
  <r>
    <x v="312"/>
    <s v="7 Saunders Cl"/>
    <x v="1"/>
    <x v="0"/>
    <x v="85"/>
    <x v="3"/>
    <x v="73"/>
    <x v="165"/>
    <n v="3156"/>
    <n v="3"/>
    <n v="1"/>
    <n v="2"/>
    <x v="756"/>
    <n v="106"/>
    <n v="1980"/>
    <x v="19"/>
    <n v="-37.918570000000003"/>
    <n v="145.27292"/>
    <s v="South-Eastern Metropolitan"/>
    <n v="2126"/>
  </r>
  <r>
    <x v="205"/>
    <s v="38 Andrew St"/>
    <x v="1"/>
    <x v="0"/>
    <x v="931"/>
    <x v="0"/>
    <x v="73"/>
    <x v="152"/>
    <n v="3338"/>
    <n v="3"/>
    <n v="1"/>
    <n v="1"/>
    <x v="192"/>
    <n v="105"/>
    <n v="1980"/>
    <x v="20"/>
    <n v="-37.696480000000001"/>
    <n v="144.57923"/>
    <s v="Western Victoria"/>
    <n v="4718"/>
  </r>
  <r>
    <x v="168"/>
    <s v="6 Shura Dr"/>
    <x v="2"/>
    <x v="0"/>
    <x v="140"/>
    <x v="1"/>
    <x v="73"/>
    <x v="102"/>
    <n v="3754"/>
    <n v="4"/>
    <n v="2"/>
    <n v="2"/>
    <x v="949"/>
    <n v="148"/>
    <n v="2016"/>
    <x v="24"/>
    <n v="-37.599449999999997"/>
    <n v="145.06711999999999"/>
    <s v="Northern Metropolitan"/>
    <n v="5812"/>
  </r>
  <r>
    <x v="169"/>
    <s v="5 Newhaven Ct"/>
    <x v="5"/>
    <x v="0"/>
    <x v="305"/>
    <x v="0"/>
    <x v="73"/>
    <x v="95"/>
    <n v="3082"/>
    <n v="5"/>
    <n v="2"/>
    <n v="2"/>
    <x v="890"/>
    <n v="175"/>
    <n v="1990"/>
    <x v="24"/>
    <n v="-37.672730000000001"/>
    <n v="145.06997999999999"/>
    <s v="Northern Metropolitan"/>
    <n v="10529"/>
  </r>
  <r>
    <x v="169"/>
    <s v="12 Statesman Cr"/>
    <x v="1"/>
    <x v="0"/>
    <x v="524"/>
    <x v="0"/>
    <x v="73"/>
    <x v="95"/>
    <n v="3082"/>
    <n v="3"/>
    <n v="2"/>
    <n v="4"/>
    <x v="356"/>
    <n v="130"/>
    <n v="1985"/>
    <x v="24"/>
    <n v="-37.673290000000001"/>
    <n v="145.06873999999999"/>
    <s v="Northern Metropolitan"/>
    <n v="10529"/>
  </r>
  <r>
    <x v="231"/>
    <s v="13 Anora Cr"/>
    <x v="2"/>
    <x v="0"/>
    <x v="83"/>
    <x v="0"/>
    <x v="73"/>
    <x v="169"/>
    <n v="3170"/>
    <n v="4"/>
    <n v="1"/>
    <n v="3"/>
    <x v="484"/>
    <n v="152"/>
    <n v="1970"/>
    <x v="7"/>
    <n v="-37.920920000000002"/>
    <n v="145.17123000000001"/>
    <s v="South-Eastern Metropolitan"/>
    <n v="7113"/>
  </r>
  <r>
    <x v="75"/>
    <s v="221 Mitchell St"/>
    <x v="2"/>
    <x v="0"/>
    <x v="224"/>
    <x v="2"/>
    <x v="73"/>
    <x v="89"/>
    <n v="3070"/>
    <n v="4"/>
    <n v="1"/>
    <n v="2"/>
    <x v="923"/>
    <n v="156"/>
    <n v="1940"/>
    <x v="3"/>
    <n v="-37.77373"/>
    <n v="145.01414"/>
    <s v="Northern Metropolitan"/>
    <n v="11364"/>
  </r>
  <r>
    <x v="75"/>
    <s v="18 Tanner Gr"/>
    <x v="1"/>
    <x v="0"/>
    <x v="257"/>
    <x v="1"/>
    <x v="73"/>
    <x v="89"/>
    <n v="3070"/>
    <n v="3"/>
    <n v="1"/>
    <n v="2"/>
    <x v="595"/>
    <n v="117"/>
    <n v="1925"/>
    <x v="3"/>
    <n v="-37.771929999999998"/>
    <n v="145.01048"/>
    <s v="Northern Metropolitan"/>
    <n v="11364"/>
  </r>
  <r>
    <x v="276"/>
    <s v="1 Smethurst Av"/>
    <x v="1"/>
    <x v="0"/>
    <x v="43"/>
    <x v="0"/>
    <x v="73"/>
    <x v="187"/>
    <n v="3810"/>
    <n v="3"/>
    <n v="1"/>
    <n v="0"/>
    <x v="1227"/>
    <n v="106"/>
    <n v="1979"/>
    <x v="30"/>
    <n v="-38.076459999999997"/>
    <n v="145.46778"/>
    <s v="Eastern Victoria"/>
    <n v="17384"/>
  </r>
  <r>
    <x v="175"/>
    <s v="3 Ivory Av"/>
    <x v="2"/>
    <x v="0"/>
    <x v="327"/>
    <x v="3"/>
    <x v="73"/>
    <x v="61"/>
    <n v="3030"/>
    <n v="4"/>
    <n v="2"/>
    <n v="2"/>
    <x v="949"/>
    <n v="180"/>
    <n v="2010"/>
    <x v="28"/>
    <n v="-37.910130000000002"/>
    <n v="144.74065999999999"/>
    <s v="Western Metropolitan"/>
    <n v="15542"/>
  </r>
  <r>
    <x v="175"/>
    <s v="18 Picton La"/>
    <x v="1"/>
    <x v="2"/>
    <x v="1528"/>
    <x v="0"/>
    <x v="73"/>
    <x v="61"/>
    <n v="3030"/>
    <n v="3"/>
    <n v="2"/>
    <n v="2"/>
    <x v="703"/>
    <n v="138"/>
    <n v="2006"/>
    <x v="28"/>
    <n v="-37.878140000000002"/>
    <n v="144.74432999999999"/>
    <s v="Western Metropolitan"/>
    <n v="15542"/>
  </r>
  <r>
    <x v="83"/>
    <s v="51 Elinda Pl"/>
    <x v="0"/>
    <x v="1"/>
    <x v="670"/>
    <x v="1"/>
    <x v="73"/>
    <x v="123"/>
    <n v="3073"/>
    <n v="2"/>
    <n v="1"/>
    <n v="2"/>
    <x v="319"/>
    <n v="90"/>
    <n v="1998"/>
    <x v="3"/>
    <n v="-37.698979999999999"/>
    <n v="145.02386999999999"/>
    <s v="Northern Metropolitan"/>
    <n v="21650"/>
  </r>
  <r>
    <x v="83"/>
    <s v="55 Nisbett St"/>
    <x v="0"/>
    <x v="0"/>
    <x v="264"/>
    <x v="3"/>
    <x v="73"/>
    <x v="123"/>
    <n v="3073"/>
    <n v="2"/>
    <n v="1"/>
    <n v="2"/>
    <x v="195"/>
    <n v="75"/>
    <n v="1950"/>
    <x v="3"/>
    <n v="-37.727679999999999"/>
    <n v="145.02981"/>
    <s v="Northern Metropolitan"/>
    <n v="21650"/>
  </r>
  <r>
    <x v="212"/>
    <s v="12 Almands Av"/>
    <x v="2"/>
    <x v="0"/>
    <x v="82"/>
    <x v="0"/>
    <x v="73"/>
    <x v="97"/>
    <n v="3064"/>
    <n v="4"/>
    <n v="2"/>
    <n v="2"/>
    <x v="598"/>
    <n v="317"/>
    <n v="2000"/>
    <x v="18"/>
    <n v="-37.634569999999997"/>
    <n v="144.93154999999999"/>
    <s v="Northern Metropolitan"/>
    <n v="5833"/>
  </r>
  <r>
    <x v="182"/>
    <s v="1 Northbridge Dr"/>
    <x v="5"/>
    <x v="0"/>
    <x v="140"/>
    <x v="1"/>
    <x v="73"/>
    <x v="131"/>
    <n v="3029"/>
    <n v="5"/>
    <n v="2"/>
    <n v="2"/>
    <x v="193"/>
    <n v="214"/>
    <n v="2010"/>
    <x v="28"/>
    <n v="-37.837530000000001"/>
    <n v="144.66696999999999"/>
    <s v="Western Metropolitan"/>
    <n v="10160"/>
  </r>
  <r>
    <x v="183"/>
    <s v="29 Nepean Wy"/>
    <x v="2"/>
    <x v="0"/>
    <x v="24"/>
    <x v="2"/>
    <x v="73"/>
    <x v="103"/>
    <n v="3037"/>
    <n v="4"/>
    <n v="2"/>
    <n v="2"/>
    <x v="560"/>
    <n v="239"/>
    <n v="2005"/>
    <x v="20"/>
    <n v="-37.717820000000003"/>
    <n v="144.75353000000001"/>
    <s v="Western Metropolitan"/>
    <n v="4242"/>
  </r>
  <r>
    <x v="248"/>
    <s v="48 Honey Av"/>
    <x v="5"/>
    <x v="0"/>
    <x v="1716"/>
    <x v="1"/>
    <x v="73"/>
    <x v="61"/>
    <n v="3152"/>
    <n v="5"/>
    <n v="3"/>
    <n v="2"/>
    <x v="769"/>
    <n v="324"/>
    <n v="2012"/>
    <x v="19"/>
    <n v="-37.880110000000002"/>
    <n v="145.23567"/>
    <s v="Eastern Metropolitan"/>
    <n v="7082"/>
  </r>
  <r>
    <x v="186"/>
    <s v="36 Saltlake Bvd"/>
    <x v="2"/>
    <x v="0"/>
    <x v="422"/>
    <x v="0"/>
    <x v="73"/>
    <x v="133"/>
    <n v="3750"/>
    <n v="4"/>
    <n v="2"/>
    <n v="2"/>
    <x v="1020"/>
    <n v="210"/>
    <n v="2014"/>
    <x v="24"/>
    <n v="-37.61177"/>
    <n v="145.03887"/>
    <s v="Northern Metropolitan"/>
    <n v="2940"/>
  </r>
  <r>
    <x v="0"/>
    <s v="16 Federation La"/>
    <x v="1"/>
    <x v="0"/>
    <x v="137"/>
    <x v="0"/>
    <x v="74"/>
    <x v="135"/>
    <n v="3067"/>
    <n v="3"/>
    <n v="2"/>
    <n v="2"/>
    <x v="1228"/>
    <n v="122"/>
    <n v="2004"/>
    <x v="0"/>
    <n v="-37.796860000000002"/>
    <n v="144.99620999999999"/>
    <s v="Northern Metropolitan"/>
    <n v="4019"/>
  </r>
  <r>
    <x v="0"/>
    <s v="31 Park St"/>
    <x v="1"/>
    <x v="0"/>
    <x v="8"/>
    <x v="0"/>
    <x v="74"/>
    <x v="135"/>
    <n v="3067"/>
    <n v="3"/>
    <n v="1"/>
    <n v="1"/>
    <x v="41"/>
    <n v="93"/>
    <n v="1970"/>
    <x v="0"/>
    <n v="-37.808639999999997"/>
    <n v="144.99386000000001"/>
    <s v="Northern Metropolitan"/>
    <n v="4019"/>
  </r>
  <r>
    <x v="265"/>
    <s v="13 Dillon Ct"/>
    <x v="2"/>
    <x v="0"/>
    <x v="1083"/>
    <x v="0"/>
    <x v="74"/>
    <x v="112"/>
    <n v="3028"/>
    <n v="4"/>
    <n v="2"/>
    <n v="2"/>
    <x v="625"/>
    <n v="166"/>
    <n v="2000"/>
    <x v="4"/>
    <n v="-37.875360000000001"/>
    <n v="144.77117000000001"/>
    <s v="Western Metropolitan"/>
    <n v="7630"/>
  </r>
  <r>
    <x v="7"/>
    <s v="12 Mirams St"/>
    <x v="1"/>
    <x v="0"/>
    <x v="163"/>
    <x v="3"/>
    <x v="74"/>
    <x v="137"/>
    <n v="3032"/>
    <n v="3"/>
    <n v="2"/>
    <n v="1"/>
    <x v="1229"/>
    <n v="185"/>
    <n v="1890"/>
    <x v="1"/>
    <n v="-37.776589999999999"/>
    <n v="144.91427999999999"/>
    <s v="Western Metropolitan"/>
    <n v="6567"/>
  </r>
  <r>
    <x v="11"/>
    <s v="11 Nelson St"/>
    <x v="0"/>
    <x v="0"/>
    <x v="1717"/>
    <x v="3"/>
    <x v="74"/>
    <x v="3"/>
    <n v="3183"/>
    <n v="2"/>
    <n v="1"/>
    <m/>
    <x v="448"/>
    <n v="85"/>
    <n v="1900"/>
    <x v="2"/>
    <n v="-37.866309999999999"/>
    <n v="144.99358000000001"/>
    <s v="Southern Metropolitan"/>
    <n v="2952"/>
  </r>
  <r>
    <x v="13"/>
    <s v="41 Harrington Av"/>
    <x v="5"/>
    <x v="0"/>
    <x v="471"/>
    <x v="2"/>
    <x v="74"/>
    <x v="12"/>
    <n v="3104"/>
    <n v="5"/>
    <n v="2"/>
    <n v="2"/>
    <x v="1091"/>
    <n v="185"/>
    <n v="1950"/>
    <x v="6"/>
    <n v="-37.793889999999998"/>
    <n v="145.09822"/>
    <s v="Southern Metropolitan"/>
    <n v="7809"/>
  </r>
  <r>
    <x v="188"/>
    <s v="12 Stawell St"/>
    <x v="2"/>
    <x v="0"/>
    <x v="1718"/>
    <x v="0"/>
    <x v="74"/>
    <x v="138"/>
    <n v="3193"/>
    <n v="4"/>
    <n v="2"/>
    <n v="2"/>
    <x v="484"/>
    <n v="186"/>
    <n v="1970"/>
    <x v="11"/>
    <n v="-37.983159999999998"/>
    <n v="145.02748"/>
    <s v="Southern Metropolitan"/>
    <n v="5366"/>
  </r>
  <r>
    <x v="188"/>
    <s v="17 Summerhill Rd"/>
    <x v="1"/>
    <x v="0"/>
    <x v="608"/>
    <x v="0"/>
    <x v="74"/>
    <x v="138"/>
    <n v="3193"/>
    <n v="3"/>
    <n v="1"/>
    <n v="3"/>
    <x v="274"/>
    <n v="196"/>
    <n v="1950"/>
    <x v="11"/>
    <n v="-37.9754"/>
    <n v="145.02694"/>
    <s v="Southern Metropolitan"/>
    <n v="5366"/>
  </r>
  <r>
    <x v="15"/>
    <s v="13A Brosnan Rd"/>
    <x v="1"/>
    <x v="2"/>
    <x v="13"/>
    <x v="2"/>
    <x v="74"/>
    <x v="4"/>
    <n v="3165"/>
    <n v="3"/>
    <n v="3"/>
    <n v="2"/>
    <x v="330"/>
    <n v="227"/>
    <n v="2011"/>
    <x v="8"/>
    <n v="-37.932270000000003"/>
    <n v="145.06377000000001"/>
    <s v="Southern Metropolitan"/>
    <n v="10969"/>
  </r>
  <r>
    <x v="15"/>
    <s v="13 Greenview Ct"/>
    <x v="1"/>
    <x v="0"/>
    <x v="287"/>
    <x v="0"/>
    <x v="74"/>
    <x v="4"/>
    <n v="3165"/>
    <n v="3"/>
    <n v="1"/>
    <n v="2"/>
    <x v="64"/>
    <n v="112"/>
    <n v="1955"/>
    <x v="8"/>
    <n v="-37.936480000000003"/>
    <n v="145.07433"/>
    <s v="Southern Metropolitan"/>
    <n v="10969"/>
  </r>
  <r>
    <x v="15"/>
    <s v="12 May St"/>
    <x v="0"/>
    <x v="0"/>
    <x v="139"/>
    <x v="0"/>
    <x v="74"/>
    <x v="4"/>
    <n v="3165"/>
    <n v="2"/>
    <n v="1"/>
    <n v="3"/>
    <x v="713"/>
    <n v="94"/>
    <n v="1950"/>
    <x v="8"/>
    <n v="-37.917659999999998"/>
    <n v="145.05294000000001"/>
    <s v="Southern Metropolitan"/>
    <n v="10969"/>
  </r>
  <r>
    <x v="223"/>
    <s v="12 Killeen Av"/>
    <x v="5"/>
    <x v="0"/>
    <x v="436"/>
    <x v="3"/>
    <x v="74"/>
    <x v="139"/>
    <n v="3130"/>
    <n v="5"/>
    <n v="2"/>
    <n v="2"/>
    <x v="375"/>
    <n v="153"/>
    <n v="1960"/>
    <x v="9"/>
    <n v="-37.805320000000002"/>
    <n v="145.16109"/>
    <s v="Eastern Metropolitan"/>
    <n v="2867"/>
  </r>
  <r>
    <x v="239"/>
    <s v="9 Adrian Av"/>
    <x v="1"/>
    <x v="0"/>
    <x v="143"/>
    <x v="3"/>
    <x v="74"/>
    <x v="139"/>
    <n v="3130"/>
    <n v="3"/>
    <n v="1"/>
    <n v="2"/>
    <x v="613"/>
    <n v="128"/>
    <n v="1970"/>
    <x v="9"/>
    <n v="-37.844769999999997"/>
    <n v="145.15582000000001"/>
    <s v="Eastern Metropolitan"/>
    <n v="4387"/>
  </r>
  <r>
    <x v="239"/>
    <s v="9 Wardle Cl"/>
    <x v="2"/>
    <x v="0"/>
    <x v="170"/>
    <x v="0"/>
    <x v="74"/>
    <x v="139"/>
    <n v="3130"/>
    <n v="4"/>
    <n v="2"/>
    <n v="2"/>
    <x v="410"/>
    <n v="158"/>
    <n v="1979"/>
    <x v="9"/>
    <n v="-37.836239999999997"/>
    <n v="145.14265"/>
    <s v="Eastern Metropolitan"/>
    <n v="4387"/>
  </r>
  <r>
    <x v="191"/>
    <s v="334 Dorset Rd"/>
    <x v="2"/>
    <x v="0"/>
    <x v="347"/>
    <x v="0"/>
    <x v="74"/>
    <x v="141"/>
    <n v="3155"/>
    <n v="4"/>
    <n v="1"/>
    <n v="2"/>
    <x v="807"/>
    <n v="143"/>
    <n v="1950"/>
    <x v="19"/>
    <n v="-37.852370000000001"/>
    <n v="145.28639999999999"/>
    <s v="Eastern Metropolitan"/>
    <n v="9704"/>
  </r>
  <r>
    <x v="19"/>
    <s v="9 Cluden St"/>
    <x v="2"/>
    <x v="0"/>
    <x v="1719"/>
    <x v="0"/>
    <x v="74"/>
    <x v="33"/>
    <n v="3187"/>
    <n v="4"/>
    <n v="2"/>
    <n v="2"/>
    <x v="826"/>
    <n v="176"/>
    <n v="1920"/>
    <x v="11"/>
    <n v="-37.912370000000003"/>
    <n v="145.00881999999999"/>
    <s v="Southern Metropolitan"/>
    <n v="6938"/>
  </r>
  <r>
    <x v="19"/>
    <s v="2 Collis St"/>
    <x v="1"/>
    <x v="2"/>
    <x v="662"/>
    <x v="3"/>
    <x v="74"/>
    <x v="33"/>
    <n v="3187"/>
    <n v="3"/>
    <n v="2"/>
    <n v="2"/>
    <x v="828"/>
    <n v="206"/>
    <n v="2012"/>
    <x v="11"/>
    <n v="-37.930010000000003"/>
    <n v="145.01367999999999"/>
    <s v="Southern Metropolitan"/>
    <n v="6938"/>
  </r>
  <r>
    <x v="19"/>
    <s v="11 Sunlight Cr"/>
    <x v="2"/>
    <x v="0"/>
    <x v="227"/>
    <x v="3"/>
    <x v="74"/>
    <x v="33"/>
    <n v="3187"/>
    <n v="4"/>
    <n v="4"/>
    <n v="2"/>
    <x v="272"/>
    <n v="361"/>
    <n v="2012"/>
    <x v="11"/>
    <n v="-37.928240000000002"/>
    <n v="145.02237"/>
    <s v="Southern Metropolitan"/>
    <n v="6938"/>
  </r>
  <r>
    <x v="141"/>
    <s v="264 Camp Rd"/>
    <x v="1"/>
    <x v="0"/>
    <x v="101"/>
    <x v="3"/>
    <x v="74"/>
    <x v="87"/>
    <n v="3047"/>
    <n v="3"/>
    <n v="2"/>
    <n v="0"/>
    <x v="434"/>
    <n v="142"/>
    <n v="1960"/>
    <x v="18"/>
    <n v="-37.687060000000002"/>
    <n v="144.93563"/>
    <s v="Northern Metropolitan"/>
    <n v="4294"/>
  </r>
  <r>
    <x v="20"/>
    <s v="48 Garnet St"/>
    <x v="2"/>
    <x v="0"/>
    <x v="1092"/>
    <x v="0"/>
    <x v="74"/>
    <x v="20"/>
    <n v="3056"/>
    <n v="4"/>
    <n v="2"/>
    <n v="1"/>
    <x v="397"/>
    <n v="425"/>
    <n v="1915"/>
    <x v="12"/>
    <n v="-37.754739999999998"/>
    <n v="144.9539"/>
    <s v="Northern Metropolitan"/>
    <n v="11918"/>
  </r>
  <r>
    <x v="22"/>
    <s v="67 Rocklea Rd"/>
    <x v="1"/>
    <x v="0"/>
    <x v="1653"/>
    <x v="0"/>
    <x v="74"/>
    <x v="17"/>
    <n v="3105"/>
    <n v="3"/>
    <n v="2"/>
    <n v="2"/>
    <x v="484"/>
    <n v="131"/>
    <n v="1970"/>
    <x v="13"/>
    <n v="-37.770220000000002"/>
    <n v="145.08623"/>
    <s v="Eastern Metropolitan"/>
    <n v="4480"/>
  </r>
  <r>
    <x v="111"/>
    <s v="2b Cherrill St"/>
    <x v="1"/>
    <x v="0"/>
    <x v="383"/>
    <x v="0"/>
    <x v="74"/>
    <x v="124"/>
    <n v="3121"/>
    <n v="3"/>
    <n v="2"/>
    <n v="1"/>
    <x v="901"/>
    <n v="177"/>
    <n v="2015"/>
    <x v="0"/>
    <n v="-37.829219999999999"/>
    <n v="145.00837000000001"/>
    <s v="Northern Metropolitan"/>
    <n v="438"/>
  </r>
  <r>
    <x v="23"/>
    <s v="5 Kildare St"/>
    <x v="1"/>
    <x v="0"/>
    <x v="277"/>
    <x v="0"/>
    <x v="74"/>
    <x v="86"/>
    <n v="3125"/>
    <n v="3"/>
    <n v="2"/>
    <n v="2"/>
    <x v="535"/>
    <n v="116"/>
    <n v="1950"/>
    <x v="7"/>
    <n v="-37.845790000000001"/>
    <n v="145.10838000000001"/>
    <s v="Southern Metropolitan"/>
    <n v="5678"/>
  </r>
  <r>
    <x v="143"/>
    <s v="55 Hilltop Cr"/>
    <x v="1"/>
    <x v="0"/>
    <x v="170"/>
    <x v="0"/>
    <x v="74"/>
    <x v="61"/>
    <n v="3151"/>
    <n v="3"/>
    <n v="1"/>
    <n v="1"/>
    <x v="151"/>
    <n v="114"/>
    <n v="1963"/>
    <x v="9"/>
    <n v="-37.854799999999997"/>
    <n v="145.13301999999999"/>
    <s v="Eastern Metropolitan"/>
    <n v="4048"/>
  </r>
  <r>
    <x v="24"/>
    <s v="29 Dominic St"/>
    <x v="2"/>
    <x v="0"/>
    <x v="155"/>
    <x v="3"/>
    <x v="74"/>
    <x v="35"/>
    <n v="3124"/>
    <n v="4"/>
    <n v="2"/>
    <n v="2"/>
    <x v="1110"/>
    <n v="221"/>
    <n v="1930"/>
    <x v="6"/>
    <n v="-37.837040000000002"/>
    <n v="145.08336"/>
    <s v="Southern Metropolitan"/>
    <n v="8920"/>
  </r>
  <r>
    <x v="24"/>
    <s v="2 Lyric Gr"/>
    <x v="5"/>
    <x v="0"/>
    <x v="1493"/>
    <x v="3"/>
    <x v="74"/>
    <x v="35"/>
    <n v="3124"/>
    <n v="5"/>
    <n v="2"/>
    <n v="3"/>
    <x v="1196"/>
    <n v="248"/>
    <n v="1930"/>
    <x v="6"/>
    <n v="-37.839239999999997"/>
    <n v="145.06768"/>
    <s v="Southern Metropolitan"/>
    <n v="8920"/>
  </r>
  <r>
    <x v="24"/>
    <s v="144 Warrigal Rd"/>
    <x v="5"/>
    <x v="0"/>
    <x v="163"/>
    <x v="1"/>
    <x v="74"/>
    <x v="35"/>
    <n v="3124"/>
    <n v="5"/>
    <n v="2"/>
    <n v="2"/>
    <x v="11"/>
    <n v="200"/>
    <n v="1970"/>
    <x v="6"/>
    <n v="-37.84064"/>
    <n v="145.09714"/>
    <s v="Southern Metropolitan"/>
    <n v="8920"/>
  </r>
  <r>
    <x v="112"/>
    <s v="226 Elgin St"/>
    <x v="0"/>
    <x v="1"/>
    <x v="264"/>
    <x v="2"/>
    <x v="74"/>
    <x v="32"/>
    <n v="3053"/>
    <n v="2"/>
    <n v="1"/>
    <n v="4"/>
    <x v="1230"/>
    <n v="72"/>
    <n v="2006"/>
    <x v="14"/>
    <n v="-37.796869999999998"/>
    <n v="144.96684999999999"/>
    <s v="Northern Metropolitan"/>
    <n v="6786"/>
  </r>
  <r>
    <x v="26"/>
    <s v="138 Amess St"/>
    <x v="0"/>
    <x v="0"/>
    <x v="112"/>
    <x v="0"/>
    <x v="74"/>
    <x v="39"/>
    <n v="3054"/>
    <n v="2"/>
    <n v="1"/>
    <m/>
    <x v="645"/>
    <n v="84"/>
    <n v="1890"/>
    <x v="14"/>
    <n v="-37.78425"/>
    <n v="144.97416000000001"/>
    <s v="Northern Metropolitan"/>
    <n v="3106"/>
  </r>
  <r>
    <x v="192"/>
    <s v="4 Wavertree Av"/>
    <x v="1"/>
    <x v="0"/>
    <x v="79"/>
    <x v="3"/>
    <x v="74"/>
    <x v="94"/>
    <n v="3023"/>
    <n v="3"/>
    <n v="2"/>
    <n v="2"/>
    <x v="926"/>
    <n v="185"/>
    <n v="2000"/>
    <x v="20"/>
    <n v="-37.739980000000003"/>
    <n v="144.72995"/>
    <s v="Western Metropolitan"/>
    <n v="7719"/>
  </r>
  <r>
    <x v="145"/>
    <s v="4A Luxmoore St"/>
    <x v="2"/>
    <x v="0"/>
    <x v="234"/>
    <x v="3"/>
    <x v="74"/>
    <x v="95"/>
    <n v="3192"/>
    <n v="4"/>
    <n v="2"/>
    <n v="2"/>
    <x v="351"/>
    <n v="168"/>
    <n v="1950"/>
    <x v="11"/>
    <n v="-37.959470000000003"/>
    <n v="145.04364000000001"/>
    <s v="Southern Metropolitan"/>
    <n v="9758"/>
  </r>
  <r>
    <x v="145"/>
    <s v="46 Snowdon Dr"/>
    <x v="5"/>
    <x v="0"/>
    <x v="487"/>
    <x v="0"/>
    <x v="74"/>
    <x v="95"/>
    <n v="3192"/>
    <n v="5"/>
    <n v="3"/>
    <n v="6"/>
    <x v="214"/>
    <n v="188"/>
    <n v="1970"/>
    <x v="11"/>
    <n v="-37.973059999999997"/>
    <n v="145.08197999999999"/>
    <s v="Southern Metropolitan"/>
    <n v="9758"/>
  </r>
  <r>
    <x v="266"/>
    <s v="12 Springs Rd"/>
    <x v="2"/>
    <x v="0"/>
    <x v="234"/>
    <x v="0"/>
    <x v="74"/>
    <x v="163"/>
    <n v="3169"/>
    <n v="4"/>
    <n v="2"/>
    <n v="4"/>
    <x v="40"/>
    <n v="149"/>
    <n v="1955"/>
    <x v="17"/>
    <n v="-37.928510000000003"/>
    <n v="145.10947999999999"/>
    <s v="South-Eastern Metropolitan"/>
    <n v="2727"/>
  </r>
  <r>
    <x v="33"/>
    <s v="31 Berry St"/>
    <x v="1"/>
    <x v="0"/>
    <x v="21"/>
    <x v="0"/>
    <x v="74"/>
    <x v="96"/>
    <n v="3058"/>
    <n v="3"/>
    <n v="1"/>
    <n v="1"/>
    <x v="825"/>
    <n v="136"/>
    <n v="1940"/>
    <x v="3"/>
    <n v="-37.746360000000003"/>
    <n v="144.95832999999999"/>
    <s v="Northern Metropolitan"/>
    <n v="11204"/>
  </r>
  <r>
    <x v="33"/>
    <s v="9 Deakin St"/>
    <x v="1"/>
    <x v="0"/>
    <x v="91"/>
    <x v="0"/>
    <x v="74"/>
    <x v="96"/>
    <n v="3058"/>
    <n v="3"/>
    <n v="1"/>
    <n v="1"/>
    <x v="1097"/>
    <n v="406"/>
    <n v="1980"/>
    <x v="3"/>
    <n v="-37.747109999999999"/>
    <n v="144.95659000000001"/>
    <s v="Northern Metropolitan"/>
    <n v="11204"/>
  </r>
  <r>
    <x v="33"/>
    <s v="75 Murray Rd"/>
    <x v="1"/>
    <x v="0"/>
    <x v="422"/>
    <x v="2"/>
    <x v="74"/>
    <x v="96"/>
    <n v="3058"/>
    <n v="3"/>
    <n v="2"/>
    <n v="3"/>
    <x v="717"/>
    <n v="113"/>
    <n v="1955"/>
    <x v="3"/>
    <n v="-37.735759999999999"/>
    <n v="144.97922"/>
    <s v="Northern Metropolitan"/>
    <n v="11204"/>
  </r>
  <r>
    <x v="33"/>
    <s v="162 The Avenue"/>
    <x v="2"/>
    <x v="0"/>
    <x v="277"/>
    <x v="0"/>
    <x v="74"/>
    <x v="96"/>
    <n v="3058"/>
    <n v="4"/>
    <n v="2"/>
    <n v="2"/>
    <x v="192"/>
    <n v="190"/>
    <n v="1970"/>
    <x v="3"/>
    <n v="-37.753830000000001"/>
    <n v="144.97811999999999"/>
    <s v="Northern Metropolitan"/>
    <n v="11204"/>
  </r>
  <r>
    <x v="289"/>
    <s v="33 Exford St"/>
    <x v="0"/>
    <x v="0"/>
    <x v="284"/>
    <x v="1"/>
    <x v="74"/>
    <x v="174"/>
    <n v="3048"/>
    <n v="2"/>
    <n v="1"/>
    <n v="2"/>
    <x v="476"/>
    <n v="108"/>
    <n v="1970"/>
    <x v="18"/>
    <n v="-37.663679999999999"/>
    <n v="144.92581999999999"/>
    <s v="Northern Metropolitan"/>
    <n v="1124"/>
  </r>
  <r>
    <x v="146"/>
    <s v="2 Calm Av"/>
    <x v="1"/>
    <x v="0"/>
    <x v="30"/>
    <x v="0"/>
    <x v="74"/>
    <x v="97"/>
    <n v="3064"/>
    <n v="3"/>
    <n v="3"/>
    <n v="2"/>
    <x v="783"/>
    <n v="155"/>
    <n v="2014"/>
    <x v="18"/>
    <n v="-37.597839999999998"/>
    <n v="144.90001000000001"/>
    <s v="Northern Metropolitan"/>
    <n v="15510"/>
  </r>
  <r>
    <x v="146"/>
    <s v="36 Emerald Cct"/>
    <x v="1"/>
    <x v="0"/>
    <x v="571"/>
    <x v="3"/>
    <x v="74"/>
    <x v="97"/>
    <n v="3064"/>
    <n v="3"/>
    <n v="2"/>
    <n v="2"/>
    <x v="653"/>
    <n v="178"/>
    <n v="2004"/>
    <x v="18"/>
    <n v="-37.589149999999997"/>
    <n v="144.93968000000001"/>
    <s v="Northern Metropolitan"/>
    <n v="15510"/>
  </r>
  <r>
    <x v="146"/>
    <s v="1 Gillingham Cr"/>
    <x v="1"/>
    <x v="0"/>
    <x v="1720"/>
    <x v="0"/>
    <x v="74"/>
    <x v="97"/>
    <n v="3064"/>
    <n v="3"/>
    <n v="1"/>
    <n v="4"/>
    <x v="206"/>
    <n v="126"/>
    <n v="1987"/>
    <x v="18"/>
    <n v="-37.602159999999998"/>
    <n v="144.93011999999999"/>
    <s v="Northern Metropolitan"/>
    <n v="15510"/>
  </r>
  <r>
    <x v="146"/>
    <s v="1 Harper Cl"/>
    <x v="1"/>
    <x v="0"/>
    <x v="284"/>
    <x v="0"/>
    <x v="74"/>
    <x v="97"/>
    <n v="3064"/>
    <n v="3"/>
    <n v="2"/>
    <n v="2"/>
    <x v="609"/>
    <n v="121"/>
    <n v="1980"/>
    <x v="18"/>
    <n v="-37.60671"/>
    <n v="144.94137000000001"/>
    <s v="Northern Metropolitan"/>
    <n v="15510"/>
  </r>
  <r>
    <x v="146"/>
    <s v="11 Milburn Pl"/>
    <x v="2"/>
    <x v="0"/>
    <x v="309"/>
    <x v="0"/>
    <x v="74"/>
    <x v="97"/>
    <n v="3064"/>
    <n v="4"/>
    <n v="3"/>
    <n v="2"/>
    <x v="489"/>
    <n v="155"/>
    <n v="1980"/>
    <x v="18"/>
    <n v="-37.602980000000002"/>
    <n v="144.94073"/>
    <s v="Northern Metropolitan"/>
    <n v="15510"/>
  </r>
  <r>
    <x v="146"/>
    <s v="8 Mosman Wy"/>
    <x v="1"/>
    <x v="0"/>
    <x v="823"/>
    <x v="0"/>
    <x v="74"/>
    <x v="97"/>
    <n v="3064"/>
    <n v="3"/>
    <n v="2"/>
    <n v="2"/>
    <x v="178"/>
    <n v="205"/>
    <n v="2003"/>
    <x v="18"/>
    <n v="-37.607520000000001"/>
    <n v="144.91478000000001"/>
    <s v="Northern Metropolitan"/>
    <n v="15510"/>
  </r>
  <r>
    <x v="147"/>
    <s v="8 Taronga Cr"/>
    <x v="1"/>
    <x v="0"/>
    <x v="357"/>
    <x v="2"/>
    <x v="74"/>
    <x v="98"/>
    <n v="3136"/>
    <n v="3"/>
    <n v="1"/>
    <n v="2"/>
    <x v="1202"/>
    <n v="145"/>
    <n v="1970"/>
    <x v="21"/>
    <n v="-37.793640000000003"/>
    <n v="145.29822999999999"/>
    <s v="Eastern Metropolitan"/>
    <n v="11925"/>
  </r>
  <r>
    <x v="227"/>
    <s v="46 Alice St"/>
    <x v="1"/>
    <x v="0"/>
    <x v="1721"/>
    <x v="4"/>
    <x v="74"/>
    <x v="98"/>
    <n v="3136"/>
    <n v="3"/>
    <n v="1"/>
    <n v="2"/>
    <x v="154"/>
    <n v="112"/>
    <n v="1970"/>
    <x v="21"/>
    <n v="-37.780099999999997"/>
    <n v="145.28202999999999"/>
    <s v="Eastern Metropolitan"/>
    <n v="2985"/>
  </r>
  <r>
    <x v="227"/>
    <s v="65 Lyons Rd"/>
    <x v="1"/>
    <x v="0"/>
    <x v="140"/>
    <x v="2"/>
    <x v="74"/>
    <x v="98"/>
    <n v="3136"/>
    <n v="3"/>
    <n v="2"/>
    <n v="3"/>
    <x v="644"/>
    <n v="160"/>
    <n v="1940"/>
    <x v="21"/>
    <n v="-37.763849999999998"/>
    <n v="145.28944999999999"/>
    <s v="Eastern Metropolitan"/>
    <n v="2985"/>
  </r>
  <r>
    <x v="305"/>
    <s v="37 Homer Av"/>
    <x v="1"/>
    <x v="0"/>
    <x v="300"/>
    <x v="0"/>
    <x v="74"/>
    <x v="98"/>
    <n v="3136"/>
    <n v="3"/>
    <n v="2"/>
    <n v="1"/>
    <x v="577"/>
    <n v="110"/>
    <n v="1970"/>
    <x v="21"/>
    <n v="-37.816690000000001"/>
    <n v="145.28136000000001"/>
    <s v="Eastern Metropolitan"/>
    <n v="1863"/>
  </r>
  <r>
    <x v="305"/>
    <s v="15 Thomas St"/>
    <x v="2"/>
    <x v="0"/>
    <x v="134"/>
    <x v="0"/>
    <x v="74"/>
    <x v="98"/>
    <n v="3136"/>
    <n v="4"/>
    <n v="2"/>
    <n v="2"/>
    <x v="774"/>
    <n v="213"/>
    <n v="1970"/>
    <x v="21"/>
    <n v="-37.813940000000002"/>
    <n v="145.27404999999999"/>
    <s v="Eastern Metropolitan"/>
    <n v="1863"/>
  </r>
  <r>
    <x v="196"/>
    <s v="5 Norman Ct"/>
    <x v="1"/>
    <x v="0"/>
    <x v="447"/>
    <x v="3"/>
    <x v="74"/>
    <x v="99"/>
    <n v="3175"/>
    <n v="3"/>
    <n v="2"/>
    <n v="1"/>
    <x v="478"/>
    <n v="130"/>
    <n v="1982"/>
    <x v="22"/>
    <n v="-38.00074"/>
    <n v="145.20956000000001"/>
    <s v="South-Eastern Metropolitan"/>
    <n v="10894"/>
  </r>
  <r>
    <x v="148"/>
    <s v="2/2 Shalimar Cr"/>
    <x v="1"/>
    <x v="0"/>
    <x v="729"/>
    <x v="3"/>
    <x v="74"/>
    <x v="99"/>
    <n v="3175"/>
    <n v="3"/>
    <n v="2"/>
    <n v="2"/>
    <x v="121"/>
    <n v="129"/>
    <n v="1999"/>
    <x v="22"/>
    <n v="-37.95458"/>
    <n v="145.21270000000001"/>
    <s v="South-Eastern Metropolitan"/>
    <n v="8322"/>
  </r>
  <r>
    <x v="268"/>
    <s v="108 Copperfield Dr"/>
    <x v="2"/>
    <x v="0"/>
    <x v="452"/>
    <x v="0"/>
    <x v="74"/>
    <x v="103"/>
    <n v="3037"/>
    <n v="4"/>
    <n v="2"/>
    <n v="1"/>
    <x v="652"/>
    <n v="189"/>
    <n v="1995"/>
    <x v="16"/>
    <n v="-37.712690000000002"/>
    <n v="144.77135000000001"/>
    <s v="Western Metropolitan"/>
    <n v="2898"/>
  </r>
  <r>
    <x v="252"/>
    <s v="4 Blair Rd"/>
    <x v="2"/>
    <x v="0"/>
    <x v="67"/>
    <x v="0"/>
    <x v="74"/>
    <x v="61"/>
    <n v="3030"/>
    <n v="4"/>
    <n v="2"/>
    <n v="2"/>
    <x v="827"/>
    <n v="218"/>
    <n v="2008"/>
    <x v="16"/>
    <n v="-37.789079999999998"/>
    <n v="144.75604999999999"/>
    <s v="Western Metropolitan"/>
    <n v="2276"/>
  </r>
  <r>
    <x v="151"/>
    <s v="18 Murndal Dr"/>
    <x v="7"/>
    <x v="0"/>
    <x v="71"/>
    <x v="3"/>
    <x v="74"/>
    <x v="93"/>
    <n v="3111"/>
    <n v="7"/>
    <n v="4"/>
    <n v="4"/>
    <x v="1205"/>
    <n v="350"/>
    <n v="1985"/>
    <x v="13"/>
    <n v="-37.796840000000003"/>
    <n v="145.18961999999999"/>
    <s v="Eastern Metropolitan"/>
    <n v="4790"/>
  </r>
  <r>
    <x v="152"/>
    <s v="10 Besra Dr"/>
    <x v="1"/>
    <x v="0"/>
    <x v="79"/>
    <x v="0"/>
    <x v="74"/>
    <x v="102"/>
    <n v="3754"/>
    <n v="3"/>
    <n v="2"/>
    <n v="2"/>
    <x v="949"/>
    <n v="148"/>
    <n v="2012"/>
    <x v="23"/>
    <n v="-37.583190000000002"/>
    <n v="145.12486999999999"/>
    <s v="Northern Victoria"/>
    <n v="7254"/>
  </r>
  <r>
    <x v="152"/>
    <s v="57 Fortress Rd"/>
    <x v="1"/>
    <x v="0"/>
    <x v="879"/>
    <x v="0"/>
    <x v="74"/>
    <x v="102"/>
    <n v="3754"/>
    <n v="3"/>
    <n v="2"/>
    <n v="2"/>
    <x v="828"/>
    <n v="128"/>
    <n v="2013"/>
    <x v="23"/>
    <n v="-37.607259999999997"/>
    <n v="145.11960999999999"/>
    <s v="Northern Victoria"/>
    <n v="7254"/>
  </r>
  <r>
    <x v="39"/>
    <s v="13/2 Selwyn Av"/>
    <x v="4"/>
    <x v="1"/>
    <x v="1566"/>
    <x v="3"/>
    <x v="74"/>
    <x v="149"/>
    <n v="3184"/>
    <n v="1"/>
    <n v="1"/>
    <m/>
    <x v="231"/>
    <n v="46"/>
    <n v="1970"/>
    <x v="2"/>
    <n v="-37.886220000000002"/>
    <n v="144.98372000000001"/>
    <s v="Southern Metropolitan"/>
    <n v="8989"/>
  </r>
  <r>
    <x v="154"/>
    <s v="1 Henry Ct"/>
    <x v="1"/>
    <x v="0"/>
    <x v="900"/>
    <x v="0"/>
    <x v="74"/>
    <x v="104"/>
    <n v="3076"/>
    <n v="3"/>
    <n v="1"/>
    <n v="1"/>
    <x v="192"/>
    <n v="111"/>
    <n v="1975"/>
    <x v="24"/>
    <n v="-37.651490000000003"/>
    <n v="145.03677999999999"/>
    <s v="Northern Metropolitan"/>
    <n v="10926"/>
  </r>
  <r>
    <x v="115"/>
    <s v="149 Anderson Rd"/>
    <x v="1"/>
    <x v="0"/>
    <x v="28"/>
    <x v="0"/>
    <x v="74"/>
    <x v="16"/>
    <n v="3060"/>
    <n v="3"/>
    <n v="2"/>
    <n v="2"/>
    <x v="505"/>
    <n v="129"/>
    <n v="1995"/>
    <x v="18"/>
    <n v="-37.695360000000001"/>
    <n v="144.96317999999999"/>
    <s v="Northern Metropolitan"/>
    <n v="5070"/>
  </r>
  <r>
    <x v="115"/>
    <s v="2 Twyford St"/>
    <x v="1"/>
    <x v="0"/>
    <x v="1722"/>
    <x v="0"/>
    <x v="74"/>
    <x v="16"/>
    <n v="3060"/>
    <n v="3"/>
    <n v="1"/>
    <n v="2"/>
    <x v="574"/>
    <n v="119"/>
    <n v="1960"/>
    <x v="18"/>
    <n v="-37.698950000000004"/>
    <n v="144.97452000000001"/>
    <s v="Northern Metropolitan"/>
    <n v="5070"/>
  </r>
  <r>
    <x v="115"/>
    <s v="6 William St"/>
    <x v="0"/>
    <x v="0"/>
    <x v="24"/>
    <x v="0"/>
    <x v="74"/>
    <x v="16"/>
    <n v="3060"/>
    <n v="2"/>
    <n v="1"/>
    <n v="2"/>
    <x v="191"/>
    <n v="83"/>
    <n v="1960"/>
    <x v="18"/>
    <n v="-37.706519999999998"/>
    <n v="144.96724"/>
    <s v="Northern Metropolitan"/>
    <n v="5070"/>
  </r>
  <r>
    <x v="200"/>
    <s v="3 Beaumont Cr"/>
    <x v="2"/>
    <x v="0"/>
    <x v="307"/>
    <x v="0"/>
    <x v="74"/>
    <x v="107"/>
    <n v="3199"/>
    <n v="4"/>
    <n v="2"/>
    <n v="2"/>
    <x v="606"/>
    <n v="161"/>
    <n v="1970"/>
    <x v="25"/>
    <n v="-38.139360000000003"/>
    <n v="145.16227000000001"/>
    <s v="South-Eastern Metropolitan"/>
    <n v="17055"/>
  </r>
  <r>
    <x v="156"/>
    <s v="13 Hoadley Av"/>
    <x v="1"/>
    <x v="0"/>
    <x v="85"/>
    <x v="0"/>
    <x v="74"/>
    <x v="107"/>
    <n v="3199"/>
    <n v="3"/>
    <n v="1"/>
    <n v="3"/>
    <x v="283"/>
    <n v="114"/>
    <n v="1960"/>
    <x v="25"/>
    <n v="-38.159289999999999"/>
    <n v="145.11266000000001"/>
    <s v="South-Eastern Metropolitan"/>
    <n v="7566"/>
  </r>
  <r>
    <x v="157"/>
    <s v="107 Willowbank Rd"/>
    <x v="2"/>
    <x v="0"/>
    <x v="150"/>
    <x v="1"/>
    <x v="74"/>
    <x v="108"/>
    <n v="3437"/>
    <n v="4"/>
    <n v="2"/>
    <n v="2"/>
    <x v="1231"/>
    <n v="218"/>
    <m/>
    <x v="26"/>
    <n v="-37.500779999999999"/>
    <n v="144.59622999999999"/>
    <s v="Northern Victoria"/>
    <n v="3376"/>
  </r>
  <r>
    <x v="201"/>
    <s v="11 Bunker Cr"/>
    <x v="5"/>
    <x v="0"/>
    <x v="1723"/>
    <x v="1"/>
    <x v="74"/>
    <x v="145"/>
    <n v="3150"/>
    <n v="5"/>
    <n v="3"/>
    <n v="2"/>
    <x v="306"/>
    <n v="284"/>
    <n v="1975"/>
    <x v="7"/>
    <n v="-37.883850000000002"/>
    <n v="145.15088"/>
    <s v="Eastern Metropolitan"/>
    <n v="15321"/>
  </r>
  <r>
    <x v="201"/>
    <s v="21 Ingleside Cr"/>
    <x v="2"/>
    <x v="0"/>
    <x v="1669"/>
    <x v="0"/>
    <x v="74"/>
    <x v="145"/>
    <n v="3150"/>
    <n v="4"/>
    <n v="2"/>
    <n v="2"/>
    <x v="226"/>
    <n v="164"/>
    <n v="1975"/>
    <x v="7"/>
    <n v="-37.886180000000003"/>
    <n v="145.14700999999999"/>
    <s v="Eastern Metropolitan"/>
    <n v="15321"/>
  </r>
  <r>
    <x v="201"/>
    <s v="11 The Ridge"/>
    <x v="1"/>
    <x v="0"/>
    <x v="224"/>
    <x v="0"/>
    <x v="74"/>
    <x v="145"/>
    <n v="3150"/>
    <n v="3"/>
    <n v="1"/>
    <n v="2"/>
    <x v="721"/>
    <n v="119"/>
    <n v="1960"/>
    <x v="7"/>
    <n v="-37.869929999999997"/>
    <n v="145.16531000000001"/>
    <s v="Eastern Metropolitan"/>
    <n v="15321"/>
  </r>
  <r>
    <x v="202"/>
    <s v="30 Wallace Dr"/>
    <x v="5"/>
    <x v="0"/>
    <x v="24"/>
    <x v="1"/>
    <x v="74"/>
    <x v="150"/>
    <n v="3059"/>
    <n v="5"/>
    <n v="2"/>
    <n v="2"/>
    <x v="214"/>
    <n v="300"/>
    <n v="2002"/>
    <x v="18"/>
    <n v="-37.65137"/>
    <n v="144.89972"/>
    <s v="Northern Metropolitan"/>
    <n v="4864"/>
  </r>
  <r>
    <x v="50"/>
    <s v="34 Dickinson St"/>
    <x v="1"/>
    <x v="0"/>
    <x v="85"/>
    <x v="2"/>
    <x v="74"/>
    <x v="18"/>
    <n v="3046"/>
    <n v="3"/>
    <n v="3"/>
    <n v="2"/>
    <x v="25"/>
    <n v="145"/>
    <n v="1960"/>
    <x v="12"/>
    <n v="-37.711779999999997"/>
    <n v="144.94426000000001"/>
    <s v="Northern Metropolitan"/>
    <n v="2606"/>
  </r>
  <r>
    <x v="52"/>
    <s v="4 Kelsall Ct"/>
    <x v="2"/>
    <x v="0"/>
    <x v="161"/>
    <x v="1"/>
    <x v="74"/>
    <x v="4"/>
    <n v="3188"/>
    <n v="4"/>
    <n v="2"/>
    <n v="2"/>
    <x v="216"/>
    <n v="191"/>
    <n v="1965"/>
    <x v="11"/>
    <n v="-37.942120000000003"/>
    <n v="145.03043"/>
    <s v="Southern Metropolitan"/>
    <n v="2356"/>
  </r>
  <r>
    <x v="53"/>
    <s v="57 Haines St"/>
    <x v="0"/>
    <x v="0"/>
    <x v="2"/>
    <x v="0"/>
    <x v="74"/>
    <x v="89"/>
    <n v="3122"/>
    <n v="2"/>
    <n v="1"/>
    <n v="1"/>
    <x v="448"/>
    <n v="98"/>
    <n v="1910"/>
    <x v="6"/>
    <n v="-37.817740000000001"/>
    <n v="145.0412"/>
    <s v="Southern Metropolitan"/>
    <n v="11308"/>
  </r>
  <r>
    <x v="116"/>
    <s v="63 Lingwell Rd"/>
    <x v="2"/>
    <x v="0"/>
    <x v="57"/>
    <x v="0"/>
    <x v="74"/>
    <x v="120"/>
    <n v="3123"/>
    <n v="4"/>
    <n v="2"/>
    <n v="1"/>
    <x v="368"/>
    <n v="209"/>
    <n v="1910"/>
    <x v="6"/>
    <n v="-37.821759999999998"/>
    <n v="145.05381"/>
    <s v="Southern Metropolitan"/>
    <n v="6482"/>
  </r>
  <r>
    <x v="204"/>
    <s v="13 Doris Dr"/>
    <x v="2"/>
    <x v="0"/>
    <x v="1186"/>
    <x v="0"/>
    <x v="74"/>
    <x v="131"/>
    <n v="3029"/>
    <n v="4"/>
    <n v="2"/>
    <n v="0"/>
    <x v="34"/>
    <n v="190"/>
    <n v="1992"/>
    <x v="28"/>
    <n v="-37.874769999999998"/>
    <n v="144.66815"/>
    <s v="Western Metropolitan"/>
    <n v="13830"/>
  </r>
  <r>
    <x v="204"/>
    <s v="27 Warringa Cr"/>
    <x v="1"/>
    <x v="0"/>
    <x v="140"/>
    <x v="0"/>
    <x v="74"/>
    <x v="131"/>
    <n v="3029"/>
    <n v="3"/>
    <n v="2"/>
    <n v="4"/>
    <x v="424"/>
    <n v="154"/>
    <n v="1975"/>
    <x v="28"/>
    <n v="-37.882910000000003"/>
    <n v="144.69264000000001"/>
    <s v="Western Metropolitan"/>
    <n v="13830"/>
  </r>
  <r>
    <x v="163"/>
    <s v="5 Swift Ct"/>
    <x v="1"/>
    <x v="0"/>
    <x v="264"/>
    <x v="0"/>
    <x v="74"/>
    <x v="112"/>
    <n v="3038"/>
    <n v="3"/>
    <n v="1"/>
    <n v="3"/>
    <x v="437"/>
    <n v="132"/>
    <n v="1990"/>
    <x v="16"/>
    <n v="-37.714970000000001"/>
    <n v="144.79838000000001"/>
    <s v="Western Metropolitan"/>
    <n v="3656"/>
  </r>
  <r>
    <x v="59"/>
    <s v="112 Rachelle Rd"/>
    <x v="5"/>
    <x v="0"/>
    <x v="208"/>
    <x v="2"/>
    <x v="74"/>
    <x v="22"/>
    <n v="3033"/>
    <n v="5"/>
    <n v="4"/>
    <n v="3"/>
    <x v="475"/>
    <n v="315"/>
    <n v="2009"/>
    <x v="16"/>
    <n v="-37.739719999999998"/>
    <n v="144.87343000000001"/>
    <s v="Western Metropolitan"/>
    <n v="5629"/>
  </r>
  <r>
    <x v="59"/>
    <s v="166 Rachelle Rd"/>
    <x v="2"/>
    <x v="0"/>
    <x v="1724"/>
    <x v="1"/>
    <x v="74"/>
    <x v="22"/>
    <n v="3033"/>
    <n v="4"/>
    <n v="2"/>
    <n v="2"/>
    <x v="111"/>
    <n v="186"/>
    <n v="1960"/>
    <x v="16"/>
    <n v="-37.733699999999999"/>
    <n v="144.87255999999999"/>
    <s v="Western Metropolitan"/>
    <n v="5629"/>
  </r>
  <r>
    <x v="59"/>
    <s v="17 Ronald Gr"/>
    <x v="1"/>
    <x v="0"/>
    <x v="524"/>
    <x v="0"/>
    <x v="74"/>
    <x v="22"/>
    <n v="3033"/>
    <n v="3"/>
    <n v="2"/>
    <n v="2"/>
    <x v="571"/>
    <n v="166"/>
    <n v="2003"/>
    <x v="16"/>
    <n v="-37.737749999999998"/>
    <n v="144.86644999999999"/>
    <s v="Western Metropolitan"/>
    <n v="5629"/>
  </r>
  <r>
    <x v="62"/>
    <s v="11 Irymple Av"/>
    <x v="2"/>
    <x v="0"/>
    <x v="791"/>
    <x v="3"/>
    <x v="74"/>
    <x v="113"/>
    <n v="3102"/>
    <n v="4"/>
    <n v="2"/>
    <n v="3"/>
    <x v="173"/>
    <n v="171"/>
    <n v="1960"/>
    <x v="6"/>
    <n v="-37.79522"/>
    <n v="145.05749"/>
    <s v="Southern Metropolitan"/>
    <n v="2671"/>
  </r>
  <r>
    <x v="166"/>
    <s v="14 Bruce St"/>
    <x v="1"/>
    <x v="0"/>
    <x v="79"/>
    <x v="1"/>
    <x v="74"/>
    <x v="115"/>
    <n v="3075"/>
    <n v="3"/>
    <n v="1"/>
    <n v="1"/>
    <x v="151"/>
    <n v="120"/>
    <n v="1970"/>
    <x v="24"/>
    <n v="-37.67295"/>
    <n v="145.03515999999999"/>
    <s v="Northern Metropolitan"/>
    <n v="8279"/>
  </r>
  <r>
    <x v="166"/>
    <s v="87 Kingsway Dr"/>
    <x v="1"/>
    <x v="0"/>
    <x v="40"/>
    <x v="1"/>
    <x v="74"/>
    <x v="115"/>
    <n v="3075"/>
    <n v="3"/>
    <n v="2"/>
    <n v="1"/>
    <x v="341"/>
    <n v="116"/>
    <n v="1970"/>
    <x v="24"/>
    <n v="-37.6648"/>
    <n v="145.00826000000001"/>
    <s v="Northern Metropolitan"/>
    <n v="8279"/>
  </r>
  <r>
    <x v="64"/>
    <s v="4 McArthur St"/>
    <x v="2"/>
    <x v="0"/>
    <x v="1187"/>
    <x v="3"/>
    <x v="74"/>
    <x v="7"/>
    <n v="3144"/>
    <n v="4"/>
    <n v="2"/>
    <n v="4"/>
    <x v="431"/>
    <n v="281"/>
    <n v="1999"/>
    <x v="5"/>
    <n v="-37.85736"/>
    <n v="145.03923"/>
    <s v="Southern Metropolitan"/>
    <n v="4675"/>
  </r>
  <r>
    <x v="65"/>
    <s v="47 Tennyson St"/>
    <x v="1"/>
    <x v="0"/>
    <x v="1020"/>
    <x v="0"/>
    <x v="74"/>
    <x v="57"/>
    <n v="3145"/>
    <n v="3"/>
    <n v="2"/>
    <n v="2"/>
    <x v="1090"/>
    <n v="145"/>
    <n v="1910"/>
    <x v="5"/>
    <n v="-37.872520000000002"/>
    <n v="145.05099999999999"/>
    <s v="Southern Metropolitan"/>
    <n v="8801"/>
  </r>
  <r>
    <x v="66"/>
    <s v="2 Shearwater Cr"/>
    <x v="2"/>
    <x v="0"/>
    <x v="116"/>
    <x v="3"/>
    <x v="74"/>
    <x v="137"/>
    <n v="3032"/>
    <n v="4"/>
    <n v="2"/>
    <n v="2"/>
    <x v="497"/>
    <n v="254"/>
    <n v="2010"/>
    <x v="10"/>
    <n v="-37.78707"/>
    <n v="144.89841999999999"/>
    <s v="Western Metropolitan"/>
    <n v="4918"/>
  </r>
  <r>
    <x v="66"/>
    <s v="9 Valnere St"/>
    <x v="1"/>
    <x v="0"/>
    <x v="299"/>
    <x v="0"/>
    <x v="74"/>
    <x v="137"/>
    <n v="3032"/>
    <n v="3"/>
    <n v="2"/>
    <n v="3"/>
    <x v="837"/>
    <n v="149"/>
    <n v="1920"/>
    <x v="10"/>
    <n v="-37.784190000000002"/>
    <n v="144.88516999999999"/>
    <s v="Western Metropolitan"/>
    <n v="4918"/>
  </r>
  <r>
    <x v="272"/>
    <s v="3A Wattle Gr"/>
    <x v="1"/>
    <x v="0"/>
    <x v="8"/>
    <x v="3"/>
    <x v="74"/>
    <x v="26"/>
    <n v="3204"/>
    <n v="3"/>
    <n v="1"/>
    <n v="2"/>
    <x v="576"/>
    <n v="100"/>
    <n v="1938"/>
    <x v="8"/>
    <n v="-37.909889999999997"/>
    <n v="145.03530000000001"/>
    <s v="Southern Metropolitan"/>
    <n v="2397"/>
  </r>
  <r>
    <x v="242"/>
    <s v="3 Melaleuca Dr"/>
    <x v="1"/>
    <x v="0"/>
    <x v="571"/>
    <x v="0"/>
    <x v="74"/>
    <x v="174"/>
    <n v="3048"/>
    <n v="3"/>
    <n v="1"/>
    <n v="2"/>
    <x v="325"/>
    <n v="102"/>
    <n v="1990"/>
    <x v="18"/>
    <n v="-37.64705"/>
    <n v="144.91541000000001"/>
    <s v="Northern Metropolitan"/>
    <n v="4704"/>
  </r>
  <r>
    <x v="167"/>
    <s v="10 Burleigh Rd"/>
    <x v="1"/>
    <x v="0"/>
    <x v="936"/>
    <x v="2"/>
    <x v="74"/>
    <x v="116"/>
    <n v="3337"/>
    <n v="3"/>
    <n v="1"/>
    <n v="2"/>
    <x v="713"/>
    <n v="96"/>
    <n v="1970"/>
    <x v="20"/>
    <n v="-37.675759999999997"/>
    <n v="144.58715000000001"/>
    <s v="Western Victoria"/>
    <n v="3600"/>
  </r>
  <r>
    <x v="167"/>
    <s v="12 Irving Rd"/>
    <x v="1"/>
    <x v="0"/>
    <x v="541"/>
    <x v="0"/>
    <x v="74"/>
    <x v="116"/>
    <n v="3337"/>
    <n v="3"/>
    <n v="2"/>
    <n v="2"/>
    <x v="410"/>
    <n v="110"/>
    <n v="1975"/>
    <x v="20"/>
    <n v="-37.688830000000003"/>
    <n v="144.56912"/>
    <s v="Western Victoria"/>
    <n v="3600"/>
  </r>
  <r>
    <x v="205"/>
    <s v="12 Brennan St"/>
    <x v="1"/>
    <x v="0"/>
    <x v="1725"/>
    <x v="0"/>
    <x v="74"/>
    <x v="152"/>
    <n v="3338"/>
    <n v="3"/>
    <n v="1"/>
    <n v="2"/>
    <x v="71"/>
    <n v="95"/>
    <n v="1960"/>
    <x v="20"/>
    <n v="-37.704900000000002"/>
    <n v="144.57315"/>
    <s v="Western Victoria"/>
    <n v="4718"/>
  </r>
  <r>
    <x v="205"/>
    <s v="14 Toolern St"/>
    <x v="1"/>
    <x v="0"/>
    <x v="1193"/>
    <x v="0"/>
    <x v="74"/>
    <x v="152"/>
    <n v="3338"/>
    <n v="3"/>
    <n v="1"/>
    <n v="0"/>
    <x v="1232"/>
    <n v="125"/>
    <n v="1980"/>
    <x v="20"/>
    <n v="-37.705309999999997"/>
    <n v="144.57683"/>
    <s v="Western Victoria"/>
    <n v="4718"/>
  </r>
  <r>
    <x v="206"/>
    <s v="30 Empress Wy"/>
    <x v="1"/>
    <x v="0"/>
    <x v="1263"/>
    <x v="0"/>
    <x v="74"/>
    <x v="116"/>
    <n v="3337"/>
    <n v="3"/>
    <n v="2"/>
    <n v="2"/>
    <x v="1233"/>
    <n v="193"/>
    <n v="1990"/>
    <x v="20"/>
    <n v="-37.679609999999997"/>
    <n v="144.56017"/>
    <s v="Northern Victoria"/>
    <n v="6065"/>
  </r>
  <r>
    <x v="168"/>
    <s v="14 Newington Pde"/>
    <x v="2"/>
    <x v="0"/>
    <x v="533"/>
    <x v="0"/>
    <x v="74"/>
    <x v="102"/>
    <n v="3754"/>
    <n v="4"/>
    <n v="2"/>
    <n v="2"/>
    <x v="779"/>
    <n v="191"/>
    <n v="2015"/>
    <x v="24"/>
    <n v="-37.604019999999998"/>
    <n v="145.06997000000001"/>
    <s v="Northern Metropolitan"/>
    <n v="5812"/>
  </r>
  <r>
    <x v="309"/>
    <s v="40 Newmarket Pde"/>
    <x v="2"/>
    <x v="0"/>
    <x v="422"/>
    <x v="0"/>
    <x v="74"/>
    <x v="97"/>
    <n v="3064"/>
    <n v="4"/>
    <n v="4"/>
    <n v="2"/>
    <x v="1020"/>
    <n v="333"/>
    <n v="2015"/>
    <x v="18"/>
    <n v="-37.534460000000003"/>
    <n v="144.90418"/>
    <s v="Northern Metropolitan"/>
    <n v="1158"/>
  </r>
  <r>
    <x v="169"/>
    <s v="2 Dickerson Av"/>
    <x v="2"/>
    <x v="0"/>
    <x v="300"/>
    <x v="0"/>
    <x v="74"/>
    <x v="95"/>
    <n v="3082"/>
    <n v="4"/>
    <n v="1"/>
    <n v="2"/>
    <x v="323"/>
    <n v="158"/>
    <n v="1990"/>
    <x v="24"/>
    <n v="-37.667400000000001"/>
    <n v="145.06732"/>
    <s v="Northern Metropolitan"/>
    <n v="10529"/>
  </r>
  <r>
    <x v="169"/>
    <s v="25 Norwood Rd"/>
    <x v="1"/>
    <x v="0"/>
    <x v="27"/>
    <x v="0"/>
    <x v="74"/>
    <x v="95"/>
    <n v="3082"/>
    <n v="3"/>
    <n v="2"/>
    <n v="3"/>
    <x v="431"/>
    <n v="172"/>
    <n v="1988"/>
    <x v="24"/>
    <n v="-37.674259999999997"/>
    <n v="145.05193"/>
    <s v="Northern Metropolitan"/>
    <n v="10529"/>
  </r>
  <r>
    <x v="170"/>
    <s v="10A Alexander St"/>
    <x v="1"/>
    <x v="0"/>
    <x v="143"/>
    <x v="0"/>
    <x v="74"/>
    <x v="117"/>
    <n v="3132"/>
    <n v="3"/>
    <n v="1"/>
    <n v="2"/>
    <x v="333"/>
    <n v="99"/>
    <n v="1960"/>
    <x v="9"/>
    <n v="-37.815660000000001"/>
    <n v="145.18818999999999"/>
    <s v="Eastern Metropolitan"/>
    <n v="6871"/>
  </r>
  <r>
    <x v="170"/>
    <s v="1 Brian St"/>
    <x v="1"/>
    <x v="0"/>
    <x v="63"/>
    <x v="0"/>
    <x v="74"/>
    <x v="117"/>
    <n v="3132"/>
    <n v="3"/>
    <n v="1"/>
    <n v="1"/>
    <x v="560"/>
    <n v="110"/>
    <n v="1950"/>
    <x v="9"/>
    <n v="-37.825049999999997"/>
    <n v="145.18797000000001"/>
    <s v="Eastern Metropolitan"/>
    <n v="6871"/>
  </r>
  <r>
    <x v="170"/>
    <s v="425 Mitcham Rd"/>
    <x v="2"/>
    <x v="0"/>
    <x v="210"/>
    <x v="1"/>
    <x v="74"/>
    <x v="117"/>
    <n v="3132"/>
    <n v="4"/>
    <n v="1"/>
    <m/>
    <x v="300"/>
    <n v="138"/>
    <n v="1965"/>
    <x v="9"/>
    <n v="-37.822890000000001"/>
    <n v="145.19443000000001"/>
    <s v="Eastern Metropolitan"/>
    <n v="6871"/>
  </r>
  <r>
    <x v="171"/>
    <s v="1A McCarthy Gr"/>
    <x v="5"/>
    <x v="0"/>
    <x v="184"/>
    <x v="2"/>
    <x v="74"/>
    <x v="118"/>
    <n v="3094"/>
    <n v="5"/>
    <n v="2"/>
    <n v="2"/>
    <x v="738"/>
    <n v="177"/>
    <n v="1985"/>
    <x v="15"/>
    <n v="-37.726410000000001"/>
    <n v="145.12511000000001"/>
    <s v="Eastern Metropolitan"/>
    <n v="3891"/>
  </r>
  <r>
    <x v="70"/>
    <s v="119 Vine St"/>
    <x v="2"/>
    <x v="0"/>
    <x v="163"/>
    <x v="2"/>
    <x v="74"/>
    <x v="120"/>
    <n v="3039"/>
    <n v="4"/>
    <n v="2"/>
    <n v="1"/>
    <x v="149"/>
    <n v="159"/>
    <n v="1910"/>
    <x v="1"/>
    <n v="-37.769129999999997"/>
    <n v="144.93512999999999"/>
    <s v="Western Metropolitan"/>
    <n v="6232"/>
  </r>
  <r>
    <x v="71"/>
    <s v="5 Beilby St"/>
    <x v="2"/>
    <x v="0"/>
    <x v="143"/>
    <x v="2"/>
    <x v="74"/>
    <x v="101"/>
    <n v="3189"/>
    <n v="4"/>
    <n v="2"/>
    <n v="1"/>
    <x v="295"/>
    <n v="175"/>
    <n v="1950"/>
    <x v="17"/>
    <n v="-37.942619999999998"/>
    <n v="145.04716999999999"/>
    <s v="Southern Metropolitan"/>
    <n v="2555"/>
  </r>
  <r>
    <x v="172"/>
    <s v="21 Roland St"/>
    <x v="2"/>
    <x v="0"/>
    <x v="121"/>
    <x v="0"/>
    <x v="74"/>
    <x v="119"/>
    <n v="3149"/>
    <n v="4"/>
    <n v="4"/>
    <n v="2"/>
    <x v="50"/>
    <n v="209"/>
    <n v="2011"/>
    <x v="7"/>
    <n v="-37.860320000000002"/>
    <n v="145.11546000000001"/>
    <s v="Eastern Metropolitan"/>
    <n v="13366"/>
  </r>
  <r>
    <x v="172"/>
    <s v="20 Wadham Pde"/>
    <x v="2"/>
    <x v="0"/>
    <x v="252"/>
    <x v="1"/>
    <x v="74"/>
    <x v="119"/>
    <n v="3149"/>
    <n v="4"/>
    <n v="2"/>
    <n v="1"/>
    <x v="639"/>
    <n v="238"/>
    <n v="1965"/>
    <x v="7"/>
    <n v="-37.871639999999999"/>
    <n v="145.12466000000001"/>
    <s v="Eastern Metropolitan"/>
    <n v="13366"/>
  </r>
  <r>
    <x v="231"/>
    <s v="8 Lola St"/>
    <x v="2"/>
    <x v="0"/>
    <x v="41"/>
    <x v="4"/>
    <x v="74"/>
    <x v="169"/>
    <n v="3170"/>
    <n v="4"/>
    <n v="3"/>
    <n v="2"/>
    <x v="246"/>
    <n v="187"/>
    <n v="1970"/>
    <x v="7"/>
    <n v="-37.92933"/>
    <n v="145.17403999999999"/>
    <s v="South-Eastern Metropolitan"/>
    <n v="7113"/>
  </r>
  <r>
    <x v="72"/>
    <s v="45A Graham St"/>
    <x v="1"/>
    <x v="0"/>
    <x v="1726"/>
    <x v="1"/>
    <x v="74"/>
    <x v="120"/>
    <n v="3015"/>
    <n v="3"/>
    <n v="2"/>
    <n v="3"/>
    <x v="114"/>
    <n v="130"/>
    <n v="2010"/>
    <x v="4"/>
    <n v="-37.836739999999999"/>
    <n v="144.86794"/>
    <s v="Western Metropolitan"/>
    <n v="5498"/>
  </r>
  <r>
    <x v="75"/>
    <s v="39 Gordon Gr"/>
    <x v="1"/>
    <x v="0"/>
    <x v="170"/>
    <x v="3"/>
    <x v="74"/>
    <x v="89"/>
    <n v="3070"/>
    <n v="3"/>
    <n v="1"/>
    <m/>
    <x v="457"/>
    <n v="109"/>
    <n v="1920"/>
    <x v="3"/>
    <n v="-37.774920000000002"/>
    <n v="144.9922"/>
    <s v="Northern Metropolitan"/>
    <n v="11364"/>
  </r>
  <r>
    <x v="75"/>
    <s v="43 Henry St"/>
    <x v="2"/>
    <x v="0"/>
    <x v="205"/>
    <x v="1"/>
    <x v="74"/>
    <x v="89"/>
    <n v="3070"/>
    <n v="4"/>
    <n v="2"/>
    <m/>
    <x v="4"/>
    <n v="185"/>
    <n v="1900"/>
    <x v="3"/>
    <n v="-37.772320000000001"/>
    <n v="144.99552"/>
    <s v="Northern Metropolitan"/>
    <n v="11364"/>
  </r>
  <r>
    <x v="128"/>
    <s v="38 Henry St"/>
    <x v="1"/>
    <x v="0"/>
    <x v="277"/>
    <x v="3"/>
    <x v="74"/>
    <x v="111"/>
    <n v="3166"/>
    <n v="3"/>
    <n v="1"/>
    <n v="2"/>
    <x v="348"/>
    <n v="152"/>
    <n v="1950"/>
    <x v="7"/>
    <n v="-37.904519999999998"/>
    <n v="145.10391000000001"/>
    <s v="Southern Metropolitan"/>
    <n v="3224"/>
  </r>
  <r>
    <x v="174"/>
    <s v="27 Elliot St"/>
    <x v="1"/>
    <x v="0"/>
    <x v="180"/>
    <x v="0"/>
    <x v="74"/>
    <x v="122"/>
    <n v="3195"/>
    <n v="3"/>
    <n v="1"/>
    <n v="1"/>
    <x v="496"/>
    <n v="109"/>
    <n v="1950"/>
    <x v="17"/>
    <n v="-37.996279999999999"/>
    <n v="145.09101999999999"/>
    <s v="South-Eastern Metropolitan"/>
    <n v="5087"/>
  </r>
  <r>
    <x v="79"/>
    <s v="143 Boundary Rd"/>
    <x v="1"/>
    <x v="0"/>
    <x v="218"/>
    <x v="0"/>
    <x v="74"/>
    <x v="34"/>
    <n v="3044"/>
    <n v="3"/>
    <n v="1"/>
    <n v="2"/>
    <x v="652"/>
    <n v="106"/>
    <n v="1960"/>
    <x v="12"/>
    <n v="-37.71734"/>
    <n v="144.94268"/>
    <s v="Northern Metropolitan"/>
    <n v="7485"/>
  </r>
  <r>
    <x v="175"/>
    <s v="12 Magnetic Av"/>
    <x v="2"/>
    <x v="0"/>
    <x v="104"/>
    <x v="0"/>
    <x v="74"/>
    <x v="61"/>
    <n v="3030"/>
    <n v="4"/>
    <n v="2"/>
    <n v="2"/>
    <x v="375"/>
    <n v="259"/>
    <n v="2010"/>
    <x v="28"/>
    <n v="-37.90381"/>
    <n v="144.73973000000001"/>
    <s v="Western Metropolitan"/>
    <n v="15542"/>
  </r>
  <r>
    <x v="175"/>
    <s v="18 Tanoa Cr"/>
    <x v="2"/>
    <x v="0"/>
    <x v="520"/>
    <x v="0"/>
    <x v="74"/>
    <x v="61"/>
    <n v="3030"/>
    <n v="4"/>
    <n v="2"/>
    <n v="2"/>
    <x v="1020"/>
    <n v="186"/>
    <n v="2010"/>
    <x v="28"/>
    <n v="-37.905569999999997"/>
    <n v="144.7413"/>
    <s v="Western Metropolitan"/>
    <n v="15542"/>
  </r>
  <r>
    <x v="80"/>
    <s v="340 Ross St"/>
    <x v="0"/>
    <x v="0"/>
    <x v="8"/>
    <x v="3"/>
    <x v="74"/>
    <x v="39"/>
    <n v="3207"/>
    <n v="2"/>
    <n v="1"/>
    <n v="1"/>
    <x v="101"/>
    <n v="96"/>
    <n v="1910"/>
    <x v="14"/>
    <n v="-37.832120000000003"/>
    <n v="144.94331"/>
    <s v="Southern Metropolitan"/>
    <n v="8648"/>
  </r>
  <r>
    <x v="81"/>
    <s v="67 Chatsworth Rd"/>
    <x v="1"/>
    <x v="0"/>
    <x v="168"/>
    <x v="2"/>
    <x v="74"/>
    <x v="44"/>
    <n v="3181"/>
    <n v="3"/>
    <n v="3"/>
    <n v="1"/>
    <x v="23"/>
    <n v="117"/>
    <n v="1890"/>
    <x v="5"/>
    <n v="-37.850140000000003"/>
    <n v="145.00672"/>
    <s v="Southern Metropolitan"/>
    <n v="7717"/>
  </r>
  <r>
    <x v="83"/>
    <s v="4 Clements Gr"/>
    <x v="0"/>
    <x v="0"/>
    <x v="388"/>
    <x v="1"/>
    <x v="74"/>
    <x v="123"/>
    <n v="3073"/>
    <n v="2"/>
    <n v="1"/>
    <n v="0"/>
    <x v="173"/>
    <n v="131"/>
    <n v="1950"/>
    <x v="3"/>
    <n v="-37.714399999999998"/>
    <n v="145.02269000000001"/>
    <s v="Northern Metropolitan"/>
    <n v="21650"/>
  </r>
  <r>
    <x v="83"/>
    <s v="22 Smith St"/>
    <x v="1"/>
    <x v="0"/>
    <x v="61"/>
    <x v="1"/>
    <x v="74"/>
    <x v="123"/>
    <n v="3073"/>
    <n v="3"/>
    <n v="1"/>
    <n v="2"/>
    <x v="636"/>
    <n v="201"/>
    <n v="1950"/>
    <x v="3"/>
    <n v="-37.701900000000002"/>
    <n v="145.01219"/>
    <s v="Northern Metropolitan"/>
    <n v="21650"/>
  </r>
  <r>
    <x v="211"/>
    <s v="7 Dublin Rd"/>
    <x v="1"/>
    <x v="2"/>
    <x v="295"/>
    <x v="3"/>
    <x v="74"/>
    <x v="151"/>
    <n v="3135"/>
    <n v="3"/>
    <n v="2"/>
    <n v="2"/>
    <x v="114"/>
    <n v="144"/>
    <n v="2016"/>
    <x v="21"/>
    <n v="-37.803690000000003"/>
    <n v="145.24772999999999"/>
    <s v="Eastern Metropolitan"/>
    <n v="4407"/>
  </r>
  <r>
    <x v="213"/>
    <s v="132 Abbott St"/>
    <x v="2"/>
    <x v="0"/>
    <x v="247"/>
    <x v="0"/>
    <x v="74"/>
    <x v="155"/>
    <n v="3191"/>
    <n v="4"/>
    <n v="1"/>
    <n v="1"/>
    <x v="802"/>
    <n v="119"/>
    <n v="1950"/>
    <x v="11"/>
    <n v="-37.950560000000003"/>
    <n v="145.01757000000001"/>
    <s v="Southern Metropolitan"/>
    <n v="4497"/>
  </r>
  <r>
    <x v="213"/>
    <s v="27 Gladstone St"/>
    <x v="2"/>
    <x v="0"/>
    <x v="646"/>
    <x v="0"/>
    <x v="74"/>
    <x v="155"/>
    <n v="3191"/>
    <n v="4"/>
    <n v="2"/>
    <n v="2"/>
    <x v="547"/>
    <n v="183"/>
    <n v="1990"/>
    <x v="11"/>
    <n v="-37.953499999999998"/>
    <n v="145.01299"/>
    <s v="Southern Metropolitan"/>
    <n v="4497"/>
  </r>
  <r>
    <x v="213"/>
    <s v="26 Vincent St"/>
    <x v="1"/>
    <x v="0"/>
    <x v="50"/>
    <x v="0"/>
    <x v="74"/>
    <x v="155"/>
    <n v="3191"/>
    <n v="3"/>
    <n v="2"/>
    <n v="2"/>
    <x v="885"/>
    <n v="170"/>
    <n v="1978"/>
    <x v="11"/>
    <n v="-37.949640000000002"/>
    <n v="145.01593"/>
    <s v="Southern Metropolitan"/>
    <n v="4497"/>
  </r>
  <r>
    <x v="86"/>
    <s v="59 Gamon St"/>
    <x v="0"/>
    <x v="0"/>
    <x v="286"/>
    <x v="0"/>
    <x v="74"/>
    <x v="75"/>
    <n v="3011"/>
    <n v="2"/>
    <n v="1"/>
    <n v="0"/>
    <x v="319"/>
    <n v="78"/>
    <n v="1914"/>
    <x v="10"/>
    <n v="-37.808979999999998"/>
    <n v="144.89019999999999"/>
    <s v="Western Metropolitan"/>
    <n v="2417"/>
  </r>
  <r>
    <x v="86"/>
    <s v="7 Tennyson St"/>
    <x v="0"/>
    <x v="0"/>
    <x v="338"/>
    <x v="0"/>
    <x v="74"/>
    <x v="75"/>
    <n v="3011"/>
    <n v="2"/>
    <n v="1"/>
    <n v="0"/>
    <x v="611"/>
    <n v="103"/>
    <n v="1930"/>
    <x v="10"/>
    <n v="-37.807859999999998"/>
    <n v="144.88936000000001"/>
    <s v="Western Metropolitan"/>
    <n v="2417"/>
  </r>
  <r>
    <x v="87"/>
    <s v="257 Moray St"/>
    <x v="1"/>
    <x v="0"/>
    <x v="114"/>
    <x v="3"/>
    <x v="74"/>
    <x v="74"/>
    <n v="3205"/>
    <n v="3"/>
    <n v="3"/>
    <n v="3"/>
    <x v="536"/>
    <n v="196"/>
    <n v="2003"/>
    <x v="2"/>
    <n v="-37.833889999999997"/>
    <n v="144.96406999999999"/>
    <s v="Southern Metropolitan"/>
    <n v="5943"/>
  </r>
  <r>
    <x v="88"/>
    <s v="30 Palermo St"/>
    <x v="2"/>
    <x v="0"/>
    <x v="1646"/>
    <x v="0"/>
    <x v="74"/>
    <x v="156"/>
    <n v="3141"/>
    <n v="4"/>
    <n v="1"/>
    <n v="1"/>
    <x v="816"/>
    <n v="139"/>
    <n v="1905"/>
    <x v="14"/>
    <n v="-37.841970000000003"/>
    <n v="144.99698000000001"/>
    <s v="Southern Metropolitan"/>
    <n v="14887"/>
  </r>
  <r>
    <x v="90"/>
    <s v="6 George St"/>
    <x v="1"/>
    <x v="0"/>
    <x v="1564"/>
    <x v="0"/>
    <x v="74"/>
    <x v="120"/>
    <n v="3015"/>
    <n v="3"/>
    <n v="1"/>
    <n v="2"/>
    <x v="743"/>
    <n v="109"/>
    <n v="1915"/>
    <x v="4"/>
    <n v="-37.828940000000003"/>
    <n v="144.88265000000001"/>
    <s v="Western Metropolitan"/>
    <n v="1223"/>
  </r>
  <r>
    <x v="179"/>
    <s v="1 Whiteside St"/>
    <x v="0"/>
    <x v="0"/>
    <x v="273"/>
    <x v="1"/>
    <x v="74"/>
    <x v="128"/>
    <n v="3171"/>
    <n v="2"/>
    <n v="1"/>
    <n v="2"/>
    <x v="484"/>
    <n v="94"/>
    <n v="1955"/>
    <x v="22"/>
    <n v="-37.935459999999999"/>
    <n v="145.15450999999999"/>
    <s v="South-Eastern Metropolitan"/>
    <n v="7412"/>
  </r>
  <r>
    <x v="180"/>
    <s v="137 Alfrieda St"/>
    <x v="2"/>
    <x v="0"/>
    <x v="1727"/>
    <x v="0"/>
    <x v="74"/>
    <x v="87"/>
    <n v="3021"/>
    <n v="4"/>
    <n v="2"/>
    <n v="2"/>
    <x v="33"/>
    <n v="131"/>
    <n v="1960"/>
    <x v="16"/>
    <n v="-37.731180000000002"/>
    <n v="144.80269999999999"/>
    <s v="Western Metropolitan"/>
    <n v="14042"/>
  </r>
  <r>
    <x v="92"/>
    <s v="19 Mascoma St"/>
    <x v="0"/>
    <x v="0"/>
    <x v="116"/>
    <x v="0"/>
    <x v="74"/>
    <x v="84"/>
    <n v="3041"/>
    <n v="2"/>
    <n v="1"/>
    <n v="0"/>
    <x v="476"/>
    <n v="104"/>
    <n v="1950"/>
    <x v="1"/>
    <n v="-37.727939999999997"/>
    <n v="144.92021"/>
    <s v="Western Metropolitan"/>
    <n v="3284"/>
  </r>
  <r>
    <x v="92"/>
    <s v="2/2 Roland Av"/>
    <x v="1"/>
    <x v="2"/>
    <x v="388"/>
    <x v="0"/>
    <x v="74"/>
    <x v="84"/>
    <n v="3041"/>
    <n v="3"/>
    <n v="2"/>
    <n v="2"/>
    <x v="84"/>
    <n v="132"/>
    <n v="2012"/>
    <x v="1"/>
    <n v="-37.733460000000001"/>
    <n v="144.91777999999999"/>
    <s v="Western Metropolitan"/>
    <n v="3284"/>
  </r>
  <r>
    <x v="92"/>
    <s v="19 Wendora St"/>
    <x v="1"/>
    <x v="2"/>
    <x v="848"/>
    <x v="1"/>
    <x v="74"/>
    <x v="84"/>
    <n v="3041"/>
    <n v="3"/>
    <n v="2"/>
    <n v="3"/>
    <x v="328"/>
    <n v="161"/>
    <n v="2008"/>
    <x v="1"/>
    <n v="-37.729959999999998"/>
    <n v="144.91949"/>
    <s v="Western Metropolitan"/>
    <n v="3284"/>
  </r>
  <r>
    <x v="236"/>
    <s v="3 Lynne Ct"/>
    <x v="2"/>
    <x v="0"/>
    <x v="306"/>
    <x v="0"/>
    <x v="74"/>
    <x v="112"/>
    <n v="3038"/>
    <n v="4"/>
    <n v="2"/>
    <n v="2"/>
    <x v="248"/>
    <n v="30"/>
    <m/>
    <x v="16"/>
    <n v="-37.703159999999997"/>
    <n v="144.78167999999999"/>
    <s v="Western Metropolitan"/>
    <n v="5336"/>
  </r>
  <r>
    <x v="215"/>
    <s v="17 Montclair Ct"/>
    <x v="2"/>
    <x v="0"/>
    <x v="1728"/>
    <x v="1"/>
    <x v="74"/>
    <x v="112"/>
    <n v="3106"/>
    <n v="4"/>
    <n v="2"/>
    <n v="2"/>
    <x v="484"/>
    <n v="305"/>
    <n v="1980"/>
    <x v="13"/>
    <n v="-37.759810000000002"/>
    <n v="145.12585999999999"/>
    <s v="Eastern Metropolitan"/>
    <n v="6202"/>
  </r>
  <r>
    <x v="215"/>
    <s v="13 Shakespeare Dr"/>
    <x v="2"/>
    <x v="0"/>
    <x v="291"/>
    <x v="0"/>
    <x v="74"/>
    <x v="112"/>
    <n v="3106"/>
    <n v="4"/>
    <n v="3"/>
    <n v="2"/>
    <x v="965"/>
    <n v="265"/>
    <n v="1985"/>
    <x v="13"/>
    <n v="-37.766399999999997"/>
    <n v="145.16331"/>
    <s v="Eastern Metropolitan"/>
    <n v="6202"/>
  </r>
  <r>
    <x v="97"/>
    <s v="13 Morang Av"/>
    <x v="5"/>
    <x v="0"/>
    <x v="2"/>
    <x v="1"/>
    <x v="74"/>
    <x v="82"/>
    <n v="3107"/>
    <n v="5"/>
    <n v="2"/>
    <n v="2"/>
    <x v="336"/>
    <n v="246"/>
    <n v="1970"/>
    <x v="13"/>
    <n v="-37.759590000000003"/>
    <n v="145.10193000000001"/>
    <s v="Eastern Metropolitan"/>
    <n v="5420"/>
  </r>
  <r>
    <x v="98"/>
    <s v="50 Leinster Gr"/>
    <x v="2"/>
    <x v="0"/>
    <x v="210"/>
    <x v="1"/>
    <x v="74"/>
    <x v="76"/>
    <n v="3071"/>
    <n v="4"/>
    <n v="3"/>
    <n v="2"/>
    <x v="651"/>
    <n v="164"/>
    <n v="2017"/>
    <x v="3"/>
    <n v="-37.760210000000001"/>
    <n v="144.98781"/>
    <s v="Northern Metropolitan"/>
    <n v="8870"/>
  </r>
  <r>
    <x v="98"/>
    <s v="142 Normanby Av"/>
    <x v="0"/>
    <x v="0"/>
    <x v="397"/>
    <x v="1"/>
    <x v="74"/>
    <x v="76"/>
    <n v="3071"/>
    <n v="2"/>
    <n v="1"/>
    <n v="1"/>
    <x v="48"/>
    <n v="90"/>
    <n v="1915"/>
    <x v="3"/>
    <n v="-37.758009999999999"/>
    <n v="144.98758000000001"/>
    <s v="Northern Metropolitan"/>
    <n v="8870"/>
  </r>
  <r>
    <x v="98"/>
    <s v="4 Raleigh St"/>
    <x v="1"/>
    <x v="0"/>
    <x v="362"/>
    <x v="0"/>
    <x v="74"/>
    <x v="76"/>
    <n v="3071"/>
    <n v="3"/>
    <n v="2"/>
    <m/>
    <x v="651"/>
    <n v="143"/>
    <n v="1910"/>
    <x v="3"/>
    <n v="-37.759010000000004"/>
    <n v="145.00146000000001"/>
    <s v="Northern Metropolitan"/>
    <n v="8870"/>
  </r>
  <r>
    <x v="258"/>
    <s v="40 Brigalow Dr"/>
    <x v="1"/>
    <x v="0"/>
    <x v="1657"/>
    <x v="0"/>
    <x v="74"/>
    <x v="131"/>
    <n v="3029"/>
    <n v="3"/>
    <n v="2"/>
    <n v="2"/>
    <x v="964"/>
    <n v="173"/>
    <n v="2009"/>
    <x v="20"/>
    <n v="-37.837600000000002"/>
    <n v="144.71489"/>
    <s v="Western Metropolitan"/>
    <n v="5811"/>
  </r>
  <r>
    <x v="217"/>
    <s v="19 Boronia Rd"/>
    <x v="2"/>
    <x v="0"/>
    <x v="362"/>
    <x v="2"/>
    <x v="74"/>
    <x v="117"/>
    <n v="3133"/>
    <n v="4"/>
    <n v="2"/>
    <n v="2"/>
    <x v="695"/>
    <n v="248"/>
    <m/>
    <x v="21"/>
    <n v="-37.838230000000003"/>
    <n v="145.19828000000001"/>
    <s v="Eastern Metropolitan"/>
    <n v="4181"/>
  </r>
  <r>
    <x v="100"/>
    <s v="19 Duff Pde"/>
    <x v="2"/>
    <x v="0"/>
    <x v="170"/>
    <x v="2"/>
    <x v="74"/>
    <x v="27"/>
    <n v="3084"/>
    <n v="4"/>
    <n v="2"/>
    <n v="6"/>
    <x v="170"/>
    <n v="55"/>
    <m/>
    <x v="15"/>
    <n v="-37.736899999999999"/>
    <n v="145.08357000000001"/>
    <s v="Eastern Metropolitan"/>
    <n v="2698"/>
  </r>
  <r>
    <x v="184"/>
    <s v="16 Allunga Wy"/>
    <x v="2"/>
    <x v="0"/>
    <x v="78"/>
    <x v="0"/>
    <x v="74"/>
    <x v="61"/>
    <n v="3030"/>
    <n v="4"/>
    <n v="2"/>
    <n v="2"/>
    <x v="743"/>
    <n v="282"/>
    <n v="2017"/>
    <x v="28"/>
    <n v="-37.903350000000003"/>
    <n v="144.61118999999999"/>
    <s v="Western Metropolitan"/>
    <n v="16166"/>
  </r>
  <r>
    <x v="184"/>
    <s v="10 Galvin Rd"/>
    <x v="1"/>
    <x v="0"/>
    <x v="284"/>
    <x v="2"/>
    <x v="74"/>
    <x v="61"/>
    <n v="3030"/>
    <n v="3"/>
    <n v="1"/>
    <n v="2"/>
    <x v="214"/>
    <n v="138"/>
    <n v="1960"/>
    <x v="28"/>
    <n v="-37.906910000000003"/>
    <n v="144.64409000000001"/>
    <s v="Western Metropolitan"/>
    <n v="16166"/>
  </r>
  <r>
    <x v="184"/>
    <s v="9 Noelhurst Ct"/>
    <x v="2"/>
    <x v="0"/>
    <x v="74"/>
    <x v="2"/>
    <x v="74"/>
    <x v="61"/>
    <n v="3030"/>
    <n v="4"/>
    <n v="2"/>
    <n v="3"/>
    <x v="419"/>
    <n v="201"/>
    <n v="1990"/>
    <x v="28"/>
    <n v="-37.912120000000002"/>
    <n v="144.63242"/>
    <s v="Western Metropolitan"/>
    <n v="16166"/>
  </r>
  <r>
    <x v="103"/>
    <s v="20 Albert St"/>
    <x v="1"/>
    <x v="0"/>
    <x v="287"/>
    <x v="0"/>
    <x v="74"/>
    <x v="160"/>
    <n v="3016"/>
    <n v="3"/>
    <n v="1"/>
    <m/>
    <x v="125"/>
    <n v="95"/>
    <n v="1900"/>
    <x v="4"/>
    <n v="-37.852960000000003"/>
    <n v="144.89463000000001"/>
    <s v="Western Metropolitan"/>
    <n v="6380"/>
  </r>
  <r>
    <x v="105"/>
    <s v="15 Andrew St"/>
    <x v="1"/>
    <x v="0"/>
    <x v="233"/>
    <x v="0"/>
    <x v="74"/>
    <x v="44"/>
    <n v="3181"/>
    <n v="3"/>
    <n v="2"/>
    <m/>
    <x v="442"/>
    <n v="138"/>
    <n v="1900"/>
    <x v="2"/>
    <n v="-37.85134"/>
    <n v="144.98497"/>
    <s v="Southern Metropolitan"/>
    <n v="4380"/>
  </r>
  <r>
    <x v="105"/>
    <s v="53 Raleigh St"/>
    <x v="0"/>
    <x v="0"/>
    <x v="1729"/>
    <x v="0"/>
    <x v="74"/>
    <x v="44"/>
    <n v="3181"/>
    <n v="2"/>
    <n v="1"/>
    <m/>
    <x v="568"/>
    <n v="108"/>
    <n v="1880"/>
    <x v="2"/>
    <n v="-37.852350000000001"/>
    <n v="144.98723000000001"/>
    <s v="Southern Metropolitan"/>
    <n v="4380"/>
  </r>
  <r>
    <x v="105"/>
    <s v="28 Upton Rd"/>
    <x v="1"/>
    <x v="0"/>
    <x v="208"/>
    <x v="0"/>
    <x v="74"/>
    <x v="44"/>
    <n v="3181"/>
    <n v="3"/>
    <n v="1"/>
    <m/>
    <x v="458"/>
    <n v="130"/>
    <n v="1880"/>
    <x v="2"/>
    <n v="-37.8536"/>
    <n v="144.98840999999999"/>
    <s v="Southern Metropolitan"/>
    <n v="4380"/>
  </r>
  <r>
    <x v="107"/>
    <s v="1 Lormer St"/>
    <x v="1"/>
    <x v="0"/>
    <x v="129"/>
    <x v="0"/>
    <x v="74"/>
    <x v="6"/>
    <n v="3013"/>
    <n v="3"/>
    <n v="2"/>
    <n v="1"/>
    <x v="842"/>
    <n v="90"/>
    <n v="1920"/>
    <x v="10"/>
    <n v="-37.822180000000003"/>
    <n v="144.89165"/>
    <s v="Western Metropolitan"/>
    <n v="6543"/>
  </r>
  <r>
    <x v="1"/>
    <s v="155a Parer Rd"/>
    <x v="0"/>
    <x v="1"/>
    <x v="31"/>
    <x v="0"/>
    <x v="75"/>
    <x v="86"/>
    <n v="3042"/>
    <n v="2"/>
    <n v="1"/>
    <n v="1"/>
    <x v="550"/>
    <n v="80"/>
    <m/>
    <x v="1"/>
    <n v="-37.719029999999997"/>
    <n v="144.87558000000001"/>
    <s v="Western Metropolitan"/>
    <n v="3464"/>
  </r>
  <r>
    <x v="125"/>
    <s v="7 Brisbane St"/>
    <x v="1"/>
    <x v="0"/>
    <x v="126"/>
    <x v="1"/>
    <x v="75"/>
    <x v="10"/>
    <n v="3020"/>
    <n v="3"/>
    <n v="1"/>
    <n v="2"/>
    <x v="173"/>
    <n v="146"/>
    <n v="1950"/>
    <x v="16"/>
    <n v="-37.778239999999997"/>
    <n v="144.81603999999999"/>
    <s v="Western Metropolitan"/>
    <n v="2185"/>
  </r>
  <r>
    <x v="125"/>
    <s v="13 Wyalong St"/>
    <x v="1"/>
    <x v="0"/>
    <x v="92"/>
    <x v="0"/>
    <x v="75"/>
    <x v="10"/>
    <n v="3020"/>
    <n v="3"/>
    <n v="2"/>
    <n v="2"/>
    <x v="67"/>
    <n v="164"/>
    <n v="2015"/>
    <x v="16"/>
    <n v="-37.777920000000002"/>
    <n v="144.81677999999999"/>
    <s v="Western Metropolitan"/>
    <n v="2185"/>
  </r>
  <r>
    <x v="5"/>
    <s v="271 Millers Rd"/>
    <x v="1"/>
    <x v="0"/>
    <x v="126"/>
    <x v="0"/>
    <x v="75"/>
    <x v="37"/>
    <n v="3025"/>
    <n v="3"/>
    <n v="1"/>
    <n v="3"/>
    <x v="190"/>
    <n v="111"/>
    <n v="1970"/>
    <x v="4"/>
    <n v="-37.840609999999998"/>
    <n v="144.84692000000001"/>
    <s v="Western Metropolitan"/>
    <n v="5132"/>
  </r>
  <r>
    <x v="6"/>
    <s v="5 Eileen St"/>
    <x v="1"/>
    <x v="0"/>
    <x v="1730"/>
    <x v="0"/>
    <x v="75"/>
    <x v="6"/>
    <n v="3143"/>
    <n v="3"/>
    <n v="2"/>
    <n v="2"/>
    <x v="132"/>
    <n v="93"/>
    <n v="1930"/>
    <x v="5"/>
    <n v="-37.851370000000003"/>
    <n v="145.01580000000001"/>
    <s v="Southern Metropolitan"/>
    <n v="4836"/>
  </r>
  <r>
    <x v="7"/>
    <s v="10 Enclave Av"/>
    <x v="0"/>
    <x v="2"/>
    <x v="534"/>
    <x v="0"/>
    <x v="75"/>
    <x v="137"/>
    <n v="3032"/>
    <n v="2"/>
    <n v="2"/>
    <n v="2"/>
    <x v="866"/>
    <n v="110"/>
    <n v="2016"/>
    <x v="1"/>
    <n v="-37.775579999999998"/>
    <n v="144.90396999999999"/>
    <s v="Western Metropolitan"/>
    <n v="6567"/>
  </r>
  <r>
    <x v="7"/>
    <s v="5 McCully St"/>
    <x v="2"/>
    <x v="0"/>
    <x v="598"/>
    <x v="0"/>
    <x v="75"/>
    <x v="137"/>
    <n v="3032"/>
    <n v="4"/>
    <n v="2"/>
    <n v="1"/>
    <x v="880"/>
    <n v="194"/>
    <n v="1900"/>
    <x v="1"/>
    <n v="-37.775930000000002"/>
    <n v="144.92156"/>
    <s v="Western Metropolitan"/>
    <n v="6567"/>
  </r>
  <r>
    <x v="7"/>
    <s v="37 Mirams St"/>
    <x v="1"/>
    <x v="0"/>
    <x v="7"/>
    <x v="3"/>
    <x v="75"/>
    <x v="137"/>
    <n v="3032"/>
    <n v="3"/>
    <n v="2"/>
    <n v="2"/>
    <x v="159"/>
    <n v="126"/>
    <n v="1900"/>
    <x v="1"/>
    <n v="-37.776769999999999"/>
    <n v="144.9128"/>
    <s v="Western Metropolitan"/>
    <n v="6567"/>
  </r>
  <r>
    <x v="9"/>
    <s v="56 Cleveland Rd"/>
    <x v="1"/>
    <x v="0"/>
    <x v="234"/>
    <x v="2"/>
    <x v="75"/>
    <x v="130"/>
    <n v="3147"/>
    <n v="3"/>
    <n v="1"/>
    <n v="3"/>
    <x v="176"/>
    <n v="132"/>
    <n v="1960"/>
    <x v="7"/>
    <n v="-37.87229"/>
    <n v="145.10489000000001"/>
    <s v="Southern Metropolitan"/>
    <n v="2894"/>
  </r>
  <r>
    <x v="278"/>
    <s v="3 Wanda Ct"/>
    <x v="2"/>
    <x v="0"/>
    <x v="121"/>
    <x v="0"/>
    <x v="75"/>
    <x v="122"/>
    <n v="3195"/>
    <n v="4"/>
    <n v="2"/>
    <n v="2"/>
    <x v="411"/>
    <n v="142"/>
    <n v="1995"/>
    <x v="17"/>
    <n v="-38.024160000000002"/>
    <n v="145.11053000000001"/>
    <s v="South-Eastern Metropolitan"/>
    <n v="2824"/>
  </r>
  <r>
    <x v="308"/>
    <s v="44 Sutherland Av"/>
    <x v="1"/>
    <x v="0"/>
    <x v="1731"/>
    <x v="1"/>
    <x v="75"/>
    <x v="122"/>
    <n v="3195"/>
    <n v="3"/>
    <n v="1"/>
    <n v="2"/>
    <x v="355"/>
    <n v="104"/>
    <n v="1980"/>
    <x v="17"/>
    <n v="-38.016629999999999"/>
    <n v="145.11742000000001"/>
    <s v="South-Eastern Metropolitan"/>
    <n v="2243"/>
  </r>
  <r>
    <x v="12"/>
    <s v="31 Narrak Rd"/>
    <x v="1"/>
    <x v="0"/>
    <x v="247"/>
    <x v="3"/>
    <x v="75"/>
    <x v="45"/>
    <n v="3103"/>
    <n v="3"/>
    <n v="1"/>
    <n v="0"/>
    <x v="327"/>
    <n v="134"/>
    <n v="1950"/>
    <x v="6"/>
    <n v="-37.811509999999998"/>
    <n v="145.09528"/>
    <s v="Southern Metropolitan"/>
    <n v="5682"/>
  </r>
  <r>
    <x v="12"/>
    <s v="17 Relowe Cr"/>
    <x v="5"/>
    <x v="0"/>
    <x v="113"/>
    <x v="1"/>
    <x v="75"/>
    <x v="45"/>
    <n v="3103"/>
    <n v="5"/>
    <n v="2"/>
    <n v="2"/>
    <x v="1234"/>
    <n v="281"/>
    <n v="2006"/>
    <x v="6"/>
    <n v="-37.804670000000002"/>
    <n v="145.10321999999999"/>
    <s v="Southern Metropolitan"/>
    <n v="5682"/>
  </r>
  <r>
    <x v="13"/>
    <s v="45 Dight Av"/>
    <x v="5"/>
    <x v="0"/>
    <x v="697"/>
    <x v="2"/>
    <x v="75"/>
    <x v="12"/>
    <n v="3104"/>
    <n v="5"/>
    <n v="3"/>
    <n v="2"/>
    <x v="682"/>
    <n v="168"/>
    <n v="1940"/>
    <x v="6"/>
    <n v="-37.798949999999998"/>
    <n v="145.08001999999999"/>
    <s v="Southern Metropolitan"/>
    <n v="7809"/>
  </r>
  <r>
    <x v="13"/>
    <s v="2B Maylands Av"/>
    <x v="2"/>
    <x v="2"/>
    <x v="231"/>
    <x v="3"/>
    <x v="75"/>
    <x v="12"/>
    <n v="3104"/>
    <n v="4"/>
    <n v="3"/>
    <n v="3"/>
    <x v="544"/>
    <n v="187"/>
    <n v="2009"/>
    <x v="6"/>
    <n v="-37.797980000000003"/>
    <n v="145.06349"/>
    <s v="Southern Metropolitan"/>
    <n v="7809"/>
  </r>
  <r>
    <x v="14"/>
    <s v="6 Gilbert Gr"/>
    <x v="5"/>
    <x v="0"/>
    <x v="55"/>
    <x v="2"/>
    <x v="75"/>
    <x v="26"/>
    <n v="3204"/>
    <n v="5"/>
    <n v="3"/>
    <n v="2"/>
    <x v="236"/>
    <n v="332"/>
    <n v="2007"/>
    <x v="8"/>
    <n v="-37.920639999999999"/>
    <n v="145.03146000000001"/>
    <s v="Southern Metropolitan"/>
    <n v="6795"/>
  </r>
  <r>
    <x v="14"/>
    <s v="12 Miles St"/>
    <x v="5"/>
    <x v="0"/>
    <x v="1732"/>
    <x v="0"/>
    <x v="75"/>
    <x v="26"/>
    <n v="3204"/>
    <n v="5"/>
    <n v="3"/>
    <n v="3"/>
    <x v="256"/>
    <n v="389"/>
    <n v="1998"/>
    <x v="8"/>
    <n v="-37.922469999999997"/>
    <n v="145.03050999999999"/>
    <s v="Southern Metropolitan"/>
    <n v="6795"/>
  </r>
  <r>
    <x v="14"/>
    <s v="1 Wyuna Ct"/>
    <x v="1"/>
    <x v="0"/>
    <x v="13"/>
    <x v="2"/>
    <x v="75"/>
    <x v="26"/>
    <n v="3204"/>
    <n v="3"/>
    <n v="1"/>
    <n v="4"/>
    <x v="411"/>
    <n v="242"/>
    <n v="2019"/>
    <x v="8"/>
    <n v="-37.929630000000003"/>
    <n v="145.03666000000001"/>
    <s v="Southern Metropolitan"/>
    <n v="6795"/>
  </r>
  <r>
    <x v="15"/>
    <s v="17 Kenjulie Dr"/>
    <x v="1"/>
    <x v="0"/>
    <x v="262"/>
    <x v="2"/>
    <x v="75"/>
    <x v="4"/>
    <n v="3165"/>
    <n v="3"/>
    <n v="2"/>
    <n v="2"/>
    <x v="262"/>
    <n v="177"/>
    <n v="1965"/>
    <x v="8"/>
    <n v="-37.930140000000002"/>
    <n v="145.06384"/>
    <s v="Southern Metropolitan"/>
    <n v="10969"/>
  </r>
  <r>
    <x v="15"/>
    <s v="73 Stockdale Av"/>
    <x v="1"/>
    <x v="0"/>
    <x v="170"/>
    <x v="0"/>
    <x v="75"/>
    <x v="4"/>
    <n v="3165"/>
    <n v="3"/>
    <n v="1"/>
    <n v="4"/>
    <x v="85"/>
    <n v="135"/>
    <n v="1960"/>
    <x v="8"/>
    <n v="-37.917949999999998"/>
    <n v="145.07162"/>
    <s v="Southern Metropolitan"/>
    <n v="10969"/>
  </r>
  <r>
    <x v="189"/>
    <s v="37 Elmhurst Rd"/>
    <x v="2"/>
    <x v="0"/>
    <x v="116"/>
    <x v="3"/>
    <x v="75"/>
    <x v="139"/>
    <n v="3130"/>
    <n v="4"/>
    <n v="2"/>
    <n v="2"/>
    <x v="400"/>
    <n v="151"/>
    <m/>
    <x v="9"/>
    <n v="-37.815399999999997"/>
    <n v="145.14447000000001"/>
    <s v="Eastern Metropolitan"/>
    <n v="5713"/>
  </r>
  <r>
    <x v="223"/>
    <s v="19 Kurrajong Wy"/>
    <x v="1"/>
    <x v="2"/>
    <x v="44"/>
    <x v="0"/>
    <x v="75"/>
    <x v="139"/>
    <n v="3130"/>
    <n v="3"/>
    <n v="2"/>
    <n v="2"/>
    <x v="148"/>
    <n v="200"/>
    <n v="1990"/>
    <x v="9"/>
    <n v="-37.808619999999998"/>
    <n v="145.14474000000001"/>
    <s v="Eastern Metropolitan"/>
    <n v="2867"/>
  </r>
  <r>
    <x v="239"/>
    <s v="10 Barrina St"/>
    <x v="1"/>
    <x v="0"/>
    <x v="116"/>
    <x v="0"/>
    <x v="75"/>
    <x v="139"/>
    <n v="3130"/>
    <n v="3"/>
    <n v="2"/>
    <n v="2"/>
    <x v="908"/>
    <n v="150"/>
    <m/>
    <x v="9"/>
    <n v="-37.835509999999999"/>
    <n v="145.13958"/>
    <s v="Eastern Metropolitan"/>
    <n v="4387"/>
  </r>
  <r>
    <x v="239"/>
    <s v="27 Gissing St"/>
    <x v="2"/>
    <x v="0"/>
    <x v="209"/>
    <x v="0"/>
    <x v="75"/>
    <x v="139"/>
    <n v="3130"/>
    <n v="4"/>
    <n v="3"/>
    <n v="2"/>
    <x v="259"/>
    <n v="240"/>
    <n v="1966"/>
    <x v="9"/>
    <n v="-37.837020000000003"/>
    <n v="145.15344999999999"/>
    <s v="Eastern Metropolitan"/>
    <n v="4387"/>
  </r>
  <r>
    <x v="190"/>
    <s v="22 Cirrus St"/>
    <x v="2"/>
    <x v="0"/>
    <x v="143"/>
    <x v="3"/>
    <x v="75"/>
    <x v="140"/>
    <n v="3196"/>
    <n v="4"/>
    <n v="2"/>
    <n v="2"/>
    <x v="296"/>
    <n v="224"/>
    <n v="2010"/>
    <x v="17"/>
    <n v="-38.065660000000001"/>
    <n v="145.12477999999999"/>
    <s v="South-Eastern Metropolitan"/>
    <n v="2887"/>
  </r>
  <r>
    <x v="191"/>
    <s v="19 Rathmullen Rd"/>
    <x v="1"/>
    <x v="0"/>
    <x v="422"/>
    <x v="3"/>
    <x v="75"/>
    <x v="141"/>
    <n v="3155"/>
    <n v="3"/>
    <n v="2"/>
    <n v="2"/>
    <x v="231"/>
    <n v="128"/>
    <n v="1983"/>
    <x v="19"/>
    <n v="-37.861269999999998"/>
    <n v="145.26246"/>
    <s v="Eastern Metropolitan"/>
    <n v="9704"/>
  </r>
  <r>
    <x v="16"/>
    <s v="29 Albion Rd"/>
    <x v="3"/>
    <x v="0"/>
    <x v="1651"/>
    <x v="1"/>
    <x v="75"/>
    <x v="85"/>
    <n v="3128"/>
    <n v="6"/>
    <n v="3"/>
    <n v="5"/>
    <x v="1170"/>
    <n v="307"/>
    <n v="1880"/>
    <x v="9"/>
    <n v="-37.824379999999998"/>
    <n v="145.12528"/>
    <s v="Eastern Metropolitan"/>
    <n v="4605"/>
  </r>
  <r>
    <x v="17"/>
    <s v="305 Ballarat Rd"/>
    <x v="1"/>
    <x v="0"/>
    <x v="305"/>
    <x v="2"/>
    <x v="75"/>
    <x v="173"/>
    <n v="3019"/>
    <n v="3"/>
    <n v="1"/>
    <n v="1"/>
    <x v="238"/>
    <n v="110"/>
    <n v="1950"/>
    <x v="10"/>
    <n v="-37.779980000000002"/>
    <n v="144.85337999999999"/>
    <s v="Western Metropolitan"/>
    <n v="3589"/>
  </r>
  <r>
    <x v="17"/>
    <s v="25 Myamyn St"/>
    <x v="2"/>
    <x v="0"/>
    <x v="184"/>
    <x v="3"/>
    <x v="75"/>
    <x v="173"/>
    <n v="3019"/>
    <n v="4"/>
    <n v="1"/>
    <m/>
    <x v="211"/>
    <n v="119"/>
    <n v="1950"/>
    <x v="10"/>
    <n v="-37.78875"/>
    <n v="144.84771000000001"/>
    <s v="Western Metropolitan"/>
    <n v="3589"/>
  </r>
  <r>
    <x v="18"/>
    <s v="56A Dendy St"/>
    <x v="2"/>
    <x v="0"/>
    <x v="242"/>
    <x v="3"/>
    <x v="75"/>
    <x v="10"/>
    <n v="3186"/>
    <n v="4"/>
    <n v="3"/>
    <n v="2"/>
    <x v="829"/>
    <n v="324"/>
    <n v="1960"/>
    <x v="11"/>
    <n v="-37.92022"/>
    <n v="144.99824000000001"/>
    <s v="Southern Metropolitan"/>
    <n v="10579"/>
  </r>
  <r>
    <x v="19"/>
    <s v="16 Clonaig St"/>
    <x v="5"/>
    <x v="0"/>
    <x v="471"/>
    <x v="2"/>
    <x v="75"/>
    <x v="33"/>
    <n v="3187"/>
    <n v="5"/>
    <n v="2"/>
    <n v="3"/>
    <x v="1235"/>
    <n v="249"/>
    <n v="1925"/>
    <x v="11"/>
    <n v="-37.90381"/>
    <n v="145.01060000000001"/>
    <s v="Southern Metropolitan"/>
    <n v="6938"/>
  </r>
  <r>
    <x v="19"/>
    <s v="630 Hawthorn Rd"/>
    <x v="0"/>
    <x v="0"/>
    <x v="122"/>
    <x v="0"/>
    <x v="75"/>
    <x v="33"/>
    <n v="3187"/>
    <n v="2"/>
    <n v="1"/>
    <n v="2"/>
    <x v="257"/>
    <n v="99"/>
    <n v="1920"/>
    <x v="11"/>
    <n v="-37.902720000000002"/>
    <n v="145.01868999999999"/>
    <s v="Southern Metropolitan"/>
    <n v="6938"/>
  </r>
  <r>
    <x v="141"/>
    <s v="5 Marong Ct"/>
    <x v="1"/>
    <x v="2"/>
    <x v="40"/>
    <x v="0"/>
    <x v="75"/>
    <x v="87"/>
    <n v="3047"/>
    <n v="3"/>
    <n v="2"/>
    <n v="2"/>
    <x v="445"/>
    <n v="134"/>
    <n v="2009"/>
    <x v="18"/>
    <n v="-37.68188"/>
    <n v="144.92893000000001"/>
    <s v="Northern Metropolitan"/>
    <n v="4294"/>
  </r>
  <r>
    <x v="141"/>
    <s v="14 Railway Cr"/>
    <x v="4"/>
    <x v="0"/>
    <x v="26"/>
    <x v="0"/>
    <x v="75"/>
    <x v="87"/>
    <n v="3047"/>
    <n v="1"/>
    <n v="1"/>
    <n v="1"/>
    <x v="566"/>
    <n v="87"/>
    <m/>
    <x v="18"/>
    <n v="-37.683970000000002"/>
    <n v="144.92027999999999"/>
    <s v="Northern Metropolitan"/>
    <n v="4294"/>
  </r>
  <r>
    <x v="141"/>
    <s v="86 Ripplebrook Dr"/>
    <x v="1"/>
    <x v="0"/>
    <x v="589"/>
    <x v="0"/>
    <x v="75"/>
    <x v="87"/>
    <n v="3047"/>
    <n v="3"/>
    <n v="1"/>
    <n v="2"/>
    <x v="126"/>
    <n v="117"/>
    <n v="1970"/>
    <x v="18"/>
    <n v="-37.676519999999996"/>
    <n v="144.91175999999999"/>
    <s v="Northern Metropolitan"/>
    <n v="4294"/>
  </r>
  <r>
    <x v="20"/>
    <s v="21 Barrow St"/>
    <x v="2"/>
    <x v="0"/>
    <x v="563"/>
    <x v="2"/>
    <x v="75"/>
    <x v="20"/>
    <n v="3056"/>
    <n v="4"/>
    <n v="2"/>
    <n v="1"/>
    <x v="288"/>
    <n v="165"/>
    <n v="1890"/>
    <x v="12"/>
    <n v="-37.761009999999999"/>
    <n v="144.96948"/>
    <s v="Northern Metropolitan"/>
    <n v="11918"/>
  </r>
  <r>
    <x v="20"/>
    <s v="39 Bishop St"/>
    <x v="1"/>
    <x v="0"/>
    <x v="137"/>
    <x v="1"/>
    <x v="75"/>
    <x v="20"/>
    <n v="3056"/>
    <n v="3"/>
    <n v="1"/>
    <n v="1"/>
    <x v="203"/>
    <n v="103"/>
    <n v="1900"/>
    <x v="12"/>
    <n v="-37.759860000000003"/>
    <n v="144.96671000000001"/>
    <s v="Northern Metropolitan"/>
    <n v="11918"/>
  </r>
  <r>
    <x v="20"/>
    <s v="20 Connelly St"/>
    <x v="5"/>
    <x v="0"/>
    <x v="208"/>
    <x v="2"/>
    <x v="75"/>
    <x v="20"/>
    <n v="3056"/>
    <n v="5"/>
    <n v="2"/>
    <m/>
    <x v="766"/>
    <n v="176"/>
    <n v="1920"/>
    <x v="12"/>
    <n v="-37.762300000000003"/>
    <n v="144.96619000000001"/>
    <s v="Northern Metropolitan"/>
    <n v="11918"/>
  </r>
  <r>
    <x v="20"/>
    <s v="159 Edward St"/>
    <x v="0"/>
    <x v="0"/>
    <x v="231"/>
    <x v="0"/>
    <x v="75"/>
    <x v="20"/>
    <n v="3056"/>
    <n v="2"/>
    <n v="1"/>
    <n v="1"/>
    <x v="557"/>
    <n v="134"/>
    <n v="1916"/>
    <x v="12"/>
    <n v="-37.774549999999998"/>
    <n v="144.96865"/>
    <s v="Northern Metropolitan"/>
    <n v="11918"/>
  </r>
  <r>
    <x v="20"/>
    <s v="14 Murdock St"/>
    <x v="1"/>
    <x v="0"/>
    <x v="512"/>
    <x v="0"/>
    <x v="75"/>
    <x v="20"/>
    <n v="3056"/>
    <n v="3"/>
    <n v="2"/>
    <n v="1"/>
    <x v="23"/>
    <n v="162"/>
    <n v="2005"/>
    <x v="12"/>
    <n v="-37.756"/>
    <n v="144.95868999999999"/>
    <s v="Northern Metropolitan"/>
    <n v="11918"/>
  </r>
  <r>
    <x v="224"/>
    <s v="21 Ashbrook Cct"/>
    <x v="2"/>
    <x v="0"/>
    <x v="514"/>
    <x v="0"/>
    <x v="75"/>
    <x v="41"/>
    <n v="3083"/>
    <n v="4"/>
    <n v="2"/>
    <n v="3"/>
    <x v="183"/>
    <n v="212"/>
    <n v="1975"/>
    <x v="15"/>
    <n v="-37.691859999999998"/>
    <n v="145.05017000000001"/>
    <s v="Northern Metropolitan"/>
    <n v="10175"/>
  </r>
  <r>
    <x v="224"/>
    <s v="8 Ellery St"/>
    <x v="1"/>
    <x v="0"/>
    <x v="1578"/>
    <x v="0"/>
    <x v="75"/>
    <x v="41"/>
    <n v="3083"/>
    <n v="3"/>
    <n v="2"/>
    <n v="1"/>
    <x v="221"/>
    <n v="453"/>
    <m/>
    <x v="15"/>
    <n v="-37.696599999999997"/>
    <n v="145.06949"/>
    <s v="Northern Metropolitan"/>
    <n v="10175"/>
  </r>
  <r>
    <x v="224"/>
    <s v="89 Josef Av"/>
    <x v="5"/>
    <x v="0"/>
    <x v="150"/>
    <x v="3"/>
    <x v="75"/>
    <x v="41"/>
    <n v="3083"/>
    <n v="5"/>
    <n v="3"/>
    <n v="2"/>
    <x v="746"/>
    <n v="521"/>
    <n v="1989"/>
    <x v="15"/>
    <n v="-37.685760000000002"/>
    <n v="145.05240000000001"/>
    <s v="Northern Metropolitan"/>
    <n v="10175"/>
  </r>
  <r>
    <x v="224"/>
    <s v="32 Timberglades Dr"/>
    <x v="1"/>
    <x v="0"/>
    <x v="1733"/>
    <x v="0"/>
    <x v="75"/>
    <x v="41"/>
    <n v="3083"/>
    <n v="3"/>
    <n v="2"/>
    <n v="2"/>
    <x v="338"/>
    <n v="151"/>
    <n v="2002"/>
    <x v="15"/>
    <n v="-37.710140000000003"/>
    <n v="145.05526"/>
    <s v="Northern Metropolitan"/>
    <n v="10175"/>
  </r>
  <r>
    <x v="23"/>
    <s v="29 Murray Dr"/>
    <x v="1"/>
    <x v="0"/>
    <x v="420"/>
    <x v="0"/>
    <x v="75"/>
    <x v="86"/>
    <n v="3125"/>
    <n v="3"/>
    <n v="2"/>
    <n v="1"/>
    <x v="769"/>
    <n v="130"/>
    <n v="1950"/>
    <x v="7"/>
    <n v="-37.844290000000001"/>
    <n v="145.10199"/>
    <s v="Southern Metropolitan"/>
    <n v="5678"/>
  </r>
  <r>
    <x v="144"/>
    <s v="12 Sunnybrae Cct"/>
    <x v="2"/>
    <x v="0"/>
    <x v="1734"/>
    <x v="0"/>
    <x v="75"/>
    <x v="94"/>
    <n v="3023"/>
    <n v="4"/>
    <n v="2"/>
    <n v="2"/>
    <x v="811"/>
    <n v="185"/>
    <n v="2004"/>
    <x v="16"/>
    <n v="-37.76437"/>
    <n v="144.79517000000001"/>
    <s v="Western Metropolitan"/>
    <n v="2674"/>
  </r>
  <r>
    <x v="24"/>
    <s v="7 Aisbett Av"/>
    <x v="2"/>
    <x v="0"/>
    <x v="58"/>
    <x v="2"/>
    <x v="75"/>
    <x v="35"/>
    <n v="3124"/>
    <n v="4"/>
    <n v="3"/>
    <n v="3"/>
    <x v="251"/>
    <n v="249"/>
    <n v="1940"/>
    <x v="6"/>
    <n v="-37.848239999999997"/>
    <n v="145.08901"/>
    <s v="Southern Metropolitan"/>
    <n v="8920"/>
  </r>
  <r>
    <x v="24"/>
    <s v="2/2 Garden Rd"/>
    <x v="1"/>
    <x v="0"/>
    <x v="139"/>
    <x v="0"/>
    <x v="75"/>
    <x v="35"/>
    <n v="3124"/>
    <n v="3"/>
    <n v="3"/>
    <n v="2"/>
    <x v="223"/>
    <n v="189"/>
    <n v="2013"/>
    <x v="6"/>
    <n v="-37.844059999999999"/>
    <n v="145.09004999999999"/>
    <s v="Southern Metropolitan"/>
    <n v="8920"/>
  </r>
  <r>
    <x v="24"/>
    <s v="641 Riversdale Rd"/>
    <x v="2"/>
    <x v="0"/>
    <x v="58"/>
    <x v="2"/>
    <x v="75"/>
    <x v="35"/>
    <n v="3124"/>
    <n v="4"/>
    <n v="2"/>
    <n v="2"/>
    <x v="317"/>
    <n v="235"/>
    <n v="1915"/>
    <x v="6"/>
    <n v="-37.832520000000002"/>
    <n v="145.06832"/>
    <s v="Southern Metropolitan"/>
    <n v="8920"/>
  </r>
  <r>
    <x v="112"/>
    <s v="26 Tyne St"/>
    <x v="1"/>
    <x v="2"/>
    <x v="208"/>
    <x v="0"/>
    <x v="75"/>
    <x v="32"/>
    <n v="3053"/>
    <n v="3"/>
    <n v="2"/>
    <n v="2"/>
    <x v="1236"/>
    <n v="138"/>
    <n v="1998"/>
    <x v="14"/>
    <n v="-37.797820000000002"/>
    <n v="144.96664000000001"/>
    <s v="Northern Metropolitan"/>
    <n v="6786"/>
  </r>
  <r>
    <x v="225"/>
    <s v="27 Arcadia St"/>
    <x v="1"/>
    <x v="0"/>
    <x v="535"/>
    <x v="0"/>
    <x v="75"/>
    <x v="162"/>
    <n v="3201"/>
    <n v="3"/>
    <n v="2"/>
    <n v="2"/>
    <x v="260"/>
    <n v="199"/>
    <n v="1998"/>
    <x v="25"/>
    <n v="-38.113950000000003"/>
    <n v="145.18924000000001"/>
    <s v="South-Eastern Metropolitan"/>
    <n v="8060"/>
  </r>
  <r>
    <x v="30"/>
    <s v="11 Russell St"/>
    <x v="5"/>
    <x v="0"/>
    <x v="109"/>
    <x v="3"/>
    <x v="75"/>
    <x v="52"/>
    <n v="3162"/>
    <n v="5"/>
    <n v="3"/>
    <n v="2"/>
    <x v="39"/>
    <n v="327"/>
    <n v="2013"/>
    <x v="8"/>
    <n v="-37.901209999999999"/>
    <n v="145.02462"/>
    <s v="Southern Metropolitan"/>
    <n v="5051"/>
  </r>
  <r>
    <x v="30"/>
    <s v="13 Sycamore St"/>
    <x v="1"/>
    <x v="0"/>
    <x v="438"/>
    <x v="0"/>
    <x v="75"/>
    <x v="52"/>
    <n v="3162"/>
    <n v="3"/>
    <n v="1"/>
    <n v="2"/>
    <x v="655"/>
    <n v="128"/>
    <n v="1919"/>
    <x v="8"/>
    <n v="-37.889000000000003"/>
    <n v="145.01575"/>
    <s v="Southern Metropolitan"/>
    <n v="5051"/>
  </r>
  <r>
    <x v="145"/>
    <s v="53a Cavanagh St"/>
    <x v="1"/>
    <x v="2"/>
    <x v="1735"/>
    <x v="0"/>
    <x v="75"/>
    <x v="95"/>
    <n v="3192"/>
    <n v="3"/>
    <n v="3"/>
    <n v="2"/>
    <x v="836"/>
    <n v="182"/>
    <n v="2017"/>
    <x v="11"/>
    <n v="-37.96116"/>
    <n v="145.06560999999999"/>
    <s v="Southern Metropolitan"/>
    <n v="9758"/>
  </r>
  <r>
    <x v="145"/>
    <s v="21 Parnell St"/>
    <x v="1"/>
    <x v="0"/>
    <x v="8"/>
    <x v="1"/>
    <x v="75"/>
    <x v="95"/>
    <n v="3192"/>
    <n v="3"/>
    <n v="2"/>
    <n v="2"/>
    <x v="818"/>
    <n v="120"/>
    <n v="1960"/>
    <x v="11"/>
    <n v="-37.955019999999998"/>
    <n v="145.06184999999999"/>
    <s v="Southern Metropolitan"/>
    <n v="9758"/>
  </r>
  <r>
    <x v="195"/>
    <s v="47 Beddoe Av"/>
    <x v="1"/>
    <x v="0"/>
    <x v="108"/>
    <x v="1"/>
    <x v="75"/>
    <x v="145"/>
    <n v="3168"/>
    <n v="3"/>
    <n v="2"/>
    <n v="1"/>
    <x v="609"/>
    <n v="186"/>
    <n v="1950"/>
    <x v="7"/>
    <n v="-37.911200000000001"/>
    <n v="145.12778"/>
    <s v="South-Eastern Metropolitan"/>
    <n v="5837"/>
  </r>
  <r>
    <x v="32"/>
    <s v="23D Grant St"/>
    <x v="1"/>
    <x v="0"/>
    <x v="250"/>
    <x v="0"/>
    <x v="75"/>
    <x v="105"/>
    <n v="3068"/>
    <n v="3"/>
    <n v="2"/>
    <n v="1"/>
    <x v="1105"/>
    <n v="129"/>
    <n v="2005"/>
    <x v="0"/>
    <n v="-37.789149999999999"/>
    <n v="144.99605"/>
    <s v="Northern Metropolitan"/>
    <n v="2954"/>
  </r>
  <r>
    <x v="33"/>
    <s v="97 Connolly Av"/>
    <x v="0"/>
    <x v="0"/>
    <x v="207"/>
    <x v="0"/>
    <x v="75"/>
    <x v="96"/>
    <n v="3058"/>
    <n v="2"/>
    <n v="1"/>
    <n v="1"/>
    <x v="743"/>
    <n v="82"/>
    <n v="1948"/>
    <x v="3"/>
    <n v="-37.736559999999997"/>
    <n v="144.97799000000001"/>
    <s v="Northern Metropolitan"/>
    <n v="11204"/>
  </r>
  <r>
    <x v="33"/>
    <s v="11 Gilmour St"/>
    <x v="1"/>
    <x v="0"/>
    <x v="44"/>
    <x v="3"/>
    <x v="75"/>
    <x v="96"/>
    <n v="3058"/>
    <n v="3"/>
    <n v="1"/>
    <n v="1"/>
    <x v="840"/>
    <n v="100"/>
    <n v="1950"/>
    <x v="3"/>
    <n v="-37.738639999999997"/>
    <n v="144.96376000000001"/>
    <s v="Northern Metropolitan"/>
    <n v="11204"/>
  </r>
  <r>
    <x v="34"/>
    <s v="4 Allenby St"/>
    <x v="1"/>
    <x v="0"/>
    <x v="418"/>
    <x v="0"/>
    <x v="75"/>
    <x v="96"/>
    <n v="3058"/>
    <n v="3"/>
    <n v="1"/>
    <n v="2"/>
    <x v="130"/>
    <n v="124"/>
    <n v="1930"/>
    <x v="3"/>
    <n v="-37.727679999999999"/>
    <n v="144.95984999999999"/>
    <s v="Northern Metropolitan"/>
    <n v="3445"/>
  </r>
  <r>
    <x v="34"/>
    <s v="14 Boyd Cr"/>
    <x v="2"/>
    <x v="0"/>
    <x v="34"/>
    <x v="3"/>
    <x v="75"/>
    <x v="96"/>
    <n v="3058"/>
    <n v="4"/>
    <n v="2"/>
    <n v="2"/>
    <x v="190"/>
    <n v="102"/>
    <n v="1950"/>
    <x v="3"/>
    <n v="-37.733159999999998"/>
    <n v="144.97958"/>
    <s v="Northern Metropolitan"/>
    <n v="3445"/>
  </r>
  <r>
    <x v="146"/>
    <s v="20 Dashing Rd"/>
    <x v="2"/>
    <x v="0"/>
    <x v="752"/>
    <x v="1"/>
    <x v="75"/>
    <x v="97"/>
    <n v="3064"/>
    <n v="4"/>
    <n v="2"/>
    <n v="2"/>
    <x v="779"/>
    <n v="232"/>
    <n v="2015"/>
    <x v="18"/>
    <n v="-37.592880000000001"/>
    <n v="144.89706000000001"/>
    <s v="Northern Metropolitan"/>
    <n v="15510"/>
  </r>
  <r>
    <x v="146"/>
    <s v="37 Escapade Bvd"/>
    <x v="5"/>
    <x v="0"/>
    <x v="99"/>
    <x v="0"/>
    <x v="75"/>
    <x v="97"/>
    <n v="3064"/>
    <n v="5"/>
    <n v="2"/>
    <n v="2"/>
    <x v="64"/>
    <n v="405"/>
    <n v="2016"/>
    <x v="18"/>
    <n v="-37.56926"/>
    <n v="144.91269"/>
    <s v="Northern Metropolitan"/>
    <n v="15510"/>
  </r>
  <r>
    <x v="146"/>
    <s v="30 Riversdale St"/>
    <x v="1"/>
    <x v="0"/>
    <x v="40"/>
    <x v="0"/>
    <x v="75"/>
    <x v="97"/>
    <n v="3064"/>
    <n v="3"/>
    <n v="2"/>
    <n v="1"/>
    <x v="712"/>
    <n v="130"/>
    <n v="2001"/>
    <x v="18"/>
    <n v="-37.58972"/>
    <n v="144.93601000000001"/>
    <s v="Northern Metropolitan"/>
    <n v="15510"/>
  </r>
  <r>
    <x v="146"/>
    <s v="29 Somersby Rd"/>
    <x v="1"/>
    <x v="0"/>
    <x v="729"/>
    <x v="0"/>
    <x v="75"/>
    <x v="97"/>
    <n v="3064"/>
    <n v="3"/>
    <n v="2"/>
    <n v="2"/>
    <x v="949"/>
    <n v="166"/>
    <n v="2011"/>
    <x v="18"/>
    <n v="-37.581679999999999"/>
    <n v="144.92126999999999"/>
    <s v="Northern Metropolitan"/>
    <n v="15510"/>
  </r>
  <r>
    <x v="147"/>
    <s v="11 Alwyn St"/>
    <x v="0"/>
    <x v="0"/>
    <x v="1351"/>
    <x v="0"/>
    <x v="75"/>
    <x v="98"/>
    <n v="3136"/>
    <n v="2"/>
    <n v="1"/>
    <n v="1"/>
    <x v="65"/>
    <n v="93"/>
    <n v="1950"/>
    <x v="21"/>
    <n v="-37.795879999999997"/>
    <n v="145.29166000000001"/>
    <s v="Eastern Metropolitan"/>
    <n v="11925"/>
  </r>
  <r>
    <x v="147"/>
    <s v="5 Lindisfarne Av"/>
    <x v="1"/>
    <x v="0"/>
    <x v="271"/>
    <x v="0"/>
    <x v="75"/>
    <x v="98"/>
    <n v="3136"/>
    <n v="3"/>
    <n v="2"/>
    <n v="2"/>
    <x v="1157"/>
    <n v="235"/>
    <n v="1945"/>
    <x v="21"/>
    <n v="-37.792630000000003"/>
    <n v="145.29207"/>
    <s v="Eastern Metropolitan"/>
    <n v="11925"/>
  </r>
  <r>
    <x v="290"/>
    <s v="6 Riches St"/>
    <x v="2"/>
    <x v="0"/>
    <x v="101"/>
    <x v="2"/>
    <x v="75"/>
    <x v="87"/>
    <n v="3047"/>
    <n v="4"/>
    <n v="2"/>
    <n v="3"/>
    <x v="11"/>
    <n v="117"/>
    <n v="1970"/>
    <x v="18"/>
    <n v="-37.67024"/>
    <n v="144.94737000000001"/>
    <s v="Northern Metropolitan"/>
    <n v="2246"/>
  </r>
  <r>
    <x v="290"/>
    <s v="31 Washington St"/>
    <x v="1"/>
    <x v="0"/>
    <x v="72"/>
    <x v="1"/>
    <x v="75"/>
    <x v="87"/>
    <n v="3047"/>
    <n v="3"/>
    <n v="1"/>
    <n v="3"/>
    <x v="294"/>
    <n v="97"/>
    <n v="1960"/>
    <x v="18"/>
    <n v="-37.667090000000002"/>
    <n v="144.94332"/>
    <s v="Northern Metropolitan"/>
    <n v="2246"/>
  </r>
  <r>
    <x v="196"/>
    <s v="3 Aratula St"/>
    <x v="1"/>
    <x v="0"/>
    <x v="210"/>
    <x v="0"/>
    <x v="75"/>
    <x v="99"/>
    <n v="3175"/>
    <n v="3"/>
    <n v="1"/>
    <n v="2"/>
    <x v="869"/>
    <n v="172"/>
    <n v="1960"/>
    <x v="22"/>
    <n v="-37.984560000000002"/>
    <n v="145.22400999999999"/>
    <s v="South-Eastern Metropolitan"/>
    <n v="10894"/>
  </r>
  <r>
    <x v="148"/>
    <s v="11 Huxley Av"/>
    <x v="1"/>
    <x v="0"/>
    <x v="395"/>
    <x v="0"/>
    <x v="75"/>
    <x v="99"/>
    <n v="3175"/>
    <n v="3"/>
    <n v="2"/>
    <m/>
    <x v="407"/>
    <n v="154"/>
    <m/>
    <x v="22"/>
    <n v="-37.947519999999997"/>
    <n v="145.21463"/>
    <s v="South-Eastern Metropolitan"/>
    <n v="8322"/>
  </r>
  <r>
    <x v="260"/>
    <s v="9 Meakin Wy"/>
    <x v="1"/>
    <x v="0"/>
    <x v="1445"/>
    <x v="1"/>
    <x v="75"/>
    <x v="94"/>
    <n v="3023"/>
    <n v="3"/>
    <n v="2"/>
    <n v="2"/>
    <x v="361"/>
    <n v="144"/>
    <n v="2010"/>
    <x v="16"/>
    <n v="-37.775829999999999"/>
    <n v="144.75692000000001"/>
    <s v="Western Metropolitan"/>
    <n v="6388"/>
  </r>
  <r>
    <x v="149"/>
    <s v="29 The Parkway"/>
    <x v="2"/>
    <x v="0"/>
    <x v="126"/>
    <x v="2"/>
    <x v="75"/>
    <x v="100"/>
    <n v="3089"/>
    <n v="4"/>
    <n v="3"/>
    <n v="3"/>
    <x v="1237"/>
    <n v="170"/>
    <n v="1978"/>
    <x v="23"/>
    <n v="-37.67456"/>
    <n v="145.16981000000001"/>
    <s v="Northern Victoria"/>
    <n v="4258"/>
  </r>
  <r>
    <x v="269"/>
    <s v="41A License Rd"/>
    <x v="1"/>
    <x v="0"/>
    <x v="349"/>
    <x v="0"/>
    <x v="75"/>
    <x v="183"/>
    <n v="3427"/>
    <n v="3"/>
    <n v="2"/>
    <n v="2"/>
    <x v="714"/>
    <n v="160"/>
    <n v="1980"/>
    <x v="18"/>
    <n v="-37.624960000000002"/>
    <n v="144.71243000000001"/>
    <s v="Western Metropolitan"/>
    <n v="1184"/>
  </r>
  <r>
    <x v="197"/>
    <s v="23 Heathland Wy"/>
    <x v="2"/>
    <x v="0"/>
    <x v="134"/>
    <x v="3"/>
    <x v="75"/>
    <x v="147"/>
    <n v="3172"/>
    <n v="4"/>
    <n v="2"/>
    <n v="2"/>
    <x v="926"/>
    <n v="209"/>
    <n v="2001"/>
    <x v="17"/>
    <n v="-37.986870000000003"/>
    <n v="145.12709000000001"/>
    <s v="South-Eastern Metropolitan"/>
    <n v="3940"/>
  </r>
  <r>
    <x v="36"/>
    <s v="32 Clancys La"/>
    <x v="2"/>
    <x v="0"/>
    <x v="287"/>
    <x v="2"/>
    <x v="75"/>
    <x v="82"/>
    <n v="3108"/>
    <n v="4"/>
    <n v="2"/>
    <n v="2"/>
    <x v="496"/>
    <n v="153"/>
    <n v="1970"/>
    <x v="13"/>
    <n v="-37.776069999999997"/>
    <n v="145.12909999999999"/>
    <s v="Eastern Metropolitan"/>
    <n v="9028"/>
  </r>
  <r>
    <x v="36"/>
    <s v="1 Curnola Av"/>
    <x v="1"/>
    <x v="0"/>
    <x v="2"/>
    <x v="0"/>
    <x v="75"/>
    <x v="82"/>
    <n v="3108"/>
    <n v="3"/>
    <n v="1"/>
    <n v="2"/>
    <x v="487"/>
    <n v="131"/>
    <n v="1962"/>
    <x v="13"/>
    <n v="-37.781179999999999"/>
    <n v="145.11028999999999"/>
    <s v="Eastern Metropolitan"/>
    <n v="9028"/>
  </r>
  <r>
    <x v="36"/>
    <s v="66 Margot Av"/>
    <x v="2"/>
    <x v="0"/>
    <x v="7"/>
    <x v="3"/>
    <x v="75"/>
    <x v="82"/>
    <n v="3108"/>
    <n v="4"/>
    <n v="2"/>
    <n v="2"/>
    <x v="65"/>
    <n v="226"/>
    <n v="2000"/>
    <x v="13"/>
    <n v="-37.773299999999999"/>
    <n v="145.12795"/>
    <s v="Eastern Metropolitan"/>
    <n v="9028"/>
  </r>
  <r>
    <x v="36"/>
    <s v="11 Outhwaite Av"/>
    <x v="1"/>
    <x v="0"/>
    <x v="277"/>
    <x v="2"/>
    <x v="75"/>
    <x v="82"/>
    <n v="3108"/>
    <n v="3"/>
    <n v="1"/>
    <n v="2"/>
    <x v="359"/>
    <n v="128"/>
    <n v="1970"/>
    <x v="13"/>
    <n v="-37.782780000000002"/>
    <n v="145.10144"/>
    <s v="Eastern Metropolitan"/>
    <n v="9028"/>
  </r>
  <r>
    <x v="150"/>
    <s v="35 Owens St"/>
    <x v="2"/>
    <x v="0"/>
    <x v="280"/>
    <x v="3"/>
    <x v="75"/>
    <x v="101"/>
    <n v="3109"/>
    <n v="4"/>
    <n v="3"/>
    <n v="2"/>
    <x v="83"/>
    <n v="194"/>
    <n v="1980"/>
    <x v="13"/>
    <n v="-37.777140000000003"/>
    <n v="145.14903000000001"/>
    <s v="Eastern Metropolitan"/>
    <n v="10999"/>
  </r>
  <r>
    <x v="151"/>
    <s v="14 Amys Gr"/>
    <x v="1"/>
    <x v="0"/>
    <x v="44"/>
    <x v="3"/>
    <x v="75"/>
    <x v="93"/>
    <n v="3111"/>
    <n v="3"/>
    <n v="2"/>
    <n v="2"/>
    <x v="374"/>
    <n v="178"/>
    <n v="2008"/>
    <x v="13"/>
    <n v="-37.803440000000002"/>
    <n v="145.19776999999999"/>
    <s v="Eastern Metropolitan"/>
    <n v="4790"/>
  </r>
  <r>
    <x v="151"/>
    <s v="117A Glenvale Rd"/>
    <x v="1"/>
    <x v="2"/>
    <x v="357"/>
    <x v="3"/>
    <x v="75"/>
    <x v="93"/>
    <n v="3111"/>
    <n v="3"/>
    <n v="2"/>
    <n v="2"/>
    <x v="390"/>
    <n v="173"/>
    <n v="2013"/>
    <x v="13"/>
    <n v="-37.800469999999997"/>
    <n v="145.21536"/>
    <s v="Eastern Metropolitan"/>
    <n v="4790"/>
  </r>
  <r>
    <x v="152"/>
    <s v="38 Orchard Rd"/>
    <x v="1"/>
    <x v="1"/>
    <x v="31"/>
    <x v="0"/>
    <x v="75"/>
    <x v="102"/>
    <n v="3754"/>
    <n v="3"/>
    <n v="2"/>
    <n v="2"/>
    <x v="93"/>
    <n v="120"/>
    <n v="2013"/>
    <x v="23"/>
    <n v="-37.612020000000001"/>
    <n v="145.13012000000001"/>
    <s v="Northern Victoria"/>
    <n v="7254"/>
  </r>
  <r>
    <x v="274"/>
    <s v="13 Wilkinson Wy"/>
    <x v="5"/>
    <x v="0"/>
    <x v="1118"/>
    <x v="0"/>
    <x v="75"/>
    <x v="185"/>
    <n v="3802"/>
    <n v="5"/>
    <n v="3"/>
    <n v="2"/>
    <x v="206"/>
    <n v="347"/>
    <m/>
    <x v="29"/>
    <n v="-37.98218"/>
    <n v="145.25335999999999"/>
    <s v="South-Eastern Metropolitan"/>
    <n v="8443"/>
  </r>
  <r>
    <x v="154"/>
    <s v="33 Abercrombie Gr"/>
    <x v="5"/>
    <x v="0"/>
    <x v="1551"/>
    <x v="0"/>
    <x v="75"/>
    <x v="104"/>
    <n v="3076"/>
    <n v="5"/>
    <n v="2"/>
    <n v="2"/>
    <x v="467"/>
    <n v="290"/>
    <n v="2010"/>
    <x v="24"/>
    <n v="-37.627270000000003"/>
    <n v="145.01607000000001"/>
    <s v="Northern Metropolitan"/>
    <n v="10926"/>
  </r>
  <r>
    <x v="154"/>
    <s v="2 Axebridge Cct"/>
    <x v="2"/>
    <x v="0"/>
    <x v="187"/>
    <x v="0"/>
    <x v="75"/>
    <x v="104"/>
    <n v="3076"/>
    <n v="4"/>
    <n v="2"/>
    <n v="2"/>
    <x v="325"/>
    <n v="216"/>
    <n v="2006"/>
    <x v="24"/>
    <n v="-37.627650000000003"/>
    <n v="145.03726"/>
    <s v="Northern Metropolitan"/>
    <n v="10926"/>
  </r>
  <r>
    <x v="154"/>
    <s v="3 Ayers Ct"/>
    <x v="1"/>
    <x v="0"/>
    <x v="276"/>
    <x v="0"/>
    <x v="75"/>
    <x v="104"/>
    <n v="3076"/>
    <n v="3"/>
    <n v="2"/>
    <n v="2"/>
    <x v="750"/>
    <n v="152"/>
    <n v="1970"/>
    <x v="24"/>
    <n v="-37.658009999999997"/>
    <n v="145.02682999999999"/>
    <s v="Northern Metropolitan"/>
    <n v="10926"/>
  </r>
  <r>
    <x v="154"/>
    <s v="20 Quartz Gr"/>
    <x v="2"/>
    <x v="0"/>
    <x v="42"/>
    <x v="1"/>
    <x v="75"/>
    <x v="104"/>
    <n v="3076"/>
    <n v="4"/>
    <n v="2"/>
    <n v="4"/>
    <x v="33"/>
    <n v="207"/>
    <n v="2005"/>
    <x v="24"/>
    <n v="-37.630740000000003"/>
    <n v="145.03641999999999"/>
    <s v="Northern Metropolitan"/>
    <n v="10926"/>
  </r>
  <r>
    <x v="154"/>
    <s v="22 Rockfield St"/>
    <x v="2"/>
    <x v="0"/>
    <x v="1736"/>
    <x v="0"/>
    <x v="75"/>
    <x v="104"/>
    <n v="3076"/>
    <n v="4"/>
    <n v="2"/>
    <n v="2"/>
    <x v="632"/>
    <n v="180"/>
    <n v="2010"/>
    <x v="24"/>
    <n v="-37.629179999999998"/>
    <n v="145.00855000000001"/>
    <s v="Northern Metropolitan"/>
    <n v="10926"/>
  </r>
  <r>
    <x v="40"/>
    <s v="37 Daisy St"/>
    <x v="2"/>
    <x v="0"/>
    <x v="1737"/>
    <x v="0"/>
    <x v="75"/>
    <x v="50"/>
    <n v="3040"/>
    <n v="4"/>
    <n v="2"/>
    <n v="3"/>
    <x v="95"/>
    <n v="185"/>
    <n v="1910"/>
    <x v="1"/>
    <n v="-37.753599999999999"/>
    <n v="144.91096999999999"/>
    <s v="Western Metropolitan"/>
    <n v="9264"/>
  </r>
  <r>
    <x v="40"/>
    <s v="38C Fletcher St"/>
    <x v="1"/>
    <x v="0"/>
    <x v="112"/>
    <x v="0"/>
    <x v="75"/>
    <x v="50"/>
    <n v="3040"/>
    <n v="3"/>
    <n v="2"/>
    <n v="2"/>
    <x v="254"/>
    <n v="181"/>
    <n v="2000"/>
    <x v="1"/>
    <n v="-37.754510000000003"/>
    <n v="144.92178999999999"/>
    <s v="Western Metropolitan"/>
    <n v="9264"/>
  </r>
  <r>
    <x v="40"/>
    <s v="22 McPhail St"/>
    <x v="2"/>
    <x v="0"/>
    <x v="173"/>
    <x v="2"/>
    <x v="75"/>
    <x v="50"/>
    <n v="3040"/>
    <n v="4"/>
    <n v="2"/>
    <n v="2"/>
    <x v="305"/>
    <n v="272"/>
    <n v="2015"/>
    <x v="1"/>
    <n v="-37.754739999999998"/>
    <n v="144.91227000000001"/>
    <s v="Western Metropolitan"/>
    <n v="9264"/>
  </r>
  <r>
    <x v="40"/>
    <s v="5A Roberts St"/>
    <x v="1"/>
    <x v="0"/>
    <x v="58"/>
    <x v="3"/>
    <x v="75"/>
    <x v="50"/>
    <n v="3040"/>
    <n v="3"/>
    <n v="3"/>
    <n v="2"/>
    <x v="709"/>
    <n v="292"/>
    <n v="2010"/>
    <x v="1"/>
    <n v="-37.753959999999999"/>
    <n v="144.89796000000001"/>
    <s v="Western Metropolitan"/>
    <n v="9264"/>
  </r>
  <r>
    <x v="42"/>
    <s v="58 Rathmines St"/>
    <x v="1"/>
    <x v="0"/>
    <x v="487"/>
    <x v="2"/>
    <x v="75"/>
    <x v="136"/>
    <n v="3078"/>
    <n v="3"/>
    <n v="1"/>
    <n v="0"/>
    <x v="188"/>
    <n v="130"/>
    <n v="1910"/>
    <x v="3"/>
    <n v="-37.779449999999997"/>
    <n v="145.01553000000001"/>
    <s v="Northern Metropolitan"/>
    <n v="2970"/>
  </r>
  <r>
    <x v="115"/>
    <s v="42 Tucker St"/>
    <x v="2"/>
    <x v="0"/>
    <x v="425"/>
    <x v="0"/>
    <x v="75"/>
    <x v="16"/>
    <n v="3060"/>
    <n v="4"/>
    <n v="2"/>
    <n v="6"/>
    <x v="499"/>
    <n v="166"/>
    <n v="1970"/>
    <x v="18"/>
    <n v="-37.708109999999998"/>
    <n v="144.96968000000001"/>
    <s v="Northern Metropolitan"/>
    <n v="5070"/>
  </r>
  <r>
    <x v="228"/>
    <s v="82 Bryden Dr"/>
    <x v="2"/>
    <x v="0"/>
    <x v="295"/>
    <x v="0"/>
    <x v="75"/>
    <x v="165"/>
    <n v="3156"/>
    <n v="4"/>
    <n v="2"/>
    <n v="4"/>
    <x v="344"/>
    <n v="171"/>
    <n v="1985"/>
    <x v="19"/>
    <n v="-37.898400000000002"/>
    <n v="145.26456999999999"/>
    <s v="Eastern Metropolitan"/>
    <n v="10788"/>
  </r>
  <r>
    <x v="228"/>
    <s v="62 Helen Rd"/>
    <x v="2"/>
    <x v="0"/>
    <x v="185"/>
    <x v="0"/>
    <x v="75"/>
    <x v="165"/>
    <n v="3156"/>
    <n v="4"/>
    <n v="2"/>
    <n v="2"/>
    <x v="269"/>
    <n v="170"/>
    <n v="1970"/>
    <x v="19"/>
    <n v="-37.87574"/>
    <n v="145.26685000000001"/>
    <s v="Eastern Metropolitan"/>
    <n v="10788"/>
  </r>
  <r>
    <x v="44"/>
    <s v="83 Holden St"/>
    <x v="1"/>
    <x v="0"/>
    <x v="224"/>
    <x v="0"/>
    <x v="75"/>
    <x v="105"/>
    <n v="3068"/>
    <n v="3"/>
    <n v="1"/>
    <n v="0"/>
    <x v="660"/>
    <n v="150"/>
    <n v="1910"/>
    <x v="12"/>
    <n v="-37.779310000000002"/>
    <n v="144.98196999999999"/>
    <s v="Northern Metropolitan"/>
    <n v="6244"/>
  </r>
  <r>
    <x v="44"/>
    <s v="15 Willowbank Rd"/>
    <x v="1"/>
    <x v="0"/>
    <x v="251"/>
    <x v="0"/>
    <x v="75"/>
    <x v="105"/>
    <n v="3068"/>
    <n v="3"/>
    <n v="2"/>
    <n v="2"/>
    <x v="636"/>
    <n v="183"/>
    <n v="1980"/>
    <x v="12"/>
    <n v="-37.775010000000002"/>
    <n v="144.98491000000001"/>
    <s v="Northern Metropolitan"/>
    <n v="6244"/>
  </r>
  <r>
    <x v="45"/>
    <s v="1 Waltham St"/>
    <x v="1"/>
    <x v="0"/>
    <x v="75"/>
    <x v="0"/>
    <x v="75"/>
    <x v="31"/>
    <n v="3031"/>
    <n v="3"/>
    <n v="1"/>
    <n v="0"/>
    <x v="562"/>
    <n v="143"/>
    <n v="1890"/>
    <x v="14"/>
    <n v="-37.783459999999998"/>
    <n v="144.92830000000001"/>
    <s v="Northern Metropolitan"/>
    <n v="3593"/>
  </r>
  <r>
    <x v="46"/>
    <s v="14 Tiernan St"/>
    <x v="2"/>
    <x v="0"/>
    <x v="184"/>
    <x v="1"/>
    <x v="75"/>
    <x v="75"/>
    <n v="3011"/>
    <n v="4"/>
    <n v="1"/>
    <n v="2"/>
    <x v="346"/>
    <n v="102"/>
    <n v="1920"/>
    <x v="10"/>
    <n v="-37.79419"/>
    <n v="144.89617999999999"/>
    <s v="Western Metropolitan"/>
    <n v="7570"/>
  </r>
  <r>
    <x v="200"/>
    <s v="5 Jolly St"/>
    <x v="1"/>
    <x v="0"/>
    <x v="1667"/>
    <x v="0"/>
    <x v="75"/>
    <x v="107"/>
    <n v="3199"/>
    <n v="3"/>
    <n v="2"/>
    <n v="2"/>
    <x v="292"/>
    <n v="105"/>
    <n v="1920"/>
    <x v="25"/>
    <n v="-38.142910000000001"/>
    <n v="145.13550000000001"/>
    <s v="South-Eastern Metropolitan"/>
    <n v="17055"/>
  </r>
  <r>
    <x v="156"/>
    <s v="13 Buckingham Pl"/>
    <x v="5"/>
    <x v="0"/>
    <x v="41"/>
    <x v="0"/>
    <x v="75"/>
    <x v="107"/>
    <n v="3199"/>
    <n v="5"/>
    <n v="2"/>
    <n v="4"/>
    <x v="169"/>
    <n v="199"/>
    <m/>
    <x v="25"/>
    <n v="-38.171849999999999"/>
    <n v="145.14299"/>
    <s v="South-Eastern Metropolitan"/>
    <n v="7566"/>
  </r>
  <r>
    <x v="229"/>
    <s v="9 Farley Ct"/>
    <x v="1"/>
    <x v="0"/>
    <x v="24"/>
    <x v="0"/>
    <x v="75"/>
    <x v="166"/>
    <n v="3043"/>
    <n v="3"/>
    <n v="2"/>
    <n v="1"/>
    <x v="334"/>
    <n v="19"/>
    <n v="1970"/>
    <x v="18"/>
    <n v="-37.68479"/>
    <n v="144.89601999999999"/>
    <s v="Western Metropolitan"/>
    <n v="3285"/>
  </r>
  <r>
    <x v="127"/>
    <s v="10 James St"/>
    <x v="2"/>
    <x v="0"/>
    <x v="70"/>
    <x v="2"/>
    <x v="75"/>
    <x v="143"/>
    <n v="3163"/>
    <n v="4"/>
    <n v="2"/>
    <n v="2"/>
    <x v="112"/>
    <n v="207"/>
    <n v="1950"/>
    <x v="8"/>
    <n v="-37.890419999999999"/>
    <n v="145.04058000000001"/>
    <s v="Southern Metropolitan"/>
    <n v="2403"/>
  </r>
  <r>
    <x v="48"/>
    <s v="55 Grandview St"/>
    <x v="1"/>
    <x v="0"/>
    <x v="388"/>
    <x v="3"/>
    <x v="75"/>
    <x v="18"/>
    <n v="3046"/>
    <n v="3"/>
    <n v="2"/>
    <n v="3"/>
    <x v="257"/>
    <n v="140"/>
    <n v="1950"/>
    <x v="12"/>
    <n v="-37.709940000000003"/>
    <n v="144.90987000000001"/>
    <s v="Northern Metropolitan"/>
    <n v="8870"/>
  </r>
  <r>
    <x v="48"/>
    <s v="25 Hilda St"/>
    <x v="1"/>
    <x v="0"/>
    <x v="349"/>
    <x v="2"/>
    <x v="75"/>
    <x v="18"/>
    <n v="3046"/>
    <n v="3"/>
    <n v="1"/>
    <n v="1"/>
    <x v="462"/>
    <n v="93"/>
    <n v="1950"/>
    <x v="12"/>
    <n v="-37.698799999999999"/>
    <n v="144.93355"/>
    <s v="Northern Metropolitan"/>
    <n v="8870"/>
  </r>
  <r>
    <x v="49"/>
    <s v="47 Balerno Cir"/>
    <x v="1"/>
    <x v="0"/>
    <x v="872"/>
    <x v="0"/>
    <x v="75"/>
    <x v="166"/>
    <n v="3043"/>
    <n v="3"/>
    <n v="2"/>
    <n v="2"/>
    <x v="99"/>
    <n v="134"/>
    <n v="2003"/>
    <x v="12"/>
    <n v="-37.708640000000003"/>
    <n v="144.89595"/>
    <s v="Western Metropolitan"/>
    <n v="1071"/>
  </r>
  <r>
    <x v="49"/>
    <s v="64 Gowanbrae Dr"/>
    <x v="1"/>
    <x v="0"/>
    <x v="99"/>
    <x v="3"/>
    <x v="75"/>
    <x v="166"/>
    <n v="3043"/>
    <n v="3"/>
    <n v="2"/>
    <n v="2"/>
    <x v="841"/>
    <n v="186"/>
    <n v="2000"/>
    <x v="12"/>
    <n v="-37.707030000000003"/>
    <n v="144.89501000000001"/>
    <s v="Western Metropolitan"/>
    <n v="1071"/>
  </r>
  <r>
    <x v="158"/>
    <s v="10 Avandina Cr"/>
    <x v="2"/>
    <x v="0"/>
    <x v="75"/>
    <x v="0"/>
    <x v="75"/>
    <x v="93"/>
    <n v="3088"/>
    <n v="4"/>
    <n v="2"/>
    <n v="2"/>
    <x v="546"/>
    <n v="197"/>
    <n v="1980"/>
    <x v="15"/>
    <n v="-37.692160000000001"/>
    <n v="145.11166"/>
    <s v="Northern Metropolitan"/>
    <n v="8524"/>
  </r>
  <r>
    <x v="158"/>
    <s v="57 Henry St"/>
    <x v="1"/>
    <x v="0"/>
    <x v="489"/>
    <x v="0"/>
    <x v="75"/>
    <x v="93"/>
    <n v="3088"/>
    <n v="3"/>
    <n v="1"/>
    <n v="2"/>
    <x v="195"/>
    <n v="120"/>
    <n v="1970"/>
    <x v="15"/>
    <n v="-37.716360000000002"/>
    <n v="145.10115999999999"/>
    <s v="Northern Metropolitan"/>
    <n v="8524"/>
  </r>
  <r>
    <x v="158"/>
    <s v="23 Sunrise Dr"/>
    <x v="2"/>
    <x v="0"/>
    <x v="302"/>
    <x v="3"/>
    <x v="75"/>
    <x v="93"/>
    <n v="3088"/>
    <n v="4"/>
    <n v="2"/>
    <n v="4"/>
    <x v="780"/>
    <n v="151"/>
    <n v="1995"/>
    <x v="15"/>
    <n v="-37.682859999999998"/>
    <n v="145.12333000000001"/>
    <s v="Northern Metropolitan"/>
    <n v="8524"/>
  </r>
  <r>
    <x v="158"/>
    <s v="131 Warralong Av"/>
    <x v="5"/>
    <x v="0"/>
    <x v="103"/>
    <x v="1"/>
    <x v="75"/>
    <x v="93"/>
    <n v="3088"/>
    <n v="5"/>
    <n v="3"/>
    <n v="2"/>
    <x v="86"/>
    <n v="256"/>
    <n v="1985"/>
    <x v="15"/>
    <n v="-37.718969999999999"/>
    <n v="145.10378"/>
    <s v="Northern Metropolitan"/>
    <n v="8524"/>
  </r>
  <r>
    <x v="202"/>
    <s v="28 Frontier Av"/>
    <x v="1"/>
    <x v="0"/>
    <x v="95"/>
    <x v="0"/>
    <x v="75"/>
    <x v="150"/>
    <n v="3059"/>
    <n v="3"/>
    <n v="2"/>
    <n v="2"/>
    <x v="329"/>
    <n v="121"/>
    <n v="2015"/>
    <x v="18"/>
    <n v="-37.61354"/>
    <n v="144.88646"/>
    <s v="Northern Metropolitan"/>
    <n v="4864"/>
  </r>
  <r>
    <x v="202"/>
    <s v="48 Horizon Bvd"/>
    <x v="2"/>
    <x v="0"/>
    <x v="101"/>
    <x v="0"/>
    <x v="75"/>
    <x v="150"/>
    <n v="3059"/>
    <n v="4"/>
    <n v="2"/>
    <n v="2"/>
    <x v="343"/>
    <n v="154"/>
    <m/>
    <x v="18"/>
    <n v="-37.617559999999997"/>
    <n v="144.88815"/>
    <s v="Northern Metropolitan"/>
    <n v="4864"/>
  </r>
  <r>
    <x v="202"/>
    <s v="15 MacLaren Ct"/>
    <x v="5"/>
    <x v="0"/>
    <x v="357"/>
    <x v="1"/>
    <x v="75"/>
    <x v="150"/>
    <n v="3059"/>
    <n v="5"/>
    <n v="2"/>
    <n v="3"/>
    <x v="1202"/>
    <n v="317"/>
    <n v="1999"/>
    <x v="18"/>
    <n v="-37.647750000000002"/>
    <n v="144.9034"/>
    <s v="Northern Metropolitan"/>
    <n v="4864"/>
  </r>
  <r>
    <x v="202"/>
    <s v="9 Posy St"/>
    <x v="1"/>
    <x v="0"/>
    <x v="672"/>
    <x v="0"/>
    <x v="75"/>
    <x v="150"/>
    <n v="3059"/>
    <n v="3"/>
    <n v="2"/>
    <n v="2"/>
    <x v="835"/>
    <n v="177"/>
    <n v="2015"/>
    <x v="18"/>
    <n v="-37.625250000000001"/>
    <n v="144.87737999999999"/>
    <s v="Northern Metropolitan"/>
    <n v="4864"/>
  </r>
  <r>
    <x v="50"/>
    <s v="90 Hilton St"/>
    <x v="1"/>
    <x v="0"/>
    <x v="42"/>
    <x v="1"/>
    <x v="75"/>
    <x v="18"/>
    <n v="3046"/>
    <n v="3"/>
    <n v="1"/>
    <n v="2"/>
    <x v="193"/>
    <n v="107"/>
    <n v="1970"/>
    <x v="12"/>
    <n v="-37.702019999999997"/>
    <n v="144.94064"/>
    <s v="Northern Metropolitan"/>
    <n v="2606"/>
  </r>
  <r>
    <x v="52"/>
    <s v="1 Henrietta St"/>
    <x v="2"/>
    <x v="2"/>
    <x v="18"/>
    <x v="3"/>
    <x v="75"/>
    <x v="4"/>
    <n v="3188"/>
    <n v="4"/>
    <n v="3"/>
    <n v="2"/>
    <x v="227"/>
    <n v="6178"/>
    <m/>
    <x v="11"/>
    <n v="-37.938249999999996"/>
    <n v="145.036"/>
    <s v="Southern Metropolitan"/>
    <n v="2356"/>
  </r>
  <r>
    <x v="53"/>
    <s v="4 Rae St"/>
    <x v="2"/>
    <x v="0"/>
    <x v="1095"/>
    <x v="2"/>
    <x v="75"/>
    <x v="89"/>
    <n v="3122"/>
    <n v="4"/>
    <n v="2"/>
    <n v="2"/>
    <x v="434"/>
    <n v="294"/>
    <n v="1910"/>
    <x v="6"/>
    <n v="-37.817059999999998"/>
    <n v="145.04340999999999"/>
    <s v="Southern Metropolitan"/>
    <n v="11308"/>
  </r>
  <r>
    <x v="116"/>
    <s v="41 Leura Gr"/>
    <x v="2"/>
    <x v="0"/>
    <x v="1738"/>
    <x v="0"/>
    <x v="75"/>
    <x v="120"/>
    <n v="3123"/>
    <n v="4"/>
    <n v="2"/>
    <n v="2"/>
    <x v="274"/>
    <n v="310"/>
    <n v="1988"/>
    <x v="6"/>
    <n v="-37.837380000000003"/>
    <n v="145.05106000000001"/>
    <s v="Southern Metropolitan"/>
    <n v="6482"/>
  </r>
  <r>
    <x v="203"/>
    <s v="14 Mont Ct"/>
    <x v="2"/>
    <x v="0"/>
    <x v="143"/>
    <x v="0"/>
    <x v="75"/>
    <x v="151"/>
    <n v="3135"/>
    <n v="4"/>
    <n v="3"/>
    <n v="4"/>
    <x v="1048"/>
    <n v="250"/>
    <n v="1969"/>
    <x v="21"/>
    <n v="-37.828000000000003"/>
    <n v="145.25282999999999"/>
    <s v="Eastern Metropolitan"/>
    <n v="3794"/>
  </r>
  <r>
    <x v="54"/>
    <s v="26 Altona St"/>
    <x v="2"/>
    <x v="0"/>
    <x v="277"/>
    <x v="0"/>
    <x v="75"/>
    <x v="66"/>
    <n v="3081"/>
    <n v="4"/>
    <n v="2"/>
    <n v="4"/>
    <x v="1116"/>
    <n v="145"/>
    <n v="1930"/>
    <x v="15"/>
    <n v="-37.747239999999998"/>
    <n v="145.05528000000001"/>
    <s v="Eastern Metropolitan"/>
    <n v="2947"/>
  </r>
  <r>
    <x v="161"/>
    <s v="33 Allenby Rd"/>
    <x v="5"/>
    <x v="0"/>
    <x v="264"/>
    <x v="3"/>
    <x v="75"/>
    <x v="103"/>
    <n v="3037"/>
    <n v="5"/>
    <n v="2"/>
    <n v="2"/>
    <x v="936"/>
    <n v="157"/>
    <n v="1998"/>
    <x v="16"/>
    <n v="-37.70382"/>
    <n v="144.75342000000001"/>
    <s v="Western Metropolitan"/>
    <n v="5556"/>
  </r>
  <r>
    <x v="161"/>
    <s v="175 Community Hub"/>
    <x v="2"/>
    <x v="0"/>
    <x v="327"/>
    <x v="3"/>
    <x v="75"/>
    <x v="103"/>
    <n v="3037"/>
    <n v="4"/>
    <n v="2"/>
    <n v="4"/>
    <x v="484"/>
    <n v="180"/>
    <n v="2001"/>
    <x v="16"/>
    <n v="-37.699710000000003"/>
    <n v="144.74623"/>
    <s v="Western Metropolitan"/>
    <n v="5556"/>
  </r>
  <r>
    <x v="161"/>
    <s v="22 Penlow Ct"/>
    <x v="1"/>
    <x v="0"/>
    <x v="349"/>
    <x v="1"/>
    <x v="75"/>
    <x v="103"/>
    <n v="3037"/>
    <n v="3"/>
    <n v="2"/>
    <n v="1"/>
    <x v="885"/>
    <n v="159"/>
    <n v="1995"/>
    <x v="16"/>
    <n v="-37.689439999999998"/>
    <n v="144.74707000000001"/>
    <s v="Western Metropolitan"/>
    <n v="5556"/>
  </r>
  <r>
    <x v="204"/>
    <s v="10 Derrimut Rd"/>
    <x v="1"/>
    <x v="0"/>
    <x v="909"/>
    <x v="0"/>
    <x v="75"/>
    <x v="131"/>
    <n v="3029"/>
    <n v="3"/>
    <n v="1"/>
    <n v="6"/>
    <x v="103"/>
    <n v="112"/>
    <n v="1980"/>
    <x v="28"/>
    <n v="-37.890909999999998"/>
    <n v="144.68096"/>
    <s v="Western Metropolitan"/>
    <n v="13830"/>
  </r>
  <r>
    <x v="204"/>
    <s v="7 McMillan Ct"/>
    <x v="1"/>
    <x v="0"/>
    <x v="31"/>
    <x v="0"/>
    <x v="75"/>
    <x v="131"/>
    <n v="3029"/>
    <n v="3"/>
    <n v="1"/>
    <n v="3"/>
    <x v="740"/>
    <n v="122"/>
    <n v="1990"/>
    <x v="28"/>
    <n v="-37.865049999999997"/>
    <n v="144.69352000000001"/>
    <s v="Western Metropolitan"/>
    <n v="13830"/>
  </r>
  <r>
    <x v="204"/>
    <s v="27 Quarrion Ct"/>
    <x v="1"/>
    <x v="0"/>
    <x v="1477"/>
    <x v="0"/>
    <x v="75"/>
    <x v="131"/>
    <n v="3029"/>
    <n v="3"/>
    <n v="2"/>
    <n v="1"/>
    <x v="769"/>
    <n v="108"/>
    <n v="2000"/>
    <x v="28"/>
    <n v="-37.850949999999997"/>
    <n v="144.67452"/>
    <s v="Western Metropolitan"/>
    <n v="13830"/>
  </r>
  <r>
    <x v="204"/>
    <s v="8 Stella Wy"/>
    <x v="1"/>
    <x v="0"/>
    <x v="348"/>
    <x v="0"/>
    <x v="75"/>
    <x v="131"/>
    <n v="3029"/>
    <n v="3"/>
    <n v="1"/>
    <n v="1"/>
    <x v="390"/>
    <n v="180"/>
    <n v="2003"/>
    <x v="28"/>
    <n v="-37.871609999999997"/>
    <n v="144.69305"/>
    <s v="Western Metropolitan"/>
    <n v="13830"/>
  </r>
  <r>
    <x v="56"/>
    <s v="10 Bowen St"/>
    <x v="2"/>
    <x v="0"/>
    <x v="104"/>
    <x v="0"/>
    <x v="75"/>
    <x v="111"/>
    <n v="3166"/>
    <n v="4"/>
    <n v="2"/>
    <n v="2"/>
    <x v="852"/>
    <n v="170"/>
    <n v="1900"/>
    <x v="7"/>
    <n v="-37.901600000000002"/>
    <n v="145.08294000000001"/>
    <s v="Southern Metropolitan"/>
    <n v="3145"/>
  </r>
  <r>
    <x v="119"/>
    <s v="10 Bliburg St"/>
    <x v="1"/>
    <x v="0"/>
    <x v="452"/>
    <x v="0"/>
    <x v="75"/>
    <x v="87"/>
    <n v="3047"/>
    <n v="3"/>
    <n v="1"/>
    <n v="1"/>
    <x v="438"/>
    <n v="115"/>
    <n v="1975"/>
    <x v="18"/>
    <n v="-37.689900000000002"/>
    <n v="144.91092"/>
    <s v="Northern Metropolitan"/>
    <n v="851"/>
  </r>
  <r>
    <x v="58"/>
    <s v="59 Rowan Dr"/>
    <x v="2"/>
    <x v="0"/>
    <x v="1218"/>
    <x v="0"/>
    <x v="75"/>
    <x v="87"/>
    <n v="3021"/>
    <n v="4"/>
    <n v="2"/>
    <n v="2"/>
    <x v="351"/>
    <n v="146"/>
    <n v="2012"/>
    <x v="16"/>
    <n v="-37.729709999999997"/>
    <n v="144.82653999999999"/>
    <s v="Western Metropolitan"/>
    <n v="1202"/>
  </r>
  <r>
    <x v="59"/>
    <s v="4 Brees Rd"/>
    <x v="5"/>
    <x v="0"/>
    <x v="618"/>
    <x v="2"/>
    <x v="75"/>
    <x v="22"/>
    <n v="3033"/>
    <n v="5"/>
    <n v="3"/>
    <n v="2"/>
    <x v="396"/>
    <n v="348"/>
    <n v="1970"/>
    <x v="16"/>
    <n v="-37.750140000000002"/>
    <n v="144.87182000000001"/>
    <s v="Western Metropolitan"/>
    <n v="5629"/>
  </r>
  <r>
    <x v="61"/>
    <s v="5 Bright St"/>
    <x v="2"/>
    <x v="0"/>
    <x v="1257"/>
    <x v="2"/>
    <x v="75"/>
    <x v="168"/>
    <n v="3101"/>
    <n v="4"/>
    <n v="2"/>
    <n v="2"/>
    <x v="33"/>
    <n v="196"/>
    <n v="1930"/>
    <x v="6"/>
    <n v="-37.801659999999998"/>
    <n v="145.04333"/>
    <s v="Southern Metropolitan"/>
    <n v="10331"/>
  </r>
  <r>
    <x v="61"/>
    <s v="18 Pakington St"/>
    <x v="5"/>
    <x v="0"/>
    <x v="241"/>
    <x v="2"/>
    <x v="75"/>
    <x v="168"/>
    <n v="3101"/>
    <n v="5"/>
    <n v="2"/>
    <n v="2"/>
    <x v="434"/>
    <n v="221"/>
    <n v="1915"/>
    <x v="6"/>
    <n v="-37.804270000000002"/>
    <n v="145.03464"/>
    <s v="Southern Metropolitan"/>
    <n v="10331"/>
  </r>
  <r>
    <x v="61"/>
    <s v="7 Thomas St"/>
    <x v="2"/>
    <x v="0"/>
    <x v="373"/>
    <x v="3"/>
    <x v="75"/>
    <x v="168"/>
    <n v="3101"/>
    <n v="4"/>
    <n v="3"/>
    <n v="3"/>
    <x v="827"/>
    <n v="115"/>
    <n v="2004"/>
    <x v="6"/>
    <n v="-37.811520000000002"/>
    <n v="145.04884999999999"/>
    <s v="Southern Metropolitan"/>
    <n v="10331"/>
  </r>
  <r>
    <x v="62"/>
    <s v="65 Munro St"/>
    <x v="2"/>
    <x v="0"/>
    <x v="201"/>
    <x v="2"/>
    <x v="75"/>
    <x v="113"/>
    <n v="3102"/>
    <n v="4"/>
    <n v="2"/>
    <n v="2"/>
    <x v="930"/>
    <n v="280"/>
    <n v="1939"/>
    <x v="6"/>
    <n v="-37.78783"/>
    <n v="145.06273999999999"/>
    <s v="Southern Metropolitan"/>
    <n v="2671"/>
  </r>
  <r>
    <x v="165"/>
    <s v="19 Aldergate Cr"/>
    <x v="1"/>
    <x v="0"/>
    <x v="492"/>
    <x v="1"/>
    <x v="75"/>
    <x v="87"/>
    <n v="3021"/>
    <n v="3"/>
    <n v="1"/>
    <n v="4"/>
    <x v="237"/>
    <n v="18"/>
    <n v="1985"/>
    <x v="16"/>
    <n v="-37.740119999999997"/>
    <n v="144.77180000000001"/>
    <s v="Western Metropolitan"/>
    <n v="2878"/>
  </r>
  <r>
    <x v="121"/>
    <s v="112 Wales St"/>
    <x v="2"/>
    <x v="0"/>
    <x v="141"/>
    <x v="2"/>
    <x v="75"/>
    <x v="3"/>
    <n v="3012"/>
    <n v="4"/>
    <n v="2"/>
    <n v="2"/>
    <x v="717"/>
    <n v="150"/>
    <n v="1915"/>
    <x v="10"/>
    <n v="-37.811700000000002"/>
    <n v="144.87925000000001"/>
    <s v="Western Metropolitan"/>
    <n v="1808"/>
  </r>
  <r>
    <x v="63"/>
    <s v="5 Smith St"/>
    <x v="1"/>
    <x v="0"/>
    <x v="34"/>
    <x v="2"/>
    <x v="75"/>
    <x v="3"/>
    <n v="3012"/>
    <n v="3"/>
    <n v="1"/>
    <n v="2"/>
    <x v="505"/>
    <n v="123"/>
    <n v="1960"/>
    <x v="10"/>
    <n v="-37.779159999999997"/>
    <n v="144.87997999999999"/>
    <s v="Western Metropolitan"/>
    <n v="3873"/>
  </r>
  <r>
    <x v="64"/>
    <s v="13 Wilks Av"/>
    <x v="5"/>
    <x v="0"/>
    <x v="1739"/>
    <x v="0"/>
    <x v="75"/>
    <x v="7"/>
    <n v="3144"/>
    <n v="5"/>
    <n v="4"/>
    <n v="4"/>
    <x v="264"/>
    <n v="435"/>
    <n v="1930"/>
    <x v="5"/>
    <n v="-37.848019999999998"/>
    <n v="145.03341"/>
    <s v="Southern Metropolitan"/>
    <n v="4675"/>
  </r>
  <r>
    <x v="66"/>
    <s v="24 Gatehouse Pl"/>
    <x v="0"/>
    <x v="0"/>
    <x v="1086"/>
    <x v="1"/>
    <x v="75"/>
    <x v="137"/>
    <n v="3032"/>
    <n v="2"/>
    <n v="1"/>
    <n v="1"/>
    <x v="1238"/>
    <n v="70"/>
    <n v="1911"/>
    <x v="10"/>
    <n v="-37.773940000000003"/>
    <n v="144.88112000000001"/>
    <s v="Western Metropolitan"/>
    <n v="4918"/>
  </r>
  <r>
    <x v="242"/>
    <s v="25 Melaleuca Dr"/>
    <x v="1"/>
    <x v="0"/>
    <x v="628"/>
    <x v="3"/>
    <x v="75"/>
    <x v="174"/>
    <n v="3048"/>
    <n v="3"/>
    <n v="2"/>
    <n v="1"/>
    <x v="452"/>
    <n v="115"/>
    <n v="1990"/>
    <x v="18"/>
    <n v="-37.64676"/>
    <n v="144.91355999999999"/>
    <s v="Northern Metropolitan"/>
    <n v="4704"/>
  </r>
  <r>
    <x v="205"/>
    <s v="24 Brennan St"/>
    <x v="1"/>
    <x v="0"/>
    <x v="1054"/>
    <x v="0"/>
    <x v="75"/>
    <x v="152"/>
    <n v="3338"/>
    <n v="3"/>
    <n v="1"/>
    <n v="3"/>
    <x v="423"/>
    <n v="114"/>
    <n v="1975"/>
    <x v="20"/>
    <n v="-37.70478"/>
    <n v="144.57211000000001"/>
    <s v="Western Victoria"/>
    <n v="4718"/>
  </r>
  <r>
    <x v="206"/>
    <s v="4 Eliana Cl"/>
    <x v="1"/>
    <x v="0"/>
    <x v="679"/>
    <x v="1"/>
    <x v="75"/>
    <x v="116"/>
    <n v="3337"/>
    <n v="3"/>
    <n v="2"/>
    <n v="5"/>
    <x v="1137"/>
    <n v="169"/>
    <n v="1990"/>
    <x v="20"/>
    <n v="-37.669519999999999"/>
    <n v="144.55359000000001"/>
    <s v="Northern Victoria"/>
    <n v="6065"/>
  </r>
  <r>
    <x v="207"/>
    <s v="23 Flinders St"/>
    <x v="2"/>
    <x v="0"/>
    <x v="278"/>
    <x v="2"/>
    <x v="75"/>
    <x v="153"/>
    <n v="3194"/>
    <n v="4"/>
    <n v="2"/>
    <n v="2"/>
    <x v="327"/>
    <n v="192"/>
    <n v="1940"/>
    <x v="17"/>
    <n v="-37.975749999999998"/>
    <n v="145.0575"/>
    <s v="South-Eastern Metropolitan"/>
    <n v="6162"/>
  </r>
  <r>
    <x v="168"/>
    <s v="7 Francesca Dr"/>
    <x v="2"/>
    <x v="0"/>
    <x v="74"/>
    <x v="1"/>
    <x v="75"/>
    <x v="102"/>
    <n v="3754"/>
    <n v="4"/>
    <n v="2"/>
    <n v="2"/>
    <x v="474"/>
    <n v="193"/>
    <n v="2010"/>
    <x v="24"/>
    <n v="-37.607860000000002"/>
    <n v="145.08913000000001"/>
    <s v="Northern Metropolitan"/>
    <n v="5812"/>
  </r>
  <r>
    <x v="68"/>
    <s v="36 Park Rd"/>
    <x v="2"/>
    <x v="0"/>
    <x v="155"/>
    <x v="0"/>
    <x v="75"/>
    <x v="135"/>
    <n v="3206"/>
    <n v="4"/>
    <n v="2"/>
    <n v="0"/>
    <x v="46"/>
    <n v="192"/>
    <n v="1900"/>
    <x v="2"/>
    <n v="-37.853720000000003"/>
    <n v="144.96579"/>
    <s v="Southern Metropolitan"/>
    <n v="2019"/>
  </r>
  <r>
    <x v="169"/>
    <s v="5 Protea Ct"/>
    <x v="1"/>
    <x v="0"/>
    <x v="101"/>
    <x v="0"/>
    <x v="75"/>
    <x v="95"/>
    <n v="3082"/>
    <n v="3"/>
    <n v="2"/>
    <n v="2"/>
    <x v="327"/>
    <n v="136"/>
    <n v="1985"/>
    <x v="24"/>
    <n v="-37.67145"/>
    <n v="145.0478"/>
    <s v="Northern Metropolitan"/>
    <n v="10529"/>
  </r>
  <r>
    <x v="69"/>
    <s v="6 Carson Av"/>
    <x v="2"/>
    <x v="0"/>
    <x v="49"/>
    <x v="2"/>
    <x v="75"/>
    <x v="130"/>
    <n v="3127"/>
    <n v="4"/>
    <n v="3"/>
    <n v="1"/>
    <x v="474"/>
    <n v="250"/>
    <n v="1927"/>
    <x v="6"/>
    <n v="-37.81465"/>
    <n v="145.10415"/>
    <s v="Eastern Metropolitan"/>
    <n v="2079"/>
  </r>
  <r>
    <x v="70"/>
    <s v="37 Addison St"/>
    <x v="2"/>
    <x v="0"/>
    <x v="1024"/>
    <x v="0"/>
    <x v="75"/>
    <x v="120"/>
    <n v="3039"/>
    <n v="4"/>
    <n v="2"/>
    <n v="1"/>
    <x v="495"/>
    <n v="183"/>
    <n v="1910"/>
    <x v="1"/>
    <n v="-37.770110000000003"/>
    <n v="144.92881"/>
    <s v="Western Metropolitan"/>
    <n v="6232"/>
  </r>
  <r>
    <x v="70"/>
    <s v="22 Darling St"/>
    <x v="2"/>
    <x v="0"/>
    <x v="50"/>
    <x v="0"/>
    <x v="75"/>
    <x v="120"/>
    <n v="3039"/>
    <n v="4"/>
    <n v="2"/>
    <n v="2"/>
    <x v="193"/>
    <n v="174"/>
    <n v="1940"/>
    <x v="1"/>
    <n v="-37.767699999999998"/>
    <n v="144.91107"/>
    <s v="Western Metropolitan"/>
    <n v="6232"/>
  </r>
  <r>
    <x v="172"/>
    <s v="27 Solomon St"/>
    <x v="1"/>
    <x v="0"/>
    <x v="134"/>
    <x v="0"/>
    <x v="75"/>
    <x v="119"/>
    <n v="3149"/>
    <n v="3"/>
    <n v="1"/>
    <n v="2"/>
    <x v="434"/>
    <n v="150"/>
    <n v="1968"/>
    <x v="7"/>
    <n v="-37.888109999999998"/>
    <n v="145.11152999999999"/>
    <s v="Eastern Metropolitan"/>
    <n v="13366"/>
  </r>
  <r>
    <x v="172"/>
    <s v="40 Sunhill Rd"/>
    <x v="1"/>
    <x v="0"/>
    <x v="210"/>
    <x v="3"/>
    <x v="75"/>
    <x v="119"/>
    <n v="3149"/>
    <n v="3"/>
    <n v="1"/>
    <n v="2"/>
    <x v="165"/>
    <n v="139"/>
    <n v="1960"/>
    <x v="7"/>
    <n v="-37.86824"/>
    <n v="145.12799999999999"/>
    <s v="Eastern Metropolitan"/>
    <n v="13366"/>
  </r>
  <r>
    <x v="172"/>
    <s v="68 Wilga St"/>
    <x v="2"/>
    <x v="0"/>
    <x v="168"/>
    <x v="3"/>
    <x v="75"/>
    <x v="119"/>
    <n v="3149"/>
    <n v="4"/>
    <n v="2"/>
    <n v="2"/>
    <x v="250"/>
    <n v="259"/>
    <n v="2015"/>
    <x v="7"/>
    <n v="-37.890030000000003"/>
    <n v="145.13272000000001"/>
    <s v="Eastern Metropolitan"/>
    <n v="13366"/>
  </r>
  <r>
    <x v="72"/>
    <s v="78 Anderson St"/>
    <x v="5"/>
    <x v="0"/>
    <x v="249"/>
    <x v="0"/>
    <x v="75"/>
    <x v="120"/>
    <n v="3015"/>
    <n v="5"/>
    <n v="2"/>
    <n v="3"/>
    <x v="872"/>
    <n v="250"/>
    <n v="2015"/>
    <x v="4"/>
    <n v="-37.844560000000001"/>
    <n v="144.87459000000001"/>
    <s v="Western Metropolitan"/>
    <n v="5498"/>
  </r>
  <r>
    <x v="72"/>
    <s v="2A Ford St"/>
    <x v="0"/>
    <x v="0"/>
    <x v="184"/>
    <x v="2"/>
    <x v="75"/>
    <x v="120"/>
    <n v="3015"/>
    <n v="2"/>
    <n v="1"/>
    <n v="2"/>
    <x v="124"/>
    <n v="107"/>
    <n v="2009"/>
    <x v="4"/>
    <n v="-37.844259999999998"/>
    <n v="144.87911"/>
    <s v="Western Metropolitan"/>
    <n v="5498"/>
  </r>
  <r>
    <x v="72"/>
    <s v="195 Mason St"/>
    <x v="1"/>
    <x v="0"/>
    <x v="21"/>
    <x v="1"/>
    <x v="75"/>
    <x v="120"/>
    <n v="3015"/>
    <n v="3"/>
    <n v="1"/>
    <n v="3"/>
    <x v="926"/>
    <n v="110"/>
    <n v="1950"/>
    <x v="4"/>
    <n v="-37.840890000000002"/>
    <n v="144.86617000000001"/>
    <s v="Western Metropolitan"/>
    <n v="5498"/>
  </r>
  <r>
    <x v="73"/>
    <s v="23 Hutchison St"/>
    <x v="2"/>
    <x v="0"/>
    <x v="136"/>
    <x v="0"/>
    <x v="75"/>
    <x v="86"/>
    <n v="3042"/>
    <n v="4"/>
    <n v="3"/>
    <n v="2"/>
    <x v="828"/>
    <n v="270"/>
    <n v="2009"/>
    <x v="1"/>
    <n v="-37.737789999999997"/>
    <n v="144.88391999999999"/>
    <s v="Western Metropolitan"/>
    <n v="2291"/>
  </r>
  <r>
    <x v="73"/>
    <s v="63A Nolan St"/>
    <x v="2"/>
    <x v="0"/>
    <x v="116"/>
    <x v="2"/>
    <x v="75"/>
    <x v="86"/>
    <n v="3042"/>
    <n v="4"/>
    <n v="3"/>
    <n v="2"/>
    <x v="144"/>
    <n v="270"/>
    <n v="2017"/>
    <x v="1"/>
    <n v="-37.741"/>
    <n v="144.88473999999999"/>
    <s v="Western Metropolitan"/>
    <n v="2291"/>
  </r>
  <r>
    <x v="74"/>
    <s v="9 George St"/>
    <x v="1"/>
    <x v="0"/>
    <x v="450"/>
    <x v="0"/>
    <x v="75"/>
    <x v="79"/>
    <n v="3051"/>
    <n v="3"/>
    <n v="2"/>
    <n v="2"/>
    <x v="6"/>
    <n v="137"/>
    <n v="2004"/>
    <x v="14"/>
    <n v="-37.79025"/>
    <n v="144.94093000000001"/>
    <s v="Northern Metropolitan"/>
    <n v="6821"/>
  </r>
  <r>
    <x v="75"/>
    <s v="4 Balgonie Pl"/>
    <x v="0"/>
    <x v="0"/>
    <x v="121"/>
    <x v="0"/>
    <x v="75"/>
    <x v="89"/>
    <n v="3070"/>
    <n v="2"/>
    <n v="1"/>
    <n v="1"/>
    <x v="43"/>
    <n v="73"/>
    <n v="1900"/>
    <x v="3"/>
    <n v="-37.770180000000003"/>
    <n v="144.99968999999999"/>
    <s v="Northern Metropolitan"/>
    <n v="11364"/>
  </r>
  <r>
    <x v="75"/>
    <s v="4 Jeffrey St"/>
    <x v="1"/>
    <x v="0"/>
    <x v="437"/>
    <x v="2"/>
    <x v="75"/>
    <x v="89"/>
    <n v="3070"/>
    <n v="3"/>
    <n v="1"/>
    <n v="1"/>
    <x v="451"/>
    <n v="108"/>
    <n v="1900"/>
    <x v="3"/>
    <n v="-37.783230000000003"/>
    <n v="145.00957"/>
    <s v="Northern Metropolitan"/>
    <n v="11364"/>
  </r>
  <r>
    <x v="75"/>
    <s v="9 McLachlan St"/>
    <x v="1"/>
    <x v="0"/>
    <x v="206"/>
    <x v="0"/>
    <x v="75"/>
    <x v="89"/>
    <n v="3070"/>
    <n v="3"/>
    <n v="1"/>
    <n v="1"/>
    <x v="115"/>
    <n v="127"/>
    <n v="1930"/>
    <x v="3"/>
    <n v="-37.782069999999997"/>
    <n v="144.99348000000001"/>
    <s v="Northern Metropolitan"/>
    <n v="11364"/>
  </r>
  <r>
    <x v="174"/>
    <s v="10 Cherrington Ct"/>
    <x v="2"/>
    <x v="0"/>
    <x v="13"/>
    <x v="2"/>
    <x v="75"/>
    <x v="122"/>
    <n v="3195"/>
    <n v="4"/>
    <n v="2"/>
    <n v="2"/>
    <x v="484"/>
    <n v="215"/>
    <n v="1970"/>
    <x v="17"/>
    <n v="-37.994100000000003"/>
    <n v="145.08355"/>
    <s v="South-Eastern Metropolitan"/>
    <n v="5087"/>
  </r>
  <r>
    <x v="79"/>
    <s v="3 Quick St"/>
    <x v="2"/>
    <x v="0"/>
    <x v="1740"/>
    <x v="1"/>
    <x v="75"/>
    <x v="34"/>
    <n v="3044"/>
    <n v="4"/>
    <n v="2"/>
    <n v="2"/>
    <x v="350"/>
    <n v="168"/>
    <n v="2000"/>
    <x v="12"/>
    <n v="-37.721960000000003"/>
    <n v="144.93017"/>
    <s v="Northern Metropolitan"/>
    <n v="7485"/>
  </r>
  <r>
    <x v="313"/>
    <s v="3 Town La"/>
    <x v="2"/>
    <x v="0"/>
    <x v="333"/>
    <x v="3"/>
    <x v="75"/>
    <x v="144"/>
    <n v="3197"/>
    <n v="4"/>
    <n v="2"/>
    <n v="2"/>
    <x v="463"/>
    <n v="236"/>
    <n v="2010"/>
    <x v="17"/>
    <n v="-38.060490000000001"/>
    <n v="145.14094"/>
    <s v="South-Eastern Metropolitan"/>
    <n v="3351"/>
  </r>
  <r>
    <x v="175"/>
    <s v="6 Lincolnheath Bvd"/>
    <x v="2"/>
    <x v="0"/>
    <x v="34"/>
    <x v="1"/>
    <x v="75"/>
    <x v="61"/>
    <n v="3030"/>
    <n v="4"/>
    <n v="2"/>
    <n v="2"/>
    <x v="169"/>
    <n v="235"/>
    <n v="2010"/>
    <x v="28"/>
    <n v="-37.902650000000001"/>
    <n v="144.75219999999999"/>
    <s v="Western Metropolitan"/>
    <n v="15542"/>
  </r>
  <r>
    <x v="81"/>
    <s v="389 High St"/>
    <x v="0"/>
    <x v="0"/>
    <x v="6"/>
    <x v="0"/>
    <x v="75"/>
    <x v="44"/>
    <n v="3181"/>
    <n v="2"/>
    <n v="2"/>
    <n v="0"/>
    <x v="568"/>
    <n v="135"/>
    <n v="1915"/>
    <x v="5"/>
    <n v="-37.85277"/>
    <n v="145.00129000000001"/>
    <s v="Southern Metropolitan"/>
    <n v="7717"/>
  </r>
  <r>
    <x v="82"/>
    <s v="50 Garnet St"/>
    <x v="0"/>
    <x v="2"/>
    <x v="528"/>
    <x v="0"/>
    <x v="75"/>
    <x v="57"/>
    <n v="3072"/>
    <n v="2"/>
    <n v="1"/>
    <n v="2"/>
    <x v="449"/>
    <n v="110"/>
    <n v="2005"/>
    <x v="3"/>
    <n v="-37.745420000000003"/>
    <n v="145.00085999999999"/>
    <s v="Northern Metropolitan"/>
    <n v="14577"/>
  </r>
  <r>
    <x v="82"/>
    <s v="252 Gower St"/>
    <x v="1"/>
    <x v="0"/>
    <x v="134"/>
    <x v="0"/>
    <x v="75"/>
    <x v="57"/>
    <n v="3072"/>
    <n v="3"/>
    <n v="1"/>
    <n v="1"/>
    <x v="471"/>
    <n v="112"/>
    <n v="1925"/>
    <x v="3"/>
    <n v="-37.740639999999999"/>
    <n v="145.00746000000001"/>
    <s v="Northern Metropolitan"/>
    <n v="14577"/>
  </r>
  <r>
    <x v="82"/>
    <s v="68 Hotham St"/>
    <x v="1"/>
    <x v="0"/>
    <x v="170"/>
    <x v="3"/>
    <x v="75"/>
    <x v="57"/>
    <n v="3072"/>
    <n v="3"/>
    <n v="2"/>
    <n v="1"/>
    <x v="209"/>
    <n v="108"/>
    <n v="1890"/>
    <x v="3"/>
    <n v="-37.747309999999999"/>
    <n v="145.00751"/>
    <s v="Northern Metropolitan"/>
    <n v="14577"/>
  </r>
  <r>
    <x v="83"/>
    <s v="30 Elinda Pl"/>
    <x v="0"/>
    <x v="0"/>
    <x v="1318"/>
    <x v="0"/>
    <x v="75"/>
    <x v="123"/>
    <n v="3073"/>
    <n v="2"/>
    <n v="1"/>
    <n v="1"/>
    <x v="101"/>
    <n v="95"/>
    <n v="2002"/>
    <x v="3"/>
    <n v="-37.698239999999998"/>
    <n v="145.02372"/>
    <s v="Northern Metropolitan"/>
    <n v="21650"/>
  </r>
  <r>
    <x v="84"/>
    <s v="6 Albert Pl"/>
    <x v="1"/>
    <x v="0"/>
    <x v="1741"/>
    <x v="0"/>
    <x v="75"/>
    <x v="124"/>
    <n v="3121"/>
    <n v="3"/>
    <n v="2"/>
    <n v="1"/>
    <x v="101"/>
    <n v="145"/>
    <n v="1998"/>
    <x v="0"/>
    <n v="-37.824669999999998"/>
    <n v="145.0127"/>
    <s v="Northern Metropolitan"/>
    <n v="14949"/>
  </r>
  <r>
    <x v="84"/>
    <s v="9 Bosisto St"/>
    <x v="1"/>
    <x v="0"/>
    <x v="234"/>
    <x v="0"/>
    <x v="75"/>
    <x v="124"/>
    <n v="3121"/>
    <n v="3"/>
    <n v="2"/>
    <m/>
    <x v="616"/>
    <n v="124"/>
    <n v="1890"/>
    <x v="0"/>
    <n v="-37.816270000000003"/>
    <n v="144.99744000000001"/>
    <s v="Northern Metropolitan"/>
    <n v="14949"/>
  </r>
  <r>
    <x v="84"/>
    <s v="184 Buckingham St"/>
    <x v="1"/>
    <x v="2"/>
    <x v="234"/>
    <x v="1"/>
    <x v="75"/>
    <x v="124"/>
    <n v="3121"/>
    <n v="3"/>
    <n v="2"/>
    <n v="1"/>
    <x v="596"/>
    <n v="118"/>
    <n v="2002"/>
    <x v="0"/>
    <n v="-37.814709999999998"/>
    <n v="145.0086"/>
    <s v="Northern Metropolitan"/>
    <n v="14949"/>
  </r>
  <r>
    <x v="84"/>
    <s v="76 Buckingham St"/>
    <x v="1"/>
    <x v="0"/>
    <x v="1229"/>
    <x v="0"/>
    <x v="75"/>
    <x v="124"/>
    <n v="3121"/>
    <n v="3"/>
    <n v="3"/>
    <n v="2"/>
    <x v="117"/>
    <n v="218"/>
    <n v="1930"/>
    <x v="0"/>
    <n v="-37.814149999999998"/>
    <n v="145.00380999999999"/>
    <s v="Northern Metropolitan"/>
    <n v="14949"/>
  </r>
  <r>
    <x v="263"/>
    <s v="8 Margaret St"/>
    <x v="2"/>
    <x v="0"/>
    <x v="137"/>
    <x v="3"/>
    <x v="75"/>
    <x v="170"/>
    <n v="3134"/>
    <n v="4"/>
    <n v="3"/>
    <n v="6"/>
    <x v="163"/>
    <n v="277"/>
    <n v="1970"/>
    <x v="21"/>
    <n v="-37.815190000000001"/>
    <n v="145.21356"/>
    <s v="Eastern Metropolitan"/>
    <n v="7785"/>
  </r>
  <r>
    <x v="176"/>
    <s v="85 Seebeck Rd"/>
    <x v="5"/>
    <x v="0"/>
    <x v="126"/>
    <x v="2"/>
    <x v="75"/>
    <x v="125"/>
    <n v="3178"/>
    <n v="5"/>
    <n v="3"/>
    <m/>
    <x v="381"/>
    <n v="241"/>
    <n v="1999"/>
    <x v="19"/>
    <n v="-37.937649999999998"/>
    <n v="145.22328999999999"/>
    <s v="South-Eastern Metropolitan"/>
    <n v="11667"/>
  </r>
  <r>
    <x v="212"/>
    <s v="10 Thurmand Ct"/>
    <x v="2"/>
    <x v="0"/>
    <x v="25"/>
    <x v="3"/>
    <x v="75"/>
    <x v="97"/>
    <n v="3064"/>
    <n v="4"/>
    <n v="2"/>
    <n v="2"/>
    <x v="261"/>
    <n v="224"/>
    <n v="1996"/>
    <x v="18"/>
    <n v="-37.635219999999997"/>
    <n v="144.92848000000001"/>
    <s v="Northern Metropolitan"/>
    <n v="5833"/>
  </r>
  <r>
    <x v="177"/>
    <s v="25 Kananook Av"/>
    <x v="1"/>
    <x v="0"/>
    <x v="137"/>
    <x v="0"/>
    <x v="75"/>
    <x v="126"/>
    <n v="3198"/>
    <n v="3"/>
    <n v="2"/>
    <n v="2"/>
    <x v="419"/>
    <n v="197"/>
    <n v="1958"/>
    <x v="25"/>
    <n v="-38.115259999999999"/>
    <n v="145.12831"/>
    <s v="South-Eastern Metropolitan"/>
    <n v="8077"/>
  </r>
  <r>
    <x v="86"/>
    <s v="52 Austin St"/>
    <x v="1"/>
    <x v="0"/>
    <x v="324"/>
    <x v="2"/>
    <x v="75"/>
    <x v="75"/>
    <n v="3011"/>
    <n v="3"/>
    <n v="1"/>
    <n v="0"/>
    <x v="233"/>
    <n v="97"/>
    <n v="1900"/>
    <x v="10"/>
    <n v="-37.805630000000001"/>
    <n v="144.89352"/>
    <s v="Western Metropolitan"/>
    <n v="2417"/>
  </r>
  <r>
    <x v="131"/>
    <s v="55A Vernon St"/>
    <x v="2"/>
    <x v="0"/>
    <x v="21"/>
    <x v="1"/>
    <x v="75"/>
    <x v="120"/>
    <n v="3015"/>
    <n v="4"/>
    <n v="3"/>
    <n v="2"/>
    <x v="107"/>
    <n v="192"/>
    <n v="2013"/>
    <x v="4"/>
    <n v="-37.831870000000002"/>
    <n v="144.87164000000001"/>
    <s v="Western Metropolitan"/>
    <n v="984"/>
  </r>
  <r>
    <x v="87"/>
    <s v="10 Bridport St"/>
    <x v="1"/>
    <x v="0"/>
    <x v="375"/>
    <x v="0"/>
    <x v="75"/>
    <x v="74"/>
    <n v="3205"/>
    <n v="3"/>
    <n v="2"/>
    <n v="0"/>
    <x v="10"/>
    <n v="213"/>
    <m/>
    <x v="2"/>
    <n v="-37.838459999999998"/>
    <n v="144.96261999999999"/>
    <s v="Southern Metropolitan"/>
    <n v="5943"/>
  </r>
  <r>
    <x v="178"/>
    <s v="93 Stagecoach Bvd"/>
    <x v="1"/>
    <x v="0"/>
    <x v="395"/>
    <x v="0"/>
    <x v="75"/>
    <x v="127"/>
    <n v="3752"/>
    <n v="3"/>
    <n v="2"/>
    <n v="2"/>
    <x v="303"/>
    <n v="173"/>
    <m/>
    <x v="24"/>
    <n v="-37.647539999999999"/>
    <n v="145.09858"/>
    <s v="Northern Metropolitan"/>
    <n v="7969"/>
  </r>
  <r>
    <x v="178"/>
    <s v="18 Woodruff Rd"/>
    <x v="2"/>
    <x v="0"/>
    <x v="300"/>
    <x v="0"/>
    <x v="75"/>
    <x v="127"/>
    <n v="3752"/>
    <n v="4"/>
    <n v="2"/>
    <n v="2"/>
    <x v="721"/>
    <n v="245"/>
    <n v="2007"/>
    <x v="24"/>
    <n v="-37.622869999999999"/>
    <n v="145.09059999999999"/>
    <s v="Northern Metropolitan"/>
    <n v="7969"/>
  </r>
  <r>
    <x v="88"/>
    <s v="25 Albion St"/>
    <x v="1"/>
    <x v="0"/>
    <x v="580"/>
    <x v="0"/>
    <x v="75"/>
    <x v="156"/>
    <n v="3141"/>
    <n v="3"/>
    <n v="2"/>
    <n v="0"/>
    <x v="99"/>
    <n v="175"/>
    <n v="1930"/>
    <x v="14"/>
    <n v="-37.843049999999998"/>
    <n v="144.98701"/>
    <s v="Southern Metropolitan"/>
    <n v="14887"/>
  </r>
  <r>
    <x v="179"/>
    <s v="40 Gove St"/>
    <x v="1"/>
    <x v="0"/>
    <x v="75"/>
    <x v="3"/>
    <x v="75"/>
    <x v="128"/>
    <n v="3171"/>
    <n v="3"/>
    <n v="1"/>
    <n v="2"/>
    <x v="938"/>
    <n v="134"/>
    <n v="1950"/>
    <x v="22"/>
    <n v="-37.942819999999998"/>
    <n v="145.15888000000001"/>
    <s v="South-Eastern Metropolitan"/>
    <n v="7412"/>
  </r>
  <r>
    <x v="180"/>
    <s v="25 Bent St"/>
    <x v="1"/>
    <x v="0"/>
    <x v="348"/>
    <x v="0"/>
    <x v="75"/>
    <x v="87"/>
    <n v="3021"/>
    <n v="3"/>
    <n v="1"/>
    <n v="1"/>
    <x v="116"/>
    <n v="103"/>
    <n v="1968"/>
    <x v="16"/>
    <n v="-37.755009999999999"/>
    <n v="144.80458999999999"/>
    <s v="Western Metropolitan"/>
    <n v="14042"/>
  </r>
  <r>
    <x v="91"/>
    <s v="2 Alfred Sq"/>
    <x v="2"/>
    <x v="0"/>
    <x v="1160"/>
    <x v="2"/>
    <x v="75"/>
    <x v="129"/>
    <n v="3182"/>
    <n v="4"/>
    <n v="2"/>
    <n v="1"/>
    <x v="362"/>
    <n v="293"/>
    <n v="1880"/>
    <x v="2"/>
    <n v="-37.864289999999997"/>
    <n v="144.97381999999999"/>
    <s v="Southern Metropolitan"/>
    <n v="13240"/>
  </r>
  <r>
    <x v="92"/>
    <s v="18 Glenview Rd"/>
    <x v="5"/>
    <x v="0"/>
    <x v="227"/>
    <x v="0"/>
    <x v="75"/>
    <x v="84"/>
    <n v="3041"/>
    <n v="5"/>
    <n v="5"/>
    <n v="2"/>
    <x v="952"/>
    <n v="397"/>
    <n v="2015"/>
    <x v="1"/>
    <n v="-37.738959999999999"/>
    <n v="144.92131000000001"/>
    <s v="Western Metropolitan"/>
    <n v="3284"/>
  </r>
  <r>
    <x v="181"/>
    <s v="19 Grout Ct"/>
    <x v="2"/>
    <x v="0"/>
    <x v="932"/>
    <x v="1"/>
    <x v="75"/>
    <x v="116"/>
    <n v="3429"/>
    <n v="4"/>
    <n v="2"/>
    <n v="2"/>
    <x v="696"/>
    <n v="169"/>
    <n v="2000"/>
    <x v="18"/>
    <n v="-37.587519999999998"/>
    <n v="144.69896"/>
    <s v="Western Metropolitan"/>
    <n v="14092"/>
  </r>
  <r>
    <x v="181"/>
    <s v="21 Kingsley Dr"/>
    <x v="1"/>
    <x v="0"/>
    <x v="153"/>
    <x v="1"/>
    <x v="75"/>
    <x v="116"/>
    <n v="3429"/>
    <n v="3"/>
    <n v="1"/>
    <n v="3"/>
    <x v="211"/>
    <n v="103"/>
    <n v="1980"/>
    <x v="18"/>
    <n v="-37.587760000000003"/>
    <n v="144.71170000000001"/>
    <s v="Western Metropolitan"/>
    <n v="14092"/>
  </r>
  <r>
    <x v="94"/>
    <s v="38 Barwon Av"/>
    <x v="0"/>
    <x v="0"/>
    <x v="25"/>
    <x v="3"/>
    <x v="75"/>
    <x v="10"/>
    <n v="3020"/>
    <n v="2"/>
    <n v="1"/>
    <n v="2"/>
    <x v="33"/>
    <n v="95"/>
    <n v="1970"/>
    <x v="16"/>
    <n v="-37.76914"/>
    <n v="144.82632000000001"/>
    <s v="Western Metropolitan"/>
    <n v="4217"/>
  </r>
  <r>
    <x v="94"/>
    <s v="12 Lurg Av"/>
    <x v="1"/>
    <x v="0"/>
    <x v="752"/>
    <x v="0"/>
    <x v="75"/>
    <x v="10"/>
    <n v="3020"/>
    <n v="3"/>
    <n v="1"/>
    <n v="2"/>
    <x v="173"/>
    <n v="120"/>
    <n v="1964"/>
    <x v="16"/>
    <n v="-37.763739999999999"/>
    <n v="144.82400999999999"/>
    <s v="Western Metropolitan"/>
    <n v="4217"/>
  </r>
  <r>
    <x v="95"/>
    <s v="54 Bardsley St"/>
    <x v="1"/>
    <x v="0"/>
    <x v="150"/>
    <x v="0"/>
    <x v="75"/>
    <x v="10"/>
    <n v="3020"/>
    <n v="3"/>
    <n v="1"/>
    <n v="1"/>
    <x v="423"/>
    <n v="116"/>
    <n v="1955"/>
    <x v="16"/>
    <n v="-37.791460000000001"/>
    <n v="144.82044999999999"/>
    <s v="Western Metropolitan"/>
    <n v="6763"/>
  </r>
  <r>
    <x v="95"/>
    <s v="32 Kosa Av"/>
    <x v="1"/>
    <x v="2"/>
    <x v="823"/>
    <x v="3"/>
    <x v="75"/>
    <x v="10"/>
    <n v="3020"/>
    <n v="3"/>
    <n v="2"/>
    <n v="2"/>
    <x v="15"/>
    <n v="134"/>
    <n v="2013"/>
    <x v="16"/>
    <n v="-37.794980000000002"/>
    <n v="144.79227"/>
    <s v="Western Metropolitan"/>
    <n v="6763"/>
  </r>
  <r>
    <x v="95"/>
    <s v="16 Ryder St"/>
    <x v="1"/>
    <x v="2"/>
    <x v="43"/>
    <x v="3"/>
    <x v="75"/>
    <x v="10"/>
    <n v="3020"/>
    <n v="3"/>
    <n v="1"/>
    <n v="1"/>
    <x v="449"/>
    <n v="105"/>
    <n v="2013"/>
    <x v="16"/>
    <n v="-37.790570000000002"/>
    <n v="144.82187999999999"/>
    <s v="Western Metropolitan"/>
    <n v="6763"/>
  </r>
  <r>
    <x v="96"/>
    <s v="27 Surrey Av"/>
    <x v="2"/>
    <x v="0"/>
    <x v="1742"/>
    <x v="1"/>
    <x v="75"/>
    <x v="130"/>
    <n v="3127"/>
    <n v="4"/>
    <n v="3"/>
    <n v="2"/>
    <x v="963"/>
    <n v="241"/>
    <n v="1910"/>
    <x v="6"/>
    <n v="-37.821440000000003"/>
    <n v="145.09627"/>
    <s v="Southern Metropolitan"/>
    <n v="5457"/>
  </r>
  <r>
    <x v="182"/>
    <s v="31 Emperor Pde"/>
    <x v="1"/>
    <x v="0"/>
    <x v="679"/>
    <x v="4"/>
    <x v="75"/>
    <x v="131"/>
    <n v="3029"/>
    <n v="3"/>
    <n v="2"/>
    <n v="2"/>
    <x v="681"/>
    <n v="142"/>
    <n v="2008"/>
    <x v="28"/>
    <n v="-37.848689999999998"/>
    <n v="144.66707"/>
    <s v="Western Metropolitan"/>
    <n v="10160"/>
  </r>
  <r>
    <x v="183"/>
    <s v="15 Mitchell Gr"/>
    <x v="2"/>
    <x v="0"/>
    <x v="74"/>
    <x v="3"/>
    <x v="75"/>
    <x v="103"/>
    <n v="3037"/>
    <n v="4"/>
    <n v="2"/>
    <n v="2"/>
    <x v="647"/>
    <n v="208"/>
    <n v="2005"/>
    <x v="20"/>
    <n v="-37.718229999999998"/>
    <n v="144.75694999999999"/>
    <s v="Western Metropolitan"/>
    <n v="4242"/>
  </r>
  <r>
    <x v="183"/>
    <s v="15 Park La"/>
    <x v="1"/>
    <x v="0"/>
    <x v="309"/>
    <x v="0"/>
    <x v="75"/>
    <x v="103"/>
    <n v="3037"/>
    <n v="3"/>
    <n v="2"/>
    <n v="2"/>
    <x v="176"/>
    <n v="654"/>
    <n v="1998"/>
    <x v="20"/>
    <n v="-37.715420000000002"/>
    <n v="144.75897000000001"/>
    <s v="Western Metropolitan"/>
    <n v="4242"/>
  </r>
  <r>
    <x v="215"/>
    <s v="3 Beale Ct"/>
    <x v="2"/>
    <x v="0"/>
    <x v="1743"/>
    <x v="0"/>
    <x v="75"/>
    <x v="112"/>
    <n v="3106"/>
    <n v="4"/>
    <n v="2"/>
    <n v="2"/>
    <x v="709"/>
    <n v="727"/>
    <m/>
    <x v="13"/>
    <n v="-37.755789999999998"/>
    <n v="145.13900000000001"/>
    <s v="Eastern Metropolitan"/>
    <n v="6202"/>
  </r>
  <r>
    <x v="215"/>
    <s v="19 Jacobena Pl"/>
    <x v="2"/>
    <x v="0"/>
    <x v="269"/>
    <x v="2"/>
    <x v="75"/>
    <x v="112"/>
    <n v="3106"/>
    <n v="4"/>
    <n v="2"/>
    <n v="2"/>
    <x v="965"/>
    <n v="269"/>
    <n v="1980"/>
    <x v="13"/>
    <n v="-37.757260000000002"/>
    <n v="145.14123000000001"/>
    <s v="Eastern Metropolitan"/>
    <n v="6202"/>
  </r>
  <r>
    <x v="215"/>
    <s v="5 Noorilim Cl"/>
    <x v="1"/>
    <x v="0"/>
    <x v="1744"/>
    <x v="0"/>
    <x v="75"/>
    <x v="112"/>
    <n v="3106"/>
    <n v="3"/>
    <n v="2"/>
    <n v="2"/>
    <x v="269"/>
    <n v="262"/>
    <n v="1975"/>
    <x v="13"/>
    <n v="-37.774590000000003"/>
    <n v="145.14123000000001"/>
    <s v="Eastern Metropolitan"/>
    <n v="6202"/>
  </r>
  <r>
    <x v="98"/>
    <s v="2 Bradley Av"/>
    <x v="1"/>
    <x v="0"/>
    <x v="252"/>
    <x v="0"/>
    <x v="75"/>
    <x v="76"/>
    <n v="3071"/>
    <n v="3"/>
    <n v="1"/>
    <n v="2"/>
    <x v="964"/>
    <n v="127"/>
    <n v="1950"/>
    <x v="3"/>
    <n v="-37.761130000000001"/>
    <n v="144.99212"/>
    <s v="Northern Metropolitan"/>
    <n v="8870"/>
  </r>
  <r>
    <x v="98"/>
    <s v="172A Normanby Av"/>
    <x v="0"/>
    <x v="0"/>
    <x v="433"/>
    <x v="0"/>
    <x v="75"/>
    <x v="76"/>
    <n v="3071"/>
    <n v="2"/>
    <n v="1"/>
    <n v="2"/>
    <x v="15"/>
    <n v="87"/>
    <n v="1994"/>
    <x v="3"/>
    <n v="-37.757730000000002"/>
    <n v="144.98542"/>
    <s v="Northern Metropolitan"/>
    <n v="8870"/>
  </r>
  <r>
    <x v="98"/>
    <s v="83 Normanby Av"/>
    <x v="1"/>
    <x v="0"/>
    <x v="293"/>
    <x v="0"/>
    <x v="75"/>
    <x v="76"/>
    <n v="3071"/>
    <n v="3"/>
    <n v="2"/>
    <n v="2"/>
    <x v="329"/>
    <n v="124"/>
    <n v="1910"/>
    <x v="3"/>
    <n v="-37.758789999999998"/>
    <n v="144.99196000000001"/>
    <s v="Northern Metropolitan"/>
    <n v="8870"/>
  </r>
  <r>
    <x v="99"/>
    <s v="29 Gordon St"/>
    <x v="1"/>
    <x v="0"/>
    <x v="49"/>
    <x v="3"/>
    <x v="75"/>
    <x v="54"/>
    <n v="3142"/>
    <n v="3"/>
    <n v="2"/>
    <n v="1"/>
    <x v="347"/>
    <n v="181"/>
    <n v="1930"/>
    <x v="5"/>
    <n v="-37.843870000000003"/>
    <n v="145.00686999999999"/>
    <s v="Southern Metropolitan"/>
    <n v="7217"/>
  </r>
  <r>
    <x v="133"/>
    <s v="106 Baroda St"/>
    <x v="0"/>
    <x v="0"/>
    <x v="1137"/>
    <x v="0"/>
    <x v="75"/>
    <x v="137"/>
    <n v="3032"/>
    <n v="2"/>
    <n v="1"/>
    <n v="4"/>
    <x v="93"/>
    <n v="82"/>
    <n v="1930"/>
    <x v="1"/>
    <n v="-37.777799999999999"/>
    <n v="144.93439000000001"/>
    <s v="Western Metropolitan"/>
    <n v="1052"/>
  </r>
  <r>
    <x v="237"/>
    <s v="1 Cottonwood Av"/>
    <x v="1"/>
    <x v="0"/>
    <x v="75"/>
    <x v="1"/>
    <x v="75"/>
    <x v="117"/>
    <n v="3133"/>
    <n v="3"/>
    <n v="2"/>
    <n v="2"/>
    <x v="245"/>
    <n v="145"/>
    <n v="1980"/>
    <x v="9"/>
    <n v="-37.857849999999999"/>
    <n v="145.17049"/>
    <s v="Eastern Metropolitan"/>
    <n v="4280"/>
  </r>
  <r>
    <x v="100"/>
    <s v="41 Diane Cr"/>
    <x v="2"/>
    <x v="0"/>
    <x v="234"/>
    <x v="2"/>
    <x v="75"/>
    <x v="27"/>
    <n v="3084"/>
    <n v="4"/>
    <n v="2"/>
    <n v="2"/>
    <x v="92"/>
    <n v="215"/>
    <n v="1980"/>
    <x v="15"/>
    <n v="-37.74127"/>
    <n v="145.08848"/>
    <s v="Eastern Metropolitan"/>
    <n v="2698"/>
  </r>
  <r>
    <x v="248"/>
    <s v="5 Hunt Ct"/>
    <x v="1"/>
    <x v="0"/>
    <x v="61"/>
    <x v="0"/>
    <x v="75"/>
    <x v="61"/>
    <n v="3152"/>
    <n v="3"/>
    <n v="2"/>
    <n v="2"/>
    <x v="484"/>
    <n v="156"/>
    <n v="1985"/>
    <x v="19"/>
    <n v="-37.888120000000001"/>
    <n v="145.22390999999999"/>
    <s v="Eastern Metropolitan"/>
    <n v="7082"/>
  </r>
  <r>
    <x v="277"/>
    <s v="261 Tindals Rd"/>
    <x v="5"/>
    <x v="0"/>
    <x v="202"/>
    <x v="0"/>
    <x v="75"/>
    <x v="177"/>
    <n v="3113"/>
    <n v="5"/>
    <n v="3"/>
    <n v="6"/>
    <x v="1239"/>
    <n v="417"/>
    <n v="1985"/>
    <x v="13"/>
    <n v="-37.761920000000003"/>
    <n v="145.19617"/>
    <s v="Eastern Metropolitan"/>
    <n v="2003"/>
  </r>
  <r>
    <x v="218"/>
    <s v="27 Gillingham St"/>
    <x v="1"/>
    <x v="0"/>
    <x v="150"/>
    <x v="0"/>
    <x v="75"/>
    <x v="43"/>
    <n v="3087"/>
    <n v="3"/>
    <n v="2"/>
    <n v="2"/>
    <x v="574"/>
    <n v="145"/>
    <m/>
    <x v="15"/>
    <n v="-37.692790000000002"/>
    <n v="145.08902"/>
    <s v="Northern Metropolitan"/>
    <n v="1442"/>
  </r>
  <r>
    <x v="184"/>
    <s v="24 Pelican Pl"/>
    <x v="2"/>
    <x v="0"/>
    <x v="675"/>
    <x v="1"/>
    <x v="75"/>
    <x v="61"/>
    <n v="3030"/>
    <n v="4"/>
    <n v="1"/>
    <m/>
    <x v="890"/>
    <n v="100"/>
    <n v="1980"/>
    <x v="28"/>
    <n v="-37.887070000000001"/>
    <n v="144.67618999999999"/>
    <s v="Western Metropolitan"/>
    <n v="16166"/>
  </r>
  <r>
    <x v="184"/>
    <s v="25 Swan St"/>
    <x v="1"/>
    <x v="0"/>
    <x v="1745"/>
    <x v="0"/>
    <x v="75"/>
    <x v="61"/>
    <n v="3030"/>
    <n v="3"/>
    <n v="1"/>
    <n v="2"/>
    <x v="171"/>
    <n v="151"/>
    <n v="1980"/>
    <x v="28"/>
    <n v="-37.883180000000003"/>
    <n v="144.66005000000001"/>
    <s v="Western Metropolitan"/>
    <n v="16166"/>
  </r>
  <r>
    <x v="184"/>
    <s v="11 Taisho Ct"/>
    <x v="2"/>
    <x v="0"/>
    <x v="79"/>
    <x v="0"/>
    <x v="75"/>
    <x v="61"/>
    <n v="3030"/>
    <n v="4"/>
    <n v="2"/>
    <n v="2"/>
    <x v="549"/>
    <n v="192"/>
    <n v="2000"/>
    <x v="28"/>
    <n v="-37.90813"/>
    <n v="144.63033999999999"/>
    <s v="Western Metropolitan"/>
    <n v="16166"/>
  </r>
  <r>
    <x v="184"/>
    <s v="36 Tigris Cl"/>
    <x v="1"/>
    <x v="0"/>
    <x v="667"/>
    <x v="1"/>
    <x v="75"/>
    <x v="61"/>
    <n v="3030"/>
    <n v="3"/>
    <n v="1"/>
    <n v="2"/>
    <x v="432"/>
    <n v="115"/>
    <n v="1995"/>
    <x v="28"/>
    <n v="-37.88006"/>
    <n v="144.65671"/>
    <s v="Western Metropolitan"/>
    <n v="16166"/>
  </r>
  <r>
    <x v="124"/>
    <s v="19 Hope St"/>
    <x v="2"/>
    <x v="0"/>
    <x v="132"/>
    <x v="0"/>
    <x v="75"/>
    <x v="3"/>
    <n v="3012"/>
    <n v="4"/>
    <n v="2"/>
    <n v="2"/>
    <x v="471"/>
    <n v="160"/>
    <n v="1935"/>
    <x v="10"/>
    <n v="-37.79175"/>
    <n v="144.87184999999999"/>
    <s v="Western Metropolitan"/>
    <n v="5058"/>
  </r>
  <r>
    <x v="219"/>
    <s v="215 Johnstone St"/>
    <x v="0"/>
    <x v="0"/>
    <x v="1725"/>
    <x v="0"/>
    <x v="75"/>
    <x v="159"/>
    <n v="3049"/>
    <n v="2"/>
    <n v="1"/>
    <n v="1"/>
    <x v="839"/>
    <n v="88"/>
    <m/>
    <x v="18"/>
    <n v="-37.679079999999999"/>
    <n v="144.89709999999999"/>
    <s v="Northern Metropolitan"/>
    <n v="2474"/>
  </r>
  <r>
    <x v="103"/>
    <s v="58 Anzac Cr"/>
    <x v="2"/>
    <x v="0"/>
    <x v="2"/>
    <x v="3"/>
    <x v="75"/>
    <x v="160"/>
    <n v="3016"/>
    <n v="4"/>
    <n v="3"/>
    <n v="2"/>
    <x v="388"/>
    <n v="127"/>
    <n v="1990"/>
    <x v="4"/>
    <n v="-37.862099999999998"/>
    <n v="144.88597999999999"/>
    <s v="Western Metropolitan"/>
    <n v="6380"/>
  </r>
  <r>
    <x v="103"/>
    <s v="12 McGuire Cr"/>
    <x v="1"/>
    <x v="0"/>
    <x v="234"/>
    <x v="1"/>
    <x v="75"/>
    <x v="160"/>
    <n v="3016"/>
    <n v="3"/>
    <n v="2"/>
    <n v="2"/>
    <x v="51"/>
    <n v="112"/>
    <n v="2000"/>
    <x v="4"/>
    <n v="-37.857140000000001"/>
    <n v="144.87522999999999"/>
    <s v="Western Metropolitan"/>
    <n v="6380"/>
  </r>
  <r>
    <x v="103"/>
    <s v="4 McGuire Cr"/>
    <x v="1"/>
    <x v="0"/>
    <x v="234"/>
    <x v="1"/>
    <x v="75"/>
    <x v="160"/>
    <n v="3016"/>
    <n v="3"/>
    <n v="2"/>
    <n v="2"/>
    <x v="544"/>
    <n v="150"/>
    <n v="1998"/>
    <x v="4"/>
    <n v="-37.856810000000003"/>
    <n v="144.87529000000001"/>
    <s v="Western Metropolitan"/>
    <n v="6380"/>
  </r>
  <r>
    <x v="186"/>
    <s v="15 Althorp St"/>
    <x v="1"/>
    <x v="0"/>
    <x v="25"/>
    <x v="1"/>
    <x v="75"/>
    <x v="133"/>
    <n v="3750"/>
    <n v="3"/>
    <n v="2"/>
    <n v="2"/>
    <x v="748"/>
    <n v="149"/>
    <n v="2017"/>
    <x v="24"/>
    <n v="-37.613599999999998"/>
    <n v="144.99862999999999"/>
    <s v="Northern Metropolitan"/>
    <n v="2940"/>
  </r>
  <r>
    <x v="187"/>
    <s v="28 Aldridge Rd"/>
    <x v="2"/>
    <x v="0"/>
    <x v="823"/>
    <x v="1"/>
    <x v="75"/>
    <x v="134"/>
    <n v="3024"/>
    <n v="4"/>
    <n v="2"/>
    <n v="2"/>
    <x v="593"/>
    <n v="198"/>
    <n v="2010"/>
    <x v="28"/>
    <n v="-37.895499999999998"/>
    <n v="144.61192"/>
    <s v="Western Metropolitan"/>
    <n v="5262"/>
  </r>
  <r>
    <x v="187"/>
    <s v="6 Bromley St"/>
    <x v="1"/>
    <x v="0"/>
    <x v="93"/>
    <x v="0"/>
    <x v="75"/>
    <x v="134"/>
    <n v="3024"/>
    <n v="3"/>
    <n v="1"/>
    <n v="1"/>
    <x v="836"/>
    <n v="112"/>
    <n v="1999"/>
    <x v="28"/>
    <n v="-37.887210000000003"/>
    <n v="144.62459999999999"/>
    <s v="Western Metropolitan"/>
    <n v="5262"/>
  </r>
  <r>
    <x v="187"/>
    <s v="6 Fatham Dr"/>
    <x v="2"/>
    <x v="0"/>
    <x v="43"/>
    <x v="0"/>
    <x v="75"/>
    <x v="134"/>
    <n v="3024"/>
    <n v="4"/>
    <n v="2"/>
    <n v="2"/>
    <x v="599"/>
    <n v="168"/>
    <n v="2010"/>
    <x v="28"/>
    <n v="-37.881019999999999"/>
    <n v="144.63138000000001"/>
    <s v="Western Metropolitan"/>
    <n v="5262"/>
  </r>
  <r>
    <x v="106"/>
    <s v="10 Fahey Cr"/>
    <x v="1"/>
    <x v="0"/>
    <x v="41"/>
    <x v="0"/>
    <x v="75"/>
    <x v="90"/>
    <n v="3085"/>
    <n v="3"/>
    <n v="1"/>
    <n v="1"/>
    <x v="246"/>
    <n v="131"/>
    <n v="1960"/>
    <x v="15"/>
    <n v="-37.729660000000003"/>
    <n v="145.08211"/>
    <s v="Northern Metropolitan"/>
    <n v="1369"/>
  </r>
  <r>
    <x v="107"/>
    <s v="23 Frederick St"/>
    <x v="1"/>
    <x v="0"/>
    <x v="262"/>
    <x v="0"/>
    <x v="75"/>
    <x v="6"/>
    <n v="3013"/>
    <n v="3"/>
    <n v="1"/>
    <n v="1"/>
    <x v="665"/>
    <n v="112"/>
    <n v="1900"/>
    <x v="10"/>
    <n v="-37.81973"/>
    <n v="144.89734999999999"/>
    <s v="Western Metropolitan"/>
    <n v="6543"/>
  </r>
  <r>
    <x v="107"/>
    <s v="42 Kingston St"/>
    <x v="0"/>
    <x v="0"/>
    <x v="1636"/>
    <x v="1"/>
    <x v="75"/>
    <x v="6"/>
    <n v="3013"/>
    <n v="2"/>
    <n v="1"/>
    <m/>
    <x v="217"/>
    <n v="75"/>
    <n v="1920"/>
    <x v="10"/>
    <n v="-37.814489999999999"/>
    <n v="144.88065"/>
    <s v="Western Metropolitan"/>
    <n v="6543"/>
  </r>
  <r>
    <x v="107"/>
    <s v="30 Sussex St"/>
    <x v="1"/>
    <x v="0"/>
    <x v="8"/>
    <x v="1"/>
    <x v="75"/>
    <x v="6"/>
    <n v="3013"/>
    <n v="3"/>
    <n v="1"/>
    <n v="0"/>
    <x v="335"/>
    <n v="119"/>
    <n v="1915"/>
    <x v="10"/>
    <n v="-37.819679999999998"/>
    <n v="144.89142000000001"/>
    <s v="Western Metropolitan"/>
    <n v="6543"/>
  </r>
  <r>
    <x v="125"/>
    <s v="2 Barclay St"/>
    <x v="0"/>
    <x v="0"/>
    <x v="309"/>
    <x v="0"/>
    <x v="76"/>
    <x v="10"/>
    <n v="3020"/>
    <n v="2"/>
    <n v="1"/>
    <n v="2"/>
    <x v="386"/>
    <n v="97"/>
    <n v="1950"/>
    <x v="16"/>
    <n v="-37.781590000000001"/>
    <n v="144.82373000000001"/>
    <s v="Western Metropolitan"/>
    <n v="2185"/>
  </r>
  <r>
    <x v="125"/>
    <s v="8B Brisbane St"/>
    <x v="1"/>
    <x v="2"/>
    <x v="25"/>
    <x v="0"/>
    <x v="76"/>
    <x v="10"/>
    <n v="3020"/>
    <n v="3"/>
    <n v="2"/>
    <n v="2"/>
    <x v="703"/>
    <n v="120"/>
    <n v="2010"/>
    <x v="16"/>
    <n v="-37.778039999999997"/>
    <n v="144.81643"/>
    <s v="Western Metropolitan"/>
    <n v="2185"/>
  </r>
  <r>
    <x v="265"/>
    <s v="4 Hoddle Wy"/>
    <x v="1"/>
    <x v="0"/>
    <x v="493"/>
    <x v="0"/>
    <x v="76"/>
    <x v="112"/>
    <n v="3028"/>
    <n v="3"/>
    <n v="1"/>
    <n v="4"/>
    <x v="755"/>
    <n v="113"/>
    <n v="1980"/>
    <x v="4"/>
    <n v="-37.886980000000001"/>
    <n v="144.78550999999999"/>
    <s v="Western Metropolitan"/>
    <n v="7630"/>
  </r>
  <r>
    <x v="5"/>
    <s v="11a Mahon Av"/>
    <x v="1"/>
    <x v="0"/>
    <x v="295"/>
    <x v="0"/>
    <x v="76"/>
    <x v="37"/>
    <n v="3025"/>
    <n v="3"/>
    <n v="2"/>
    <n v="2"/>
    <x v="672"/>
    <n v="161"/>
    <n v="2016"/>
    <x v="4"/>
    <n v="-37.830150000000003"/>
    <n v="144.85064"/>
    <s v="Western Metropolitan"/>
    <n v="5132"/>
  </r>
  <r>
    <x v="6"/>
    <s v="4 Armadale St"/>
    <x v="2"/>
    <x v="0"/>
    <x v="714"/>
    <x v="3"/>
    <x v="76"/>
    <x v="6"/>
    <n v="3143"/>
    <n v="4"/>
    <n v="3"/>
    <n v="2"/>
    <x v="193"/>
    <n v="283"/>
    <n v="1890"/>
    <x v="5"/>
    <n v="-37.860399999999998"/>
    <n v="145.01852"/>
    <s v="Southern Metropolitan"/>
    <n v="4836"/>
  </r>
  <r>
    <x v="7"/>
    <s v="28 Gillespie Av"/>
    <x v="1"/>
    <x v="0"/>
    <x v="618"/>
    <x v="0"/>
    <x v="76"/>
    <x v="137"/>
    <n v="3032"/>
    <n v="3"/>
    <n v="2"/>
    <n v="2"/>
    <x v="634"/>
    <n v="137"/>
    <n v="2010"/>
    <x v="1"/>
    <n v="-37.777479999999997"/>
    <n v="144.90652"/>
    <s v="Western Metropolitan"/>
    <n v="6567"/>
  </r>
  <r>
    <x v="9"/>
    <s v="22 Carlyle St"/>
    <x v="1"/>
    <x v="0"/>
    <x v="1746"/>
    <x v="0"/>
    <x v="76"/>
    <x v="130"/>
    <n v="3147"/>
    <n v="3"/>
    <n v="2"/>
    <n v="4"/>
    <x v="821"/>
    <n v="154"/>
    <n v="1945"/>
    <x v="7"/>
    <n v="-37.861310000000003"/>
    <n v="145.09638000000001"/>
    <s v="Southern Metropolitan"/>
    <n v="2894"/>
  </r>
  <r>
    <x v="9"/>
    <s v="41 Closter Av"/>
    <x v="2"/>
    <x v="0"/>
    <x v="47"/>
    <x v="0"/>
    <x v="76"/>
    <x v="130"/>
    <n v="3147"/>
    <n v="4"/>
    <n v="3"/>
    <n v="2"/>
    <x v="858"/>
    <n v="164"/>
    <n v="1960"/>
    <x v="7"/>
    <n v="-37.864910000000002"/>
    <n v="145.09752"/>
    <s v="Southern Metropolitan"/>
    <n v="2894"/>
  </r>
  <r>
    <x v="303"/>
    <s v="21 Threadneedle St"/>
    <x v="2"/>
    <x v="0"/>
    <x v="67"/>
    <x v="3"/>
    <x v="76"/>
    <x v="159"/>
    <n v="3049"/>
    <n v="4"/>
    <n v="2"/>
    <n v="2"/>
    <x v="560"/>
    <n v="269"/>
    <n v="2000"/>
    <x v="18"/>
    <n v="-37.671199999999999"/>
    <n v="144.87911"/>
    <s v="Northern Metropolitan"/>
    <n v="1130"/>
  </r>
  <r>
    <x v="10"/>
    <s v="9 Brentwood Dr"/>
    <x v="1"/>
    <x v="0"/>
    <x v="38"/>
    <x v="3"/>
    <x v="76"/>
    <x v="78"/>
    <n v="3034"/>
    <n v="3"/>
    <n v="1"/>
    <m/>
    <x v="884"/>
    <n v="105"/>
    <n v="1960"/>
    <x v="1"/>
    <n v="-37.772779999999997"/>
    <n v="144.85418000000001"/>
    <s v="Western Metropolitan"/>
    <n v="4502"/>
  </r>
  <r>
    <x v="11"/>
    <s v="17 Brunning St"/>
    <x v="1"/>
    <x v="0"/>
    <x v="1747"/>
    <x v="0"/>
    <x v="76"/>
    <x v="3"/>
    <n v="3183"/>
    <n v="3"/>
    <n v="1"/>
    <m/>
    <x v="451"/>
    <n v="108"/>
    <n v="1910"/>
    <x v="2"/>
    <n v="-37.873100000000001"/>
    <n v="144.99168"/>
    <s v="Southern Metropolitan"/>
    <n v="2952"/>
  </r>
  <r>
    <x v="11"/>
    <s v="56 Gourlay St"/>
    <x v="2"/>
    <x v="0"/>
    <x v="163"/>
    <x v="0"/>
    <x v="76"/>
    <x v="3"/>
    <n v="3183"/>
    <n v="4"/>
    <n v="2"/>
    <n v="2"/>
    <x v="873"/>
    <n v="163"/>
    <n v="1900"/>
    <x v="2"/>
    <n v="-37.872450000000001"/>
    <n v="144.99760000000001"/>
    <s v="Southern Metropolitan"/>
    <n v="2952"/>
  </r>
  <r>
    <x v="11"/>
    <s v="42 Rosamond St"/>
    <x v="0"/>
    <x v="0"/>
    <x v="287"/>
    <x v="0"/>
    <x v="76"/>
    <x v="3"/>
    <n v="3183"/>
    <n v="2"/>
    <n v="1"/>
    <m/>
    <x v="202"/>
    <n v="98"/>
    <n v="1915"/>
    <x v="2"/>
    <n v="-37.869909999999997"/>
    <n v="144.99243999999999"/>
    <s v="Southern Metropolitan"/>
    <n v="2952"/>
  </r>
  <r>
    <x v="13"/>
    <s v="13 Corby St"/>
    <x v="1"/>
    <x v="0"/>
    <x v="50"/>
    <x v="2"/>
    <x v="76"/>
    <x v="12"/>
    <n v="3104"/>
    <n v="3"/>
    <n v="1"/>
    <n v="2"/>
    <x v="353"/>
    <n v="140"/>
    <n v="1950"/>
    <x v="6"/>
    <n v="-37.791620000000002"/>
    <n v="145.08314999999999"/>
    <s v="Southern Metropolitan"/>
    <n v="7809"/>
  </r>
  <r>
    <x v="13"/>
    <s v="74 Corhampton Rd"/>
    <x v="2"/>
    <x v="0"/>
    <x v="1128"/>
    <x v="0"/>
    <x v="76"/>
    <x v="12"/>
    <n v="3104"/>
    <n v="4"/>
    <n v="2"/>
    <n v="1"/>
    <x v="816"/>
    <n v="160"/>
    <n v="1930"/>
    <x v="6"/>
    <n v="-37.800879999999999"/>
    <n v="145.066"/>
    <s v="Southern Metropolitan"/>
    <n v="7809"/>
  </r>
  <r>
    <x v="188"/>
    <s v="152 Reserve Rd"/>
    <x v="2"/>
    <x v="0"/>
    <x v="50"/>
    <x v="2"/>
    <x v="76"/>
    <x v="138"/>
    <n v="3193"/>
    <n v="4"/>
    <n v="2"/>
    <n v="2"/>
    <x v="1221"/>
    <n v="251"/>
    <n v="2005"/>
    <x v="11"/>
    <n v="-37.976770000000002"/>
    <n v="145.03505999999999"/>
    <s v="Southern Metropolitan"/>
    <n v="5366"/>
  </r>
  <r>
    <x v="109"/>
    <s v="138 Liberty Pde"/>
    <x v="1"/>
    <x v="0"/>
    <x v="104"/>
    <x v="0"/>
    <x v="76"/>
    <x v="66"/>
    <n v="3081"/>
    <n v="3"/>
    <n v="1"/>
    <n v="2"/>
    <x v="33"/>
    <n v="102"/>
    <n v="1950"/>
    <x v="15"/>
    <n v="-37.750169999999997"/>
    <n v="145.03496999999999"/>
    <s v="Eastern Metropolitan"/>
    <n v="790"/>
  </r>
  <r>
    <x v="14"/>
    <s v="2/2 Gilmour Rd"/>
    <x v="1"/>
    <x v="2"/>
    <x v="1748"/>
    <x v="0"/>
    <x v="76"/>
    <x v="26"/>
    <n v="3204"/>
    <n v="3"/>
    <n v="2"/>
    <n v="2"/>
    <x v="23"/>
    <n v="119"/>
    <n v="2010"/>
    <x v="8"/>
    <n v="-37.932479999999998"/>
    <n v="145.04219000000001"/>
    <s v="Southern Metropolitan"/>
    <n v="6795"/>
  </r>
  <r>
    <x v="14"/>
    <s v="1 Harding St"/>
    <x v="2"/>
    <x v="0"/>
    <x v="291"/>
    <x v="0"/>
    <x v="76"/>
    <x v="26"/>
    <n v="3204"/>
    <n v="4"/>
    <n v="2"/>
    <n v="2"/>
    <x v="597"/>
    <n v="158"/>
    <n v="1920"/>
    <x v="8"/>
    <n v="-37.92868"/>
    <n v="145.03139999999999"/>
    <s v="Southern Metropolitan"/>
    <n v="6795"/>
  </r>
  <r>
    <x v="249"/>
    <s v="14A Stanley St"/>
    <x v="2"/>
    <x v="0"/>
    <x v="1253"/>
    <x v="0"/>
    <x v="76"/>
    <x v="138"/>
    <n v="3193"/>
    <n v="4"/>
    <n v="2"/>
    <n v="2"/>
    <x v="630"/>
    <n v="274"/>
    <m/>
    <x v="11"/>
    <n v="-37.972610000000003"/>
    <n v="145.01849000000001"/>
    <s v="Southern Metropolitan"/>
    <n v="2866"/>
  </r>
  <r>
    <x v="223"/>
    <s v="72 Kett St"/>
    <x v="2"/>
    <x v="0"/>
    <x v="61"/>
    <x v="0"/>
    <x v="76"/>
    <x v="139"/>
    <n v="3130"/>
    <n v="4"/>
    <n v="3"/>
    <n v="2"/>
    <x v="166"/>
    <n v="184"/>
    <n v="1965"/>
    <x v="9"/>
    <n v="-37.803939999999997"/>
    <n v="145.16754"/>
    <s v="Eastern Metropolitan"/>
    <n v="2867"/>
  </r>
  <r>
    <x v="18"/>
    <s v="114 Cole St"/>
    <x v="2"/>
    <x v="0"/>
    <x v="1749"/>
    <x v="0"/>
    <x v="76"/>
    <x v="10"/>
    <n v="3186"/>
    <n v="4"/>
    <n v="2"/>
    <n v="2"/>
    <x v="396"/>
    <n v="216"/>
    <n v="1905"/>
    <x v="11"/>
    <n v="-37.895380000000003"/>
    <n v="145.00120999999999"/>
    <s v="Southern Metropolitan"/>
    <n v="10579"/>
  </r>
  <r>
    <x v="18"/>
    <s v="74 Well St"/>
    <x v="5"/>
    <x v="0"/>
    <x v="792"/>
    <x v="3"/>
    <x v="76"/>
    <x v="10"/>
    <n v="3186"/>
    <n v="5"/>
    <n v="2"/>
    <n v="2"/>
    <x v="103"/>
    <n v="438"/>
    <n v="2000"/>
    <x v="11"/>
    <n v="-37.918520000000001"/>
    <n v="144.99742000000001"/>
    <s v="Southern Metropolitan"/>
    <n v="10579"/>
  </r>
  <r>
    <x v="20"/>
    <s v="237 Albion St"/>
    <x v="0"/>
    <x v="0"/>
    <x v="234"/>
    <x v="1"/>
    <x v="76"/>
    <x v="20"/>
    <n v="3056"/>
    <n v="2"/>
    <n v="1"/>
    <n v="2"/>
    <x v="392"/>
    <n v="107"/>
    <n v="1890"/>
    <x v="12"/>
    <n v="-37.76032"/>
    <n v="144.95981"/>
    <s v="Northern Metropolitan"/>
    <n v="11918"/>
  </r>
  <r>
    <x v="20"/>
    <s v="1 Hanover St"/>
    <x v="1"/>
    <x v="0"/>
    <x v="1750"/>
    <x v="0"/>
    <x v="76"/>
    <x v="20"/>
    <n v="3056"/>
    <n v="3"/>
    <n v="1"/>
    <n v="0"/>
    <x v="792"/>
    <n v="116"/>
    <n v="1900"/>
    <x v="12"/>
    <n v="-37.76276"/>
    <n v="144.95349999999999"/>
    <s v="Northern Metropolitan"/>
    <n v="11918"/>
  </r>
  <r>
    <x v="20"/>
    <s v="80 Stewart St"/>
    <x v="1"/>
    <x v="0"/>
    <x v="1751"/>
    <x v="3"/>
    <x v="76"/>
    <x v="20"/>
    <n v="3056"/>
    <n v="3"/>
    <n v="1"/>
    <n v="2"/>
    <x v="254"/>
    <n v="115"/>
    <n v="1910"/>
    <x v="12"/>
    <n v="-37.764220000000002"/>
    <n v="144.96888000000001"/>
    <s v="Northern Metropolitan"/>
    <n v="11918"/>
  </r>
  <r>
    <x v="110"/>
    <s v="63 Albert St"/>
    <x v="2"/>
    <x v="0"/>
    <x v="168"/>
    <x v="0"/>
    <x v="76"/>
    <x v="142"/>
    <n v="3057"/>
    <n v="4"/>
    <n v="2"/>
    <m/>
    <x v="44"/>
    <n v="175"/>
    <n v="1900"/>
    <x v="12"/>
    <n v="-37.769979999999997"/>
    <n v="144.97358"/>
    <s v="Northern Metropolitan"/>
    <n v="5533"/>
  </r>
  <r>
    <x v="110"/>
    <s v="27 Barkly St"/>
    <x v="2"/>
    <x v="0"/>
    <x v="49"/>
    <x v="0"/>
    <x v="76"/>
    <x v="142"/>
    <n v="3057"/>
    <n v="4"/>
    <n v="2"/>
    <n v="1"/>
    <x v="143"/>
    <n v="241"/>
    <n v="1915"/>
    <x v="12"/>
    <n v="-37.777659999999997"/>
    <n v="144.97604000000001"/>
    <s v="Northern Metropolitan"/>
    <n v="5533"/>
  </r>
  <r>
    <x v="21"/>
    <s v="54 Smith St"/>
    <x v="1"/>
    <x v="0"/>
    <x v="17"/>
    <x v="0"/>
    <x v="76"/>
    <x v="20"/>
    <n v="3055"/>
    <n v="3"/>
    <n v="1"/>
    <n v="2"/>
    <x v="340"/>
    <n v="126"/>
    <n v="1930"/>
    <x v="12"/>
    <n v="-37.767600000000002"/>
    <n v="144.94559000000001"/>
    <s v="Northern Metropolitan"/>
    <n v="7082"/>
  </r>
  <r>
    <x v="21"/>
    <s v="21 Walker St"/>
    <x v="1"/>
    <x v="0"/>
    <x v="829"/>
    <x v="0"/>
    <x v="76"/>
    <x v="20"/>
    <n v="3055"/>
    <n v="3"/>
    <n v="1"/>
    <n v="2"/>
    <x v="35"/>
    <n v="134"/>
    <n v="1920"/>
    <x v="12"/>
    <n v="-37.767029999999998"/>
    <n v="144.94235"/>
    <s v="Northern Metropolitan"/>
    <n v="7082"/>
  </r>
  <r>
    <x v="21"/>
    <s v="13A Waxman Pde"/>
    <x v="2"/>
    <x v="2"/>
    <x v="131"/>
    <x v="3"/>
    <x v="76"/>
    <x v="20"/>
    <n v="3055"/>
    <n v="4"/>
    <n v="2"/>
    <n v="2"/>
    <x v="132"/>
    <n v="180"/>
    <n v="2014"/>
    <x v="12"/>
    <n v="-37.758450000000003"/>
    <n v="144.93448000000001"/>
    <s v="Northern Metropolitan"/>
    <n v="7082"/>
  </r>
  <r>
    <x v="22"/>
    <s v="19 Avon St"/>
    <x v="1"/>
    <x v="0"/>
    <x v="131"/>
    <x v="3"/>
    <x v="76"/>
    <x v="17"/>
    <n v="3105"/>
    <n v="3"/>
    <n v="2"/>
    <n v="2"/>
    <x v="444"/>
    <n v="185"/>
    <n v="1980"/>
    <x v="13"/>
    <n v="-37.765479999999997"/>
    <n v="145.08535000000001"/>
    <s v="Eastern Metropolitan"/>
    <n v="4480"/>
  </r>
  <r>
    <x v="22"/>
    <s v="13 Moresby Av"/>
    <x v="2"/>
    <x v="0"/>
    <x v="1132"/>
    <x v="0"/>
    <x v="76"/>
    <x v="17"/>
    <n v="3105"/>
    <n v="4"/>
    <n v="2"/>
    <n v="1"/>
    <x v="850"/>
    <n v="206"/>
    <n v="1970"/>
    <x v="13"/>
    <n v="-37.777160000000002"/>
    <n v="145.09366"/>
    <s v="Eastern Metropolitan"/>
    <n v="4480"/>
  </r>
  <r>
    <x v="314"/>
    <s v="11 Dohoney Rd"/>
    <x v="2"/>
    <x v="0"/>
    <x v="69"/>
    <x v="0"/>
    <x v="76"/>
    <x v="108"/>
    <n v="3437"/>
    <n v="4"/>
    <n v="2"/>
    <n v="0"/>
    <x v="1240"/>
    <n v="180"/>
    <n v="2000"/>
    <x v="26"/>
    <n v="-37.471539999999997"/>
    <n v="144.53827999999999"/>
    <s v="Northern Victoria"/>
    <n v="249"/>
  </r>
  <r>
    <x v="224"/>
    <s v="33 Boston Rd"/>
    <x v="1"/>
    <x v="0"/>
    <x v="1106"/>
    <x v="0"/>
    <x v="76"/>
    <x v="41"/>
    <n v="3083"/>
    <n v="3"/>
    <n v="1"/>
    <n v="2"/>
    <x v="193"/>
    <n v="145"/>
    <n v="1970"/>
    <x v="15"/>
    <n v="-37.696300000000001"/>
    <n v="145.07767000000001"/>
    <s v="Northern Metropolitan"/>
    <n v="10175"/>
  </r>
  <r>
    <x v="23"/>
    <s v="14 Delany Av"/>
    <x v="1"/>
    <x v="0"/>
    <x v="356"/>
    <x v="0"/>
    <x v="76"/>
    <x v="86"/>
    <n v="3125"/>
    <n v="3"/>
    <n v="2"/>
    <n v="2"/>
    <x v="184"/>
    <n v="150"/>
    <n v="1960"/>
    <x v="7"/>
    <n v="-37.848999999999997"/>
    <n v="145.11839000000001"/>
    <s v="Southern Metropolitan"/>
    <n v="5678"/>
  </r>
  <r>
    <x v="24"/>
    <s v="30 Fairview Av"/>
    <x v="0"/>
    <x v="0"/>
    <x v="163"/>
    <x v="2"/>
    <x v="76"/>
    <x v="35"/>
    <n v="3124"/>
    <n v="2"/>
    <n v="2"/>
    <n v="2"/>
    <x v="60"/>
    <n v="118"/>
    <n v="1930"/>
    <x v="6"/>
    <n v="-37.847639999999998"/>
    <n v="145.09272999999999"/>
    <s v="Southern Metropolitan"/>
    <n v="8920"/>
  </r>
  <r>
    <x v="24"/>
    <s v="44 Moorhouse St"/>
    <x v="1"/>
    <x v="0"/>
    <x v="163"/>
    <x v="2"/>
    <x v="76"/>
    <x v="35"/>
    <n v="3124"/>
    <n v="3"/>
    <n v="2"/>
    <n v="2"/>
    <x v="927"/>
    <n v="172"/>
    <n v="2007"/>
    <x v="6"/>
    <n v="-37.829009999999997"/>
    <n v="145.06713999999999"/>
    <s v="Southern Metropolitan"/>
    <n v="8920"/>
  </r>
  <r>
    <x v="24"/>
    <s v="20 Morey St"/>
    <x v="2"/>
    <x v="0"/>
    <x v="372"/>
    <x v="0"/>
    <x v="76"/>
    <x v="35"/>
    <n v="3124"/>
    <n v="4"/>
    <n v="4"/>
    <n v="4"/>
    <x v="1241"/>
    <n v="209"/>
    <n v="1950"/>
    <x v="6"/>
    <n v="-37.841360000000002"/>
    <n v="145.09451999999999"/>
    <s v="Southern Metropolitan"/>
    <n v="8920"/>
  </r>
  <r>
    <x v="24"/>
    <s v="11 Outlook Dr"/>
    <x v="2"/>
    <x v="0"/>
    <x v="463"/>
    <x v="0"/>
    <x v="76"/>
    <x v="35"/>
    <n v="3124"/>
    <n v="4"/>
    <n v="2"/>
    <n v="2"/>
    <x v="484"/>
    <n v="187"/>
    <n v="1940"/>
    <x v="6"/>
    <n v="-37.848649999999999"/>
    <n v="145.09152"/>
    <s v="Southern Metropolitan"/>
    <n v="8920"/>
  </r>
  <r>
    <x v="24"/>
    <s v="2 Weafgreen Ct"/>
    <x v="5"/>
    <x v="0"/>
    <x v="155"/>
    <x v="2"/>
    <x v="76"/>
    <x v="35"/>
    <n v="3124"/>
    <n v="5"/>
    <n v="3"/>
    <n v="6"/>
    <x v="306"/>
    <n v="242"/>
    <n v="1950"/>
    <x v="6"/>
    <n v="-37.8371"/>
    <n v="145.09231"/>
    <s v="Southern Metropolitan"/>
    <n v="8920"/>
  </r>
  <r>
    <x v="26"/>
    <s v="10 Sutton St"/>
    <x v="0"/>
    <x v="0"/>
    <x v="21"/>
    <x v="0"/>
    <x v="76"/>
    <x v="39"/>
    <n v="3054"/>
    <n v="2"/>
    <n v="2"/>
    <m/>
    <x v="398"/>
    <n v="90"/>
    <m/>
    <x v="14"/>
    <n v="-37.788589999999999"/>
    <n v="144.97300999999999"/>
    <s v="Northern Metropolitan"/>
    <n v="3106"/>
  </r>
  <r>
    <x v="27"/>
    <s v="58 Rosanna St"/>
    <x v="5"/>
    <x v="0"/>
    <x v="376"/>
    <x v="0"/>
    <x v="76"/>
    <x v="143"/>
    <n v="3163"/>
    <n v="5"/>
    <n v="3"/>
    <n v="2"/>
    <x v="819"/>
    <n v="283"/>
    <n v="1975"/>
    <x v="8"/>
    <n v="-37.89949"/>
    <n v="145.06272000000001"/>
    <s v="Southern Metropolitan"/>
    <n v="7822"/>
  </r>
  <r>
    <x v="192"/>
    <s v="18 Streeton Av"/>
    <x v="2"/>
    <x v="0"/>
    <x v="28"/>
    <x v="1"/>
    <x v="76"/>
    <x v="94"/>
    <n v="3023"/>
    <n v="4"/>
    <n v="2"/>
    <n v="4"/>
    <x v="252"/>
    <n v="186"/>
    <n v="2005"/>
    <x v="20"/>
    <n v="-37.710120000000003"/>
    <n v="144.73487"/>
    <s v="Western Metropolitan"/>
    <n v="7719"/>
  </r>
  <r>
    <x v="30"/>
    <s v="48 Sycamore St"/>
    <x v="2"/>
    <x v="0"/>
    <x v="583"/>
    <x v="3"/>
    <x v="76"/>
    <x v="52"/>
    <n v="3162"/>
    <n v="4"/>
    <n v="2"/>
    <n v="2"/>
    <x v="346"/>
    <n v="275"/>
    <n v="2001"/>
    <x v="8"/>
    <n v="-37.889569999999999"/>
    <n v="145.01799"/>
    <s v="Southern Metropolitan"/>
    <n v="5051"/>
  </r>
  <r>
    <x v="31"/>
    <s v="15 Gateway Cl"/>
    <x v="1"/>
    <x v="2"/>
    <x v="347"/>
    <x v="0"/>
    <x v="76"/>
    <x v="22"/>
    <n v="3148"/>
    <n v="3"/>
    <n v="2"/>
    <n v="1"/>
    <x v="557"/>
    <n v="115"/>
    <n v="2000"/>
    <x v="7"/>
    <n v="-37.882669999999997"/>
    <n v="145.10822999999999"/>
    <s v="Southern Metropolitan"/>
    <n v="3582"/>
  </r>
  <r>
    <x v="145"/>
    <s v="7 Joami St"/>
    <x v="0"/>
    <x v="2"/>
    <x v="388"/>
    <x v="0"/>
    <x v="76"/>
    <x v="95"/>
    <n v="3192"/>
    <n v="2"/>
    <n v="2"/>
    <n v="2"/>
    <x v="132"/>
    <n v="164"/>
    <n v="2017"/>
    <x v="11"/>
    <n v="-37.957459999999998"/>
    <n v="145.06888000000001"/>
    <s v="Southern Metropolitan"/>
    <n v="9758"/>
  </r>
  <r>
    <x v="145"/>
    <s v="2 Primrose Av"/>
    <x v="1"/>
    <x v="2"/>
    <x v="323"/>
    <x v="0"/>
    <x v="76"/>
    <x v="95"/>
    <n v="3192"/>
    <n v="3"/>
    <n v="2"/>
    <n v="2"/>
    <x v="91"/>
    <n v="112"/>
    <n v="2014"/>
    <x v="11"/>
    <n v="-37.956530000000001"/>
    <n v="145.06708"/>
    <s v="Southern Metropolitan"/>
    <n v="9758"/>
  </r>
  <r>
    <x v="266"/>
    <s v="4 Allambi Ct"/>
    <x v="2"/>
    <x v="0"/>
    <x v="436"/>
    <x v="0"/>
    <x v="76"/>
    <x v="163"/>
    <n v="3169"/>
    <n v="4"/>
    <n v="2"/>
    <n v="2"/>
    <x v="274"/>
    <n v="150"/>
    <n v="1982"/>
    <x v="17"/>
    <n v="-37.937640000000002"/>
    <n v="145.10086999999999"/>
    <s v="South-Eastern Metropolitan"/>
    <n v="2727"/>
  </r>
  <r>
    <x v="32"/>
    <s v="428 Wellington St"/>
    <x v="2"/>
    <x v="0"/>
    <x v="1752"/>
    <x v="0"/>
    <x v="76"/>
    <x v="105"/>
    <n v="3068"/>
    <n v="4"/>
    <n v="2"/>
    <n v="1"/>
    <x v="532"/>
    <n v="160"/>
    <n v="1999"/>
    <x v="0"/>
    <n v="-37.793349999999997"/>
    <n v="144.98857000000001"/>
    <s v="Northern Metropolitan"/>
    <n v="2954"/>
  </r>
  <r>
    <x v="33"/>
    <s v="10 Bruce St"/>
    <x v="2"/>
    <x v="0"/>
    <x v="116"/>
    <x v="0"/>
    <x v="76"/>
    <x v="96"/>
    <n v="3058"/>
    <n v="4"/>
    <n v="2"/>
    <n v="0"/>
    <x v="361"/>
    <n v="132"/>
    <n v="1930"/>
    <x v="3"/>
    <n v="-37.746009999999998"/>
    <n v="144.94799"/>
    <s v="Northern Metropolitan"/>
    <n v="11204"/>
  </r>
  <r>
    <x v="33"/>
    <s v="36 Stockade Av"/>
    <x v="2"/>
    <x v="2"/>
    <x v="853"/>
    <x v="0"/>
    <x v="76"/>
    <x v="96"/>
    <n v="3058"/>
    <n v="4"/>
    <n v="2"/>
    <n v="4"/>
    <x v="331"/>
    <n v="249"/>
    <n v="2000"/>
    <x v="3"/>
    <n v="-37.73715"/>
    <n v="144.97044"/>
    <s v="Northern Metropolitan"/>
    <n v="11204"/>
  </r>
  <r>
    <x v="33"/>
    <s v="171 The Avenue"/>
    <x v="1"/>
    <x v="0"/>
    <x v="0"/>
    <x v="0"/>
    <x v="76"/>
    <x v="96"/>
    <n v="3058"/>
    <n v="3"/>
    <n v="1"/>
    <n v="2"/>
    <x v="792"/>
    <n v="169"/>
    <n v="1930"/>
    <x v="3"/>
    <n v="-37.753390000000003"/>
    <n v="144.97686999999999"/>
    <s v="Northern Metropolitan"/>
    <n v="11204"/>
  </r>
  <r>
    <x v="33"/>
    <s v="7A Younger St"/>
    <x v="1"/>
    <x v="0"/>
    <x v="38"/>
    <x v="2"/>
    <x v="76"/>
    <x v="96"/>
    <n v="3058"/>
    <n v="3"/>
    <n v="2"/>
    <n v="1"/>
    <x v="19"/>
    <n v="118"/>
    <n v="2008"/>
    <x v="3"/>
    <n v="-37.743189999999998"/>
    <n v="144.97717"/>
    <s v="Northern Metropolitan"/>
    <n v="11204"/>
  </r>
  <r>
    <x v="34"/>
    <s v="7 Albert St"/>
    <x v="2"/>
    <x v="0"/>
    <x v="448"/>
    <x v="3"/>
    <x v="76"/>
    <x v="96"/>
    <n v="3058"/>
    <n v="4"/>
    <n v="1"/>
    <n v="1"/>
    <x v="259"/>
    <n v="106"/>
    <n v="1950"/>
    <x v="3"/>
    <n v="-37.719839999999998"/>
    <n v="144.96735000000001"/>
    <s v="Northern Metropolitan"/>
    <n v="3445"/>
  </r>
  <r>
    <x v="146"/>
    <s v="18 Baronial Wy"/>
    <x v="2"/>
    <x v="0"/>
    <x v="39"/>
    <x v="0"/>
    <x v="76"/>
    <x v="97"/>
    <n v="3064"/>
    <n v="4"/>
    <n v="2"/>
    <n v="2"/>
    <x v="145"/>
    <n v="237"/>
    <n v="2014"/>
    <x v="18"/>
    <n v="-37.59928"/>
    <n v="144.90109000000001"/>
    <s v="Northern Metropolitan"/>
    <n v="15510"/>
  </r>
  <r>
    <x v="146"/>
    <s v="23 Braveheart Rd"/>
    <x v="1"/>
    <x v="0"/>
    <x v="989"/>
    <x v="0"/>
    <x v="76"/>
    <x v="97"/>
    <n v="3064"/>
    <n v="3"/>
    <n v="2"/>
    <n v="2"/>
    <x v="38"/>
    <n v="110"/>
    <n v="2015"/>
    <x v="18"/>
    <n v="-37.599620000000002"/>
    <n v="144.89788999999999"/>
    <s v="Northern Metropolitan"/>
    <n v="15510"/>
  </r>
  <r>
    <x v="146"/>
    <s v="17 Holman Av"/>
    <x v="1"/>
    <x v="0"/>
    <x v="1753"/>
    <x v="0"/>
    <x v="76"/>
    <x v="97"/>
    <n v="3064"/>
    <n v="3"/>
    <n v="2"/>
    <n v="2"/>
    <x v="513"/>
    <n v="183"/>
    <n v="2011"/>
    <x v="18"/>
    <n v="-37.58023"/>
    <n v="144.91104000000001"/>
    <s v="Northern Metropolitan"/>
    <n v="15510"/>
  </r>
  <r>
    <x v="146"/>
    <s v="18 Humber St"/>
    <x v="2"/>
    <x v="0"/>
    <x v="72"/>
    <x v="2"/>
    <x v="76"/>
    <x v="97"/>
    <n v="3064"/>
    <n v="4"/>
    <n v="2"/>
    <n v="2"/>
    <x v="949"/>
    <n v="142"/>
    <n v="2010"/>
    <x v="18"/>
    <n v="-37.570270000000001"/>
    <n v="144.91699"/>
    <s v="Northern Metropolitan"/>
    <n v="15510"/>
  </r>
  <r>
    <x v="146"/>
    <s v="53 Loudon Cct"/>
    <x v="1"/>
    <x v="0"/>
    <x v="531"/>
    <x v="0"/>
    <x v="76"/>
    <x v="97"/>
    <n v="3064"/>
    <n v="3"/>
    <n v="2"/>
    <n v="1"/>
    <x v="7"/>
    <n v="131"/>
    <n v="2016"/>
    <x v="18"/>
    <n v="-37.566920000000003"/>
    <n v="144.90448000000001"/>
    <s v="Northern Metropolitan"/>
    <n v="15510"/>
  </r>
  <r>
    <x v="146"/>
    <s v="22 Northumberland Cct"/>
    <x v="1"/>
    <x v="0"/>
    <x v="30"/>
    <x v="0"/>
    <x v="76"/>
    <x v="97"/>
    <n v="3064"/>
    <n v="3"/>
    <n v="1"/>
    <n v="2"/>
    <x v="105"/>
    <n v="138"/>
    <n v="2008"/>
    <x v="18"/>
    <n v="-37.581310000000002"/>
    <n v="144.93038000000001"/>
    <s v="Northern Metropolitan"/>
    <n v="15510"/>
  </r>
  <r>
    <x v="146"/>
    <s v="78 Wisteria Av"/>
    <x v="2"/>
    <x v="0"/>
    <x v="751"/>
    <x v="0"/>
    <x v="76"/>
    <x v="97"/>
    <n v="3064"/>
    <n v="4"/>
    <n v="2"/>
    <n v="2"/>
    <x v="178"/>
    <n v="162"/>
    <n v="2016"/>
    <x v="18"/>
    <n v="-37.56861"/>
    <n v="144.92492999999999"/>
    <s v="Northern Metropolitan"/>
    <n v="15510"/>
  </r>
  <r>
    <x v="251"/>
    <s v="12 Grange Tce"/>
    <x v="2"/>
    <x v="0"/>
    <x v="299"/>
    <x v="0"/>
    <x v="76"/>
    <x v="98"/>
    <n v="3136"/>
    <n v="4"/>
    <n v="2"/>
    <n v="2"/>
    <x v="1242"/>
    <n v="190"/>
    <n v="1983"/>
    <x v="21"/>
    <n v="-37.779359999999997"/>
    <n v="145.26142999999999"/>
    <s v="Eastern Metropolitan"/>
    <n v="1705"/>
  </r>
  <r>
    <x v="252"/>
    <s v="45 Pembroke Cr"/>
    <x v="2"/>
    <x v="0"/>
    <x v="752"/>
    <x v="0"/>
    <x v="76"/>
    <x v="61"/>
    <n v="3030"/>
    <n v="4"/>
    <n v="2"/>
    <n v="2"/>
    <x v="949"/>
    <n v="166"/>
    <n v="2011"/>
    <x v="16"/>
    <n v="-37.782130000000002"/>
    <n v="144.75637"/>
    <s v="Western Metropolitan"/>
    <n v="2276"/>
  </r>
  <r>
    <x v="197"/>
    <s v="11 Seaton Dr"/>
    <x v="2"/>
    <x v="0"/>
    <x v="150"/>
    <x v="3"/>
    <x v="76"/>
    <x v="147"/>
    <n v="3172"/>
    <n v="4"/>
    <n v="2"/>
    <n v="2"/>
    <x v="760"/>
    <n v="142"/>
    <n v="2004"/>
    <x v="17"/>
    <n v="-37.978009999999998"/>
    <n v="145.13347999999999"/>
    <s v="South-Eastern Metropolitan"/>
    <n v="3940"/>
  </r>
  <r>
    <x v="36"/>
    <s v="86 Ayr St"/>
    <x v="1"/>
    <x v="0"/>
    <x v="10"/>
    <x v="0"/>
    <x v="76"/>
    <x v="82"/>
    <n v="3108"/>
    <n v="3"/>
    <n v="1"/>
    <n v="1"/>
    <x v="588"/>
    <n v="122"/>
    <n v="1970"/>
    <x v="13"/>
    <n v="-37.780209999999997"/>
    <n v="145.10329999999999"/>
    <s v="Eastern Metropolitan"/>
    <n v="9028"/>
  </r>
  <r>
    <x v="36"/>
    <s v="48 Dunoon St"/>
    <x v="1"/>
    <x v="0"/>
    <x v="6"/>
    <x v="1"/>
    <x v="76"/>
    <x v="82"/>
    <n v="3108"/>
    <n v="3"/>
    <n v="1"/>
    <n v="2"/>
    <x v="321"/>
    <n v="125"/>
    <n v="1965"/>
    <x v="13"/>
    <n v="-37.79365"/>
    <n v="145.13721000000001"/>
    <s v="Eastern Metropolitan"/>
    <n v="9028"/>
  </r>
  <r>
    <x v="150"/>
    <s v="6 Duckett St"/>
    <x v="1"/>
    <x v="0"/>
    <x v="170"/>
    <x v="3"/>
    <x v="76"/>
    <x v="101"/>
    <n v="3109"/>
    <n v="3"/>
    <n v="2"/>
    <n v="4"/>
    <x v="499"/>
    <n v="153"/>
    <n v="1975"/>
    <x v="13"/>
    <n v="-37.797690000000003"/>
    <n v="145.15029000000001"/>
    <s v="Eastern Metropolitan"/>
    <n v="10999"/>
  </r>
  <r>
    <x v="151"/>
    <s v="10 Ellerton Ct"/>
    <x v="5"/>
    <x v="0"/>
    <x v="1754"/>
    <x v="0"/>
    <x v="76"/>
    <x v="93"/>
    <n v="3111"/>
    <n v="5"/>
    <n v="3"/>
    <n v="3"/>
    <x v="1243"/>
    <n v="290"/>
    <n v="1980"/>
    <x v="13"/>
    <n v="-37.778480000000002"/>
    <n v="145.17597000000001"/>
    <s v="Eastern Metropolitan"/>
    <n v="4790"/>
  </r>
  <r>
    <x v="152"/>
    <s v="13 Kossatz Tce"/>
    <x v="2"/>
    <x v="0"/>
    <x v="276"/>
    <x v="0"/>
    <x v="76"/>
    <x v="102"/>
    <n v="3754"/>
    <n v="4"/>
    <n v="2"/>
    <n v="2"/>
    <x v="167"/>
    <n v="235"/>
    <n v="2008"/>
    <x v="23"/>
    <n v="-37.614699999999999"/>
    <n v="145.13255000000001"/>
    <s v="Northern Victoria"/>
    <n v="7254"/>
  </r>
  <r>
    <x v="198"/>
    <s v="12 Box St"/>
    <x v="1"/>
    <x v="0"/>
    <x v="276"/>
    <x v="0"/>
    <x v="76"/>
    <x v="148"/>
    <n v="3177"/>
    <n v="3"/>
    <n v="1"/>
    <n v="1"/>
    <x v="325"/>
    <n v="97"/>
    <n v="1960"/>
    <x v="29"/>
    <n v="-37.994779999999999"/>
    <n v="145.23680999999999"/>
    <s v="South-Eastern Metropolitan"/>
    <n v="3533"/>
  </r>
  <r>
    <x v="153"/>
    <s v="16 Fay St"/>
    <x v="1"/>
    <x v="0"/>
    <x v="117"/>
    <x v="0"/>
    <x v="76"/>
    <x v="103"/>
    <n v="3095"/>
    <n v="3"/>
    <n v="2"/>
    <n v="2"/>
    <x v="1039"/>
    <n v="200"/>
    <n v="1980"/>
    <x v="15"/>
    <n v="-37.714599999999997"/>
    <n v="145.14124000000001"/>
    <s v="Eastern Metropolitan"/>
    <n v="6990"/>
  </r>
  <r>
    <x v="274"/>
    <s v="10 Barnsley Dr"/>
    <x v="3"/>
    <x v="0"/>
    <x v="199"/>
    <x v="0"/>
    <x v="76"/>
    <x v="185"/>
    <n v="3802"/>
    <n v="6"/>
    <n v="3"/>
    <n v="2"/>
    <x v="738"/>
    <n v="326"/>
    <n v="1997"/>
    <x v="29"/>
    <n v="-37.977760000000004"/>
    <n v="145.27612999999999"/>
    <s v="South-Eastern Metropolitan"/>
    <n v="8443"/>
  </r>
  <r>
    <x v="154"/>
    <s v="13 Baystone Rd"/>
    <x v="1"/>
    <x v="0"/>
    <x v="492"/>
    <x v="0"/>
    <x v="76"/>
    <x v="104"/>
    <n v="3076"/>
    <n v="3"/>
    <n v="1"/>
    <n v="2"/>
    <x v="317"/>
    <n v="115"/>
    <n v="1985"/>
    <x v="24"/>
    <n v="-37.647629999999999"/>
    <n v="145.04872"/>
    <s v="Northern Metropolitan"/>
    <n v="10926"/>
  </r>
  <r>
    <x v="154"/>
    <s v="11 Buckland Cr"/>
    <x v="1"/>
    <x v="0"/>
    <x v="101"/>
    <x v="0"/>
    <x v="76"/>
    <x v="104"/>
    <n v="3076"/>
    <n v="3"/>
    <n v="1"/>
    <n v="2"/>
    <x v="627"/>
    <n v="102"/>
    <n v="1980"/>
    <x v="24"/>
    <n v="-37.641620000000003"/>
    <n v="145.03814"/>
    <s v="Northern Metropolitan"/>
    <n v="10926"/>
  </r>
  <r>
    <x v="154"/>
    <s v="16 Dunolly St"/>
    <x v="2"/>
    <x v="0"/>
    <x v="395"/>
    <x v="1"/>
    <x v="76"/>
    <x v="104"/>
    <n v="3076"/>
    <n v="4"/>
    <n v="3"/>
    <n v="2"/>
    <x v="122"/>
    <n v="210"/>
    <n v="2008"/>
    <x v="24"/>
    <n v="-37.630139999999997"/>
    <n v="145.02428"/>
    <s v="Northern Metropolitan"/>
    <n v="10926"/>
  </r>
  <r>
    <x v="154"/>
    <s v="75 Grand Pde"/>
    <x v="2"/>
    <x v="0"/>
    <x v="477"/>
    <x v="3"/>
    <x v="76"/>
    <x v="104"/>
    <n v="3076"/>
    <n v="4"/>
    <n v="2"/>
    <n v="4"/>
    <x v="241"/>
    <n v="191"/>
    <n v="1996"/>
    <x v="24"/>
    <n v="-37.654910000000001"/>
    <n v="145.02649"/>
    <s v="Northern Metropolitan"/>
    <n v="10926"/>
  </r>
  <r>
    <x v="154"/>
    <s v="3 McFarlane Cr"/>
    <x v="1"/>
    <x v="0"/>
    <x v="731"/>
    <x v="0"/>
    <x v="76"/>
    <x v="104"/>
    <n v="3076"/>
    <n v="3"/>
    <n v="1"/>
    <n v="2"/>
    <x v="574"/>
    <n v="110"/>
    <n v="1985"/>
    <x v="24"/>
    <n v="-37.647100000000002"/>
    <n v="145.03752"/>
    <s v="Northern Metropolitan"/>
    <n v="10926"/>
  </r>
  <r>
    <x v="154"/>
    <s v="15 Savannah Cr"/>
    <x v="1"/>
    <x v="0"/>
    <x v="31"/>
    <x v="0"/>
    <x v="76"/>
    <x v="104"/>
    <n v="3076"/>
    <n v="3"/>
    <n v="1"/>
    <n v="2"/>
    <x v="574"/>
    <n v="126"/>
    <n v="1983"/>
    <x v="24"/>
    <n v="-37.648220000000002"/>
    <n v="145.03766999999999"/>
    <s v="Northern Metropolitan"/>
    <n v="10926"/>
  </r>
  <r>
    <x v="40"/>
    <s v="89 Glass St"/>
    <x v="1"/>
    <x v="0"/>
    <x v="206"/>
    <x v="0"/>
    <x v="76"/>
    <x v="50"/>
    <n v="3040"/>
    <n v="3"/>
    <n v="2"/>
    <n v="3"/>
    <x v="1244"/>
    <n v="181"/>
    <n v="1920"/>
    <x v="1"/>
    <n v="-37.74653"/>
    <n v="144.91412"/>
    <s v="Western Metropolitan"/>
    <n v="9264"/>
  </r>
  <r>
    <x v="40"/>
    <s v="5/3 Violet St"/>
    <x v="0"/>
    <x v="1"/>
    <x v="340"/>
    <x v="0"/>
    <x v="76"/>
    <x v="50"/>
    <n v="3040"/>
    <n v="2"/>
    <n v="1"/>
    <n v="1"/>
    <x v="855"/>
    <n v="63"/>
    <n v="1970"/>
    <x v="1"/>
    <n v="-37.755569999999999"/>
    <n v="144.91246000000001"/>
    <s v="Western Metropolitan"/>
    <n v="9264"/>
  </r>
  <r>
    <x v="41"/>
    <s v="8A Salisbury St"/>
    <x v="0"/>
    <x v="0"/>
    <x v="96"/>
    <x v="1"/>
    <x v="76"/>
    <x v="84"/>
    <n v="3041"/>
    <n v="2"/>
    <n v="1"/>
    <n v="1"/>
    <x v="144"/>
    <n v="102"/>
    <n v="1940"/>
    <x v="1"/>
    <n v="-37.736130000000003"/>
    <n v="144.90235000000001"/>
    <s v="Western Metropolitan"/>
    <n v="1308"/>
  </r>
  <r>
    <x v="114"/>
    <s v="28B Emerald St"/>
    <x v="2"/>
    <x v="2"/>
    <x v="357"/>
    <x v="2"/>
    <x v="76"/>
    <x v="50"/>
    <n v="3040"/>
    <n v="4"/>
    <n v="3"/>
    <n v="1"/>
    <x v="19"/>
    <n v="157"/>
    <n v="2015"/>
    <x v="1"/>
    <n v="-37.751559999999998"/>
    <n v="144.886"/>
    <s v="Western Metropolitan"/>
    <n v="588"/>
  </r>
  <r>
    <x v="114"/>
    <s v="24 Ruby St"/>
    <x v="2"/>
    <x v="0"/>
    <x v="176"/>
    <x v="0"/>
    <x v="76"/>
    <x v="50"/>
    <n v="3040"/>
    <n v="4"/>
    <n v="2"/>
    <n v="3"/>
    <x v="253"/>
    <n v="102"/>
    <n v="1950"/>
    <x v="1"/>
    <n v="-37.752429999999997"/>
    <n v="144.88566"/>
    <s v="Western Metropolitan"/>
    <n v="588"/>
  </r>
  <r>
    <x v="42"/>
    <s v="10 Rathmines St"/>
    <x v="1"/>
    <x v="0"/>
    <x v="45"/>
    <x v="1"/>
    <x v="76"/>
    <x v="136"/>
    <n v="3078"/>
    <n v="3"/>
    <n v="2"/>
    <n v="1"/>
    <x v="766"/>
    <n v="165"/>
    <n v="1950"/>
    <x v="3"/>
    <n v="-37.782649999999997"/>
    <n v="145.01498000000001"/>
    <s v="Northern Metropolitan"/>
    <n v="2970"/>
  </r>
  <r>
    <x v="115"/>
    <s v="25 William St"/>
    <x v="1"/>
    <x v="0"/>
    <x v="1535"/>
    <x v="0"/>
    <x v="76"/>
    <x v="16"/>
    <n v="3060"/>
    <n v="3"/>
    <n v="1"/>
    <n v="4"/>
    <x v="295"/>
    <n v="122"/>
    <n v="1960"/>
    <x v="18"/>
    <n v="-37.704279999999997"/>
    <n v="144.96717000000001"/>
    <s v="Northern Metropolitan"/>
    <n v="5070"/>
  </r>
  <r>
    <x v="44"/>
    <s v="353 Rae St"/>
    <x v="0"/>
    <x v="0"/>
    <x v="1755"/>
    <x v="0"/>
    <x v="76"/>
    <x v="105"/>
    <n v="3068"/>
    <n v="2"/>
    <n v="1"/>
    <m/>
    <x v="62"/>
    <n v="78"/>
    <n v="1900"/>
    <x v="12"/>
    <n v="-37.784010000000002"/>
    <n v="144.97981999999999"/>
    <s v="Northern Metropolitan"/>
    <n v="6244"/>
  </r>
  <r>
    <x v="45"/>
    <s v="22 Crown St"/>
    <x v="0"/>
    <x v="0"/>
    <x v="184"/>
    <x v="2"/>
    <x v="76"/>
    <x v="31"/>
    <n v="3031"/>
    <n v="2"/>
    <n v="1"/>
    <m/>
    <x v="477"/>
    <n v="157"/>
    <n v="1900"/>
    <x v="14"/>
    <n v="-37.786589999999997"/>
    <n v="144.92285000000001"/>
    <s v="Northern Metropolitan"/>
    <n v="3593"/>
  </r>
  <r>
    <x v="46"/>
    <s v="105 Eleanor St"/>
    <x v="1"/>
    <x v="0"/>
    <x v="425"/>
    <x v="0"/>
    <x v="76"/>
    <x v="75"/>
    <n v="3011"/>
    <n v="3"/>
    <n v="1"/>
    <n v="0"/>
    <x v="223"/>
    <n v="107"/>
    <n v="1900"/>
    <x v="10"/>
    <n v="-37.797319999999999"/>
    <n v="144.88480000000001"/>
    <s v="Western Metropolitan"/>
    <n v="7570"/>
  </r>
  <r>
    <x v="46"/>
    <s v="21 Stafford St"/>
    <x v="1"/>
    <x v="0"/>
    <x v="103"/>
    <x v="1"/>
    <x v="76"/>
    <x v="75"/>
    <n v="3011"/>
    <n v="3"/>
    <n v="1"/>
    <n v="0"/>
    <x v="448"/>
    <n v="101"/>
    <n v="1930"/>
    <x v="10"/>
    <n v="-37.79392"/>
    <n v="144.88417999999999"/>
    <s v="Western Metropolitan"/>
    <n v="7570"/>
  </r>
  <r>
    <x v="200"/>
    <s v="2A Olive Gr"/>
    <x v="0"/>
    <x v="0"/>
    <x v="25"/>
    <x v="2"/>
    <x v="76"/>
    <x v="107"/>
    <n v="3199"/>
    <n v="2"/>
    <n v="1"/>
    <n v="7"/>
    <x v="728"/>
    <n v="86"/>
    <n v="2008"/>
    <x v="25"/>
    <n v="-38.145290000000003"/>
    <n v="145.12912"/>
    <s v="South-Eastern Metropolitan"/>
    <n v="17055"/>
  </r>
  <r>
    <x v="137"/>
    <s v="28 Magnolia Rd"/>
    <x v="2"/>
    <x v="0"/>
    <x v="1756"/>
    <x v="0"/>
    <x v="76"/>
    <x v="149"/>
    <n v="3185"/>
    <n v="4"/>
    <n v="2"/>
    <n v="2"/>
    <x v="760"/>
    <n v="161"/>
    <n v="1925"/>
    <x v="8"/>
    <n v="-37.898710000000001"/>
    <n v="145.01018999999999"/>
    <s v="Southern Metropolitan"/>
    <n v="534"/>
  </r>
  <r>
    <x v="229"/>
    <s v="55 The Circuit"/>
    <x v="1"/>
    <x v="0"/>
    <x v="77"/>
    <x v="1"/>
    <x v="76"/>
    <x v="166"/>
    <n v="3043"/>
    <n v="3"/>
    <n v="2"/>
    <n v="2"/>
    <x v="355"/>
    <n v="126"/>
    <n v="1984"/>
    <x v="18"/>
    <n v="-37.70147"/>
    <n v="144.89095"/>
    <s v="Western Metropolitan"/>
    <n v="3285"/>
  </r>
  <r>
    <x v="47"/>
    <s v="9 Aintree Rd"/>
    <x v="1"/>
    <x v="0"/>
    <x v="49"/>
    <x v="2"/>
    <x v="76"/>
    <x v="113"/>
    <n v="3146"/>
    <n v="3"/>
    <n v="2"/>
    <m/>
    <x v="1103"/>
    <n v="148"/>
    <n v="1910"/>
    <x v="6"/>
    <n v="-37.857379999999999"/>
    <n v="145.04337000000001"/>
    <s v="Southern Metropolitan"/>
    <n v="10412"/>
  </r>
  <r>
    <x v="47"/>
    <s v="22 Vears Rd"/>
    <x v="1"/>
    <x v="0"/>
    <x v="1757"/>
    <x v="0"/>
    <x v="76"/>
    <x v="113"/>
    <n v="3146"/>
    <n v="3"/>
    <n v="2"/>
    <n v="3"/>
    <x v="327"/>
    <n v="143"/>
    <n v="1948"/>
    <x v="6"/>
    <n v="-37.860190000000003"/>
    <n v="145.08823000000001"/>
    <s v="Southern Metropolitan"/>
    <n v="10412"/>
  </r>
  <r>
    <x v="201"/>
    <s v="58 Delmore Cr"/>
    <x v="1"/>
    <x v="0"/>
    <x v="11"/>
    <x v="0"/>
    <x v="76"/>
    <x v="145"/>
    <n v="3150"/>
    <n v="3"/>
    <n v="1"/>
    <n v="1"/>
    <x v="211"/>
    <n v="133"/>
    <n v="1960"/>
    <x v="7"/>
    <n v="-37.863610000000001"/>
    <n v="145.15233000000001"/>
    <s v="Eastern Metropolitan"/>
    <n v="15321"/>
  </r>
  <r>
    <x v="201"/>
    <s v="3 Garwain Pde"/>
    <x v="2"/>
    <x v="0"/>
    <x v="441"/>
    <x v="0"/>
    <x v="76"/>
    <x v="145"/>
    <n v="3150"/>
    <n v="4"/>
    <n v="2"/>
    <n v="2"/>
    <x v="260"/>
    <n v="208"/>
    <n v="1970"/>
    <x v="7"/>
    <n v="-37.869700000000002"/>
    <n v="145.18102999999999"/>
    <s v="Eastern Metropolitan"/>
    <n v="15321"/>
  </r>
  <r>
    <x v="201"/>
    <s v="1 Herald Ct"/>
    <x v="2"/>
    <x v="0"/>
    <x v="170"/>
    <x v="2"/>
    <x v="76"/>
    <x v="145"/>
    <n v="3150"/>
    <n v="4"/>
    <n v="2"/>
    <n v="2"/>
    <x v="641"/>
    <n v="187"/>
    <n v="1970"/>
    <x v="7"/>
    <n v="-37.873269999999998"/>
    <n v="145.18530999999999"/>
    <s v="Eastern Metropolitan"/>
    <n v="15321"/>
  </r>
  <r>
    <x v="201"/>
    <s v="25 Tulloch Gr"/>
    <x v="5"/>
    <x v="0"/>
    <x v="134"/>
    <x v="2"/>
    <x v="76"/>
    <x v="145"/>
    <n v="3150"/>
    <n v="5"/>
    <n v="2"/>
    <n v="2"/>
    <x v="275"/>
    <n v="195"/>
    <n v="1990"/>
    <x v="7"/>
    <n v="-37.898769999999999"/>
    <n v="145.15125"/>
    <s v="Eastern Metropolitan"/>
    <n v="15321"/>
  </r>
  <r>
    <x v="158"/>
    <s v="9 Haliday Ct"/>
    <x v="2"/>
    <x v="0"/>
    <x v="857"/>
    <x v="0"/>
    <x v="76"/>
    <x v="93"/>
    <n v="3088"/>
    <n v="4"/>
    <n v="2"/>
    <n v="2"/>
    <x v="1135"/>
    <n v="180"/>
    <n v="1975"/>
    <x v="15"/>
    <n v="-37.696719999999999"/>
    <n v="145.09791000000001"/>
    <s v="Northern Metropolitan"/>
    <n v="8524"/>
  </r>
  <r>
    <x v="158"/>
    <s v="2 Warralong Av"/>
    <x v="1"/>
    <x v="0"/>
    <x v="335"/>
    <x v="0"/>
    <x v="76"/>
    <x v="93"/>
    <n v="3088"/>
    <n v="3"/>
    <n v="2"/>
    <n v="1"/>
    <x v="259"/>
    <n v="121"/>
    <n v="1970"/>
    <x v="15"/>
    <n v="-37.716859999999997"/>
    <n v="145.09261000000001"/>
    <s v="Northern Metropolitan"/>
    <n v="8524"/>
  </r>
  <r>
    <x v="202"/>
    <s v="102 Greenvale Dr"/>
    <x v="2"/>
    <x v="0"/>
    <x v="44"/>
    <x v="1"/>
    <x v="76"/>
    <x v="150"/>
    <n v="3059"/>
    <n v="4"/>
    <n v="2"/>
    <n v="2"/>
    <x v="1121"/>
    <n v="324"/>
    <n v="1980"/>
    <x v="18"/>
    <n v="-37.642209999999999"/>
    <n v="144.89259999999999"/>
    <s v="Northern Metropolitan"/>
    <n v="4864"/>
  </r>
  <r>
    <x v="202"/>
    <s v="3 Piccadilly Ct"/>
    <x v="1"/>
    <x v="0"/>
    <x v="422"/>
    <x v="0"/>
    <x v="76"/>
    <x v="150"/>
    <n v="3059"/>
    <n v="3"/>
    <n v="2"/>
    <n v="4"/>
    <x v="978"/>
    <n v="176"/>
    <n v="1990"/>
    <x v="18"/>
    <n v="-37.656509999999997"/>
    <n v="144.90259"/>
    <s v="Northern Metropolitan"/>
    <n v="4864"/>
  </r>
  <r>
    <x v="50"/>
    <s v="6 Knole St"/>
    <x v="1"/>
    <x v="0"/>
    <x v="126"/>
    <x v="1"/>
    <x v="76"/>
    <x v="18"/>
    <n v="3046"/>
    <n v="3"/>
    <n v="1"/>
    <n v="3"/>
    <x v="484"/>
    <n v="189"/>
    <n v="1950"/>
    <x v="12"/>
    <n v="-37.714979999999997"/>
    <n v="144.95076"/>
    <s v="Northern Metropolitan"/>
    <n v="2606"/>
  </r>
  <r>
    <x v="51"/>
    <s v="22 May St"/>
    <x v="1"/>
    <x v="0"/>
    <x v="1015"/>
    <x v="0"/>
    <x v="76"/>
    <x v="4"/>
    <n v="3188"/>
    <n v="3"/>
    <n v="2"/>
    <n v="1"/>
    <x v="232"/>
    <n v="233"/>
    <n v="1936"/>
    <x v="11"/>
    <n v="-37.935920000000003"/>
    <n v="145.01186999999999"/>
    <s v="Southern Metropolitan"/>
    <n v="5454"/>
  </r>
  <r>
    <x v="51"/>
    <s v="10 Wales St"/>
    <x v="1"/>
    <x v="0"/>
    <x v="781"/>
    <x v="0"/>
    <x v="76"/>
    <x v="4"/>
    <n v="3188"/>
    <n v="3"/>
    <n v="2"/>
    <n v="2"/>
    <x v="383"/>
    <n v="183"/>
    <n v="2000"/>
    <x v="11"/>
    <n v="-37.944499999999998"/>
    <n v="145.01608999999999"/>
    <s v="Southern Metropolitan"/>
    <n v="5454"/>
  </r>
  <r>
    <x v="53"/>
    <s v="29 Grove Rd"/>
    <x v="5"/>
    <x v="0"/>
    <x v="1758"/>
    <x v="0"/>
    <x v="76"/>
    <x v="89"/>
    <n v="3122"/>
    <n v="5"/>
    <n v="3"/>
    <n v="2"/>
    <x v="238"/>
    <n v="160"/>
    <n v="2013"/>
    <x v="6"/>
    <n v="-37.814570000000003"/>
    <n v="145.02455"/>
    <s v="Southern Metropolitan"/>
    <n v="11308"/>
  </r>
  <r>
    <x v="53"/>
    <s v="53 Mason St"/>
    <x v="1"/>
    <x v="0"/>
    <x v="257"/>
    <x v="3"/>
    <x v="76"/>
    <x v="89"/>
    <n v="3122"/>
    <n v="3"/>
    <n v="1"/>
    <n v="1"/>
    <x v="739"/>
    <n v="110"/>
    <n v="1890"/>
    <x v="6"/>
    <n v="-37.816839999999999"/>
    <n v="145.02068"/>
    <s v="Southern Metropolitan"/>
    <n v="11308"/>
  </r>
  <r>
    <x v="116"/>
    <s v="18 Bluff St"/>
    <x v="2"/>
    <x v="0"/>
    <x v="711"/>
    <x v="0"/>
    <x v="76"/>
    <x v="120"/>
    <n v="3123"/>
    <n v="4"/>
    <n v="3"/>
    <n v="3"/>
    <x v="439"/>
    <n v="333"/>
    <n v="1980"/>
    <x v="6"/>
    <n v="-37.844369999999998"/>
    <n v="145.04763"/>
    <s v="Southern Metropolitan"/>
    <n v="6482"/>
  </r>
  <r>
    <x v="116"/>
    <s v="34 Roseberry St"/>
    <x v="1"/>
    <x v="0"/>
    <x v="173"/>
    <x v="2"/>
    <x v="76"/>
    <x v="120"/>
    <n v="3123"/>
    <n v="3"/>
    <n v="2"/>
    <n v="1"/>
    <x v="7"/>
    <n v="178"/>
    <n v="2000"/>
    <x v="6"/>
    <n v="-37.826709999999999"/>
    <n v="145.04785999999999"/>
    <s v="Southern Metropolitan"/>
    <n v="6482"/>
  </r>
  <r>
    <x v="116"/>
    <s v="15 Westley St"/>
    <x v="1"/>
    <x v="0"/>
    <x v="231"/>
    <x v="2"/>
    <x v="76"/>
    <x v="120"/>
    <n v="3123"/>
    <n v="3"/>
    <n v="1"/>
    <n v="2"/>
    <x v="335"/>
    <n v="95"/>
    <n v="1930"/>
    <x v="6"/>
    <n v="-37.818750000000001"/>
    <n v="145.05695"/>
    <s v="Southern Metropolitan"/>
    <n v="6482"/>
  </r>
  <r>
    <x v="54"/>
    <s v="50 Southern Rd"/>
    <x v="1"/>
    <x v="0"/>
    <x v="370"/>
    <x v="0"/>
    <x v="76"/>
    <x v="66"/>
    <n v="3081"/>
    <n v="3"/>
    <n v="2"/>
    <n v="2"/>
    <x v="890"/>
    <n v="200"/>
    <n v="1955"/>
    <x v="15"/>
    <n v="-37.7425"/>
    <n v="145.05315999999999"/>
    <s v="Eastern Metropolitan"/>
    <n v="2947"/>
  </r>
  <r>
    <x v="160"/>
    <s v="52 Ashwood Av"/>
    <x v="1"/>
    <x v="2"/>
    <x v="317"/>
    <x v="0"/>
    <x v="76"/>
    <x v="110"/>
    <n v="3190"/>
    <n v="3"/>
    <n v="1"/>
    <n v="2"/>
    <x v="7"/>
    <n v="137"/>
    <n v="1970"/>
    <x v="11"/>
    <n v="-37.947029999999998"/>
    <n v="145.02512999999999"/>
    <s v="Southern Metropolitan"/>
    <n v="4794"/>
  </r>
  <r>
    <x v="160"/>
    <s v="13 Cloyne St"/>
    <x v="1"/>
    <x v="0"/>
    <x v="441"/>
    <x v="3"/>
    <x v="76"/>
    <x v="110"/>
    <n v="3190"/>
    <n v="3"/>
    <n v="1"/>
    <n v="1"/>
    <x v="368"/>
    <n v="103"/>
    <n v="1950"/>
    <x v="11"/>
    <n v="-37.954079999999998"/>
    <n v="145.03568999999999"/>
    <s v="Southern Metropolitan"/>
    <n v="4794"/>
  </r>
  <r>
    <x v="160"/>
    <s v="38 Nicol St"/>
    <x v="2"/>
    <x v="0"/>
    <x v="173"/>
    <x v="1"/>
    <x v="76"/>
    <x v="110"/>
    <n v="3190"/>
    <n v="4"/>
    <n v="2"/>
    <n v="2"/>
    <x v="64"/>
    <n v="158"/>
    <n v="1950"/>
    <x v="11"/>
    <n v="-37.948320000000002"/>
    <n v="145.02815000000001"/>
    <s v="Southern Metropolitan"/>
    <n v="4794"/>
  </r>
  <r>
    <x v="161"/>
    <s v="20 Bellevue Bvd"/>
    <x v="2"/>
    <x v="0"/>
    <x v="347"/>
    <x v="0"/>
    <x v="76"/>
    <x v="103"/>
    <n v="3037"/>
    <n v="4"/>
    <n v="2"/>
    <n v="2"/>
    <x v="187"/>
    <n v="201"/>
    <n v="1998"/>
    <x v="16"/>
    <n v="-37.690109999999997"/>
    <n v="144.7373"/>
    <s v="Western Metropolitan"/>
    <n v="5556"/>
  </r>
  <r>
    <x v="161"/>
    <s v="10 Castlewellan Bvd"/>
    <x v="3"/>
    <x v="0"/>
    <x v="131"/>
    <x v="3"/>
    <x v="76"/>
    <x v="103"/>
    <n v="3037"/>
    <n v="6"/>
    <n v="3"/>
    <n v="3"/>
    <x v="1163"/>
    <n v="290"/>
    <n v="1995"/>
    <x v="16"/>
    <n v="-37.69332"/>
    <n v="144.73050000000001"/>
    <s v="Western Metropolitan"/>
    <n v="5556"/>
  </r>
  <r>
    <x v="161"/>
    <s v="11 The Parks"/>
    <x v="2"/>
    <x v="0"/>
    <x v="22"/>
    <x v="0"/>
    <x v="76"/>
    <x v="103"/>
    <n v="3037"/>
    <n v="4"/>
    <n v="3"/>
    <n v="3"/>
    <x v="257"/>
    <n v="275"/>
    <n v="2011"/>
    <x v="16"/>
    <n v="-37.69012"/>
    <n v="144.74385000000001"/>
    <s v="Western Metropolitan"/>
    <n v="5556"/>
  </r>
  <r>
    <x v="204"/>
    <s v="9 Arundel Ct"/>
    <x v="1"/>
    <x v="0"/>
    <x v="675"/>
    <x v="2"/>
    <x v="76"/>
    <x v="131"/>
    <n v="3029"/>
    <n v="3"/>
    <n v="1"/>
    <n v="4"/>
    <x v="64"/>
    <n v="95"/>
    <n v="1986"/>
    <x v="28"/>
    <n v="-37.865879999999997"/>
    <n v="144.70966000000001"/>
    <s v="Western Metropolitan"/>
    <n v="13830"/>
  </r>
  <r>
    <x v="204"/>
    <s v="2 Talina Cl"/>
    <x v="1"/>
    <x v="0"/>
    <x v="72"/>
    <x v="0"/>
    <x v="76"/>
    <x v="131"/>
    <n v="3029"/>
    <n v="3"/>
    <n v="2"/>
    <n v="2"/>
    <x v="463"/>
    <n v="121"/>
    <n v="1990"/>
    <x v="28"/>
    <n v="-37.872630000000001"/>
    <n v="144.66731999999999"/>
    <s v="Western Metropolitan"/>
    <n v="13830"/>
  </r>
  <r>
    <x v="57"/>
    <s v="122 Bond St"/>
    <x v="2"/>
    <x v="0"/>
    <x v="1759"/>
    <x v="1"/>
    <x v="76"/>
    <x v="23"/>
    <n v="3079"/>
    <n v="4"/>
    <n v="2"/>
    <n v="2"/>
    <x v="103"/>
    <n v="200"/>
    <n v="1955"/>
    <x v="15"/>
    <n v="-37.761539999999997"/>
    <n v="145.03147000000001"/>
    <s v="Eastern Metropolitan"/>
    <n v="5549"/>
  </r>
  <r>
    <x v="57"/>
    <s v="50 Magnolia Rd"/>
    <x v="1"/>
    <x v="0"/>
    <x v="1311"/>
    <x v="0"/>
    <x v="76"/>
    <x v="23"/>
    <n v="3079"/>
    <n v="3"/>
    <n v="1"/>
    <m/>
    <x v="245"/>
    <n v="164"/>
    <n v="1920"/>
    <x v="15"/>
    <n v="-37.757800000000003"/>
    <n v="145.05034000000001"/>
    <s v="Eastern Metropolitan"/>
    <n v="5549"/>
  </r>
  <r>
    <x v="119"/>
    <s v="18 Lichfield Av"/>
    <x v="2"/>
    <x v="0"/>
    <x v="25"/>
    <x v="3"/>
    <x v="76"/>
    <x v="87"/>
    <n v="3047"/>
    <n v="4"/>
    <n v="1"/>
    <n v="1"/>
    <x v="214"/>
    <n v="120"/>
    <n v="1960"/>
    <x v="18"/>
    <n v="-37.687249999999999"/>
    <n v="144.91373999999999"/>
    <s v="Northern Metropolitan"/>
    <n v="851"/>
  </r>
  <r>
    <x v="59"/>
    <s v="92 Brees Rd"/>
    <x v="1"/>
    <x v="0"/>
    <x v="357"/>
    <x v="2"/>
    <x v="76"/>
    <x v="22"/>
    <n v="3033"/>
    <n v="3"/>
    <n v="2"/>
    <n v="1"/>
    <x v="727"/>
    <n v="134"/>
    <n v="2015"/>
    <x v="16"/>
    <n v="-37.744419999999998"/>
    <n v="144.87636000000001"/>
    <s v="Western Metropolitan"/>
    <n v="5629"/>
  </r>
  <r>
    <x v="315"/>
    <s v="26 Truro Cr"/>
    <x v="1"/>
    <x v="0"/>
    <x v="523"/>
    <x v="1"/>
    <x v="76"/>
    <x v="112"/>
    <n v="3038"/>
    <n v="3"/>
    <n v="2"/>
    <n v="2"/>
    <x v="364"/>
    <n v="153"/>
    <n v="2000"/>
    <x v="16"/>
    <n v="-37.699240000000003"/>
    <n v="144.79452000000001"/>
    <s v="Western Metropolitan"/>
    <n v="570"/>
  </r>
  <r>
    <x v="60"/>
    <s v="130 Bellair St"/>
    <x v="1"/>
    <x v="0"/>
    <x v="1264"/>
    <x v="0"/>
    <x v="76"/>
    <x v="31"/>
    <n v="3031"/>
    <n v="3"/>
    <n v="1"/>
    <m/>
    <x v="389"/>
    <n v="124"/>
    <n v="1900"/>
    <x v="14"/>
    <n v="-37.792430000000003"/>
    <n v="144.92967999999999"/>
    <s v="Northern Metropolitan"/>
    <n v="5263"/>
  </r>
  <r>
    <x v="60"/>
    <s v="21 The Ridgeway"/>
    <x v="1"/>
    <x v="0"/>
    <x v="138"/>
    <x v="0"/>
    <x v="76"/>
    <x v="31"/>
    <n v="3031"/>
    <n v="3"/>
    <n v="2"/>
    <m/>
    <x v="611"/>
    <n v="166"/>
    <n v="1900"/>
    <x v="14"/>
    <n v="-37.794350000000001"/>
    <n v="144.92590999999999"/>
    <s v="Northern Metropolitan"/>
    <n v="5263"/>
  </r>
  <r>
    <x v="61"/>
    <s v="38 Denmark St"/>
    <x v="1"/>
    <x v="0"/>
    <x v="6"/>
    <x v="2"/>
    <x v="76"/>
    <x v="168"/>
    <n v="3101"/>
    <n v="3"/>
    <n v="1"/>
    <n v="2"/>
    <x v="672"/>
    <n v="146"/>
    <n v="1910"/>
    <x v="6"/>
    <n v="-37.811549999999997"/>
    <n v="145.02844999999999"/>
    <s v="Southern Metropolitan"/>
    <n v="10331"/>
  </r>
  <r>
    <x v="61"/>
    <s v="118 Walpole St"/>
    <x v="3"/>
    <x v="0"/>
    <x v="355"/>
    <x v="1"/>
    <x v="76"/>
    <x v="168"/>
    <n v="3101"/>
    <n v="6"/>
    <n v="3"/>
    <n v="2"/>
    <x v="301"/>
    <n v="294"/>
    <n v="1920"/>
    <x v="6"/>
    <n v="-37.796259999999997"/>
    <n v="145.03362000000001"/>
    <s v="Southern Metropolitan"/>
    <n v="10331"/>
  </r>
  <r>
    <x v="62"/>
    <s v="8 Ramsay Av"/>
    <x v="2"/>
    <x v="0"/>
    <x v="470"/>
    <x v="0"/>
    <x v="76"/>
    <x v="113"/>
    <n v="3102"/>
    <n v="4"/>
    <n v="2"/>
    <n v="4"/>
    <x v="484"/>
    <n v="304"/>
    <n v="2007"/>
    <x v="6"/>
    <n v="-37.796930000000003"/>
    <n v="145.04621"/>
    <s v="Southern Metropolitan"/>
    <n v="2671"/>
  </r>
  <r>
    <x v="166"/>
    <s v="19 Dallas Dr"/>
    <x v="1"/>
    <x v="0"/>
    <x v="729"/>
    <x v="0"/>
    <x v="76"/>
    <x v="115"/>
    <n v="3075"/>
    <n v="3"/>
    <n v="1"/>
    <n v="6"/>
    <x v="519"/>
    <n v="105"/>
    <n v="1981"/>
    <x v="24"/>
    <n v="-37.67324"/>
    <n v="145.04212000000001"/>
    <s v="Northern Metropolitan"/>
    <n v="8279"/>
  </r>
  <r>
    <x v="166"/>
    <s v="5 Rosemary Dr"/>
    <x v="1"/>
    <x v="0"/>
    <x v="1760"/>
    <x v="0"/>
    <x v="76"/>
    <x v="115"/>
    <n v="3075"/>
    <n v="3"/>
    <n v="1"/>
    <n v="2"/>
    <x v="71"/>
    <n v="140"/>
    <n v="1970"/>
    <x v="24"/>
    <n v="-37.660440000000001"/>
    <n v="145.00533999999999"/>
    <s v="Northern Metropolitan"/>
    <n v="8279"/>
  </r>
  <r>
    <x v="65"/>
    <s v="1 Ferncroft Av"/>
    <x v="1"/>
    <x v="0"/>
    <x v="114"/>
    <x v="2"/>
    <x v="76"/>
    <x v="57"/>
    <n v="3145"/>
    <n v="3"/>
    <n v="2"/>
    <n v="2"/>
    <x v="580"/>
    <n v="224"/>
    <n v="1920"/>
    <x v="5"/>
    <n v="-37.866520000000001"/>
    <n v="145.05690000000001"/>
    <s v="Southern Metropolitan"/>
    <n v="8801"/>
  </r>
  <r>
    <x v="65"/>
    <s v="21 Nirvana Av"/>
    <x v="2"/>
    <x v="0"/>
    <x v="114"/>
    <x v="2"/>
    <x v="76"/>
    <x v="57"/>
    <n v="3145"/>
    <n v="4"/>
    <n v="3"/>
    <n v="2"/>
    <x v="437"/>
    <n v="230"/>
    <n v="1960"/>
    <x v="5"/>
    <n v="-37.881270000000001"/>
    <n v="145.06370000000001"/>
    <s v="Southern Metropolitan"/>
    <n v="8801"/>
  </r>
  <r>
    <x v="65"/>
    <s v="11 The Avenue"/>
    <x v="2"/>
    <x v="0"/>
    <x v="125"/>
    <x v="3"/>
    <x v="76"/>
    <x v="57"/>
    <n v="3145"/>
    <n v="4"/>
    <n v="2"/>
    <n v="2"/>
    <x v="211"/>
    <n v="230"/>
    <n v="1920"/>
    <x v="5"/>
    <n v="-37.875340000000001"/>
    <n v="145.05488"/>
    <s v="Southern Metropolitan"/>
    <n v="8801"/>
  </r>
  <r>
    <x v="65"/>
    <s v="27 Turner St"/>
    <x v="0"/>
    <x v="0"/>
    <x v="250"/>
    <x v="0"/>
    <x v="76"/>
    <x v="57"/>
    <n v="3145"/>
    <n v="2"/>
    <n v="1"/>
    <n v="2"/>
    <x v="562"/>
    <n v="93"/>
    <n v="1960"/>
    <x v="5"/>
    <n v="-37.872909999999997"/>
    <n v="145.04509999999999"/>
    <s v="Southern Metropolitan"/>
    <n v="8801"/>
  </r>
  <r>
    <x v="65"/>
    <s v="710 Waverley Rd"/>
    <x v="1"/>
    <x v="0"/>
    <x v="170"/>
    <x v="1"/>
    <x v="76"/>
    <x v="57"/>
    <n v="3145"/>
    <n v="3"/>
    <n v="1"/>
    <n v="3"/>
    <x v="35"/>
    <n v="133"/>
    <n v="1960"/>
    <x v="5"/>
    <n v="-37.878740000000001"/>
    <n v="145.08838"/>
    <s v="Southern Metropolitan"/>
    <n v="8801"/>
  </r>
  <r>
    <x v="66"/>
    <s v="50 Village Wy"/>
    <x v="1"/>
    <x v="2"/>
    <x v="1761"/>
    <x v="1"/>
    <x v="76"/>
    <x v="137"/>
    <n v="3032"/>
    <n v="3"/>
    <n v="2"/>
    <n v="2"/>
    <x v="968"/>
    <n v="107"/>
    <n v="2002"/>
    <x v="10"/>
    <n v="-37.77158"/>
    <n v="144.88115999999999"/>
    <s v="Western Metropolitan"/>
    <n v="4918"/>
  </r>
  <r>
    <x v="167"/>
    <s v="11 Inez Ct"/>
    <x v="2"/>
    <x v="0"/>
    <x v="26"/>
    <x v="1"/>
    <x v="76"/>
    <x v="116"/>
    <n v="3337"/>
    <n v="4"/>
    <n v="2"/>
    <n v="4"/>
    <x v="214"/>
    <n v="135"/>
    <n v="1975"/>
    <x v="20"/>
    <n v="-37.687280000000001"/>
    <n v="144.57939999999999"/>
    <s v="Western Victoria"/>
    <n v="3600"/>
  </r>
  <r>
    <x v="206"/>
    <s v="1 Kashmir Pl"/>
    <x v="1"/>
    <x v="0"/>
    <x v="1098"/>
    <x v="0"/>
    <x v="76"/>
    <x v="116"/>
    <n v="3337"/>
    <n v="3"/>
    <n v="1"/>
    <n v="2"/>
    <x v="236"/>
    <n v="102"/>
    <n v="1975"/>
    <x v="20"/>
    <n v="-37.67239"/>
    <n v="144.5616"/>
    <s v="Northern Victoria"/>
    <n v="6065"/>
  </r>
  <r>
    <x v="207"/>
    <s v="63 Albenca St"/>
    <x v="1"/>
    <x v="0"/>
    <x v="99"/>
    <x v="3"/>
    <x v="76"/>
    <x v="153"/>
    <n v="3194"/>
    <n v="3"/>
    <n v="1"/>
    <n v="1"/>
    <x v="539"/>
    <n v="128"/>
    <n v="1975"/>
    <x v="17"/>
    <n v="-37.975810000000003"/>
    <n v="145.07468"/>
    <s v="South-Eastern Metropolitan"/>
    <n v="6162"/>
  </r>
  <r>
    <x v="207"/>
    <s v="13 Logan Ct"/>
    <x v="2"/>
    <x v="0"/>
    <x v="186"/>
    <x v="3"/>
    <x v="76"/>
    <x v="153"/>
    <n v="3194"/>
    <n v="4"/>
    <n v="2"/>
    <n v="2"/>
    <x v="294"/>
    <n v="307"/>
    <n v="1985"/>
    <x v="17"/>
    <n v="-37.978610000000003"/>
    <n v="145.07680999999999"/>
    <s v="South-Eastern Metropolitan"/>
    <n v="6162"/>
  </r>
  <r>
    <x v="168"/>
    <s v="4 Jane Ct"/>
    <x v="1"/>
    <x v="0"/>
    <x v="492"/>
    <x v="1"/>
    <x v="76"/>
    <x v="102"/>
    <n v="3754"/>
    <n v="3"/>
    <n v="1"/>
    <n v="4"/>
    <x v="327"/>
    <n v="102"/>
    <n v="1980"/>
    <x v="24"/>
    <n v="-37.595170000000003"/>
    <n v="145.10409999999999"/>
    <s v="Northern Metropolitan"/>
    <n v="5812"/>
  </r>
  <r>
    <x v="168"/>
    <s v="18 Lupin St"/>
    <x v="2"/>
    <x v="0"/>
    <x v="1247"/>
    <x v="0"/>
    <x v="76"/>
    <x v="102"/>
    <n v="3754"/>
    <n v="4"/>
    <n v="2"/>
    <n v="2"/>
    <x v="463"/>
    <n v="221"/>
    <n v="2010"/>
    <x v="24"/>
    <n v="-37.591200000000001"/>
    <n v="145.09057000000001"/>
    <s v="Northern Metropolitan"/>
    <n v="5812"/>
  </r>
  <r>
    <x v="168"/>
    <s v="6 Sapling Pl"/>
    <x v="5"/>
    <x v="0"/>
    <x v="448"/>
    <x v="0"/>
    <x v="76"/>
    <x v="102"/>
    <n v="3754"/>
    <n v="5"/>
    <n v="2"/>
    <n v="2"/>
    <x v="416"/>
    <n v="251"/>
    <n v="2010"/>
    <x v="24"/>
    <n v="-37.612470000000002"/>
    <n v="145.08781999999999"/>
    <s v="Northern Metropolitan"/>
    <n v="5812"/>
  </r>
  <r>
    <x v="168"/>
    <s v="3 Softwood Dr"/>
    <x v="1"/>
    <x v="0"/>
    <x v="447"/>
    <x v="0"/>
    <x v="76"/>
    <x v="102"/>
    <n v="3754"/>
    <n v="3"/>
    <n v="2"/>
    <n v="2"/>
    <x v="792"/>
    <n v="144"/>
    <n v="2010"/>
    <x v="24"/>
    <n v="-37.588920000000002"/>
    <n v="145.08860999999999"/>
    <s v="Northern Metropolitan"/>
    <n v="5812"/>
  </r>
  <r>
    <x v="168"/>
    <s v="6 Uccello Wy"/>
    <x v="1"/>
    <x v="0"/>
    <x v="25"/>
    <x v="0"/>
    <x v="76"/>
    <x v="102"/>
    <n v="3754"/>
    <n v="3"/>
    <n v="2"/>
    <n v="2"/>
    <x v="275"/>
    <n v="160"/>
    <n v="2007"/>
    <x v="24"/>
    <n v="-37.609949999999998"/>
    <n v="145.08924999999999"/>
    <s v="Northern Metropolitan"/>
    <n v="5812"/>
  </r>
  <r>
    <x v="168"/>
    <s v="99 Waterview Dr"/>
    <x v="1"/>
    <x v="0"/>
    <x v="452"/>
    <x v="0"/>
    <x v="76"/>
    <x v="102"/>
    <n v="3754"/>
    <n v="3"/>
    <n v="2"/>
    <n v="2"/>
    <x v="884"/>
    <n v="168"/>
    <n v="2008"/>
    <x v="24"/>
    <n v="-37.611849999999997"/>
    <n v="145.08194"/>
    <s v="Northern Metropolitan"/>
    <n v="5812"/>
  </r>
  <r>
    <x v="68"/>
    <s v="33 Canterbury Rd"/>
    <x v="3"/>
    <x v="0"/>
    <x v="1762"/>
    <x v="0"/>
    <x v="76"/>
    <x v="135"/>
    <n v="3206"/>
    <n v="6"/>
    <n v="4"/>
    <n v="4"/>
    <x v="584"/>
    <n v="324"/>
    <n v="1880"/>
    <x v="2"/>
    <n v="-37.845350000000003"/>
    <n v="144.96044000000001"/>
    <s v="Southern Metropolitan"/>
    <n v="2019"/>
  </r>
  <r>
    <x v="68"/>
    <s v="45 Erskine St"/>
    <x v="1"/>
    <x v="0"/>
    <x v="1763"/>
    <x v="0"/>
    <x v="76"/>
    <x v="135"/>
    <n v="3206"/>
    <n v="3"/>
    <n v="2"/>
    <m/>
    <x v="398"/>
    <n v="119"/>
    <n v="1900"/>
    <x v="2"/>
    <n v="-37.847079999999998"/>
    <n v="144.95877999999999"/>
    <s v="Southern Metropolitan"/>
    <n v="2019"/>
  </r>
  <r>
    <x v="68"/>
    <s v="108 Hambleton St"/>
    <x v="1"/>
    <x v="0"/>
    <x v="721"/>
    <x v="4"/>
    <x v="76"/>
    <x v="135"/>
    <n v="3206"/>
    <n v="3"/>
    <n v="1"/>
    <n v="0"/>
    <x v="552"/>
    <n v="148"/>
    <n v="1890"/>
    <x v="2"/>
    <n v="-37.847940000000001"/>
    <n v="144.96117000000001"/>
    <s v="Southern Metropolitan"/>
    <n v="2019"/>
  </r>
  <r>
    <x v="68"/>
    <s v="123 Hambleton St"/>
    <x v="1"/>
    <x v="0"/>
    <x v="247"/>
    <x v="0"/>
    <x v="76"/>
    <x v="135"/>
    <n v="3206"/>
    <n v="3"/>
    <n v="2"/>
    <n v="1"/>
    <x v="538"/>
    <n v="169"/>
    <n v="1890"/>
    <x v="2"/>
    <n v="-37.848120000000002"/>
    <n v="144.9624"/>
    <s v="Southern Metropolitan"/>
    <n v="2019"/>
  </r>
  <r>
    <x v="68"/>
    <s v="22 McGregor St"/>
    <x v="1"/>
    <x v="0"/>
    <x v="202"/>
    <x v="0"/>
    <x v="76"/>
    <x v="135"/>
    <n v="3206"/>
    <n v="3"/>
    <n v="2"/>
    <n v="1"/>
    <x v="571"/>
    <n v="233"/>
    <n v="1900"/>
    <x v="2"/>
    <n v="-37.852049999999998"/>
    <n v="144.96481"/>
    <s v="Southern Metropolitan"/>
    <n v="2019"/>
  </r>
  <r>
    <x v="68"/>
    <s v="123 Neville St"/>
    <x v="1"/>
    <x v="0"/>
    <x v="710"/>
    <x v="0"/>
    <x v="76"/>
    <x v="135"/>
    <n v="3206"/>
    <n v="3"/>
    <n v="2"/>
    <m/>
    <x v="631"/>
    <n v="123"/>
    <n v="2000"/>
    <x v="2"/>
    <n v="-37.850859999999997"/>
    <n v="144.96316999999999"/>
    <s v="Southern Metropolitan"/>
    <n v="2019"/>
  </r>
  <r>
    <x v="169"/>
    <s v="74 Roycroft Av"/>
    <x v="1"/>
    <x v="0"/>
    <x v="492"/>
    <x v="1"/>
    <x v="76"/>
    <x v="95"/>
    <n v="3082"/>
    <n v="3"/>
    <n v="1"/>
    <n v="2"/>
    <x v="81"/>
    <n v="115"/>
    <n v="1978"/>
    <x v="24"/>
    <n v="-37.667439999999999"/>
    <n v="145.05228"/>
    <s v="Northern Metropolitan"/>
    <n v="10529"/>
  </r>
  <r>
    <x v="169"/>
    <s v="73 Veronica Cr"/>
    <x v="1"/>
    <x v="0"/>
    <x v="1535"/>
    <x v="0"/>
    <x v="76"/>
    <x v="95"/>
    <n v="3082"/>
    <n v="3"/>
    <n v="2"/>
    <n v="1"/>
    <x v="236"/>
    <n v="165"/>
    <n v="1985"/>
    <x v="24"/>
    <n v="-37.672179999999997"/>
    <n v="145.07437999999999"/>
    <s v="Northern Metropolitan"/>
    <n v="10529"/>
  </r>
  <r>
    <x v="169"/>
    <s v="3 Westleigh Ct"/>
    <x v="1"/>
    <x v="0"/>
    <x v="126"/>
    <x v="0"/>
    <x v="76"/>
    <x v="95"/>
    <n v="3082"/>
    <n v="3"/>
    <n v="2"/>
    <n v="1"/>
    <x v="755"/>
    <n v="530"/>
    <n v="1989"/>
    <x v="24"/>
    <n v="-37.65305"/>
    <n v="145.04325"/>
    <s v="Northern Metropolitan"/>
    <n v="10529"/>
  </r>
  <r>
    <x v="169"/>
    <s v="6 Worgan Cl"/>
    <x v="1"/>
    <x v="0"/>
    <x v="39"/>
    <x v="0"/>
    <x v="76"/>
    <x v="95"/>
    <n v="3082"/>
    <n v="3"/>
    <n v="2"/>
    <n v="2"/>
    <x v="362"/>
    <n v="150"/>
    <n v="1985"/>
    <x v="24"/>
    <n v="-37.657600000000002"/>
    <n v="145.05373"/>
    <s v="Northern Metropolitan"/>
    <n v="10529"/>
  </r>
  <r>
    <x v="170"/>
    <s v="9 Fellows St"/>
    <x v="1"/>
    <x v="0"/>
    <x v="2"/>
    <x v="2"/>
    <x v="76"/>
    <x v="117"/>
    <n v="3132"/>
    <n v="3"/>
    <n v="2"/>
    <n v="2"/>
    <x v="495"/>
    <n v="221"/>
    <n v="1920"/>
    <x v="9"/>
    <n v="-37.812719999999999"/>
    <n v="145.19188"/>
    <s v="Eastern Metropolitan"/>
    <n v="6871"/>
  </r>
  <r>
    <x v="170"/>
    <s v="15 Nara Rd"/>
    <x v="1"/>
    <x v="0"/>
    <x v="199"/>
    <x v="2"/>
    <x v="76"/>
    <x v="117"/>
    <n v="3132"/>
    <n v="3"/>
    <n v="2"/>
    <n v="1"/>
    <x v="430"/>
    <n v="164"/>
    <n v="1974"/>
    <x v="9"/>
    <n v="-37.809530000000002"/>
    <n v="145.20868999999999"/>
    <s v="Eastern Metropolitan"/>
    <n v="6871"/>
  </r>
  <r>
    <x v="171"/>
    <s v="50 Adam Cr"/>
    <x v="2"/>
    <x v="0"/>
    <x v="286"/>
    <x v="0"/>
    <x v="76"/>
    <x v="118"/>
    <n v="3094"/>
    <n v="4"/>
    <n v="2"/>
    <m/>
    <x v="1245"/>
    <n v="143"/>
    <n v="1985"/>
    <x v="15"/>
    <n v="-37.718170000000001"/>
    <n v="145.13410999999999"/>
    <s v="Eastern Metropolitan"/>
    <n v="3891"/>
  </r>
  <r>
    <x v="171"/>
    <s v="11 Luisa Ct"/>
    <x v="5"/>
    <x v="0"/>
    <x v="18"/>
    <x v="0"/>
    <x v="76"/>
    <x v="118"/>
    <n v="3094"/>
    <n v="5"/>
    <n v="3"/>
    <n v="2"/>
    <x v="1223"/>
    <n v="212"/>
    <n v="1980"/>
    <x v="15"/>
    <n v="-37.716169999999998"/>
    <n v="145.12878000000001"/>
    <s v="Eastern Metropolitan"/>
    <n v="3891"/>
  </r>
  <r>
    <x v="70"/>
    <s v="10 Albert St"/>
    <x v="0"/>
    <x v="0"/>
    <x v="126"/>
    <x v="2"/>
    <x v="76"/>
    <x v="120"/>
    <n v="3039"/>
    <n v="2"/>
    <n v="1"/>
    <m/>
    <x v="49"/>
    <n v="84"/>
    <n v="1970"/>
    <x v="1"/>
    <n v="-37.762979999999999"/>
    <n v="144.92129"/>
    <s v="Western Metropolitan"/>
    <n v="6232"/>
  </r>
  <r>
    <x v="70"/>
    <s v="21 Davies St"/>
    <x v="1"/>
    <x v="0"/>
    <x v="116"/>
    <x v="2"/>
    <x v="76"/>
    <x v="120"/>
    <n v="3039"/>
    <n v="3"/>
    <n v="1"/>
    <n v="1"/>
    <x v="1070"/>
    <n v="180"/>
    <n v="2011"/>
    <x v="1"/>
    <n v="-37.768720000000002"/>
    <n v="144.92706000000001"/>
    <s v="Western Metropolitan"/>
    <n v="6232"/>
  </r>
  <r>
    <x v="71"/>
    <s v="20b Grandview Gr"/>
    <x v="2"/>
    <x v="2"/>
    <x v="170"/>
    <x v="2"/>
    <x v="76"/>
    <x v="101"/>
    <n v="3189"/>
    <n v="4"/>
    <n v="3"/>
    <n v="2"/>
    <x v="204"/>
    <n v="262"/>
    <n v="2017"/>
    <x v="17"/>
    <n v="-37.943719999999999"/>
    <n v="145.04611"/>
    <s v="Southern Metropolitan"/>
    <n v="2555"/>
  </r>
  <r>
    <x v="71"/>
    <s v="38 Marrbridge Rd"/>
    <x v="2"/>
    <x v="0"/>
    <x v="112"/>
    <x v="3"/>
    <x v="76"/>
    <x v="101"/>
    <n v="3189"/>
    <n v="4"/>
    <n v="2"/>
    <n v="1"/>
    <x v="183"/>
    <n v="196"/>
    <n v="1950"/>
    <x v="17"/>
    <n v="-37.939230000000002"/>
    <n v="145.05978999999999"/>
    <s v="Southern Metropolitan"/>
    <n v="2555"/>
  </r>
  <r>
    <x v="71"/>
    <s v="5 Stayner Gr"/>
    <x v="1"/>
    <x v="0"/>
    <x v="170"/>
    <x v="4"/>
    <x v="76"/>
    <x v="101"/>
    <n v="3189"/>
    <n v="3"/>
    <n v="2"/>
    <n v="1"/>
    <x v="238"/>
    <n v="149"/>
    <n v="1950"/>
    <x v="17"/>
    <n v="-37.94388"/>
    <n v="145.04048"/>
    <s v="Southern Metropolitan"/>
    <n v="2555"/>
  </r>
  <r>
    <x v="208"/>
    <s v="17 Coolabah St"/>
    <x v="1"/>
    <x v="0"/>
    <x v="77"/>
    <x v="0"/>
    <x v="76"/>
    <x v="154"/>
    <n v="3138"/>
    <n v="3"/>
    <n v="1"/>
    <n v="2"/>
    <x v="622"/>
    <n v="99"/>
    <n v="1970"/>
    <x v="27"/>
    <n v="-37.777540000000002"/>
    <n v="145.31048000000001"/>
    <s v="Eastern Victoria"/>
    <n v="8280"/>
  </r>
  <r>
    <x v="208"/>
    <s v="107 Taylor Rd"/>
    <x v="2"/>
    <x v="0"/>
    <x v="857"/>
    <x v="0"/>
    <x v="76"/>
    <x v="154"/>
    <n v="3138"/>
    <n v="4"/>
    <n v="2"/>
    <n v="4"/>
    <x v="954"/>
    <n v="196"/>
    <n v="1975"/>
    <x v="27"/>
    <n v="-37.785339999999998"/>
    <n v="145.33322999999999"/>
    <s v="Eastern Victoria"/>
    <n v="8280"/>
  </r>
  <r>
    <x v="208"/>
    <s v="15 The Briars"/>
    <x v="1"/>
    <x v="0"/>
    <x v="872"/>
    <x v="0"/>
    <x v="76"/>
    <x v="154"/>
    <n v="3138"/>
    <n v="3"/>
    <n v="1"/>
    <n v="2"/>
    <x v="924"/>
    <n v="115"/>
    <n v="1996"/>
    <x v="27"/>
    <n v="-37.76191"/>
    <n v="145.33016000000001"/>
    <s v="Eastern Victoria"/>
    <n v="8280"/>
  </r>
  <r>
    <x v="172"/>
    <s v="49 Bruce St"/>
    <x v="5"/>
    <x v="0"/>
    <x v="331"/>
    <x v="3"/>
    <x v="76"/>
    <x v="119"/>
    <n v="3149"/>
    <n v="5"/>
    <n v="2"/>
    <n v="2"/>
    <x v="928"/>
    <n v="255"/>
    <n v="1994"/>
    <x v="7"/>
    <n v="-37.881920000000001"/>
    <n v="145.13394"/>
    <s v="Eastern Metropolitan"/>
    <n v="13366"/>
  </r>
  <r>
    <x v="172"/>
    <s v="26 Princetown Rd"/>
    <x v="2"/>
    <x v="0"/>
    <x v="108"/>
    <x v="0"/>
    <x v="76"/>
    <x v="119"/>
    <n v="3149"/>
    <n v="4"/>
    <n v="2"/>
    <n v="2"/>
    <x v="160"/>
    <n v="211"/>
    <n v="2008"/>
    <x v="7"/>
    <n v="-37.881430000000002"/>
    <n v="145.12730999999999"/>
    <s v="Eastern Metropolitan"/>
    <n v="13366"/>
  </r>
  <r>
    <x v="172"/>
    <s v="9 Quaintance St"/>
    <x v="2"/>
    <x v="0"/>
    <x v="231"/>
    <x v="0"/>
    <x v="76"/>
    <x v="119"/>
    <n v="3149"/>
    <n v="4"/>
    <n v="2"/>
    <n v="2"/>
    <x v="321"/>
    <n v="171"/>
    <n v="1950"/>
    <x v="7"/>
    <n v="-37.865499999999997"/>
    <n v="145.12065000000001"/>
    <s v="Eastern Metropolitan"/>
    <n v="13366"/>
  </r>
  <r>
    <x v="231"/>
    <s v="19 Ling Ct"/>
    <x v="2"/>
    <x v="0"/>
    <x v="1764"/>
    <x v="0"/>
    <x v="76"/>
    <x v="169"/>
    <n v="3170"/>
    <n v="4"/>
    <n v="2"/>
    <n v="2"/>
    <x v="292"/>
    <n v="686"/>
    <m/>
    <x v="7"/>
    <n v="-37.93712"/>
    <n v="145.20446999999999"/>
    <s v="South-Eastern Metropolitan"/>
    <n v="7113"/>
  </r>
  <r>
    <x v="122"/>
    <s v="43b Kinlock Av"/>
    <x v="1"/>
    <x v="2"/>
    <x v="320"/>
    <x v="0"/>
    <x v="76"/>
    <x v="143"/>
    <n v="3163"/>
    <n v="3"/>
    <n v="2"/>
    <n v="1"/>
    <x v="809"/>
    <n v="225"/>
    <n v="2017"/>
    <x v="8"/>
    <n v="-37.90522"/>
    <n v="145.07109"/>
    <s v="Southern Metropolitan"/>
    <n v="4442"/>
  </r>
  <r>
    <x v="72"/>
    <s v="40 Anderson St"/>
    <x v="2"/>
    <x v="0"/>
    <x v="91"/>
    <x v="0"/>
    <x v="76"/>
    <x v="120"/>
    <n v="3015"/>
    <n v="4"/>
    <n v="2"/>
    <n v="1"/>
    <x v="308"/>
    <n v="130"/>
    <n v="1920"/>
    <x v="4"/>
    <n v="-37.844850000000001"/>
    <n v="144.87737999999999"/>
    <s v="Western Metropolitan"/>
    <n v="5498"/>
  </r>
  <r>
    <x v="72"/>
    <s v="15 Steele St"/>
    <x v="2"/>
    <x v="0"/>
    <x v="234"/>
    <x v="0"/>
    <x v="76"/>
    <x v="120"/>
    <n v="3015"/>
    <n v="4"/>
    <n v="2"/>
    <n v="1"/>
    <x v="140"/>
    <n v="158"/>
    <n v="1940"/>
    <x v="4"/>
    <n v="-37.83916"/>
    <n v="144.88167999999999"/>
    <s v="Western Metropolitan"/>
    <n v="5498"/>
  </r>
  <r>
    <x v="72"/>
    <s v="45 Woods St"/>
    <x v="1"/>
    <x v="0"/>
    <x v="1765"/>
    <x v="0"/>
    <x v="76"/>
    <x v="120"/>
    <n v="3015"/>
    <n v="3"/>
    <n v="1"/>
    <n v="3"/>
    <x v="555"/>
    <n v="134"/>
    <n v="1930"/>
    <x v="4"/>
    <n v="-37.845889999999997"/>
    <n v="144.8768"/>
    <s v="Western Metropolitan"/>
    <n v="5498"/>
  </r>
  <r>
    <x v="73"/>
    <s v="94 Hotham Rd"/>
    <x v="1"/>
    <x v="0"/>
    <x v="298"/>
    <x v="3"/>
    <x v="76"/>
    <x v="86"/>
    <n v="3042"/>
    <n v="3"/>
    <n v="1"/>
    <n v="5"/>
    <x v="81"/>
    <n v="123"/>
    <n v="1950"/>
    <x v="1"/>
    <n v="-37.734699999999997"/>
    <n v="144.88021000000001"/>
    <s v="Western Metropolitan"/>
    <n v="2291"/>
  </r>
  <r>
    <x v="73"/>
    <s v="17 Ryder St"/>
    <x v="1"/>
    <x v="0"/>
    <x v="16"/>
    <x v="0"/>
    <x v="76"/>
    <x v="86"/>
    <n v="3042"/>
    <n v="3"/>
    <n v="1"/>
    <n v="1"/>
    <x v="176"/>
    <n v="105"/>
    <n v="1950"/>
    <x v="1"/>
    <n v="-37.73771"/>
    <n v="144.88654"/>
    <s v="Western Metropolitan"/>
    <n v="2291"/>
  </r>
  <r>
    <x v="244"/>
    <s v="1281 Heatherton Rd"/>
    <x v="1"/>
    <x v="0"/>
    <x v="297"/>
    <x v="0"/>
    <x v="76"/>
    <x v="176"/>
    <n v="3174"/>
    <n v="3"/>
    <n v="2"/>
    <n v="2"/>
    <x v="175"/>
    <n v="175"/>
    <n v="1960"/>
    <x v="22"/>
    <n v="-37.9666"/>
    <n v="145.18819999999999"/>
    <s v="South-Eastern Metropolitan"/>
    <n v="11806"/>
  </r>
  <r>
    <x v="75"/>
    <s v="77 Gladstone Av"/>
    <x v="0"/>
    <x v="0"/>
    <x v="319"/>
    <x v="1"/>
    <x v="76"/>
    <x v="89"/>
    <n v="3070"/>
    <n v="2"/>
    <n v="1"/>
    <m/>
    <x v="185"/>
    <n v="108"/>
    <n v="1910"/>
    <x v="3"/>
    <n v="-37.76558"/>
    <n v="144.99474000000001"/>
    <s v="Northern Metropolitan"/>
    <n v="11364"/>
  </r>
  <r>
    <x v="75"/>
    <s v="16 Helen St"/>
    <x v="2"/>
    <x v="0"/>
    <x v="572"/>
    <x v="1"/>
    <x v="76"/>
    <x v="89"/>
    <n v="3070"/>
    <n v="4"/>
    <n v="2"/>
    <m/>
    <x v="98"/>
    <n v="193"/>
    <n v="1880"/>
    <x v="3"/>
    <n v="-37.773260000000001"/>
    <n v="144.99688"/>
    <s v="Northern Metropolitan"/>
    <n v="11364"/>
  </r>
  <r>
    <x v="75"/>
    <s v="26 Plant St"/>
    <x v="2"/>
    <x v="0"/>
    <x v="71"/>
    <x v="2"/>
    <x v="76"/>
    <x v="89"/>
    <n v="3070"/>
    <n v="4"/>
    <n v="1"/>
    <n v="2"/>
    <x v="195"/>
    <n v="112"/>
    <n v="1910"/>
    <x v="3"/>
    <n v="-37.778260000000003"/>
    <n v="144.99994000000001"/>
    <s v="Northern Metropolitan"/>
    <n v="11364"/>
  </r>
  <r>
    <x v="173"/>
    <s v="9 Nott St"/>
    <x v="1"/>
    <x v="2"/>
    <x v="44"/>
    <x v="4"/>
    <x v="76"/>
    <x v="121"/>
    <n v="3131"/>
    <n v="3"/>
    <n v="1"/>
    <n v="1"/>
    <x v="119"/>
    <n v="136"/>
    <n v="2012"/>
    <x v="13"/>
    <n v="-37.828650000000003"/>
    <n v="145.18624"/>
    <s v="Eastern Metropolitan"/>
    <n v="4973"/>
  </r>
  <r>
    <x v="76"/>
    <s v="4 Draska Ct"/>
    <x v="1"/>
    <x v="0"/>
    <x v="323"/>
    <x v="2"/>
    <x v="76"/>
    <x v="18"/>
    <n v="3046"/>
    <n v="3"/>
    <n v="2"/>
    <n v="2"/>
    <x v="89"/>
    <n v="155"/>
    <m/>
    <x v="12"/>
    <n v="-37.71425"/>
    <n v="144.90530000000001"/>
    <s v="Northern Metropolitan"/>
    <n v="2651"/>
  </r>
  <r>
    <x v="128"/>
    <s v="4 Best St"/>
    <x v="2"/>
    <x v="0"/>
    <x v="806"/>
    <x v="0"/>
    <x v="76"/>
    <x v="111"/>
    <n v="3166"/>
    <n v="4"/>
    <n v="2"/>
    <n v="2"/>
    <x v="741"/>
    <n v="170"/>
    <n v="1950"/>
    <x v="7"/>
    <n v="-37.908169999999998"/>
    <n v="145.09214"/>
    <s v="Southern Metropolitan"/>
    <n v="3224"/>
  </r>
  <r>
    <x v="79"/>
    <s v="18 Kevin St"/>
    <x v="2"/>
    <x v="0"/>
    <x v="116"/>
    <x v="2"/>
    <x v="76"/>
    <x v="34"/>
    <n v="3044"/>
    <n v="4"/>
    <n v="2"/>
    <n v="2"/>
    <x v="507"/>
    <n v="319"/>
    <n v="1998"/>
    <x v="12"/>
    <n v="-37.733440000000002"/>
    <n v="144.94372000000001"/>
    <s v="Northern Metropolitan"/>
    <n v="7485"/>
  </r>
  <r>
    <x v="79"/>
    <s v="21 Tangyes St"/>
    <x v="2"/>
    <x v="0"/>
    <x v="295"/>
    <x v="0"/>
    <x v="76"/>
    <x v="34"/>
    <n v="3044"/>
    <n v="4"/>
    <n v="1"/>
    <n v="1"/>
    <x v="840"/>
    <n v="128"/>
    <n v="1959"/>
    <x v="12"/>
    <n v="-37.726439999999997"/>
    <n v="144.94450000000001"/>
    <s v="Northern Metropolitan"/>
    <n v="7485"/>
  </r>
  <r>
    <x v="175"/>
    <s v="27 Cooinda Wy"/>
    <x v="2"/>
    <x v="0"/>
    <x v="422"/>
    <x v="0"/>
    <x v="76"/>
    <x v="61"/>
    <n v="3030"/>
    <n v="4"/>
    <n v="2"/>
    <n v="2"/>
    <x v="882"/>
    <n v="224"/>
    <n v="2010"/>
    <x v="28"/>
    <n v="-37.900370000000002"/>
    <n v="144.73416"/>
    <s v="Western Metropolitan"/>
    <n v="15542"/>
  </r>
  <r>
    <x v="175"/>
    <s v="54 Fongeo Dr"/>
    <x v="5"/>
    <x v="0"/>
    <x v="1766"/>
    <x v="0"/>
    <x v="76"/>
    <x v="61"/>
    <n v="3030"/>
    <n v="5"/>
    <n v="2"/>
    <n v="2"/>
    <x v="985"/>
    <n v="188"/>
    <n v="2009"/>
    <x v="28"/>
    <n v="-37.910580000000003"/>
    <n v="144.74061"/>
    <s v="Western Metropolitan"/>
    <n v="15542"/>
  </r>
  <r>
    <x v="175"/>
    <s v="23 The Esplanade"/>
    <x v="1"/>
    <x v="0"/>
    <x v="101"/>
    <x v="3"/>
    <x v="76"/>
    <x v="61"/>
    <n v="3030"/>
    <n v="3"/>
    <n v="2"/>
    <n v="2"/>
    <x v="1103"/>
    <n v="180"/>
    <n v="2010"/>
    <x v="28"/>
    <n v="-37.905790000000003"/>
    <n v="144.76861"/>
    <s v="Western Metropolitan"/>
    <n v="15542"/>
  </r>
  <r>
    <x v="80"/>
    <s v="243 Graham St"/>
    <x v="0"/>
    <x v="0"/>
    <x v="234"/>
    <x v="2"/>
    <x v="76"/>
    <x v="39"/>
    <n v="3207"/>
    <n v="2"/>
    <n v="1"/>
    <n v="1"/>
    <x v="857"/>
    <n v="71"/>
    <n v="1910"/>
    <x v="14"/>
    <n v="-37.839300000000001"/>
    <n v="144.93858"/>
    <s v="Southern Metropolitan"/>
    <n v="8648"/>
  </r>
  <r>
    <x v="80"/>
    <s v="11 Morley St"/>
    <x v="1"/>
    <x v="0"/>
    <x v="642"/>
    <x v="1"/>
    <x v="76"/>
    <x v="39"/>
    <n v="3207"/>
    <n v="3"/>
    <n v="2"/>
    <n v="2"/>
    <x v="208"/>
    <n v="158"/>
    <n v="1998"/>
    <x v="14"/>
    <n v="-37.838679999999997"/>
    <n v="144.93181000000001"/>
    <s v="Southern Metropolitan"/>
    <n v="8648"/>
  </r>
  <r>
    <x v="81"/>
    <s v="61 Murray St"/>
    <x v="1"/>
    <x v="0"/>
    <x v="415"/>
    <x v="2"/>
    <x v="76"/>
    <x v="44"/>
    <n v="3181"/>
    <n v="3"/>
    <n v="2"/>
    <n v="2"/>
    <x v="51"/>
    <n v="175"/>
    <n v="1900"/>
    <x v="5"/>
    <n v="-37.850470000000001"/>
    <n v="145.00206"/>
    <s v="Southern Metropolitan"/>
    <n v="7717"/>
  </r>
  <r>
    <x v="82"/>
    <s v="4 Evelyn St"/>
    <x v="5"/>
    <x v="0"/>
    <x v="364"/>
    <x v="1"/>
    <x v="76"/>
    <x v="57"/>
    <n v="3072"/>
    <n v="5"/>
    <n v="3"/>
    <n v="2"/>
    <x v="416"/>
    <n v="317"/>
    <n v="1935"/>
    <x v="3"/>
    <n v="-37.737400000000001"/>
    <n v="144.99115"/>
    <s v="Northern Metropolitan"/>
    <n v="14577"/>
  </r>
  <r>
    <x v="82"/>
    <s v="260 Gilbert Rd"/>
    <x v="2"/>
    <x v="0"/>
    <x v="1070"/>
    <x v="3"/>
    <x v="76"/>
    <x v="57"/>
    <n v="3072"/>
    <n v="4"/>
    <n v="1"/>
    <n v="3"/>
    <x v="496"/>
    <n v="197"/>
    <n v="1935"/>
    <x v="3"/>
    <n v="-37.741889999999998"/>
    <n v="144.98966999999999"/>
    <s v="Northern Metropolitan"/>
    <n v="14577"/>
  </r>
  <r>
    <x v="316"/>
    <s v="21 Valley Rd"/>
    <x v="2"/>
    <x v="0"/>
    <x v="302"/>
    <x v="0"/>
    <x v="76"/>
    <x v="103"/>
    <n v="3095"/>
    <n v="4"/>
    <n v="2"/>
    <n v="2"/>
    <x v="154"/>
    <n v="125"/>
    <n v="1970"/>
    <x v="23"/>
    <n v="-37.701990000000002"/>
    <n v="145.18137999999999"/>
    <s v="Eastern Metropolitan"/>
    <n v="938"/>
  </r>
  <r>
    <x v="83"/>
    <s v="37 Gilbank St"/>
    <x v="1"/>
    <x v="0"/>
    <x v="117"/>
    <x v="0"/>
    <x v="76"/>
    <x v="123"/>
    <n v="3073"/>
    <n v="3"/>
    <n v="2"/>
    <n v="2"/>
    <x v="424"/>
    <n v="134"/>
    <n v="1950"/>
    <x v="3"/>
    <n v="-37.72381"/>
    <n v="144.99419"/>
    <s v="Northern Metropolitan"/>
    <n v="21650"/>
  </r>
  <r>
    <x v="84"/>
    <s v="104 Bendigo St"/>
    <x v="0"/>
    <x v="0"/>
    <x v="293"/>
    <x v="0"/>
    <x v="76"/>
    <x v="124"/>
    <n v="3121"/>
    <n v="2"/>
    <n v="1"/>
    <n v="0"/>
    <x v="13"/>
    <n v="72"/>
    <n v="1915"/>
    <x v="0"/>
    <n v="-37.826680000000003"/>
    <n v="145.01145"/>
    <s v="Northern Metropolitan"/>
    <n v="14949"/>
  </r>
  <r>
    <x v="84"/>
    <s v="39 Gipps St"/>
    <x v="1"/>
    <x v="0"/>
    <x v="1767"/>
    <x v="0"/>
    <x v="76"/>
    <x v="124"/>
    <n v="3121"/>
    <n v="3"/>
    <n v="1"/>
    <m/>
    <x v="8"/>
    <n v="140"/>
    <n v="1880"/>
    <x v="0"/>
    <n v="-37.823569999999997"/>
    <n v="144.99697"/>
    <s v="Northern Metropolitan"/>
    <n v="14949"/>
  </r>
  <r>
    <x v="84"/>
    <s v="12 Waltham St"/>
    <x v="1"/>
    <x v="0"/>
    <x v="572"/>
    <x v="1"/>
    <x v="76"/>
    <x v="124"/>
    <n v="3121"/>
    <n v="3"/>
    <n v="2"/>
    <n v="1"/>
    <x v="783"/>
    <n v="141"/>
    <n v="1930"/>
    <x v="0"/>
    <n v="-37.819519999999997"/>
    <n v="144.99673000000001"/>
    <s v="Northern Metropolitan"/>
    <n v="14949"/>
  </r>
  <r>
    <x v="263"/>
    <s v="49B Ford St"/>
    <x v="1"/>
    <x v="2"/>
    <x v="83"/>
    <x v="0"/>
    <x v="76"/>
    <x v="170"/>
    <n v="3134"/>
    <n v="3"/>
    <n v="2"/>
    <n v="2"/>
    <x v="394"/>
    <n v="139"/>
    <n v="2003"/>
    <x v="21"/>
    <n v="-37.821440000000003"/>
    <n v="145.23580000000001"/>
    <s v="Eastern Metropolitan"/>
    <n v="7785"/>
  </r>
  <r>
    <x v="211"/>
    <s v="9 Bronhill Rd"/>
    <x v="1"/>
    <x v="0"/>
    <x v="34"/>
    <x v="0"/>
    <x v="76"/>
    <x v="151"/>
    <n v="3135"/>
    <n v="3"/>
    <n v="1"/>
    <n v="1"/>
    <x v="227"/>
    <n v="108"/>
    <n v="1970"/>
    <x v="21"/>
    <n v="-37.797789999999999"/>
    <n v="145.25674000000001"/>
    <s v="Eastern Metropolitan"/>
    <n v="4407"/>
  </r>
  <r>
    <x v="176"/>
    <s v="21 Dalmatia Ct"/>
    <x v="2"/>
    <x v="0"/>
    <x v="196"/>
    <x v="1"/>
    <x v="76"/>
    <x v="125"/>
    <n v="3178"/>
    <n v="4"/>
    <n v="2"/>
    <n v="2"/>
    <x v="407"/>
    <n v="649"/>
    <m/>
    <x v="19"/>
    <n v="-37.932989999999997"/>
    <n v="145.25393"/>
    <s v="South-Eastern Metropolitan"/>
    <n v="11667"/>
  </r>
  <r>
    <x v="176"/>
    <s v="19 Ling Dr"/>
    <x v="2"/>
    <x v="0"/>
    <x v="298"/>
    <x v="1"/>
    <x v="76"/>
    <x v="125"/>
    <n v="3178"/>
    <n v="4"/>
    <n v="2"/>
    <n v="2"/>
    <x v="604"/>
    <n v="218"/>
    <n v="1990"/>
    <x v="19"/>
    <n v="-37.926279999999998"/>
    <n v="145.24259000000001"/>
    <s v="South-Eastern Metropolitan"/>
    <n v="11667"/>
  </r>
  <r>
    <x v="212"/>
    <s v="29 Boyden Sq"/>
    <x v="1"/>
    <x v="2"/>
    <x v="989"/>
    <x v="0"/>
    <x v="76"/>
    <x v="97"/>
    <n v="3064"/>
    <n v="3"/>
    <n v="2"/>
    <n v="2"/>
    <x v="3"/>
    <n v="143"/>
    <n v="2000"/>
    <x v="18"/>
    <n v="-37.622720000000001"/>
    <n v="144.92726999999999"/>
    <s v="Northern Metropolitan"/>
    <n v="5833"/>
  </r>
  <r>
    <x v="273"/>
    <s v="103 Berrabri Dr"/>
    <x v="2"/>
    <x v="0"/>
    <x v="1768"/>
    <x v="0"/>
    <x v="76"/>
    <x v="147"/>
    <n v="3179"/>
    <n v="4"/>
    <n v="4"/>
    <n v="2"/>
    <x v="333"/>
    <n v="105"/>
    <n v="1975"/>
    <x v="19"/>
    <n v="-37.89237"/>
    <n v="145.22191000000001"/>
    <s v="Eastern Metropolitan"/>
    <n v="2206"/>
  </r>
  <r>
    <x v="87"/>
    <s v="219 Cecil St"/>
    <x v="1"/>
    <x v="0"/>
    <x v="208"/>
    <x v="0"/>
    <x v="76"/>
    <x v="74"/>
    <n v="3205"/>
    <n v="3"/>
    <n v="1"/>
    <n v="1"/>
    <x v="596"/>
    <n v="133"/>
    <n v="1890"/>
    <x v="2"/>
    <n v="-37.836489999999998"/>
    <n v="144.95965000000001"/>
    <s v="Southern Metropolitan"/>
    <n v="5943"/>
  </r>
  <r>
    <x v="87"/>
    <s v="445 Clarendon St"/>
    <x v="1"/>
    <x v="0"/>
    <x v="247"/>
    <x v="0"/>
    <x v="76"/>
    <x v="74"/>
    <n v="3205"/>
    <n v="3"/>
    <n v="2"/>
    <m/>
    <x v="866"/>
    <n v="187"/>
    <n v="1890"/>
    <x v="2"/>
    <n v="-37.83811"/>
    <n v="144.9632"/>
    <s v="Southern Metropolitan"/>
    <n v="5943"/>
  </r>
  <r>
    <x v="178"/>
    <s v="8 Fitzgerald Dr"/>
    <x v="2"/>
    <x v="0"/>
    <x v="872"/>
    <x v="0"/>
    <x v="76"/>
    <x v="127"/>
    <n v="3752"/>
    <n v="4"/>
    <n v="2"/>
    <n v="2"/>
    <x v="174"/>
    <n v="184"/>
    <n v="2009"/>
    <x v="24"/>
    <n v="-37.630659999999999"/>
    <n v="145.08306999999999"/>
    <s v="Northern Metropolitan"/>
    <n v="7969"/>
  </r>
  <r>
    <x v="88"/>
    <s v="1 Moore St"/>
    <x v="1"/>
    <x v="0"/>
    <x v="247"/>
    <x v="3"/>
    <x v="76"/>
    <x v="156"/>
    <n v="3141"/>
    <n v="3"/>
    <n v="2"/>
    <n v="1"/>
    <x v="114"/>
    <n v="161"/>
    <n v="1895"/>
    <x v="14"/>
    <n v="-37.845700000000001"/>
    <n v="144.98871"/>
    <s v="Southern Metropolitan"/>
    <n v="14887"/>
  </r>
  <r>
    <x v="90"/>
    <s v="7A Ferguson St"/>
    <x v="2"/>
    <x v="0"/>
    <x v="32"/>
    <x v="2"/>
    <x v="76"/>
    <x v="120"/>
    <n v="3015"/>
    <n v="4"/>
    <n v="2"/>
    <n v="2"/>
    <x v="177"/>
    <n v="186"/>
    <n v="2006"/>
    <x v="4"/>
    <n v="-37.825290000000003"/>
    <n v="144.87296000000001"/>
    <s v="Western Metropolitan"/>
    <n v="1223"/>
  </r>
  <r>
    <x v="179"/>
    <s v="31 Phillip Av"/>
    <x v="1"/>
    <x v="0"/>
    <x v="264"/>
    <x v="1"/>
    <x v="76"/>
    <x v="128"/>
    <n v="3171"/>
    <n v="3"/>
    <n v="2"/>
    <n v="2"/>
    <x v="410"/>
    <n v="83"/>
    <n v="1970"/>
    <x v="22"/>
    <n v="-37.937750000000001"/>
    <n v="145.17345"/>
    <s v="South-Eastern Metropolitan"/>
    <n v="7412"/>
  </r>
  <r>
    <x v="180"/>
    <s v="1 Mark St"/>
    <x v="1"/>
    <x v="0"/>
    <x v="1152"/>
    <x v="0"/>
    <x v="76"/>
    <x v="87"/>
    <n v="3021"/>
    <n v="3"/>
    <n v="2"/>
    <n v="2"/>
    <x v="25"/>
    <n v="132"/>
    <n v="1970"/>
    <x v="16"/>
    <n v="-37.741430000000001"/>
    <n v="144.78145000000001"/>
    <s v="Western Metropolitan"/>
    <n v="14042"/>
  </r>
  <r>
    <x v="180"/>
    <s v="1/1 Station Av"/>
    <x v="1"/>
    <x v="2"/>
    <x v="72"/>
    <x v="3"/>
    <x v="76"/>
    <x v="87"/>
    <n v="3021"/>
    <n v="3"/>
    <n v="2"/>
    <n v="2"/>
    <x v="448"/>
    <n v="134"/>
    <n v="2007"/>
    <x v="16"/>
    <n v="-37.742069999999998"/>
    <n v="144.81215"/>
    <s v="Western Metropolitan"/>
    <n v="14042"/>
  </r>
  <r>
    <x v="180"/>
    <s v="6A Thorndon Dr"/>
    <x v="1"/>
    <x v="0"/>
    <x v="528"/>
    <x v="3"/>
    <x v="76"/>
    <x v="87"/>
    <n v="3021"/>
    <n v="3"/>
    <n v="2"/>
    <n v="1"/>
    <x v="309"/>
    <n v="113"/>
    <n v="1975"/>
    <x v="16"/>
    <n v="-37.749600000000001"/>
    <n v="144.80748"/>
    <s v="Western Metropolitan"/>
    <n v="14042"/>
  </r>
  <r>
    <x v="91"/>
    <s v="9A Neptune St"/>
    <x v="0"/>
    <x v="0"/>
    <x v="298"/>
    <x v="0"/>
    <x v="76"/>
    <x v="129"/>
    <n v="3182"/>
    <n v="2"/>
    <n v="1"/>
    <n v="1"/>
    <x v="2"/>
    <n v="82"/>
    <n v="1980"/>
    <x v="2"/>
    <n v="-37.863390000000003"/>
    <n v="144.97855999999999"/>
    <s v="Southern Metropolitan"/>
    <n v="13240"/>
  </r>
  <r>
    <x v="92"/>
    <s v="70 Lebanon St"/>
    <x v="2"/>
    <x v="0"/>
    <x v="141"/>
    <x v="3"/>
    <x v="76"/>
    <x v="84"/>
    <n v="3041"/>
    <n v="4"/>
    <n v="1"/>
    <n v="2"/>
    <x v="349"/>
    <n v="335"/>
    <n v="2009"/>
    <x v="1"/>
    <n v="-37.727319999999999"/>
    <n v="144.91582"/>
    <s v="Western Metropolitan"/>
    <n v="3284"/>
  </r>
  <r>
    <x v="181"/>
    <s v="6 Arran Ct"/>
    <x v="1"/>
    <x v="0"/>
    <x v="1364"/>
    <x v="0"/>
    <x v="76"/>
    <x v="116"/>
    <n v="3429"/>
    <n v="3"/>
    <n v="2"/>
    <n v="1"/>
    <x v="1209"/>
    <n v="121"/>
    <n v="1986"/>
    <x v="18"/>
    <n v="-37.57985"/>
    <n v="144.75528"/>
    <s v="Western Metropolitan"/>
    <n v="14092"/>
  </r>
  <r>
    <x v="181"/>
    <s v="6 Dyson Dr"/>
    <x v="1"/>
    <x v="0"/>
    <x v="1346"/>
    <x v="0"/>
    <x v="76"/>
    <x v="116"/>
    <n v="3429"/>
    <n v="3"/>
    <n v="2"/>
    <n v="2"/>
    <x v="751"/>
    <n v="164"/>
    <n v="1988"/>
    <x v="18"/>
    <n v="-37.573279999999997"/>
    <n v="144.69800000000001"/>
    <s v="Western Metropolitan"/>
    <n v="14092"/>
  </r>
  <r>
    <x v="181"/>
    <s v="47 Rees Rd"/>
    <x v="1"/>
    <x v="0"/>
    <x v="1680"/>
    <x v="0"/>
    <x v="76"/>
    <x v="116"/>
    <n v="3429"/>
    <n v="3"/>
    <n v="2"/>
    <n v="2"/>
    <x v="160"/>
    <n v="139"/>
    <n v="1998"/>
    <x v="18"/>
    <n v="-37.56438"/>
    <n v="144.70907"/>
    <s v="Western Metropolitan"/>
    <n v="14092"/>
  </r>
  <r>
    <x v="181"/>
    <s v="3 Tanner Pl"/>
    <x v="1"/>
    <x v="0"/>
    <x v="343"/>
    <x v="1"/>
    <x v="76"/>
    <x v="116"/>
    <n v="3429"/>
    <n v="3"/>
    <n v="2"/>
    <n v="2"/>
    <x v="283"/>
    <n v="177"/>
    <m/>
    <x v="18"/>
    <n v="-37.573219999999999"/>
    <n v="144.69588999999999"/>
    <s v="Western Metropolitan"/>
    <n v="14092"/>
  </r>
  <r>
    <x v="181"/>
    <s v="58 The Avenue"/>
    <x v="2"/>
    <x v="0"/>
    <x v="306"/>
    <x v="0"/>
    <x v="76"/>
    <x v="116"/>
    <n v="3429"/>
    <n v="4"/>
    <n v="2"/>
    <n v="2"/>
    <x v="194"/>
    <n v="298"/>
    <m/>
    <x v="18"/>
    <n v="-37.593420000000002"/>
    <n v="144.72678999999999"/>
    <s v="Western Metropolitan"/>
    <n v="14092"/>
  </r>
  <r>
    <x v="93"/>
    <s v="8 Leonard St"/>
    <x v="1"/>
    <x v="0"/>
    <x v="131"/>
    <x v="3"/>
    <x v="76"/>
    <x v="10"/>
    <n v="3020"/>
    <n v="3"/>
    <n v="1"/>
    <n v="2"/>
    <x v="569"/>
    <n v="105"/>
    <n v="1940"/>
    <x v="16"/>
    <n v="-37.780569999999997"/>
    <n v="144.83543"/>
    <s v="Western Metropolitan"/>
    <n v="3755"/>
  </r>
  <r>
    <x v="94"/>
    <s v="7 Busch St"/>
    <x v="1"/>
    <x v="0"/>
    <x v="24"/>
    <x v="3"/>
    <x v="76"/>
    <x v="10"/>
    <n v="3020"/>
    <n v="3"/>
    <n v="2"/>
    <n v="0"/>
    <x v="296"/>
    <n v="103"/>
    <n v="1920"/>
    <x v="16"/>
    <n v="-37.767530000000001"/>
    <n v="144.83462"/>
    <s v="Western Metropolitan"/>
    <n v="4217"/>
  </r>
  <r>
    <x v="94"/>
    <s v="40 Warwick Rd"/>
    <x v="1"/>
    <x v="0"/>
    <x v="10"/>
    <x v="0"/>
    <x v="76"/>
    <x v="10"/>
    <n v="3020"/>
    <n v="3"/>
    <n v="2"/>
    <n v="2"/>
    <x v="175"/>
    <n v="153"/>
    <n v="2018"/>
    <x v="16"/>
    <n v="-37.768830000000001"/>
    <n v="144.83974000000001"/>
    <s v="Western Metropolitan"/>
    <n v="4217"/>
  </r>
  <r>
    <x v="96"/>
    <s v="56 Croydon Rd"/>
    <x v="1"/>
    <x v="0"/>
    <x v="208"/>
    <x v="2"/>
    <x v="76"/>
    <x v="130"/>
    <n v="3127"/>
    <n v="3"/>
    <n v="3"/>
    <n v="2"/>
    <x v="728"/>
    <n v="151"/>
    <n v="1997"/>
    <x v="6"/>
    <n v="-37.82338"/>
    <n v="145.09236000000001"/>
    <s v="Southern Metropolitan"/>
    <n v="5457"/>
  </r>
  <r>
    <x v="235"/>
    <s v="3 Steamtrain Cl"/>
    <x v="5"/>
    <x v="0"/>
    <x v="94"/>
    <x v="0"/>
    <x v="76"/>
    <x v="103"/>
    <n v="3037"/>
    <n v="5"/>
    <n v="2"/>
    <n v="2"/>
    <x v="321"/>
    <n v="179"/>
    <n v="1997"/>
    <x v="16"/>
    <n v="-37.700870000000002"/>
    <n v="144.76788999999999"/>
    <s v="Western Metropolitan"/>
    <n v="3640"/>
  </r>
  <r>
    <x v="236"/>
    <s v="7 Brusell Cl"/>
    <x v="2"/>
    <x v="0"/>
    <x v="594"/>
    <x v="0"/>
    <x v="76"/>
    <x v="112"/>
    <n v="3038"/>
    <n v="4"/>
    <n v="2"/>
    <n v="2"/>
    <x v="506"/>
    <n v="262"/>
    <m/>
    <x v="16"/>
    <n v="-37.688029999999998"/>
    <n v="144.78341"/>
    <s v="Western Metropolitan"/>
    <n v="5336"/>
  </r>
  <r>
    <x v="97"/>
    <s v="24 Bilby St"/>
    <x v="2"/>
    <x v="0"/>
    <x v="21"/>
    <x v="0"/>
    <x v="76"/>
    <x v="82"/>
    <n v="3107"/>
    <n v="4"/>
    <n v="2"/>
    <n v="3"/>
    <x v="705"/>
    <n v="138"/>
    <n v="1972"/>
    <x v="13"/>
    <n v="-37.762909999999998"/>
    <n v="145.11351999999999"/>
    <s v="Eastern Metropolitan"/>
    <n v="5420"/>
  </r>
  <r>
    <x v="97"/>
    <s v="4 Roma Ct"/>
    <x v="5"/>
    <x v="0"/>
    <x v="6"/>
    <x v="3"/>
    <x v="76"/>
    <x v="82"/>
    <n v="3107"/>
    <n v="5"/>
    <n v="2"/>
    <n v="2"/>
    <x v="928"/>
    <n v="250"/>
    <n v="1980"/>
    <x v="13"/>
    <n v="-37.769849999999998"/>
    <n v="145.11006"/>
    <s v="Eastern Metropolitan"/>
    <n v="5420"/>
  </r>
  <r>
    <x v="216"/>
    <s v="3 Bates Av"/>
    <x v="1"/>
    <x v="0"/>
    <x v="1206"/>
    <x v="0"/>
    <x v="76"/>
    <x v="158"/>
    <n v="3074"/>
    <n v="3"/>
    <n v="1"/>
    <n v="1"/>
    <x v="89"/>
    <n v="104"/>
    <n v="1960"/>
    <x v="24"/>
    <n v="-37.680529999999997"/>
    <n v="145.03616"/>
    <s v="Northern Metropolitan"/>
    <n v="7955"/>
  </r>
  <r>
    <x v="216"/>
    <s v="6 Glebe Pl"/>
    <x v="1"/>
    <x v="0"/>
    <x v="212"/>
    <x v="0"/>
    <x v="76"/>
    <x v="158"/>
    <n v="3074"/>
    <n v="3"/>
    <n v="1"/>
    <n v="6"/>
    <x v="696"/>
    <n v="162"/>
    <n v="1970"/>
    <x v="24"/>
    <n v="-37.673819999999999"/>
    <n v="145.00453999999999"/>
    <s v="Northern Metropolitan"/>
    <n v="7955"/>
  </r>
  <r>
    <x v="98"/>
    <s v="63a Clarendon St"/>
    <x v="1"/>
    <x v="2"/>
    <x v="210"/>
    <x v="3"/>
    <x v="76"/>
    <x v="76"/>
    <n v="3071"/>
    <n v="3"/>
    <n v="2"/>
    <n v="2"/>
    <x v="223"/>
    <n v="180"/>
    <n v="2016"/>
    <x v="3"/>
    <n v="-37.759819999999998"/>
    <n v="145.00450000000001"/>
    <s v="Northern Metropolitan"/>
    <n v="8870"/>
  </r>
  <r>
    <x v="98"/>
    <s v="41 Gooch St"/>
    <x v="0"/>
    <x v="0"/>
    <x v="512"/>
    <x v="0"/>
    <x v="76"/>
    <x v="76"/>
    <n v="3071"/>
    <n v="2"/>
    <n v="1"/>
    <m/>
    <x v="566"/>
    <n v="102"/>
    <n v="1930"/>
    <x v="3"/>
    <n v="-37.758130000000001"/>
    <n v="145.00362000000001"/>
    <s v="Northern Metropolitan"/>
    <n v="8870"/>
  </r>
  <r>
    <x v="98"/>
    <s v="98 Hutton St"/>
    <x v="1"/>
    <x v="0"/>
    <x v="8"/>
    <x v="2"/>
    <x v="76"/>
    <x v="76"/>
    <n v="3071"/>
    <n v="3"/>
    <n v="1"/>
    <n v="1"/>
    <x v="374"/>
    <n v="98"/>
    <n v="1920"/>
    <x v="3"/>
    <n v="-37.75468"/>
    <n v="144.98958999999999"/>
    <s v="Northern Metropolitan"/>
    <n v="8870"/>
  </r>
  <r>
    <x v="98"/>
    <s v="111 Keon St"/>
    <x v="1"/>
    <x v="0"/>
    <x v="1769"/>
    <x v="0"/>
    <x v="76"/>
    <x v="76"/>
    <n v="3071"/>
    <n v="3"/>
    <n v="2"/>
    <n v="2"/>
    <x v="632"/>
    <n v="140"/>
    <n v="1925"/>
    <x v="3"/>
    <n v="-37.751840000000001"/>
    <n v="144.98584"/>
    <s v="Northern Metropolitan"/>
    <n v="8870"/>
  </r>
  <r>
    <x v="98"/>
    <s v="146 Mansfield St"/>
    <x v="1"/>
    <x v="0"/>
    <x v="134"/>
    <x v="0"/>
    <x v="76"/>
    <x v="76"/>
    <n v="3071"/>
    <n v="3"/>
    <n v="1"/>
    <n v="1"/>
    <x v="471"/>
    <n v="104"/>
    <n v="1920"/>
    <x v="3"/>
    <n v="-37.757620000000003"/>
    <n v="145.01133999999999"/>
    <s v="Northern Metropolitan"/>
    <n v="8870"/>
  </r>
  <r>
    <x v="237"/>
    <s v="28 Hartland Rd"/>
    <x v="1"/>
    <x v="0"/>
    <x v="338"/>
    <x v="0"/>
    <x v="76"/>
    <x v="117"/>
    <n v="3133"/>
    <n v="3"/>
    <n v="2"/>
    <n v="4"/>
    <x v="1198"/>
    <n v="209"/>
    <n v="1976"/>
    <x v="9"/>
    <n v="-37.859729999999999"/>
    <n v="145.18223"/>
    <s v="Eastern Metropolitan"/>
    <n v="4280"/>
  </r>
  <r>
    <x v="100"/>
    <s v="43 Eamon Dr"/>
    <x v="5"/>
    <x v="0"/>
    <x v="143"/>
    <x v="0"/>
    <x v="76"/>
    <x v="27"/>
    <n v="3084"/>
    <n v="5"/>
    <n v="3"/>
    <n v="2"/>
    <x v="145"/>
    <n v="208"/>
    <n v="1977"/>
    <x v="15"/>
    <n v="-37.737130000000001"/>
    <n v="145.08957000000001"/>
    <s v="Eastern Metropolitan"/>
    <n v="2698"/>
  </r>
  <r>
    <x v="218"/>
    <s v="54 Sellars St"/>
    <x v="1"/>
    <x v="0"/>
    <x v="264"/>
    <x v="3"/>
    <x v="76"/>
    <x v="43"/>
    <n v="3087"/>
    <n v="3"/>
    <n v="1"/>
    <n v="4"/>
    <x v="92"/>
    <n v="129"/>
    <n v="1970"/>
    <x v="15"/>
    <n v="-37.698839999999997"/>
    <n v="145.09028000000001"/>
    <s v="Northern Metropolitan"/>
    <n v="1442"/>
  </r>
  <r>
    <x v="184"/>
    <s v="48 Conquest Dr"/>
    <x v="2"/>
    <x v="0"/>
    <x v="187"/>
    <x v="1"/>
    <x v="76"/>
    <x v="61"/>
    <n v="3030"/>
    <n v="4"/>
    <n v="2"/>
    <n v="2"/>
    <x v="1089"/>
    <n v="202"/>
    <n v="2003"/>
    <x v="28"/>
    <n v="-37.8917"/>
    <n v="144.66725"/>
    <s v="Western Metropolitan"/>
    <n v="16166"/>
  </r>
  <r>
    <x v="184"/>
    <s v="27 Sinns Av"/>
    <x v="5"/>
    <x v="0"/>
    <x v="327"/>
    <x v="0"/>
    <x v="76"/>
    <x v="61"/>
    <n v="3030"/>
    <n v="5"/>
    <n v="2"/>
    <n v="4"/>
    <x v="713"/>
    <n v="218"/>
    <n v="1970"/>
    <x v="28"/>
    <n v="-37.901449999999997"/>
    <n v="144.66978"/>
    <s v="Western Metropolitan"/>
    <n v="16166"/>
  </r>
  <r>
    <x v="124"/>
    <s v="510 Barkly St"/>
    <x v="2"/>
    <x v="0"/>
    <x v="786"/>
    <x v="0"/>
    <x v="76"/>
    <x v="3"/>
    <n v="3012"/>
    <n v="4"/>
    <n v="1"/>
    <n v="1"/>
    <x v="223"/>
    <n v="113"/>
    <n v="1910"/>
    <x v="10"/>
    <n v="-37.797609999999999"/>
    <n v="144.88052999999999"/>
    <s v="Western Metropolitan"/>
    <n v="5058"/>
  </r>
  <r>
    <x v="124"/>
    <s v="30 Gwelo St"/>
    <x v="1"/>
    <x v="0"/>
    <x v="44"/>
    <x v="3"/>
    <x v="76"/>
    <x v="3"/>
    <n v="3012"/>
    <n v="3"/>
    <n v="1"/>
    <n v="2"/>
    <x v="463"/>
    <n v="112"/>
    <n v="1940"/>
    <x v="10"/>
    <n v="-37.801389999999998"/>
    <n v="144.86457999999999"/>
    <s v="Western Metropolitan"/>
    <n v="5058"/>
  </r>
  <r>
    <x v="219"/>
    <s v="35 Arnside Cr"/>
    <x v="2"/>
    <x v="0"/>
    <x v="35"/>
    <x v="0"/>
    <x v="76"/>
    <x v="159"/>
    <n v="3049"/>
    <n v="4"/>
    <n v="2"/>
    <n v="5"/>
    <x v="636"/>
    <n v="148"/>
    <n v="1980"/>
    <x v="18"/>
    <n v="-37.680889999999998"/>
    <n v="144.87403"/>
    <s v="Northern Metropolitan"/>
    <n v="2474"/>
  </r>
  <r>
    <x v="220"/>
    <s v="9 Walden Av"/>
    <x v="5"/>
    <x v="0"/>
    <x v="210"/>
    <x v="0"/>
    <x v="76"/>
    <x v="145"/>
    <n v="3150"/>
    <n v="5"/>
    <n v="2"/>
    <n v="2"/>
    <x v="231"/>
    <n v="293"/>
    <n v="1980"/>
    <x v="7"/>
    <n v="-37.893039999999999"/>
    <n v="145.18475000000001"/>
    <s v="South-Eastern Metropolitan"/>
    <n v="7392"/>
  </r>
  <r>
    <x v="103"/>
    <s v="13 Kingshott Cl"/>
    <x v="5"/>
    <x v="0"/>
    <x v="369"/>
    <x v="0"/>
    <x v="76"/>
    <x v="160"/>
    <n v="3016"/>
    <n v="5"/>
    <n v="3"/>
    <n v="2"/>
    <x v="841"/>
    <n v="241"/>
    <n v="2015"/>
    <x v="4"/>
    <n v="-37.861800000000002"/>
    <n v="144.87854999999999"/>
    <s v="Western Metropolitan"/>
    <n v="6380"/>
  </r>
  <r>
    <x v="103"/>
    <s v="34 Twyford St"/>
    <x v="1"/>
    <x v="0"/>
    <x v="210"/>
    <x v="1"/>
    <x v="76"/>
    <x v="160"/>
    <n v="3016"/>
    <n v="3"/>
    <n v="2"/>
    <m/>
    <x v="458"/>
    <n v="158"/>
    <n v="1995"/>
    <x v="4"/>
    <n v="-37.86871"/>
    <n v="144.90124"/>
    <s v="Western Metropolitan"/>
    <n v="6380"/>
  </r>
  <r>
    <x v="186"/>
    <s v="27 Birchmore Rd"/>
    <x v="1"/>
    <x v="0"/>
    <x v="26"/>
    <x v="3"/>
    <x v="76"/>
    <x v="133"/>
    <n v="3750"/>
    <n v="3"/>
    <n v="2"/>
    <n v="2"/>
    <x v="728"/>
    <n v="118"/>
    <n v="2016"/>
    <x v="24"/>
    <n v="-37.619399999999999"/>
    <n v="145.03951000000001"/>
    <s v="Northern Metropolitan"/>
    <n v="2940"/>
  </r>
  <r>
    <x v="186"/>
    <s v="35 Kingscote Wy"/>
    <x v="1"/>
    <x v="0"/>
    <x v="447"/>
    <x v="1"/>
    <x v="76"/>
    <x v="133"/>
    <n v="3750"/>
    <n v="3"/>
    <n v="2"/>
    <n v="2"/>
    <x v="240"/>
    <n v="158"/>
    <n v="2012"/>
    <x v="24"/>
    <n v="-37.610309999999998"/>
    <n v="145.03393"/>
    <s v="Northern Metropolitan"/>
    <n v="2940"/>
  </r>
  <r>
    <x v="107"/>
    <s v="29A Murray St"/>
    <x v="0"/>
    <x v="0"/>
    <x v="870"/>
    <x v="1"/>
    <x v="76"/>
    <x v="6"/>
    <n v="3013"/>
    <n v="2"/>
    <n v="2"/>
    <n v="1"/>
    <x v="16"/>
    <n v="104"/>
    <n v="2018"/>
    <x v="10"/>
    <n v="-37.815510000000003"/>
    <n v="144.88826"/>
    <s v="Western Metropolitan"/>
    <n v="6543"/>
  </r>
  <r>
    <x v="107"/>
    <s v="147A Severn St"/>
    <x v="0"/>
    <x v="2"/>
    <x v="82"/>
    <x v="0"/>
    <x v="76"/>
    <x v="6"/>
    <n v="3013"/>
    <n v="2"/>
    <n v="1"/>
    <n v="2"/>
    <x v="5"/>
    <n v="120"/>
    <n v="2000"/>
    <x v="10"/>
    <n v="-37.822859999999999"/>
    <n v="144.87855999999999"/>
    <s v="Western Metropolitan"/>
    <n v="6543"/>
  </r>
  <r>
    <x v="107"/>
    <s v="3 Tarrengower St"/>
    <x v="0"/>
    <x v="0"/>
    <x v="324"/>
    <x v="3"/>
    <x v="76"/>
    <x v="6"/>
    <n v="3013"/>
    <n v="2"/>
    <n v="1"/>
    <n v="0"/>
    <x v="280"/>
    <n v="103"/>
    <n v="1930"/>
    <x v="10"/>
    <n v="-37.818100000000001"/>
    <n v="144.89350999999999"/>
    <s v="Western Metropolitan"/>
    <n v="65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6:K10" firstHeaderRow="1" firstDataRow="1" firstDataCol="1" rowPageCount="4" colPageCount="1"/>
  <pivotFields count="22">
    <pivotField showAll="0">
      <items count="318">
        <item x="0"/>
        <item x="108"/>
        <item x="1"/>
        <item x="283"/>
        <item x="2"/>
        <item x="125"/>
        <item x="3"/>
        <item x="4"/>
        <item x="265"/>
        <item x="5"/>
        <item x="284"/>
        <item x="6"/>
        <item x="7"/>
        <item x="8"/>
        <item x="9"/>
        <item x="278"/>
        <item x="308"/>
        <item x="303"/>
        <item x="10"/>
        <item x="301"/>
        <item x="11"/>
        <item x="12"/>
        <item x="13"/>
        <item x="139"/>
        <item x="221"/>
        <item x="279"/>
        <item x="238"/>
        <item x="188"/>
        <item x="109"/>
        <item x="14"/>
        <item x="15"/>
        <item x="222"/>
        <item x="249"/>
        <item x="189"/>
        <item x="223"/>
        <item x="239"/>
        <item x="190"/>
        <item x="191"/>
        <item x="306"/>
        <item x="16"/>
        <item x="17"/>
        <item x="140"/>
        <item x="18"/>
        <item x="19"/>
        <item x="141"/>
        <item x="285"/>
        <item x="126"/>
        <item x="20"/>
        <item x="110"/>
        <item x="21"/>
        <item x="22"/>
        <item x="314"/>
        <item x="224"/>
        <item x="111"/>
        <item x="298"/>
        <item x="142"/>
        <item x="23"/>
        <item x="143"/>
        <item x="144"/>
        <item x="24"/>
        <item x="294"/>
        <item x="25"/>
        <item x="112"/>
        <item x="26"/>
        <item x="27"/>
        <item x="192"/>
        <item x="193"/>
        <item x="225"/>
        <item x="28"/>
        <item x="134"/>
        <item x="29"/>
        <item x="30"/>
        <item x="31"/>
        <item x="194"/>
        <item x="240"/>
        <item x="145"/>
        <item x="250"/>
        <item x="266"/>
        <item x="195"/>
        <item x="226"/>
        <item x="32"/>
        <item x="33"/>
        <item x="34"/>
        <item x="35"/>
        <item x="289"/>
        <item x="146"/>
        <item x="299"/>
        <item x="286"/>
        <item x="130"/>
        <item x="147"/>
        <item x="251"/>
        <item x="227"/>
        <item x="305"/>
        <item x="290"/>
        <item x="196"/>
        <item x="148"/>
        <item x="267"/>
        <item x="260"/>
        <item x="268"/>
        <item x="252"/>
        <item x="149"/>
        <item x="269"/>
        <item x="197"/>
        <item x="36"/>
        <item x="150"/>
        <item x="151"/>
        <item x="152"/>
        <item x="198"/>
        <item x="37"/>
        <item x="113"/>
        <item x="253"/>
        <item x="38"/>
        <item x="153"/>
        <item x="241"/>
        <item x="39"/>
        <item x="287"/>
        <item x="274"/>
        <item x="154"/>
        <item x="40"/>
        <item x="41"/>
        <item x="114"/>
        <item x="42"/>
        <item x="115"/>
        <item x="228"/>
        <item x="43"/>
        <item x="44"/>
        <item x="45"/>
        <item x="46"/>
        <item x="199"/>
        <item x="200"/>
        <item x="155"/>
        <item x="156"/>
        <item x="137"/>
        <item x="157"/>
        <item x="304"/>
        <item x="229"/>
        <item x="127"/>
        <item x="47"/>
        <item x="201"/>
        <item x="48"/>
        <item x="49"/>
        <item x="158"/>
        <item x="202"/>
        <item x="50"/>
        <item x="230"/>
        <item x="51"/>
        <item x="52"/>
        <item x="261"/>
        <item x="53"/>
        <item x="116"/>
        <item x="159"/>
        <item x="203"/>
        <item x="117"/>
        <item x="54"/>
        <item x="55"/>
        <item x="160"/>
        <item x="161"/>
        <item x="204"/>
        <item x="56"/>
        <item x="162"/>
        <item x="270"/>
        <item x="57"/>
        <item x="118"/>
        <item x="119"/>
        <item x="58"/>
        <item x="254"/>
        <item x="163"/>
        <item x="59"/>
        <item x="315"/>
        <item x="136"/>
        <item x="60"/>
        <item x="61"/>
        <item x="62"/>
        <item x="164"/>
        <item x="295"/>
        <item x="165"/>
        <item x="120"/>
        <item x="121"/>
        <item x="255"/>
        <item x="300"/>
        <item x="271"/>
        <item x="166"/>
        <item x="280"/>
        <item x="302"/>
        <item x="256"/>
        <item x="312"/>
        <item x="63"/>
        <item x="64"/>
        <item x="65"/>
        <item x="66"/>
        <item x="272"/>
        <item x="242"/>
        <item x="67"/>
        <item x="167"/>
        <item x="205"/>
        <item x="206"/>
        <item x="207"/>
        <item x="168"/>
        <item x="309"/>
        <item x="68"/>
        <item x="169"/>
        <item x="170"/>
        <item x="69"/>
        <item x="171"/>
        <item x="262"/>
        <item x="70"/>
        <item x="71"/>
        <item x="208"/>
        <item x="209"/>
        <item x="243"/>
        <item x="172"/>
        <item x="231"/>
        <item x="122"/>
        <item x="275"/>
        <item x="296"/>
        <item x="72"/>
        <item x="73"/>
        <item x="244"/>
        <item x="74"/>
        <item x="245"/>
        <item x="75"/>
        <item x="232"/>
        <item x="173"/>
        <item x="76"/>
        <item x="128"/>
        <item x="210"/>
        <item x="77"/>
        <item x="310"/>
        <item x="123"/>
        <item x="276"/>
        <item x="174"/>
        <item x="78"/>
        <item x="79"/>
        <item x="313"/>
        <item x="297"/>
        <item x="175"/>
        <item x="80"/>
        <item x="81"/>
        <item x="82"/>
        <item x="138"/>
        <item x="316"/>
        <item x="83"/>
        <item x="84"/>
        <item x="246"/>
        <item x="263"/>
        <item x="211"/>
        <item x="233"/>
        <item x="129"/>
        <item x="85"/>
        <item x="176"/>
        <item x="212"/>
        <item x="247"/>
        <item x="213"/>
        <item x="273"/>
        <item x="214"/>
        <item x="177"/>
        <item x="135"/>
        <item x="86"/>
        <item x="234"/>
        <item x="131"/>
        <item x="87"/>
        <item x="178"/>
        <item x="88"/>
        <item x="89"/>
        <item x="90"/>
        <item x="179"/>
        <item x="281"/>
        <item x="180"/>
        <item x="257"/>
        <item x="91"/>
        <item x="92"/>
        <item x="132"/>
        <item x="181"/>
        <item x="93"/>
        <item x="94"/>
        <item x="95"/>
        <item x="96"/>
        <item x="235"/>
        <item x="182"/>
        <item x="183"/>
        <item x="236"/>
        <item x="215"/>
        <item x="97"/>
        <item x="264"/>
        <item x="216"/>
        <item x="98"/>
        <item x="99"/>
        <item x="133"/>
        <item x="258"/>
        <item x="259"/>
        <item x="311"/>
        <item x="217"/>
        <item x="237"/>
        <item x="100"/>
        <item x="293"/>
        <item x="291"/>
        <item x="248"/>
        <item x="277"/>
        <item x="292"/>
        <item x="101"/>
        <item x="218"/>
        <item x="307"/>
        <item x="184"/>
        <item x="124"/>
        <item x="102"/>
        <item x="219"/>
        <item x="220"/>
        <item x="288"/>
        <item x="185"/>
        <item x="103"/>
        <item x="104"/>
        <item x="105"/>
        <item x="186"/>
        <item x="187"/>
        <item x="106"/>
        <item x="282"/>
        <item x="107"/>
        <item t="default"/>
      </items>
    </pivotField>
    <pivotField showAll="0"/>
    <pivotField axis="axisPage" multipleItemSelectionAllowed="1" showAll="0">
      <items count="11">
        <item h="1" x="4"/>
        <item h="1" x="0"/>
        <item x="1"/>
        <item h="1" x="2"/>
        <item h="1" x="5"/>
        <item h="1" x="3"/>
        <item h="1" x="7"/>
        <item h="1" x="6"/>
        <item h="1" x="8"/>
        <item h="1" x="9"/>
        <item t="default"/>
      </items>
    </pivotField>
    <pivotField axis="axisPage" showAll="0">
      <items count="4">
        <item x="0"/>
        <item x="2"/>
        <item x="1"/>
        <item t="default"/>
      </items>
    </pivotField>
    <pivotField dataField="1" showAll="0">
      <items count="1771">
        <item x="496"/>
        <item x="516"/>
        <item x="1212"/>
        <item x="1120"/>
        <item x="1198"/>
        <item x="1265"/>
        <item x="901"/>
        <item x="1424"/>
        <item x="1379"/>
        <item x="928"/>
        <item x="1189"/>
        <item x="682"/>
        <item x="783"/>
        <item x="1216"/>
        <item x="636"/>
        <item x="1523"/>
        <item x="1297"/>
        <item x="1116"/>
        <item x="498"/>
        <item x="629"/>
        <item x="105"/>
        <item x="1331"/>
        <item x="949"/>
        <item x="1272"/>
        <item x="627"/>
        <item x="1421"/>
        <item x="1155"/>
        <item x="1258"/>
        <item x="638"/>
        <item x="1139"/>
        <item x="1170"/>
        <item x="1420"/>
        <item x="940"/>
        <item x="1036"/>
        <item x="1081"/>
        <item x="1409"/>
        <item x="925"/>
        <item x="947"/>
        <item x="1407"/>
        <item x="652"/>
        <item x="479"/>
        <item x="1332"/>
        <item x="936"/>
        <item x="1362"/>
        <item x="923"/>
        <item x="789"/>
        <item x="1330"/>
        <item x="999"/>
        <item x="1239"/>
        <item x="1622"/>
        <item x="867"/>
        <item x="733"/>
        <item x="1391"/>
        <item x="1419"/>
        <item x="1319"/>
        <item x="926"/>
        <item x="1497"/>
        <item x="1676"/>
        <item x="419"/>
        <item x="1098"/>
        <item x="1357"/>
        <item x="822"/>
        <item x="939"/>
        <item x="1082"/>
        <item x="931"/>
        <item x="839"/>
        <item x="1519"/>
        <item x="653"/>
        <item x="1433"/>
        <item x="1178"/>
        <item x="895"/>
        <item x="1484"/>
        <item x="145"/>
        <item x="1181"/>
        <item x="1706"/>
        <item x="1425"/>
        <item x="1348"/>
        <item x="1455"/>
        <item x="623"/>
        <item x="1566"/>
        <item x="809"/>
        <item x="428"/>
        <item x="934"/>
        <item x="1390"/>
        <item x="488"/>
        <item x="1453"/>
        <item x="1142"/>
        <item x="816"/>
        <item x="630"/>
        <item x="1616"/>
        <item x="1549"/>
        <item x="1514"/>
        <item x="744"/>
        <item x="541"/>
        <item x="933"/>
        <item x="681"/>
        <item x="1349"/>
        <item x="1427"/>
        <item x="614"/>
        <item x="93"/>
        <item x="1250"/>
        <item x="1089"/>
        <item x="944"/>
        <item x="81"/>
        <item x="1002"/>
        <item x="1395"/>
        <item x="1156"/>
        <item x="929"/>
        <item x="1295"/>
        <item x="813"/>
        <item x="667"/>
        <item x="1674"/>
        <item x="1614"/>
        <item x="1654"/>
        <item x="1044"/>
        <item x="951"/>
        <item x="1610"/>
        <item x="1697"/>
        <item x="455"/>
        <item x="1495"/>
        <item x="1210"/>
        <item x="1429"/>
        <item x="955"/>
        <item x="603"/>
        <item x="734"/>
        <item x="1641"/>
        <item x="1134"/>
        <item x="760"/>
        <item x="1325"/>
        <item x="1054"/>
        <item x="1443"/>
        <item x="1318"/>
        <item x="1431"/>
        <item x="86"/>
        <item x="671"/>
        <item x="29"/>
        <item x="1014"/>
        <item x="1385"/>
        <item x="540"/>
        <item x="1521"/>
        <item x="1217"/>
        <item x="989"/>
        <item x="814"/>
        <item x="542"/>
        <item x="1469"/>
        <item x="670"/>
        <item x="1678"/>
        <item x="1434"/>
        <item x="1430"/>
        <item x="679"/>
        <item x="1725"/>
        <item x="1252"/>
        <item x="686"/>
        <item x="494"/>
        <item x="1490"/>
        <item x="675"/>
        <item x="426"/>
        <item x="531"/>
        <item x="1103"/>
        <item x="1477"/>
        <item x="348"/>
        <item x="875"/>
        <item x="1366"/>
        <item x="1368"/>
        <item x="628"/>
        <item x="1638"/>
        <item x="1333"/>
        <item x="1619"/>
        <item x="1474"/>
        <item x="1464"/>
        <item x="909"/>
        <item x="1367"/>
        <item x="688"/>
        <item x="690"/>
        <item x="897"/>
        <item x="123"/>
        <item x="1628"/>
        <item x="416"/>
        <item x="1745"/>
        <item x="906"/>
        <item x="1417"/>
        <item x="284"/>
        <item x="914"/>
        <item x="1313"/>
        <item x="26"/>
        <item x="1561"/>
        <item x="413"/>
        <item x="340"/>
        <item x="1513"/>
        <item x="1009"/>
        <item x="995"/>
        <item x="1401"/>
        <item x="685"/>
        <item x="1304"/>
        <item x="1632"/>
        <item x="1125"/>
        <item x="1121"/>
        <item x="1124"/>
        <item x="43"/>
        <item x="1294"/>
        <item x="1291"/>
        <item x="1364"/>
        <item x="30"/>
        <item x="732"/>
        <item x="1528"/>
        <item x="1664"/>
        <item x="1681"/>
        <item x="1221"/>
        <item x="1660"/>
        <item x="1204"/>
        <item x="1416"/>
        <item x="72"/>
        <item x="1185"/>
        <item x="877"/>
        <item x="190"/>
        <item x="1505"/>
        <item x="571"/>
        <item x="66"/>
        <item x="890"/>
        <item x="1086"/>
        <item x="1316"/>
        <item x="1226"/>
        <item x="31"/>
        <item x="1209"/>
        <item x="972"/>
        <item x="684"/>
        <item x="899"/>
        <item x="823"/>
        <item x="90"/>
        <item x="499"/>
        <item x="1397"/>
        <item x="431"/>
        <item x="1577"/>
        <item x="941"/>
        <item x="40"/>
        <item x="1584"/>
        <item x="1629"/>
        <item x="1634"/>
        <item x="1157"/>
        <item x="1444"/>
        <item x="153"/>
        <item x="937"/>
        <item x="1099"/>
        <item x="1510"/>
        <item x="1011"/>
        <item x="1374"/>
        <item x="349"/>
        <item x="866"/>
        <item x="898"/>
        <item x="1102"/>
        <item x="1621"/>
        <item x="1520"/>
        <item x="1371"/>
        <item x="788"/>
        <item x="1236"/>
        <item x="1281"/>
        <item x="1680"/>
        <item x="1241"/>
        <item x="1346"/>
        <item x="1557"/>
        <item x="1283"/>
        <item x="1451"/>
        <item x="731"/>
        <item x="954"/>
        <item x="1088"/>
        <item x="1694"/>
        <item x="1720"/>
        <item x="1555"/>
        <item x="350"/>
        <item x="1668"/>
        <item x="815"/>
        <item x="1540"/>
        <item x="1263"/>
        <item x="447"/>
        <item x="1389"/>
        <item x="1186"/>
        <item x="1007"/>
        <item x="1655"/>
        <item x="1220"/>
        <item x="1661"/>
        <item x="1315"/>
        <item x="1657"/>
        <item x="343"/>
        <item x="1355"/>
        <item x="88"/>
        <item x="1625"/>
        <item x="1489"/>
        <item x="346"/>
        <item x="79"/>
        <item x="1445"/>
        <item x="1050"/>
        <item x="750"/>
        <item x="1504"/>
        <item x="751"/>
        <item x="1452"/>
        <item x="724"/>
        <item x="492"/>
        <item x="879"/>
        <item x="1012"/>
        <item x="409"/>
        <item x="712"/>
        <item x="95"/>
        <item x="1472"/>
        <item x="1713"/>
        <item x="729"/>
        <item x="1327"/>
        <item x="576"/>
        <item x="932"/>
        <item x="1412"/>
        <item x="1119"/>
        <item x="1753"/>
        <item x="589"/>
        <item x="1402"/>
        <item x="1341"/>
        <item x="1159"/>
        <item x="530"/>
        <item x="504"/>
        <item x="1143"/>
        <item x="25"/>
        <item x="691"/>
        <item x="948"/>
        <item x="753"/>
        <item x="1301"/>
        <item x="1058"/>
        <item x="23"/>
        <item x="1498"/>
        <item x="626"/>
        <item x="1222"/>
        <item x="1436"/>
        <item x="1004"/>
        <item x="1104"/>
        <item x="673"/>
        <item x="1255"/>
        <item x="1085"/>
        <item x="140"/>
        <item x="1182"/>
        <item x="1003"/>
        <item x="1612"/>
        <item x="1675"/>
        <item x="719"/>
        <item x="945"/>
        <item x="1712"/>
        <item x="452"/>
        <item x="1454"/>
        <item x="1354"/>
        <item x="900"/>
        <item x="1087"/>
        <item x="1111"/>
        <item x="975"/>
        <item x="1440"/>
        <item x="1084"/>
        <item x="1696"/>
        <item x="101"/>
        <item x="676"/>
        <item x="927"/>
        <item x="1010"/>
        <item x="1356"/>
        <item x="942"/>
        <item x="738"/>
        <item x="1684"/>
        <item x="212"/>
        <item x="1529"/>
        <item x="579"/>
        <item x="1006"/>
        <item x="1206"/>
        <item x="188"/>
        <item x="1491"/>
        <item x="1375"/>
        <item x="77"/>
        <item x="535"/>
        <item x="763"/>
        <item x="694"/>
        <item x="1339"/>
        <item x="493"/>
        <item x="446"/>
        <item x="1123"/>
        <item x="192"/>
        <item x="528"/>
        <item x="337"/>
        <item x="537"/>
        <item x="1761"/>
        <item x="683"/>
        <item x="847"/>
        <item x="327"/>
        <item x="1152"/>
        <item x="1639"/>
        <item x="1247"/>
        <item x="1590"/>
        <item x="1423"/>
        <item x="861"/>
        <item x="1249"/>
        <item x="329"/>
        <item x="1492"/>
        <item x="692"/>
        <item x="736"/>
        <item x="1345"/>
        <item x="1736"/>
        <item x="264"/>
        <item x="1214"/>
        <item x="290"/>
        <item x="1597"/>
        <item x="342"/>
        <item x="1080"/>
        <item x="523"/>
        <item x="1608"/>
        <item x="309"/>
        <item x="1096"/>
        <item x="852"/>
        <item x="1613"/>
        <item x="486"/>
        <item x="1705"/>
        <item x="864"/>
        <item x="715"/>
        <item x="1439"/>
        <item x="1531"/>
        <item x="407"/>
        <item x="78"/>
        <item x="1760"/>
        <item x="634"/>
        <item x="1052"/>
        <item x="810"/>
        <item x="1305"/>
        <item x="1351"/>
        <item x="872"/>
        <item x="1721"/>
        <item x="762"/>
        <item x="1583"/>
        <item x="464"/>
        <item x="943"/>
        <item x="1218"/>
        <item x="1413"/>
        <item x="276"/>
        <item x="378"/>
        <item x="1450"/>
        <item x="1656"/>
        <item x="787"/>
        <item x="1227"/>
        <item x="35"/>
        <item x="1334"/>
        <item x="1205"/>
        <item x="1105"/>
        <item x="741"/>
        <item x="87"/>
        <item x="1475"/>
        <item x="1658"/>
        <item x="1005"/>
        <item x="187"/>
        <item x="395"/>
        <item x="935"/>
        <item x="1602"/>
        <item x="94"/>
        <item x="42"/>
        <item x="689"/>
        <item x="1667"/>
        <item x="533"/>
        <item x="1607"/>
        <item x="1562"/>
        <item x="288"/>
        <item x="177"/>
        <item x="633"/>
        <item x="600"/>
        <item x="396"/>
        <item x="1459"/>
        <item x="100"/>
        <item x="1727"/>
        <item x="752"/>
        <item x="1228"/>
        <item x="345"/>
        <item x="1663"/>
        <item x="1679"/>
        <item x="1403"/>
        <item x="637"/>
        <item x="24"/>
        <item x="1035"/>
        <item x="300"/>
        <item x="591"/>
        <item x="672"/>
        <item x="1358"/>
        <item x="82"/>
        <item x="876"/>
        <item x="723"/>
        <item x="483"/>
        <item x="776"/>
        <item x="98"/>
        <item x="687"/>
        <item x="1342"/>
        <item x="96"/>
        <item x="1256"/>
        <item x="430"/>
        <item x="669"/>
        <item x="606"/>
        <item x="1618"/>
        <item x="545"/>
        <item x="915"/>
        <item x="39"/>
        <item x="695"/>
        <item x="641"/>
        <item x="1585"/>
        <item x="1578"/>
        <item x="1547"/>
        <item x="1766"/>
        <item x="1649"/>
        <item x="952"/>
        <item x="74"/>
        <item x="1538"/>
        <item x="1551"/>
        <item x="785"/>
        <item x="1670"/>
        <item x="301"/>
        <item x="1296"/>
        <item x="924"/>
        <item x="1414"/>
        <item x="28"/>
        <item x="1432"/>
        <item x="837"/>
        <item x="1213"/>
        <item x="1650"/>
        <item x="1535"/>
        <item x="102"/>
        <item x="451"/>
        <item x="1373"/>
        <item x="85"/>
        <item x="893"/>
        <item x="754"/>
        <item x="1683"/>
        <item x="1734"/>
        <item x="110"/>
        <item x="1008"/>
        <item x="1559"/>
        <item x="668"/>
        <item x="1324"/>
        <item x="894"/>
        <item x="743"/>
        <item x="422"/>
        <item x="896"/>
        <item x="680"/>
        <item x="1059"/>
        <item x="297"/>
        <item x="84"/>
        <item x="1606"/>
        <item x="448"/>
        <item x="1109"/>
        <item x="282"/>
        <item x="631"/>
        <item x="1627"/>
        <item x="1394"/>
        <item x="1352"/>
        <item x="126"/>
        <item x="1013"/>
        <item x="130"/>
        <item x="565"/>
        <item x="33"/>
        <item x="883"/>
        <item x="553"/>
        <item x="215"/>
        <item x="218"/>
        <item x="1114"/>
        <item x="640"/>
        <item x="635"/>
        <item x="735"/>
        <item x="1626"/>
        <item x="150"/>
        <item x="175"/>
        <item x="191"/>
        <item x="953"/>
        <item x="678"/>
        <item x="524"/>
        <item x="1230"/>
        <item x="347"/>
        <item x="674"/>
        <item x="520"/>
        <item x="946"/>
        <item x="639"/>
        <item x="1405"/>
        <item x="99"/>
        <item x="1022"/>
        <item x="1575"/>
        <item x="423"/>
        <item x="1659"/>
        <item x="37"/>
        <item x="335"/>
        <item x="1593"/>
        <item x="1398"/>
        <item x="850"/>
        <item x="693"/>
        <item x="958"/>
        <item x="1715"/>
        <item x="888"/>
        <item x="1025"/>
        <item x="1556"/>
        <item x="305"/>
        <item x="92"/>
        <item x="1063"/>
        <item x="1061"/>
        <item x="1083"/>
        <item x="514"/>
        <item x="27"/>
        <item x="149"/>
        <item x="440"/>
        <item x="1079"/>
        <item x="323"/>
        <item x="306"/>
        <item x="539"/>
        <item x="1494"/>
        <item x="427"/>
        <item x="477"/>
        <item x="1062"/>
        <item x="1344"/>
        <item x="429"/>
        <item x="1377"/>
        <item x="357"/>
        <item x="1238"/>
        <item x="1722"/>
        <item x="418"/>
        <item x="882"/>
        <item x="1690"/>
        <item x="881"/>
        <item x="1323"/>
        <item x="67"/>
        <item x="203"/>
        <item x="665"/>
        <item x="1282"/>
        <item x="854"/>
        <item x="489"/>
        <item x="38"/>
        <item x="938"/>
        <item x="1731"/>
        <item x="519"/>
        <item x="1448"/>
        <item x="1560"/>
        <item x="104"/>
        <item x="878"/>
        <item x="433"/>
        <item x="1106"/>
        <item x="485"/>
        <item x="273"/>
        <item x="1631"/>
        <item x="973"/>
        <item x="666"/>
        <item x="339"/>
        <item x="307"/>
        <item x="1154"/>
        <item x="41"/>
        <item x="568"/>
        <item x="1231"/>
        <item x="969"/>
        <item x="737"/>
        <item x="34"/>
        <item x="1365"/>
        <item x="991"/>
        <item x="786"/>
        <item x="990"/>
        <item x="1438"/>
        <item x="310"/>
        <item x="1437"/>
        <item x="840"/>
        <item x="913"/>
        <item x="534"/>
        <item x="22"/>
        <item x="1292"/>
        <item x="529"/>
        <item x="1682"/>
        <item x="835"/>
        <item x="1163"/>
        <item x="871"/>
        <item x="83"/>
        <item x="406"/>
        <item x="607"/>
        <item x="811"/>
        <item x="836"/>
        <item x="184"/>
        <item x="886"/>
        <item x="185"/>
        <item x="755"/>
        <item x="1406"/>
        <item x="1202"/>
        <item x="182"/>
        <item x="880"/>
        <item x="727"/>
        <item x="89"/>
        <item x="1677"/>
        <item x="1246"/>
        <item x="370"/>
        <item x="295"/>
        <item x="632"/>
        <item x="1260"/>
        <item x="1108"/>
        <item x="1215"/>
        <item x="1740"/>
        <item x="536"/>
        <item x="69"/>
        <item x="1353"/>
        <item x="974"/>
        <item x="1666"/>
        <item x="341"/>
        <item x="1726"/>
        <item x="317"/>
        <item x="1707"/>
        <item x="919"/>
        <item x="992"/>
        <item x="602"/>
        <item x="1196"/>
        <item x="1411"/>
        <item x="97"/>
        <item x="701"/>
        <item x="625"/>
        <item x="1714"/>
        <item x="1289"/>
        <item x="1553"/>
        <item x="1118"/>
        <item x="586"/>
        <item x="388"/>
        <item x="511"/>
        <item x="344"/>
        <item x="950"/>
        <item x="1756"/>
        <item x="1503"/>
        <item x="1698"/>
        <item x="1140"/>
        <item x="821"/>
        <item x="286"/>
        <item x="325"/>
        <item x="1034"/>
        <item x="544"/>
        <item x="870"/>
        <item x="10"/>
        <item x="1219"/>
        <item x="1415"/>
        <item x="860"/>
        <item x="1193"/>
        <item x="189"/>
        <item x="1131"/>
        <item x="32"/>
        <item x="491"/>
        <item x="1532"/>
        <item x="543"/>
        <item x="1037"/>
        <item x="1071"/>
        <item x="44"/>
        <item x="456"/>
        <item x="183"/>
        <item x="532"/>
        <item x="1724"/>
        <item x="1274"/>
        <item x="397"/>
        <item x="1392"/>
        <item x="207"/>
        <item x="988"/>
        <item x="820"/>
        <item x="1542"/>
        <item x="976"/>
        <item x="725"/>
        <item x="274"/>
        <item x="1038"/>
        <item x="590"/>
        <item x="1312"/>
        <item x="1298"/>
        <item x="1112"/>
        <item x="1115"/>
        <item x="728"/>
        <item x="1130"/>
        <item x="1574"/>
        <item x="848"/>
        <item x="1177"/>
        <item x="621"/>
        <item x="298"/>
        <item x="296"/>
        <item x="432"/>
        <item x="857"/>
        <item x="855"/>
        <item x="1040"/>
        <item x="705"/>
        <item x="784"/>
        <item x="1644"/>
        <item x="336"/>
        <item x="1043"/>
        <item x="302"/>
        <item x="103"/>
        <item x="1126"/>
        <item x="588"/>
        <item x="1188"/>
        <item x="1387"/>
        <item x="311"/>
        <item x="1060"/>
        <item x="844"/>
        <item x="619"/>
        <item x="1636"/>
        <item x="121"/>
        <item x="1164"/>
        <item x="1508"/>
        <item x="1033"/>
        <item x="425"/>
        <item x="1645"/>
        <item x="518"/>
        <item x="611"/>
        <item x="332"/>
        <item x="131"/>
        <item x="1548"/>
        <item x="1473"/>
        <item x="517"/>
        <item x="137"/>
        <item x="1168"/>
        <item x="1293"/>
        <item x="1299"/>
        <item x="1175"/>
        <item x="1133"/>
        <item x="592"/>
        <item x="1465"/>
        <item x="1511"/>
        <item x="851"/>
        <item x="1733"/>
        <item x="1587"/>
        <item x="1320"/>
        <item x="316"/>
        <item x="1113"/>
        <item x="481"/>
        <item x="1700"/>
        <item x="1554"/>
        <item x="129"/>
        <item x="124"/>
        <item x="1137"/>
        <item x="1245"/>
        <item x="564"/>
        <item x="333"/>
        <item x="410"/>
        <item x="312"/>
        <item x="1262"/>
        <item x="61"/>
        <item x="196"/>
        <item x="1410"/>
        <item x="1463"/>
        <item x="1751"/>
        <item x="63"/>
        <item x="1194"/>
        <item x="917"/>
        <item x="843"/>
        <item x="1151"/>
        <item x="1643"/>
        <item x="436"/>
        <item x="863"/>
        <item x="859"/>
        <item x="722"/>
        <item x="148"/>
        <item x="1290"/>
        <item x="1623"/>
        <item x="930"/>
        <item x="1174"/>
        <item x="134"/>
        <item x="1468"/>
        <item x="730"/>
        <item x="507"/>
        <item x="439"/>
        <item x="1748"/>
        <item x="624"/>
        <item x="696"/>
        <item x="1595"/>
        <item x="304"/>
        <item x="1280"/>
        <item x="1422"/>
        <item x="582"/>
        <item x="482"/>
        <item x="1496"/>
        <item x="299"/>
        <item x="1242"/>
        <item x="622"/>
        <item x="20"/>
        <item x="402"/>
        <item x="194"/>
        <item x="846"/>
        <item x="1507"/>
        <item x="1017"/>
        <item x="1764"/>
        <item x="324"/>
        <item x="1184"/>
        <item x="1232"/>
        <item x="444"/>
        <item x="1458"/>
        <item x="283"/>
        <item x="403"/>
        <item x="1543"/>
        <item x="21"/>
        <item x="758"/>
        <item x="978"/>
        <item x="1122"/>
        <item x="0"/>
        <item x="1750"/>
        <item x="799"/>
        <item x="756"/>
        <item x="142"/>
        <item x="256"/>
        <item x="250"/>
        <item x="36"/>
        <item x="509"/>
        <item x="308"/>
        <item x="856"/>
        <item x="817"/>
        <item x="143"/>
        <item x="1028"/>
        <item x="127"/>
        <item x="1393"/>
        <item x="609"/>
        <item x="408"/>
        <item x="294"/>
        <item x="1404"/>
        <item x="1717"/>
        <item x="522"/>
        <item x="503"/>
        <item x="1563"/>
        <item x="884"/>
        <item x="887"/>
        <item x="199"/>
        <item x="577"/>
        <item x="1276"/>
        <item x="812"/>
        <item x="956"/>
        <item x="174"/>
        <item x="1624"/>
        <item x="1183"/>
        <item x="1600"/>
        <item x="1539"/>
        <item x="1652"/>
        <item x="618"/>
        <item x="959"/>
        <item x="853"/>
        <item x="91"/>
        <item x="726"/>
        <item x="960"/>
        <item x="12"/>
        <item x="1270"/>
        <item x="270"/>
        <item x="5"/>
        <item x="1026"/>
        <item x="13"/>
        <item x="1515"/>
        <item x="869"/>
        <item x="971"/>
        <item x="746"/>
        <item x="560"/>
        <item x="1049"/>
        <item x="1482"/>
        <item x="1568"/>
        <item x="512"/>
        <item x="1343"/>
        <item x="181"/>
        <item x="1735"/>
        <item x="1408"/>
        <item x="1544"/>
        <item x="605"/>
        <item x="1244"/>
        <item x="313"/>
        <item x="1396"/>
        <item x="818"/>
        <item x="1030"/>
        <item x="75"/>
        <item x="1176"/>
        <item x="613"/>
        <item x="918"/>
        <item x="262"/>
        <item x="862"/>
        <item x="916"/>
        <item x="1620"/>
        <item x="144"/>
        <item x="521"/>
        <item x="1611"/>
        <item x="597"/>
        <item x="16"/>
        <item x="527"/>
        <item x="1467"/>
        <item x="1064"/>
        <item x="1243"/>
        <item x="842"/>
        <item x="1384"/>
        <item x="922"/>
        <item x="964"/>
        <item x="1688"/>
        <item x="1381"/>
        <item x="234"/>
        <item x="819"/>
        <item x="1117"/>
        <item x="548"/>
        <item x="558"/>
        <item x="186"/>
        <item x="1383"/>
        <item x="1065"/>
        <item x="1581"/>
        <item x="287"/>
        <item x="318"/>
        <item x="1524"/>
        <item x="921"/>
        <item x="271"/>
        <item x="740"/>
        <item x="338"/>
        <item x="1051"/>
        <item x="538"/>
        <item x="321"/>
        <item x="858"/>
        <item x="9"/>
        <item x="1057"/>
        <item x="1729"/>
        <item x="18"/>
        <item x="1716"/>
        <item x="957"/>
        <item x="908"/>
        <item x="293"/>
        <item x="920"/>
        <item x="1586"/>
        <item x="1476"/>
        <item x="1665"/>
        <item x="707"/>
        <item x="555"/>
        <item x="849"/>
        <item x="1709"/>
        <item x="195"/>
        <item x="1000"/>
        <item x="19"/>
        <item x="892"/>
        <item x="314"/>
        <item x="1653"/>
        <item x="1278"/>
        <item x="8"/>
        <item x="997"/>
        <item x="977"/>
        <item x="515"/>
        <item x="1075"/>
        <item x="1326"/>
        <item x="1287"/>
        <item x="106"/>
        <item x="292"/>
        <item x="513"/>
        <item x="112"/>
        <item x="829"/>
        <item x="970"/>
        <item x="1179"/>
        <item x="152"/>
        <item x="420"/>
        <item x="677"/>
        <item x="1329"/>
        <item x="1277"/>
        <item x="285"/>
        <item x="1564"/>
        <item x="259"/>
        <item x="747"/>
        <item x="838"/>
        <item x="437"/>
        <item x="594"/>
        <item x="1517"/>
        <item x="132"/>
        <item x="1710"/>
        <item x="1074"/>
        <item x="1485"/>
        <item x="1502"/>
        <item x="761"/>
        <item x="434"/>
        <item x="1479"/>
        <item x="1765"/>
        <item x="585"/>
        <item x="180"/>
        <item x="1372"/>
        <item x="1197"/>
        <item x="907"/>
        <item x="1662"/>
        <item x="268"/>
        <item x="170"/>
        <item x="1023"/>
        <item x="802"/>
        <item x="198"/>
        <item x="1195"/>
        <item x="1127"/>
        <item x="414"/>
        <item x="885"/>
        <item x="411"/>
        <item x="506"/>
        <item x="1471"/>
        <item x="1284"/>
        <item x="230"/>
        <item x="319"/>
        <item x="1288"/>
        <item x="1596"/>
        <item x="450"/>
        <item x="1418"/>
        <item x="757"/>
        <item x="45"/>
        <item x="1382"/>
        <item x="526"/>
        <item x="441"/>
        <item x="279"/>
        <item x="1686"/>
        <item x="1426"/>
        <item x="1141"/>
        <item x="117"/>
        <item x="617"/>
        <item x="1067"/>
        <item x="17"/>
        <item x="1200"/>
        <item x="1132"/>
        <item x="267"/>
        <item x="478"/>
        <item x="807"/>
        <item x="116"/>
        <item x="389"/>
        <item x="442"/>
        <item x="435"/>
        <item x="151"/>
        <item x="1386"/>
        <item x="1400"/>
        <item x="7"/>
        <item x="1376"/>
        <item x="770"/>
        <item x="14"/>
        <item x="550"/>
        <item x="260"/>
        <item x="277"/>
        <item x="1527"/>
        <item x="833"/>
        <item x="53"/>
        <item x="320"/>
        <item x="764"/>
        <item x="263"/>
        <item x="11"/>
        <item x="771"/>
        <item x="80"/>
        <item x="1107"/>
        <item x="158"/>
        <item x="289"/>
        <item x="136"/>
        <item x="1337"/>
        <item x="902"/>
        <item x="1648"/>
        <item x="146"/>
        <item x="1069"/>
        <item x="1671"/>
        <item x="6"/>
        <item x="1001"/>
        <item x="1171"/>
        <item x="303"/>
        <item x="381"/>
        <item x="1470"/>
        <item x="392"/>
        <item x="1768"/>
        <item x="487"/>
        <item x="966"/>
        <item x="830"/>
        <item x="566"/>
        <item x="1755"/>
        <item x="176"/>
        <item x="209"/>
        <item x="1752"/>
        <item x="269"/>
        <item x="616"/>
        <item x="610"/>
        <item x="128"/>
        <item x="122"/>
        <item x="1461"/>
        <item x="147"/>
        <item x="868"/>
        <item x="904"/>
        <item x="280"/>
        <item x="1338"/>
        <item x="1279"/>
        <item x="239"/>
        <item x="400"/>
        <item x="291"/>
        <item x="559"/>
        <item x="1264"/>
        <item x="584"/>
        <item x="547"/>
        <item x="1350"/>
        <item x="210"/>
        <item x="561"/>
        <item x="595"/>
        <item x="1300"/>
        <item x="546"/>
        <item x="980"/>
        <item x="1446"/>
        <item x="1435"/>
        <item x="1526"/>
        <item x="421"/>
        <item x="1512"/>
        <item x="169"/>
        <item x="510"/>
        <item x="841"/>
        <item x="1311"/>
        <item x="662"/>
        <item x="1027"/>
        <item x="1078"/>
        <item x="135"/>
        <item x="1359"/>
        <item x="845"/>
        <item x="1039"/>
        <item x="1032"/>
        <item x="139"/>
        <item x="322"/>
        <item x="111"/>
        <item x="48"/>
        <item x="794"/>
        <item x="1582"/>
        <item x="133"/>
        <item x="385"/>
        <item x="15"/>
        <item x="231"/>
        <item x="1314"/>
        <item x="1158"/>
        <item x="759"/>
        <item x="651"/>
        <item x="1669"/>
        <item x="502"/>
        <item x="557"/>
        <item x="1693"/>
        <item x="334"/>
        <item x="1261"/>
        <item x="556"/>
        <item x="1530"/>
        <item x="1"/>
        <item x="593"/>
        <item x="1747"/>
        <item x="552"/>
        <item x="599"/>
        <item x="214"/>
        <item x="326"/>
        <item x="873"/>
        <item x="362"/>
        <item x="772"/>
        <item x="1041"/>
        <item x="1302"/>
        <item x="141"/>
        <item x="1055"/>
        <item x="554"/>
        <item x="745"/>
        <item x="1743"/>
        <item x="438"/>
        <item x="1462"/>
        <item x="1070"/>
        <item x="1744"/>
        <item x="168"/>
        <item x="484"/>
        <item x="1545"/>
        <item x="832"/>
        <item x="480"/>
        <item x="1728"/>
        <item x="1599"/>
        <item x="1488"/>
        <item x="1031"/>
        <item x="417"/>
        <item x="1335"/>
        <item x="702"/>
        <item x="1589"/>
        <item x="160"/>
        <item x="563"/>
        <item x="73"/>
        <item x="1598"/>
        <item x="179"/>
        <item x="252"/>
        <item x="374"/>
        <item x="278"/>
        <item x="449"/>
        <item x="1695"/>
        <item x="1704"/>
        <item x="163"/>
        <item x="718"/>
        <item x="1746"/>
        <item x="157"/>
        <item x="1699"/>
        <item x="1254"/>
        <item x="255"/>
        <item x="1275"/>
        <item x="1128"/>
        <item x="54"/>
        <item x="828"/>
        <item x="1336"/>
        <item x="1480"/>
        <item x="364"/>
        <item x="235"/>
        <item x="1072"/>
        <item x="596"/>
        <item x="501"/>
        <item x="806"/>
        <item x="620"/>
        <item x="910"/>
        <item x="1092"/>
        <item x="1525"/>
        <item x="469"/>
        <item x="386"/>
        <item x="963"/>
        <item x="982"/>
        <item x="2"/>
        <item x="573"/>
        <item x="460"/>
        <item x="583"/>
        <item x="1769"/>
        <item x="1066"/>
        <item x="1460"/>
        <item x="598"/>
        <item x="912"/>
        <item x="781"/>
        <item x="1077"/>
        <item x="328"/>
        <item x="457"/>
        <item x="463"/>
        <item x="1251"/>
        <item x="1360"/>
        <item x="376"/>
        <item x="1076"/>
        <item x="178"/>
        <item x="1757"/>
        <item x="874"/>
        <item x="351"/>
        <item x="4"/>
        <item x="831"/>
        <item x="138"/>
        <item x="1308"/>
        <item x="965"/>
        <item x="1068"/>
        <item x="173"/>
        <item x="253"/>
        <item x="1138"/>
        <item x="1153"/>
        <item x="162"/>
        <item x="1167"/>
        <item x="257"/>
        <item x="1692"/>
        <item x="164"/>
        <item x="1347"/>
        <item x="165"/>
        <item x="1097"/>
        <item x="1150"/>
        <item x="1428"/>
        <item x="1687"/>
        <item x="156"/>
        <item x="248"/>
        <item x="998"/>
        <item x="1073"/>
        <item x="249"/>
        <item x="445"/>
        <item x="1591"/>
        <item x="1481"/>
        <item x="1046"/>
        <item x="197"/>
        <item x="412"/>
        <item x="962"/>
        <item x="315"/>
        <item x="1647"/>
        <item x="224"/>
        <item x="1321"/>
        <item x="154"/>
        <item x="161"/>
        <item x="1763"/>
        <item x="710"/>
        <item x="330"/>
        <item x="1166"/>
        <item x="495"/>
        <item x="64"/>
        <item x="247"/>
        <item x="1449"/>
        <item x="356"/>
        <item x="1499"/>
        <item x="1737"/>
        <item x="1273"/>
        <item x="608"/>
        <item x="1203"/>
        <item x="642"/>
        <item x="1094"/>
        <item x="62"/>
        <item x="708"/>
        <item x="525"/>
        <item x="739"/>
        <item x="208"/>
        <item x="1303"/>
        <item x="659"/>
        <item x="1603"/>
        <item x="903"/>
        <item x="424"/>
        <item x="1572"/>
        <item x="1723"/>
        <item x="331"/>
        <item x="358"/>
        <item x="1466"/>
        <item x="1605"/>
        <item x="258"/>
        <item x="505"/>
        <item x="968"/>
        <item x="1601"/>
        <item x="1767"/>
        <item x="76"/>
        <item x="562"/>
        <item x="808"/>
        <item x="366"/>
        <item x="172"/>
        <item x="1101"/>
        <item x="1741"/>
        <item x="50"/>
        <item x="404"/>
        <item x="698"/>
        <item x="567"/>
        <item x="604"/>
        <item x="1019"/>
        <item x="399"/>
        <item x="265"/>
        <item x="570"/>
        <item x="243"/>
        <item x="193"/>
        <item x="649"/>
        <item x="233"/>
        <item x="1691"/>
        <item x="1569"/>
        <item x="68"/>
        <item x="1024"/>
        <item x="1759"/>
        <item x="801"/>
        <item x="1307"/>
        <item x="1172"/>
        <item x="393"/>
        <item x="1546"/>
        <item x="47"/>
        <item x="1162"/>
        <item x="1211"/>
        <item x="717"/>
        <item x="1363"/>
        <item x="1207"/>
        <item x="660"/>
        <item x="171"/>
        <item x="1640"/>
        <item x="1090"/>
        <item x="549"/>
        <item x="108"/>
        <item x="251"/>
        <item x="3"/>
        <item x="765"/>
        <item x="490"/>
        <item x="443"/>
        <item x="993"/>
        <item x="1501"/>
        <item x="1754"/>
        <item x="1730"/>
        <item x="70"/>
        <item x="569"/>
        <item x="246"/>
        <item x="226"/>
        <item x="1588"/>
        <item x="1129"/>
        <item x="272"/>
        <item x="1522"/>
        <item x="1042"/>
        <item x="391"/>
        <item x="508"/>
        <item x="1110"/>
        <item x="254"/>
        <item x="1257"/>
        <item x="889"/>
        <item x="572"/>
        <item x="664"/>
        <item x="1225"/>
        <item x="713"/>
        <item x="107"/>
        <item x="383"/>
        <item x="987"/>
        <item x="71"/>
        <item x="476"/>
        <item x="1617"/>
        <item x="1020"/>
        <item x="797"/>
        <item x="1518"/>
        <item x="798"/>
        <item x="354"/>
        <item x="720"/>
        <item x="1317"/>
        <item x="453"/>
        <item x="644"/>
        <item x="55"/>
        <item x="805"/>
        <item x="497"/>
        <item x="1708"/>
        <item x="648"/>
        <item x="574"/>
        <item x="465"/>
        <item x="369"/>
        <item x="791"/>
        <item x="467"/>
        <item x="1192"/>
        <item x="1191"/>
        <item x="109"/>
        <item x="967"/>
        <item x="1537"/>
        <item x="709"/>
        <item x="1223"/>
        <item x="983"/>
        <item x="647"/>
        <item x="1029"/>
        <item x="782"/>
        <item x="1718"/>
        <item x="748"/>
        <item x="1565"/>
        <item x="58"/>
        <item x="1161"/>
        <item x="462"/>
        <item x="1145"/>
        <item x="646"/>
        <item x="1509"/>
        <item x="51"/>
        <item x="804"/>
        <item x="206"/>
        <item x="1016"/>
        <item x="1689"/>
        <item x="236"/>
        <item x="60"/>
        <item x="360"/>
        <item x="394"/>
        <item x="580"/>
        <item x="1201"/>
        <item x="1237"/>
        <item x="1190"/>
        <item x="551"/>
        <item x="500"/>
        <item x="474"/>
        <item x="461"/>
        <item x="911"/>
        <item x="1361"/>
        <item x="217"/>
        <item x="114"/>
        <item x="1635"/>
        <item x="229"/>
        <item x="1229"/>
        <item x="1144"/>
        <item x="1199"/>
        <item x="1248"/>
        <item x="459"/>
        <item x="405"/>
        <item x="1552"/>
        <item x="891"/>
        <item x="1180"/>
        <item x="1399"/>
        <item x="205"/>
        <item x="228"/>
        <item x="266"/>
        <item x="1328"/>
        <item x="981"/>
        <item x="742"/>
        <item x="1500"/>
        <item x="800"/>
        <item x="1732"/>
        <item x="1580"/>
        <item x="986"/>
        <item x="769"/>
        <item x="1558"/>
        <item x="1483"/>
        <item x="1609"/>
        <item x="1369"/>
        <item x="49"/>
        <item x="1056"/>
        <item x="1673"/>
        <item x="575"/>
        <item x="401"/>
        <item x="766"/>
        <item x="1235"/>
        <item x="454"/>
        <item x="1388"/>
        <item x="827"/>
        <item x="1169"/>
        <item x="834"/>
        <item x="578"/>
        <item x="471"/>
        <item x="656"/>
        <item x="601"/>
        <item x="1187"/>
        <item x="1259"/>
        <item x="1053"/>
        <item x="1571"/>
        <item x="368"/>
        <item x="650"/>
        <item x="1253"/>
        <item x="1093"/>
        <item x="1224"/>
        <item x="201"/>
        <item x="380"/>
        <item x="1309"/>
        <item x="220"/>
        <item x="793"/>
        <item x="1493"/>
        <item x="125"/>
        <item x="261"/>
        <item x="1015"/>
        <item x="223"/>
        <item x="1576"/>
        <item x="1633"/>
        <item x="775"/>
        <item x="371"/>
        <item x="1506"/>
        <item x="780"/>
        <item x="415"/>
        <item x="384"/>
        <item x="1340"/>
        <item x="1457"/>
        <item x="275"/>
        <item x="244"/>
        <item x="1441"/>
        <item x="645"/>
        <item x="1594"/>
        <item x="1306"/>
        <item x="390"/>
        <item x="1378"/>
        <item x="778"/>
        <item x="200"/>
        <item x="238"/>
        <item x="1701"/>
        <item x="1516"/>
        <item x="826"/>
        <item x="773"/>
        <item x="749"/>
        <item x="241"/>
        <item x="458"/>
        <item x="1642"/>
        <item x="232"/>
        <item x="52"/>
        <item x="281"/>
        <item x="825"/>
        <item x="658"/>
        <item x="1021"/>
        <item x="979"/>
        <item x="1380"/>
        <item x="377"/>
        <item x="155"/>
        <item x="1285"/>
        <item x="1579"/>
        <item x="1742"/>
        <item x="706"/>
        <item x="1615"/>
        <item x="1533"/>
        <item x="985"/>
        <item x="372"/>
        <item x="1208"/>
        <item x="1749"/>
        <item x="475"/>
        <item x="1711"/>
        <item x="661"/>
        <item x="213"/>
        <item x="468"/>
        <item x="1719"/>
        <item x="359"/>
        <item x="167"/>
        <item x="1173"/>
        <item x="57"/>
        <item x="113"/>
        <item x="581"/>
        <item x="398"/>
        <item x="654"/>
        <item x="1536"/>
        <item x="1487"/>
        <item x="65"/>
        <item x="46"/>
        <item x="1685"/>
        <item x="1268"/>
        <item x="1018"/>
        <item x="777"/>
        <item x="379"/>
        <item x="355"/>
        <item x="240"/>
        <item x="865"/>
        <item x="1570"/>
        <item x="470"/>
        <item x="159"/>
        <item x="703"/>
        <item x="1146"/>
        <item x="242"/>
        <item x="961"/>
        <item x="56"/>
        <item x="1442"/>
        <item x="222"/>
        <item x="1136"/>
        <item x="1646"/>
        <item x="375"/>
        <item x="1266"/>
        <item x="700"/>
        <item x="1541"/>
        <item x="655"/>
        <item x="1091"/>
        <item x="382"/>
        <item x="824"/>
        <item x="473"/>
        <item x="1703"/>
        <item x="361"/>
        <item x="1271"/>
        <item x="697"/>
        <item x="387"/>
        <item x="466"/>
        <item x="225"/>
        <item x="202"/>
        <item x="1269"/>
        <item x="211"/>
        <item x="1286"/>
        <item x="779"/>
        <item x="219"/>
        <item x="367"/>
        <item x="227"/>
        <item x="612"/>
        <item x="363"/>
        <item x="704"/>
        <item x="1234"/>
        <item x="1573"/>
        <item x="245"/>
        <item x="663"/>
        <item x="1637"/>
        <item x="1322"/>
        <item x="216"/>
        <item x="221"/>
        <item x="1149"/>
        <item x="790"/>
        <item x="699"/>
        <item x="1095"/>
        <item x="166"/>
        <item x="120"/>
        <item x="472"/>
        <item x="587"/>
        <item x="1738"/>
        <item x="1160"/>
        <item x="118"/>
        <item x="774"/>
        <item x="1702"/>
        <item x="237"/>
        <item x="352"/>
        <item x="353"/>
        <item x="905"/>
        <item x="1148"/>
        <item x="643"/>
        <item x="721"/>
        <item x="1486"/>
        <item x="792"/>
        <item x="1592"/>
        <item x="1100"/>
        <item x="657"/>
        <item x="1550"/>
        <item x="373"/>
        <item x="711"/>
        <item x="204"/>
        <item x="615"/>
        <item x="1370"/>
        <item x="1534"/>
        <item x="119"/>
        <item x="1135"/>
        <item x="795"/>
        <item x="714"/>
        <item x="996"/>
        <item x="1048"/>
        <item x="1165"/>
        <item x="796"/>
        <item x="1651"/>
        <item x="1758"/>
        <item x="365"/>
        <item x="59"/>
        <item x="1310"/>
        <item x="803"/>
        <item x="767"/>
        <item x="994"/>
        <item x="716"/>
        <item x="1456"/>
        <item x="1630"/>
        <item x="1672"/>
        <item x="1045"/>
        <item x="1233"/>
        <item x="115"/>
        <item x="1762"/>
        <item x="1240"/>
        <item x="984"/>
        <item x="1604"/>
        <item x="1047"/>
        <item x="1739"/>
        <item x="1567"/>
        <item x="1478"/>
        <item x="768"/>
        <item x="1267"/>
        <item x="1147"/>
        <item x="1447"/>
        <item t="default"/>
      </items>
    </pivotField>
    <pivotField showAll="0">
      <items count="6">
        <item x="3"/>
        <item x="0"/>
        <item x="4"/>
        <item x="1"/>
        <item x="2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203">
        <item x="191"/>
        <item x="157"/>
        <item x="68"/>
        <item x="164"/>
        <item x="80"/>
        <item x="32"/>
        <item x="79"/>
        <item x="74"/>
        <item x="146"/>
        <item x="67"/>
        <item x="58"/>
        <item x="124"/>
        <item x="0"/>
        <item x="62"/>
        <item x="156"/>
        <item x="53"/>
        <item h="1" x="135"/>
        <item h="1" x="182"/>
        <item h="1" x="25"/>
        <item h="1" x="2"/>
        <item h="1" x="31"/>
        <item h="1" x="39"/>
        <item h="1" x="105"/>
        <item h="1" x="91"/>
        <item h="1" x="64"/>
        <item h="1" x="142"/>
        <item h="1" x="54"/>
        <item h="1" x="48"/>
        <item h="1" x="137"/>
        <item h="1" x="40"/>
        <item h="1" x="65"/>
        <item h="1" x="44"/>
        <item h="1" x="129"/>
        <item h="1" x="75"/>
        <item h="1" x="20"/>
        <item h="1" x="89"/>
        <item h="1" x="168"/>
        <item h="1" x="59"/>
        <item h="1" x="49"/>
        <item h="1" x="136"/>
        <item h="1" x="38"/>
        <item h="1" x="7"/>
        <item h="1" x="69"/>
        <item h="1" x="120"/>
        <item h="1" x="6"/>
        <item h="1" x="3"/>
        <item h="1" x="72"/>
        <item h="1" x="11"/>
        <item h="1" x="96"/>
        <item h="1" x="160"/>
        <item h="1" x="55"/>
        <item h="1" x="76"/>
        <item h="1" x="149"/>
        <item h="1" x="113"/>
        <item h="1" x="51"/>
        <item h="1" x="50"/>
        <item h="1" x="35"/>
        <item h="1" x="23"/>
        <item h="1" x="45"/>
        <item h="1" x="36"/>
        <item h="1" x="28"/>
        <item h="1" x="84"/>
        <item h="1" x="57"/>
        <item h="1" x="34"/>
        <item h="1" x="173"/>
        <item h="1" x="52"/>
        <item h="1" x="66"/>
        <item h="1" x="27"/>
        <item h="1" x="24"/>
        <item h="1" x="77"/>
        <item h="1" x="13"/>
        <item h="1" x="29"/>
        <item h="1" x="37"/>
        <item h="1" x="78"/>
        <item h="1" x="12"/>
        <item h="1" x="81"/>
        <item h="1" x="63"/>
        <item h="1" x="143"/>
        <item h="1" x="130"/>
        <item h="1" x="33"/>
        <item h="1" x="86"/>
        <item h="1" x="10"/>
        <item h="1" x="83"/>
        <item h="1" x="19"/>
        <item h="1" x="17"/>
        <item h="1" x="85"/>
        <item h="1" x="8"/>
        <item h="1" x="5"/>
        <item h="1" x="18"/>
        <item h="1" x="26"/>
        <item h="1" x="60"/>
        <item h="1" x="22"/>
        <item h="1" x="21"/>
        <item h="1" x="123"/>
        <item h="1" x="41"/>
        <item h="1" x="9"/>
        <item h="1" x="111"/>
        <item h="1" x="82"/>
        <item h="1" x="88"/>
        <item h="1" x="70"/>
        <item h="1" x="90"/>
        <item h="1" x="47"/>
        <item h="1" x="166"/>
        <item h="1" x="14"/>
        <item h="1" x="16"/>
        <item h="1" x="71"/>
        <item h="1" x="139"/>
        <item h="1" x="1"/>
        <item h="1" x="30"/>
        <item h="1" x="42"/>
        <item h="1" x="4"/>
        <item h="1" x="15"/>
        <item h="1" x="87"/>
        <item h="1" x="119"/>
        <item h="1" x="101"/>
        <item h="1" x="43"/>
        <item h="1" x="56"/>
        <item h="1" x="61"/>
        <item h="1" x="94"/>
        <item h="1" x="73"/>
        <item h="1" x="46"/>
        <item h="1" x="155"/>
        <item h="1" x="158"/>
        <item h="1" x="121"/>
        <item h="1" x="112"/>
        <item h="1" x="110"/>
        <item h="1" x="93"/>
        <item h="1" x="118"/>
        <item h="1" x="115"/>
        <item h="1" x="159"/>
        <item h="1" x="194"/>
        <item h="1" x="145"/>
        <item h="1" x="117"/>
        <item h="1" x="138"/>
        <item h="1" x="174"/>
        <item h="1" x="163"/>
        <item h="1" x="132"/>
        <item h="1" x="95"/>
        <item h="1" x="103"/>
        <item h="1" x="131"/>
        <item h="1" x="169"/>
        <item h="1" x="104"/>
        <item h="1" x="170"/>
        <item h="1" x="153"/>
        <item h="1" x="150"/>
        <item h="1" x="127"/>
        <item h="1" x="97"/>
        <item h="1" x="128"/>
        <item h="1" x="177"/>
        <item h="1" x="151"/>
        <item h="1" x="122"/>
        <item h="1" x="100"/>
        <item h="1" x="147"/>
        <item h="1" x="176"/>
        <item h="1" x="98"/>
        <item h="1" x="92"/>
        <item h="1" x="180"/>
        <item h="1" x="125"/>
        <item h="1" x="199"/>
        <item h="1" x="197"/>
        <item h="1" x="99"/>
        <item h="1" x="165"/>
        <item h="1" x="141"/>
        <item h="1" x="114"/>
        <item h="1" x="133"/>
        <item h="1" x="102"/>
        <item h="1" x="195"/>
        <item h="1" x="184"/>
        <item h="1" x="154"/>
        <item h="1" x="140"/>
        <item h="1" x="179"/>
        <item h="1" x="134"/>
        <item h="1" x="183"/>
        <item h="1" x="185"/>
        <item h="1" x="148"/>
        <item h="1" x="201"/>
        <item h="1" x="152"/>
        <item h="1" x="144"/>
        <item h="1" x="190"/>
        <item h="1" x="175"/>
        <item h="1" x="116"/>
        <item h="1" x="167"/>
        <item h="1" x="181"/>
        <item h="1" x="186"/>
        <item h="1" x="171"/>
        <item h="1" x="162"/>
        <item h="1" x="161"/>
        <item h="1" x="126"/>
        <item h="1" x="192"/>
        <item h="1" x="106"/>
        <item h="1" x="198"/>
        <item h="1" x="107"/>
        <item h="1" x="188"/>
        <item h="1" x="172"/>
        <item h="1" x="189"/>
        <item h="1" x="200"/>
        <item h="1" x="193"/>
        <item h="1" x="109"/>
        <item h="1" x="108"/>
        <item h="1" x="187"/>
        <item h="1" x="178"/>
        <item h="1" x="196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247">
        <item h="1" x="997"/>
        <item h="1" x="1087"/>
        <item h="1" x="1013"/>
        <item h="1" x="1109"/>
        <item h="1" x="592"/>
        <item h="1" x="670"/>
        <item h="1" x="859"/>
        <item h="1" x="849"/>
        <item h="1" x="794"/>
        <item h="1" x="801"/>
        <item h="1" x="461"/>
        <item h="1" x="943"/>
        <item h="1" x="897"/>
        <item h="1" x="674"/>
        <item h="1" x="527"/>
        <item h="1" x="834"/>
        <item h="1" x="979"/>
        <item h="1" x="688"/>
        <item h="1" x="658"/>
        <item h="1" x="673"/>
        <item h="1" x="902"/>
        <item h="1" x="570"/>
        <item h="1" x="78"/>
        <item h="1" x="402"/>
        <item h="1" x="753"/>
        <item h="1" x="975"/>
        <item h="1" x="468"/>
        <item h="1" x="433"/>
        <item h="1" x="635"/>
        <item h="1" x="320"/>
        <item h="1" x="87"/>
        <item h="1" x="968"/>
        <item h="1" x="53"/>
        <item x="903"/>
        <item x="54"/>
        <item x="454"/>
        <item x="314"/>
        <item x="523"/>
        <item x="724"/>
        <item x="1228"/>
        <item x="230"/>
        <item x="58"/>
        <item x="744"/>
        <item x="47"/>
        <item x="879"/>
        <item x="901"/>
        <item x="503"/>
        <item x="764"/>
        <item x="441"/>
        <item x="860"/>
        <item x="585"/>
        <item x="16"/>
        <item x="455"/>
        <item h="1" x="443"/>
        <item h="1" x="97"/>
        <item h="1" x="591"/>
        <item h="1" x="531"/>
        <item h="1" x="596"/>
        <item h="1" x="855"/>
        <item h="1" x="657"/>
        <item h="1" x="398"/>
        <item h="1" x="538"/>
        <item h="1" x="616"/>
        <item h="1" x="27"/>
        <item h="1" x="536"/>
        <item h="1" x="413"/>
        <item h="1" x="8"/>
        <item h="1" x="201"/>
        <item h="1" x="75"/>
        <item h="1" x="299"/>
        <item h="1" x="870"/>
        <item h="1" x="123"/>
        <item h="1" x="579"/>
        <item h="1" x="2"/>
        <item h="1" x="222"/>
        <item h="1" x="212"/>
        <item h="1" x="313"/>
        <item h="1" x="13"/>
        <item h="1" x="631"/>
        <item h="1" x="876"/>
        <item h="1" x="74"/>
        <item h="1" x="42"/>
        <item h="1" x="578"/>
        <item h="1" x="43"/>
        <item h="1" x="866"/>
        <item h="1" x="45"/>
        <item h="1" x="524"/>
        <item h="1" x="1"/>
        <item h="1" x="854"/>
        <item h="1" x="663"/>
        <item h="1" x="79"/>
        <item h="1" x="9"/>
        <item h="1" x="853"/>
        <item h="1" x="289"/>
        <item h="1" x="28"/>
        <item h="1" x="572"/>
        <item h="1" x="948"/>
        <item h="1" x="101"/>
        <item h="1" x="516"/>
        <item h="1" x="138"/>
        <item h="1" x="14"/>
        <item h="1" x="857"/>
        <item h="1" x="49"/>
        <item h="1" x="10"/>
        <item h="1" x="371"/>
        <item h="1" x="449"/>
        <item h="1" x="44"/>
        <item h="1" x="84"/>
        <item h="1" x="59"/>
        <item h="1" x="0"/>
        <item h="1" x="477"/>
        <item h="1" x="378"/>
        <item h="1" x="203"/>
        <item h="1" x="563"/>
        <item h="1" x="37"/>
        <item h="1" x="18"/>
        <item h="1" x="522"/>
        <item h="1" x="568"/>
        <item h="1" x="31"/>
        <item h="1" x="15"/>
        <item h="1" x="332"/>
        <item h="1" x="17"/>
        <item h="1" x="324"/>
        <item h="1" x="440"/>
        <item h="1" x="91"/>
        <item h="1" x="20"/>
        <item h="1" x="124"/>
        <item h="1" x="532"/>
        <item h="1" x="80"/>
        <item h="1" x="319"/>
        <item h="1" x="48"/>
        <item h="1" x="202"/>
        <item h="1" x="442"/>
        <item h="1" x="62"/>
        <item h="1" x="723"/>
        <item h="1" x="19"/>
        <item h="1" x="52"/>
        <item h="1" x="457"/>
        <item h="1" x="363"/>
        <item h="1" x="109"/>
        <item h="1" x="703"/>
        <item h="1" x="217"/>
        <item h="1" x="425"/>
        <item h="1" x="645"/>
        <item h="1" x="734"/>
        <item h="1" x="185"/>
        <item h="1" x="566"/>
        <item h="1" x="150"/>
        <item h="1" x="719"/>
        <item h="1" x="679"/>
        <item h="1" x="76"/>
        <item h="1" x="376"/>
        <item h="1" x="46"/>
        <item h="1" x="147"/>
        <item h="1" x="337"/>
        <item h="1" x="664"/>
        <item h="1" x="611"/>
        <item h="1" x="668"/>
        <item h="1" x="82"/>
        <item h="1" x="209"/>
        <item h="1" x="254"/>
        <item h="1" x="208"/>
        <item h="1" x="562"/>
        <item h="1" x="360"/>
        <item h="1" x="41"/>
        <item h="1" x="107"/>
        <item h="1" x="233"/>
        <item h="1" x="6"/>
        <item h="1" x="671"/>
        <item h="1" x="181"/>
        <item h="1" x="99"/>
        <item h="1" x="725"/>
        <item h="1" x="223"/>
        <item h="1" x="5"/>
        <item h="1" x="722"/>
        <item h="1" x="451"/>
        <item h="1" x="634"/>
        <item h="1" x="561"/>
        <item h="1" x="72"/>
        <item h="1" x="119"/>
        <item h="1" x="302"/>
        <item h="1" x="125"/>
        <item h="1" x="445"/>
        <item h="1" x="347"/>
        <item h="1" x="228"/>
        <item h="1" x="389"/>
        <item h="1" x="573"/>
        <item h="1" x="615"/>
        <item h="1" x="638"/>
        <item h="1" x="891"/>
        <item h="1" x="1182"/>
        <item h="1" x="7"/>
        <item h="1" x="23"/>
        <item h="1" x="448"/>
        <item h="1" x="224"/>
        <item h="1" x="137"/>
        <item h="1" x="839"/>
        <item h="1" x="200"/>
        <item h="1" x="3"/>
        <item h="1" x="465"/>
        <item h="1" x="775"/>
        <item h="1" x="783"/>
        <item h="1" x="102"/>
        <item h="1" x="280"/>
        <item h="1" x="739"/>
        <item h="1" x="146"/>
        <item h="1" x="581"/>
        <item h="1" x="331"/>
        <item h="1" x="557"/>
        <item h="1" x="4"/>
        <item h="1" x="447"/>
        <item h="1" x="676"/>
        <item h="1" x="836"/>
        <item h="1" x="242"/>
        <item h="1" x="820"/>
        <item h="1" x="469"/>
        <item h="1" x="132"/>
        <item h="1" x="444"/>
        <item h="1" x="30"/>
        <item h="1" x="660"/>
        <item h="1" x="342"/>
        <item h="1" x="335"/>
        <item h="1" x="120"/>
        <item h="1" x="544"/>
        <item h="1" x="297"/>
        <item h="1" x="22"/>
        <item h="1" x="550"/>
        <item h="1" x="310"/>
        <item h="1" x="394"/>
        <item h="1" x="94"/>
        <item h="1" x="114"/>
        <item h="1" x="148"/>
        <item h="1" x="806"/>
        <item h="1" x="403"/>
        <item h="1" x="220"/>
        <item h="1" x="526"/>
        <item h="1" x="350"/>
        <item h="1" x="552"/>
        <item h="1" x="117"/>
        <item h="1" x="571"/>
        <item h="1" x="809"/>
        <item h="1" x="377"/>
        <item h="1" x="715"/>
        <item h="1" x="24"/>
        <item h="1" x="291"/>
        <item h="1" x="67"/>
        <item h="1" x="38"/>
        <item h="1" x="665"/>
        <item h="1" x="330"/>
        <item h="1" x="98"/>
        <item h="1" x="436"/>
        <item h="1" x="113"/>
        <item h="1" x="290"/>
        <item h="1" x="127"/>
        <item h="1" x="135"/>
        <item h="1" x="432"/>
        <item h="1" x="21"/>
        <item h="1" x="418"/>
        <item h="1" x="328"/>
        <item h="1" x="229"/>
        <item h="1" x="370"/>
        <item h="1" x="462"/>
        <item h="1" x="651"/>
        <item h="1" x="153"/>
        <item h="1" x="70"/>
        <item h="1" x="558"/>
        <item h="1" x="329"/>
        <item h="1" x="144"/>
        <item h="1" x="93"/>
        <item h="1" x="343"/>
        <item h="1" x="608"/>
        <item h="1" x="139"/>
        <item h="1" x="345"/>
        <item h="1" x="188"/>
        <item h="1" x="168"/>
        <item h="1" x="675"/>
        <item h="1" x="672"/>
        <item h="1" x="766"/>
        <item h="1" x="458"/>
        <item h="1" x="365"/>
        <item h="1" x="50"/>
        <item h="1" x="88"/>
        <item h="1" x="384"/>
        <item h="1" x="51"/>
        <item h="1" x="446"/>
        <item h="1" x="898"/>
        <item h="1" x="787"/>
        <item h="1" x="690"/>
        <item h="1" x="933"/>
        <item h="1" x="308"/>
        <item h="1" x="429"/>
        <item h="1" x="745"/>
        <item h="1" x="204"/>
        <item h="1" x="383"/>
        <item h="1" x="727"/>
        <item h="1" x="515"/>
        <item h="1" x="460"/>
        <item h="1" x="828"/>
        <item h="1" x="390"/>
        <item h="1" x="315"/>
        <item h="1" x="249"/>
        <item h="1" x="288"/>
        <item h="1" x="467"/>
        <item h="1" x="122"/>
        <item h="1" x="159"/>
        <item h="1" x="65"/>
        <item h="1" x="471"/>
        <item h="1" x="305"/>
        <item h="1" x="681"/>
        <item h="1" x="867"/>
        <item h="1" x="548"/>
        <item h="1" x="908"/>
        <item h="1" x="551"/>
        <item h="1" x="748"/>
        <item h="1" x="518"/>
        <item h="1" x="275"/>
        <item h="1" x="354"/>
        <item h="1" x="470"/>
        <item h="1" x="351"/>
        <item h="1" x="379"/>
        <item h="1" x="177"/>
        <item h="1" x="279"/>
        <item h="1" x="680"/>
        <item h="1" x="450"/>
        <item h="1" x="533"/>
        <item h="1" x="174"/>
        <item h="1" x="717"/>
        <item h="1" x="576"/>
        <item h="1" x="792"/>
        <item h="1" x="632"/>
        <item h="1" x="939"/>
        <item h="1" x="575"/>
        <item h="1" x="577"/>
        <item h="1" x="989"/>
        <item h="1" x="498"/>
        <item h="1" x="567"/>
        <item h="1" x="728"/>
        <item h="1" x="312"/>
        <item h="1" x="480"/>
        <item h="1" x="630"/>
        <item h="1" x="940"/>
        <item h="1" x="346"/>
        <item h="1" x="910"/>
        <item h="1" x="743"/>
        <item h="1" x="341"/>
        <item h="1" x="769"/>
        <item h="1" x="374"/>
        <item h="1" x="710"/>
        <item h="1" x="1155"/>
        <item h="1" x="643"/>
        <item h="1" x="773"/>
        <item h="1" x="392"/>
        <item h="1" x="497"/>
        <item h="1" x="178"/>
        <item h="1" x="420"/>
        <item h="1" x="825"/>
        <item h="1" x="840"/>
        <item h="1" x="240"/>
        <item h="1" x="104"/>
        <item h="1" x="361"/>
        <item h="1" x="587"/>
        <item h="1" x="812"/>
        <item h="1" x="1097"/>
        <item h="1" x="735"/>
        <item h="1" x="385"/>
        <item h="1" x="594"/>
        <item h="1" x="520"/>
        <item h="1" x="720"/>
        <item h="1" x="835"/>
        <item h="1" x="143"/>
        <item h="1" x="121"/>
        <item h="1" x="140"/>
        <item h="1" x="628"/>
        <item h="1" x="584"/>
        <item h="1" x="340"/>
        <item h="1" x="36"/>
        <item h="1" x="115"/>
        <item h="1" x="507"/>
        <item h="1" x="525"/>
        <item h="1" x="397"/>
        <item h="1" x="505"/>
        <item h="1" x="737"/>
        <item h="1" x="1070"/>
        <item h="1" x="925"/>
        <item h="1" x="582"/>
        <item h="1" x="382"/>
        <item h="1" x="1090"/>
        <item h="1" x="716"/>
        <item h="1" x="428"/>
        <item h="1" x="816"/>
        <item h="1" x="495"/>
        <item h="1" x="1071"/>
        <item h="1" x="129"/>
        <item h="1" x="817"/>
        <item h="1" x="964"/>
        <item h="1" x="810"/>
        <item h="1" x="963"/>
        <item h="1" x="662"/>
        <item h="1" x="795"/>
        <item h="1" x="472"/>
        <item h="1" x="949"/>
        <item h="1" x="813"/>
        <item h="1" x="841"/>
        <item h="1" x="549"/>
        <item h="1" x="149"/>
        <item h="1" x="221"/>
        <item h="1" x="539"/>
        <item h="1" x="852"/>
        <item h="1" x="886"/>
        <item h="1" x="589"/>
        <item h="1" x="366"/>
        <item h="1" x="513"/>
        <item h="1" x="463"/>
        <item h="1" x="134"/>
        <item h="1" x="588"/>
        <item h="1" x="386"/>
        <item h="1" x="554"/>
        <item h="1" x="842"/>
        <item h="1" x="880"/>
        <item h="1" x="873"/>
        <item h="1" x="514"/>
        <item h="1" x="1173"/>
        <item h="1" x="452"/>
        <item h="1" x="789"/>
        <item h="1" x="599"/>
        <item h="1" x="950"/>
        <item h="1" x="885"/>
        <item h="1" x="486"/>
        <item h="1" x="985"/>
        <item h="1" x="646"/>
        <item h="1" x="116"/>
        <item h="1" x="872"/>
        <item h="1" x="779"/>
        <item h="1" x="414"/>
        <item h="1" x="583"/>
        <item h="1" x="205"/>
        <item h="1" x="1047"/>
        <item h="1" x="1103"/>
        <item h="1" x="923"/>
        <item h="1" x="128"/>
        <item h="1" x="590"/>
        <item h="1" x="625"/>
        <item h="1" x="653"/>
        <item h="1" x="136"/>
        <item h="1" x="372"/>
        <item h="1" x="868"/>
        <item h="1" x="556"/>
        <item h="1" x="105"/>
        <item h="1" x="655"/>
        <item h="1" x="667"/>
        <item h="1" x="598"/>
        <item h="1" x="479"/>
        <item h="1" x="565"/>
        <item h="1" x="475"/>
        <item h="1" x="788"/>
        <item h="1" x="644"/>
        <item h="1" x="521"/>
        <item h="1" x="555"/>
        <item h="1" x="68"/>
        <item h="1" x="871"/>
        <item h="1" x="741"/>
        <item h="1" x="388"/>
        <item h="1" x="466"/>
        <item h="1" x="856"/>
        <item h="1" x="1020"/>
        <item h="1" x="924"/>
        <item h="1" x="171"/>
        <item h="1" x="569"/>
        <item h="1" x="157"/>
        <item h="1" x="261"/>
        <item h="1" x="882"/>
        <item h="1" x="478"/>
        <item h="1" x="851"/>
        <item h="1" x="746"/>
        <item h="1" x="837"/>
        <item h="1" x="742"/>
        <item h="1" x="785"/>
        <item h="1" x="884"/>
        <item h="1" x="296"/>
        <item h="1" x="627"/>
        <item h="1" x="926"/>
        <item h="1" x="875"/>
        <item h="1" x="755"/>
        <item h="1" x="34"/>
        <item h="1" x="130"/>
        <item h="1" x="86"/>
        <item h="1" x="81"/>
        <item h="1" x="845"/>
        <item h="1" x="574"/>
        <item h="1" x="652"/>
        <item h="1" x="519"/>
        <item h="1" x="814"/>
        <item h="1" x="89"/>
        <item h="1" x="704"/>
        <item h="1" x="355"/>
        <item h="1" x="348"/>
        <item h="1" x="375"/>
        <item h="1" x="593"/>
        <item h="1" x="759"/>
        <item h="1" x="396"/>
        <item h="1" x="697"/>
        <item h="1" x="405"/>
        <item h="1" x="193"/>
        <item h="1" x="424"/>
        <item h="1" x="142"/>
        <item h="1" x="474"/>
        <item h="1" x="197"/>
        <item h="1" x="35"/>
        <item h="1" x="63"/>
        <item h="1" x="190"/>
        <item h="1" x="760"/>
        <item h="1" x="90"/>
        <item h="1" x="636"/>
        <item h="1" x="529"/>
        <item h="1" x="133"/>
        <item h="1" x="111"/>
        <item h="1" x="416"/>
        <item h="1" x="294"/>
        <item h="1" x="373"/>
        <item h="1" x="311"/>
        <item h="1" x="711"/>
        <item h="1" x="191"/>
        <item h="1" x="192"/>
        <item h="1" x="811"/>
        <item h="1" x="317"/>
        <item h="1" x="802"/>
        <item h="1" x="712"/>
        <item h="1" x="61"/>
        <item h="1" x="145"/>
        <item h="1" x="219"/>
        <item h="1" x="325"/>
        <item h="1" x="39"/>
        <item h="1" x="713"/>
        <item h="1" x="195"/>
        <item h="1" x="199"/>
        <item h="1" x="155"/>
        <item h="1" x="295"/>
        <item h="1" x="92"/>
        <item h="1" x="186"/>
        <item h="1" x="262"/>
        <item h="1" x="338"/>
        <item h="1" x="64"/>
        <item h="1" x="95"/>
        <item h="1" x="334"/>
        <item h="1" x="85"/>
        <item h="1" x="183"/>
        <item h="1" x="126"/>
        <item h="1" x="535"/>
        <item h="1" x="362"/>
        <item h="1" x="25"/>
        <item h="1" x="151"/>
        <item h="1" x="56"/>
        <item h="1" x="214"/>
        <item h="1" x="647"/>
        <item h="1" x="71"/>
        <item h="1" x="423"/>
        <item h="1" x="327"/>
        <item h="1" x="166"/>
        <item h="1" x="60"/>
        <item h="1" x="714"/>
        <item h="1" x="708"/>
        <item h="1" x="696"/>
        <item h="1" x="259"/>
        <item h="1" x="309"/>
        <item h="1" x="33"/>
        <item h="1" x="238"/>
        <item h="1" x="431"/>
        <item h="1" x="387"/>
        <item h="1" x="410"/>
        <item h="1" x="112"/>
        <item h="1" x="323"/>
        <item h="1" x="257"/>
        <item h="1" x="356"/>
        <item h="1" x="176"/>
        <item h="1" x="756"/>
        <item h="1" x="344"/>
        <item h="1" x="103"/>
        <item h="1" x="364"/>
        <item h="1" x="595"/>
        <item h="1" x="322"/>
        <item h="1" x="40"/>
        <item h="1" x="352"/>
        <item h="1" x="560"/>
        <item h="1" x="511"/>
        <item h="1" x="303"/>
        <item h="1" x="96"/>
        <item h="1" x="1089"/>
        <item h="1" x="411"/>
        <item h="1" x="326"/>
        <item h="1" x="266"/>
        <item h="1" x="605"/>
        <item h="1" x="512"/>
        <item h="1" x="357"/>
        <item h="1" x="559"/>
        <item h="1" x="246"/>
        <item h="1" x="368"/>
        <item h="1" x="281"/>
        <item h="1" x="422"/>
        <item h="1" x="641"/>
        <item h="1" x="245"/>
        <item h="1" x="613"/>
        <item h="1" x="407"/>
        <item h="1" x="484"/>
        <item h="1" x="211"/>
        <item h="1" x="499"/>
        <item h="1" x="496"/>
        <item h="1" x="430"/>
        <item h="1" x="391"/>
        <item h="1" x="437"/>
        <item h="1" x="260"/>
        <item h="1" x="333"/>
        <item h="1" x="206"/>
        <item h="1" x="434"/>
        <item h="1" x="489"/>
        <item h="1" x="255"/>
        <item h="1" x="829"/>
        <item h="1" x="318"/>
        <item h="1" x="236"/>
        <item h="1" x="936"/>
        <item h="1" x="274"/>
        <item h="1" x="705"/>
        <item h="1" x="427"/>
        <item h="1" x="481"/>
        <item h="1" x="226"/>
        <item h="1" x="241"/>
        <item h="1" x="250"/>
        <item h="1" x="227"/>
        <item h="1" x="83"/>
        <item h="1" x="353"/>
        <item h="1" x="306"/>
        <item h="1" x="215"/>
        <item h="1" x="435"/>
        <item h="1" x="682"/>
        <item h="1" x="890"/>
        <item h="1" x="406"/>
        <item h="1" x="131"/>
        <item h="1" x="358"/>
        <item h="1" x="235"/>
        <item h="1" x="349"/>
        <item h="1" x="167"/>
        <item h="1" x="639"/>
        <item h="1" x="751"/>
        <item h="1" x="304"/>
        <item h="1" x="750"/>
        <item h="1" x="292"/>
        <item h="1" x="488"/>
        <item h="1" x="307"/>
        <item h="1" x="175"/>
        <item h="1" x="170"/>
        <item h="1" x="173"/>
        <item h="1" x="821"/>
        <item h="1" x="218"/>
        <item h="1" x="169"/>
        <item h="1" x="283"/>
        <item h="1" x="160"/>
        <item h="1" x="987"/>
        <item h="1" x="685"/>
        <item h="1" x="256"/>
        <item h="1" x="237"/>
        <item h="1" x="369"/>
        <item h="1" x="316"/>
        <item h="1" x="110"/>
        <item h="1" x="163"/>
        <item h="1" x="781"/>
        <item h="1" x="772"/>
        <item h="1" x="272"/>
        <item h="1" x="721"/>
        <item h="1" x="207"/>
        <item h="1" x="610"/>
        <item h="1" x="476"/>
        <item h="1" x="693"/>
        <item h="1" x="709"/>
        <item h="1" x="287"/>
        <item h="1" x="339"/>
        <item h="1" x="269"/>
        <item h="1" x="482"/>
        <item h="1" x="165"/>
        <item h="1" x="359"/>
        <item h="1" x="336"/>
        <item h="1" x="604"/>
        <item h="1" x="487"/>
        <item h="1" x="66"/>
        <item h="1" x="321"/>
        <item h="1" x="154"/>
        <item h="1" x="400"/>
        <item h="1" x="850"/>
        <item h="1" x="702"/>
        <item h="1" x="580"/>
        <item h="1" x="252"/>
        <item h="1" x="286"/>
        <item h="1" x="953"/>
        <item h="1" x="231"/>
        <item h="1" x="609"/>
        <item h="1" x="367"/>
        <item h="1" x="381"/>
        <item h="1" x="819"/>
        <item h="1" x="210"/>
        <item h="1" x="77"/>
        <item h="1" x="858"/>
        <item h="1" x="830"/>
        <item h="1" x="740"/>
        <item h="1" x="164"/>
        <item h="1" x="248"/>
        <item h="1" x="530"/>
        <item h="1" x="232"/>
        <item h="1" x="152"/>
        <item h="1" x="284"/>
        <item h="1" x="161"/>
        <item h="1" x="823"/>
        <item h="1" x="438"/>
        <item h="1" x="298"/>
        <item h="1" x="426"/>
        <item h="1" x="187"/>
        <item h="1" x="194"/>
        <item h="1" x="698"/>
        <item h="1" x="265"/>
        <item h="1" x="614"/>
        <item h="1" x="946"/>
        <item h="1" x="184"/>
        <item h="1" x="826"/>
        <item h="1" x="707"/>
        <item h="1" x="506"/>
        <item h="1" x="887"/>
        <item h="1" x="546"/>
        <item h="1" x="251"/>
        <item h="1" x="1000"/>
        <item h="1" x="827"/>
        <item h="1" x="412"/>
        <item h="1" x="758"/>
        <item h="1" x="73"/>
        <item h="1" x="243"/>
        <item h="1" x="877"/>
        <item h="1" x="11"/>
        <item h="1" x="965"/>
        <item h="1" x="182"/>
        <item h="1" x="843"/>
        <item h="1" x="818"/>
        <item h="1" x="1026"/>
        <item h="1" x="492"/>
        <item h="1" x="1099"/>
        <item h="1" x="1119"/>
        <item h="1" x="640"/>
        <item h="1" x="844"/>
        <item h="1" x="1110"/>
        <item h="1" x="179"/>
        <item h="1" x="1150"/>
        <item h="1" x="937"/>
        <item h="1" x="293"/>
        <item h="1" x="483"/>
        <item h="1" x="790"/>
        <item h="1" x="617"/>
        <item h="1" x="637"/>
        <item h="1" x="738"/>
        <item h="1" x="945"/>
        <item h="1" x="508"/>
        <item h="1" x="180"/>
        <item h="1" x="1067"/>
        <item h="1" x="928"/>
        <item h="1" x="158"/>
        <item h="1" x="736"/>
        <item h="1" x="930"/>
        <item h="1" x="57"/>
        <item h="1" x="547"/>
        <item h="1" x="1116"/>
        <item h="1" x="198"/>
        <item h="1" x="509"/>
        <item h="1" x="978"/>
        <item h="1" x="626"/>
        <item h="1" x="601"/>
        <item h="1" x="541"/>
        <item h="1" x="666"/>
        <item h="1" x="606"/>
        <item h="1" x="883"/>
        <item h="1" x="504"/>
        <item h="1" x="918"/>
        <item h="1" x="1183"/>
        <item h="1" x="409"/>
        <item h="1" x="892"/>
        <item h="1" x="612"/>
        <item h="1" x="1209"/>
        <item h="1" x="694"/>
        <item h="1" x="553"/>
        <item h="1" x="1198"/>
        <item h="1" x="597"/>
        <item h="1" x="754"/>
        <item h="1" x="1080"/>
        <item h="1" x="380"/>
        <item h="1" x="791"/>
        <item h="1" x="517"/>
        <item h="1" x="189"/>
        <item h="1" x="695"/>
        <item h="1" x="1024"/>
        <item h="1" x="282"/>
        <item h="1" x="904"/>
        <item h="1" x="172"/>
        <item h="1" x="285"/>
        <item h="1" x="619"/>
        <item h="1" x="747"/>
        <item h="1" x="401"/>
        <item h="1" x="1092"/>
        <item h="1" x="439"/>
        <item h="1" x="1184"/>
        <item h="1" x="55"/>
        <item h="1" x="1164"/>
        <item h="1" x="301"/>
        <item h="1" x="586"/>
        <item h="1" x="778"/>
        <item h="1" x="648"/>
        <item h="1" x="733"/>
        <item h="1" x="642"/>
        <item h="1" x="774"/>
        <item h="1" x="649"/>
        <item h="1" x="972"/>
        <item h="1" x="1076"/>
        <item h="1" x="798"/>
        <item h="1" x="1127"/>
        <item h="1" x="929"/>
        <item h="1" x="684"/>
        <item h="1" x="273"/>
        <item h="1" x="1202"/>
        <item h="1" x="621"/>
        <item h="1" x="622"/>
        <item h="1" x="196"/>
        <item h="1" x="1174"/>
        <item h="1" x="938"/>
        <item h="1" x="1085"/>
        <item h="1" x="510"/>
        <item h="1" x="1142"/>
        <item h="1" x="1137"/>
        <item h="1" x="1010"/>
        <item h="1" x="1023"/>
        <item h="1" x="678"/>
        <item h="1" x="1061"/>
        <item h="1" x="692"/>
        <item h="1" x="253"/>
        <item h="1" x="1029"/>
        <item h="1" x="247"/>
        <item h="1" x="941"/>
        <item h="1" x="1059"/>
        <item h="1" x="1151"/>
        <item h="1" x="1158"/>
        <item h="1" x="1048"/>
        <item h="1" x="1083"/>
        <item h="1" x="395"/>
        <item h="1" x="502"/>
        <item h="1" x="1064"/>
        <item h="1" x="1113"/>
        <item h="1" x="838"/>
        <item h="1" x="264"/>
        <item h="1" x="300"/>
        <item h="1" x="944"/>
        <item h="1" x="271"/>
        <item h="1" x="732"/>
        <item h="1" x="1210"/>
        <item h="1" x="960"/>
        <item h="1" x="922"/>
        <item h="1" x="1215"/>
        <item h="1" x="1220"/>
        <item h="1" x="540"/>
        <item h="1" x="1153"/>
        <item h="1" x="1135"/>
        <item h="1" x="421"/>
        <item h="1" x="957"/>
        <item h="1" x="982"/>
        <item h="1" x="683"/>
        <item h="1" x="780"/>
        <item h="1" x="494"/>
        <item h="1" x="1213"/>
        <item h="1" x="1176"/>
        <item h="1" x="1212"/>
        <item h="1" x="607"/>
        <item h="1" x="1126"/>
        <item h="1" x="906"/>
        <item h="1" x="493"/>
        <item h="1" x="1114"/>
        <item h="1" x="1196"/>
        <item h="1" x="491"/>
        <item h="1" x="537"/>
        <item h="1" x="1054"/>
        <item h="1" x="542"/>
        <item h="1" x="225"/>
        <item h="1" x="889"/>
        <item h="1" x="1165"/>
        <item h="1" x="620"/>
        <item h="1" x="1237"/>
        <item h="1" x="1128"/>
        <item h="1" x="1138"/>
        <item h="1" x="1227"/>
        <item h="1" x="1034"/>
        <item h="1" x="782"/>
        <item h="1" x="278"/>
        <item h="1" x="888"/>
        <item h="1" x="932"/>
        <item h="1" x="543"/>
        <item h="1" x="1190"/>
        <item h="1" x="770"/>
        <item h="1" x="1148"/>
        <item h="1" x="1046"/>
        <item h="1" x="1208"/>
        <item h="1" x="935"/>
        <item h="1" x="618"/>
        <item h="1" x="1172"/>
        <item h="1" x="1068"/>
        <item h="1" x="534"/>
        <item h="1" x="927"/>
        <item h="1" x="32"/>
        <item h="1" x="1132"/>
        <item h="1" x="1075"/>
        <item h="1" x="1063"/>
        <item h="1" x="26"/>
        <item h="1" x="706"/>
        <item h="1" x="1014"/>
        <item h="1" x="1022"/>
        <item h="1" x="239"/>
        <item h="1" x="1197"/>
        <item h="1" x="1175"/>
        <item h="1" x="1194"/>
        <item h="1" x="962"/>
        <item h="1" x="1193"/>
        <item h="1" x="768"/>
        <item h="1" x="1039"/>
        <item h="1" x="408"/>
        <item h="1" x="1102"/>
        <item h="1" x="1093"/>
        <item h="1" x="1179"/>
        <item h="1" x="415"/>
        <item h="1" x="419"/>
        <item h="1" x="1152"/>
        <item h="1" x="267"/>
        <item h="1" x="1147"/>
        <item h="1" x="833"/>
        <item h="1" x="1091"/>
        <item h="1" x="752"/>
        <item h="1" x="234"/>
        <item h="1" x="277"/>
        <item h="1" x="650"/>
        <item h="1" x="969"/>
        <item h="1" x="118"/>
        <item h="1" x="216"/>
        <item h="1" x="905"/>
        <item h="1" x="1122"/>
        <item h="1" x="1178"/>
        <item h="1" x="1244"/>
        <item h="1" x="931"/>
        <item h="1" x="970"/>
        <item h="1" x="1021"/>
        <item h="1" x="701"/>
        <item h="1" x="1053"/>
        <item h="1" x="564"/>
        <item h="1" x="869"/>
        <item h="1" x="1055"/>
        <item h="1" x="917"/>
        <item h="1" x="1157"/>
        <item h="1" x="404"/>
        <item h="1" x="1233"/>
        <item h="1" x="1235"/>
        <item h="1" x="1199"/>
        <item h="1" x="1131"/>
        <item h="1" x="1011"/>
        <item h="1" x="69"/>
        <item h="1" x="1002"/>
        <item h="1" x="603"/>
        <item h="1" x="1161"/>
        <item h="1" x="29"/>
        <item h="1" x="934"/>
        <item h="1" x="777"/>
        <item h="1" x="1222"/>
        <item h="1" x="691"/>
        <item h="1" x="263"/>
        <item h="1" x="1241"/>
        <item h="1" x="1025"/>
        <item h="1" x="393"/>
        <item h="1" x="162"/>
        <item h="1" x="952"/>
        <item h="1" x="1065"/>
        <item h="1" x="1017"/>
        <item h="1" x="456"/>
        <item h="1" x="1203"/>
        <item h="1" x="1133"/>
        <item h="1" x="1201"/>
        <item h="1" x="726"/>
        <item h="1" x="545"/>
        <item h="1" x="1206"/>
        <item h="1" x="1052"/>
        <item h="1" x="689"/>
        <item h="1" x="1245"/>
        <item h="1" x="730"/>
        <item h="1" x="1118"/>
        <item h="1" x="974"/>
        <item h="1" x="1221"/>
        <item h="1" x="991"/>
        <item h="1" x="500"/>
        <item h="1" x="763"/>
        <item h="1" x="1032"/>
        <item h="1" x="528"/>
        <item h="1" x="1044"/>
        <item h="1" x="1050"/>
        <item h="1" x="485"/>
        <item h="1" x="1223"/>
        <item h="1" x="1100"/>
        <item h="1" x="1062"/>
        <item h="1" x="986"/>
        <item h="1" x="501"/>
        <item h="1" x="1121"/>
        <item h="1" x="244"/>
        <item h="1" x="805"/>
        <item h="1" x="981"/>
        <item h="1" x="1038"/>
        <item h="1" x="453"/>
        <item h="1" x="1130"/>
        <item h="1" x="490"/>
        <item h="1" x="807"/>
        <item h="1" x="1084"/>
        <item h="1" x="955"/>
        <item h="1" x="919"/>
        <item h="1" x="980"/>
        <item h="1" x="1160"/>
        <item h="1" x="1040"/>
        <item h="1" x="1003"/>
        <item h="1" x="624"/>
        <item h="1" x="765"/>
        <item h="1" x="687"/>
        <item h="1" x="1242"/>
        <item h="1" x="1028"/>
        <item h="1" x="846"/>
        <item h="1" x="1027"/>
        <item h="1" x="1200"/>
        <item h="1" x="990"/>
        <item h="1" x="1057"/>
        <item h="1" x="1214"/>
        <item h="1" x="270"/>
        <item h="1" x="729"/>
        <item h="1" x="1186"/>
        <item h="1" x="1082"/>
        <item h="1" x="1207"/>
        <item h="1" x="268"/>
        <item h="1" x="954"/>
        <item h="1" x="749"/>
        <item h="1" x="874"/>
        <item h="1" x="686"/>
        <item h="1" x="878"/>
        <item h="1" x="1169"/>
        <item h="1" x="1225"/>
        <item h="1" x="258"/>
        <item h="1" x="731"/>
        <item h="1" x="1234"/>
        <item h="1" x="1096"/>
        <item h="1" x="915"/>
        <item h="1" x="942"/>
        <item h="1" x="1069"/>
        <item h="1" x="771"/>
        <item h="1" x="700"/>
        <item h="1" x="1074"/>
        <item h="1" x="1229"/>
        <item h="1" x="776"/>
        <item h="1" x="276"/>
        <item h="1" x="1243"/>
        <item h="1" x="1191"/>
        <item h="1" x="1189"/>
        <item h="1" x="1107"/>
        <item h="1" x="797"/>
        <item h="1" x="1115"/>
        <item h="1" x="916"/>
        <item h="1" x="803"/>
        <item h="1" x="1230"/>
        <item h="1" x="947"/>
        <item h="1" x="1129"/>
        <item h="1" x="1144"/>
        <item h="1" x="920"/>
        <item h="1" x="1060"/>
        <item h="1" x="1170"/>
        <item h="1" x="1016"/>
        <item h="1" x="1140"/>
        <item h="1" x="156"/>
        <item h="1" x="959"/>
        <item h="1" x="1168"/>
        <item h="1" x="623"/>
        <item h="1" x="699"/>
        <item h="1" x="106"/>
        <item h="1" x="1051"/>
        <item h="1" x="1124"/>
        <item h="1" x="718"/>
        <item h="1" x="1018"/>
        <item h="1" x="951"/>
        <item h="1" x="417"/>
        <item h="1" x="1224"/>
        <item h="1" x="399"/>
        <item h="1" x="1231"/>
        <item h="1" x="831"/>
        <item h="1" x="1041"/>
        <item h="1" x="1219"/>
        <item h="1" x="1216"/>
        <item h="1" x="1036"/>
        <item h="1" x="971"/>
        <item h="1" x="654"/>
        <item h="1" x="921"/>
        <item h="1" x="822"/>
        <item h="1" x="912"/>
        <item h="1" x="1167"/>
        <item h="1" x="1007"/>
        <item h="1" x="1042"/>
        <item h="1" x="1232"/>
        <item h="1" x="1218"/>
        <item h="1" x="1066"/>
        <item h="1" x="894"/>
        <item h="1" x="1105"/>
        <item h="1" x="1095"/>
        <item h="1" x="1030"/>
        <item h="1" x="629"/>
        <item h="1" x="863"/>
        <item h="1" x="1125"/>
        <item h="1" x="677"/>
        <item h="1" x="967"/>
        <item h="1" x="1226"/>
        <item h="1" x="1006"/>
        <item h="1" x="1077"/>
        <item h="1" x="1149"/>
        <item h="1" x="1146"/>
        <item h="1" x="1117"/>
        <item h="1" x="141"/>
        <item h="1" x="864"/>
        <item h="1" x="1136"/>
        <item h="1" x="633"/>
        <item h="1" x="784"/>
        <item h="1" x="815"/>
        <item h="1" x="1008"/>
        <item h="1" x="1163"/>
        <item h="1" x="1081"/>
        <item h="1" x="1098"/>
        <item h="1" x="1166"/>
        <item h="1" x="1101"/>
        <item h="1" x="1106"/>
        <item h="1" x="1108"/>
        <item h="1" x="213"/>
        <item h="1" x="958"/>
        <item h="1" x="973"/>
        <item h="1" x="100"/>
        <item h="1" x="473"/>
        <item h="1" x="907"/>
        <item h="1" x="1045"/>
        <item h="1" x="767"/>
        <item h="1" x="992"/>
        <item h="1" x="808"/>
        <item h="1" x="1031"/>
        <item h="1" x="956"/>
        <item h="1" x="1134"/>
        <item h="1" x="832"/>
        <item h="1" x="913"/>
        <item h="1" x="966"/>
        <item h="1" x="1037"/>
        <item h="1" x="1056"/>
        <item h="1" x="1236"/>
        <item h="1" x="1180"/>
        <item h="1" x="848"/>
        <item h="1" x="1139"/>
        <item h="1" x="1035"/>
        <item h="1" x="108"/>
        <item h="1" x="847"/>
        <item h="1" x="824"/>
        <item h="1" x="895"/>
        <item h="1" x="1005"/>
        <item h="1" x="983"/>
        <item h="1" x="1001"/>
        <item h="1" x="896"/>
        <item h="1" x="661"/>
        <item h="1" x="656"/>
        <item h="1" x="988"/>
        <item h="1" x="669"/>
        <item h="1" x="1154"/>
        <item h="1" x="995"/>
        <item h="1" x="914"/>
        <item h="1" x="600"/>
        <item h="1" x="1104"/>
        <item h="1" x="999"/>
        <item h="1" x="909"/>
        <item h="1" x="800"/>
        <item h="1" x="1088"/>
        <item h="1" x="1141"/>
        <item h="1" x="1094"/>
        <item h="1" x="1123"/>
        <item h="1" x="761"/>
        <item h="1" x="1120"/>
        <item h="1" x="900"/>
        <item h="1" x="1073"/>
        <item h="1" x="602"/>
        <item h="1" x="976"/>
        <item h="1" x="1019"/>
        <item h="1" x="762"/>
        <item h="1" x="796"/>
        <item h="1" x="757"/>
        <item h="1" x="1181"/>
        <item h="1" x="1205"/>
        <item h="1" x="804"/>
        <item h="1" x="1185"/>
        <item h="1" x="1058"/>
        <item h="1" x="12"/>
        <item h="1" x="1239"/>
        <item h="1" x="659"/>
        <item h="1" x="1079"/>
        <item h="1" x="1159"/>
        <item h="1" x="1188"/>
        <item h="1" x="1238"/>
        <item h="1" x="459"/>
        <item h="1" x="464"/>
        <item h="1" x="881"/>
        <item h="1" x="1171"/>
        <item h="1" x="799"/>
        <item h="1" x="1012"/>
        <item h="1" x="862"/>
        <item h="1" x="1111"/>
        <item h="1" x="961"/>
        <item h="1" x="998"/>
        <item h="1" x="911"/>
        <item h="1" x="793"/>
        <item h="1" x="1004"/>
        <item h="1" x="1078"/>
        <item h="1" x="984"/>
        <item h="1" x="861"/>
        <item h="1" x="1043"/>
        <item h="1" x="993"/>
        <item h="1" x="899"/>
        <item h="1" x="1195"/>
        <item h="1" x="1009"/>
        <item h="1" x="865"/>
        <item h="1" x="996"/>
        <item h="1" x="893"/>
        <item h="1" x="1049"/>
        <item h="1" x="1192"/>
        <item h="1" x="1162"/>
        <item h="1" x="1015"/>
        <item h="1" x="1211"/>
        <item h="1" x="1217"/>
        <item h="1" x="1072"/>
        <item h="1" x="1145"/>
        <item h="1" x="786"/>
        <item h="1" x="977"/>
        <item h="1" x="1112"/>
        <item h="1" x="1086"/>
        <item h="1" x="1143"/>
        <item h="1" x="1177"/>
        <item h="1" x="994"/>
        <item h="1" x="1033"/>
        <item h="1" x="1187"/>
        <item h="1" x="1204"/>
        <item h="1" x="1240"/>
        <item h="1" x="11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3">
    <field x="21"/>
    <field x="20"/>
    <field x="6"/>
  </rowFields>
  <rowItems count="4">
    <i>
      <x v="1"/>
    </i>
    <i>
      <x v="2"/>
    </i>
    <i>
      <x v="3"/>
    </i>
    <i t="grand">
      <x/>
    </i>
  </rowItems>
  <colItems count="1">
    <i/>
  </colItems>
  <pageFields count="4">
    <pageField fld="3" item="0" hier="-1"/>
    <pageField fld="2" hier="-1"/>
    <pageField fld="12" hier="-1"/>
    <pageField fld="7" hier="-1"/>
  </pageFields>
  <dataFields count="1">
    <dataField name="Average of Price" fld="4" subtotal="average" baseField="21" baseItem="1" numFmtId="1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6:H10" firstHeaderRow="1" firstDataRow="1" firstDataCol="1" rowPageCount="4" colPageCount="1"/>
  <pivotFields count="22">
    <pivotField showAll="0">
      <items count="318">
        <item x="0"/>
        <item x="108"/>
        <item x="1"/>
        <item x="283"/>
        <item x="2"/>
        <item x="125"/>
        <item x="3"/>
        <item x="4"/>
        <item x="265"/>
        <item x="5"/>
        <item x="284"/>
        <item x="6"/>
        <item x="7"/>
        <item x="8"/>
        <item x="9"/>
        <item x="278"/>
        <item x="308"/>
        <item x="303"/>
        <item x="10"/>
        <item x="301"/>
        <item x="11"/>
        <item x="12"/>
        <item x="13"/>
        <item x="139"/>
        <item x="221"/>
        <item x="279"/>
        <item x="238"/>
        <item x="188"/>
        <item x="109"/>
        <item x="14"/>
        <item x="15"/>
        <item x="222"/>
        <item x="249"/>
        <item x="189"/>
        <item x="223"/>
        <item x="239"/>
        <item x="190"/>
        <item x="191"/>
        <item x="306"/>
        <item x="16"/>
        <item x="17"/>
        <item x="140"/>
        <item x="18"/>
        <item x="19"/>
        <item x="141"/>
        <item x="285"/>
        <item x="126"/>
        <item x="20"/>
        <item x="110"/>
        <item x="21"/>
        <item x="22"/>
        <item x="314"/>
        <item x="224"/>
        <item x="111"/>
        <item x="298"/>
        <item x="142"/>
        <item x="23"/>
        <item x="143"/>
        <item x="144"/>
        <item x="24"/>
        <item x="294"/>
        <item x="25"/>
        <item x="112"/>
        <item x="26"/>
        <item x="27"/>
        <item x="192"/>
        <item x="193"/>
        <item x="225"/>
        <item x="28"/>
        <item x="134"/>
        <item x="29"/>
        <item x="30"/>
        <item x="31"/>
        <item x="194"/>
        <item x="240"/>
        <item x="145"/>
        <item x="250"/>
        <item x="266"/>
        <item x="195"/>
        <item x="226"/>
        <item x="32"/>
        <item x="33"/>
        <item x="34"/>
        <item x="35"/>
        <item x="289"/>
        <item x="146"/>
        <item x="299"/>
        <item x="286"/>
        <item x="130"/>
        <item x="147"/>
        <item x="251"/>
        <item x="227"/>
        <item x="305"/>
        <item x="290"/>
        <item x="196"/>
        <item x="148"/>
        <item x="267"/>
        <item x="260"/>
        <item x="268"/>
        <item x="252"/>
        <item x="149"/>
        <item x="269"/>
        <item x="197"/>
        <item x="36"/>
        <item x="150"/>
        <item x="151"/>
        <item x="152"/>
        <item x="198"/>
        <item x="37"/>
        <item x="113"/>
        <item x="253"/>
        <item x="38"/>
        <item x="153"/>
        <item x="241"/>
        <item x="39"/>
        <item x="287"/>
        <item x="274"/>
        <item x="154"/>
        <item x="40"/>
        <item x="41"/>
        <item x="114"/>
        <item x="42"/>
        <item x="115"/>
        <item x="228"/>
        <item x="43"/>
        <item x="44"/>
        <item x="45"/>
        <item x="46"/>
        <item x="199"/>
        <item x="200"/>
        <item x="155"/>
        <item x="156"/>
        <item x="137"/>
        <item x="157"/>
        <item x="304"/>
        <item x="229"/>
        <item x="127"/>
        <item x="47"/>
        <item x="201"/>
        <item x="48"/>
        <item x="49"/>
        <item x="158"/>
        <item x="202"/>
        <item x="50"/>
        <item x="230"/>
        <item x="51"/>
        <item x="52"/>
        <item x="261"/>
        <item x="53"/>
        <item x="116"/>
        <item x="159"/>
        <item x="203"/>
        <item x="117"/>
        <item x="54"/>
        <item x="55"/>
        <item x="160"/>
        <item x="161"/>
        <item x="204"/>
        <item x="56"/>
        <item x="162"/>
        <item x="270"/>
        <item x="57"/>
        <item x="118"/>
        <item x="119"/>
        <item x="58"/>
        <item x="254"/>
        <item x="163"/>
        <item x="59"/>
        <item x="315"/>
        <item x="136"/>
        <item x="60"/>
        <item x="61"/>
        <item x="62"/>
        <item x="164"/>
        <item x="295"/>
        <item x="165"/>
        <item x="120"/>
        <item x="121"/>
        <item x="255"/>
        <item x="300"/>
        <item x="271"/>
        <item x="166"/>
        <item x="280"/>
        <item x="302"/>
        <item x="256"/>
        <item x="312"/>
        <item x="63"/>
        <item x="64"/>
        <item x="65"/>
        <item x="66"/>
        <item x="272"/>
        <item x="242"/>
        <item x="67"/>
        <item x="167"/>
        <item x="205"/>
        <item x="206"/>
        <item x="207"/>
        <item x="168"/>
        <item x="309"/>
        <item x="68"/>
        <item x="169"/>
        <item x="170"/>
        <item x="69"/>
        <item x="171"/>
        <item x="262"/>
        <item x="70"/>
        <item x="71"/>
        <item x="208"/>
        <item x="209"/>
        <item x="243"/>
        <item x="172"/>
        <item x="231"/>
        <item x="122"/>
        <item x="275"/>
        <item x="296"/>
        <item x="72"/>
        <item x="73"/>
        <item x="244"/>
        <item x="74"/>
        <item x="245"/>
        <item x="75"/>
        <item x="232"/>
        <item x="173"/>
        <item x="76"/>
        <item x="128"/>
        <item x="210"/>
        <item x="77"/>
        <item x="310"/>
        <item x="123"/>
        <item x="276"/>
        <item x="174"/>
        <item x="78"/>
        <item x="79"/>
        <item x="313"/>
        <item x="297"/>
        <item x="175"/>
        <item x="80"/>
        <item x="81"/>
        <item x="82"/>
        <item x="138"/>
        <item x="316"/>
        <item x="83"/>
        <item x="84"/>
        <item x="246"/>
        <item x="263"/>
        <item x="211"/>
        <item x="233"/>
        <item x="129"/>
        <item x="85"/>
        <item x="176"/>
        <item x="212"/>
        <item x="247"/>
        <item x="213"/>
        <item x="273"/>
        <item x="214"/>
        <item x="177"/>
        <item x="135"/>
        <item x="86"/>
        <item x="234"/>
        <item x="131"/>
        <item x="87"/>
        <item x="178"/>
        <item x="88"/>
        <item x="89"/>
        <item x="90"/>
        <item x="179"/>
        <item x="281"/>
        <item x="180"/>
        <item x="257"/>
        <item x="91"/>
        <item x="92"/>
        <item x="132"/>
        <item x="181"/>
        <item x="93"/>
        <item x="94"/>
        <item x="95"/>
        <item x="96"/>
        <item x="235"/>
        <item x="182"/>
        <item x="183"/>
        <item x="236"/>
        <item x="215"/>
        <item x="97"/>
        <item x="264"/>
        <item x="216"/>
        <item x="98"/>
        <item x="99"/>
        <item x="133"/>
        <item x="258"/>
        <item x="259"/>
        <item x="311"/>
        <item x="217"/>
        <item x="237"/>
        <item x="100"/>
        <item x="293"/>
        <item x="291"/>
        <item x="248"/>
        <item x="277"/>
        <item x="292"/>
        <item x="101"/>
        <item x="218"/>
        <item x="307"/>
        <item x="184"/>
        <item x="124"/>
        <item x="102"/>
        <item x="219"/>
        <item x="220"/>
        <item x="288"/>
        <item x="185"/>
        <item x="103"/>
        <item x="104"/>
        <item x="105"/>
        <item x="186"/>
        <item x="187"/>
        <item x="106"/>
        <item x="282"/>
        <item x="107"/>
        <item t="default"/>
      </items>
    </pivotField>
    <pivotField showAll="0"/>
    <pivotField axis="axisPage" multipleItemSelectionAllowed="1" showAll="0">
      <items count="11">
        <item h="1" x="4"/>
        <item h="1" x="0"/>
        <item x="1"/>
        <item h="1" x="2"/>
        <item h="1" x="5"/>
        <item h="1" x="3"/>
        <item h="1" x="7"/>
        <item h="1" x="6"/>
        <item h="1" x="8"/>
        <item h="1" x="9"/>
        <item t="default"/>
      </items>
    </pivotField>
    <pivotField axis="axisPage" showAll="0">
      <items count="4">
        <item x="0"/>
        <item x="2"/>
        <item x="1"/>
        <item t="default"/>
      </items>
    </pivotField>
    <pivotField dataField="1" showAll="0">
      <items count="1771">
        <item x="496"/>
        <item x="516"/>
        <item x="1212"/>
        <item x="1120"/>
        <item x="1198"/>
        <item x="1265"/>
        <item x="901"/>
        <item x="1424"/>
        <item x="1379"/>
        <item x="928"/>
        <item x="1189"/>
        <item x="682"/>
        <item x="783"/>
        <item x="1216"/>
        <item x="636"/>
        <item x="1523"/>
        <item x="1297"/>
        <item x="1116"/>
        <item x="498"/>
        <item x="629"/>
        <item x="105"/>
        <item x="1331"/>
        <item x="949"/>
        <item x="1272"/>
        <item x="627"/>
        <item x="1421"/>
        <item x="1155"/>
        <item x="1258"/>
        <item x="638"/>
        <item x="1139"/>
        <item x="1170"/>
        <item x="1420"/>
        <item x="940"/>
        <item x="1036"/>
        <item x="1081"/>
        <item x="1409"/>
        <item x="925"/>
        <item x="947"/>
        <item x="1407"/>
        <item x="652"/>
        <item x="479"/>
        <item x="1332"/>
        <item x="936"/>
        <item x="1362"/>
        <item x="923"/>
        <item x="789"/>
        <item x="1330"/>
        <item x="999"/>
        <item x="1239"/>
        <item x="1622"/>
        <item x="867"/>
        <item x="733"/>
        <item x="1391"/>
        <item x="1419"/>
        <item x="1319"/>
        <item x="926"/>
        <item x="1497"/>
        <item x="1676"/>
        <item x="419"/>
        <item x="1098"/>
        <item x="1357"/>
        <item x="822"/>
        <item x="939"/>
        <item x="1082"/>
        <item x="931"/>
        <item x="839"/>
        <item x="1519"/>
        <item x="653"/>
        <item x="1433"/>
        <item x="1178"/>
        <item x="895"/>
        <item x="1484"/>
        <item x="145"/>
        <item x="1181"/>
        <item x="1706"/>
        <item x="1425"/>
        <item x="1348"/>
        <item x="1455"/>
        <item x="623"/>
        <item x="1566"/>
        <item x="809"/>
        <item x="428"/>
        <item x="934"/>
        <item x="1390"/>
        <item x="488"/>
        <item x="1453"/>
        <item x="1142"/>
        <item x="816"/>
        <item x="630"/>
        <item x="1616"/>
        <item x="1549"/>
        <item x="1514"/>
        <item x="744"/>
        <item x="541"/>
        <item x="933"/>
        <item x="681"/>
        <item x="1349"/>
        <item x="1427"/>
        <item x="614"/>
        <item x="93"/>
        <item x="1250"/>
        <item x="1089"/>
        <item x="944"/>
        <item x="81"/>
        <item x="1002"/>
        <item x="1395"/>
        <item x="1156"/>
        <item x="929"/>
        <item x="1295"/>
        <item x="813"/>
        <item x="667"/>
        <item x="1674"/>
        <item x="1614"/>
        <item x="1654"/>
        <item x="1044"/>
        <item x="951"/>
        <item x="1610"/>
        <item x="1697"/>
        <item x="455"/>
        <item x="1495"/>
        <item x="1210"/>
        <item x="1429"/>
        <item x="955"/>
        <item x="603"/>
        <item x="734"/>
        <item x="1641"/>
        <item x="1134"/>
        <item x="760"/>
        <item x="1325"/>
        <item x="1054"/>
        <item x="1443"/>
        <item x="1318"/>
        <item x="1431"/>
        <item x="86"/>
        <item x="671"/>
        <item x="29"/>
        <item x="1014"/>
        <item x="1385"/>
        <item x="540"/>
        <item x="1521"/>
        <item x="1217"/>
        <item x="989"/>
        <item x="814"/>
        <item x="542"/>
        <item x="1469"/>
        <item x="670"/>
        <item x="1678"/>
        <item x="1434"/>
        <item x="1430"/>
        <item x="679"/>
        <item x="1725"/>
        <item x="1252"/>
        <item x="686"/>
        <item x="494"/>
        <item x="1490"/>
        <item x="675"/>
        <item x="426"/>
        <item x="531"/>
        <item x="1103"/>
        <item x="1477"/>
        <item x="348"/>
        <item x="875"/>
        <item x="1366"/>
        <item x="1368"/>
        <item x="628"/>
        <item x="1638"/>
        <item x="1333"/>
        <item x="1619"/>
        <item x="1474"/>
        <item x="1464"/>
        <item x="909"/>
        <item x="1367"/>
        <item x="688"/>
        <item x="690"/>
        <item x="897"/>
        <item x="123"/>
        <item x="1628"/>
        <item x="416"/>
        <item x="1745"/>
        <item x="906"/>
        <item x="1417"/>
        <item x="284"/>
        <item x="914"/>
        <item x="1313"/>
        <item x="26"/>
        <item x="1561"/>
        <item x="413"/>
        <item x="340"/>
        <item x="1513"/>
        <item x="1009"/>
        <item x="995"/>
        <item x="1401"/>
        <item x="685"/>
        <item x="1304"/>
        <item x="1632"/>
        <item x="1125"/>
        <item x="1121"/>
        <item x="1124"/>
        <item x="43"/>
        <item x="1294"/>
        <item x="1291"/>
        <item x="1364"/>
        <item x="30"/>
        <item x="732"/>
        <item x="1528"/>
        <item x="1664"/>
        <item x="1681"/>
        <item x="1221"/>
        <item x="1660"/>
        <item x="1204"/>
        <item x="1416"/>
        <item x="72"/>
        <item x="1185"/>
        <item x="877"/>
        <item x="190"/>
        <item x="1505"/>
        <item x="571"/>
        <item x="66"/>
        <item x="890"/>
        <item x="1086"/>
        <item x="1316"/>
        <item x="1226"/>
        <item x="31"/>
        <item x="1209"/>
        <item x="972"/>
        <item x="684"/>
        <item x="899"/>
        <item x="823"/>
        <item x="90"/>
        <item x="499"/>
        <item x="1397"/>
        <item x="431"/>
        <item x="1577"/>
        <item x="941"/>
        <item x="40"/>
        <item x="1584"/>
        <item x="1629"/>
        <item x="1634"/>
        <item x="1157"/>
        <item x="1444"/>
        <item x="153"/>
        <item x="937"/>
        <item x="1099"/>
        <item x="1510"/>
        <item x="1011"/>
        <item x="1374"/>
        <item x="349"/>
        <item x="866"/>
        <item x="898"/>
        <item x="1102"/>
        <item x="1621"/>
        <item x="1520"/>
        <item x="1371"/>
        <item x="788"/>
        <item x="1236"/>
        <item x="1281"/>
        <item x="1680"/>
        <item x="1241"/>
        <item x="1346"/>
        <item x="1557"/>
        <item x="1283"/>
        <item x="1451"/>
        <item x="731"/>
        <item x="954"/>
        <item x="1088"/>
        <item x="1694"/>
        <item x="1720"/>
        <item x="1555"/>
        <item x="350"/>
        <item x="1668"/>
        <item x="815"/>
        <item x="1540"/>
        <item x="1263"/>
        <item x="447"/>
        <item x="1389"/>
        <item x="1186"/>
        <item x="1007"/>
        <item x="1655"/>
        <item x="1220"/>
        <item x="1661"/>
        <item x="1315"/>
        <item x="1657"/>
        <item x="343"/>
        <item x="1355"/>
        <item x="88"/>
        <item x="1625"/>
        <item x="1489"/>
        <item x="346"/>
        <item x="79"/>
        <item x="1445"/>
        <item x="1050"/>
        <item x="750"/>
        <item x="1504"/>
        <item x="751"/>
        <item x="1452"/>
        <item x="724"/>
        <item x="492"/>
        <item x="879"/>
        <item x="1012"/>
        <item x="409"/>
        <item x="712"/>
        <item x="95"/>
        <item x="1472"/>
        <item x="1713"/>
        <item x="729"/>
        <item x="1327"/>
        <item x="576"/>
        <item x="932"/>
        <item x="1412"/>
        <item x="1119"/>
        <item x="1753"/>
        <item x="589"/>
        <item x="1402"/>
        <item x="1341"/>
        <item x="1159"/>
        <item x="530"/>
        <item x="504"/>
        <item x="1143"/>
        <item x="25"/>
        <item x="691"/>
        <item x="948"/>
        <item x="753"/>
        <item x="1301"/>
        <item x="1058"/>
        <item x="23"/>
        <item x="1498"/>
        <item x="626"/>
        <item x="1222"/>
        <item x="1436"/>
        <item x="1004"/>
        <item x="1104"/>
        <item x="673"/>
        <item x="1255"/>
        <item x="1085"/>
        <item x="140"/>
        <item x="1182"/>
        <item x="1003"/>
        <item x="1612"/>
        <item x="1675"/>
        <item x="719"/>
        <item x="945"/>
        <item x="1712"/>
        <item x="452"/>
        <item x="1454"/>
        <item x="1354"/>
        <item x="900"/>
        <item x="1087"/>
        <item x="1111"/>
        <item x="975"/>
        <item x="1440"/>
        <item x="1084"/>
        <item x="1696"/>
        <item x="101"/>
        <item x="676"/>
        <item x="927"/>
        <item x="1010"/>
        <item x="1356"/>
        <item x="942"/>
        <item x="738"/>
        <item x="1684"/>
        <item x="212"/>
        <item x="1529"/>
        <item x="579"/>
        <item x="1006"/>
        <item x="1206"/>
        <item x="188"/>
        <item x="1491"/>
        <item x="1375"/>
        <item x="77"/>
        <item x="535"/>
        <item x="763"/>
        <item x="694"/>
        <item x="1339"/>
        <item x="493"/>
        <item x="446"/>
        <item x="1123"/>
        <item x="192"/>
        <item x="528"/>
        <item x="337"/>
        <item x="537"/>
        <item x="1761"/>
        <item x="683"/>
        <item x="847"/>
        <item x="327"/>
        <item x="1152"/>
        <item x="1639"/>
        <item x="1247"/>
        <item x="1590"/>
        <item x="1423"/>
        <item x="861"/>
        <item x="1249"/>
        <item x="329"/>
        <item x="1492"/>
        <item x="692"/>
        <item x="736"/>
        <item x="1345"/>
        <item x="1736"/>
        <item x="264"/>
        <item x="1214"/>
        <item x="290"/>
        <item x="1597"/>
        <item x="342"/>
        <item x="1080"/>
        <item x="523"/>
        <item x="1608"/>
        <item x="309"/>
        <item x="1096"/>
        <item x="852"/>
        <item x="1613"/>
        <item x="486"/>
        <item x="1705"/>
        <item x="864"/>
        <item x="715"/>
        <item x="1439"/>
        <item x="1531"/>
        <item x="407"/>
        <item x="78"/>
        <item x="1760"/>
        <item x="634"/>
        <item x="1052"/>
        <item x="810"/>
        <item x="1305"/>
        <item x="1351"/>
        <item x="872"/>
        <item x="1721"/>
        <item x="762"/>
        <item x="1583"/>
        <item x="464"/>
        <item x="943"/>
        <item x="1218"/>
        <item x="1413"/>
        <item x="276"/>
        <item x="378"/>
        <item x="1450"/>
        <item x="1656"/>
        <item x="787"/>
        <item x="1227"/>
        <item x="35"/>
        <item x="1334"/>
        <item x="1205"/>
        <item x="1105"/>
        <item x="741"/>
        <item x="87"/>
        <item x="1475"/>
        <item x="1658"/>
        <item x="1005"/>
        <item x="187"/>
        <item x="395"/>
        <item x="935"/>
        <item x="1602"/>
        <item x="94"/>
        <item x="42"/>
        <item x="689"/>
        <item x="1667"/>
        <item x="533"/>
        <item x="1607"/>
        <item x="1562"/>
        <item x="288"/>
        <item x="177"/>
        <item x="633"/>
        <item x="600"/>
        <item x="396"/>
        <item x="1459"/>
        <item x="100"/>
        <item x="1727"/>
        <item x="752"/>
        <item x="1228"/>
        <item x="345"/>
        <item x="1663"/>
        <item x="1679"/>
        <item x="1403"/>
        <item x="637"/>
        <item x="24"/>
        <item x="1035"/>
        <item x="300"/>
        <item x="591"/>
        <item x="672"/>
        <item x="1358"/>
        <item x="82"/>
        <item x="876"/>
        <item x="723"/>
        <item x="483"/>
        <item x="776"/>
        <item x="98"/>
        <item x="687"/>
        <item x="1342"/>
        <item x="96"/>
        <item x="1256"/>
        <item x="430"/>
        <item x="669"/>
        <item x="606"/>
        <item x="1618"/>
        <item x="545"/>
        <item x="915"/>
        <item x="39"/>
        <item x="695"/>
        <item x="641"/>
        <item x="1585"/>
        <item x="1578"/>
        <item x="1547"/>
        <item x="1766"/>
        <item x="1649"/>
        <item x="952"/>
        <item x="74"/>
        <item x="1538"/>
        <item x="1551"/>
        <item x="785"/>
        <item x="1670"/>
        <item x="301"/>
        <item x="1296"/>
        <item x="924"/>
        <item x="1414"/>
        <item x="28"/>
        <item x="1432"/>
        <item x="837"/>
        <item x="1213"/>
        <item x="1650"/>
        <item x="1535"/>
        <item x="102"/>
        <item x="451"/>
        <item x="1373"/>
        <item x="85"/>
        <item x="893"/>
        <item x="754"/>
        <item x="1683"/>
        <item x="1734"/>
        <item x="110"/>
        <item x="1008"/>
        <item x="1559"/>
        <item x="668"/>
        <item x="1324"/>
        <item x="894"/>
        <item x="743"/>
        <item x="422"/>
        <item x="896"/>
        <item x="680"/>
        <item x="1059"/>
        <item x="297"/>
        <item x="84"/>
        <item x="1606"/>
        <item x="448"/>
        <item x="1109"/>
        <item x="282"/>
        <item x="631"/>
        <item x="1627"/>
        <item x="1394"/>
        <item x="1352"/>
        <item x="126"/>
        <item x="1013"/>
        <item x="130"/>
        <item x="565"/>
        <item x="33"/>
        <item x="883"/>
        <item x="553"/>
        <item x="215"/>
        <item x="218"/>
        <item x="1114"/>
        <item x="640"/>
        <item x="635"/>
        <item x="735"/>
        <item x="1626"/>
        <item x="150"/>
        <item x="175"/>
        <item x="191"/>
        <item x="953"/>
        <item x="678"/>
        <item x="524"/>
        <item x="1230"/>
        <item x="347"/>
        <item x="674"/>
        <item x="520"/>
        <item x="946"/>
        <item x="639"/>
        <item x="1405"/>
        <item x="99"/>
        <item x="1022"/>
        <item x="1575"/>
        <item x="423"/>
        <item x="1659"/>
        <item x="37"/>
        <item x="335"/>
        <item x="1593"/>
        <item x="1398"/>
        <item x="850"/>
        <item x="693"/>
        <item x="958"/>
        <item x="1715"/>
        <item x="888"/>
        <item x="1025"/>
        <item x="1556"/>
        <item x="305"/>
        <item x="92"/>
        <item x="1063"/>
        <item x="1061"/>
        <item x="1083"/>
        <item x="514"/>
        <item x="27"/>
        <item x="149"/>
        <item x="440"/>
        <item x="1079"/>
        <item x="323"/>
        <item x="306"/>
        <item x="539"/>
        <item x="1494"/>
        <item x="427"/>
        <item x="477"/>
        <item x="1062"/>
        <item x="1344"/>
        <item x="429"/>
        <item x="1377"/>
        <item x="357"/>
        <item x="1238"/>
        <item x="1722"/>
        <item x="418"/>
        <item x="882"/>
        <item x="1690"/>
        <item x="881"/>
        <item x="1323"/>
        <item x="67"/>
        <item x="203"/>
        <item x="665"/>
        <item x="1282"/>
        <item x="854"/>
        <item x="489"/>
        <item x="38"/>
        <item x="938"/>
        <item x="1731"/>
        <item x="519"/>
        <item x="1448"/>
        <item x="1560"/>
        <item x="104"/>
        <item x="878"/>
        <item x="433"/>
        <item x="1106"/>
        <item x="485"/>
        <item x="273"/>
        <item x="1631"/>
        <item x="973"/>
        <item x="666"/>
        <item x="339"/>
        <item x="307"/>
        <item x="1154"/>
        <item x="41"/>
        <item x="568"/>
        <item x="1231"/>
        <item x="969"/>
        <item x="737"/>
        <item x="34"/>
        <item x="1365"/>
        <item x="991"/>
        <item x="786"/>
        <item x="990"/>
        <item x="1438"/>
        <item x="310"/>
        <item x="1437"/>
        <item x="840"/>
        <item x="913"/>
        <item x="534"/>
        <item x="22"/>
        <item x="1292"/>
        <item x="529"/>
        <item x="1682"/>
        <item x="835"/>
        <item x="1163"/>
        <item x="871"/>
        <item x="83"/>
        <item x="406"/>
        <item x="607"/>
        <item x="811"/>
        <item x="836"/>
        <item x="184"/>
        <item x="886"/>
        <item x="185"/>
        <item x="755"/>
        <item x="1406"/>
        <item x="1202"/>
        <item x="182"/>
        <item x="880"/>
        <item x="727"/>
        <item x="89"/>
        <item x="1677"/>
        <item x="1246"/>
        <item x="370"/>
        <item x="295"/>
        <item x="632"/>
        <item x="1260"/>
        <item x="1108"/>
        <item x="1215"/>
        <item x="1740"/>
        <item x="536"/>
        <item x="69"/>
        <item x="1353"/>
        <item x="974"/>
        <item x="1666"/>
        <item x="341"/>
        <item x="1726"/>
        <item x="317"/>
        <item x="1707"/>
        <item x="919"/>
        <item x="992"/>
        <item x="602"/>
        <item x="1196"/>
        <item x="1411"/>
        <item x="97"/>
        <item x="701"/>
        <item x="625"/>
        <item x="1714"/>
        <item x="1289"/>
        <item x="1553"/>
        <item x="1118"/>
        <item x="586"/>
        <item x="388"/>
        <item x="511"/>
        <item x="344"/>
        <item x="950"/>
        <item x="1756"/>
        <item x="1503"/>
        <item x="1698"/>
        <item x="1140"/>
        <item x="821"/>
        <item x="286"/>
        <item x="325"/>
        <item x="1034"/>
        <item x="544"/>
        <item x="870"/>
        <item x="10"/>
        <item x="1219"/>
        <item x="1415"/>
        <item x="860"/>
        <item x="1193"/>
        <item x="189"/>
        <item x="1131"/>
        <item x="32"/>
        <item x="491"/>
        <item x="1532"/>
        <item x="543"/>
        <item x="1037"/>
        <item x="1071"/>
        <item x="44"/>
        <item x="456"/>
        <item x="183"/>
        <item x="532"/>
        <item x="1724"/>
        <item x="1274"/>
        <item x="397"/>
        <item x="1392"/>
        <item x="207"/>
        <item x="988"/>
        <item x="820"/>
        <item x="1542"/>
        <item x="976"/>
        <item x="725"/>
        <item x="274"/>
        <item x="1038"/>
        <item x="590"/>
        <item x="1312"/>
        <item x="1298"/>
        <item x="1112"/>
        <item x="1115"/>
        <item x="728"/>
        <item x="1130"/>
        <item x="1574"/>
        <item x="848"/>
        <item x="1177"/>
        <item x="621"/>
        <item x="298"/>
        <item x="296"/>
        <item x="432"/>
        <item x="857"/>
        <item x="855"/>
        <item x="1040"/>
        <item x="705"/>
        <item x="784"/>
        <item x="1644"/>
        <item x="336"/>
        <item x="1043"/>
        <item x="302"/>
        <item x="103"/>
        <item x="1126"/>
        <item x="588"/>
        <item x="1188"/>
        <item x="1387"/>
        <item x="311"/>
        <item x="1060"/>
        <item x="844"/>
        <item x="619"/>
        <item x="1636"/>
        <item x="121"/>
        <item x="1164"/>
        <item x="1508"/>
        <item x="1033"/>
        <item x="425"/>
        <item x="1645"/>
        <item x="518"/>
        <item x="611"/>
        <item x="332"/>
        <item x="131"/>
        <item x="1548"/>
        <item x="1473"/>
        <item x="517"/>
        <item x="137"/>
        <item x="1168"/>
        <item x="1293"/>
        <item x="1299"/>
        <item x="1175"/>
        <item x="1133"/>
        <item x="592"/>
        <item x="1465"/>
        <item x="1511"/>
        <item x="851"/>
        <item x="1733"/>
        <item x="1587"/>
        <item x="1320"/>
        <item x="316"/>
        <item x="1113"/>
        <item x="481"/>
        <item x="1700"/>
        <item x="1554"/>
        <item x="129"/>
        <item x="124"/>
        <item x="1137"/>
        <item x="1245"/>
        <item x="564"/>
        <item x="333"/>
        <item x="410"/>
        <item x="312"/>
        <item x="1262"/>
        <item x="61"/>
        <item x="196"/>
        <item x="1410"/>
        <item x="1463"/>
        <item x="1751"/>
        <item x="63"/>
        <item x="1194"/>
        <item x="917"/>
        <item x="843"/>
        <item x="1151"/>
        <item x="1643"/>
        <item x="436"/>
        <item x="863"/>
        <item x="859"/>
        <item x="722"/>
        <item x="148"/>
        <item x="1290"/>
        <item x="1623"/>
        <item x="930"/>
        <item x="1174"/>
        <item x="134"/>
        <item x="1468"/>
        <item x="730"/>
        <item x="507"/>
        <item x="439"/>
        <item x="1748"/>
        <item x="624"/>
        <item x="696"/>
        <item x="1595"/>
        <item x="304"/>
        <item x="1280"/>
        <item x="1422"/>
        <item x="582"/>
        <item x="482"/>
        <item x="1496"/>
        <item x="299"/>
        <item x="1242"/>
        <item x="622"/>
        <item x="20"/>
        <item x="402"/>
        <item x="194"/>
        <item x="846"/>
        <item x="1507"/>
        <item x="1017"/>
        <item x="1764"/>
        <item x="324"/>
        <item x="1184"/>
        <item x="1232"/>
        <item x="444"/>
        <item x="1458"/>
        <item x="283"/>
        <item x="403"/>
        <item x="1543"/>
        <item x="21"/>
        <item x="758"/>
        <item x="978"/>
        <item x="1122"/>
        <item x="0"/>
        <item x="1750"/>
        <item x="799"/>
        <item x="756"/>
        <item x="142"/>
        <item x="256"/>
        <item x="250"/>
        <item x="36"/>
        <item x="509"/>
        <item x="308"/>
        <item x="856"/>
        <item x="817"/>
        <item x="143"/>
        <item x="1028"/>
        <item x="127"/>
        <item x="1393"/>
        <item x="609"/>
        <item x="408"/>
        <item x="294"/>
        <item x="1404"/>
        <item x="1717"/>
        <item x="522"/>
        <item x="503"/>
        <item x="1563"/>
        <item x="884"/>
        <item x="887"/>
        <item x="199"/>
        <item x="577"/>
        <item x="1276"/>
        <item x="812"/>
        <item x="956"/>
        <item x="174"/>
        <item x="1624"/>
        <item x="1183"/>
        <item x="1600"/>
        <item x="1539"/>
        <item x="1652"/>
        <item x="618"/>
        <item x="959"/>
        <item x="853"/>
        <item x="91"/>
        <item x="726"/>
        <item x="960"/>
        <item x="12"/>
        <item x="1270"/>
        <item x="270"/>
        <item x="5"/>
        <item x="1026"/>
        <item x="13"/>
        <item x="1515"/>
        <item x="869"/>
        <item x="971"/>
        <item x="746"/>
        <item x="560"/>
        <item x="1049"/>
        <item x="1482"/>
        <item x="1568"/>
        <item x="512"/>
        <item x="1343"/>
        <item x="181"/>
        <item x="1735"/>
        <item x="1408"/>
        <item x="1544"/>
        <item x="605"/>
        <item x="1244"/>
        <item x="313"/>
        <item x="1396"/>
        <item x="818"/>
        <item x="1030"/>
        <item x="75"/>
        <item x="1176"/>
        <item x="613"/>
        <item x="918"/>
        <item x="262"/>
        <item x="862"/>
        <item x="916"/>
        <item x="1620"/>
        <item x="144"/>
        <item x="521"/>
        <item x="1611"/>
        <item x="597"/>
        <item x="16"/>
        <item x="527"/>
        <item x="1467"/>
        <item x="1064"/>
        <item x="1243"/>
        <item x="842"/>
        <item x="1384"/>
        <item x="922"/>
        <item x="964"/>
        <item x="1688"/>
        <item x="1381"/>
        <item x="234"/>
        <item x="819"/>
        <item x="1117"/>
        <item x="548"/>
        <item x="558"/>
        <item x="186"/>
        <item x="1383"/>
        <item x="1065"/>
        <item x="1581"/>
        <item x="287"/>
        <item x="318"/>
        <item x="1524"/>
        <item x="921"/>
        <item x="271"/>
        <item x="740"/>
        <item x="338"/>
        <item x="1051"/>
        <item x="538"/>
        <item x="321"/>
        <item x="858"/>
        <item x="9"/>
        <item x="1057"/>
        <item x="1729"/>
        <item x="18"/>
        <item x="1716"/>
        <item x="957"/>
        <item x="908"/>
        <item x="293"/>
        <item x="920"/>
        <item x="1586"/>
        <item x="1476"/>
        <item x="1665"/>
        <item x="707"/>
        <item x="555"/>
        <item x="849"/>
        <item x="1709"/>
        <item x="195"/>
        <item x="1000"/>
        <item x="19"/>
        <item x="892"/>
        <item x="314"/>
        <item x="1653"/>
        <item x="1278"/>
        <item x="8"/>
        <item x="997"/>
        <item x="977"/>
        <item x="515"/>
        <item x="1075"/>
        <item x="1326"/>
        <item x="1287"/>
        <item x="106"/>
        <item x="292"/>
        <item x="513"/>
        <item x="112"/>
        <item x="829"/>
        <item x="970"/>
        <item x="1179"/>
        <item x="152"/>
        <item x="420"/>
        <item x="677"/>
        <item x="1329"/>
        <item x="1277"/>
        <item x="285"/>
        <item x="1564"/>
        <item x="259"/>
        <item x="747"/>
        <item x="838"/>
        <item x="437"/>
        <item x="594"/>
        <item x="1517"/>
        <item x="132"/>
        <item x="1710"/>
        <item x="1074"/>
        <item x="1485"/>
        <item x="1502"/>
        <item x="761"/>
        <item x="434"/>
        <item x="1479"/>
        <item x="1765"/>
        <item x="585"/>
        <item x="180"/>
        <item x="1372"/>
        <item x="1197"/>
        <item x="907"/>
        <item x="1662"/>
        <item x="268"/>
        <item x="170"/>
        <item x="1023"/>
        <item x="802"/>
        <item x="198"/>
        <item x="1195"/>
        <item x="1127"/>
        <item x="414"/>
        <item x="885"/>
        <item x="411"/>
        <item x="506"/>
        <item x="1471"/>
        <item x="1284"/>
        <item x="230"/>
        <item x="319"/>
        <item x="1288"/>
        <item x="1596"/>
        <item x="450"/>
        <item x="1418"/>
        <item x="757"/>
        <item x="45"/>
        <item x="1382"/>
        <item x="526"/>
        <item x="441"/>
        <item x="279"/>
        <item x="1686"/>
        <item x="1426"/>
        <item x="1141"/>
        <item x="117"/>
        <item x="617"/>
        <item x="1067"/>
        <item x="17"/>
        <item x="1200"/>
        <item x="1132"/>
        <item x="267"/>
        <item x="478"/>
        <item x="807"/>
        <item x="116"/>
        <item x="389"/>
        <item x="442"/>
        <item x="435"/>
        <item x="151"/>
        <item x="1386"/>
        <item x="1400"/>
        <item x="7"/>
        <item x="1376"/>
        <item x="770"/>
        <item x="14"/>
        <item x="550"/>
        <item x="260"/>
        <item x="277"/>
        <item x="1527"/>
        <item x="833"/>
        <item x="53"/>
        <item x="320"/>
        <item x="764"/>
        <item x="263"/>
        <item x="11"/>
        <item x="771"/>
        <item x="80"/>
        <item x="1107"/>
        <item x="158"/>
        <item x="289"/>
        <item x="136"/>
        <item x="1337"/>
        <item x="902"/>
        <item x="1648"/>
        <item x="146"/>
        <item x="1069"/>
        <item x="1671"/>
        <item x="6"/>
        <item x="1001"/>
        <item x="1171"/>
        <item x="303"/>
        <item x="381"/>
        <item x="1470"/>
        <item x="392"/>
        <item x="1768"/>
        <item x="487"/>
        <item x="966"/>
        <item x="830"/>
        <item x="566"/>
        <item x="1755"/>
        <item x="176"/>
        <item x="209"/>
        <item x="1752"/>
        <item x="269"/>
        <item x="616"/>
        <item x="610"/>
        <item x="128"/>
        <item x="122"/>
        <item x="1461"/>
        <item x="147"/>
        <item x="868"/>
        <item x="904"/>
        <item x="280"/>
        <item x="1338"/>
        <item x="1279"/>
        <item x="239"/>
        <item x="400"/>
        <item x="291"/>
        <item x="559"/>
        <item x="1264"/>
        <item x="584"/>
        <item x="547"/>
        <item x="1350"/>
        <item x="210"/>
        <item x="561"/>
        <item x="595"/>
        <item x="1300"/>
        <item x="546"/>
        <item x="980"/>
        <item x="1446"/>
        <item x="1435"/>
        <item x="1526"/>
        <item x="421"/>
        <item x="1512"/>
        <item x="169"/>
        <item x="510"/>
        <item x="841"/>
        <item x="1311"/>
        <item x="662"/>
        <item x="1027"/>
        <item x="1078"/>
        <item x="135"/>
        <item x="1359"/>
        <item x="845"/>
        <item x="1039"/>
        <item x="1032"/>
        <item x="139"/>
        <item x="322"/>
        <item x="111"/>
        <item x="48"/>
        <item x="794"/>
        <item x="1582"/>
        <item x="133"/>
        <item x="385"/>
        <item x="15"/>
        <item x="231"/>
        <item x="1314"/>
        <item x="1158"/>
        <item x="759"/>
        <item x="651"/>
        <item x="1669"/>
        <item x="502"/>
        <item x="557"/>
        <item x="1693"/>
        <item x="334"/>
        <item x="1261"/>
        <item x="556"/>
        <item x="1530"/>
        <item x="1"/>
        <item x="593"/>
        <item x="1747"/>
        <item x="552"/>
        <item x="599"/>
        <item x="214"/>
        <item x="326"/>
        <item x="873"/>
        <item x="362"/>
        <item x="772"/>
        <item x="1041"/>
        <item x="1302"/>
        <item x="141"/>
        <item x="1055"/>
        <item x="554"/>
        <item x="745"/>
        <item x="1743"/>
        <item x="438"/>
        <item x="1462"/>
        <item x="1070"/>
        <item x="1744"/>
        <item x="168"/>
        <item x="484"/>
        <item x="1545"/>
        <item x="832"/>
        <item x="480"/>
        <item x="1728"/>
        <item x="1599"/>
        <item x="1488"/>
        <item x="1031"/>
        <item x="417"/>
        <item x="1335"/>
        <item x="702"/>
        <item x="1589"/>
        <item x="160"/>
        <item x="563"/>
        <item x="73"/>
        <item x="1598"/>
        <item x="179"/>
        <item x="252"/>
        <item x="374"/>
        <item x="278"/>
        <item x="449"/>
        <item x="1695"/>
        <item x="1704"/>
        <item x="163"/>
        <item x="718"/>
        <item x="1746"/>
        <item x="157"/>
        <item x="1699"/>
        <item x="1254"/>
        <item x="255"/>
        <item x="1275"/>
        <item x="1128"/>
        <item x="54"/>
        <item x="828"/>
        <item x="1336"/>
        <item x="1480"/>
        <item x="364"/>
        <item x="235"/>
        <item x="1072"/>
        <item x="596"/>
        <item x="501"/>
        <item x="806"/>
        <item x="620"/>
        <item x="910"/>
        <item x="1092"/>
        <item x="1525"/>
        <item x="469"/>
        <item x="386"/>
        <item x="963"/>
        <item x="982"/>
        <item x="2"/>
        <item x="573"/>
        <item x="460"/>
        <item x="583"/>
        <item x="1769"/>
        <item x="1066"/>
        <item x="1460"/>
        <item x="598"/>
        <item x="912"/>
        <item x="781"/>
        <item x="1077"/>
        <item x="328"/>
        <item x="457"/>
        <item x="463"/>
        <item x="1251"/>
        <item x="1360"/>
        <item x="376"/>
        <item x="1076"/>
        <item x="178"/>
        <item x="1757"/>
        <item x="874"/>
        <item x="351"/>
        <item x="4"/>
        <item x="831"/>
        <item x="138"/>
        <item x="1308"/>
        <item x="965"/>
        <item x="1068"/>
        <item x="173"/>
        <item x="253"/>
        <item x="1138"/>
        <item x="1153"/>
        <item x="162"/>
        <item x="1167"/>
        <item x="257"/>
        <item x="1692"/>
        <item x="164"/>
        <item x="1347"/>
        <item x="165"/>
        <item x="1097"/>
        <item x="1150"/>
        <item x="1428"/>
        <item x="1687"/>
        <item x="156"/>
        <item x="248"/>
        <item x="998"/>
        <item x="1073"/>
        <item x="249"/>
        <item x="445"/>
        <item x="1591"/>
        <item x="1481"/>
        <item x="1046"/>
        <item x="197"/>
        <item x="412"/>
        <item x="962"/>
        <item x="315"/>
        <item x="1647"/>
        <item x="224"/>
        <item x="1321"/>
        <item x="154"/>
        <item x="161"/>
        <item x="1763"/>
        <item x="710"/>
        <item x="330"/>
        <item x="1166"/>
        <item x="495"/>
        <item x="64"/>
        <item x="247"/>
        <item x="1449"/>
        <item x="356"/>
        <item x="1499"/>
        <item x="1737"/>
        <item x="1273"/>
        <item x="608"/>
        <item x="1203"/>
        <item x="642"/>
        <item x="1094"/>
        <item x="62"/>
        <item x="708"/>
        <item x="525"/>
        <item x="739"/>
        <item x="208"/>
        <item x="1303"/>
        <item x="659"/>
        <item x="1603"/>
        <item x="903"/>
        <item x="424"/>
        <item x="1572"/>
        <item x="1723"/>
        <item x="331"/>
        <item x="358"/>
        <item x="1466"/>
        <item x="1605"/>
        <item x="258"/>
        <item x="505"/>
        <item x="968"/>
        <item x="1601"/>
        <item x="1767"/>
        <item x="76"/>
        <item x="562"/>
        <item x="808"/>
        <item x="366"/>
        <item x="172"/>
        <item x="1101"/>
        <item x="1741"/>
        <item x="50"/>
        <item x="404"/>
        <item x="698"/>
        <item x="567"/>
        <item x="604"/>
        <item x="1019"/>
        <item x="399"/>
        <item x="265"/>
        <item x="570"/>
        <item x="243"/>
        <item x="193"/>
        <item x="649"/>
        <item x="233"/>
        <item x="1691"/>
        <item x="1569"/>
        <item x="68"/>
        <item x="1024"/>
        <item x="1759"/>
        <item x="801"/>
        <item x="1307"/>
        <item x="1172"/>
        <item x="393"/>
        <item x="1546"/>
        <item x="47"/>
        <item x="1162"/>
        <item x="1211"/>
        <item x="717"/>
        <item x="1363"/>
        <item x="1207"/>
        <item x="660"/>
        <item x="171"/>
        <item x="1640"/>
        <item x="1090"/>
        <item x="549"/>
        <item x="108"/>
        <item x="251"/>
        <item x="3"/>
        <item x="765"/>
        <item x="490"/>
        <item x="443"/>
        <item x="993"/>
        <item x="1501"/>
        <item x="1754"/>
        <item x="1730"/>
        <item x="70"/>
        <item x="569"/>
        <item x="246"/>
        <item x="226"/>
        <item x="1588"/>
        <item x="1129"/>
        <item x="272"/>
        <item x="1522"/>
        <item x="1042"/>
        <item x="391"/>
        <item x="508"/>
        <item x="1110"/>
        <item x="254"/>
        <item x="1257"/>
        <item x="889"/>
        <item x="572"/>
        <item x="664"/>
        <item x="1225"/>
        <item x="713"/>
        <item x="107"/>
        <item x="383"/>
        <item x="987"/>
        <item x="71"/>
        <item x="476"/>
        <item x="1617"/>
        <item x="1020"/>
        <item x="797"/>
        <item x="1518"/>
        <item x="798"/>
        <item x="354"/>
        <item x="720"/>
        <item x="1317"/>
        <item x="453"/>
        <item x="644"/>
        <item x="55"/>
        <item x="805"/>
        <item x="497"/>
        <item x="1708"/>
        <item x="648"/>
        <item x="574"/>
        <item x="465"/>
        <item x="369"/>
        <item x="791"/>
        <item x="467"/>
        <item x="1192"/>
        <item x="1191"/>
        <item x="109"/>
        <item x="967"/>
        <item x="1537"/>
        <item x="709"/>
        <item x="1223"/>
        <item x="983"/>
        <item x="647"/>
        <item x="1029"/>
        <item x="782"/>
        <item x="1718"/>
        <item x="748"/>
        <item x="1565"/>
        <item x="58"/>
        <item x="1161"/>
        <item x="462"/>
        <item x="1145"/>
        <item x="646"/>
        <item x="1509"/>
        <item x="51"/>
        <item x="804"/>
        <item x="206"/>
        <item x="1016"/>
        <item x="1689"/>
        <item x="236"/>
        <item x="60"/>
        <item x="360"/>
        <item x="394"/>
        <item x="580"/>
        <item x="1201"/>
        <item x="1237"/>
        <item x="1190"/>
        <item x="551"/>
        <item x="500"/>
        <item x="474"/>
        <item x="461"/>
        <item x="911"/>
        <item x="1361"/>
        <item x="217"/>
        <item x="114"/>
        <item x="1635"/>
        <item x="229"/>
        <item x="1229"/>
        <item x="1144"/>
        <item x="1199"/>
        <item x="1248"/>
        <item x="459"/>
        <item x="405"/>
        <item x="1552"/>
        <item x="891"/>
        <item x="1180"/>
        <item x="1399"/>
        <item x="205"/>
        <item x="228"/>
        <item x="266"/>
        <item x="1328"/>
        <item x="981"/>
        <item x="742"/>
        <item x="1500"/>
        <item x="800"/>
        <item x="1732"/>
        <item x="1580"/>
        <item x="986"/>
        <item x="769"/>
        <item x="1558"/>
        <item x="1483"/>
        <item x="1609"/>
        <item x="1369"/>
        <item x="49"/>
        <item x="1056"/>
        <item x="1673"/>
        <item x="575"/>
        <item x="401"/>
        <item x="766"/>
        <item x="1235"/>
        <item x="454"/>
        <item x="1388"/>
        <item x="827"/>
        <item x="1169"/>
        <item x="834"/>
        <item x="578"/>
        <item x="471"/>
        <item x="656"/>
        <item x="601"/>
        <item x="1187"/>
        <item x="1259"/>
        <item x="1053"/>
        <item x="1571"/>
        <item x="368"/>
        <item x="650"/>
        <item x="1253"/>
        <item x="1093"/>
        <item x="1224"/>
        <item x="201"/>
        <item x="380"/>
        <item x="1309"/>
        <item x="220"/>
        <item x="793"/>
        <item x="1493"/>
        <item x="125"/>
        <item x="261"/>
        <item x="1015"/>
        <item x="223"/>
        <item x="1576"/>
        <item x="1633"/>
        <item x="775"/>
        <item x="371"/>
        <item x="1506"/>
        <item x="780"/>
        <item x="415"/>
        <item x="384"/>
        <item x="1340"/>
        <item x="1457"/>
        <item x="275"/>
        <item x="244"/>
        <item x="1441"/>
        <item x="645"/>
        <item x="1594"/>
        <item x="1306"/>
        <item x="390"/>
        <item x="1378"/>
        <item x="778"/>
        <item x="200"/>
        <item x="238"/>
        <item x="1701"/>
        <item x="1516"/>
        <item x="826"/>
        <item x="773"/>
        <item x="749"/>
        <item x="241"/>
        <item x="458"/>
        <item x="1642"/>
        <item x="232"/>
        <item x="52"/>
        <item x="281"/>
        <item x="825"/>
        <item x="658"/>
        <item x="1021"/>
        <item x="979"/>
        <item x="1380"/>
        <item x="377"/>
        <item x="155"/>
        <item x="1285"/>
        <item x="1579"/>
        <item x="1742"/>
        <item x="706"/>
        <item x="1615"/>
        <item x="1533"/>
        <item x="985"/>
        <item x="372"/>
        <item x="1208"/>
        <item x="1749"/>
        <item x="475"/>
        <item x="1711"/>
        <item x="661"/>
        <item x="213"/>
        <item x="468"/>
        <item x="1719"/>
        <item x="359"/>
        <item x="167"/>
        <item x="1173"/>
        <item x="57"/>
        <item x="113"/>
        <item x="581"/>
        <item x="398"/>
        <item x="654"/>
        <item x="1536"/>
        <item x="1487"/>
        <item x="65"/>
        <item x="46"/>
        <item x="1685"/>
        <item x="1268"/>
        <item x="1018"/>
        <item x="777"/>
        <item x="379"/>
        <item x="355"/>
        <item x="240"/>
        <item x="865"/>
        <item x="1570"/>
        <item x="470"/>
        <item x="159"/>
        <item x="703"/>
        <item x="1146"/>
        <item x="242"/>
        <item x="961"/>
        <item x="56"/>
        <item x="1442"/>
        <item x="222"/>
        <item x="1136"/>
        <item x="1646"/>
        <item x="375"/>
        <item x="1266"/>
        <item x="700"/>
        <item x="1541"/>
        <item x="655"/>
        <item x="1091"/>
        <item x="382"/>
        <item x="824"/>
        <item x="473"/>
        <item x="1703"/>
        <item x="361"/>
        <item x="1271"/>
        <item x="697"/>
        <item x="387"/>
        <item x="466"/>
        <item x="225"/>
        <item x="202"/>
        <item x="1269"/>
        <item x="211"/>
        <item x="1286"/>
        <item x="779"/>
        <item x="219"/>
        <item x="367"/>
        <item x="227"/>
        <item x="612"/>
        <item x="363"/>
        <item x="704"/>
        <item x="1234"/>
        <item x="1573"/>
        <item x="245"/>
        <item x="663"/>
        <item x="1637"/>
        <item x="1322"/>
        <item x="216"/>
        <item x="221"/>
        <item x="1149"/>
        <item x="790"/>
        <item x="699"/>
        <item x="1095"/>
        <item x="166"/>
        <item x="120"/>
        <item x="472"/>
        <item x="587"/>
        <item x="1738"/>
        <item x="1160"/>
        <item x="118"/>
        <item x="774"/>
        <item x="1702"/>
        <item x="237"/>
        <item x="352"/>
        <item x="353"/>
        <item x="905"/>
        <item x="1148"/>
        <item x="643"/>
        <item x="721"/>
        <item x="1486"/>
        <item x="792"/>
        <item x="1592"/>
        <item x="1100"/>
        <item x="657"/>
        <item x="1550"/>
        <item x="373"/>
        <item x="711"/>
        <item x="204"/>
        <item x="615"/>
        <item x="1370"/>
        <item x="1534"/>
        <item x="119"/>
        <item x="1135"/>
        <item x="795"/>
        <item x="714"/>
        <item x="996"/>
        <item x="1048"/>
        <item x="1165"/>
        <item x="796"/>
        <item x="1651"/>
        <item x="1758"/>
        <item x="365"/>
        <item x="59"/>
        <item x="1310"/>
        <item x="803"/>
        <item x="767"/>
        <item x="994"/>
        <item x="716"/>
        <item x="1456"/>
        <item x="1630"/>
        <item x="1672"/>
        <item x="1045"/>
        <item x="1233"/>
        <item x="115"/>
        <item x="1762"/>
        <item x="1240"/>
        <item x="984"/>
        <item x="1604"/>
        <item x="1047"/>
        <item x="1739"/>
        <item x="1567"/>
        <item x="1478"/>
        <item x="768"/>
        <item x="1267"/>
        <item x="1147"/>
        <item x="1447"/>
        <item t="default"/>
      </items>
    </pivotField>
    <pivotField showAll="0">
      <items count="6">
        <item x="3"/>
        <item x="0"/>
        <item x="4"/>
        <item x="1"/>
        <item x="2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203">
        <item x="191"/>
        <item x="157"/>
        <item x="68"/>
        <item x="164"/>
        <item x="80"/>
        <item x="32"/>
        <item x="79"/>
        <item x="74"/>
        <item x="146"/>
        <item x="67"/>
        <item x="58"/>
        <item x="124"/>
        <item x="0"/>
        <item x="62"/>
        <item x="156"/>
        <item x="53"/>
        <item h="1" x="135"/>
        <item h="1" x="182"/>
        <item h="1" x="25"/>
        <item h="1" x="2"/>
        <item h="1" x="31"/>
        <item h="1" x="39"/>
        <item h="1" x="105"/>
        <item h="1" x="91"/>
        <item h="1" x="64"/>
        <item h="1" x="142"/>
        <item h="1" x="54"/>
        <item h="1" x="48"/>
        <item h="1" x="137"/>
        <item h="1" x="40"/>
        <item h="1" x="65"/>
        <item h="1" x="44"/>
        <item h="1" x="129"/>
        <item h="1" x="75"/>
        <item h="1" x="20"/>
        <item h="1" x="89"/>
        <item h="1" x="168"/>
        <item h="1" x="59"/>
        <item h="1" x="49"/>
        <item h="1" x="136"/>
        <item h="1" x="38"/>
        <item h="1" x="7"/>
        <item h="1" x="69"/>
        <item h="1" x="120"/>
        <item h="1" x="6"/>
        <item h="1" x="3"/>
        <item h="1" x="72"/>
        <item h="1" x="11"/>
        <item h="1" x="96"/>
        <item h="1" x="160"/>
        <item h="1" x="55"/>
        <item h="1" x="76"/>
        <item h="1" x="149"/>
        <item h="1" x="113"/>
        <item h="1" x="51"/>
        <item h="1" x="50"/>
        <item h="1" x="35"/>
        <item h="1" x="23"/>
        <item h="1" x="45"/>
        <item h="1" x="36"/>
        <item h="1" x="28"/>
        <item h="1" x="84"/>
        <item h="1" x="57"/>
        <item h="1" x="34"/>
        <item h="1" x="173"/>
        <item h="1" x="52"/>
        <item h="1" x="66"/>
        <item h="1" x="27"/>
        <item h="1" x="24"/>
        <item h="1" x="77"/>
        <item h="1" x="13"/>
        <item h="1" x="29"/>
        <item h="1" x="37"/>
        <item h="1" x="78"/>
        <item h="1" x="12"/>
        <item h="1" x="81"/>
        <item h="1" x="63"/>
        <item h="1" x="143"/>
        <item h="1" x="130"/>
        <item h="1" x="33"/>
        <item h="1" x="86"/>
        <item h="1" x="10"/>
        <item h="1" x="83"/>
        <item h="1" x="19"/>
        <item h="1" x="17"/>
        <item h="1" x="85"/>
        <item h="1" x="8"/>
        <item h="1" x="5"/>
        <item h="1" x="18"/>
        <item h="1" x="26"/>
        <item h="1" x="60"/>
        <item h="1" x="22"/>
        <item h="1" x="21"/>
        <item h="1" x="123"/>
        <item h="1" x="41"/>
        <item h="1" x="9"/>
        <item h="1" x="111"/>
        <item h="1" x="82"/>
        <item h="1" x="88"/>
        <item h="1" x="70"/>
        <item h="1" x="90"/>
        <item h="1" x="47"/>
        <item h="1" x="166"/>
        <item h="1" x="14"/>
        <item h="1" x="16"/>
        <item h="1" x="71"/>
        <item h="1" x="139"/>
        <item h="1" x="1"/>
        <item h="1" x="30"/>
        <item h="1" x="42"/>
        <item h="1" x="4"/>
        <item h="1" x="15"/>
        <item h="1" x="87"/>
        <item h="1" x="119"/>
        <item h="1" x="101"/>
        <item h="1" x="43"/>
        <item h="1" x="56"/>
        <item h="1" x="61"/>
        <item h="1" x="94"/>
        <item h="1" x="73"/>
        <item h="1" x="46"/>
        <item h="1" x="155"/>
        <item h="1" x="158"/>
        <item h="1" x="121"/>
        <item h="1" x="112"/>
        <item h="1" x="110"/>
        <item h="1" x="93"/>
        <item h="1" x="118"/>
        <item h="1" x="115"/>
        <item h="1" x="159"/>
        <item h="1" x="194"/>
        <item h="1" x="145"/>
        <item h="1" x="117"/>
        <item h="1" x="138"/>
        <item h="1" x="174"/>
        <item h="1" x="163"/>
        <item h="1" x="132"/>
        <item h="1" x="95"/>
        <item h="1" x="103"/>
        <item h="1" x="131"/>
        <item h="1" x="169"/>
        <item h="1" x="104"/>
        <item h="1" x="170"/>
        <item h="1" x="153"/>
        <item h="1" x="150"/>
        <item h="1" x="127"/>
        <item h="1" x="97"/>
        <item h="1" x="128"/>
        <item h="1" x="177"/>
        <item h="1" x="151"/>
        <item h="1" x="122"/>
        <item h="1" x="100"/>
        <item h="1" x="147"/>
        <item h="1" x="176"/>
        <item h="1" x="98"/>
        <item h="1" x="92"/>
        <item h="1" x="180"/>
        <item h="1" x="125"/>
        <item h="1" x="199"/>
        <item h="1" x="197"/>
        <item h="1" x="99"/>
        <item h="1" x="165"/>
        <item h="1" x="141"/>
        <item h="1" x="114"/>
        <item h="1" x="133"/>
        <item h="1" x="102"/>
        <item h="1" x="195"/>
        <item h="1" x="184"/>
        <item h="1" x="154"/>
        <item h="1" x="140"/>
        <item h="1" x="179"/>
        <item h="1" x="134"/>
        <item h="1" x="183"/>
        <item h="1" x="185"/>
        <item h="1" x="148"/>
        <item h="1" x="201"/>
        <item h="1" x="152"/>
        <item h="1" x="144"/>
        <item h="1" x="190"/>
        <item h="1" x="175"/>
        <item h="1" x="116"/>
        <item h="1" x="167"/>
        <item h="1" x="181"/>
        <item h="1" x="186"/>
        <item h="1" x="171"/>
        <item h="1" x="162"/>
        <item h="1" x="161"/>
        <item h="1" x="126"/>
        <item h="1" x="192"/>
        <item h="1" x="106"/>
        <item h="1" x="198"/>
        <item h="1" x="107"/>
        <item h="1" x="188"/>
        <item h="1" x="172"/>
        <item h="1" x="189"/>
        <item h="1" x="200"/>
        <item h="1" x="193"/>
        <item h="1" x="109"/>
        <item h="1" x="108"/>
        <item h="1" x="187"/>
        <item h="1" x="178"/>
        <item h="1" x="196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247">
        <item h="1" x="997"/>
        <item h="1" x="1087"/>
        <item h="1" x="1013"/>
        <item h="1" x="1109"/>
        <item h="1" x="592"/>
        <item h="1" x="670"/>
        <item h="1" x="859"/>
        <item h="1" x="849"/>
        <item h="1" x="794"/>
        <item h="1" x="801"/>
        <item h="1" x="461"/>
        <item h="1" x="943"/>
        <item h="1" x="897"/>
        <item h="1" x="674"/>
        <item h="1" x="527"/>
        <item h="1" x="834"/>
        <item h="1" x="979"/>
        <item h="1" x="688"/>
        <item h="1" x="658"/>
        <item h="1" x="673"/>
        <item h="1" x="902"/>
        <item h="1" x="570"/>
        <item h="1" x="78"/>
        <item h="1" x="402"/>
        <item h="1" x="753"/>
        <item h="1" x="975"/>
        <item h="1" x="468"/>
        <item h="1" x="433"/>
        <item h="1" x="635"/>
        <item h="1" x="320"/>
        <item h="1" x="87"/>
        <item h="1" x="968"/>
        <item h="1" x="53"/>
        <item h="1" x="903"/>
        <item h="1" x="54"/>
        <item h="1" x="454"/>
        <item h="1" x="314"/>
        <item h="1" x="523"/>
        <item h="1" x="724"/>
        <item h="1" x="1228"/>
        <item h="1" x="230"/>
        <item h="1" x="58"/>
        <item h="1" x="744"/>
        <item h="1" x="47"/>
        <item h="1" x="879"/>
        <item h="1" x="901"/>
        <item h="1" x="503"/>
        <item h="1" x="764"/>
        <item h="1" x="441"/>
        <item h="1" x="860"/>
        <item h="1" x="585"/>
        <item h="1" x="16"/>
        <item h="1" x="455"/>
        <item x="443"/>
        <item x="97"/>
        <item x="591"/>
        <item x="531"/>
        <item x="596"/>
        <item x="855"/>
        <item x="657"/>
        <item x="398"/>
        <item x="538"/>
        <item x="616"/>
        <item x="27"/>
        <item x="536"/>
        <item x="413"/>
        <item x="8"/>
        <item x="201"/>
        <item x="75"/>
        <item x="299"/>
        <item x="870"/>
        <item x="123"/>
        <item x="579"/>
        <item x="2"/>
        <item h="1" x="222"/>
        <item h="1" x="212"/>
        <item h="1" x="313"/>
        <item h="1" x="13"/>
        <item h="1" x="631"/>
        <item h="1" x="876"/>
        <item h="1" x="74"/>
        <item h="1" x="42"/>
        <item h="1" x="578"/>
        <item h="1" x="43"/>
        <item h="1" x="866"/>
        <item h="1" x="45"/>
        <item h="1" x="524"/>
        <item h="1" x="1"/>
        <item h="1" x="854"/>
        <item h="1" x="663"/>
        <item h="1" x="79"/>
        <item h="1" x="9"/>
        <item h="1" x="853"/>
        <item h="1" x="289"/>
        <item h="1" x="28"/>
        <item h="1" x="572"/>
        <item h="1" x="948"/>
        <item h="1" x="101"/>
        <item h="1" x="516"/>
        <item h="1" x="138"/>
        <item h="1" x="14"/>
        <item h="1" x="857"/>
        <item h="1" x="49"/>
        <item h="1" x="10"/>
        <item h="1" x="371"/>
        <item h="1" x="449"/>
        <item h="1" x="44"/>
        <item h="1" x="84"/>
        <item h="1" x="59"/>
        <item h="1" x="0"/>
        <item h="1" x="477"/>
        <item h="1" x="378"/>
        <item h="1" x="203"/>
        <item h="1" x="563"/>
        <item h="1" x="37"/>
        <item h="1" x="18"/>
        <item h="1" x="522"/>
        <item h="1" x="568"/>
        <item h="1" x="31"/>
        <item h="1" x="15"/>
        <item h="1" x="332"/>
        <item h="1" x="17"/>
        <item h="1" x="324"/>
        <item h="1" x="440"/>
        <item h="1" x="91"/>
        <item h="1" x="20"/>
        <item h="1" x="124"/>
        <item h="1" x="532"/>
        <item h="1" x="80"/>
        <item h="1" x="319"/>
        <item h="1" x="48"/>
        <item h="1" x="202"/>
        <item h="1" x="442"/>
        <item h="1" x="62"/>
        <item h="1" x="723"/>
        <item h="1" x="19"/>
        <item h="1" x="52"/>
        <item h="1" x="457"/>
        <item h="1" x="363"/>
        <item h="1" x="109"/>
        <item h="1" x="703"/>
        <item h="1" x="217"/>
        <item h="1" x="425"/>
        <item h="1" x="645"/>
        <item h="1" x="734"/>
        <item h="1" x="185"/>
        <item h="1" x="566"/>
        <item h="1" x="150"/>
        <item h="1" x="719"/>
        <item h="1" x="679"/>
        <item h="1" x="76"/>
        <item h="1" x="376"/>
        <item h="1" x="46"/>
        <item h="1" x="147"/>
        <item h="1" x="337"/>
        <item h="1" x="664"/>
        <item h="1" x="611"/>
        <item h="1" x="668"/>
        <item h="1" x="82"/>
        <item h="1" x="209"/>
        <item h="1" x="254"/>
        <item h="1" x="208"/>
        <item h="1" x="562"/>
        <item h="1" x="360"/>
        <item h="1" x="41"/>
        <item h="1" x="107"/>
        <item h="1" x="233"/>
        <item h="1" x="6"/>
        <item h="1" x="671"/>
        <item h="1" x="181"/>
        <item h="1" x="99"/>
        <item h="1" x="725"/>
        <item h="1" x="223"/>
        <item h="1" x="5"/>
        <item h="1" x="722"/>
        <item h="1" x="451"/>
        <item h="1" x="634"/>
        <item h="1" x="561"/>
        <item h="1" x="72"/>
        <item h="1" x="119"/>
        <item h="1" x="302"/>
        <item h="1" x="125"/>
        <item h="1" x="445"/>
        <item h="1" x="347"/>
        <item h="1" x="228"/>
        <item h="1" x="389"/>
        <item h="1" x="573"/>
        <item h="1" x="615"/>
        <item h="1" x="638"/>
        <item h="1" x="891"/>
        <item h="1" x="1182"/>
        <item h="1" x="7"/>
        <item h="1" x="23"/>
        <item h="1" x="448"/>
        <item h="1" x="224"/>
        <item h="1" x="137"/>
        <item h="1" x="839"/>
        <item h="1" x="200"/>
        <item h="1" x="3"/>
        <item h="1" x="465"/>
        <item h="1" x="775"/>
        <item h="1" x="783"/>
        <item h="1" x="102"/>
        <item h="1" x="280"/>
        <item h="1" x="739"/>
        <item h="1" x="146"/>
        <item h="1" x="581"/>
        <item h="1" x="331"/>
        <item h="1" x="557"/>
        <item h="1" x="4"/>
        <item h="1" x="447"/>
        <item h="1" x="676"/>
        <item h="1" x="836"/>
        <item h="1" x="242"/>
        <item h="1" x="820"/>
        <item h="1" x="469"/>
        <item h="1" x="132"/>
        <item h="1" x="444"/>
        <item h="1" x="30"/>
        <item h="1" x="660"/>
        <item h="1" x="342"/>
        <item h="1" x="335"/>
        <item h="1" x="120"/>
        <item h="1" x="544"/>
        <item h="1" x="297"/>
        <item h="1" x="22"/>
        <item h="1" x="550"/>
        <item h="1" x="310"/>
        <item h="1" x="394"/>
        <item h="1" x="94"/>
        <item h="1" x="114"/>
        <item h="1" x="148"/>
        <item h="1" x="806"/>
        <item h="1" x="403"/>
        <item h="1" x="220"/>
        <item h="1" x="526"/>
        <item h="1" x="350"/>
        <item h="1" x="552"/>
        <item h="1" x="117"/>
        <item h="1" x="571"/>
        <item h="1" x="809"/>
        <item h="1" x="377"/>
        <item h="1" x="715"/>
        <item h="1" x="24"/>
        <item h="1" x="291"/>
        <item h="1" x="67"/>
        <item h="1" x="38"/>
        <item h="1" x="665"/>
        <item h="1" x="330"/>
        <item h="1" x="98"/>
        <item h="1" x="436"/>
        <item h="1" x="113"/>
        <item h="1" x="290"/>
        <item h="1" x="127"/>
        <item h="1" x="135"/>
        <item h="1" x="432"/>
        <item h="1" x="21"/>
        <item h="1" x="418"/>
        <item h="1" x="328"/>
        <item h="1" x="229"/>
        <item h="1" x="370"/>
        <item h="1" x="462"/>
        <item h="1" x="651"/>
        <item h="1" x="153"/>
        <item h="1" x="70"/>
        <item h="1" x="558"/>
        <item h="1" x="329"/>
        <item h="1" x="144"/>
        <item h="1" x="93"/>
        <item h="1" x="343"/>
        <item h="1" x="608"/>
        <item h="1" x="139"/>
        <item h="1" x="345"/>
        <item h="1" x="188"/>
        <item h="1" x="168"/>
        <item h="1" x="675"/>
        <item h="1" x="672"/>
        <item h="1" x="766"/>
        <item h="1" x="458"/>
        <item h="1" x="365"/>
        <item h="1" x="50"/>
        <item h="1" x="88"/>
        <item h="1" x="384"/>
        <item h="1" x="51"/>
        <item h="1" x="446"/>
        <item h="1" x="898"/>
        <item h="1" x="787"/>
        <item h="1" x="690"/>
        <item h="1" x="933"/>
        <item h="1" x="308"/>
        <item h="1" x="429"/>
        <item h="1" x="745"/>
        <item h="1" x="204"/>
        <item h="1" x="383"/>
        <item h="1" x="727"/>
        <item h="1" x="515"/>
        <item h="1" x="460"/>
        <item h="1" x="828"/>
        <item h="1" x="390"/>
        <item h="1" x="315"/>
        <item h="1" x="249"/>
        <item h="1" x="288"/>
        <item h="1" x="467"/>
        <item h="1" x="122"/>
        <item h="1" x="159"/>
        <item h="1" x="65"/>
        <item h="1" x="471"/>
        <item h="1" x="305"/>
        <item h="1" x="681"/>
        <item h="1" x="867"/>
        <item h="1" x="548"/>
        <item h="1" x="908"/>
        <item h="1" x="551"/>
        <item h="1" x="748"/>
        <item h="1" x="518"/>
        <item h="1" x="275"/>
        <item h="1" x="354"/>
        <item h="1" x="470"/>
        <item h="1" x="351"/>
        <item h="1" x="379"/>
        <item h="1" x="177"/>
        <item h="1" x="279"/>
        <item h="1" x="680"/>
        <item h="1" x="450"/>
        <item h="1" x="533"/>
        <item h="1" x="174"/>
        <item h="1" x="717"/>
        <item h="1" x="576"/>
        <item h="1" x="792"/>
        <item h="1" x="632"/>
        <item h="1" x="939"/>
        <item h="1" x="575"/>
        <item h="1" x="577"/>
        <item h="1" x="989"/>
        <item h="1" x="498"/>
        <item h="1" x="567"/>
        <item h="1" x="728"/>
        <item h="1" x="312"/>
        <item h="1" x="480"/>
        <item h="1" x="630"/>
        <item h="1" x="940"/>
        <item h="1" x="346"/>
        <item h="1" x="910"/>
        <item h="1" x="743"/>
        <item h="1" x="341"/>
        <item h="1" x="769"/>
        <item h="1" x="374"/>
        <item h="1" x="710"/>
        <item h="1" x="1155"/>
        <item h="1" x="643"/>
        <item h="1" x="773"/>
        <item h="1" x="392"/>
        <item h="1" x="497"/>
        <item h="1" x="178"/>
        <item h="1" x="420"/>
        <item h="1" x="825"/>
        <item h="1" x="840"/>
        <item h="1" x="240"/>
        <item h="1" x="104"/>
        <item h="1" x="361"/>
        <item h="1" x="587"/>
        <item h="1" x="812"/>
        <item h="1" x="1097"/>
        <item h="1" x="735"/>
        <item h="1" x="385"/>
        <item h="1" x="594"/>
        <item h="1" x="520"/>
        <item h="1" x="720"/>
        <item h="1" x="835"/>
        <item h="1" x="143"/>
        <item h="1" x="121"/>
        <item h="1" x="140"/>
        <item h="1" x="628"/>
        <item h="1" x="584"/>
        <item h="1" x="340"/>
        <item h="1" x="36"/>
        <item h="1" x="115"/>
        <item h="1" x="507"/>
        <item h="1" x="525"/>
        <item h="1" x="397"/>
        <item h="1" x="505"/>
        <item h="1" x="737"/>
        <item h="1" x="1070"/>
        <item h="1" x="925"/>
        <item h="1" x="582"/>
        <item h="1" x="382"/>
        <item h="1" x="1090"/>
        <item h="1" x="716"/>
        <item h="1" x="428"/>
        <item h="1" x="816"/>
        <item h="1" x="495"/>
        <item h="1" x="1071"/>
        <item h="1" x="129"/>
        <item h="1" x="817"/>
        <item h="1" x="964"/>
        <item h="1" x="810"/>
        <item h="1" x="963"/>
        <item h="1" x="662"/>
        <item h="1" x="795"/>
        <item h="1" x="472"/>
        <item h="1" x="949"/>
        <item h="1" x="813"/>
        <item h="1" x="841"/>
        <item h="1" x="549"/>
        <item h="1" x="149"/>
        <item h="1" x="221"/>
        <item h="1" x="539"/>
        <item h="1" x="852"/>
        <item h="1" x="886"/>
        <item h="1" x="589"/>
        <item h="1" x="366"/>
        <item h="1" x="513"/>
        <item h="1" x="463"/>
        <item h="1" x="134"/>
        <item h="1" x="588"/>
        <item h="1" x="386"/>
        <item h="1" x="554"/>
        <item h="1" x="842"/>
        <item h="1" x="880"/>
        <item h="1" x="873"/>
        <item h="1" x="514"/>
        <item h="1" x="1173"/>
        <item h="1" x="452"/>
        <item h="1" x="789"/>
        <item h="1" x="599"/>
        <item h="1" x="950"/>
        <item h="1" x="885"/>
        <item h="1" x="486"/>
        <item h="1" x="985"/>
        <item h="1" x="646"/>
        <item h="1" x="116"/>
        <item h="1" x="872"/>
        <item h="1" x="779"/>
        <item h="1" x="414"/>
        <item h="1" x="583"/>
        <item h="1" x="205"/>
        <item h="1" x="1047"/>
        <item h="1" x="1103"/>
        <item h="1" x="923"/>
        <item h="1" x="128"/>
        <item h="1" x="590"/>
        <item h="1" x="625"/>
        <item h="1" x="653"/>
        <item h="1" x="136"/>
        <item h="1" x="372"/>
        <item h="1" x="868"/>
        <item h="1" x="556"/>
        <item h="1" x="105"/>
        <item h="1" x="655"/>
        <item h="1" x="667"/>
        <item h="1" x="598"/>
        <item h="1" x="479"/>
        <item h="1" x="565"/>
        <item h="1" x="475"/>
        <item h="1" x="788"/>
        <item h="1" x="644"/>
        <item h="1" x="521"/>
        <item h="1" x="555"/>
        <item h="1" x="68"/>
        <item h="1" x="871"/>
        <item h="1" x="741"/>
        <item h="1" x="388"/>
        <item h="1" x="466"/>
        <item h="1" x="856"/>
        <item h="1" x="1020"/>
        <item h="1" x="924"/>
        <item h="1" x="171"/>
        <item h="1" x="569"/>
        <item h="1" x="157"/>
        <item h="1" x="261"/>
        <item h="1" x="882"/>
        <item h="1" x="478"/>
        <item h="1" x="851"/>
        <item h="1" x="746"/>
        <item h="1" x="837"/>
        <item h="1" x="742"/>
        <item h="1" x="785"/>
        <item h="1" x="884"/>
        <item h="1" x="296"/>
        <item h="1" x="627"/>
        <item h="1" x="926"/>
        <item h="1" x="875"/>
        <item h="1" x="755"/>
        <item h="1" x="34"/>
        <item h="1" x="130"/>
        <item h="1" x="86"/>
        <item h="1" x="81"/>
        <item h="1" x="845"/>
        <item h="1" x="574"/>
        <item h="1" x="652"/>
        <item h="1" x="519"/>
        <item h="1" x="814"/>
        <item h="1" x="89"/>
        <item h="1" x="704"/>
        <item h="1" x="355"/>
        <item h="1" x="348"/>
        <item h="1" x="375"/>
        <item h="1" x="593"/>
        <item h="1" x="759"/>
        <item h="1" x="396"/>
        <item h="1" x="697"/>
        <item h="1" x="405"/>
        <item h="1" x="193"/>
        <item h="1" x="424"/>
        <item h="1" x="142"/>
        <item h="1" x="474"/>
        <item h="1" x="197"/>
        <item h="1" x="35"/>
        <item h="1" x="63"/>
        <item h="1" x="190"/>
        <item h="1" x="760"/>
        <item h="1" x="90"/>
        <item h="1" x="636"/>
        <item h="1" x="529"/>
        <item h="1" x="133"/>
        <item h="1" x="111"/>
        <item h="1" x="416"/>
        <item h="1" x="294"/>
        <item h="1" x="373"/>
        <item h="1" x="311"/>
        <item h="1" x="711"/>
        <item h="1" x="191"/>
        <item h="1" x="192"/>
        <item h="1" x="811"/>
        <item h="1" x="317"/>
        <item h="1" x="802"/>
        <item h="1" x="712"/>
        <item h="1" x="61"/>
        <item h="1" x="145"/>
        <item h="1" x="219"/>
        <item h="1" x="325"/>
        <item h="1" x="39"/>
        <item h="1" x="713"/>
        <item h="1" x="195"/>
        <item h="1" x="199"/>
        <item h="1" x="155"/>
        <item h="1" x="295"/>
        <item h="1" x="92"/>
        <item h="1" x="186"/>
        <item h="1" x="262"/>
        <item h="1" x="338"/>
        <item h="1" x="64"/>
        <item h="1" x="95"/>
        <item h="1" x="334"/>
        <item h="1" x="85"/>
        <item h="1" x="183"/>
        <item h="1" x="126"/>
        <item h="1" x="535"/>
        <item h="1" x="362"/>
        <item h="1" x="25"/>
        <item h="1" x="151"/>
        <item h="1" x="56"/>
        <item h="1" x="214"/>
        <item h="1" x="647"/>
        <item h="1" x="71"/>
        <item h="1" x="423"/>
        <item h="1" x="327"/>
        <item h="1" x="166"/>
        <item h="1" x="60"/>
        <item h="1" x="714"/>
        <item h="1" x="708"/>
        <item h="1" x="696"/>
        <item h="1" x="259"/>
        <item h="1" x="309"/>
        <item h="1" x="33"/>
        <item h="1" x="238"/>
        <item h="1" x="431"/>
        <item h="1" x="387"/>
        <item h="1" x="410"/>
        <item h="1" x="112"/>
        <item h="1" x="323"/>
        <item h="1" x="257"/>
        <item h="1" x="356"/>
        <item h="1" x="176"/>
        <item h="1" x="756"/>
        <item h="1" x="344"/>
        <item h="1" x="103"/>
        <item h="1" x="364"/>
        <item h="1" x="595"/>
        <item h="1" x="322"/>
        <item h="1" x="40"/>
        <item h="1" x="352"/>
        <item h="1" x="560"/>
        <item h="1" x="511"/>
        <item h="1" x="303"/>
        <item h="1" x="96"/>
        <item h="1" x="1089"/>
        <item h="1" x="411"/>
        <item h="1" x="326"/>
        <item h="1" x="266"/>
        <item h="1" x="605"/>
        <item h="1" x="512"/>
        <item h="1" x="357"/>
        <item h="1" x="559"/>
        <item h="1" x="246"/>
        <item h="1" x="368"/>
        <item h="1" x="281"/>
        <item h="1" x="422"/>
        <item h="1" x="641"/>
        <item h="1" x="245"/>
        <item h="1" x="613"/>
        <item h="1" x="407"/>
        <item h="1" x="484"/>
        <item h="1" x="211"/>
        <item h="1" x="499"/>
        <item h="1" x="496"/>
        <item h="1" x="430"/>
        <item h="1" x="391"/>
        <item h="1" x="437"/>
        <item h="1" x="260"/>
        <item h="1" x="333"/>
        <item h="1" x="206"/>
        <item h="1" x="434"/>
        <item h="1" x="489"/>
        <item h="1" x="255"/>
        <item h="1" x="829"/>
        <item h="1" x="318"/>
        <item h="1" x="236"/>
        <item h="1" x="936"/>
        <item h="1" x="274"/>
        <item h="1" x="705"/>
        <item h="1" x="427"/>
        <item h="1" x="481"/>
        <item h="1" x="226"/>
        <item h="1" x="241"/>
        <item h="1" x="250"/>
        <item h="1" x="227"/>
        <item h="1" x="83"/>
        <item h="1" x="353"/>
        <item h="1" x="306"/>
        <item h="1" x="215"/>
        <item h="1" x="435"/>
        <item h="1" x="682"/>
        <item h="1" x="890"/>
        <item h="1" x="406"/>
        <item h="1" x="131"/>
        <item h="1" x="358"/>
        <item h="1" x="235"/>
        <item h="1" x="349"/>
        <item h="1" x="167"/>
        <item h="1" x="639"/>
        <item h="1" x="751"/>
        <item h="1" x="304"/>
        <item h="1" x="750"/>
        <item h="1" x="292"/>
        <item h="1" x="488"/>
        <item h="1" x="307"/>
        <item h="1" x="175"/>
        <item h="1" x="170"/>
        <item h="1" x="173"/>
        <item h="1" x="821"/>
        <item h="1" x="218"/>
        <item h="1" x="169"/>
        <item h="1" x="283"/>
        <item h="1" x="160"/>
        <item h="1" x="987"/>
        <item h="1" x="685"/>
        <item h="1" x="256"/>
        <item h="1" x="237"/>
        <item h="1" x="369"/>
        <item h="1" x="316"/>
        <item h="1" x="110"/>
        <item h="1" x="163"/>
        <item h="1" x="781"/>
        <item h="1" x="772"/>
        <item h="1" x="272"/>
        <item h="1" x="721"/>
        <item h="1" x="207"/>
        <item h="1" x="610"/>
        <item h="1" x="476"/>
        <item h="1" x="693"/>
        <item h="1" x="709"/>
        <item h="1" x="287"/>
        <item h="1" x="339"/>
        <item h="1" x="269"/>
        <item h="1" x="482"/>
        <item h="1" x="165"/>
        <item h="1" x="359"/>
        <item h="1" x="336"/>
        <item h="1" x="604"/>
        <item h="1" x="487"/>
        <item h="1" x="66"/>
        <item h="1" x="321"/>
        <item h="1" x="154"/>
        <item h="1" x="400"/>
        <item h="1" x="850"/>
        <item h="1" x="702"/>
        <item h="1" x="580"/>
        <item h="1" x="252"/>
        <item h="1" x="286"/>
        <item h="1" x="953"/>
        <item h="1" x="231"/>
        <item h="1" x="609"/>
        <item h="1" x="367"/>
        <item h="1" x="381"/>
        <item h="1" x="819"/>
        <item h="1" x="210"/>
        <item h="1" x="77"/>
        <item h="1" x="858"/>
        <item h="1" x="830"/>
        <item h="1" x="740"/>
        <item h="1" x="164"/>
        <item h="1" x="248"/>
        <item h="1" x="530"/>
        <item h="1" x="232"/>
        <item h="1" x="152"/>
        <item h="1" x="284"/>
        <item h="1" x="161"/>
        <item h="1" x="823"/>
        <item h="1" x="438"/>
        <item h="1" x="298"/>
        <item h="1" x="426"/>
        <item h="1" x="187"/>
        <item h="1" x="194"/>
        <item h="1" x="698"/>
        <item h="1" x="265"/>
        <item h="1" x="614"/>
        <item h="1" x="946"/>
        <item h="1" x="184"/>
        <item h="1" x="826"/>
        <item h="1" x="707"/>
        <item h="1" x="506"/>
        <item h="1" x="887"/>
        <item h="1" x="546"/>
        <item h="1" x="251"/>
        <item h="1" x="1000"/>
        <item h="1" x="827"/>
        <item h="1" x="412"/>
        <item h="1" x="758"/>
        <item h="1" x="73"/>
        <item h="1" x="243"/>
        <item h="1" x="877"/>
        <item h="1" x="11"/>
        <item h="1" x="965"/>
        <item h="1" x="182"/>
        <item h="1" x="843"/>
        <item h="1" x="818"/>
        <item h="1" x="1026"/>
        <item h="1" x="492"/>
        <item h="1" x="1099"/>
        <item h="1" x="1119"/>
        <item h="1" x="640"/>
        <item h="1" x="844"/>
        <item h="1" x="1110"/>
        <item h="1" x="179"/>
        <item h="1" x="1150"/>
        <item h="1" x="937"/>
        <item h="1" x="293"/>
        <item h="1" x="483"/>
        <item h="1" x="790"/>
        <item h="1" x="617"/>
        <item h="1" x="637"/>
        <item h="1" x="738"/>
        <item h="1" x="945"/>
        <item h="1" x="508"/>
        <item h="1" x="180"/>
        <item h="1" x="1067"/>
        <item h="1" x="928"/>
        <item h="1" x="158"/>
        <item h="1" x="736"/>
        <item h="1" x="930"/>
        <item h="1" x="57"/>
        <item h="1" x="547"/>
        <item h="1" x="1116"/>
        <item h="1" x="198"/>
        <item h="1" x="509"/>
        <item h="1" x="978"/>
        <item h="1" x="626"/>
        <item h="1" x="601"/>
        <item h="1" x="541"/>
        <item h="1" x="666"/>
        <item h="1" x="606"/>
        <item h="1" x="883"/>
        <item h="1" x="504"/>
        <item h="1" x="918"/>
        <item h="1" x="1183"/>
        <item h="1" x="409"/>
        <item h="1" x="892"/>
        <item h="1" x="612"/>
        <item h="1" x="1209"/>
        <item h="1" x="694"/>
        <item h="1" x="553"/>
        <item h="1" x="1198"/>
        <item h="1" x="597"/>
        <item h="1" x="754"/>
        <item h="1" x="1080"/>
        <item h="1" x="380"/>
        <item h="1" x="791"/>
        <item h="1" x="517"/>
        <item h="1" x="189"/>
        <item h="1" x="695"/>
        <item h="1" x="1024"/>
        <item h="1" x="282"/>
        <item h="1" x="904"/>
        <item h="1" x="172"/>
        <item h="1" x="285"/>
        <item h="1" x="619"/>
        <item h="1" x="747"/>
        <item h="1" x="401"/>
        <item h="1" x="1092"/>
        <item h="1" x="439"/>
        <item h="1" x="1184"/>
        <item h="1" x="55"/>
        <item h="1" x="1164"/>
        <item h="1" x="301"/>
        <item h="1" x="586"/>
        <item h="1" x="778"/>
        <item h="1" x="648"/>
        <item h="1" x="733"/>
        <item h="1" x="642"/>
        <item h="1" x="774"/>
        <item h="1" x="649"/>
        <item h="1" x="972"/>
        <item h="1" x="1076"/>
        <item h="1" x="798"/>
        <item h="1" x="1127"/>
        <item h="1" x="929"/>
        <item h="1" x="684"/>
        <item h="1" x="273"/>
        <item h="1" x="1202"/>
        <item h="1" x="621"/>
        <item h="1" x="622"/>
        <item h="1" x="196"/>
        <item h="1" x="1174"/>
        <item h="1" x="938"/>
        <item h="1" x="1085"/>
        <item h="1" x="510"/>
        <item h="1" x="1142"/>
        <item h="1" x="1137"/>
        <item h="1" x="1010"/>
        <item h="1" x="1023"/>
        <item h="1" x="678"/>
        <item h="1" x="1061"/>
        <item h="1" x="692"/>
        <item h="1" x="253"/>
        <item h="1" x="1029"/>
        <item h="1" x="247"/>
        <item h="1" x="941"/>
        <item h="1" x="1059"/>
        <item h="1" x="1151"/>
        <item h="1" x="1158"/>
        <item h="1" x="1048"/>
        <item h="1" x="1083"/>
        <item h="1" x="395"/>
        <item h="1" x="502"/>
        <item h="1" x="1064"/>
        <item h="1" x="1113"/>
        <item h="1" x="838"/>
        <item h="1" x="264"/>
        <item h="1" x="300"/>
        <item h="1" x="944"/>
        <item h="1" x="271"/>
        <item h="1" x="732"/>
        <item h="1" x="1210"/>
        <item h="1" x="960"/>
        <item h="1" x="922"/>
        <item h="1" x="1215"/>
        <item h="1" x="1220"/>
        <item h="1" x="540"/>
        <item h="1" x="1153"/>
        <item h="1" x="1135"/>
        <item h="1" x="421"/>
        <item h="1" x="957"/>
        <item h="1" x="982"/>
        <item h="1" x="683"/>
        <item h="1" x="780"/>
        <item h="1" x="494"/>
        <item h="1" x="1213"/>
        <item h="1" x="1176"/>
        <item h="1" x="1212"/>
        <item h="1" x="607"/>
        <item h="1" x="1126"/>
        <item h="1" x="906"/>
        <item h="1" x="493"/>
        <item h="1" x="1114"/>
        <item h="1" x="1196"/>
        <item h="1" x="491"/>
        <item h="1" x="537"/>
        <item h="1" x="1054"/>
        <item h="1" x="542"/>
        <item h="1" x="225"/>
        <item h="1" x="889"/>
        <item h="1" x="1165"/>
        <item h="1" x="620"/>
        <item h="1" x="1237"/>
        <item h="1" x="1128"/>
        <item h="1" x="1138"/>
        <item h="1" x="1227"/>
        <item h="1" x="1034"/>
        <item h="1" x="782"/>
        <item h="1" x="278"/>
        <item h="1" x="888"/>
        <item h="1" x="932"/>
        <item h="1" x="543"/>
        <item h="1" x="1190"/>
        <item h="1" x="770"/>
        <item h="1" x="1148"/>
        <item h="1" x="1046"/>
        <item h="1" x="1208"/>
        <item h="1" x="935"/>
        <item h="1" x="618"/>
        <item h="1" x="1172"/>
        <item h="1" x="1068"/>
        <item h="1" x="534"/>
        <item h="1" x="927"/>
        <item h="1" x="32"/>
        <item h="1" x="1132"/>
        <item h="1" x="1075"/>
        <item h="1" x="1063"/>
        <item h="1" x="26"/>
        <item h="1" x="706"/>
        <item h="1" x="1014"/>
        <item h="1" x="1022"/>
        <item h="1" x="239"/>
        <item h="1" x="1197"/>
        <item h="1" x="1175"/>
        <item h="1" x="1194"/>
        <item h="1" x="962"/>
        <item h="1" x="1193"/>
        <item h="1" x="768"/>
        <item h="1" x="1039"/>
        <item h="1" x="408"/>
        <item h="1" x="1102"/>
        <item h="1" x="1093"/>
        <item h="1" x="1179"/>
        <item h="1" x="415"/>
        <item h="1" x="419"/>
        <item h="1" x="1152"/>
        <item h="1" x="267"/>
        <item h="1" x="1147"/>
        <item h="1" x="833"/>
        <item h="1" x="1091"/>
        <item h="1" x="752"/>
        <item h="1" x="234"/>
        <item h="1" x="277"/>
        <item h="1" x="650"/>
        <item h="1" x="969"/>
        <item h="1" x="118"/>
        <item h="1" x="216"/>
        <item h="1" x="905"/>
        <item h="1" x="1122"/>
        <item h="1" x="1178"/>
        <item h="1" x="1244"/>
        <item h="1" x="931"/>
        <item h="1" x="970"/>
        <item h="1" x="1021"/>
        <item h="1" x="701"/>
        <item h="1" x="1053"/>
        <item h="1" x="564"/>
        <item h="1" x="869"/>
        <item h="1" x="1055"/>
        <item h="1" x="917"/>
        <item h="1" x="1157"/>
        <item h="1" x="404"/>
        <item h="1" x="1233"/>
        <item h="1" x="1235"/>
        <item h="1" x="1199"/>
        <item h="1" x="1131"/>
        <item h="1" x="1011"/>
        <item h="1" x="69"/>
        <item h="1" x="1002"/>
        <item h="1" x="603"/>
        <item h="1" x="1161"/>
        <item h="1" x="29"/>
        <item h="1" x="934"/>
        <item h="1" x="777"/>
        <item h="1" x="1222"/>
        <item h="1" x="691"/>
        <item h="1" x="263"/>
        <item h="1" x="1241"/>
        <item h="1" x="1025"/>
        <item h="1" x="393"/>
        <item h="1" x="162"/>
        <item h="1" x="952"/>
        <item h="1" x="1065"/>
        <item h="1" x="1017"/>
        <item h="1" x="456"/>
        <item h="1" x="1203"/>
        <item h="1" x="1133"/>
        <item h="1" x="1201"/>
        <item h="1" x="726"/>
        <item h="1" x="545"/>
        <item h="1" x="1206"/>
        <item h="1" x="1052"/>
        <item h="1" x="689"/>
        <item h="1" x="1245"/>
        <item h="1" x="730"/>
        <item h="1" x="1118"/>
        <item h="1" x="974"/>
        <item h="1" x="1221"/>
        <item h="1" x="991"/>
        <item h="1" x="500"/>
        <item h="1" x="763"/>
        <item h="1" x="1032"/>
        <item h="1" x="528"/>
        <item h="1" x="1044"/>
        <item h="1" x="1050"/>
        <item h="1" x="485"/>
        <item h="1" x="1223"/>
        <item h="1" x="1100"/>
        <item h="1" x="1062"/>
        <item h="1" x="986"/>
        <item h="1" x="501"/>
        <item h="1" x="1121"/>
        <item h="1" x="244"/>
        <item h="1" x="805"/>
        <item h="1" x="981"/>
        <item h="1" x="1038"/>
        <item h="1" x="453"/>
        <item h="1" x="1130"/>
        <item h="1" x="490"/>
        <item h="1" x="807"/>
        <item h="1" x="1084"/>
        <item h="1" x="955"/>
        <item h="1" x="919"/>
        <item h="1" x="980"/>
        <item h="1" x="1160"/>
        <item h="1" x="1040"/>
        <item h="1" x="1003"/>
        <item h="1" x="624"/>
        <item h="1" x="765"/>
        <item h="1" x="687"/>
        <item h="1" x="1242"/>
        <item h="1" x="1028"/>
        <item h="1" x="846"/>
        <item h="1" x="1027"/>
        <item h="1" x="1200"/>
        <item h="1" x="990"/>
        <item h="1" x="1057"/>
        <item h="1" x="1214"/>
        <item h="1" x="270"/>
        <item h="1" x="729"/>
        <item h="1" x="1186"/>
        <item h="1" x="1082"/>
        <item h="1" x="1207"/>
        <item h="1" x="268"/>
        <item h="1" x="954"/>
        <item h="1" x="749"/>
        <item h="1" x="874"/>
        <item h="1" x="686"/>
        <item h="1" x="878"/>
        <item h="1" x="1169"/>
        <item h="1" x="1225"/>
        <item h="1" x="258"/>
        <item h="1" x="731"/>
        <item h="1" x="1234"/>
        <item h="1" x="1096"/>
        <item h="1" x="915"/>
        <item h="1" x="942"/>
        <item h="1" x="1069"/>
        <item h="1" x="771"/>
        <item h="1" x="700"/>
        <item h="1" x="1074"/>
        <item h="1" x="1229"/>
        <item h="1" x="776"/>
        <item h="1" x="276"/>
        <item h="1" x="1243"/>
        <item h="1" x="1191"/>
        <item h="1" x="1189"/>
        <item h="1" x="1107"/>
        <item h="1" x="797"/>
        <item h="1" x="1115"/>
        <item h="1" x="916"/>
        <item h="1" x="803"/>
        <item h="1" x="1230"/>
        <item h="1" x="947"/>
        <item h="1" x="1129"/>
        <item h="1" x="1144"/>
        <item h="1" x="920"/>
        <item h="1" x="1060"/>
        <item h="1" x="1170"/>
        <item h="1" x="1016"/>
        <item h="1" x="1140"/>
        <item h="1" x="156"/>
        <item h="1" x="959"/>
        <item h="1" x="1168"/>
        <item h="1" x="623"/>
        <item h="1" x="699"/>
        <item h="1" x="106"/>
        <item h="1" x="1051"/>
        <item h="1" x="1124"/>
        <item h="1" x="718"/>
        <item h="1" x="1018"/>
        <item h="1" x="951"/>
        <item h="1" x="417"/>
        <item h="1" x="1224"/>
        <item h="1" x="399"/>
        <item h="1" x="1231"/>
        <item h="1" x="831"/>
        <item h="1" x="1041"/>
        <item h="1" x="1219"/>
        <item h="1" x="1216"/>
        <item h="1" x="1036"/>
        <item h="1" x="971"/>
        <item h="1" x="654"/>
        <item h="1" x="921"/>
        <item h="1" x="822"/>
        <item h="1" x="912"/>
        <item h="1" x="1167"/>
        <item h="1" x="1007"/>
        <item h="1" x="1042"/>
        <item h="1" x="1232"/>
        <item h="1" x="1218"/>
        <item h="1" x="1066"/>
        <item h="1" x="894"/>
        <item h="1" x="1105"/>
        <item h="1" x="1095"/>
        <item h="1" x="1030"/>
        <item h="1" x="629"/>
        <item h="1" x="863"/>
        <item h="1" x="1125"/>
        <item h="1" x="677"/>
        <item h="1" x="967"/>
        <item h="1" x="1226"/>
        <item h="1" x="1006"/>
        <item h="1" x="1077"/>
        <item h="1" x="1149"/>
        <item h="1" x="1146"/>
        <item h="1" x="1117"/>
        <item h="1" x="141"/>
        <item h="1" x="864"/>
        <item h="1" x="1136"/>
        <item h="1" x="633"/>
        <item h="1" x="784"/>
        <item h="1" x="815"/>
        <item h="1" x="1008"/>
        <item h="1" x="1163"/>
        <item h="1" x="1081"/>
        <item h="1" x="1098"/>
        <item h="1" x="1166"/>
        <item h="1" x="1101"/>
        <item h="1" x="1106"/>
        <item h="1" x="1108"/>
        <item h="1" x="213"/>
        <item h="1" x="958"/>
        <item h="1" x="973"/>
        <item h="1" x="100"/>
        <item h="1" x="473"/>
        <item h="1" x="907"/>
        <item h="1" x="1045"/>
        <item h="1" x="767"/>
        <item h="1" x="992"/>
        <item h="1" x="808"/>
        <item h="1" x="1031"/>
        <item h="1" x="956"/>
        <item h="1" x="1134"/>
        <item h="1" x="832"/>
        <item h="1" x="913"/>
        <item h="1" x="966"/>
        <item h="1" x="1037"/>
        <item h="1" x="1056"/>
        <item h="1" x="1236"/>
        <item h="1" x="1180"/>
        <item h="1" x="848"/>
        <item h="1" x="1139"/>
        <item h="1" x="1035"/>
        <item h="1" x="108"/>
        <item h="1" x="847"/>
        <item h="1" x="824"/>
        <item h="1" x="895"/>
        <item h="1" x="1005"/>
        <item h="1" x="983"/>
        <item h="1" x="1001"/>
        <item h="1" x="896"/>
        <item h="1" x="661"/>
        <item h="1" x="656"/>
        <item h="1" x="988"/>
        <item h="1" x="669"/>
        <item h="1" x="1154"/>
        <item h="1" x="995"/>
        <item h="1" x="914"/>
        <item h="1" x="600"/>
        <item h="1" x="1104"/>
        <item h="1" x="999"/>
        <item h="1" x="909"/>
        <item h="1" x="800"/>
        <item h="1" x="1088"/>
        <item h="1" x="1141"/>
        <item h="1" x="1094"/>
        <item h="1" x="1123"/>
        <item h="1" x="761"/>
        <item h="1" x="1120"/>
        <item h="1" x="900"/>
        <item h="1" x="1073"/>
        <item h="1" x="602"/>
        <item h="1" x="976"/>
        <item h="1" x="1019"/>
        <item h="1" x="762"/>
        <item h="1" x="796"/>
        <item h="1" x="757"/>
        <item h="1" x="1181"/>
        <item h="1" x="1205"/>
        <item h="1" x="804"/>
        <item h="1" x="1185"/>
        <item h="1" x="1058"/>
        <item h="1" x="12"/>
        <item h="1" x="1239"/>
        <item h="1" x="659"/>
        <item h="1" x="1079"/>
        <item h="1" x="1159"/>
        <item h="1" x="1188"/>
        <item h="1" x="1238"/>
        <item h="1" x="459"/>
        <item h="1" x="464"/>
        <item h="1" x="881"/>
        <item h="1" x="1171"/>
        <item h="1" x="799"/>
        <item h="1" x="1012"/>
        <item h="1" x="862"/>
        <item h="1" x="1111"/>
        <item h="1" x="961"/>
        <item h="1" x="998"/>
        <item h="1" x="911"/>
        <item h="1" x="793"/>
        <item h="1" x="1004"/>
        <item h="1" x="1078"/>
        <item h="1" x="984"/>
        <item h="1" x="861"/>
        <item h="1" x="1043"/>
        <item h="1" x="993"/>
        <item h="1" x="899"/>
        <item h="1" x="1195"/>
        <item h="1" x="1009"/>
        <item h="1" x="865"/>
        <item h="1" x="996"/>
        <item h="1" x="893"/>
        <item h="1" x="1049"/>
        <item h="1" x="1192"/>
        <item h="1" x="1162"/>
        <item h="1" x="1015"/>
        <item h="1" x="1211"/>
        <item h="1" x="1217"/>
        <item h="1" x="1072"/>
        <item h="1" x="1145"/>
        <item h="1" x="786"/>
        <item h="1" x="977"/>
        <item h="1" x="1112"/>
        <item h="1" x="1086"/>
        <item h="1" x="1143"/>
        <item h="1" x="1177"/>
        <item h="1" x="994"/>
        <item h="1" x="1033"/>
        <item h="1" x="1187"/>
        <item h="1" x="1204"/>
        <item h="1" x="1240"/>
        <item h="1" x="11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3">
    <field x="21"/>
    <field x="20"/>
    <field x="6"/>
  </rowFields>
  <rowItems count="4">
    <i>
      <x v="1"/>
    </i>
    <i>
      <x v="2"/>
    </i>
    <i>
      <x v="3"/>
    </i>
    <i t="grand">
      <x/>
    </i>
  </rowItems>
  <colItems count="1">
    <i/>
  </colItems>
  <pageFields count="4">
    <pageField fld="3" item="0" hier="-1"/>
    <pageField fld="2" hier="-1"/>
    <pageField fld="12" hier="-1"/>
    <pageField fld="7" hier="-1"/>
  </pageFields>
  <dataFields count="1">
    <dataField name="Average of Price" fld="4" subtotal="average" baseField="21" baseItem="1" numFmtId="1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1:A372" firstHeaderRow="1" firstDataRow="1" firstDataCol="1"/>
  <pivotFields count="22">
    <pivotField axis="axisRow" showAll="0">
      <items count="318">
        <item x="0"/>
        <item x="108"/>
        <item x="1"/>
        <item x="283"/>
        <item x="2"/>
        <item x="125"/>
        <item x="3"/>
        <item x="4"/>
        <item x="265"/>
        <item x="5"/>
        <item x="284"/>
        <item x="6"/>
        <item x="7"/>
        <item x="8"/>
        <item x="9"/>
        <item x="278"/>
        <item x="308"/>
        <item x="303"/>
        <item x="10"/>
        <item x="301"/>
        <item x="11"/>
        <item x="12"/>
        <item x="13"/>
        <item x="139"/>
        <item x="221"/>
        <item x="279"/>
        <item x="238"/>
        <item x="188"/>
        <item x="109"/>
        <item x="14"/>
        <item x="15"/>
        <item x="222"/>
        <item x="249"/>
        <item x="189"/>
        <item x="223"/>
        <item x="239"/>
        <item x="190"/>
        <item x="191"/>
        <item x="306"/>
        <item x="16"/>
        <item x="17"/>
        <item x="140"/>
        <item x="18"/>
        <item x="19"/>
        <item x="141"/>
        <item x="285"/>
        <item x="126"/>
        <item x="20"/>
        <item x="110"/>
        <item x="21"/>
        <item x="22"/>
        <item x="314"/>
        <item x="224"/>
        <item x="111"/>
        <item x="298"/>
        <item x="142"/>
        <item x="23"/>
        <item x="143"/>
        <item x="144"/>
        <item x="24"/>
        <item x="294"/>
        <item x="25"/>
        <item x="112"/>
        <item x="26"/>
        <item x="27"/>
        <item x="192"/>
        <item x="193"/>
        <item x="225"/>
        <item x="28"/>
        <item x="134"/>
        <item x="29"/>
        <item x="30"/>
        <item x="31"/>
        <item x="194"/>
        <item x="240"/>
        <item x="145"/>
        <item x="250"/>
        <item x="266"/>
        <item x="195"/>
        <item x="226"/>
        <item x="32"/>
        <item x="33"/>
        <item x="34"/>
        <item x="35"/>
        <item x="289"/>
        <item x="146"/>
        <item x="299"/>
        <item x="286"/>
        <item x="130"/>
        <item x="147"/>
        <item x="251"/>
        <item x="227"/>
        <item x="305"/>
        <item x="290"/>
        <item x="196"/>
        <item x="148"/>
        <item x="267"/>
        <item x="260"/>
        <item x="268"/>
        <item x="252"/>
        <item x="149"/>
        <item x="269"/>
        <item x="197"/>
        <item x="36"/>
        <item x="150"/>
        <item x="151"/>
        <item x="152"/>
        <item x="198"/>
        <item x="37"/>
        <item x="113"/>
        <item x="253"/>
        <item x="38"/>
        <item x="153"/>
        <item x="241"/>
        <item x="39"/>
        <item x="287"/>
        <item x="274"/>
        <item x="154"/>
        <item x="40"/>
        <item x="41"/>
        <item x="114"/>
        <item x="42"/>
        <item x="115"/>
        <item x="228"/>
        <item x="43"/>
        <item x="44"/>
        <item x="45"/>
        <item x="46"/>
        <item x="199"/>
        <item x="200"/>
        <item x="155"/>
        <item x="156"/>
        <item x="137"/>
        <item x="157"/>
        <item x="304"/>
        <item x="229"/>
        <item x="127"/>
        <item x="47"/>
        <item x="201"/>
        <item x="48"/>
        <item x="49"/>
        <item x="158"/>
        <item x="202"/>
        <item x="50"/>
        <item x="230"/>
        <item x="51"/>
        <item x="52"/>
        <item x="261"/>
        <item x="53"/>
        <item x="116"/>
        <item x="159"/>
        <item x="203"/>
        <item x="117"/>
        <item x="54"/>
        <item x="55"/>
        <item x="160"/>
        <item x="161"/>
        <item x="204"/>
        <item x="56"/>
        <item x="162"/>
        <item x="270"/>
        <item x="57"/>
        <item x="118"/>
        <item x="119"/>
        <item x="58"/>
        <item x="254"/>
        <item x="163"/>
        <item x="59"/>
        <item x="315"/>
        <item x="136"/>
        <item x="60"/>
        <item x="61"/>
        <item x="62"/>
        <item x="164"/>
        <item x="295"/>
        <item x="165"/>
        <item x="120"/>
        <item x="121"/>
        <item x="255"/>
        <item x="300"/>
        <item x="271"/>
        <item x="166"/>
        <item x="280"/>
        <item x="302"/>
        <item x="256"/>
        <item x="312"/>
        <item x="63"/>
        <item x="64"/>
        <item x="65"/>
        <item x="66"/>
        <item x="272"/>
        <item x="242"/>
        <item x="67"/>
        <item x="167"/>
        <item x="205"/>
        <item x="206"/>
        <item x="207"/>
        <item x="168"/>
        <item x="309"/>
        <item x="68"/>
        <item x="169"/>
        <item x="170"/>
        <item x="69"/>
        <item x="171"/>
        <item x="262"/>
        <item x="70"/>
        <item x="71"/>
        <item x="208"/>
        <item x="209"/>
        <item x="243"/>
        <item x="172"/>
        <item x="231"/>
        <item x="122"/>
        <item x="275"/>
        <item x="296"/>
        <item x="72"/>
        <item x="73"/>
        <item x="244"/>
        <item x="74"/>
        <item x="245"/>
        <item x="75"/>
        <item x="232"/>
        <item x="173"/>
        <item x="76"/>
        <item x="128"/>
        <item x="210"/>
        <item x="77"/>
        <item x="310"/>
        <item x="123"/>
        <item x="276"/>
        <item x="174"/>
        <item x="78"/>
        <item x="79"/>
        <item x="313"/>
        <item x="297"/>
        <item x="175"/>
        <item x="80"/>
        <item x="81"/>
        <item x="82"/>
        <item x="138"/>
        <item x="316"/>
        <item x="83"/>
        <item x="84"/>
        <item x="246"/>
        <item x="263"/>
        <item x="211"/>
        <item x="233"/>
        <item x="129"/>
        <item x="85"/>
        <item x="176"/>
        <item x="212"/>
        <item x="247"/>
        <item x="213"/>
        <item x="273"/>
        <item x="214"/>
        <item x="177"/>
        <item x="135"/>
        <item x="86"/>
        <item x="234"/>
        <item x="131"/>
        <item x="87"/>
        <item x="178"/>
        <item x="88"/>
        <item x="89"/>
        <item x="90"/>
        <item x="179"/>
        <item x="281"/>
        <item x="180"/>
        <item x="257"/>
        <item x="91"/>
        <item x="92"/>
        <item x="132"/>
        <item x="181"/>
        <item x="93"/>
        <item x="94"/>
        <item x="95"/>
        <item x="96"/>
        <item x="235"/>
        <item x="182"/>
        <item x="183"/>
        <item x="236"/>
        <item x="215"/>
        <item x="97"/>
        <item x="264"/>
        <item x="216"/>
        <item x="98"/>
        <item x="99"/>
        <item x="133"/>
        <item x="258"/>
        <item x="259"/>
        <item x="311"/>
        <item x="217"/>
        <item x="237"/>
        <item x="100"/>
        <item x="293"/>
        <item x="291"/>
        <item x="248"/>
        <item x="277"/>
        <item x="292"/>
        <item x="101"/>
        <item x="218"/>
        <item x="307"/>
        <item x="184"/>
        <item x="124"/>
        <item x="102"/>
        <item x="219"/>
        <item x="220"/>
        <item x="288"/>
        <item x="185"/>
        <item x="103"/>
        <item x="104"/>
        <item x="105"/>
        <item x="186"/>
        <item x="187"/>
        <item x="106"/>
        <item x="282"/>
        <item x="107"/>
        <item t="default"/>
      </items>
    </pivotField>
    <pivotField showAll="0"/>
    <pivotField multipleItemSelectionAllowed="1" showAll="0">
      <items count="11">
        <item h="1" x="4"/>
        <item h="1" x="0"/>
        <item x="1"/>
        <item h="1" x="2"/>
        <item h="1" x="5"/>
        <item h="1" x="3"/>
        <item h="1" x="7"/>
        <item h="1" x="6"/>
        <item h="1" x="8"/>
        <item h="1" x="9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1771">
        <item x="496"/>
        <item x="516"/>
        <item x="1212"/>
        <item x="1120"/>
        <item x="1198"/>
        <item x="1265"/>
        <item x="901"/>
        <item x="1424"/>
        <item x="1379"/>
        <item x="928"/>
        <item x="1189"/>
        <item x="682"/>
        <item x="783"/>
        <item x="1216"/>
        <item x="636"/>
        <item x="1523"/>
        <item x="1297"/>
        <item x="1116"/>
        <item x="498"/>
        <item x="629"/>
        <item x="105"/>
        <item x="1331"/>
        <item x="949"/>
        <item x="1272"/>
        <item x="627"/>
        <item x="1421"/>
        <item x="1155"/>
        <item x="1258"/>
        <item x="638"/>
        <item x="1139"/>
        <item x="1170"/>
        <item x="1420"/>
        <item x="940"/>
        <item x="1036"/>
        <item x="1081"/>
        <item x="1409"/>
        <item x="925"/>
        <item x="947"/>
        <item x="1407"/>
        <item x="652"/>
        <item x="479"/>
        <item x="1332"/>
        <item x="936"/>
        <item x="1362"/>
        <item x="923"/>
        <item x="789"/>
        <item x="1330"/>
        <item x="999"/>
        <item x="1239"/>
        <item x="1622"/>
        <item x="867"/>
        <item x="733"/>
        <item x="1391"/>
        <item x="1419"/>
        <item x="1319"/>
        <item x="926"/>
        <item x="1497"/>
        <item x="1676"/>
        <item x="419"/>
        <item x="1098"/>
        <item x="1357"/>
        <item x="822"/>
        <item x="939"/>
        <item x="1082"/>
        <item x="931"/>
        <item x="839"/>
        <item x="1519"/>
        <item x="653"/>
        <item x="1433"/>
        <item x="1178"/>
        <item x="895"/>
        <item x="1484"/>
        <item x="145"/>
        <item x="1181"/>
        <item x="1706"/>
        <item x="1425"/>
        <item x="1348"/>
        <item x="1455"/>
        <item x="623"/>
        <item x="1566"/>
        <item x="809"/>
        <item x="428"/>
        <item x="934"/>
        <item x="1390"/>
        <item x="488"/>
        <item x="1453"/>
        <item x="1142"/>
        <item x="816"/>
        <item x="630"/>
        <item x="1616"/>
        <item x="1549"/>
        <item x="1514"/>
        <item x="744"/>
        <item x="541"/>
        <item x="933"/>
        <item x="681"/>
        <item x="1349"/>
        <item x="1427"/>
        <item x="614"/>
        <item x="93"/>
        <item x="1250"/>
        <item x="1089"/>
        <item x="944"/>
        <item x="81"/>
        <item x="1002"/>
        <item x="1395"/>
        <item x="1156"/>
        <item x="929"/>
        <item x="1295"/>
        <item x="813"/>
        <item x="667"/>
        <item x="1674"/>
        <item x="1614"/>
        <item x="1654"/>
        <item x="1044"/>
        <item x="951"/>
        <item x="1610"/>
        <item x="1697"/>
        <item x="455"/>
        <item x="1495"/>
        <item x="1210"/>
        <item x="1429"/>
        <item x="955"/>
        <item x="603"/>
        <item x="734"/>
        <item x="1641"/>
        <item x="1134"/>
        <item x="760"/>
        <item x="1325"/>
        <item x="1054"/>
        <item x="1443"/>
        <item x="1318"/>
        <item x="1431"/>
        <item x="86"/>
        <item x="671"/>
        <item x="29"/>
        <item x="1014"/>
        <item x="1385"/>
        <item x="540"/>
        <item x="1521"/>
        <item x="1217"/>
        <item x="989"/>
        <item x="814"/>
        <item x="542"/>
        <item x="1469"/>
        <item x="670"/>
        <item x="1678"/>
        <item x="1434"/>
        <item x="1430"/>
        <item x="679"/>
        <item x="1725"/>
        <item x="1252"/>
        <item x="686"/>
        <item x="494"/>
        <item x="1490"/>
        <item x="675"/>
        <item x="426"/>
        <item x="531"/>
        <item x="1103"/>
        <item x="1477"/>
        <item x="348"/>
        <item x="875"/>
        <item x="1366"/>
        <item x="1368"/>
        <item x="628"/>
        <item x="1638"/>
        <item x="1333"/>
        <item x="1619"/>
        <item x="1474"/>
        <item x="1464"/>
        <item x="909"/>
        <item x="1367"/>
        <item x="688"/>
        <item x="690"/>
        <item x="897"/>
        <item x="123"/>
        <item x="1628"/>
        <item x="416"/>
        <item x="1745"/>
        <item x="906"/>
        <item x="1417"/>
        <item x="284"/>
        <item x="914"/>
        <item x="1313"/>
        <item x="26"/>
        <item x="1561"/>
        <item x="413"/>
        <item x="340"/>
        <item x="1513"/>
        <item x="1009"/>
        <item x="995"/>
        <item x="1401"/>
        <item x="685"/>
        <item x="1304"/>
        <item x="1632"/>
        <item x="1125"/>
        <item x="1121"/>
        <item x="1124"/>
        <item x="43"/>
        <item x="1294"/>
        <item x="1291"/>
        <item x="1364"/>
        <item x="30"/>
        <item x="732"/>
        <item x="1528"/>
        <item x="1664"/>
        <item x="1681"/>
        <item x="1221"/>
        <item x="1660"/>
        <item x="1204"/>
        <item x="1416"/>
        <item x="72"/>
        <item x="1185"/>
        <item x="877"/>
        <item x="190"/>
        <item x="1505"/>
        <item x="571"/>
        <item x="66"/>
        <item x="890"/>
        <item x="1086"/>
        <item x="1316"/>
        <item x="1226"/>
        <item x="31"/>
        <item x="1209"/>
        <item x="972"/>
        <item x="684"/>
        <item x="899"/>
        <item x="823"/>
        <item x="90"/>
        <item x="499"/>
        <item x="1397"/>
        <item x="431"/>
        <item x="1577"/>
        <item x="941"/>
        <item x="40"/>
        <item x="1584"/>
        <item x="1629"/>
        <item x="1634"/>
        <item x="1157"/>
        <item x="1444"/>
        <item x="153"/>
        <item x="937"/>
        <item x="1099"/>
        <item x="1510"/>
        <item x="1011"/>
        <item x="1374"/>
        <item x="349"/>
        <item x="866"/>
        <item x="898"/>
        <item x="1102"/>
        <item x="1621"/>
        <item x="1520"/>
        <item x="1371"/>
        <item x="788"/>
        <item x="1236"/>
        <item x="1281"/>
        <item x="1680"/>
        <item x="1241"/>
        <item x="1346"/>
        <item x="1557"/>
        <item x="1283"/>
        <item x="1451"/>
        <item x="731"/>
        <item x="954"/>
        <item x="1088"/>
        <item x="1694"/>
        <item x="1720"/>
        <item x="1555"/>
        <item x="350"/>
        <item x="1668"/>
        <item x="815"/>
        <item x="1540"/>
        <item x="1263"/>
        <item x="447"/>
        <item x="1389"/>
        <item x="1186"/>
        <item x="1007"/>
        <item x="1655"/>
        <item x="1220"/>
        <item x="1661"/>
        <item x="1315"/>
        <item x="1657"/>
        <item x="343"/>
        <item x="1355"/>
        <item x="88"/>
        <item x="1625"/>
        <item x="1489"/>
        <item x="346"/>
        <item x="79"/>
        <item x="1445"/>
        <item x="1050"/>
        <item x="750"/>
        <item x="1504"/>
        <item x="751"/>
        <item x="1452"/>
        <item x="724"/>
        <item x="492"/>
        <item x="879"/>
        <item x="1012"/>
        <item x="409"/>
        <item x="712"/>
        <item x="95"/>
        <item x="1472"/>
        <item x="1713"/>
        <item x="729"/>
        <item x="1327"/>
        <item x="576"/>
        <item x="932"/>
        <item x="1412"/>
        <item x="1119"/>
        <item x="1753"/>
        <item x="589"/>
        <item x="1402"/>
        <item x="1341"/>
        <item x="1159"/>
        <item x="530"/>
        <item x="504"/>
        <item x="1143"/>
        <item x="25"/>
        <item x="691"/>
        <item x="948"/>
        <item x="753"/>
        <item x="1301"/>
        <item x="1058"/>
        <item x="23"/>
        <item x="1498"/>
        <item x="626"/>
        <item x="1222"/>
        <item x="1436"/>
        <item x="1004"/>
        <item x="1104"/>
        <item x="673"/>
        <item x="1255"/>
        <item x="1085"/>
        <item x="140"/>
        <item x="1182"/>
        <item x="1003"/>
        <item x="1612"/>
        <item x="1675"/>
        <item x="719"/>
        <item x="945"/>
        <item x="1712"/>
        <item x="452"/>
        <item x="1454"/>
        <item x="1354"/>
        <item x="900"/>
        <item x="1087"/>
        <item x="1111"/>
        <item x="975"/>
        <item x="1440"/>
        <item x="1084"/>
        <item x="1696"/>
        <item x="101"/>
        <item x="676"/>
        <item x="927"/>
        <item x="1010"/>
        <item x="1356"/>
        <item x="942"/>
        <item x="738"/>
        <item x="1684"/>
        <item x="212"/>
        <item x="1529"/>
        <item x="579"/>
        <item x="1006"/>
        <item x="1206"/>
        <item x="188"/>
        <item x="1491"/>
        <item x="1375"/>
        <item x="77"/>
        <item x="535"/>
        <item x="763"/>
        <item x="694"/>
        <item x="1339"/>
        <item x="493"/>
        <item x="446"/>
        <item x="1123"/>
        <item x="192"/>
        <item x="528"/>
        <item x="337"/>
        <item x="537"/>
        <item x="1761"/>
        <item x="683"/>
        <item x="847"/>
        <item x="327"/>
        <item x="1152"/>
        <item x="1639"/>
        <item x="1247"/>
        <item x="1590"/>
        <item x="1423"/>
        <item x="861"/>
        <item x="1249"/>
        <item x="329"/>
        <item x="1492"/>
        <item x="692"/>
        <item x="736"/>
        <item x="1345"/>
        <item x="1736"/>
        <item x="264"/>
        <item x="1214"/>
        <item x="290"/>
        <item x="1597"/>
        <item x="342"/>
        <item x="1080"/>
        <item x="523"/>
        <item x="1608"/>
        <item x="309"/>
        <item x="1096"/>
        <item x="852"/>
        <item x="1613"/>
        <item x="486"/>
        <item x="1705"/>
        <item x="864"/>
        <item x="715"/>
        <item x="1439"/>
        <item x="1531"/>
        <item x="407"/>
        <item x="78"/>
        <item x="1760"/>
        <item x="634"/>
        <item x="1052"/>
        <item x="810"/>
        <item x="1305"/>
        <item x="1351"/>
        <item x="872"/>
        <item x="1721"/>
        <item x="762"/>
        <item x="1583"/>
        <item x="464"/>
        <item x="943"/>
        <item x="1218"/>
        <item x="1413"/>
        <item x="276"/>
        <item x="378"/>
        <item x="1450"/>
        <item x="1656"/>
        <item x="787"/>
        <item x="1227"/>
        <item x="35"/>
        <item x="1334"/>
        <item x="1205"/>
        <item x="1105"/>
        <item x="741"/>
        <item x="87"/>
        <item x="1475"/>
        <item x="1658"/>
        <item x="1005"/>
        <item x="187"/>
        <item x="395"/>
        <item x="935"/>
        <item x="1602"/>
        <item x="94"/>
        <item x="42"/>
        <item x="689"/>
        <item x="1667"/>
        <item x="533"/>
        <item x="1607"/>
        <item x="1562"/>
        <item x="288"/>
        <item x="177"/>
        <item x="633"/>
        <item x="600"/>
        <item x="396"/>
        <item x="1459"/>
        <item x="100"/>
        <item x="1727"/>
        <item x="752"/>
        <item x="1228"/>
        <item x="345"/>
        <item x="1663"/>
        <item x="1679"/>
        <item x="1403"/>
        <item x="637"/>
        <item x="24"/>
        <item x="1035"/>
        <item x="300"/>
        <item x="591"/>
        <item x="672"/>
        <item x="1358"/>
        <item x="82"/>
        <item x="876"/>
        <item x="723"/>
        <item x="483"/>
        <item x="776"/>
        <item x="98"/>
        <item x="687"/>
        <item x="1342"/>
        <item x="96"/>
        <item x="1256"/>
        <item x="430"/>
        <item x="669"/>
        <item x="606"/>
        <item x="1618"/>
        <item x="545"/>
        <item x="915"/>
        <item x="39"/>
        <item x="695"/>
        <item x="641"/>
        <item x="1585"/>
        <item x="1578"/>
        <item x="1547"/>
        <item x="1766"/>
        <item x="1649"/>
        <item x="952"/>
        <item x="74"/>
        <item x="1538"/>
        <item x="1551"/>
        <item x="785"/>
        <item x="1670"/>
        <item x="301"/>
        <item x="1296"/>
        <item x="924"/>
        <item x="1414"/>
        <item x="28"/>
        <item x="1432"/>
        <item x="837"/>
        <item x="1213"/>
        <item x="1650"/>
        <item x="1535"/>
        <item x="102"/>
        <item x="451"/>
        <item x="1373"/>
        <item x="85"/>
        <item x="893"/>
        <item x="754"/>
        <item x="1683"/>
        <item x="1734"/>
        <item x="110"/>
        <item x="1008"/>
        <item x="1559"/>
        <item x="668"/>
        <item x="1324"/>
        <item x="894"/>
        <item x="743"/>
        <item x="422"/>
        <item x="896"/>
        <item x="680"/>
        <item x="1059"/>
        <item x="297"/>
        <item x="84"/>
        <item x="1606"/>
        <item x="448"/>
        <item x="1109"/>
        <item x="282"/>
        <item x="631"/>
        <item x="1627"/>
        <item x="1394"/>
        <item x="1352"/>
        <item x="126"/>
        <item x="1013"/>
        <item x="130"/>
        <item x="565"/>
        <item x="33"/>
        <item x="883"/>
        <item x="553"/>
        <item x="215"/>
        <item x="218"/>
        <item x="1114"/>
        <item x="640"/>
        <item x="635"/>
        <item x="735"/>
        <item x="1626"/>
        <item x="150"/>
        <item x="175"/>
        <item x="191"/>
        <item x="953"/>
        <item x="678"/>
        <item x="524"/>
        <item x="1230"/>
        <item x="347"/>
        <item x="674"/>
        <item x="520"/>
        <item x="946"/>
        <item x="639"/>
        <item x="1405"/>
        <item x="99"/>
        <item x="1022"/>
        <item x="1575"/>
        <item x="423"/>
        <item x="1659"/>
        <item x="37"/>
        <item x="335"/>
        <item x="1593"/>
        <item x="1398"/>
        <item x="850"/>
        <item x="693"/>
        <item x="958"/>
        <item x="1715"/>
        <item x="888"/>
        <item x="1025"/>
        <item x="1556"/>
        <item x="305"/>
        <item x="92"/>
        <item x="1063"/>
        <item x="1061"/>
        <item x="1083"/>
        <item x="514"/>
        <item x="27"/>
        <item x="149"/>
        <item x="440"/>
        <item x="1079"/>
        <item x="323"/>
        <item x="306"/>
        <item x="539"/>
        <item x="1494"/>
        <item x="427"/>
        <item x="477"/>
        <item x="1062"/>
        <item x="1344"/>
        <item x="429"/>
        <item x="1377"/>
        <item x="357"/>
        <item x="1238"/>
        <item x="1722"/>
        <item x="418"/>
        <item x="882"/>
        <item x="1690"/>
        <item x="881"/>
        <item x="1323"/>
        <item x="67"/>
        <item x="203"/>
        <item x="665"/>
        <item x="1282"/>
        <item x="854"/>
        <item x="489"/>
        <item x="38"/>
        <item x="938"/>
        <item x="1731"/>
        <item x="519"/>
        <item x="1448"/>
        <item x="1560"/>
        <item x="104"/>
        <item x="878"/>
        <item x="433"/>
        <item x="1106"/>
        <item x="485"/>
        <item x="273"/>
        <item x="1631"/>
        <item x="973"/>
        <item x="666"/>
        <item x="339"/>
        <item x="307"/>
        <item x="1154"/>
        <item x="41"/>
        <item x="568"/>
        <item x="1231"/>
        <item x="969"/>
        <item x="737"/>
        <item x="34"/>
        <item x="1365"/>
        <item x="991"/>
        <item x="786"/>
        <item x="990"/>
        <item x="1438"/>
        <item x="310"/>
        <item x="1437"/>
        <item x="840"/>
        <item x="913"/>
        <item x="534"/>
        <item x="22"/>
        <item x="1292"/>
        <item x="529"/>
        <item x="1682"/>
        <item x="835"/>
        <item x="1163"/>
        <item x="871"/>
        <item x="83"/>
        <item x="406"/>
        <item x="607"/>
        <item x="811"/>
        <item x="836"/>
        <item x="184"/>
        <item x="886"/>
        <item x="185"/>
        <item x="755"/>
        <item x="1406"/>
        <item x="1202"/>
        <item x="182"/>
        <item x="880"/>
        <item x="727"/>
        <item x="89"/>
        <item x="1677"/>
        <item x="1246"/>
        <item x="370"/>
        <item x="295"/>
        <item x="632"/>
        <item x="1260"/>
        <item x="1108"/>
        <item x="1215"/>
        <item x="1740"/>
        <item x="536"/>
        <item x="69"/>
        <item x="1353"/>
        <item x="974"/>
        <item x="1666"/>
        <item x="341"/>
        <item x="1726"/>
        <item x="317"/>
        <item x="1707"/>
        <item x="919"/>
        <item x="992"/>
        <item x="602"/>
        <item x="1196"/>
        <item x="1411"/>
        <item x="97"/>
        <item x="701"/>
        <item x="625"/>
        <item x="1714"/>
        <item x="1289"/>
        <item x="1553"/>
        <item x="1118"/>
        <item x="586"/>
        <item x="388"/>
        <item x="511"/>
        <item x="344"/>
        <item x="950"/>
        <item x="1756"/>
        <item x="1503"/>
        <item x="1698"/>
        <item x="1140"/>
        <item x="821"/>
        <item x="286"/>
        <item x="325"/>
        <item x="1034"/>
        <item x="544"/>
        <item x="870"/>
        <item x="10"/>
        <item x="1219"/>
        <item x="1415"/>
        <item x="860"/>
        <item x="1193"/>
        <item x="189"/>
        <item x="1131"/>
        <item x="32"/>
        <item x="491"/>
        <item x="1532"/>
        <item x="543"/>
        <item x="1037"/>
        <item x="1071"/>
        <item x="44"/>
        <item x="456"/>
        <item x="183"/>
        <item x="532"/>
        <item x="1724"/>
        <item x="1274"/>
        <item x="397"/>
        <item x="1392"/>
        <item x="207"/>
        <item x="988"/>
        <item x="820"/>
        <item x="1542"/>
        <item x="976"/>
        <item x="725"/>
        <item x="274"/>
        <item x="1038"/>
        <item x="590"/>
        <item x="1312"/>
        <item x="1298"/>
        <item x="1112"/>
        <item x="1115"/>
        <item x="728"/>
        <item x="1130"/>
        <item x="1574"/>
        <item x="848"/>
        <item x="1177"/>
        <item x="621"/>
        <item x="298"/>
        <item x="296"/>
        <item x="432"/>
        <item x="857"/>
        <item x="855"/>
        <item x="1040"/>
        <item x="705"/>
        <item x="784"/>
        <item x="1644"/>
        <item x="336"/>
        <item x="1043"/>
        <item x="302"/>
        <item x="103"/>
        <item x="1126"/>
        <item x="588"/>
        <item x="1188"/>
        <item x="1387"/>
        <item x="311"/>
        <item x="1060"/>
        <item x="844"/>
        <item x="619"/>
        <item x="1636"/>
        <item x="121"/>
        <item x="1164"/>
        <item x="1508"/>
        <item x="1033"/>
        <item x="425"/>
        <item x="1645"/>
        <item x="518"/>
        <item x="611"/>
        <item x="332"/>
        <item x="131"/>
        <item x="1548"/>
        <item x="1473"/>
        <item x="517"/>
        <item x="137"/>
        <item x="1168"/>
        <item x="1293"/>
        <item x="1299"/>
        <item x="1175"/>
        <item x="1133"/>
        <item x="592"/>
        <item x="1465"/>
        <item x="1511"/>
        <item x="851"/>
        <item x="1733"/>
        <item x="1587"/>
        <item x="1320"/>
        <item x="316"/>
        <item x="1113"/>
        <item x="481"/>
        <item x="1700"/>
        <item x="1554"/>
        <item x="129"/>
        <item x="124"/>
        <item x="1137"/>
        <item x="1245"/>
        <item x="564"/>
        <item x="333"/>
        <item x="410"/>
        <item x="312"/>
        <item x="1262"/>
        <item x="61"/>
        <item x="196"/>
        <item x="1410"/>
        <item x="1463"/>
        <item x="1751"/>
        <item x="63"/>
        <item x="1194"/>
        <item x="917"/>
        <item x="843"/>
        <item x="1151"/>
        <item x="1643"/>
        <item x="436"/>
        <item x="863"/>
        <item x="859"/>
        <item x="722"/>
        <item x="148"/>
        <item x="1290"/>
        <item x="1623"/>
        <item x="930"/>
        <item x="1174"/>
        <item x="134"/>
        <item x="1468"/>
        <item x="730"/>
        <item x="507"/>
        <item x="439"/>
        <item x="1748"/>
        <item x="624"/>
        <item x="696"/>
        <item x="1595"/>
        <item x="304"/>
        <item x="1280"/>
        <item x="1422"/>
        <item x="582"/>
        <item x="482"/>
        <item x="1496"/>
        <item x="299"/>
        <item x="1242"/>
        <item x="622"/>
        <item x="20"/>
        <item x="402"/>
        <item x="194"/>
        <item x="846"/>
        <item x="1507"/>
        <item x="1017"/>
        <item x="1764"/>
        <item x="324"/>
        <item x="1184"/>
        <item x="1232"/>
        <item x="444"/>
        <item x="1458"/>
        <item x="283"/>
        <item x="403"/>
        <item x="1543"/>
        <item x="21"/>
        <item x="758"/>
        <item x="978"/>
        <item x="1122"/>
        <item x="0"/>
        <item x="1750"/>
        <item x="799"/>
        <item x="756"/>
        <item x="142"/>
        <item x="256"/>
        <item x="250"/>
        <item x="36"/>
        <item x="509"/>
        <item x="308"/>
        <item x="856"/>
        <item x="817"/>
        <item x="143"/>
        <item x="1028"/>
        <item x="127"/>
        <item x="1393"/>
        <item x="609"/>
        <item x="408"/>
        <item x="294"/>
        <item x="1404"/>
        <item x="1717"/>
        <item x="522"/>
        <item x="503"/>
        <item x="1563"/>
        <item x="884"/>
        <item x="887"/>
        <item x="199"/>
        <item x="577"/>
        <item x="1276"/>
        <item x="812"/>
        <item x="956"/>
        <item x="174"/>
        <item x="1624"/>
        <item x="1183"/>
        <item x="1600"/>
        <item x="1539"/>
        <item x="1652"/>
        <item x="618"/>
        <item x="959"/>
        <item x="853"/>
        <item x="91"/>
        <item x="726"/>
        <item x="960"/>
        <item x="12"/>
        <item x="1270"/>
        <item x="270"/>
        <item x="5"/>
        <item x="1026"/>
        <item x="13"/>
        <item x="1515"/>
        <item x="869"/>
        <item x="971"/>
        <item x="746"/>
        <item x="560"/>
        <item x="1049"/>
        <item x="1482"/>
        <item x="1568"/>
        <item x="512"/>
        <item x="1343"/>
        <item x="181"/>
        <item x="1735"/>
        <item x="1408"/>
        <item x="1544"/>
        <item x="605"/>
        <item x="1244"/>
        <item x="313"/>
        <item x="1396"/>
        <item x="818"/>
        <item x="1030"/>
        <item x="75"/>
        <item x="1176"/>
        <item x="613"/>
        <item x="918"/>
        <item x="262"/>
        <item x="862"/>
        <item x="916"/>
        <item x="1620"/>
        <item x="144"/>
        <item x="521"/>
        <item x="1611"/>
        <item x="597"/>
        <item x="16"/>
        <item x="527"/>
        <item x="1467"/>
        <item x="1064"/>
        <item x="1243"/>
        <item x="842"/>
        <item x="1384"/>
        <item x="922"/>
        <item x="964"/>
        <item x="1688"/>
        <item x="1381"/>
        <item x="234"/>
        <item x="819"/>
        <item x="1117"/>
        <item x="548"/>
        <item x="558"/>
        <item x="186"/>
        <item x="1383"/>
        <item x="1065"/>
        <item x="1581"/>
        <item x="287"/>
        <item x="318"/>
        <item x="1524"/>
        <item x="921"/>
        <item x="271"/>
        <item x="740"/>
        <item x="338"/>
        <item x="1051"/>
        <item x="538"/>
        <item x="321"/>
        <item x="858"/>
        <item x="9"/>
        <item x="1057"/>
        <item x="1729"/>
        <item x="18"/>
        <item x="1716"/>
        <item x="957"/>
        <item x="908"/>
        <item x="293"/>
        <item x="920"/>
        <item x="1586"/>
        <item x="1476"/>
        <item x="1665"/>
        <item x="707"/>
        <item x="555"/>
        <item x="849"/>
        <item x="1709"/>
        <item x="195"/>
        <item x="1000"/>
        <item x="19"/>
        <item x="892"/>
        <item x="314"/>
        <item x="1653"/>
        <item x="1278"/>
        <item x="8"/>
        <item x="997"/>
        <item x="977"/>
        <item x="515"/>
        <item x="1075"/>
        <item x="1326"/>
        <item x="1287"/>
        <item x="106"/>
        <item x="292"/>
        <item x="513"/>
        <item x="112"/>
        <item x="829"/>
        <item x="970"/>
        <item x="1179"/>
        <item x="152"/>
        <item x="420"/>
        <item x="677"/>
        <item x="1329"/>
        <item x="1277"/>
        <item x="285"/>
        <item x="1564"/>
        <item x="259"/>
        <item x="747"/>
        <item x="838"/>
        <item x="437"/>
        <item x="594"/>
        <item x="1517"/>
        <item x="132"/>
        <item x="1710"/>
        <item x="1074"/>
        <item x="1485"/>
        <item x="1502"/>
        <item x="761"/>
        <item x="434"/>
        <item x="1479"/>
        <item x="1765"/>
        <item x="585"/>
        <item x="180"/>
        <item x="1372"/>
        <item x="1197"/>
        <item x="907"/>
        <item x="1662"/>
        <item x="268"/>
        <item x="170"/>
        <item x="1023"/>
        <item x="802"/>
        <item x="198"/>
        <item x="1195"/>
        <item x="1127"/>
        <item x="414"/>
        <item x="885"/>
        <item x="411"/>
        <item x="506"/>
        <item x="1471"/>
        <item x="1284"/>
        <item x="230"/>
        <item x="319"/>
        <item x="1288"/>
        <item x="1596"/>
        <item x="450"/>
        <item x="1418"/>
        <item x="757"/>
        <item x="45"/>
        <item x="1382"/>
        <item x="526"/>
        <item x="441"/>
        <item x="279"/>
        <item x="1686"/>
        <item x="1426"/>
        <item x="1141"/>
        <item x="117"/>
        <item x="617"/>
        <item x="1067"/>
        <item x="17"/>
        <item x="1200"/>
        <item x="1132"/>
        <item x="267"/>
        <item x="478"/>
        <item x="807"/>
        <item x="116"/>
        <item x="389"/>
        <item x="442"/>
        <item x="435"/>
        <item x="151"/>
        <item x="1386"/>
        <item x="1400"/>
        <item x="7"/>
        <item x="1376"/>
        <item x="770"/>
        <item x="14"/>
        <item x="550"/>
        <item x="260"/>
        <item x="277"/>
        <item x="1527"/>
        <item x="833"/>
        <item x="53"/>
        <item x="320"/>
        <item x="764"/>
        <item x="263"/>
        <item x="11"/>
        <item x="771"/>
        <item x="80"/>
        <item x="1107"/>
        <item x="158"/>
        <item x="289"/>
        <item x="136"/>
        <item x="1337"/>
        <item x="902"/>
        <item x="1648"/>
        <item x="146"/>
        <item x="1069"/>
        <item x="1671"/>
        <item x="6"/>
        <item x="1001"/>
        <item x="1171"/>
        <item x="303"/>
        <item x="381"/>
        <item x="1470"/>
        <item x="392"/>
        <item x="1768"/>
        <item x="487"/>
        <item x="966"/>
        <item x="830"/>
        <item x="566"/>
        <item x="1755"/>
        <item x="176"/>
        <item x="209"/>
        <item x="1752"/>
        <item x="269"/>
        <item x="616"/>
        <item x="610"/>
        <item x="128"/>
        <item x="122"/>
        <item x="1461"/>
        <item x="147"/>
        <item x="868"/>
        <item x="904"/>
        <item x="280"/>
        <item x="1338"/>
        <item x="1279"/>
        <item x="239"/>
        <item x="400"/>
        <item x="291"/>
        <item x="559"/>
        <item x="1264"/>
        <item x="584"/>
        <item x="547"/>
        <item x="1350"/>
        <item x="210"/>
        <item x="561"/>
        <item x="595"/>
        <item x="1300"/>
        <item x="546"/>
        <item x="980"/>
        <item x="1446"/>
        <item x="1435"/>
        <item x="1526"/>
        <item x="421"/>
        <item x="1512"/>
        <item x="169"/>
        <item x="510"/>
        <item x="841"/>
        <item x="1311"/>
        <item x="662"/>
        <item x="1027"/>
        <item x="1078"/>
        <item x="135"/>
        <item x="1359"/>
        <item x="845"/>
        <item x="1039"/>
        <item x="1032"/>
        <item x="139"/>
        <item x="322"/>
        <item x="111"/>
        <item x="48"/>
        <item x="794"/>
        <item x="1582"/>
        <item x="133"/>
        <item x="385"/>
        <item x="15"/>
        <item x="231"/>
        <item x="1314"/>
        <item x="1158"/>
        <item x="759"/>
        <item x="651"/>
        <item x="1669"/>
        <item x="502"/>
        <item x="557"/>
        <item x="1693"/>
        <item x="334"/>
        <item x="1261"/>
        <item x="556"/>
        <item x="1530"/>
        <item x="1"/>
        <item x="593"/>
        <item x="1747"/>
        <item x="552"/>
        <item x="599"/>
        <item x="214"/>
        <item x="326"/>
        <item x="873"/>
        <item x="362"/>
        <item x="772"/>
        <item x="1041"/>
        <item x="1302"/>
        <item x="141"/>
        <item x="1055"/>
        <item x="554"/>
        <item x="745"/>
        <item x="1743"/>
        <item x="438"/>
        <item x="1462"/>
        <item x="1070"/>
        <item x="1744"/>
        <item x="168"/>
        <item x="484"/>
        <item x="1545"/>
        <item x="832"/>
        <item x="480"/>
        <item x="1728"/>
        <item x="1599"/>
        <item x="1488"/>
        <item x="1031"/>
        <item x="417"/>
        <item x="1335"/>
        <item x="702"/>
        <item x="1589"/>
        <item x="160"/>
        <item x="563"/>
        <item x="73"/>
        <item x="1598"/>
        <item x="179"/>
        <item x="252"/>
        <item x="374"/>
        <item x="278"/>
        <item x="449"/>
        <item x="1695"/>
        <item x="1704"/>
        <item x="163"/>
        <item x="718"/>
        <item x="1746"/>
        <item x="157"/>
        <item x="1699"/>
        <item x="1254"/>
        <item x="255"/>
        <item x="1275"/>
        <item x="1128"/>
        <item x="54"/>
        <item x="828"/>
        <item x="1336"/>
        <item x="1480"/>
        <item x="364"/>
        <item x="235"/>
        <item x="1072"/>
        <item x="596"/>
        <item x="501"/>
        <item x="806"/>
        <item x="620"/>
        <item x="910"/>
        <item x="1092"/>
        <item x="1525"/>
        <item x="469"/>
        <item x="386"/>
        <item x="963"/>
        <item x="982"/>
        <item x="2"/>
        <item x="573"/>
        <item x="460"/>
        <item x="583"/>
        <item x="1769"/>
        <item x="1066"/>
        <item x="1460"/>
        <item x="598"/>
        <item x="912"/>
        <item x="781"/>
        <item x="1077"/>
        <item x="328"/>
        <item x="457"/>
        <item x="463"/>
        <item x="1251"/>
        <item x="1360"/>
        <item x="376"/>
        <item x="1076"/>
        <item x="178"/>
        <item x="1757"/>
        <item x="874"/>
        <item x="351"/>
        <item x="4"/>
        <item x="831"/>
        <item x="138"/>
        <item x="1308"/>
        <item x="965"/>
        <item x="1068"/>
        <item x="173"/>
        <item x="253"/>
        <item x="1138"/>
        <item x="1153"/>
        <item x="162"/>
        <item x="1167"/>
        <item x="257"/>
        <item x="1692"/>
        <item x="164"/>
        <item x="1347"/>
        <item x="165"/>
        <item x="1097"/>
        <item x="1150"/>
        <item x="1428"/>
        <item x="1687"/>
        <item x="156"/>
        <item x="248"/>
        <item x="998"/>
        <item x="1073"/>
        <item x="249"/>
        <item x="445"/>
        <item x="1591"/>
        <item x="1481"/>
        <item x="1046"/>
        <item x="197"/>
        <item x="412"/>
        <item x="962"/>
        <item x="315"/>
        <item x="1647"/>
        <item x="224"/>
        <item x="1321"/>
        <item x="154"/>
        <item x="161"/>
        <item x="1763"/>
        <item x="710"/>
        <item x="330"/>
        <item x="1166"/>
        <item x="495"/>
        <item x="64"/>
        <item x="247"/>
        <item x="1449"/>
        <item x="356"/>
        <item x="1499"/>
        <item x="1737"/>
        <item x="1273"/>
        <item x="608"/>
        <item x="1203"/>
        <item x="642"/>
        <item x="1094"/>
        <item x="62"/>
        <item x="708"/>
        <item x="525"/>
        <item x="739"/>
        <item x="208"/>
        <item x="1303"/>
        <item x="659"/>
        <item x="1603"/>
        <item x="903"/>
        <item x="424"/>
        <item x="1572"/>
        <item x="1723"/>
        <item x="331"/>
        <item x="358"/>
        <item x="1466"/>
        <item x="1605"/>
        <item x="258"/>
        <item x="505"/>
        <item x="968"/>
        <item x="1601"/>
        <item x="1767"/>
        <item x="76"/>
        <item x="562"/>
        <item x="808"/>
        <item x="366"/>
        <item x="172"/>
        <item x="1101"/>
        <item x="1741"/>
        <item x="50"/>
        <item x="404"/>
        <item x="698"/>
        <item x="567"/>
        <item x="604"/>
        <item x="1019"/>
        <item x="399"/>
        <item x="265"/>
        <item x="570"/>
        <item x="243"/>
        <item x="193"/>
        <item x="649"/>
        <item x="233"/>
        <item x="1691"/>
        <item x="1569"/>
        <item x="68"/>
        <item x="1024"/>
        <item x="1759"/>
        <item x="801"/>
        <item x="1307"/>
        <item x="1172"/>
        <item x="393"/>
        <item x="1546"/>
        <item x="47"/>
        <item x="1162"/>
        <item x="1211"/>
        <item x="717"/>
        <item x="1363"/>
        <item x="1207"/>
        <item x="660"/>
        <item x="171"/>
        <item x="1640"/>
        <item x="1090"/>
        <item x="549"/>
        <item x="108"/>
        <item x="251"/>
        <item x="3"/>
        <item x="765"/>
        <item x="490"/>
        <item x="443"/>
        <item x="993"/>
        <item x="1501"/>
        <item x="1754"/>
        <item x="1730"/>
        <item x="70"/>
        <item x="569"/>
        <item x="246"/>
        <item x="226"/>
        <item x="1588"/>
        <item x="1129"/>
        <item x="272"/>
        <item x="1522"/>
        <item x="1042"/>
        <item x="391"/>
        <item x="508"/>
        <item x="1110"/>
        <item x="254"/>
        <item x="1257"/>
        <item x="889"/>
        <item x="572"/>
        <item x="664"/>
        <item x="1225"/>
        <item x="713"/>
        <item x="107"/>
        <item x="383"/>
        <item x="987"/>
        <item x="71"/>
        <item x="476"/>
        <item x="1617"/>
        <item x="1020"/>
        <item x="797"/>
        <item x="1518"/>
        <item x="798"/>
        <item x="354"/>
        <item x="720"/>
        <item x="1317"/>
        <item x="453"/>
        <item x="644"/>
        <item x="55"/>
        <item x="805"/>
        <item x="497"/>
        <item x="1708"/>
        <item x="648"/>
        <item x="574"/>
        <item x="465"/>
        <item x="369"/>
        <item x="791"/>
        <item x="467"/>
        <item x="1192"/>
        <item x="1191"/>
        <item x="109"/>
        <item x="967"/>
        <item x="1537"/>
        <item x="709"/>
        <item x="1223"/>
        <item x="983"/>
        <item x="647"/>
        <item x="1029"/>
        <item x="782"/>
        <item x="1718"/>
        <item x="748"/>
        <item x="1565"/>
        <item x="58"/>
        <item x="1161"/>
        <item x="462"/>
        <item x="1145"/>
        <item x="646"/>
        <item x="1509"/>
        <item x="51"/>
        <item x="804"/>
        <item x="206"/>
        <item x="1016"/>
        <item x="1689"/>
        <item x="236"/>
        <item x="60"/>
        <item x="360"/>
        <item x="394"/>
        <item x="580"/>
        <item x="1201"/>
        <item x="1237"/>
        <item x="1190"/>
        <item x="551"/>
        <item x="500"/>
        <item x="474"/>
        <item x="461"/>
        <item x="911"/>
        <item x="1361"/>
        <item x="217"/>
        <item x="114"/>
        <item x="1635"/>
        <item x="229"/>
        <item x="1229"/>
        <item x="1144"/>
        <item x="1199"/>
        <item x="1248"/>
        <item x="459"/>
        <item x="405"/>
        <item x="1552"/>
        <item x="891"/>
        <item x="1180"/>
        <item x="1399"/>
        <item x="205"/>
        <item x="228"/>
        <item x="266"/>
        <item x="1328"/>
        <item x="981"/>
        <item x="742"/>
        <item x="1500"/>
        <item x="800"/>
        <item x="1732"/>
        <item x="1580"/>
        <item x="986"/>
        <item x="769"/>
        <item x="1558"/>
        <item x="1483"/>
        <item x="1609"/>
        <item x="1369"/>
        <item x="49"/>
        <item x="1056"/>
        <item x="1673"/>
        <item x="575"/>
        <item x="401"/>
        <item x="766"/>
        <item x="1235"/>
        <item x="454"/>
        <item x="1388"/>
        <item x="827"/>
        <item x="1169"/>
        <item x="834"/>
        <item x="578"/>
        <item x="471"/>
        <item x="656"/>
        <item x="601"/>
        <item x="1187"/>
        <item x="1259"/>
        <item x="1053"/>
        <item x="1571"/>
        <item x="368"/>
        <item x="650"/>
        <item x="1253"/>
        <item x="1093"/>
        <item x="1224"/>
        <item x="201"/>
        <item x="380"/>
        <item x="1309"/>
        <item x="220"/>
        <item x="793"/>
        <item x="1493"/>
        <item x="125"/>
        <item x="261"/>
        <item x="1015"/>
        <item x="223"/>
        <item x="1576"/>
        <item x="1633"/>
        <item x="775"/>
        <item x="371"/>
        <item x="1506"/>
        <item x="780"/>
        <item x="415"/>
        <item x="384"/>
        <item x="1340"/>
        <item x="1457"/>
        <item x="275"/>
        <item x="244"/>
        <item x="1441"/>
        <item x="645"/>
        <item x="1594"/>
        <item x="1306"/>
        <item x="390"/>
        <item x="1378"/>
        <item x="778"/>
        <item x="200"/>
        <item x="238"/>
        <item x="1701"/>
        <item x="1516"/>
        <item x="826"/>
        <item x="773"/>
        <item x="749"/>
        <item x="241"/>
        <item x="458"/>
        <item x="1642"/>
        <item x="232"/>
        <item x="52"/>
        <item x="281"/>
        <item x="825"/>
        <item x="658"/>
        <item x="1021"/>
        <item x="979"/>
        <item x="1380"/>
        <item x="377"/>
        <item x="155"/>
        <item x="1285"/>
        <item x="1579"/>
        <item x="1742"/>
        <item x="706"/>
        <item x="1615"/>
        <item x="1533"/>
        <item x="985"/>
        <item x="372"/>
        <item x="1208"/>
        <item x="1749"/>
        <item x="475"/>
        <item x="1711"/>
        <item x="661"/>
        <item x="213"/>
        <item x="468"/>
        <item x="1719"/>
        <item x="359"/>
        <item x="167"/>
        <item x="1173"/>
        <item x="57"/>
        <item x="113"/>
        <item x="581"/>
        <item x="398"/>
        <item x="654"/>
        <item x="1536"/>
        <item x="1487"/>
        <item x="65"/>
        <item x="46"/>
        <item x="1685"/>
        <item x="1268"/>
        <item x="1018"/>
        <item x="777"/>
        <item x="379"/>
        <item x="355"/>
        <item x="240"/>
        <item x="865"/>
        <item x="1570"/>
        <item x="470"/>
        <item x="159"/>
        <item x="703"/>
        <item x="1146"/>
        <item x="242"/>
        <item x="961"/>
        <item x="56"/>
        <item x="1442"/>
        <item x="222"/>
        <item x="1136"/>
        <item x="1646"/>
        <item x="375"/>
        <item x="1266"/>
        <item x="700"/>
        <item x="1541"/>
        <item x="655"/>
        <item x="1091"/>
        <item x="382"/>
        <item x="824"/>
        <item x="473"/>
        <item x="1703"/>
        <item x="361"/>
        <item x="1271"/>
        <item x="697"/>
        <item x="387"/>
        <item x="466"/>
        <item x="225"/>
        <item x="202"/>
        <item x="1269"/>
        <item x="211"/>
        <item x="1286"/>
        <item x="779"/>
        <item x="219"/>
        <item x="367"/>
        <item x="227"/>
        <item x="612"/>
        <item x="363"/>
        <item x="704"/>
        <item x="1234"/>
        <item x="1573"/>
        <item x="245"/>
        <item x="663"/>
        <item x="1637"/>
        <item x="1322"/>
        <item x="216"/>
        <item x="221"/>
        <item x="1149"/>
        <item x="790"/>
        <item x="699"/>
        <item x="1095"/>
        <item x="166"/>
        <item x="120"/>
        <item x="472"/>
        <item x="587"/>
        <item x="1738"/>
        <item x="1160"/>
        <item x="118"/>
        <item x="774"/>
        <item x="1702"/>
        <item x="237"/>
        <item x="352"/>
        <item x="353"/>
        <item x="905"/>
        <item x="1148"/>
        <item x="643"/>
        <item x="721"/>
        <item x="1486"/>
        <item x="792"/>
        <item x="1592"/>
        <item x="1100"/>
        <item x="657"/>
        <item x="1550"/>
        <item x="373"/>
        <item x="711"/>
        <item x="204"/>
        <item x="615"/>
        <item x="1370"/>
        <item x="1534"/>
        <item x="119"/>
        <item x="1135"/>
        <item x="795"/>
        <item x="714"/>
        <item x="996"/>
        <item x="1048"/>
        <item x="1165"/>
        <item x="796"/>
        <item x="1651"/>
        <item x="1758"/>
        <item x="365"/>
        <item x="59"/>
        <item x="1310"/>
        <item x="803"/>
        <item x="767"/>
        <item x="994"/>
        <item x="716"/>
        <item x="1456"/>
        <item x="1630"/>
        <item x="1672"/>
        <item x="1045"/>
        <item x="1233"/>
        <item x="115"/>
        <item x="1762"/>
        <item x="1240"/>
        <item x="984"/>
        <item x="1604"/>
        <item x="1047"/>
        <item x="1739"/>
        <item x="1567"/>
        <item x="1478"/>
        <item x="768"/>
        <item x="1267"/>
        <item x="1147"/>
        <item x="1447"/>
        <item t="default"/>
      </items>
    </pivotField>
    <pivotField showAll="0">
      <items count="6">
        <item x="3"/>
        <item x="0"/>
        <item x="4"/>
        <item x="1"/>
        <item x="2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multipleItemSelectionAllowed="1" showAll="0">
      <items count="203">
        <item x="191"/>
        <item x="157"/>
        <item x="68"/>
        <item x="164"/>
        <item x="80"/>
        <item x="32"/>
        <item x="79"/>
        <item x="74"/>
        <item x="146"/>
        <item x="67"/>
        <item x="58"/>
        <item x="124"/>
        <item x="0"/>
        <item x="62"/>
        <item x="156"/>
        <item x="53"/>
        <item h="1" x="135"/>
        <item h="1" x="182"/>
        <item h="1" x="25"/>
        <item h="1" x="2"/>
        <item h="1" x="31"/>
        <item h="1" x="39"/>
        <item h="1" x="105"/>
        <item h="1" x="91"/>
        <item h="1" x="64"/>
        <item h="1" x="142"/>
        <item h="1" x="54"/>
        <item h="1" x="48"/>
        <item h="1" x="137"/>
        <item h="1" x="40"/>
        <item h="1" x="65"/>
        <item h="1" x="44"/>
        <item h="1" x="129"/>
        <item h="1" x="75"/>
        <item h="1" x="20"/>
        <item h="1" x="89"/>
        <item h="1" x="168"/>
        <item h="1" x="59"/>
        <item h="1" x="49"/>
        <item h="1" x="136"/>
        <item h="1" x="38"/>
        <item h="1" x="7"/>
        <item h="1" x="69"/>
        <item h="1" x="120"/>
        <item h="1" x="6"/>
        <item h="1" x="3"/>
        <item h="1" x="72"/>
        <item h="1" x="11"/>
        <item h="1" x="96"/>
        <item h="1" x="160"/>
        <item h="1" x="55"/>
        <item h="1" x="76"/>
        <item h="1" x="149"/>
        <item h="1" x="113"/>
        <item h="1" x="51"/>
        <item h="1" x="50"/>
        <item h="1" x="35"/>
        <item h="1" x="23"/>
        <item h="1" x="45"/>
        <item h="1" x="36"/>
        <item h="1" x="28"/>
        <item h="1" x="84"/>
        <item h="1" x="57"/>
        <item h="1" x="34"/>
        <item h="1" x="173"/>
        <item h="1" x="52"/>
        <item h="1" x="66"/>
        <item h="1" x="27"/>
        <item h="1" x="24"/>
        <item h="1" x="77"/>
        <item h="1" x="13"/>
        <item h="1" x="29"/>
        <item h="1" x="37"/>
        <item h="1" x="78"/>
        <item h="1" x="12"/>
        <item h="1" x="81"/>
        <item h="1" x="63"/>
        <item h="1" x="143"/>
        <item h="1" x="130"/>
        <item h="1" x="33"/>
        <item h="1" x="86"/>
        <item h="1" x="10"/>
        <item h="1" x="83"/>
        <item h="1" x="19"/>
        <item h="1" x="17"/>
        <item h="1" x="85"/>
        <item h="1" x="8"/>
        <item h="1" x="5"/>
        <item h="1" x="18"/>
        <item h="1" x="26"/>
        <item h="1" x="60"/>
        <item h="1" x="22"/>
        <item h="1" x="21"/>
        <item h="1" x="123"/>
        <item h="1" x="41"/>
        <item h="1" x="9"/>
        <item h="1" x="111"/>
        <item h="1" x="82"/>
        <item h="1" x="88"/>
        <item h="1" x="70"/>
        <item h="1" x="90"/>
        <item h="1" x="47"/>
        <item h="1" x="166"/>
        <item h="1" x="14"/>
        <item h="1" x="16"/>
        <item h="1" x="71"/>
        <item h="1" x="139"/>
        <item h="1" x="1"/>
        <item h="1" x="30"/>
        <item h="1" x="42"/>
        <item h="1" x="4"/>
        <item h="1" x="15"/>
        <item h="1" x="87"/>
        <item h="1" x="119"/>
        <item h="1" x="101"/>
        <item h="1" x="43"/>
        <item h="1" x="56"/>
        <item h="1" x="61"/>
        <item h="1" x="94"/>
        <item h="1" x="73"/>
        <item h="1" x="46"/>
        <item h="1" x="155"/>
        <item h="1" x="158"/>
        <item h="1" x="121"/>
        <item h="1" x="112"/>
        <item h="1" x="110"/>
        <item h="1" x="93"/>
        <item h="1" x="118"/>
        <item h="1" x="115"/>
        <item h="1" x="159"/>
        <item h="1" x="194"/>
        <item h="1" x="145"/>
        <item h="1" x="117"/>
        <item h="1" x="138"/>
        <item h="1" x="174"/>
        <item h="1" x="163"/>
        <item h="1" x="132"/>
        <item h="1" x="95"/>
        <item h="1" x="103"/>
        <item h="1" x="131"/>
        <item h="1" x="169"/>
        <item h="1" x="104"/>
        <item h="1" x="170"/>
        <item h="1" x="153"/>
        <item h="1" x="150"/>
        <item h="1" x="127"/>
        <item h="1" x="97"/>
        <item h="1" x="128"/>
        <item h="1" x="177"/>
        <item h="1" x="151"/>
        <item h="1" x="122"/>
        <item h="1" x="100"/>
        <item h="1" x="147"/>
        <item h="1" x="176"/>
        <item h="1" x="98"/>
        <item h="1" x="92"/>
        <item h="1" x="180"/>
        <item h="1" x="125"/>
        <item h="1" x="199"/>
        <item h="1" x="197"/>
        <item h="1" x="99"/>
        <item h="1" x="165"/>
        <item h="1" x="141"/>
        <item h="1" x="114"/>
        <item h="1" x="133"/>
        <item h="1" x="102"/>
        <item h="1" x="195"/>
        <item h="1" x="184"/>
        <item h="1" x="154"/>
        <item h="1" x="140"/>
        <item h="1" x="179"/>
        <item h="1" x="134"/>
        <item h="1" x="183"/>
        <item h="1" x="185"/>
        <item h="1" x="148"/>
        <item h="1" x="201"/>
        <item h="1" x="152"/>
        <item h="1" x="144"/>
        <item h="1" x="190"/>
        <item h="1" x="175"/>
        <item h="1" x="116"/>
        <item h="1" x="167"/>
        <item h="1" x="181"/>
        <item h="1" x="186"/>
        <item h="1" x="171"/>
        <item h="1" x="162"/>
        <item h="1" x="161"/>
        <item h="1" x="126"/>
        <item h="1" x="192"/>
        <item h="1" x="106"/>
        <item h="1" x="198"/>
        <item h="1" x="107"/>
        <item h="1" x="188"/>
        <item h="1" x="172"/>
        <item h="1" x="189"/>
        <item h="1" x="200"/>
        <item h="1" x="193"/>
        <item h="1" x="109"/>
        <item h="1" x="108"/>
        <item h="1" x="187"/>
        <item h="1" x="178"/>
        <item h="1" x="196"/>
        <item t="default"/>
      </items>
    </pivotField>
    <pivotField showAll="0"/>
    <pivotField showAll="0"/>
    <pivotField showAll="0"/>
    <pivotField showAll="0"/>
    <pivotField multipleItemSelectionAllowed="1" showAll="0" sortType="ascending">
      <items count="1247">
        <item x="997"/>
        <item x="1087"/>
        <item x="1013"/>
        <item x="1109"/>
        <item x="592"/>
        <item x="670"/>
        <item x="859"/>
        <item x="849"/>
        <item x="794"/>
        <item x="801"/>
        <item x="461"/>
        <item x="943"/>
        <item x="897"/>
        <item x="674"/>
        <item x="527"/>
        <item x="834"/>
        <item x="979"/>
        <item x="688"/>
        <item x="658"/>
        <item x="673"/>
        <item x="902"/>
        <item x="570"/>
        <item x="78"/>
        <item x="402"/>
        <item x="753"/>
        <item x="975"/>
        <item x="468"/>
        <item x="433"/>
        <item x="635"/>
        <item x="320"/>
        <item x="87"/>
        <item x="968"/>
        <item x="53"/>
        <item x="903"/>
        <item x="54"/>
        <item x="454"/>
        <item x="314"/>
        <item x="523"/>
        <item x="724"/>
        <item x="1228"/>
        <item x="230"/>
        <item x="58"/>
        <item x="744"/>
        <item x="47"/>
        <item x="879"/>
        <item x="901"/>
        <item x="503"/>
        <item x="764"/>
        <item x="441"/>
        <item x="860"/>
        <item x="585"/>
        <item x="16"/>
        <item x="455"/>
        <item x="443"/>
        <item x="97"/>
        <item x="591"/>
        <item x="531"/>
        <item x="596"/>
        <item x="855"/>
        <item x="657"/>
        <item x="398"/>
        <item x="538"/>
        <item x="616"/>
        <item x="27"/>
        <item x="536"/>
        <item x="413"/>
        <item x="8"/>
        <item x="201"/>
        <item x="75"/>
        <item x="299"/>
        <item x="870"/>
        <item x="123"/>
        <item x="579"/>
        <item x="2"/>
        <item x="222"/>
        <item x="212"/>
        <item x="313"/>
        <item x="13"/>
        <item x="631"/>
        <item x="876"/>
        <item x="74"/>
        <item x="42"/>
        <item x="578"/>
        <item x="43"/>
        <item x="866"/>
        <item x="45"/>
        <item x="524"/>
        <item x="1"/>
        <item x="854"/>
        <item x="663"/>
        <item x="79"/>
        <item x="9"/>
        <item x="853"/>
        <item x="289"/>
        <item x="28"/>
        <item x="572"/>
        <item x="948"/>
        <item x="101"/>
        <item x="516"/>
        <item x="138"/>
        <item x="14"/>
        <item x="857"/>
        <item x="49"/>
        <item x="10"/>
        <item x="371"/>
        <item x="449"/>
        <item x="44"/>
        <item x="84"/>
        <item x="59"/>
        <item x="0"/>
        <item x="477"/>
        <item x="378"/>
        <item x="203"/>
        <item x="563"/>
        <item x="37"/>
        <item x="18"/>
        <item x="522"/>
        <item x="568"/>
        <item x="31"/>
        <item x="15"/>
        <item x="332"/>
        <item x="17"/>
        <item x="324"/>
        <item x="440"/>
        <item x="91"/>
        <item x="20"/>
        <item x="124"/>
        <item x="532"/>
        <item x="80"/>
        <item x="319"/>
        <item x="48"/>
        <item x="202"/>
        <item x="442"/>
        <item x="62"/>
        <item x="723"/>
        <item x="19"/>
        <item x="52"/>
        <item x="457"/>
        <item x="363"/>
        <item x="109"/>
        <item x="703"/>
        <item x="217"/>
        <item x="425"/>
        <item x="645"/>
        <item x="734"/>
        <item x="185"/>
        <item x="566"/>
        <item x="150"/>
        <item x="719"/>
        <item x="679"/>
        <item x="76"/>
        <item x="376"/>
        <item x="46"/>
        <item x="147"/>
        <item x="337"/>
        <item x="664"/>
        <item x="611"/>
        <item x="668"/>
        <item x="82"/>
        <item x="209"/>
        <item x="254"/>
        <item x="208"/>
        <item x="562"/>
        <item x="360"/>
        <item x="41"/>
        <item x="107"/>
        <item x="233"/>
        <item x="6"/>
        <item x="671"/>
        <item x="181"/>
        <item x="99"/>
        <item x="725"/>
        <item x="223"/>
        <item x="5"/>
        <item x="722"/>
        <item x="451"/>
        <item x="634"/>
        <item x="561"/>
        <item x="72"/>
        <item x="119"/>
        <item x="302"/>
        <item x="125"/>
        <item x="445"/>
        <item x="347"/>
        <item x="228"/>
        <item x="389"/>
        <item x="573"/>
        <item x="615"/>
        <item x="638"/>
        <item x="891"/>
        <item x="1182"/>
        <item x="7"/>
        <item x="23"/>
        <item x="448"/>
        <item x="224"/>
        <item x="137"/>
        <item x="839"/>
        <item x="200"/>
        <item x="3"/>
        <item x="465"/>
        <item x="775"/>
        <item x="783"/>
        <item x="102"/>
        <item x="280"/>
        <item x="739"/>
        <item x="146"/>
        <item x="581"/>
        <item x="331"/>
        <item x="557"/>
        <item x="4"/>
        <item x="447"/>
        <item x="676"/>
        <item x="836"/>
        <item x="242"/>
        <item x="820"/>
        <item x="469"/>
        <item x="132"/>
        <item x="444"/>
        <item x="30"/>
        <item x="660"/>
        <item x="342"/>
        <item x="335"/>
        <item x="120"/>
        <item x="544"/>
        <item x="297"/>
        <item x="22"/>
        <item x="550"/>
        <item x="310"/>
        <item x="394"/>
        <item x="94"/>
        <item x="114"/>
        <item x="148"/>
        <item x="806"/>
        <item x="403"/>
        <item x="220"/>
        <item x="526"/>
        <item x="350"/>
        <item x="552"/>
        <item x="117"/>
        <item x="571"/>
        <item x="809"/>
        <item x="377"/>
        <item x="715"/>
        <item x="24"/>
        <item x="291"/>
        <item x="67"/>
        <item x="38"/>
        <item x="665"/>
        <item x="330"/>
        <item x="98"/>
        <item x="436"/>
        <item x="113"/>
        <item x="290"/>
        <item x="127"/>
        <item x="135"/>
        <item x="432"/>
        <item x="21"/>
        <item x="418"/>
        <item x="328"/>
        <item x="229"/>
        <item x="370"/>
        <item x="462"/>
        <item x="651"/>
        <item x="153"/>
        <item x="70"/>
        <item x="558"/>
        <item x="329"/>
        <item x="144"/>
        <item x="93"/>
        <item x="343"/>
        <item x="608"/>
        <item x="139"/>
        <item x="345"/>
        <item x="188"/>
        <item x="168"/>
        <item x="675"/>
        <item x="672"/>
        <item x="766"/>
        <item x="458"/>
        <item x="365"/>
        <item x="50"/>
        <item x="88"/>
        <item x="384"/>
        <item x="51"/>
        <item x="446"/>
        <item x="898"/>
        <item x="787"/>
        <item x="690"/>
        <item x="933"/>
        <item x="308"/>
        <item x="429"/>
        <item x="745"/>
        <item x="204"/>
        <item x="383"/>
        <item x="727"/>
        <item x="515"/>
        <item x="460"/>
        <item x="828"/>
        <item x="390"/>
        <item x="315"/>
        <item x="249"/>
        <item x="288"/>
        <item x="467"/>
        <item x="122"/>
        <item x="159"/>
        <item x="65"/>
        <item x="471"/>
        <item x="305"/>
        <item x="681"/>
        <item x="867"/>
        <item x="548"/>
        <item x="908"/>
        <item x="551"/>
        <item x="748"/>
        <item x="518"/>
        <item x="275"/>
        <item x="354"/>
        <item x="470"/>
        <item x="351"/>
        <item x="379"/>
        <item x="177"/>
        <item x="279"/>
        <item x="680"/>
        <item x="450"/>
        <item x="533"/>
        <item x="174"/>
        <item x="717"/>
        <item x="576"/>
        <item x="792"/>
        <item x="632"/>
        <item x="939"/>
        <item x="575"/>
        <item x="577"/>
        <item x="989"/>
        <item x="498"/>
        <item x="567"/>
        <item x="728"/>
        <item x="312"/>
        <item x="480"/>
        <item x="630"/>
        <item x="940"/>
        <item x="346"/>
        <item x="910"/>
        <item x="743"/>
        <item x="341"/>
        <item x="769"/>
        <item x="374"/>
        <item x="710"/>
        <item x="1155"/>
        <item x="643"/>
        <item x="773"/>
        <item x="392"/>
        <item x="497"/>
        <item x="178"/>
        <item x="420"/>
        <item x="825"/>
        <item x="840"/>
        <item x="240"/>
        <item x="104"/>
        <item x="361"/>
        <item x="587"/>
        <item x="812"/>
        <item x="1097"/>
        <item x="735"/>
        <item x="385"/>
        <item x="594"/>
        <item x="520"/>
        <item x="720"/>
        <item x="835"/>
        <item x="143"/>
        <item x="121"/>
        <item x="140"/>
        <item x="628"/>
        <item x="584"/>
        <item x="340"/>
        <item x="36"/>
        <item x="115"/>
        <item x="507"/>
        <item x="525"/>
        <item x="397"/>
        <item x="505"/>
        <item x="737"/>
        <item x="1070"/>
        <item x="925"/>
        <item x="582"/>
        <item x="382"/>
        <item x="1090"/>
        <item x="716"/>
        <item x="428"/>
        <item x="816"/>
        <item x="495"/>
        <item x="1071"/>
        <item x="129"/>
        <item x="817"/>
        <item x="964"/>
        <item x="810"/>
        <item x="963"/>
        <item x="662"/>
        <item x="795"/>
        <item x="472"/>
        <item x="949"/>
        <item x="813"/>
        <item x="841"/>
        <item x="549"/>
        <item x="149"/>
        <item x="221"/>
        <item x="539"/>
        <item x="852"/>
        <item x="886"/>
        <item x="589"/>
        <item x="366"/>
        <item x="513"/>
        <item x="463"/>
        <item x="134"/>
        <item x="588"/>
        <item x="386"/>
        <item x="554"/>
        <item x="842"/>
        <item x="880"/>
        <item x="873"/>
        <item x="514"/>
        <item x="1173"/>
        <item x="452"/>
        <item x="789"/>
        <item x="599"/>
        <item x="950"/>
        <item x="885"/>
        <item x="486"/>
        <item x="985"/>
        <item x="646"/>
        <item x="116"/>
        <item x="872"/>
        <item x="779"/>
        <item x="414"/>
        <item x="583"/>
        <item x="205"/>
        <item x="1047"/>
        <item x="1103"/>
        <item x="923"/>
        <item x="128"/>
        <item x="590"/>
        <item x="625"/>
        <item x="653"/>
        <item x="136"/>
        <item x="372"/>
        <item x="868"/>
        <item x="556"/>
        <item x="105"/>
        <item x="655"/>
        <item x="667"/>
        <item x="598"/>
        <item x="479"/>
        <item x="565"/>
        <item x="475"/>
        <item x="788"/>
        <item x="644"/>
        <item x="521"/>
        <item x="555"/>
        <item x="68"/>
        <item x="871"/>
        <item x="741"/>
        <item x="388"/>
        <item x="466"/>
        <item x="856"/>
        <item x="1020"/>
        <item x="924"/>
        <item x="171"/>
        <item x="569"/>
        <item x="157"/>
        <item x="261"/>
        <item x="882"/>
        <item x="478"/>
        <item x="851"/>
        <item x="746"/>
        <item x="837"/>
        <item x="742"/>
        <item x="785"/>
        <item x="884"/>
        <item x="296"/>
        <item x="627"/>
        <item x="926"/>
        <item x="875"/>
        <item x="755"/>
        <item x="34"/>
        <item x="130"/>
        <item x="86"/>
        <item x="81"/>
        <item x="845"/>
        <item x="574"/>
        <item x="652"/>
        <item x="519"/>
        <item x="814"/>
        <item x="89"/>
        <item x="704"/>
        <item x="355"/>
        <item x="348"/>
        <item x="375"/>
        <item x="593"/>
        <item x="759"/>
        <item x="396"/>
        <item x="697"/>
        <item x="405"/>
        <item x="193"/>
        <item x="424"/>
        <item x="142"/>
        <item x="474"/>
        <item x="197"/>
        <item x="35"/>
        <item x="63"/>
        <item x="190"/>
        <item x="760"/>
        <item x="90"/>
        <item x="636"/>
        <item x="529"/>
        <item x="133"/>
        <item x="111"/>
        <item x="416"/>
        <item x="294"/>
        <item x="373"/>
        <item x="311"/>
        <item x="711"/>
        <item x="191"/>
        <item x="192"/>
        <item x="811"/>
        <item x="317"/>
        <item x="802"/>
        <item x="712"/>
        <item x="61"/>
        <item x="145"/>
        <item x="219"/>
        <item x="325"/>
        <item x="39"/>
        <item x="713"/>
        <item x="195"/>
        <item x="199"/>
        <item x="155"/>
        <item x="295"/>
        <item x="92"/>
        <item x="186"/>
        <item x="262"/>
        <item x="338"/>
        <item x="64"/>
        <item x="95"/>
        <item x="334"/>
        <item x="85"/>
        <item x="183"/>
        <item x="126"/>
        <item x="535"/>
        <item x="362"/>
        <item x="25"/>
        <item x="151"/>
        <item x="56"/>
        <item x="214"/>
        <item x="647"/>
        <item x="71"/>
        <item x="423"/>
        <item x="327"/>
        <item x="166"/>
        <item x="60"/>
        <item x="714"/>
        <item x="708"/>
        <item x="696"/>
        <item x="259"/>
        <item x="309"/>
        <item x="33"/>
        <item x="238"/>
        <item x="431"/>
        <item x="387"/>
        <item x="410"/>
        <item x="112"/>
        <item x="323"/>
        <item x="257"/>
        <item x="356"/>
        <item x="176"/>
        <item x="756"/>
        <item x="344"/>
        <item x="103"/>
        <item x="364"/>
        <item x="595"/>
        <item x="322"/>
        <item x="40"/>
        <item x="352"/>
        <item x="560"/>
        <item x="511"/>
        <item x="303"/>
        <item x="96"/>
        <item x="1089"/>
        <item x="411"/>
        <item x="326"/>
        <item x="266"/>
        <item x="605"/>
        <item x="512"/>
        <item x="357"/>
        <item x="559"/>
        <item x="246"/>
        <item x="368"/>
        <item x="281"/>
        <item x="422"/>
        <item x="641"/>
        <item x="245"/>
        <item x="613"/>
        <item x="407"/>
        <item x="484"/>
        <item x="211"/>
        <item x="499"/>
        <item x="496"/>
        <item x="430"/>
        <item x="391"/>
        <item x="437"/>
        <item x="260"/>
        <item x="333"/>
        <item x="206"/>
        <item x="434"/>
        <item x="489"/>
        <item x="255"/>
        <item x="829"/>
        <item x="318"/>
        <item x="236"/>
        <item x="936"/>
        <item x="274"/>
        <item x="705"/>
        <item x="427"/>
        <item x="481"/>
        <item x="226"/>
        <item x="241"/>
        <item x="250"/>
        <item x="227"/>
        <item x="83"/>
        <item x="353"/>
        <item x="306"/>
        <item x="215"/>
        <item x="435"/>
        <item x="682"/>
        <item x="890"/>
        <item x="406"/>
        <item x="131"/>
        <item x="358"/>
        <item x="235"/>
        <item x="349"/>
        <item x="167"/>
        <item x="639"/>
        <item x="751"/>
        <item x="304"/>
        <item x="750"/>
        <item x="292"/>
        <item x="488"/>
        <item x="307"/>
        <item x="175"/>
        <item x="170"/>
        <item x="173"/>
        <item x="821"/>
        <item x="218"/>
        <item x="169"/>
        <item x="283"/>
        <item x="160"/>
        <item x="987"/>
        <item x="685"/>
        <item x="256"/>
        <item x="237"/>
        <item x="369"/>
        <item x="316"/>
        <item x="110"/>
        <item x="163"/>
        <item x="781"/>
        <item x="772"/>
        <item x="272"/>
        <item x="721"/>
        <item x="207"/>
        <item x="610"/>
        <item x="476"/>
        <item x="693"/>
        <item x="709"/>
        <item x="287"/>
        <item x="339"/>
        <item x="269"/>
        <item x="482"/>
        <item x="165"/>
        <item x="359"/>
        <item x="336"/>
        <item x="604"/>
        <item x="487"/>
        <item x="66"/>
        <item x="321"/>
        <item x="154"/>
        <item x="400"/>
        <item x="850"/>
        <item x="702"/>
        <item x="580"/>
        <item x="252"/>
        <item x="286"/>
        <item x="953"/>
        <item x="231"/>
        <item x="609"/>
        <item x="367"/>
        <item x="381"/>
        <item x="819"/>
        <item x="210"/>
        <item x="77"/>
        <item x="858"/>
        <item x="830"/>
        <item x="740"/>
        <item x="164"/>
        <item x="248"/>
        <item x="530"/>
        <item x="232"/>
        <item x="152"/>
        <item x="284"/>
        <item x="161"/>
        <item x="823"/>
        <item x="438"/>
        <item x="298"/>
        <item x="426"/>
        <item x="187"/>
        <item x="194"/>
        <item x="698"/>
        <item x="265"/>
        <item x="614"/>
        <item x="946"/>
        <item x="184"/>
        <item x="826"/>
        <item x="707"/>
        <item x="506"/>
        <item x="887"/>
        <item x="546"/>
        <item x="251"/>
        <item x="1000"/>
        <item x="827"/>
        <item x="412"/>
        <item x="758"/>
        <item x="73"/>
        <item x="243"/>
        <item x="877"/>
        <item x="11"/>
        <item x="965"/>
        <item x="182"/>
        <item x="843"/>
        <item x="818"/>
        <item x="1026"/>
        <item x="492"/>
        <item x="1099"/>
        <item x="1119"/>
        <item x="640"/>
        <item x="844"/>
        <item x="1110"/>
        <item x="179"/>
        <item x="1150"/>
        <item x="937"/>
        <item x="293"/>
        <item x="483"/>
        <item x="790"/>
        <item x="617"/>
        <item x="637"/>
        <item x="738"/>
        <item x="945"/>
        <item x="508"/>
        <item x="180"/>
        <item x="1067"/>
        <item x="928"/>
        <item x="158"/>
        <item x="736"/>
        <item x="930"/>
        <item x="57"/>
        <item x="547"/>
        <item x="1116"/>
        <item x="198"/>
        <item x="509"/>
        <item x="978"/>
        <item x="626"/>
        <item x="601"/>
        <item x="541"/>
        <item x="666"/>
        <item x="606"/>
        <item x="883"/>
        <item x="504"/>
        <item x="918"/>
        <item x="1183"/>
        <item x="409"/>
        <item x="892"/>
        <item x="612"/>
        <item x="1209"/>
        <item x="694"/>
        <item x="553"/>
        <item x="1198"/>
        <item x="597"/>
        <item x="754"/>
        <item x="1080"/>
        <item x="380"/>
        <item x="791"/>
        <item x="517"/>
        <item x="189"/>
        <item x="695"/>
        <item x="1024"/>
        <item x="282"/>
        <item x="904"/>
        <item x="172"/>
        <item x="285"/>
        <item x="619"/>
        <item x="747"/>
        <item x="401"/>
        <item x="1092"/>
        <item x="439"/>
        <item x="1184"/>
        <item x="55"/>
        <item x="1164"/>
        <item x="301"/>
        <item x="586"/>
        <item x="778"/>
        <item x="648"/>
        <item x="733"/>
        <item x="642"/>
        <item x="774"/>
        <item x="649"/>
        <item x="972"/>
        <item x="1076"/>
        <item x="798"/>
        <item x="1127"/>
        <item x="929"/>
        <item x="684"/>
        <item x="273"/>
        <item x="1202"/>
        <item x="621"/>
        <item x="622"/>
        <item x="196"/>
        <item x="1174"/>
        <item x="938"/>
        <item x="1085"/>
        <item x="510"/>
        <item x="1142"/>
        <item x="1137"/>
        <item x="1010"/>
        <item x="1023"/>
        <item x="678"/>
        <item x="1061"/>
        <item x="692"/>
        <item x="253"/>
        <item x="1029"/>
        <item x="247"/>
        <item x="941"/>
        <item x="1059"/>
        <item x="1151"/>
        <item x="1158"/>
        <item x="1048"/>
        <item x="1083"/>
        <item x="395"/>
        <item x="502"/>
        <item x="1064"/>
        <item x="1113"/>
        <item x="838"/>
        <item x="264"/>
        <item x="300"/>
        <item x="944"/>
        <item x="271"/>
        <item x="732"/>
        <item x="1210"/>
        <item x="960"/>
        <item x="922"/>
        <item x="1215"/>
        <item x="1220"/>
        <item x="540"/>
        <item x="1153"/>
        <item x="1135"/>
        <item x="421"/>
        <item x="957"/>
        <item x="982"/>
        <item x="683"/>
        <item x="780"/>
        <item x="494"/>
        <item x="1213"/>
        <item x="1176"/>
        <item x="1212"/>
        <item x="607"/>
        <item x="1126"/>
        <item x="906"/>
        <item x="493"/>
        <item x="1114"/>
        <item x="1196"/>
        <item x="491"/>
        <item x="537"/>
        <item x="1054"/>
        <item x="542"/>
        <item x="225"/>
        <item x="889"/>
        <item x="1165"/>
        <item x="620"/>
        <item x="1237"/>
        <item x="1128"/>
        <item x="1138"/>
        <item x="1227"/>
        <item x="1034"/>
        <item x="782"/>
        <item x="278"/>
        <item x="888"/>
        <item x="932"/>
        <item x="543"/>
        <item x="1190"/>
        <item x="770"/>
        <item x="1148"/>
        <item x="1046"/>
        <item x="1208"/>
        <item x="935"/>
        <item x="618"/>
        <item x="1172"/>
        <item x="1068"/>
        <item x="534"/>
        <item x="927"/>
        <item x="32"/>
        <item x="1132"/>
        <item x="1075"/>
        <item x="1063"/>
        <item x="26"/>
        <item x="706"/>
        <item x="1014"/>
        <item x="1022"/>
        <item x="239"/>
        <item x="1197"/>
        <item x="1175"/>
        <item x="1194"/>
        <item x="962"/>
        <item x="1193"/>
        <item x="768"/>
        <item x="1039"/>
        <item x="408"/>
        <item x="1102"/>
        <item x="1093"/>
        <item x="1179"/>
        <item x="415"/>
        <item x="419"/>
        <item x="1152"/>
        <item x="267"/>
        <item x="1147"/>
        <item x="833"/>
        <item x="1091"/>
        <item x="752"/>
        <item x="234"/>
        <item x="277"/>
        <item x="650"/>
        <item x="969"/>
        <item x="118"/>
        <item x="216"/>
        <item x="905"/>
        <item x="1122"/>
        <item x="1178"/>
        <item x="1244"/>
        <item x="931"/>
        <item x="970"/>
        <item x="1021"/>
        <item x="701"/>
        <item x="1053"/>
        <item x="564"/>
        <item x="869"/>
        <item x="1055"/>
        <item x="917"/>
        <item x="1157"/>
        <item x="404"/>
        <item x="1233"/>
        <item x="1235"/>
        <item x="1199"/>
        <item x="1131"/>
        <item x="1011"/>
        <item x="69"/>
        <item x="1002"/>
        <item x="603"/>
        <item x="1161"/>
        <item x="29"/>
        <item x="934"/>
        <item x="777"/>
        <item x="1222"/>
        <item x="691"/>
        <item x="263"/>
        <item x="1241"/>
        <item x="1025"/>
        <item x="393"/>
        <item x="162"/>
        <item x="952"/>
        <item x="1065"/>
        <item x="1017"/>
        <item x="456"/>
        <item x="1203"/>
        <item x="1133"/>
        <item x="1201"/>
        <item x="726"/>
        <item x="545"/>
        <item x="1206"/>
        <item x="1052"/>
        <item x="689"/>
        <item x="1245"/>
        <item x="730"/>
        <item x="1118"/>
        <item x="974"/>
        <item x="1221"/>
        <item x="991"/>
        <item x="500"/>
        <item x="763"/>
        <item x="1032"/>
        <item x="528"/>
        <item x="1044"/>
        <item x="1050"/>
        <item x="485"/>
        <item x="1223"/>
        <item x="1100"/>
        <item x="1062"/>
        <item x="986"/>
        <item x="501"/>
        <item x="1121"/>
        <item x="244"/>
        <item x="805"/>
        <item x="981"/>
        <item x="1038"/>
        <item x="453"/>
        <item x="1130"/>
        <item x="490"/>
        <item x="807"/>
        <item x="1084"/>
        <item x="955"/>
        <item x="919"/>
        <item x="980"/>
        <item x="1160"/>
        <item x="1040"/>
        <item x="1003"/>
        <item x="624"/>
        <item x="765"/>
        <item x="687"/>
        <item x="1242"/>
        <item x="1028"/>
        <item x="846"/>
        <item x="1027"/>
        <item x="1200"/>
        <item x="990"/>
        <item x="1057"/>
        <item x="1214"/>
        <item x="270"/>
        <item x="729"/>
        <item x="1186"/>
        <item x="1082"/>
        <item x="1207"/>
        <item x="268"/>
        <item x="954"/>
        <item x="749"/>
        <item x="874"/>
        <item x="686"/>
        <item x="878"/>
        <item x="1169"/>
        <item x="1225"/>
        <item x="258"/>
        <item x="731"/>
        <item x="1234"/>
        <item x="1096"/>
        <item x="915"/>
        <item x="942"/>
        <item x="1069"/>
        <item x="771"/>
        <item x="700"/>
        <item x="1074"/>
        <item x="1229"/>
        <item x="776"/>
        <item x="276"/>
        <item x="1243"/>
        <item x="1191"/>
        <item x="1189"/>
        <item x="1107"/>
        <item x="797"/>
        <item x="1115"/>
        <item x="916"/>
        <item x="803"/>
        <item x="1230"/>
        <item x="947"/>
        <item x="1129"/>
        <item x="1144"/>
        <item x="920"/>
        <item x="1060"/>
        <item x="1170"/>
        <item x="1016"/>
        <item x="1140"/>
        <item x="156"/>
        <item x="959"/>
        <item x="1168"/>
        <item x="623"/>
        <item x="699"/>
        <item x="106"/>
        <item x="1051"/>
        <item x="1124"/>
        <item x="718"/>
        <item x="1018"/>
        <item x="951"/>
        <item x="417"/>
        <item x="1224"/>
        <item x="399"/>
        <item x="1231"/>
        <item x="831"/>
        <item x="1041"/>
        <item x="1219"/>
        <item x="1216"/>
        <item x="1036"/>
        <item x="971"/>
        <item x="654"/>
        <item x="921"/>
        <item x="822"/>
        <item x="912"/>
        <item x="1167"/>
        <item x="1007"/>
        <item x="1042"/>
        <item x="1232"/>
        <item x="1218"/>
        <item x="1066"/>
        <item x="894"/>
        <item x="1105"/>
        <item x="1095"/>
        <item x="1030"/>
        <item x="629"/>
        <item x="863"/>
        <item x="1125"/>
        <item x="677"/>
        <item x="967"/>
        <item x="1226"/>
        <item x="1006"/>
        <item x="1077"/>
        <item x="1149"/>
        <item x="1146"/>
        <item x="1117"/>
        <item x="141"/>
        <item x="864"/>
        <item x="1136"/>
        <item x="633"/>
        <item x="784"/>
        <item x="815"/>
        <item x="1008"/>
        <item x="1163"/>
        <item x="1081"/>
        <item x="1098"/>
        <item x="1166"/>
        <item x="1101"/>
        <item x="1106"/>
        <item x="1108"/>
        <item x="213"/>
        <item x="958"/>
        <item x="973"/>
        <item x="100"/>
        <item x="473"/>
        <item x="907"/>
        <item x="1045"/>
        <item x="767"/>
        <item x="992"/>
        <item x="808"/>
        <item x="1031"/>
        <item x="956"/>
        <item x="1134"/>
        <item x="832"/>
        <item x="913"/>
        <item x="966"/>
        <item x="1037"/>
        <item x="1056"/>
        <item x="1236"/>
        <item x="1180"/>
        <item x="848"/>
        <item x="1139"/>
        <item x="1035"/>
        <item x="108"/>
        <item x="847"/>
        <item x="824"/>
        <item x="895"/>
        <item x="1005"/>
        <item x="983"/>
        <item x="1001"/>
        <item x="896"/>
        <item x="661"/>
        <item x="656"/>
        <item x="988"/>
        <item x="669"/>
        <item x="1154"/>
        <item x="995"/>
        <item x="914"/>
        <item x="600"/>
        <item x="1104"/>
        <item x="999"/>
        <item x="909"/>
        <item x="800"/>
        <item x="1088"/>
        <item x="1141"/>
        <item x="1094"/>
        <item x="1123"/>
        <item x="761"/>
        <item x="1120"/>
        <item x="900"/>
        <item x="1073"/>
        <item x="602"/>
        <item x="976"/>
        <item x="1019"/>
        <item x="762"/>
        <item x="796"/>
        <item x="757"/>
        <item x="1181"/>
        <item x="1205"/>
        <item x="804"/>
        <item x="1185"/>
        <item x="1058"/>
        <item x="12"/>
        <item x="1239"/>
        <item x="659"/>
        <item x="1079"/>
        <item x="1159"/>
        <item x="1188"/>
        <item x="1238"/>
        <item x="459"/>
        <item x="464"/>
        <item x="881"/>
        <item x="1171"/>
        <item x="799"/>
        <item x="1012"/>
        <item x="862"/>
        <item x="1111"/>
        <item x="961"/>
        <item x="998"/>
        <item x="911"/>
        <item x="793"/>
        <item x="1004"/>
        <item x="1078"/>
        <item x="984"/>
        <item x="861"/>
        <item x="1043"/>
        <item x="993"/>
        <item x="899"/>
        <item x="1195"/>
        <item x="1009"/>
        <item x="865"/>
        <item x="996"/>
        <item x="893"/>
        <item x="1049"/>
        <item x="1192"/>
        <item x="1162"/>
        <item x="1015"/>
        <item x="1211"/>
        <item x="1217"/>
        <item x="1072"/>
        <item x="1145"/>
        <item x="786"/>
        <item x="977"/>
        <item x="1112"/>
        <item x="1086"/>
        <item x="1143"/>
        <item x="1177"/>
        <item x="994"/>
        <item x="1033"/>
        <item x="1187"/>
        <item x="1204"/>
        <item x="1240"/>
        <item x="1156"/>
        <item t="default"/>
      </items>
    </pivotField>
    <pivotField showAll="0"/>
    <pivotField showAll="0"/>
    <pivotField axis="axisRow" showAll="0">
      <items count="34">
        <item x="15"/>
        <item x="11"/>
        <item x="6"/>
        <item x="16"/>
        <item x="30"/>
        <item x="29"/>
        <item x="3"/>
        <item x="25"/>
        <item x="8"/>
        <item x="22"/>
        <item x="4"/>
        <item x="18"/>
        <item x="17"/>
        <item x="19"/>
        <item x="26"/>
        <item x="13"/>
        <item x="10"/>
        <item x="21"/>
        <item x="14"/>
        <item x="20"/>
        <item x="31"/>
        <item x="7"/>
        <item x="1"/>
        <item x="32"/>
        <item x="12"/>
        <item x="23"/>
        <item x="2"/>
        <item x="5"/>
        <item x="9"/>
        <item x="24"/>
        <item x="28"/>
        <item x="0"/>
        <item x="27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2">
    <field x="15"/>
    <field x="0"/>
  </rowFields>
  <rowItems count="351">
    <i>
      <x/>
    </i>
    <i r="1">
      <x v="28"/>
    </i>
    <i r="1">
      <x v="41"/>
    </i>
    <i r="1">
      <x v="52"/>
    </i>
    <i r="1">
      <x v="108"/>
    </i>
    <i r="1">
      <x v="112"/>
    </i>
    <i r="1">
      <x v="113"/>
    </i>
    <i r="1">
      <x v="141"/>
    </i>
    <i r="1">
      <x v="152"/>
    </i>
    <i r="1">
      <x v="153"/>
    </i>
    <i r="1">
      <x v="154"/>
    </i>
    <i r="1">
      <x v="161"/>
    </i>
    <i r="1">
      <x v="162"/>
    </i>
    <i r="1">
      <x v="184"/>
    </i>
    <i r="1">
      <x v="203"/>
    </i>
    <i r="1">
      <x v="248"/>
    </i>
    <i r="1">
      <x v="268"/>
    </i>
    <i r="1">
      <x v="293"/>
    </i>
    <i r="1">
      <x v="299"/>
    </i>
    <i r="1">
      <x v="300"/>
    </i>
    <i r="1">
      <x v="314"/>
    </i>
    <i>
      <x v="1"/>
    </i>
    <i r="1">
      <x v="27"/>
    </i>
    <i r="1">
      <x v="32"/>
    </i>
    <i r="1">
      <x v="42"/>
    </i>
    <i r="1">
      <x v="43"/>
    </i>
    <i r="1">
      <x v="75"/>
    </i>
    <i r="1">
      <x v="145"/>
    </i>
    <i r="1">
      <x v="146"/>
    </i>
    <i r="1">
      <x v="155"/>
    </i>
    <i r="1">
      <x v="252"/>
    </i>
    <i>
      <x v="2"/>
    </i>
    <i r="1">
      <x v="13"/>
    </i>
    <i r="1">
      <x v="21"/>
    </i>
    <i r="1">
      <x v="22"/>
    </i>
    <i r="1">
      <x v="59"/>
    </i>
    <i r="1">
      <x v="61"/>
    </i>
    <i r="1">
      <x v="96"/>
    </i>
    <i r="1">
      <x v="137"/>
    </i>
    <i r="1">
      <x v="148"/>
    </i>
    <i r="1">
      <x v="149"/>
    </i>
    <i r="1">
      <x v="171"/>
    </i>
    <i r="1">
      <x v="172"/>
    </i>
    <i r="1">
      <x v="202"/>
    </i>
    <i r="1">
      <x v="276"/>
    </i>
    <i>
      <x v="3"/>
    </i>
    <i r="1">
      <x v="3"/>
    </i>
    <i r="1">
      <x v="5"/>
    </i>
    <i r="1">
      <x v="10"/>
    </i>
    <i r="1">
      <x v="46"/>
    </i>
    <i r="1">
      <x v="58"/>
    </i>
    <i r="1">
      <x v="97"/>
    </i>
    <i r="1">
      <x v="98"/>
    </i>
    <i r="1">
      <x v="99"/>
    </i>
    <i r="1">
      <x v="156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5"/>
    </i>
    <i r="1">
      <x v="267"/>
    </i>
    <i r="1">
      <x v="273"/>
    </i>
    <i r="1">
      <x v="274"/>
    </i>
    <i r="1">
      <x v="275"/>
    </i>
    <i r="1">
      <x v="277"/>
    </i>
    <i r="1">
      <x v="280"/>
    </i>
    <i r="1">
      <x v="289"/>
    </i>
    <i>
      <x v="4"/>
    </i>
    <i r="1">
      <x v="25"/>
    </i>
    <i r="1">
      <x v="26"/>
    </i>
    <i r="1">
      <x v="115"/>
    </i>
    <i r="1">
      <x v="227"/>
    </i>
    <i r="1">
      <x v="229"/>
    </i>
    <i>
      <x v="5"/>
    </i>
    <i r="1">
      <x v="31"/>
    </i>
    <i r="1">
      <x v="38"/>
    </i>
    <i r="1">
      <x v="86"/>
    </i>
    <i r="1">
      <x v="87"/>
    </i>
    <i r="1">
      <x v="107"/>
    </i>
    <i r="1">
      <x v="116"/>
    </i>
    <i r="1">
      <x v="144"/>
    </i>
    <i r="1">
      <x v="147"/>
    </i>
    <i r="1">
      <x v="213"/>
    </i>
    <i>
      <x v="6"/>
    </i>
    <i r="1">
      <x v="6"/>
    </i>
    <i r="1">
      <x v="81"/>
    </i>
    <i r="1">
      <x v="82"/>
    </i>
    <i r="1">
      <x v="121"/>
    </i>
    <i r="1">
      <x v="176"/>
    </i>
    <i r="1">
      <x v="220"/>
    </i>
    <i r="1">
      <x v="238"/>
    </i>
    <i r="1">
      <x v="241"/>
    </i>
    <i r="1">
      <x v="285"/>
    </i>
    <i>
      <x v="7"/>
    </i>
    <i r="1">
      <x v="67"/>
    </i>
    <i r="1">
      <x v="129"/>
    </i>
    <i r="1">
      <x v="130"/>
    </i>
    <i r="1">
      <x v="131"/>
    </i>
    <i r="1">
      <x v="182"/>
    </i>
    <i r="1">
      <x v="251"/>
    </i>
    <i r="1">
      <x v="255"/>
    </i>
    <i r="1">
      <x v="258"/>
    </i>
    <i>
      <x v="8"/>
    </i>
    <i r="1">
      <x v="29"/>
    </i>
    <i r="1">
      <x v="30"/>
    </i>
    <i r="1">
      <x v="64"/>
    </i>
    <i r="1">
      <x v="68"/>
    </i>
    <i r="1">
      <x v="69"/>
    </i>
    <i r="1">
      <x v="70"/>
    </i>
    <i r="1">
      <x v="71"/>
    </i>
    <i r="1">
      <x v="111"/>
    </i>
    <i r="1">
      <x v="132"/>
    </i>
    <i r="1">
      <x v="136"/>
    </i>
    <i r="1">
      <x v="190"/>
    </i>
    <i r="1">
      <x v="212"/>
    </i>
    <i r="1">
      <x v="228"/>
    </i>
    <i>
      <x v="9"/>
    </i>
    <i r="1">
      <x v="94"/>
    </i>
    <i r="1">
      <x v="95"/>
    </i>
    <i r="1">
      <x v="173"/>
    </i>
    <i r="1">
      <x v="217"/>
    </i>
    <i r="1">
      <x v="265"/>
    </i>
    <i r="1">
      <x v="266"/>
    </i>
    <i>
      <x v="10"/>
    </i>
    <i r="1">
      <x v="7"/>
    </i>
    <i r="1">
      <x v="8"/>
    </i>
    <i r="1">
      <x v="9"/>
    </i>
    <i r="1">
      <x v="183"/>
    </i>
    <i r="1">
      <x v="215"/>
    </i>
    <i r="1">
      <x v="254"/>
    </i>
    <i r="1">
      <x v="256"/>
    </i>
    <i r="1">
      <x v="259"/>
    </i>
    <i r="1">
      <x v="264"/>
    </i>
    <i r="1">
      <x v="309"/>
    </i>
    <i r="1">
      <x v="310"/>
    </i>
    <i>
      <x v="11"/>
    </i>
    <i r="1">
      <x v="17"/>
    </i>
    <i r="1">
      <x v="44"/>
    </i>
    <i r="1">
      <x v="60"/>
    </i>
    <i r="1">
      <x v="84"/>
    </i>
    <i r="1">
      <x v="85"/>
    </i>
    <i r="1">
      <x v="93"/>
    </i>
    <i r="1">
      <x v="101"/>
    </i>
    <i r="1">
      <x v="122"/>
    </i>
    <i r="1">
      <x v="135"/>
    </i>
    <i r="1">
      <x v="142"/>
    </i>
    <i r="1">
      <x v="163"/>
    </i>
    <i r="1">
      <x v="191"/>
    </i>
    <i r="1">
      <x v="198"/>
    </i>
    <i r="1">
      <x v="250"/>
    </i>
    <i r="1">
      <x v="272"/>
    </i>
    <i r="1">
      <x v="305"/>
    </i>
    <i>
      <x v="12"/>
    </i>
    <i r="1">
      <x v="15"/>
    </i>
    <i r="1">
      <x v="16"/>
    </i>
    <i r="1">
      <x v="36"/>
    </i>
    <i r="1">
      <x v="66"/>
    </i>
    <i r="1">
      <x v="73"/>
    </i>
    <i r="1">
      <x v="74"/>
    </i>
    <i r="1">
      <x v="77"/>
    </i>
    <i r="1">
      <x v="79"/>
    </i>
    <i r="1">
      <x v="102"/>
    </i>
    <i r="1">
      <x v="110"/>
    </i>
    <i r="1">
      <x v="196"/>
    </i>
    <i r="1">
      <x v="206"/>
    </i>
    <i r="1">
      <x v="208"/>
    </i>
    <i r="1">
      <x v="226"/>
    </i>
    <i r="1">
      <x v="230"/>
    </i>
    <i r="1">
      <x v="233"/>
    </i>
    <i r="1">
      <x v="298"/>
    </i>
    <i>
      <x v="13"/>
    </i>
    <i r="1">
      <x v="23"/>
    </i>
    <i r="1">
      <x v="37"/>
    </i>
    <i r="1">
      <x v="123"/>
    </i>
    <i r="1">
      <x v="178"/>
    </i>
    <i r="1">
      <x v="185"/>
    </i>
    <i r="1">
      <x v="249"/>
    </i>
    <i r="1">
      <x v="253"/>
    </i>
    <i r="1">
      <x v="283"/>
    </i>
    <i r="1">
      <x v="295"/>
    </i>
    <i r="1">
      <x v="296"/>
    </i>
    <i>
      <x v="14"/>
    </i>
    <i r="1">
      <x v="51"/>
    </i>
    <i r="1">
      <x v="133"/>
    </i>
    <i r="1">
      <x v="134"/>
    </i>
    <i r="1">
      <x v="214"/>
    </i>
    <i r="1">
      <x v="243"/>
    </i>
    <i>
      <x v="15"/>
    </i>
    <i r="1">
      <x v="50"/>
    </i>
    <i r="1">
      <x v="103"/>
    </i>
    <i r="1">
      <x v="104"/>
    </i>
    <i r="1">
      <x v="105"/>
    </i>
    <i r="1">
      <x v="222"/>
    </i>
    <i r="1">
      <x v="246"/>
    </i>
    <i r="1">
      <x v="281"/>
    </i>
    <i r="1">
      <x v="282"/>
    </i>
    <i r="1">
      <x v="297"/>
    </i>
    <i>
      <x v="16"/>
    </i>
    <i r="1">
      <x v="40"/>
    </i>
    <i r="1">
      <x v="127"/>
    </i>
    <i r="1">
      <x v="177"/>
    </i>
    <i r="1">
      <x v="186"/>
    </i>
    <i r="1">
      <x v="189"/>
    </i>
    <i r="1">
      <x v="257"/>
    </i>
    <i r="1">
      <x v="303"/>
    </i>
    <i r="1">
      <x v="316"/>
    </i>
    <i>
      <x v="17"/>
    </i>
    <i r="1">
      <x v="24"/>
    </i>
    <i r="1">
      <x v="89"/>
    </i>
    <i r="1">
      <x v="90"/>
    </i>
    <i r="1">
      <x v="91"/>
    </i>
    <i r="1">
      <x v="92"/>
    </i>
    <i r="1">
      <x v="151"/>
    </i>
    <i r="1">
      <x v="174"/>
    </i>
    <i r="1">
      <x v="244"/>
    </i>
    <i r="1">
      <x v="245"/>
    </i>
    <i r="1">
      <x v="291"/>
    </i>
    <i>
      <x v="18"/>
    </i>
    <i r="1">
      <x v="62"/>
    </i>
    <i r="1">
      <x v="63"/>
    </i>
    <i r="1">
      <x v="109"/>
    </i>
    <i r="1">
      <x v="126"/>
    </i>
    <i r="1">
      <x v="170"/>
    </i>
    <i r="1">
      <x v="192"/>
    </i>
    <i r="1">
      <x v="218"/>
    </i>
    <i r="1">
      <x v="231"/>
    </i>
    <i r="1">
      <x v="236"/>
    </i>
    <i r="1">
      <x v="262"/>
    </i>
    <i r="1">
      <x v="263"/>
    </i>
    <i r="1">
      <x v="304"/>
    </i>
    <i>
      <x v="19"/>
    </i>
    <i r="1">
      <x v="45"/>
    </i>
    <i r="1">
      <x v="54"/>
    </i>
    <i r="1">
      <x v="55"/>
    </i>
    <i r="1">
      <x v="65"/>
    </i>
    <i r="1">
      <x v="180"/>
    </i>
    <i r="1">
      <x v="193"/>
    </i>
    <i r="1">
      <x v="194"/>
    </i>
    <i r="1">
      <x v="195"/>
    </i>
    <i r="1">
      <x v="234"/>
    </i>
    <i r="1">
      <x v="279"/>
    </i>
    <i r="1">
      <x v="288"/>
    </i>
    <i>
      <x v="20"/>
    </i>
    <i r="1">
      <x v="294"/>
    </i>
    <i>
      <x v="21"/>
    </i>
    <i r="1">
      <x v="14"/>
    </i>
    <i r="1">
      <x v="56"/>
    </i>
    <i r="1">
      <x v="72"/>
    </i>
    <i r="1">
      <x v="78"/>
    </i>
    <i r="1">
      <x v="138"/>
    </i>
    <i r="1">
      <x v="158"/>
    </i>
    <i r="1">
      <x v="159"/>
    </i>
    <i r="1">
      <x v="210"/>
    </i>
    <i r="1">
      <x v="211"/>
    </i>
    <i r="1">
      <x v="221"/>
    </i>
    <i r="1">
      <x v="224"/>
    </i>
    <i r="1">
      <x v="225"/>
    </i>
    <i r="1">
      <x v="306"/>
    </i>
    <i>
      <x v="22"/>
    </i>
    <i r="1">
      <x v="1"/>
    </i>
    <i r="1">
      <x v="2"/>
    </i>
    <i r="1">
      <x v="12"/>
    </i>
    <i r="1">
      <x v="18"/>
    </i>
    <i r="1">
      <x v="118"/>
    </i>
    <i r="1">
      <x v="119"/>
    </i>
    <i r="1">
      <x v="120"/>
    </i>
    <i r="1">
      <x v="205"/>
    </i>
    <i r="1">
      <x v="216"/>
    </i>
    <i r="1">
      <x v="270"/>
    </i>
    <i r="1">
      <x v="271"/>
    </i>
    <i r="1">
      <x v="287"/>
    </i>
    <i>
      <x v="23"/>
    </i>
    <i r="1">
      <x v="19"/>
    </i>
    <i>
      <x v="24"/>
    </i>
    <i r="1">
      <x v="47"/>
    </i>
    <i r="1">
      <x v="48"/>
    </i>
    <i r="1">
      <x v="49"/>
    </i>
    <i r="1">
      <x v="125"/>
    </i>
    <i r="1">
      <x v="139"/>
    </i>
    <i r="1">
      <x v="140"/>
    </i>
    <i r="1">
      <x v="143"/>
    </i>
    <i r="1">
      <x v="223"/>
    </i>
    <i r="1">
      <x v="232"/>
    </i>
    <i>
      <x v="25"/>
    </i>
    <i r="1">
      <x v="100"/>
    </i>
    <i r="1">
      <x v="106"/>
    </i>
    <i r="1">
      <x v="160"/>
    </i>
    <i r="1">
      <x v="219"/>
    </i>
    <i r="1">
      <x v="240"/>
    </i>
    <i r="1">
      <x v="301"/>
    </i>
    <i>
      <x v="26"/>
    </i>
    <i r="1">
      <x v="4"/>
    </i>
    <i r="1">
      <x v="20"/>
    </i>
    <i r="1">
      <x v="114"/>
    </i>
    <i r="1">
      <x v="199"/>
    </i>
    <i r="1">
      <x v="247"/>
    </i>
    <i r="1">
      <x v="260"/>
    </i>
    <i r="1">
      <x v="269"/>
    </i>
    <i r="1">
      <x v="311"/>
    </i>
    <i>
      <x v="27"/>
    </i>
    <i r="1">
      <x v="11"/>
    </i>
    <i r="1">
      <x v="179"/>
    </i>
    <i r="1">
      <x v="187"/>
    </i>
    <i r="1">
      <x v="188"/>
    </i>
    <i r="1">
      <x v="237"/>
    </i>
    <i r="1">
      <x v="286"/>
    </i>
    <i>
      <x v="28"/>
    </i>
    <i r="1">
      <x v="33"/>
    </i>
    <i r="1">
      <x v="34"/>
    </i>
    <i r="1">
      <x v="35"/>
    </i>
    <i r="1">
      <x v="39"/>
    </i>
    <i r="1">
      <x v="57"/>
    </i>
    <i r="1">
      <x v="128"/>
    </i>
    <i r="1">
      <x v="201"/>
    </i>
    <i r="1">
      <x v="292"/>
    </i>
    <i>
      <x v="29"/>
    </i>
    <i r="1">
      <x v="117"/>
    </i>
    <i r="1">
      <x v="181"/>
    </i>
    <i r="1">
      <x v="197"/>
    </i>
    <i r="1">
      <x v="200"/>
    </i>
    <i r="1">
      <x v="261"/>
    </i>
    <i r="1">
      <x v="284"/>
    </i>
    <i r="1">
      <x v="307"/>
    </i>
    <i r="1">
      <x v="312"/>
    </i>
    <i>
      <x v="30"/>
    </i>
    <i r="1">
      <x v="157"/>
    </i>
    <i r="1">
      <x v="235"/>
    </i>
    <i r="1">
      <x v="278"/>
    </i>
    <i r="1">
      <x v="302"/>
    </i>
    <i r="1">
      <x v="308"/>
    </i>
    <i r="1">
      <x v="313"/>
    </i>
    <i>
      <x v="31"/>
    </i>
    <i r="1">
      <x/>
    </i>
    <i r="1">
      <x v="53"/>
    </i>
    <i r="1">
      <x v="80"/>
    </i>
    <i r="1">
      <x v="83"/>
    </i>
    <i r="1">
      <x v="88"/>
    </i>
    <i r="1">
      <x v="124"/>
    </i>
    <i r="1">
      <x v="239"/>
    </i>
    <i r="1">
      <x v="242"/>
    </i>
    <i>
      <x v="32"/>
    </i>
    <i r="1">
      <x v="76"/>
    </i>
    <i r="1">
      <x v="150"/>
    </i>
    <i r="1">
      <x v="204"/>
    </i>
    <i r="1">
      <x v="207"/>
    </i>
    <i r="1">
      <x v="209"/>
    </i>
    <i r="1">
      <x v="290"/>
    </i>
    <i r="1">
      <x v="315"/>
    </i>
    <i t="grand">
      <x/>
    </i>
  </rowItems>
  <colItems count="1">
    <i/>
  </colItem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:B10" firstHeaderRow="1" firstDataRow="1" firstDataCol="1" rowPageCount="4" colPageCount="1"/>
  <pivotFields count="22">
    <pivotField showAll="0">
      <items count="318">
        <item x="0"/>
        <item x="108"/>
        <item x="1"/>
        <item x="283"/>
        <item x="2"/>
        <item x="125"/>
        <item x="3"/>
        <item x="4"/>
        <item x="265"/>
        <item x="5"/>
        <item x="284"/>
        <item x="6"/>
        <item x="7"/>
        <item x="8"/>
        <item x="9"/>
        <item x="278"/>
        <item x="308"/>
        <item x="303"/>
        <item x="10"/>
        <item x="301"/>
        <item x="11"/>
        <item x="12"/>
        <item x="13"/>
        <item x="139"/>
        <item x="221"/>
        <item x="279"/>
        <item x="238"/>
        <item x="188"/>
        <item x="109"/>
        <item x="14"/>
        <item x="15"/>
        <item x="222"/>
        <item x="249"/>
        <item x="189"/>
        <item x="223"/>
        <item x="239"/>
        <item x="190"/>
        <item x="191"/>
        <item x="306"/>
        <item x="16"/>
        <item x="17"/>
        <item x="140"/>
        <item x="18"/>
        <item x="19"/>
        <item x="141"/>
        <item x="285"/>
        <item x="126"/>
        <item x="20"/>
        <item x="110"/>
        <item x="21"/>
        <item x="22"/>
        <item x="314"/>
        <item x="224"/>
        <item x="111"/>
        <item x="298"/>
        <item x="142"/>
        <item x="23"/>
        <item x="143"/>
        <item x="144"/>
        <item x="24"/>
        <item x="294"/>
        <item x="25"/>
        <item x="112"/>
        <item x="26"/>
        <item x="27"/>
        <item x="192"/>
        <item x="193"/>
        <item x="225"/>
        <item x="28"/>
        <item x="134"/>
        <item x="29"/>
        <item x="30"/>
        <item x="31"/>
        <item x="194"/>
        <item x="240"/>
        <item x="145"/>
        <item x="250"/>
        <item x="266"/>
        <item x="195"/>
        <item x="226"/>
        <item x="32"/>
        <item x="33"/>
        <item x="34"/>
        <item x="35"/>
        <item x="289"/>
        <item x="146"/>
        <item x="299"/>
        <item x="286"/>
        <item x="130"/>
        <item x="147"/>
        <item x="251"/>
        <item x="227"/>
        <item x="305"/>
        <item x="290"/>
        <item x="196"/>
        <item x="148"/>
        <item x="267"/>
        <item x="260"/>
        <item x="268"/>
        <item x="252"/>
        <item x="149"/>
        <item x="269"/>
        <item x="197"/>
        <item x="36"/>
        <item x="150"/>
        <item x="151"/>
        <item x="152"/>
        <item x="198"/>
        <item x="37"/>
        <item x="113"/>
        <item x="253"/>
        <item x="38"/>
        <item x="153"/>
        <item x="241"/>
        <item x="39"/>
        <item x="287"/>
        <item x="274"/>
        <item x="154"/>
        <item x="40"/>
        <item x="41"/>
        <item x="114"/>
        <item x="42"/>
        <item x="115"/>
        <item x="228"/>
        <item x="43"/>
        <item x="44"/>
        <item x="45"/>
        <item x="46"/>
        <item x="199"/>
        <item x="200"/>
        <item x="155"/>
        <item x="156"/>
        <item x="137"/>
        <item x="157"/>
        <item x="304"/>
        <item x="229"/>
        <item x="127"/>
        <item x="47"/>
        <item x="201"/>
        <item x="48"/>
        <item x="49"/>
        <item x="158"/>
        <item x="202"/>
        <item x="50"/>
        <item x="230"/>
        <item x="51"/>
        <item x="52"/>
        <item x="261"/>
        <item x="53"/>
        <item x="116"/>
        <item x="159"/>
        <item x="203"/>
        <item x="117"/>
        <item x="54"/>
        <item x="55"/>
        <item x="160"/>
        <item x="161"/>
        <item x="204"/>
        <item x="56"/>
        <item x="162"/>
        <item x="270"/>
        <item x="57"/>
        <item x="118"/>
        <item x="119"/>
        <item x="58"/>
        <item x="254"/>
        <item x="163"/>
        <item x="59"/>
        <item x="315"/>
        <item x="136"/>
        <item x="60"/>
        <item x="61"/>
        <item x="62"/>
        <item x="164"/>
        <item x="295"/>
        <item x="165"/>
        <item x="120"/>
        <item x="121"/>
        <item x="255"/>
        <item x="300"/>
        <item x="271"/>
        <item x="166"/>
        <item x="280"/>
        <item x="302"/>
        <item x="256"/>
        <item x="312"/>
        <item x="63"/>
        <item x="64"/>
        <item x="65"/>
        <item x="66"/>
        <item x="272"/>
        <item x="242"/>
        <item x="67"/>
        <item x="167"/>
        <item x="205"/>
        <item x="206"/>
        <item x="207"/>
        <item x="168"/>
        <item x="309"/>
        <item x="68"/>
        <item x="169"/>
        <item x="170"/>
        <item x="69"/>
        <item x="171"/>
        <item x="262"/>
        <item x="70"/>
        <item x="71"/>
        <item x="208"/>
        <item x="209"/>
        <item x="243"/>
        <item x="172"/>
        <item x="231"/>
        <item x="122"/>
        <item x="275"/>
        <item x="296"/>
        <item x="72"/>
        <item x="73"/>
        <item x="244"/>
        <item x="74"/>
        <item x="245"/>
        <item x="75"/>
        <item x="232"/>
        <item x="173"/>
        <item x="76"/>
        <item x="128"/>
        <item x="210"/>
        <item x="77"/>
        <item x="310"/>
        <item x="123"/>
        <item x="276"/>
        <item x="174"/>
        <item x="78"/>
        <item x="79"/>
        <item x="313"/>
        <item x="297"/>
        <item x="175"/>
        <item x="80"/>
        <item x="81"/>
        <item x="82"/>
        <item x="138"/>
        <item x="316"/>
        <item x="83"/>
        <item x="84"/>
        <item x="246"/>
        <item x="263"/>
        <item x="211"/>
        <item x="233"/>
        <item x="129"/>
        <item x="85"/>
        <item x="176"/>
        <item x="212"/>
        <item x="247"/>
        <item x="213"/>
        <item x="273"/>
        <item x="214"/>
        <item x="177"/>
        <item x="135"/>
        <item x="86"/>
        <item x="234"/>
        <item x="131"/>
        <item x="87"/>
        <item x="178"/>
        <item x="88"/>
        <item x="89"/>
        <item x="90"/>
        <item x="179"/>
        <item x="281"/>
        <item x="180"/>
        <item x="257"/>
        <item x="91"/>
        <item x="92"/>
        <item x="132"/>
        <item x="181"/>
        <item x="93"/>
        <item x="94"/>
        <item x="95"/>
        <item x="96"/>
        <item x="235"/>
        <item x="182"/>
        <item x="183"/>
        <item x="236"/>
        <item x="215"/>
        <item x="97"/>
        <item x="264"/>
        <item x="216"/>
        <item x="98"/>
        <item x="99"/>
        <item x="133"/>
        <item x="258"/>
        <item x="259"/>
        <item x="311"/>
        <item x="217"/>
        <item x="237"/>
        <item x="100"/>
        <item x="293"/>
        <item x="291"/>
        <item x="248"/>
        <item x="277"/>
        <item x="292"/>
        <item x="101"/>
        <item x="218"/>
        <item x="307"/>
        <item x="184"/>
        <item x="124"/>
        <item x="102"/>
        <item x="219"/>
        <item x="220"/>
        <item x="288"/>
        <item x="185"/>
        <item x="103"/>
        <item x="104"/>
        <item x="105"/>
        <item x="186"/>
        <item x="187"/>
        <item x="106"/>
        <item x="282"/>
        <item x="107"/>
        <item t="default"/>
      </items>
    </pivotField>
    <pivotField showAll="0"/>
    <pivotField axis="axisPage" multipleItemSelectionAllowed="1" showAll="0">
      <items count="11">
        <item h="1" x="4"/>
        <item h="1" x="0"/>
        <item x="1"/>
        <item h="1" x="2"/>
        <item h="1" x="5"/>
        <item h="1" x="3"/>
        <item h="1" x="7"/>
        <item h="1" x="6"/>
        <item h="1" x="8"/>
        <item h="1" x="9"/>
        <item t="default"/>
      </items>
    </pivotField>
    <pivotField axis="axisPage" showAll="0">
      <items count="4">
        <item x="0"/>
        <item x="2"/>
        <item x="1"/>
        <item t="default"/>
      </items>
    </pivotField>
    <pivotField dataField="1" showAll="0">
      <items count="1771">
        <item x="496"/>
        <item x="516"/>
        <item x="1212"/>
        <item x="1120"/>
        <item x="1198"/>
        <item x="1265"/>
        <item x="901"/>
        <item x="1424"/>
        <item x="1379"/>
        <item x="928"/>
        <item x="1189"/>
        <item x="682"/>
        <item x="783"/>
        <item x="1216"/>
        <item x="636"/>
        <item x="1523"/>
        <item x="1297"/>
        <item x="1116"/>
        <item x="498"/>
        <item x="629"/>
        <item x="105"/>
        <item x="1331"/>
        <item x="949"/>
        <item x="1272"/>
        <item x="627"/>
        <item x="1421"/>
        <item x="1155"/>
        <item x="1258"/>
        <item x="638"/>
        <item x="1139"/>
        <item x="1170"/>
        <item x="1420"/>
        <item x="940"/>
        <item x="1036"/>
        <item x="1081"/>
        <item x="1409"/>
        <item x="925"/>
        <item x="947"/>
        <item x="1407"/>
        <item x="652"/>
        <item x="479"/>
        <item x="1332"/>
        <item x="936"/>
        <item x="1362"/>
        <item x="923"/>
        <item x="789"/>
        <item x="1330"/>
        <item x="999"/>
        <item x="1239"/>
        <item x="1622"/>
        <item x="867"/>
        <item x="733"/>
        <item x="1391"/>
        <item x="1419"/>
        <item x="1319"/>
        <item x="926"/>
        <item x="1497"/>
        <item x="1676"/>
        <item x="419"/>
        <item x="1098"/>
        <item x="1357"/>
        <item x="822"/>
        <item x="939"/>
        <item x="1082"/>
        <item x="931"/>
        <item x="839"/>
        <item x="1519"/>
        <item x="653"/>
        <item x="1433"/>
        <item x="1178"/>
        <item x="895"/>
        <item x="1484"/>
        <item x="145"/>
        <item x="1181"/>
        <item x="1706"/>
        <item x="1425"/>
        <item x="1348"/>
        <item x="1455"/>
        <item x="623"/>
        <item x="1566"/>
        <item x="809"/>
        <item x="428"/>
        <item x="934"/>
        <item x="1390"/>
        <item x="488"/>
        <item x="1453"/>
        <item x="1142"/>
        <item x="816"/>
        <item x="630"/>
        <item x="1616"/>
        <item x="1549"/>
        <item x="1514"/>
        <item x="744"/>
        <item x="541"/>
        <item x="933"/>
        <item x="681"/>
        <item x="1349"/>
        <item x="1427"/>
        <item x="614"/>
        <item x="93"/>
        <item x="1250"/>
        <item x="1089"/>
        <item x="944"/>
        <item x="81"/>
        <item x="1002"/>
        <item x="1395"/>
        <item x="1156"/>
        <item x="929"/>
        <item x="1295"/>
        <item x="813"/>
        <item x="667"/>
        <item x="1674"/>
        <item x="1614"/>
        <item x="1654"/>
        <item x="1044"/>
        <item x="951"/>
        <item x="1610"/>
        <item x="1697"/>
        <item x="455"/>
        <item x="1495"/>
        <item x="1210"/>
        <item x="1429"/>
        <item x="955"/>
        <item x="603"/>
        <item x="734"/>
        <item x="1641"/>
        <item x="1134"/>
        <item x="760"/>
        <item x="1325"/>
        <item x="1054"/>
        <item x="1443"/>
        <item x="1318"/>
        <item x="1431"/>
        <item x="86"/>
        <item x="671"/>
        <item x="29"/>
        <item x="1014"/>
        <item x="1385"/>
        <item x="540"/>
        <item x="1521"/>
        <item x="1217"/>
        <item x="989"/>
        <item x="814"/>
        <item x="542"/>
        <item x="1469"/>
        <item x="670"/>
        <item x="1678"/>
        <item x="1434"/>
        <item x="1430"/>
        <item x="679"/>
        <item x="1725"/>
        <item x="1252"/>
        <item x="686"/>
        <item x="494"/>
        <item x="1490"/>
        <item x="675"/>
        <item x="426"/>
        <item x="531"/>
        <item x="1103"/>
        <item x="1477"/>
        <item x="348"/>
        <item x="875"/>
        <item x="1366"/>
        <item x="1368"/>
        <item x="628"/>
        <item x="1638"/>
        <item x="1333"/>
        <item x="1619"/>
        <item x="1474"/>
        <item x="1464"/>
        <item x="909"/>
        <item x="1367"/>
        <item x="688"/>
        <item x="690"/>
        <item x="897"/>
        <item x="123"/>
        <item x="1628"/>
        <item x="416"/>
        <item x="1745"/>
        <item x="906"/>
        <item x="1417"/>
        <item x="284"/>
        <item x="914"/>
        <item x="1313"/>
        <item x="26"/>
        <item x="1561"/>
        <item x="413"/>
        <item x="340"/>
        <item x="1513"/>
        <item x="1009"/>
        <item x="995"/>
        <item x="1401"/>
        <item x="685"/>
        <item x="1304"/>
        <item x="1632"/>
        <item x="1125"/>
        <item x="1121"/>
        <item x="1124"/>
        <item x="43"/>
        <item x="1294"/>
        <item x="1291"/>
        <item x="1364"/>
        <item x="30"/>
        <item x="732"/>
        <item x="1528"/>
        <item x="1664"/>
        <item x="1681"/>
        <item x="1221"/>
        <item x="1660"/>
        <item x="1204"/>
        <item x="1416"/>
        <item x="72"/>
        <item x="1185"/>
        <item x="877"/>
        <item x="190"/>
        <item x="1505"/>
        <item x="571"/>
        <item x="66"/>
        <item x="890"/>
        <item x="1086"/>
        <item x="1316"/>
        <item x="1226"/>
        <item x="31"/>
        <item x="1209"/>
        <item x="972"/>
        <item x="684"/>
        <item x="899"/>
        <item x="823"/>
        <item x="90"/>
        <item x="499"/>
        <item x="1397"/>
        <item x="431"/>
        <item x="1577"/>
        <item x="941"/>
        <item x="40"/>
        <item x="1584"/>
        <item x="1629"/>
        <item x="1634"/>
        <item x="1157"/>
        <item x="1444"/>
        <item x="153"/>
        <item x="937"/>
        <item x="1099"/>
        <item x="1510"/>
        <item x="1011"/>
        <item x="1374"/>
        <item x="349"/>
        <item x="866"/>
        <item x="898"/>
        <item x="1102"/>
        <item x="1621"/>
        <item x="1520"/>
        <item x="1371"/>
        <item x="788"/>
        <item x="1236"/>
        <item x="1281"/>
        <item x="1680"/>
        <item x="1241"/>
        <item x="1346"/>
        <item x="1557"/>
        <item x="1283"/>
        <item x="1451"/>
        <item x="731"/>
        <item x="954"/>
        <item x="1088"/>
        <item x="1694"/>
        <item x="1720"/>
        <item x="1555"/>
        <item x="350"/>
        <item x="1668"/>
        <item x="815"/>
        <item x="1540"/>
        <item x="1263"/>
        <item x="447"/>
        <item x="1389"/>
        <item x="1186"/>
        <item x="1007"/>
        <item x="1655"/>
        <item x="1220"/>
        <item x="1661"/>
        <item x="1315"/>
        <item x="1657"/>
        <item x="343"/>
        <item x="1355"/>
        <item x="88"/>
        <item x="1625"/>
        <item x="1489"/>
        <item x="346"/>
        <item x="79"/>
        <item x="1445"/>
        <item x="1050"/>
        <item x="750"/>
        <item x="1504"/>
        <item x="751"/>
        <item x="1452"/>
        <item x="724"/>
        <item x="492"/>
        <item x="879"/>
        <item x="1012"/>
        <item x="409"/>
        <item x="712"/>
        <item x="95"/>
        <item x="1472"/>
        <item x="1713"/>
        <item x="729"/>
        <item x="1327"/>
        <item x="576"/>
        <item x="932"/>
        <item x="1412"/>
        <item x="1119"/>
        <item x="1753"/>
        <item x="589"/>
        <item x="1402"/>
        <item x="1341"/>
        <item x="1159"/>
        <item x="530"/>
        <item x="504"/>
        <item x="1143"/>
        <item x="25"/>
        <item x="691"/>
        <item x="948"/>
        <item x="753"/>
        <item x="1301"/>
        <item x="1058"/>
        <item x="23"/>
        <item x="1498"/>
        <item x="626"/>
        <item x="1222"/>
        <item x="1436"/>
        <item x="1004"/>
        <item x="1104"/>
        <item x="673"/>
        <item x="1255"/>
        <item x="1085"/>
        <item x="140"/>
        <item x="1182"/>
        <item x="1003"/>
        <item x="1612"/>
        <item x="1675"/>
        <item x="719"/>
        <item x="945"/>
        <item x="1712"/>
        <item x="452"/>
        <item x="1454"/>
        <item x="1354"/>
        <item x="900"/>
        <item x="1087"/>
        <item x="1111"/>
        <item x="975"/>
        <item x="1440"/>
        <item x="1084"/>
        <item x="1696"/>
        <item x="101"/>
        <item x="676"/>
        <item x="927"/>
        <item x="1010"/>
        <item x="1356"/>
        <item x="942"/>
        <item x="738"/>
        <item x="1684"/>
        <item x="212"/>
        <item x="1529"/>
        <item x="579"/>
        <item x="1006"/>
        <item x="1206"/>
        <item x="188"/>
        <item x="1491"/>
        <item x="1375"/>
        <item x="77"/>
        <item x="535"/>
        <item x="763"/>
        <item x="694"/>
        <item x="1339"/>
        <item x="493"/>
        <item x="446"/>
        <item x="1123"/>
        <item x="192"/>
        <item x="528"/>
        <item x="337"/>
        <item x="537"/>
        <item x="1761"/>
        <item x="683"/>
        <item x="847"/>
        <item x="327"/>
        <item x="1152"/>
        <item x="1639"/>
        <item x="1247"/>
        <item x="1590"/>
        <item x="1423"/>
        <item x="861"/>
        <item x="1249"/>
        <item x="329"/>
        <item x="1492"/>
        <item x="692"/>
        <item x="736"/>
        <item x="1345"/>
        <item x="1736"/>
        <item x="264"/>
        <item x="1214"/>
        <item x="290"/>
        <item x="1597"/>
        <item x="342"/>
        <item x="1080"/>
        <item x="523"/>
        <item x="1608"/>
        <item x="309"/>
        <item x="1096"/>
        <item x="852"/>
        <item x="1613"/>
        <item x="486"/>
        <item x="1705"/>
        <item x="864"/>
        <item x="715"/>
        <item x="1439"/>
        <item x="1531"/>
        <item x="407"/>
        <item x="78"/>
        <item x="1760"/>
        <item x="634"/>
        <item x="1052"/>
        <item x="810"/>
        <item x="1305"/>
        <item x="1351"/>
        <item x="872"/>
        <item x="1721"/>
        <item x="762"/>
        <item x="1583"/>
        <item x="464"/>
        <item x="943"/>
        <item x="1218"/>
        <item x="1413"/>
        <item x="276"/>
        <item x="378"/>
        <item x="1450"/>
        <item x="1656"/>
        <item x="787"/>
        <item x="1227"/>
        <item x="35"/>
        <item x="1334"/>
        <item x="1205"/>
        <item x="1105"/>
        <item x="741"/>
        <item x="87"/>
        <item x="1475"/>
        <item x="1658"/>
        <item x="1005"/>
        <item x="187"/>
        <item x="395"/>
        <item x="935"/>
        <item x="1602"/>
        <item x="94"/>
        <item x="42"/>
        <item x="689"/>
        <item x="1667"/>
        <item x="533"/>
        <item x="1607"/>
        <item x="1562"/>
        <item x="288"/>
        <item x="177"/>
        <item x="633"/>
        <item x="600"/>
        <item x="396"/>
        <item x="1459"/>
        <item x="100"/>
        <item x="1727"/>
        <item x="752"/>
        <item x="1228"/>
        <item x="345"/>
        <item x="1663"/>
        <item x="1679"/>
        <item x="1403"/>
        <item x="637"/>
        <item x="24"/>
        <item x="1035"/>
        <item x="300"/>
        <item x="591"/>
        <item x="672"/>
        <item x="1358"/>
        <item x="82"/>
        <item x="876"/>
        <item x="723"/>
        <item x="483"/>
        <item x="776"/>
        <item x="98"/>
        <item x="687"/>
        <item x="1342"/>
        <item x="96"/>
        <item x="1256"/>
        <item x="430"/>
        <item x="669"/>
        <item x="606"/>
        <item x="1618"/>
        <item x="545"/>
        <item x="915"/>
        <item x="39"/>
        <item x="695"/>
        <item x="641"/>
        <item x="1585"/>
        <item x="1578"/>
        <item x="1547"/>
        <item x="1766"/>
        <item x="1649"/>
        <item x="952"/>
        <item x="74"/>
        <item x="1538"/>
        <item x="1551"/>
        <item x="785"/>
        <item x="1670"/>
        <item x="301"/>
        <item x="1296"/>
        <item x="924"/>
        <item x="1414"/>
        <item x="28"/>
        <item x="1432"/>
        <item x="837"/>
        <item x="1213"/>
        <item x="1650"/>
        <item x="1535"/>
        <item x="102"/>
        <item x="451"/>
        <item x="1373"/>
        <item x="85"/>
        <item x="893"/>
        <item x="754"/>
        <item x="1683"/>
        <item x="1734"/>
        <item x="110"/>
        <item x="1008"/>
        <item x="1559"/>
        <item x="668"/>
        <item x="1324"/>
        <item x="894"/>
        <item x="743"/>
        <item x="422"/>
        <item x="896"/>
        <item x="680"/>
        <item x="1059"/>
        <item x="297"/>
        <item x="84"/>
        <item x="1606"/>
        <item x="448"/>
        <item x="1109"/>
        <item x="282"/>
        <item x="631"/>
        <item x="1627"/>
        <item x="1394"/>
        <item x="1352"/>
        <item x="126"/>
        <item x="1013"/>
        <item x="130"/>
        <item x="565"/>
        <item x="33"/>
        <item x="883"/>
        <item x="553"/>
        <item x="215"/>
        <item x="218"/>
        <item x="1114"/>
        <item x="640"/>
        <item x="635"/>
        <item x="735"/>
        <item x="1626"/>
        <item x="150"/>
        <item x="175"/>
        <item x="191"/>
        <item x="953"/>
        <item x="678"/>
        <item x="524"/>
        <item x="1230"/>
        <item x="347"/>
        <item x="674"/>
        <item x="520"/>
        <item x="946"/>
        <item x="639"/>
        <item x="1405"/>
        <item x="99"/>
        <item x="1022"/>
        <item x="1575"/>
        <item x="423"/>
        <item x="1659"/>
        <item x="37"/>
        <item x="335"/>
        <item x="1593"/>
        <item x="1398"/>
        <item x="850"/>
        <item x="693"/>
        <item x="958"/>
        <item x="1715"/>
        <item x="888"/>
        <item x="1025"/>
        <item x="1556"/>
        <item x="305"/>
        <item x="92"/>
        <item x="1063"/>
        <item x="1061"/>
        <item x="1083"/>
        <item x="514"/>
        <item x="27"/>
        <item x="149"/>
        <item x="440"/>
        <item x="1079"/>
        <item x="323"/>
        <item x="306"/>
        <item x="539"/>
        <item x="1494"/>
        <item x="427"/>
        <item x="477"/>
        <item x="1062"/>
        <item x="1344"/>
        <item x="429"/>
        <item x="1377"/>
        <item x="357"/>
        <item x="1238"/>
        <item x="1722"/>
        <item x="418"/>
        <item x="882"/>
        <item x="1690"/>
        <item x="881"/>
        <item x="1323"/>
        <item x="67"/>
        <item x="203"/>
        <item x="665"/>
        <item x="1282"/>
        <item x="854"/>
        <item x="489"/>
        <item x="38"/>
        <item x="938"/>
        <item x="1731"/>
        <item x="519"/>
        <item x="1448"/>
        <item x="1560"/>
        <item x="104"/>
        <item x="878"/>
        <item x="433"/>
        <item x="1106"/>
        <item x="485"/>
        <item x="273"/>
        <item x="1631"/>
        <item x="973"/>
        <item x="666"/>
        <item x="339"/>
        <item x="307"/>
        <item x="1154"/>
        <item x="41"/>
        <item x="568"/>
        <item x="1231"/>
        <item x="969"/>
        <item x="737"/>
        <item x="34"/>
        <item x="1365"/>
        <item x="991"/>
        <item x="786"/>
        <item x="990"/>
        <item x="1438"/>
        <item x="310"/>
        <item x="1437"/>
        <item x="840"/>
        <item x="913"/>
        <item x="534"/>
        <item x="22"/>
        <item x="1292"/>
        <item x="529"/>
        <item x="1682"/>
        <item x="835"/>
        <item x="1163"/>
        <item x="871"/>
        <item x="83"/>
        <item x="406"/>
        <item x="607"/>
        <item x="811"/>
        <item x="836"/>
        <item x="184"/>
        <item x="886"/>
        <item x="185"/>
        <item x="755"/>
        <item x="1406"/>
        <item x="1202"/>
        <item x="182"/>
        <item x="880"/>
        <item x="727"/>
        <item x="89"/>
        <item x="1677"/>
        <item x="1246"/>
        <item x="370"/>
        <item x="295"/>
        <item x="632"/>
        <item x="1260"/>
        <item x="1108"/>
        <item x="1215"/>
        <item x="1740"/>
        <item x="536"/>
        <item x="69"/>
        <item x="1353"/>
        <item x="974"/>
        <item x="1666"/>
        <item x="341"/>
        <item x="1726"/>
        <item x="317"/>
        <item x="1707"/>
        <item x="919"/>
        <item x="992"/>
        <item x="602"/>
        <item x="1196"/>
        <item x="1411"/>
        <item x="97"/>
        <item x="701"/>
        <item x="625"/>
        <item x="1714"/>
        <item x="1289"/>
        <item x="1553"/>
        <item x="1118"/>
        <item x="586"/>
        <item x="388"/>
        <item x="511"/>
        <item x="344"/>
        <item x="950"/>
        <item x="1756"/>
        <item x="1503"/>
        <item x="1698"/>
        <item x="1140"/>
        <item x="821"/>
        <item x="286"/>
        <item x="325"/>
        <item x="1034"/>
        <item x="544"/>
        <item x="870"/>
        <item x="10"/>
        <item x="1219"/>
        <item x="1415"/>
        <item x="860"/>
        <item x="1193"/>
        <item x="189"/>
        <item x="1131"/>
        <item x="32"/>
        <item x="491"/>
        <item x="1532"/>
        <item x="543"/>
        <item x="1037"/>
        <item x="1071"/>
        <item x="44"/>
        <item x="456"/>
        <item x="183"/>
        <item x="532"/>
        <item x="1724"/>
        <item x="1274"/>
        <item x="397"/>
        <item x="1392"/>
        <item x="207"/>
        <item x="988"/>
        <item x="820"/>
        <item x="1542"/>
        <item x="976"/>
        <item x="725"/>
        <item x="274"/>
        <item x="1038"/>
        <item x="590"/>
        <item x="1312"/>
        <item x="1298"/>
        <item x="1112"/>
        <item x="1115"/>
        <item x="728"/>
        <item x="1130"/>
        <item x="1574"/>
        <item x="848"/>
        <item x="1177"/>
        <item x="621"/>
        <item x="298"/>
        <item x="296"/>
        <item x="432"/>
        <item x="857"/>
        <item x="855"/>
        <item x="1040"/>
        <item x="705"/>
        <item x="784"/>
        <item x="1644"/>
        <item x="336"/>
        <item x="1043"/>
        <item x="302"/>
        <item x="103"/>
        <item x="1126"/>
        <item x="588"/>
        <item x="1188"/>
        <item x="1387"/>
        <item x="311"/>
        <item x="1060"/>
        <item x="844"/>
        <item x="619"/>
        <item x="1636"/>
        <item x="121"/>
        <item x="1164"/>
        <item x="1508"/>
        <item x="1033"/>
        <item x="425"/>
        <item x="1645"/>
        <item x="518"/>
        <item x="611"/>
        <item x="332"/>
        <item x="131"/>
        <item x="1548"/>
        <item x="1473"/>
        <item x="517"/>
        <item x="137"/>
        <item x="1168"/>
        <item x="1293"/>
        <item x="1299"/>
        <item x="1175"/>
        <item x="1133"/>
        <item x="592"/>
        <item x="1465"/>
        <item x="1511"/>
        <item x="851"/>
        <item x="1733"/>
        <item x="1587"/>
        <item x="1320"/>
        <item x="316"/>
        <item x="1113"/>
        <item x="481"/>
        <item x="1700"/>
        <item x="1554"/>
        <item x="129"/>
        <item x="124"/>
        <item x="1137"/>
        <item x="1245"/>
        <item x="564"/>
        <item x="333"/>
        <item x="410"/>
        <item x="312"/>
        <item x="1262"/>
        <item x="61"/>
        <item x="196"/>
        <item x="1410"/>
        <item x="1463"/>
        <item x="1751"/>
        <item x="63"/>
        <item x="1194"/>
        <item x="917"/>
        <item x="843"/>
        <item x="1151"/>
        <item x="1643"/>
        <item x="436"/>
        <item x="863"/>
        <item x="859"/>
        <item x="722"/>
        <item x="148"/>
        <item x="1290"/>
        <item x="1623"/>
        <item x="930"/>
        <item x="1174"/>
        <item x="134"/>
        <item x="1468"/>
        <item x="730"/>
        <item x="507"/>
        <item x="439"/>
        <item x="1748"/>
        <item x="624"/>
        <item x="696"/>
        <item x="1595"/>
        <item x="304"/>
        <item x="1280"/>
        <item x="1422"/>
        <item x="582"/>
        <item x="482"/>
        <item x="1496"/>
        <item x="299"/>
        <item x="1242"/>
        <item x="622"/>
        <item x="20"/>
        <item x="402"/>
        <item x="194"/>
        <item x="846"/>
        <item x="1507"/>
        <item x="1017"/>
        <item x="1764"/>
        <item x="324"/>
        <item x="1184"/>
        <item x="1232"/>
        <item x="444"/>
        <item x="1458"/>
        <item x="283"/>
        <item x="403"/>
        <item x="1543"/>
        <item x="21"/>
        <item x="758"/>
        <item x="978"/>
        <item x="1122"/>
        <item x="0"/>
        <item x="1750"/>
        <item x="799"/>
        <item x="756"/>
        <item x="142"/>
        <item x="256"/>
        <item x="250"/>
        <item x="36"/>
        <item x="509"/>
        <item x="308"/>
        <item x="856"/>
        <item x="817"/>
        <item x="143"/>
        <item x="1028"/>
        <item x="127"/>
        <item x="1393"/>
        <item x="609"/>
        <item x="408"/>
        <item x="294"/>
        <item x="1404"/>
        <item x="1717"/>
        <item x="522"/>
        <item x="503"/>
        <item x="1563"/>
        <item x="884"/>
        <item x="887"/>
        <item x="199"/>
        <item x="577"/>
        <item x="1276"/>
        <item x="812"/>
        <item x="956"/>
        <item x="174"/>
        <item x="1624"/>
        <item x="1183"/>
        <item x="1600"/>
        <item x="1539"/>
        <item x="1652"/>
        <item x="618"/>
        <item x="959"/>
        <item x="853"/>
        <item x="91"/>
        <item x="726"/>
        <item x="960"/>
        <item x="12"/>
        <item x="1270"/>
        <item x="270"/>
        <item x="5"/>
        <item x="1026"/>
        <item x="13"/>
        <item x="1515"/>
        <item x="869"/>
        <item x="971"/>
        <item x="746"/>
        <item x="560"/>
        <item x="1049"/>
        <item x="1482"/>
        <item x="1568"/>
        <item x="512"/>
        <item x="1343"/>
        <item x="181"/>
        <item x="1735"/>
        <item x="1408"/>
        <item x="1544"/>
        <item x="605"/>
        <item x="1244"/>
        <item x="313"/>
        <item x="1396"/>
        <item x="818"/>
        <item x="1030"/>
        <item x="75"/>
        <item x="1176"/>
        <item x="613"/>
        <item x="918"/>
        <item x="262"/>
        <item x="862"/>
        <item x="916"/>
        <item x="1620"/>
        <item x="144"/>
        <item x="521"/>
        <item x="1611"/>
        <item x="597"/>
        <item x="16"/>
        <item x="527"/>
        <item x="1467"/>
        <item x="1064"/>
        <item x="1243"/>
        <item x="842"/>
        <item x="1384"/>
        <item x="922"/>
        <item x="964"/>
        <item x="1688"/>
        <item x="1381"/>
        <item x="234"/>
        <item x="819"/>
        <item x="1117"/>
        <item x="548"/>
        <item x="558"/>
        <item x="186"/>
        <item x="1383"/>
        <item x="1065"/>
        <item x="1581"/>
        <item x="287"/>
        <item x="318"/>
        <item x="1524"/>
        <item x="921"/>
        <item x="271"/>
        <item x="740"/>
        <item x="338"/>
        <item x="1051"/>
        <item x="538"/>
        <item x="321"/>
        <item x="858"/>
        <item x="9"/>
        <item x="1057"/>
        <item x="1729"/>
        <item x="18"/>
        <item x="1716"/>
        <item x="957"/>
        <item x="908"/>
        <item x="293"/>
        <item x="920"/>
        <item x="1586"/>
        <item x="1476"/>
        <item x="1665"/>
        <item x="707"/>
        <item x="555"/>
        <item x="849"/>
        <item x="1709"/>
        <item x="195"/>
        <item x="1000"/>
        <item x="19"/>
        <item x="892"/>
        <item x="314"/>
        <item x="1653"/>
        <item x="1278"/>
        <item x="8"/>
        <item x="997"/>
        <item x="977"/>
        <item x="515"/>
        <item x="1075"/>
        <item x="1326"/>
        <item x="1287"/>
        <item x="106"/>
        <item x="292"/>
        <item x="513"/>
        <item x="112"/>
        <item x="829"/>
        <item x="970"/>
        <item x="1179"/>
        <item x="152"/>
        <item x="420"/>
        <item x="677"/>
        <item x="1329"/>
        <item x="1277"/>
        <item x="285"/>
        <item x="1564"/>
        <item x="259"/>
        <item x="747"/>
        <item x="838"/>
        <item x="437"/>
        <item x="594"/>
        <item x="1517"/>
        <item x="132"/>
        <item x="1710"/>
        <item x="1074"/>
        <item x="1485"/>
        <item x="1502"/>
        <item x="761"/>
        <item x="434"/>
        <item x="1479"/>
        <item x="1765"/>
        <item x="585"/>
        <item x="180"/>
        <item x="1372"/>
        <item x="1197"/>
        <item x="907"/>
        <item x="1662"/>
        <item x="268"/>
        <item x="170"/>
        <item x="1023"/>
        <item x="802"/>
        <item x="198"/>
        <item x="1195"/>
        <item x="1127"/>
        <item x="414"/>
        <item x="885"/>
        <item x="411"/>
        <item x="506"/>
        <item x="1471"/>
        <item x="1284"/>
        <item x="230"/>
        <item x="319"/>
        <item x="1288"/>
        <item x="1596"/>
        <item x="450"/>
        <item x="1418"/>
        <item x="757"/>
        <item x="45"/>
        <item x="1382"/>
        <item x="526"/>
        <item x="441"/>
        <item x="279"/>
        <item x="1686"/>
        <item x="1426"/>
        <item x="1141"/>
        <item x="117"/>
        <item x="617"/>
        <item x="1067"/>
        <item x="17"/>
        <item x="1200"/>
        <item x="1132"/>
        <item x="267"/>
        <item x="478"/>
        <item x="807"/>
        <item x="116"/>
        <item x="389"/>
        <item x="442"/>
        <item x="435"/>
        <item x="151"/>
        <item x="1386"/>
        <item x="1400"/>
        <item x="7"/>
        <item x="1376"/>
        <item x="770"/>
        <item x="14"/>
        <item x="550"/>
        <item x="260"/>
        <item x="277"/>
        <item x="1527"/>
        <item x="833"/>
        <item x="53"/>
        <item x="320"/>
        <item x="764"/>
        <item x="263"/>
        <item x="11"/>
        <item x="771"/>
        <item x="80"/>
        <item x="1107"/>
        <item x="158"/>
        <item x="289"/>
        <item x="136"/>
        <item x="1337"/>
        <item x="902"/>
        <item x="1648"/>
        <item x="146"/>
        <item x="1069"/>
        <item x="1671"/>
        <item x="6"/>
        <item x="1001"/>
        <item x="1171"/>
        <item x="303"/>
        <item x="381"/>
        <item x="1470"/>
        <item x="392"/>
        <item x="1768"/>
        <item x="487"/>
        <item x="966"/>
        <item x="830"/>
        <item x="566"/>
        <item x="1755"/>
        <item x="176"/>
        <item x="209"/>
        <item x="1752"/>
        <item x="269"/>
        <item x="616"/>
        <item x="610"/>
        <item x="128"/>
        <item x="122"/>
        <item x="1461"/>
        <item x="147"/>
        <item x="868"/>
        <item x="904"/>
        <item x="280"/>
        <item x="1338"/>
        <item x="1279"/>
        <item x="239"/>
        <item x="400"/>
        <item x="291"/>
        <item x="559"/>
        <item x="1264"/>
        <item x="584"/>
        <item x="547"/>
        <item x="1350"/>
        <item x="210"/>
        <item x="561"/>
        <item x="595"/>
        <item x="1300"/>
        <item x="546"/>
        <item x="980"/>
        <item x="1446"/>
        <item x="1435"/>
        <item x="1526"/>
        <item x="421"/>
        <item x="1512"/>
        <item x="169"/>
        <item x="510"/>
        <item x="841"/>
        <item x="1311"/>
        <item x="662"/>
        <item x="1027"/>
        <item x="1078"/>
        <item x="135"/>
        <item x="1359"/>
        <item x="845"/>
        <item x="1039"/>
        <item x="1032"/>
        <item x="139"/>
        <item x="322"/>
        <item x="111"/>
        <item x="48"/>
        <item x="794"/>
        <item x="1582"/>
        <item x="133"/>
        <item x="385"/>
        <item x="15"/>
        <item x="231"/>
        <item x="1314"/>
        <item x="1158"/>
        <item x="759"/>
        <item x="651"/>
        <item x="1669"/>
        <item x="502"/>
        <item x="557"/>
        <item x="1693"/>
        <item x="334"/>
        <item x="1261"/>
        <item x="556"/>
        <item x="1530"/>
        <item x="1"/>
        <item x="593"/>
        <item x="1747"/>
        <item x="552"/>
        <item x="599"/>
        <item x="214"/>
        <item x="326"/>
        <item x="873"/>
        <item x="362"/>
        <item x="772"/>
        <item x="1041"/>
        <item x="1302"/>
        <item x="141"/>
        <item x="1055"/>
        <item x="554"/>
        <item x="745"/>
        <item x="1743"/>
        <item x="438"/>
        <item x="1462"/>
        <item x="1070"/>
        <item x="1744"/>
        <item x="168"/>
        <item x="484"/>
        <item x="1545"/>
        <item x="832"/>
        <item x="480"/>
        <item x="1728"/>
        <item x="1599"/>
        <item x="1488"/>
        <item x="1031"/>
        <item x="417"/>
        <item x="1335"/>
        <item x="702"/>
        <item x="1589"/>
        <item x="160"/>
        <item x="563"/>
        <item x="73"/>
        <item x="1598"/>
        <item x="179"/>
        <item x="252"/>
        <item x="374"/>
        <item x="278"/>
        <item x="449"/>
        <item x="1695"/>
        <item x="1704"/>
        <item x="163"/>
        <item x="718"/>
        <item x="1746"/>
        <item x="157"/>
        <item x="1699"/>
        <item x="1254"/>
        <item x="255"/>
        <item x="1275"/>
        <item x="1128"/>
        <item x="54"/>
        <item x="828"/>
        <item x="1336"/>
        <item x="1480"/>
        <item x="364"/>
        <item x="235"/>
        <item x="1072"/>
        <item x="596"/>
        <item x="501"/>
        <item x="806"/>
        <item x="620"/>
        <item x="910"/>
        <item x="1092"/>
        <item x="1525"/>
        <item x="469"/>
        <item x="386"/>
        <item x="963"/>
        <item x="982"/>
        <item x="2"/>
        <item x="573"/>
        <item x="460"/>
        <item x="583"/>
        <item x="1769"/>
        <item x="1066"/>
        <item x="1460"/>
        <item x="598"/>
        <item x="912"/>
        <item x="781"/>
        <item x="1077"/>
        <item x="328"/>
        <item x="457"/>
        <item x="463"/>
        <item x="1251"/>
        <item x="1360"/>
        <item x="376"/>
        <item x="1076"/>
        <item x="178"/>
        <item x="1757"/>
        <item x="874"/>
        <item x="351"/>
        <item x="4"/>
        <item x="831"/>
        <item x="138"/>
        <item x="1308"/>
        <item x="965"/>
        <item x="1068"/>
        <item x="173"/>
        <item x="253"/>
        <item x="1138"/>
        <item x="1153"/>
        <item x="162"/>
        <item x="1167"/>
        <item x="257"/>
        <item x="1692"/>
        <item x="164"/>
        <item x="1347"/>
        <item x="165"/>
        <item x="1097"/>
        <item x="1150"/>
        <item x="1428"/>
        <item x="1687"/>
        <item x="156"/>
        <item x="248"/>
        <item x="998"/>
        <item x="1073"/>
        <item x="249"/>
        <item x="445"/>
        <item x="1591"/>
        <item x="1481"/>
        <item x="1046"/>
        <item x="197"/>
        <item x="412"/>
        <item x="962"/>
        <item x="315"/>
        <item x="1647"/>
        <item x="224"/>
        <item x="1321"/>
        <item x="154"/>
        <item x="161"/>
        <item x="1763"/>
        <item x="710"/>
        <item x="330"/>
        <item x="1166"/>
        <item x="495"/>
        <item x="64"/>
        <item x="247"/>
        <item x="1449"/>
        <item x="356"/>
        <item x="1499"/>
        <item x="1737"/>
        <item x="1273"/>
        <item x="608"/>
        <item x="1203"/>
        <item x="642"/>
        <item x="1094"/>
        <item x="62"/>
        <item x="708"/>
        <item x="525"/>
        <item x="739"/>
        <item x="208"/>
        <item x="1303"/>
        <item x="659"/>
        <item x="1603"/>
        <item x="903"/>
        <item x="424"/>
        <item x="1572"/>
        <item x="1723"/>
        <item x="331"/>
        <item x="358"/>
        <item x="1466"/>
        <item x="1605"/>
        <item x="258"/>
        <item x="505"/>
        <item x="968"/>
        <item x="1601"/>
        <item x="1767"/>
        <item x="76"/>
        <item x="562"/>
        <item x="808"/>
        <item x="366"/>
        <item x="172"/>
        <item x="1101"/>
        <item x="1741"/>
        <item x="50"/>
        <item x="404"/>
        <item x="698"/>
        <item x="567"/>
        <item x="604"/>
        <item x="1019"/>
        <item x="399"/>
        <item x="265"/>
        <item x="570"/>
        <item x="243"/>
        <item x="193"/>
        <item x="649"/>
        <item x="233"/>
        <item x="1691"/>
        <item x="1569"/>
        <item x="68"/>
        <item x="1024"/>
        <item x="1759"/>
        <item x="801"/>
        <item x="1307"/>
        <item x="1172"/>
        <item x="393"/>
        <item x="1546"/>
        <item x="47"/>
        <item x="1162"/>
        <item x="1211"/>
        <item x="717"/>
        <item x="1363"/>
        <item x="1207"/>
        <item x="660"/>
        <item x="171"/>
        <item x="1640"/>
        <item x="1090"/>
        <item x="549"/>
        <item x="108"/>
        <item x="251"/>
        <item x="3"/>
        <item x="765"/>
        <item x="490"/>
        <item x="443"/>
        <item x="993"/>
        <item x="1501"/>
        <item x="1754"/>
        <item x="1730"/>
        <item x="70"/>
        <item x="569"/>
        <item x="246"/>
        <item x="226"/>
        <item x="1588"/>
        <item x="1129"/>
        <item x="272"/>
        <item x="1522"/>
        <item x="1042"/>
        <item x="391"/>
        <item x="508"/>
        <item x="1110"/>
        <item x="254"/>
        <item x="1257"/>
        <item x="889"/>
        <item x="572"/>
        <item x="664"/>
        <item x="1225"/>
        <item x="713"/>
        <item x="107"/>
        <item x="383"/>
        <item x="987"/>
        <item x="71"/>
        <item x="476"/>
        <item x="1617"/>
        <item x="1020"/>
        <item x="797"/>
        <item x="1518"/>
        <item x="798"/>
        <item x="354"/>
        <item x="720"/>
        <item x="1317"/>
        <item x="453"/>
        <item x="644"/>
        <item x="55"/>
        <item x="805"/>
        <item x="497"/>
        <item x="1708"/>
        <item x="648"/>
        <item x="574"/>
        <item x="465"/>
        <item x="369"/>
        <item x="791"/>
        <item x="467"/>
        <item x="1192"/>
        <item x="1191"/>
        <item x="109"/>
        <item x="967"/>
        <item x="1537"/>
        <item x="709"/>
        <item x="1223"/>
        <item x="983"/>
        <item x="647"/>
        <item x="1029"/>
        <item x="782"/>
        <item x="1718"/>
        <item x="748"/>
        <item x="1565"/>
        <item x="58"/>
        <item x="1161"/>
        <item x="462"/>
        <item x="1145"/>
        <item x="646"/>
        <item x="1509"/>
        <item x="51"/>
        <item x="804"/>
        <item x="206"/>
        <item x="1016"/>
        <item x="1689"/>
        <item x="236"/>
        <item x="60"/>
        <item x="360"/>
        <item x="394"/>
        <item x="580"/>
        <item x="1201"/>
        <item x="1237"/>
        <item x="1190"/>
        <item x="551"/>
        <item x="500"/>
        <item x="474"/>
        <item x="461"/>
        <item x="911"/>
        <item x="1361"/>
        <item x="217"/>
        <item x="114"/>
        <item x="1635"/>
        <item x="229"/>
        <item x="1229"/>
        <item x="1144"/>
        <item x="1199"/>
        <item x="1248"/>
        <item x="459"/>
        <item x="405"/>
        <item x="1552"/>
        <item x="891"/>
        <item x="1180"/>
        <item x="1399"/>
        <item x="205"/>
        <item x="228"/>
        <item x="266"/>
        <item x="1328"/>
        <item x="981"/>
        <item x="742"/>
        <item x="1500"/>
        <item x="800"/>
        <item x="1732"/>
        <item x="1580"/>
        <item x="986"/>
        <item x="769"/>
        <item x="1558"/>
        <item x="1483"/>
        <item x="1609"/>
        <item x="1369"/>
        <item x="49"/>
        <item x="1056"/>
        <item x="1673"/>
        <item x="575"/>
        <item x="401"/>
        <item x="766"/>
        <item x="1235"/>
        <item x="454"/>
        <item x="1388"/>
        <item x="827"/>
        <item x="1169"/>
        <item x="834"/>
        <item x="578"/>
        <item x="471"/>
        <item x="656"/>
        <item x="601"/>
        <item x="1187"/>
        <item x="1259"/>
        <item x="1053"/>
        <item x="1571"/>
        <item x="368"/>
        <item x="650"/>
        <item x="1253"/>
        <item x="1093"/>
        <item x="1224"/>
        <item x="201"/>
        <item x="380"/>
        <item x="1309"/>
        <item x="220"/>
        <item x="793"/>
        <item x="1493"/>
        <item x="125"/>
        <item x="261"/>
        <item x="1015"/>
        <item x="223"/>
        <item x="1576"/>
        <item x="1633"/>
        <item x="775"/>
        <item x="371"/>
        <item x="1506"/>
        <item x="780"/>
        <item x="415"/>
        <item x="384"/>
        <item x="1340"/>
        <item x="1457"/>
        <item x="275"/>
        <item x="244"/>
        <item x="1441"/>
        <item x="645"/>
        <item x="1594"/>
        <item x="1306"/>
        <item x="390"/>
        <item x="1378"/>
        <item x="778"/>
        <item x="200"/>
        <item x="238"/>
        <item x="1701"/>
        <item x="1516"/>
        <item x="826"/>
        <item x="773"/>
        <item x="749"/>
        <item x="241"/>
        <item x="458"/>
        <item x="1642"/>
        <item x="232"/>
        <item x="52"/>
        <item x="281"/>
        <item x="825"/>
        <item x="658"/>
        <item x="1021"/>
        <item x="979"/>
        <item x="1380"/>
        <item x="377"/>
        <item x="155"/>
        <item x="1285"/>
        <item x="1579"/>
        <item x="1742"/>
        <item x="706"/>
        <item x="1615"/>
        <item x="1533"/>
        <item x="985"/>
        <item x="372"/>
        <item x="1208"/>
        <item x="1749"/>
        <item x="475"/>
        <item x="1711"/>
        <item x="661"/>
        <item x="213"/>
        <item x="468"/>
        <item x="1719"/>
        <item x="359"/>
        <item x="167"/>
        <item x="1173"/>
        <item x="57"/>
        <item x="113"/>
        <item x="581"/>
        <item x="398"/>
        <item x="654"/>
        <item x="1536"/>
        <item x="1487"/>
        <item x="65"/>
        <item x="46"/>
        <item x="1685"/>
        <item x="1268"/>
        <item x="1018"/>
        <item x="777"/>
        <item x="379"/>
        <item x="355"/>
        <item x="240"/>
        <item x="865"/>
        <item x="1570"/>
        <item x="470"/>
        <item x="159"/>
        <item x="703"/>
        <item x="1146"/>
        <item x="242"/>
        <item x="961"/>
        <item x="56"/>
        <item x="1442"/>
        <item x="222"/>
        <item x="1136"/>
        <item x="1646"/>
        <item x="375"/>
        <item x="1266"/>
        <item x="700"/>
        <item x="1541"/>
        <item x="655"/>
        <item x="1091"/>
        <item x="382"/>
        <item x="824"/>
        <item x="473"/>
        <item x="1703"/>
        <item x="361"/>
        <item x="1271"/>
        <item x="697"/>
        <item x="387"/>
        <item x="466"/>
        <item x="225"/>
        <item x="202"/>
        <item x="1269"/>
        <item x="211"/>
        <item x="1286"/>
        <item x="779"/>
        <item x="219"/>
        <item x="367"/>
        <item x="227"/>
        <item x="612"/>
        <item x="363"/>
        <item x="704"/>
        <item x="1234"/>
        <item x="1573"/>
        <item x="245"/>
        <item x="663"/>
        <item x="1637"/>
        <item x="1322"/>
        <item x="216"/>
        <item x="221"/>
        <item x="1149"/>
        <item x="790"/>
        <item x="699"/>
        <item x="1095"/>
        <item x="166"/>
        <item x="120"/>
        <item x="472"/>
        <item x="587"/>
        <item x="1738"/>
        <item x="1160"/>
        <item x="118"/>
        <item x="774"/>
        <item x="1702"/>
        <item x="237"/>
        <item x="352"/>
        <item x="353"/>
        <item x="905"/>
        <item x="1148"/>
        <item x="643"/>
        <item x="721"/>
        <item x="1486"/>
        <item x="792"/>
        <item x="1592"/>
        <item x="1100"/>
        <item x="657"/>
        <item x="1550"/>
        <item x="373"/>
        <item x="711"/>
        <item x="204"/>
        <item x="615"/>
        <item x="1370"/>
        <item x="1534"/>
        <item x="119"/>
        <item x="1135"/>
        <item x="795"/>
        <item x="714"/>
        <item x="996"/>
        <item x="1048"/>
        <item x="1165"/>
        <item x="796"/>
        <item x="1651"/>
        <item x="1758"/>
        <item x="365"/>
        <item x="59"/>
        <item x="1310"/>
        <item x="803"/>
        <item x="767"/>
        <item x="994"/>
        <item x="716"/>
        <item x="1456"/>
        <item x="1630"/>
        <item x="1672"/>
        <item x="1045"/>
        <item x="1233"/>
        <item x="115"/>
        <item x="1762"/>
        <item x="1240"/>
        <item x="984"/>
        <item x="1604"/>
        <item x="1047"/>
        <item x="1739"/>
        <item x="1567"/>
        <item x="1478"/>
        <item x="768"/>
        <item x="1267"/>
        <item x="1147"/>
        <item x="1447"/>
        <item t="default"/>
      </items>
    </pivotField>
    <pivotField showAll="0">
      <items count="6">
        <item x="3"/>
        <item x="0"/>
        <item x="4"/>
        <item x="1"/>
        <item x="2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203">
        <item x="191"/>
        <item x="157"/>
        <item x="68"/>
        <item x="164"/>
        <item x="80"/>
        <item x="32"/>
        <item x="79"/>
        <item x="74"/>
        <item x="146"/>
        <item x="67"/>
        <item x="58"/>
        <item x="124"/>
        <item x="0"/>
        <item x="62"/>
        <item x="156"/>
        <item x="53"/>
        <item h="1" x="135"/>
        <item h="1" x="182"/>
        <item h="1" x="25"/>
        <item h="1" x="2"/>
        <item h="1" x="31"/>
        <item h="1" x="39"/>
        <item h="1" x="105"/>
        <item h="1" x="91"/>
        <item h="1" x="64"/>
        <item h="1" x="142"/>
        <item h="1" x="54"/>
        <item h="1" x="48"/>
        <item h="1" x="137"/>
        <item h="1" x="40"/>
        <item h="1" x="65"/>
        <item h="1" x="44"/>
        <item h="1" x="129"/>
        <item h="1" x="75"/>
        <item h="1" x="20"/>
        <item h="1" x="89"/>
        <item h="1" x="168"/>
        <item h="1" x="59"/>
        <item h="1" x="49"/>
        <item h="1" x="136"/>
        <item h="1" x="38"/>
        <item h="1" x="7"/>
        <item h="1" x="69"/>
        <item h="1" x="120"/>
        <item h="1" x="6"/>
        <item h="1" x="3"/>
        <item h="1" x="72"/>
        <item h="1" x="11"/>
        <item h="1" x="96"/>
        <item h="1" x="160"/>
        <item h="1" x="55"/>
        <item h="1" x="76"/>
        <item h="1" x="149"/>
        <item h="1" x="113"/>
        <item h="1" x="51"/>
        <item h="1" x="50"/>
        <item h="1" x="35"/>
        <item h="1" x="23"/>
        <item h="1" x="45"/>
        <item h="1" x="36"/>
        <item h="1" x="28"/>
        <item h="1" x="84"/>
        <item h="1" x="57"/>
        <item h="1" x="34"/>
        <item h="1" x="173"/>
        <item h="1" x="52"/>
        <item h="1" x="66"/>
        <item h="1" x="27"/>
        <item h="1" x="24"/>
        <item h="1" x="77"/>
        <item h="1" x="13"/>
        <item h="1" x="29"/>
        <item h="1" x="37"/>
        <item h="1" x="78"/>
        <item h="1" x="12"/>
        <item h="1" x="81"/>
        <item h="1" x="63"/>
        <item h="1" x="143"/>
        <item h="1" x="130"/>
        <item h="1" x="33"/>
        <item h="1" x="86"/>
        <item h="1" x="10"/>
        <item h="1" x="83"/>
        <item h="1" x="19"/>
        <item h="1" x="17"/>
        <item h="1" x="85"/>
        <item h="1" x="8"/>
        <item h="1" x="5"/>
        <item h="1" x="18"/>
        <item h="1" x="26"/>
        <item h="1" x="60"/>
        <item h="1" x="22"/>
        <item h="1" x="21"/>
        <item h="1" x="123"/>
        <item h="1" x="41"/>
        <item h="1" x="9"/>
        <item h="1" x="111"/>
        <item h="1" x="82"/>
        <item h="1" x="88"/>
        <item h="1" x="70"/>
        <item h="1" x="90"/>
        <item h="1" x="47"/>
        <item h="1" x="166"/>
        <item h="1" x="14"/>
        <item h="1" x="16"/>
        <item h="1" x="71"/>
        <item h="1" x="139"/>
        <item h="1" x="1"/>
        <item h="1" x="30"/>
        <item h="1" x="42"/>
        <item h="1" x="4"/>
        <item h="1" x="15"/>
        <item h="1" x="87"/>
        <item h="1" x="119"/>
        <item h="1" x="101"/>
        <item h="1" x="43"/>
        <item h="1" x="56"/>
        <item h="1" x="61"/>
        <item h="1" x="94"/>
        <item h="1" x="73"/>
        <item h="1" x="46"/>
        <item h="1" x="155"/>
        <item h="1" x="158"/>
        <item h="1" x="121"/>
        <item h="1" x="112"/>
        <item h="1" x="110"/>
        <item h="1" x="93"/>
        <item h="1" x="118"/>
        <item h="1" x="115"/>
        <item h="1" x="159"/>
        <item h="1" x="194"/>
        <item h="1" x="145"/>
        <item h="1" x="117"/>
        <item h="1" x="138"/>
        <item h="1" x="174"/>
        <item h="1" x="163"/>
        <item h="1" x="132"/>
        <item h="1" x="95"/>
        <item h="1" x="103"/>
        <item h="1" x="131"/>
        <item h="1" x="169"/>
        <item h="1" x="104"/>
        <item h="1" x="170"/>
        <item h="1" x="153"/>
        <item h="1" x="150"/>
        <item h="1" x="127"/>
        <item h="1" x="97"/>
        <item h="1" x="128"/>
        <item h="1" x="177"/>
        <item h="1" x="151"/>
        <item h="1" x="122"/>
        <item h="1" x="100"/>
        <item h="1" x="147"/>
        <item h="1" x="176"/>
        <item h="1" x="98"/>
        <item h="1" x="92"/>
        <item h="1" x="180"/>
        <item h="1" x="125"/>
        <item h="1" x="199"/>
        <item h="1" x="197"/>
        <item h="1" x="99"/>
        <item h="1" x="165"/>
        <item h="1" x="141"/>
        <item h="1" x="114"/>
        <item h="1" x="133"/>
        <item h="1" x="102"/>
        <item h="1" x="195"/>
        <item h="1" x="184"/>
        <item h="1" x="154"/>
        <item h="1" x="140"/>
        <item h="1" x="179"/>
        <item h="1" x="134"/>
        <item h="1" x="183"/>
        <item h="1" x="185"/>
        <item h="1" x="148"/>
        <item h="1" x="201"/>
        <item h="1" x="152"/>
        <item h="1" x="144"/>
        <item h="1" x="190"/>
        <item h="1" x="175"/>
        <item h="1" x="116"/>
        <item h="1" x="167"/>
        <item h="1" x="181"/>
        <item h="1" x="186"/>
        <item h="1" x="171"/>
        <item h="1" x="162"/>
        <item h="1" x="161"/>
        <item h="1" x="126"/>
        <item h="1" x="192"/>
        <item h="1" x="106"/>
        <item h="1" x="198"/>
        <item h="1" x="107"/>
        <item h="1" x="188"/>
        <item h="1" x="172"/>
        <item h="1" x="189"/>
        <item h="1" x="200"/>
        <item h="1" x="193"/>
        <item h="1" x="109"/>
        <item h="1" x="108"/>
        <item h="1" x="187"/>
        <item h="1" x="178"/>
        <item h="1" x="196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247">
        <item h="1" x="997"/>
        <item h="1" x="1087"/>
        <item h="1" x="1013"/>
        <item h="1" x="1109"/>
        <item h="1" x="592"/>
        <item h="1" x="670"/>
        <item h="1" x="859"/>
        <item h="1" x="849"/>
        <item h="1" x="794"/>
        <item h="1" x="801"/>
        <item h="1" x="461"/>
        <item h="1" x="943"/>
        <item h="1" x="897"/>
        <item h="1" x="674"/>
        <item h="1" x="527"/>
        <item h="1" x="834"/>
        <item h="1" x="979"/>
        <item h="1" x="688"/>
        <item h="1" x="658"/>
        <item h="1" x="673"/>
        <item h="1" x="902"/>
        <item h="1" x="570"/>
        <item h="1" x="78"/>
        <item h="1" x="402"/>
        <item h="1" x="753"/>
        <item h="1" x="975"/>
        <item h="1" x="468"/>
        <item h="1" x="433"/>
        <item h="1" x="635"/>
        <item h="1" x="320"/>
        <item h="1" x="87"/>
        <item h="1" x="968"/>
        <item h="1" x="53"/>
        <item h="1" x="903"/>
        <item h="1" x="54"/>
        <item h="1" x="454"/>
        <item h="1" x="314"/>
        <item h="1" x="523"/>
        <item h="1" x="724"/>
        <item h="1" x="1228"/>
        <item h="1" x="230"/>
        <item h="1" x="58"/>
        <item h="1" x="744"/>
        <item h="1" x="47"/>
        <item h="1" x="879"/>
        <item h="1" x="901"/>
        <item h="1" x="503"/>
        <item h="1" x="764"/>
        <item h="1" x="441"/>
        <item h="1" x="860"/>
        <item h="1" x="585"/>
        <item h="1" x="16"/>
        <item h="1" x="455"/>
        <item h="1" x="443"/>
        <item h="1" x="97"/>
        <item h="1" x="591"/>
        <item h="1" x="531"/>
        <item h="1" x="596"/>
        <item h="1" x="855"/>
        <item h="1" x="657"/>
        <item h="1" x="398"/>
        <item h="1" x="538"/>
        <item h="1" x="616"/>
        <item h="1" x="27"/>
        <item h="1" x="536"/>
        <item h="1" x="413"/>
        <item h="1" x="8"/>
        <item h="1" x="201"/>
        <item h="1" x="75"/>
        <item h="1" x="299"/>
        <item h="1" x="870"/>
        <item h="1" x="123"/>
        <item h="1" x="579"/>
        <item h="1" x="2"/>
        <item h="1" x="222"/>
        <item h="1" x="212"/>
        <item h="1" x="313"/>
        <item h="1" x="13"/>
        <item h="1" x="631"/>
        <item h="1" x="876"/>
        <item h="1" x="74"/>
        <item h="1" x="42"/>
        <item h="1" x="578"/>
        <item h="1" x="43"/>
        <item h="1" x="866"/>
        <item h="1" x="45"/>
        <item h="1" x="524"/>
        <item h="1" x="1"/>
        <item h="1" x="854"/>
        <item h="1" x="663"/>
        <item h="1" x="79"/>
        <item h="1" x="9"/>
        <item h="1" x="853"/>
        <item h="1" x="289"/>
        <item h="1" x="28"/>
        <item h="1" x="572"/>
        <item h="1" x="948"/>
        <item h="1" x="101"/>
        <item h="1" x="516"/>
        <item h="1" x="138"/>
        <item h="1" x="14"/>
        <item h="1" x="857"/>
        <item h="1" x="49"/>
        <item h="1" x="10"/>
        <item h="1" x="371"/>
        <item h="1" x="449"/>
        <item h="1" x="44"/>
        <item h="1" x="84"/>
        <item h="1" x="59"/>
        <item h="1" x="0"/>
        <item h="1" x="477"/>
        <item h="1" x="378"/>
        <item h="1" x="203"/>
        <item x="563"/>
        <item x="37"/>
        <item x="18"/>
        <item x="522"/>
        <item x="568"/>
        <item x="31"/>
        <item x="15"/>
        <item x="332"/>
        <item x="17"/>
        <item x="324"/>
        <item x="440"/>
        <item x="91"/>
        <item x="20"/>
        <item x="124"/>
        <item x="532"/>
        <item x="80"/>
        <item x="319"/>
        <item x="48"/>
        <item x="202"/>
        <item x="442"/>
        <item h="1" x="62"/>
        <item h="1" x="723"/>
        <item h="1" x="19"/>
        <item h="1" x="52"/>
        <item h="1" x="457"/>
        <item h="1" x="363"/>
        <item h="1" x="109"/>
        <item h="1" x="703"/>
        <item h="1" x="217"/>
        <item h="1" x="425"/>
        <item h="1" x="645"/>
        <item h="1" x="734"/>
        <item h="1" x="185"/>
        <item h="1" x="566"/>
        <item h="1" x="150"/>
        <item h="1" x="719"/>
        <item h="1" x="679"/>
        <item h="1" x="76"/>
        <item h="1" x="376"/>
        <item h="1" x="46"/>
        <item h="1" x="147"/>
        <item h="1" x="337"/>
        <item h="1" x="664"/>
        <item h="1" x="611"/>
        <item h="1" x="668"/>
        <item h="1" x="82"/>
        <item h="1" x="209"/>
        <item h="1" x="254"/>
        <item h="1" x="208"/>
        <item h="1" x="562"/>
        <item h="1" x="360"/>
        <item h="1" x="41"/>
        <item h="1" x="107"/>
        <item h="1" x="233"/>
        <item h="1" x="6"/>
        <item h="1" x="671"/>
        <item h="1" x="181"/>
        <item h="1" x="99"/>
        <item h="1" x="725"/>
        <item h="1" x="223"/>
        <item h="1" x="5"/>
        <item h="1" x="722"/>
        <item h="1" x="451"/>
        <item h="1" x="634"/>
        <item h="1" x="561"/>
        <item h="1" x="72"/>
        <item h="1" x="119"/>
        <item h="1" x="302"/>
        <item h="1" x="125"/>
        <item h="1" x="445"/>
        <item h="1" x="347"/>
        <item h="1" x="228"/>
        <item h="1" x="389"/>
        <item h="1" x="573"/>
        <item h="1" x="615"/>
        <item h="1" x="638"/>
        <item h="1" x="891"/>
        <item h="1" x="1182"/>
        <item h="1" x="7"/>
        <item h="1" x="23"/>
        <item h="1" x="448"/>
        <item h="1" x="224"/>
        <item h="1" x="137"/>
        <item h="1" x="839"/>
        <item h="1" x="200"/>
        <item h="1" x="3"/>
        <item h="1" x="465"/>
        <item h="1" x="775"/>
        <item h="1" x="783"/>
        <item h="1" x="102"/>
        <item h="1" x="280"/>
        <item h="1" x="739"/>
        <item h="1" x="146"/>
        <item h="1" x="581"/>
        <item h="1" x="331"/>
        <item h="1" x="557"/>
        <item h="1" x="4"/>
        <item h="1" x="447"/>
        <item h="1" x="676"/>
        <item h="1" x="836"/>
        <item h="1" x="242"/>
        <item h="1" x="820"/>
        <item h="1" x="469"/>
        <item h="1" x="132"/>
        <item h="1" x="444"/>
        <item h="1" x="30"/>
        <item h="1" x="660"/>
        <item h="1" x="342"/>
        <item h="1" x="335"/>
        <item h="1" x="120"/>
        <item h="1" x="544"/>
        <item h="1" x="297"/>
        <item h="1" x="22"/>
        <item h="1" x="550"/>
        <item h="1" x="310"/>
        <item h="1" x="394"/>
        <item h="1" x="94"/>
        <item h="1" x="114"/>
        <item h="1" x="148"/>
        <item h="1" x="806"/>
        <item h="1" x="403"/>
        <item h="1" x="220"/>
        <item h="1" x="526"/>
        <item h="1" x="350"/>
        <item h="1" x="552"/>
        <item h="1" x="117"/>
        <item h="1" x="571"/>
        <item h="1" x="809"/>
        <item h="1" x="377"/>
        <item h="1" x="715"/>
        <item h="1" x="24"/>
        <item h="1" x="291"/>
        <item h="1" x="67"/>
        <item h="1" x="38"/>
        <item h="1" x="665"/>
        <item h="1" x="330"/>
        <item h="1" x="98"/>
        <item h="1" x="436"/>
        <item h="1" x="113"/>
        <item h="1" x="290"/>
        <item h="1" x="127"/>
        <item h="1" x="135"/>
        <item h="1" x="432"/>
        <item h="1" x="21"/>
        <item h="1" x="418"/>
        <item h="1" x="328"/>
        <item h="1" x="229"/>
        <item h="1" x="370"/>
        <item h="1" x="462"/>
        <item h="1" x="651"/>
        <item h="1" x="153"/>
        <item h="1" x="70"/>
        <item h="1" x="558"/>
        <item h="1" x="329"/>
        <item h="1" x="144"/>
        <item h="1" x="93"/>
        <item h="1" x="343"/>
        <item h="1" x="608"/>
        <item h="1" x="139"/>
        <item h="1" x="345"/>
        <item h="1" x="188"/>
        <item h="1" x="168"/>
        <item h="1" x="675"/>
        <item h="1" x="672"/>
        <item h="1" x="766"/>
        <item h="1" x="458"/>
        <item h="1" x="365"/>
        <item h="1" x="50"/>
        <item h="1" x="88"/>
        <item h="1" x="384"/>
        <item h="1" x="51"/>
        <item h="1" x="446"/>
        <item h="1" x="898"/>
        <item h="1" x="787"/>
        <item h="1" x="690"/>
        <item h="1" x="933"/>
        <item h="1" x="308"/>
        <item h="1" x="429"/>
        <item h="1" x="745"/>
        <item h="1" x="204"/>
        <item h="1" x="383"/>
        <item h="1" x="727"/>
        <item h="1" x="515"/>
        <item h="1" x="460"/>
        <item h="1" x="828"/>
        <item h="1" x="390"/>
        <item h="1" x="315"/>
        <item h="1" x="249"/>
        <item h="1" x="288"/>
        <item h="1" x="467"/>
        <item h="1" x="122"/>
        <item h="1" x="159"/>
        <item h="1" x="65"/>
        <item h="1" x="471"/>
        <item h="1" x="305"/>
        <item h="1" x="681"/>
        <item h="1" x="867"/>
        <item h="1" x="548"/>
        <item h="1" x="908"/>
        <item h="1" x="551"/>
        <item h="1" x="748"/>
        <item h="1" x="518"/>
        <item h="1" x="275"/>
        <item h="1" x="354"/>
        <item h="1" x="470"/>
        <item h="1" x="351"/>
        <item h="1" x="379"/>
        <item h="1" x="177"/>
        <item h="1" x="279"/>
        <item h="1" x="680"/>
        <item h="1" x="450"/>
        <item h="1" x="533"/>
        <item h="1" x="174"/>
        <item h="1" x="717"/>
        <item h="1" x="576"/>
        <item h="1" x="792"/>
        <item h="1" x="632"/>
        <item h="1" x="939"/>
        <item h="1" x="575"/>
        <item h="1" x="577"/>
        <item h="1" x="989"/>
        <item h="1" x="498"/>
        <item h="1" x="567"/>
        <item h="1" x="728"/>
        <item h="1" x="312"/>
        <item h="1" x="480"/>
        <item h="1" x="630"/>
        <item h="1" x="940"/>
        <item h="1" x="346"/>
        <item h="1" x="910"/>
        <item h="1" x="743"/>
        <item h="1" x="341"/>
        <item h="1" x="769"/>
        <item h="1" x="374"/>
        <item h="1" x="710"/>
        <item h="1" x="1155"/>
        <item h="1" x="643"/>
        <item h="1" x="773"/>
        <item h="1" x="392"/>
        <item h="1" x="497"/>
        <item h="1" x="178"/>
        <item h="1" x="420"/>
        <item h="1" x="825"/>
        <item h="1" x="840"/>
        <item h="1" x="240"/>
        <item h="1" x="104"/>
        <item h="1" x="361"/>
        <item h="1" x="587"/>
        <item h="1" x="812"/>
        <item h="1" x="1097"/>
        <item h="1" x="735"/>
        <item h="1" x="385"/>
        <item h="1" x="594"/>
        <item h="1" x="520"/>
        <item h="1" x="720"/>
        <item h="1" x="835"/>
        <item h="1" x="143"/>
        <item h="1" x="121"/>
        <item h="1" x="140"/>
        <item h="1" x="628"/>
        <item h="1" x="584"/>
        <item h="1" x="340"/>
        <item h="1" x="36"/>
        <item h="1" x="115"/>
        <item h="1" x="507"/>
        <item h="1" x="525"/>
        <item h="1" x="397"/>
        <item h="1" x="505"/>
        <item h="1" x="737"/>
        <item h="1" x="1070"/>
        <item h="1" x="925"/>
        <item h="1" x="582"/>
        <item h="1" x="382"/>
        <item h="1" x="1090"/>
        <item h="1" x="716"/>
        <item h="1" x="428"/>
        <item h="1" x="816"/>
        <item h="1" x="495"/>
        <item h="1" x="1071"/>
        <item h="1" x="129"/>
        <item h="1" x="817"/>
        <item h="1" x="964"/>
        <item h="1" x="810"/>
        <item h="1" x="963"/>
        <item h="1" x="662"/>
        <item h="1" x="795"/>
        <item h="1" x="472"/>
        <item h="1" x="949"/>
        <item h="1" x="813"/>
        <item h="1" x="841"/>
        <item h="1" x="549"/>
        <item h="1" x="149"/>
        <item h="1" x="221"/>
        <item h="1" x="539"/>
        <item h="1" x="852"/>
        <item h="1" x="886"/>
        <item h="1" x="589"/>
        <item h="1" x="366"/>
        <item h="1" x="513"/>
        <item h="1" x="463"/>
        <item h="1" x="134"/>
        <item h="1" x="588"/>
        <item h="1" x="386"/>
        <item h="1" x="554"/>
        <item h="1" x="842"/>
        <item h="1" x="880"/>
        <item h="1" x="873"/>
        <item h="1" x="514"/>
        <item h="1" x="1173"/>
        <item h="1" x="452"/>
        <item h="1" x="789"/>
        <item h="1" x="599"/>
        <item h="1" x="950"/>
        <item h="1" x="885"/>
        <item h="1" x="486"/>
        <item h="1" x="985"/>
        <item h="1" x="646"/>
        <item h="1" x="116"/>
        <item h="1" x="872"/>
        <item h="1" x="779"/>
        <item h="1" x="414"/>
        <item h="1" x="583"/>
        <item h="1" x="205"/>
        <item h="1" x="1047"/>
        <item h="1" x="1103"/>
        <item h="1" x="923"/>
        <item h="1" x="128"/>
        <item h="1" x="590"/>
        <item h="1" x="625"/>
        <item h="1" x="653"/>
        <item h="1" x="136"/>
        <item h="1" x="372"/>
        <item h="1" x="868"/>
        <item h="1" x="556"/>
        <item h="1" x="105"/>
        <item h="1" x="655"/>
        <item h="1" x="667"/>
        <item h="1" x="598"/>
        <item h="1" x="479"/>
        <item h="1" x="565"/>
        <item h="1" x="475"/>
        <item h="1" x="788"/>
        <item h="1" x="644"/>
        <item h="1" x="521"/>
        <item h="1" x="555"/>
        <item h="1" x="68"/>
        <item h="1" x="871"/>
        <item h="1" x="741"/>
        <item h="1" x="388"/>
        <item h="1" x="466"/>
        <item h="1" x="856"/>
        <item h="1" x="1020"/>
        <item h="1" x="924"/>
        <item h="1" x="171"/>
        <item h="1" x="569"/>
        <item h="1" x="157"/>
        <item h="1" x="261"/>
        <item h="1" x="882"/>
        <item h="1" x="478"/>
        <item h="1" x="851"/>
        <item h="1" x="746"/>
        <item h="1" x="837"/>
        <item h="1" x="742"/>
        <item h="1" x="785"/>
        <item h="1" x="884"/>
        <item h="1" x="296"/>
        <item h="1" x="627"/>
        <item h="1" x="926"/>
        <item h="1" x="875"/>
        <item h="1" x="755"/>
        <item h="1" x="34"/>
        <item h="1" x="130"/>
        <item h="1" x="86"/>
        <item h="1" x="81"/>
        <item h="1" x="845"/>
        <item h="1" x="574"/>
        <item h="1" x="652"/>
        <item h="1" x="519"/>
        <item h="1" x="814"/>
        <item h="1" x="89"/>
        <item h="1" x="704"/>
        <item h="1" x="355"/>
        <item h="1" x="348"/>
        <item h="1" x="375"/>
        <item h="1" x="593"/>
        <item h="1" x="759"/>
        <item h="1" x="396"/>
        <item h="1" x="697"/>
        <item h="1" x="405"/>
        <item h="1" x="193"/>
        <item h="1" x="424"/>
        <item h="1" x="142"/>
        <item h="1" x="474"/>
        <item h="1" x="197"/>
        <item h="1" x="35"/>
        <item h="1" x="63"/>
        <item h="1" x="190"/>
        <item h="1" x="760"/>
        <item h="1" x="90"/>
        <item h="1" x="636"/>
        <item h="1" x="529"/>
        <item h="1" x="133"/>
        <item h="1" x="111"/>
        <item h="1" x="416"/>
        <item h="1" x="294"/>
        <item h="1" x="373"/>
        <item h="1" x="311"/>
        <item h="1" x="711"/>
        <item h="1" x="191"/>
        <item h="1" x="192"/>
        <item h="1" x="811"/>
        <item h="1" x="317"/>
        <item h="1" x="802"/>
        <item h="1" x="712"/>
        <item h="1" x="61"/>
        <item h="1" x="145"/>
        <item h="1" x="219"/>
        <item h="1" x="325"/>
        <item h="1" x="39"/>
        <item h="1" x="713"/>
        <item h="1" x="195"/>
        <item h="1" x="199"/>
        <item h="1" x="155"/>
        <item h="1" x="295"/>
        <item h="1" x="92"/>
        <item h="1" x="186"/>
        <item h="1" x="262"/>
        <item h="1" x="338"/>
        <item h="1" x="64"/>
        <item h="1" x="95"/>
        <item h="1" x="334"/>
        <item h="1" x="85"/>
        <item h="1" x="183"/>
        <item h="1" x="126"/>
        <item h="1" x="535"/>
        <item h="1" x="362"/>
        <item h="1" x="25"/>
        <item h="1" x="151"/>
        <item h="1" x="56"/>
        <item h="1" x="214"/>
        <item h="1" x="647"/>
        <item h="1" x="71"/>
        <item h="1" x="423"/>
        <item h="1" x="327"/>
        <item h="1" x="166"/>
        <item h="1" x="60"/>
        <item h="1" x="714"/>
        <item h="1" x="708"/>
        <item h="1" x="696"/>
        <item h="1" x="259"/>
        <item h="1" x="309"/>
        <item h="1" x="33"/>
        <item h="1" x="238"/>
        <item h="1" x="431"/>
        <item h="1" x="387"/>
        <item h="1" x="410"/>
        <item h="1" x="112"/>
        <item h="1" x="323"/>
        <item h="1" x="257"/>
        <item h="1" x="356"/>
        <item h="1" x="176"/>
        <item h="1" x="756"/>
        <item h="1" x="344"/>
        <item h="1" x="103"/>
        <item h="1" x="364"/>
        <item h="1" x="595"/>
        <item h="1" x="322"/>
        <item h="1" x="40"/>
        <item h="1" x="352"/>
        <item h="1" x="560"/>
        <item h="1" x="511"/>
        <item h="1" x="303"/>
        <item h="1" x="96"/>
        <item h="1" x="1089"/>
        <item h="1" x="411"/>
        <item h="1" x="326"/>
        <item h="1" x="266"/>
        <item h="1" x="605"/>
        <item h="1" x="512"/>
        <item h="1" x="357"/>
        <item h="1" x="559"/>
        <item h="1" x="246"/>
        <item h="1" x="368"/>
        <item h="1" x="281"/>
        <item h="1" x="422"/>
        <item h="1" x="641"/>
        <item h="1" x="245"/>
        <item h="1" x="613"/>
        <item h="1" x="407"/>
        <item h="1" x="484"/>
        <item h="1" x="211"/>
        <item h="1" x="499"/>
        <item h="1" x="496"/>
        <item h="1" x="430"/>
        <item h="1" x="391"/>
        <item h="1" x="437"/>
        <item h="1" x="260"/>
        <item h="1" x="333"/>
        <item h="1" x="206"/>
        <item h="1" x="434"/>
        <item h="1" x="489"/>
        <item h="1" x="255"/>
        <item h="1" x="829"/>
        <item h="1" x="318"/>
        <item h="1" x="236"/>
        <item h="1" x="936"/>
        <item h="1" x="274"/>
        <item h="1" x="705"/>
        <item h="1" x="427"/>
        <item h="1" x="481"/>
        <item h="1" x="226"/>
        <item h="1" x="241"/>
        <item h="1" x="250"/>
        <item h="1" x="227"/>
        <item h="1" x="83"/>
        <item h="1" x="353"/>
        <item h="1" x="306"/>
        <item h="1" x="215"/>
        <item h="1" x="435"/>
        <item h="1" x="682"/>
        <item h="1" x="890"/>
        <item h="1" x="406"/>
        <item h="1" x="131"/>
        <item h="1" x="358"/>
        <item h="1" x="235"/>
        <item h="1" x="349"/>
        <item h="1" x="167"/>
        <item h="1" x="639"/>
        <item h="1" x="751"/>
        <item h="1" x="304"/>
        <item h="1" x="750"/>
        <item h="1" x="292"/>
        <item h="1" x="488"/>
        <item h="1" x="307"/>
        <item h="1" x="175"/>
        <item h="1" x="170"/>
        <item h="1" x="173"/>
        <item h="1" x="821"/>
        <item h="1" x="218"/>
        <item h="1" x="169"/>
        <item h="1" x="283"/>
        <item h="1" x="160"/>
        <item h="1" x="987"/>
        <item h="1" x="685"/>
        <item h="1" x="256"/>
        <item h="1" x="237"/>
        <item h="1" x="369"/>
        <item h="1" x="316"/>
        <item h="1" x="110"/>
        <item h="1" x="163"/>
        <item h="1" x="781"/>
        <item h="1" x="772"/>
        <item h="1" x="272"/>
        <item h="1" x="721"/>
        <item h="1" x="207"/>
        <item h="1" x="610"/>
        <item h="1" x="476"/>
        <item h="1" x="693"/>
        <item h="1" x="709"/>
        <item h="1" x="287"/>
        <item h="1" x="339"/>
        <item h="1" x="269"/>
        <item h="1" x="482"/>
        <item h="1" x="165"/>
        <item h="1" x="359"/>
        <item h="1" x="336"/>
        <item h="1" x="604"/>
        <item h="1" x="487"/>
        <item h="1" x="66"/>
        <item h="1" x="321"/>
        <item h="1" x="154"/>
        <item h="1" x="400"/>
        <item h="1" x="850"/>
        <item h="1" x="702"/>
        <item h="1" x="580"/>
        <item h="1" x="252"/>
        <item h="1" x="286"/>
        <item h="1" x="953"/>
        <item h="1" x="231"/>
        <item h="1" x="609"/>
        <item h="1" x="367"/>
        <item h="1" x="381"/>
        <item h="1" x="819"/>
        <item h="1" x="210"/>
        <item h="1" x="77"/>
        <item h="1" x="858"/>
        <item h="1" x="830"/>
        <item h="1" x="740"/>
        <item h="1" x="164"/>
        <item h="1" x="248"/>
        <item h="1" x="530"/>
        <item h="1" x="232"/>
        <item h="1" x="152"/>
        <item h="1" x="284"/>
        <item h="1" x="161"/>
        <item h="1" x="823"/>
        <item h="1" x="438"/>
        <item h="1" x="298"/>
        <item h="1" x="426"/>
        <item h="1" x="187"/>
        <item h="1" x="194"/>
        <item h="1" x="698"/>
        <item h="1" x="265"/>
        <item h="1" x="614"/>
        <item h="1" x="946"/>
        <item h="1" x="184"/>
        <item h="1" x="826"/>
        <item h="1" x="707"/>
        <item h="1" x="506"/>
        <item h="1" x="887"/>
        <item h="1" x="546"/>
        <item h="1" x="251"/>
        <item h="1" x="1000"/>
        <item h="1" x="827"/>
        <item h="1" x="412"/>
        <item h="1" x="758"/>
        <item h="1" x="73"/>
        <item h="1" x="243"/>
        <item h="1" x="877"/>
        <item h="1" x="11"/>
        <item h="1" x="965"/>
        <item h="1" x="182"/>
        <item h="1" x="843"/>
        <item h="1" x="818"/>
        <item h="1" x="1026"/>
        <item h="1" x="492"/>
        <item h="1" x="1099"/>
        <item h="1" x="1119"/>
        <item h="1" x="640"/>
        <item h="1" x="844"/>
        <item h="1" x="1110"/>
        <item h="1" x="179"/>
        <item h="1" x="1150"/>
        <item h="1" x="937"/>
        <item h="1" x="293"/>
        <item h="1" x="483"/>
        <item h="1" x="790"/>
        <item h="1" x="617"/>
        <item h="1" x="637"/>
        <item h="1" x="738"/>
        <item h="1" x="945"/>
        <item h="1" x="508"/>
        <item h="1" x="180"/>
        <item h="1" x="1067"/>
        <item h="1" x="928"/>
        <item h="1" x="158"/>
        <item h="1" x="736"/>
        <item h="1" x="930"/>
        <item h="1" x="57"/>
        <item h="1" x="547"/>
        <item h="1" x="1116"/>
        <item h="1" x="198"/>
        <item h="1" x="509"/>
        <item h="1" x="978"/>
        <item h="1" x="626"/>
        <item h="1" x="601"/>
        <item h="1" x="541"/>
        <item h="1" x="666"/>
        <item h="1" x="606"/>
        <item h="1" x="883"/>
        <item h="1" x="504"/>
        <item h="1" x="918"/>
        <item h="1" x="1183"/>
        <item h="1" x="409"/>
        <item h="1" x="892"/>
        <item h="1" x="612"/>
        <item h="1" x="1209"/>
        <item h="1" x="694"/>
        <item h="1" x="553"/>
        <item h="1" x="1198"/>
        <item h="1" x="597"/>
        <item h="1" x="754"/>
        <item h="1" x="1080"/>
        <item h="1" x="380"/>
        <item h="1" x="791"/>
        <item h="1" x="517"/>
        <item h="1" x="189"/>
        <item h="1" x="695"/>
        <item h="1" x="1024"/>
        <item h="1" x="282"/>
        <item h="1" x="904"/>
        <item h="1" x="172"/>
        <item h="1" x="285"/>
        <item h="1" x="619"/>
        <item h="1" x="747"/>
        <item h="1" x="401"/>
        <item h="1" x="1092"/>
        <item h="1" x="439"/>
        <item h="1" x="1184"/>
        <item h="1" x="55"/>
        <item h="1" x="1164"/>
        <item h="1" x="301"/>
        <item h="1" x="586"/>
        <item h="1" x="778"/>
        <item h="1" x="648"/>
        <item h="1" x="733"/>
        <item h="1" x="642"/>
        <item h="1" x="774"/>
        <item h="1" x="649"/>
        <item h="1" x="972"/>
        <item h="1" x="1076"/>
        <item h="1" x="798"/>
        <item h="1" x="1127"/>
        <item h="1" x="929"/>
        <item h="1" x="684"/>
        <item h="1" x="273"/>
        <item h="1" x="1202"/>
        <item h="1" x="621"/>
        <item h="1" x="622"/>
        <item h="1" x="196"/>
        <item h="1" x="1174"/>
        <item h="1" x="938"/>
        <item h="1" x="1085"/>
        <item h="1" x="510"/>
        <item h="1" x="1142"/>
        <item h="1" x="1137"/>
        <item h="1" x="1010"/>
        <item h="1" x="1023"/>
        <item h="1" x="678"/>
        <item h="1" x="1061"/>
        <item h="1" x="692"/>
        <item h="1" x="253"/>
        <item h="1" x="1029"/>
        <item h="1" x="247"/>
        <item h="1" x="941"/>
        <item h="1" x="1059"/>
        <item h="1" x="1151"/>
        <item h="1" x="1158"/>
        <item h="1" x="1048"/>
        <item h="1" x="1083"/>
        <item h="1" x="395"/>
        <item h="1" x="502"/>
        <item h="1" x="1064"/>
        <item h="1" x="1113"/>
        <item h="1" x="838"/>
        <item h="1" x="264"/>
        <item h="1" x="300"/>
        <item h="1" x="944"/>
        <item h="1" x="271"/>
        <item h="1" x="732"/>
        <item h="1" x="1210"/>
        <item h="1" x="960"/>
        <item h="1" x="922"/>
        <item h="1" x="1215"/>
        <item h="1" x="1220"/>
        <item h="1" x="540"/>
        <item h="1" x="1153"/>
        <item h="1" x="1135"/>
        <item h="1" x="421"/>
        <item h="1" x="957"/>
        <item h="1" x="982"/>
        <item h="1" x="683"/>
        <item h="1" x="780"/>
        <item h="1" x="494"/>
        <item h="1" x="1213"/>
        <item h="1" x="1176"/>
        <item h="1" x="1212"/>
        <item h="1" x="607"/>
        <item h="1" x="1126"/>
        <item h="1" x="906"/>
        <item h="1" x="493"/>
        <item h="1" x="1114"/>
        <item h="1" x="1196"/>
        <item h="1" x="491"/>
        <item h="1" x="537"/>
        <item h="1" x="1054"/>
        <item h="1" x="542"/>
        <item h="1" x="225"/>
        <item h="1" x="889"/>
        <item h="1" x="1165"/>
        <item h="1" x="620"/>
        <item h="1" x="1237"/>
        <item h="1" x="1128"/>
        <item h="1" x="1138"/>
        <item h="1" x="1227"/>
        <item h="1" x="1034"/>
        <item h="1" x="782"/>
        <item h="1" x="278"/>
        <item h="1" x="888"/>
        <item h="1" x="932"/>
        <item h="1" x="543"/>
        <item h="1" x="1190"/>
        <item h="1" x="770"/>
        <item h="1" x="1148"/>
        <item h="1" x="1046"/>
        <item h="1" x="1208"/>
        <item h="1" x="935"/>
        <item h="1" x="618"/>
        <item h="1" x="1172"/>
        <item h="1" x="1068"/>
        <item h="1" x="534"/>
        <item h="1" x="927"/>
        <item h="1" x="32"/>
        <item h="1" x="1132"/>
        <item h="1" x="1075"/>
        <item h="1" x="1063"/>
        <item h="1" x="26"/>
        <item h="1" x="706"/>
        <item h="1" x="1014"/>
        <item h="1" x="1022"/>
        <item h="1" x="239"/>
        <item h="1" x="1197"/>
        <item h="1" x="1175"/>
        <item h="1" x="1194"/>
        <item h="1" x="962"/>
        <item h="1" x="1193"/>
        <item h="1" x="768"/>
        <item h="1" x="1039"/>
        <item h="1" x="408"/>
        <item h="1" x="1102"/>
        <item h="1" x="1093"/>
        <item h="1" x="1179"/>
        <item h="1" x="415"/>
        <item h="1" x="419"/>
        <item h="1" x="1152"/>
        <item h="1" x="267"/>
        <item h="1" x="1147"/>
        <item h="1" x="833"/>
        <item h="1" x="1091"/>
        <item h="1" x="752"/>
        <item h="1" x="234"/>
        <item h="1" x="277"/>
        <item h="1" x="650"/>
        <item h="1" x="969"/>
        <item h="1" x="118"/>
        <item h="1" x="216"/>
        <item h="1" x="905"/>
        <item h="1" x="1122"/>
        <item h="1" x="1178"/>
        <item h="1" x="1244"/>
        <item h="1" x="931"/>
        <item h="1" x="970"/>
        <item h="1" x="1021"/>
        <item h="1" x="701"/>
        <item h="1" x="1053"/>
        <item h="1" x="564"/>
        <item h="1" x="869"/>
        <item h="1" x="1055"/>
        <item h="1" x="917"/>
        <item h="1" x="1157"/>
        <item h="1" x="404"/>
        <item h="1" x="1233"/>
        <item h="1" x="1235"/>
        <item h="1" x="1199"/>
        <item h="1" x="1131"/>
        <item h="1" x="1011"/>
        <item h="1" x="69"/>
        <item h="1" x="1002"/>
        <item h="1" x="603"/>
        <item h="1" x="1161"/>
        <item h="1" x="29"/>
        <item h="1" x="934"/>
        <item h="1" x="777"/>
        <item h="1" x="1222"/>
        <item h="1" x="691"/>
        <item h="1" x="263"/>
        <item h="1" x="1241"/>
        <item h="1" x="1025"/>
        <item h="1" x="393"/>
        <item h="1" x="162"/>
        <item h="1" x="952"/>
        <item h="1" x="1065"/>
        <item h="1" x="1017"/>
        <item h="1" x="456"/>
        <item h="1" x="1203"/>
        <item h="1" x="1133"/>
        <item h="1" x="1201"/>
        <item h="1" x="726"/>
        <item h="1" x="545"/>
        <item h="1" x="1206"/>
        <item h="1" x="1052"/>
        <item h="1" x="689"/>
        <item h="1" x="1245"/>
        <item h="1" x="730"/>
        <item h="1" x="1118"/>
        <item h="1" x="974"/>
        <item h="1" x="1221"/>
        <item h="1" x="991"/>
        <item h="1" x="500"/>
        <item h="1" x="763"/>
        <item h="1" x="1032"/>
        <item h="1" x="528"/>
        <item h="1" x="1044"/>
        <item h="1" x="1050"/>
        <item h="1" x="485"/>
        <item h="1" x="1223"/>
        <item h="1" x="1100"/>
        <item h="1" x="1062"/>
        <item h="1" x="986"/>
        <item h="1" x="501"/>
        <item h="1" x="1121"/>
        <item h="1" x="244"/>
        <item h="1" x="805"/>
        <item h="1" x="981"/>
        <item h="1" x="1038"/>
        <item h="1" x="453"/>
        <item h="1" x="1130"/>
        <item h="1" x="490"/>
        <item h="1" x="807"/>
        <item h="1" x="1084"/>
        <item h="1" x="955"/>
        <item h="1" x="919"/>
        <item h="1" x="980"/>
        <item h="1" x="1160"/>
        <item h="1" x="1040"/>
        <item h="1" x="1003"/>
        <item h="1" x="624"/>
        <item h="1" x="765"/>
        <item h="1" x="687"/>
        <item h="1" x="1242"/>
        <item h="1" x="1028"/>
        <item h="1" x="846"/>
        <item h="1" x="1027"/>
        <item h="1" x="1200"/>
        <item h="1" x="990"/>
        <item h="1" x="1057"/>
        <item h="1" x="1214"/>
        <item h="1" x="270"/>
        <item h="1" x="729"/>
        <item h="1" x="1186"/>
        <item h="1" x="1082"/>
        <item h="1" x="1207"/>
        <item h="1" x="268"/>
        <item h="1" x="954"/>
        <item h="1" x="749"/>
        <item h="1" x="874"/>
        <item h="1" x="686"/>
        <item h="1" x="878"/>
        <item h="1" x="1169"/>
        <item h="1" x="1225"/>
        <item h="1" x="258"/>
        <item h="1" x="731"/>
        <item h="1" x="1234"/>
        <item h="1" x="1096"/>
        <item h="1" x="915"/>
        <item h="1" x="942"/>
        <item h="1" x="1069"/>
        <item h="1" x="771"/>
        <item h="1" x="700"/>
        <item h="1" x="1074"/>
        <item h="1" x="1229"/>
        <item h="1" x="776"/>
        <item h="1" x="276"/>
        <item h="1" x="1243"/>
        <item h="1" x="1191"/>
        <item h="1" x="1189"/>
        <item h="1" x="1107"/>
        <item h="1" x="797"/>
        <item h="1" x="1115"/>
        <item h="1" x="916"/>
        <item h="1" x="803"/>
        <item h="1" x="1230"/>
        <item h="1" x="947"/>
        <item h="1" x="1129"/>
        <item h="1" x="1144"/>
        <item h="1" x="920"/>
        <item h="1" x="1060"/>
        <item h="1" x="1170"/>
        <item h="1" x="1016"/>
        <item h="1" x="1140"/>
        <item h="1" x="156"/>
        <item h="1" x="959"/>
        <item h="1" x="1168"/>
        <item h="1" x="623"/>
        <item h="1" x="699"/>
        <item h="1" x="106"/>
        <item h="1" x="1051"/>
        <item h="1" x="1124"/>
        <item h="1" x="718"/>
        <item h="1" x="1018"/>
        <item h="1" x="951"/>
        <item h="1" x="417"/>
        <item h="1" x="1224"/>
        <item h="1" x="399"/>
        <item h="1" x="1231"/>
        <item h="1" x="831"/>
        <item h="1" x="1041"/>
        <item h="1" x="1219"/>
        <item h="1" x="1216"/>
        <item h="1" x="1036"/>
        <item h="1" x="971"/>
        <item h="1" x="654"/>
        <item h="1" x="921"/>
        <item h="1" x="822"/>
        <item h="1" x="912"/>
        <item h="1" x="1167"/>
        <item h="1" x="1007"/>
        <item h="1" x="1042"/>
        <item h="1" x="1232"/>
        <item h="1" x="1218"/>
        <item h="1" x="1066"/>
        <item h="1" x="894"/>
        <item h="1" x="1105"/>
        <item h="1" x="1095"/>
        <item h="1" x="1030"/>
        <item h="1" x="629"/>
        <item h="1" x="863"/>
        <item h="1" x="1125"/>
        <item h="1" x="677"/>
        <item h="1" x="967"/>
        <item h="1" x="1226"/>
        <item h="1" x="1006"/>
        <item h="1" x="1077"/>
        <item h="1" x="1149"/>
        <item h="1" x="1146"/>
        <item h="1" x="1117"/>
        <item h="1" x="141"/>
        <item h="1" x="864"/>
        <item h="1" x="1136"/>
        <item h="1" x="633"/>
        <item h="1" x="784"/>
        <item h="1" x="815"/>
        <item h="1" x="1008"/>
        <item h="1" x="1163"/>
        <item h="1" x="1081"/>
        <item h="1" x="1098"/>
        <item h="1" x="1166"/>
        <item h="1" x="1101"/>
        <item h="1" x="1106"/>
        <item h="1" x="1108"/>
        <item h="1" x="213"/>
        <item h="1" x="958"/>
        <item h="1" x="973"/>
        <item h="1" x="100"/>
        <item h="1" x="473"/>
        <item h="1" x="907"/>
        <item h="1" x="1045"/>
        <item h="1" x="767"/>
        <item h="1" x="992"/>
        <item h="1" x="808"/>
        <item h="1" x="1031"/>
        <item h="1" x="956"/>
        <item h="1" x="1134"/>
        <item h="1" x="832"/>
        <item h="1" x="913"/>
        <item h="1" x="966"/>
        <item h="1" x="1037"/>
        <item h="1" x="1056"/>
        <item h="1" x="1236"/>
        <item h="1" x="1180"/>
        <item h="1" x="848"/>
        <item h="1" x="1139"/>
        <item h="1" x="1035"/>
        <item h="1" x="108"/>
        <item h="1" x="847"/>
        <item h="1" x="824"/>
        <item h="1" x="895"/>
        <item h="1" x="1005"/>
        <item h="1" x="983"/>
        <item h="1" x="1001"/>
        <item h="1" x="896"/>
        <item h="1" x="661"/>
        <item h="1" x="656"/>
        <item h="1" x="988"/>
        <item h="1" x="669"/>
        <item h="1" x="1154"/>
        <item h="1" x="995"/>
        <item h="1" x="914"/>
        <item h="1" x="600"/>
        <item h="1" x="1104"/>
        <item h="1" x="999"/>
        <item h="1" x="909"/>
        <item h="1" x="800"/>
        <item h="1" x="1088"/>
        <item h="1" x="1141"/>
        <item h="1" x="1094"/>
        <item h="1" x="1123"/>
        <item h="1" x="761"/>
        <item h="1" x="1120"/>
        <item h="1" x="900"/>
        <item h="1" x="1073"/>
        <item h="1" x="602"/>
        <item h="1" x="976"/>
        <item h="1" x="1019"/>
        <item h="1" x="762"/>
        <item h="1" x="796"/>
        <item h="1" x="757"/>
        <item h="1" x="1181"/>
        <item h="1" x="1205"/>
        <item h="1" x="804"/>
        <item h="1" x="1185"/>
        <item h="1" x="1058"/>
        <item h="1" x="12"/>
        <item h="1" x="1239"/>
        <item h="1" x="659"/>
        <item h="1" x="1079"/>
        <item h="1" x="1159"/>
        <item h="1" x="1188"/>
        <item h="1" x="1238"/>
        <item h="1" x="459"/>
        <item h="1" x="464"/>
        <item h="1" x="881"/>
        <item h="1" x="1171"/>
        <item h="1" x="799"/>
        <item h="1" x="1012"/>
        <item h="1" x="862"/>
        <item h="1" x="1111"/>
        <item h="1" x="961"/>
        <item h="1" x="998"/>
        <item h="1" x="911"/>
        <item h="1" x="793"/>
        <item h="1" x="1004"/>
        <item h="1" x="1078"/>
        <item h="1" x="984"/>
        <item h="1" x="861"/>
        <item h="1" x="1043"/>
        <item h="1" x="993"/>
        <item h="1" x="899"/>
        <item h="1" x="1195"/>
        <item h="1" x="1009"/>
        <item h="1" x="865"/>
        <item h="1" x="996"/>
        <item h="1" x="893"/>
        <item h="1" x="1049"/>
        <item h="1" x="1192"/>
        <item h="1" x="1162"/>
        <item h="1" x="1015"/>
        <item h="1" x="1211"/>
        <item h="1" x="1217"/>
        <item h="1" x="1072"/>
        <item h="1" x="1145"/>
        <item h="1" x="786"/>
        <item h="1" x="977"/>
        <item h="1" x="1112"/>
        <item h="1" x="1086"/>
        <item h="1" x="1143"/>
        <item h="1" x="1177"/>
        <item h="1" x="994"/>
        <item h="1" x="1033"/>
        <item h="1" x="1187"/>
        <item h="1" x="1204"/>
        <item h="1" x="1240"/>
        <item h="1" x="11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3">
    <field x="21"/>
    <field x="20"/>
    <field x="6"/>
  </rowFields>
  <rowItems count="4">
    <i>
      <x v="1"/>
    </i>
    <i>
      <x v="2"/>
    </i>
    <i>
      <x v="3"/>
    </i>
    <i t="grand">
      <x/>
    </i>
  </rowItems>
  <colItems count="1">
    <i/>
  </colItems>
  <pageFields count="4">
    <pageField fld="3" item="0" hier="-1"/>
    <pageField fld="2" hier="-1"/>
    <pageField fld="12" hier="-1"/>
    <pageField fld="7" hier="-1"/>
  </pageFields>
  <dataFields count="1">
    <dataField name="Average of Price" fld="4" subtotal="average" baseField="21" baseItem="1" numFmtId="1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6:E10" firstHeaderRow="1" firstDataRow="1" firstDataCol="1" rowPageCount="4" colPageCount="1"/>
  <pivotFields count="22">
    <pivotField showAll="0">
      <items count="318">
        <item x="0"/>
        <item x="108"/>
        <item x="1"/>
        <item x="283"/>
        <item x="2"/>
        <item x="125"/>
        <item x="3"/>
        <item x="4"/>
        <item x="265"/>
        <item x="5"/>
        <item x="284"/>
        <item x="6"/>
        <item x="7"/>
        <item x="8"/>
        <item x="9"/>
        <item x="278"/>
        <item x="308"/>
        <item x="303"/>
        <item x="10"/>
        <item x="301"/>
        <item x="11"/>
        <item x="12"/>
        <item x="13"/>
        <item x="139"/>
        <item x="221"/>
        <item x="279"/>
        <item x="238"/>
        <item x="188"/>
        <item x="109"/>
        <item x="14"/>
        <item x="15"/>
        <item x="222"/>
        <item x="249"/>
        <item x="189"/>
        <item x="223"/>
        <item x="239"/>
        <item x="190"/>
        <item x="191"/>
        <item x="306"/>
        <item x="16"/>
        <item x="17"/>
        <item x="140"/>
        <item x="18"/>
        <item x="19"/>
        <item x="141"/>
        <item x="285"/>
        <item x="126"/>
        <item x="20"/>
        <item x="110"/>
        <item x="21"/>
        <item x="22"/>
        <item x="314"/>
        <item x="224"/>
        <item x="111"/>
        <item x="298"/>
        <item x="142"/>
        <item x="23"/>
        <item x="143"/>
        <item x="144"/>
        <item x="24"/>
        <item x="294"/>
        <item x="25"/>
        <item x="112"/>
        <item x="26"/>
        <item x="27"/>
        <item x="192"/>
        <item x="193"/>
        <item x="225"/>
        <item x="28"/>
        <item x="134"/>
        <item x="29"/>
        <item x="30"/>
        <item x="31"/>
        <item x="194"/>
        <item x="240"/>
        <item x="145"/>
        <item x="250"/>
        <item x="266"/>
        <item x="195"/>
        <item x="226"/>
        <item x="32"/>
        <item x="33"/>
        <item x="34"/>
        <item x="35"/>
        <item x="289"/>
        <item x="146"/>
        <item x="299"/>
        <item x="286"/>
        <item x="130"/>
        <item x="147"/>
        <item x="251"/>
        <item x="227"/>
        <item x="305"/>
        <item x="290"/>
        <item x="196"/>
        <item x="148"/>
        <item x="267"/>
        <item x="260"/>
        <item x="268"/>
        <item x="252"/>
        <item x="149"/>
        <item x="269"/>
        <item x="197"/>
        <item x="36"/>
        <item x="150"/>
        <item x="151"/>
        <item x="152"/>
        <item x="198"/>
        <item x="37"/>
        <item x="113"/>
        <item x="253"/>
        <item x="38"/>
        <item x="153"/>
        <item x="241"/>
        <item x="39"/>
        <item x="287"/>
        <item x="274"/>
        <item x="154"/>
        <item x="40"/>
        <item x="41"/>
        <item x="114"/>
        <item x="42"/>
        <item x="115"/>
        <item x="228"/>
        <item x="43"/>
        <item x="44"/>
        <item x="45"/>
        <item x="46"/>
        <item x="199"/>
        <item x="200"/>
        <item x="155"/>
        <item x="156"/>
        <item x="137"/>
        <item x="157"/>
        <item x="304"/>
        <item x="229"/>
        <item x="127"/>
        <item x="47"/>
        <item x="201"/>
        <item x="48"/>
        <item x="49"/>
        <item x="158"/>
        <item x="202"/>
        <item x="50"/>
        <item x="230"/>
        <item x="51"/>
        <item x="52"/>
        <item x="261"/>
        <item x="53"/>
        <item x="116"/>
        <item x="159"/>
        <item x="203"/>
        <item x="117"/>
        <item x="54"/>
        <item x="55"/>
        <item x="160"/>
        <item x="161"/>
        <item x="204"/>
        <item x="56"/>
        <item x="162"/>
        <item x="270"/>
        <item x="57"/>
        <item x="118"/>
        <item x="119"/>
        <item x="58"/>
        <item x="254"/>
        <item x="163"/>
        <item x="59"/>
        <item x="315"/>
        <item x="136"/>
        <item x="60"/>
        <item x="61"/>
        <item x="62"/>
        <item x="164"/>
        <item x="295"/>
        <item x="165"/>
        <item x="120"/>
        <item x="121"/>
        <item x="255"/>
        <item x="300"/>
        <item x="271"/>
        <item x="166"/>
        <item x="280"/>
        <item x="302"/>
        <item x="256"/>
        <item x="312"/>
        <item x="63"/>
        <item x="64"/>
        <item x="65"/>
        <item x="66"/>
        <item x="272"/>
        <item x="242"/>
        <item x="67"/>
        <item x="167"/>
        <item x="205"/>
        <item x="206"/>
        <item x="207"/>
        <item x="168"/>
        <item x="309"/>
        <item x="68"/>
        <item x="169"/>
        <item x="170"/>
        <item x="69"/>
        <item x="171"/>
        <item x="262"/>
        <item x="70"/>
        <item x="71"/>
        <item x="208"/>
        <item x="209"/>
        <item x="243"/>
        <item x="172"/>
        <item x="231"/>
        <item x="122"/>
        <item x="275"/>
        <item x="296"/>
        <item x="72"/>
        <item x="73"/>
        <item x="244"/>
        <item x="74"/>
        <item x="245"/>
        <item x="75"/>
        <item x="232"/>
        <item x="173"/>
        <item x="76"/>
        <item x="128"/>
        <item x="210"/>
        <item x="77"/>
        <item x="310"/>
        <item x="123"/>
        <item x="276"/>
        <item x="174"/>
        <item x="78"/>
        <item x="79"/>
        <item x="313"/>
        <item x="297"/>
        <item x="175"/>
        <item x="80"/>
        <item x="81"/>
        <item x="82"/>
        <item x="138"/>
        <item x="316"/>
        <item x="83"/>
        <item x="84"/>
        <item x="246"/>
        <item x="263"/>
        <item x="211"/>
        <item x="233"/>
        <item x="129"/>
        <item x="85"/>
        <item x="176"/>
        <item x="212"/>
        <item x="247"/>
        <item x="213"/>
        <item x="273"/>
        <item x="214"/>
        <item x="177"/>
        <item x="135"/>
        <item x="86"/>
        <item x="234"/>
        <item x="131"/>
        <item x="87"/>
        <item x="178"/>
        <item x="88"/>
        <item x="89"/>
        <item x="90"/>
        <item x="179"/>
        <item x="281"/>
        <item x="180"/>
        <item x="257"/>
        <item x="91"/>
        <item x="92"/>
        <item x="132"/>
        <item x="181"/>
        <item x="93"/>
        <item x="94"/>
        <item x="95"/>
        <item x="96"/>
        <item x="235"/>
        <item x="182"/>
        <item x="183"/>
        <item x="236"/>
        <item x="215"/>
        <item x="97"/>
        <item x="264"/>
        <item x="216"/>
        <item x="98"/>
        <item x="99"/>
        <item x="133"/>
        <item x="258"/>
        <item x="259"/>
        <item x="311"/>
        <item x="217"/>
        <item x="237"/>
        <item x="100"/>
        <item x="293"/>
        <item x="291"/>
        <item x="248"/>
        <item x="277"/>
        <item x="292"/>
        <item x="101"/>
        <item x="218"/>
        <item x="307"/>
        <item x="184"/>
        <item x="124"/>
        <item x="102"/>
        <item x="219"/>
        <item x="220"/>
        <item x="288"/>
        <item x="185"/>
        <item x="103"/>
        <item x="104"/>
        <item x="105"/>
        <item x="186"/>
        <item x="187"/>
        <item x="106"/>
        <item x="282"/>
        <item x="107"/>
        <item t="default"/>
      </items>
    </pivotField>
    <pivotField showAll="0"/>
    <pivotField axis="axisPage" multipleItemSelectionAllowed="1" showAll="0">
      <items count="11">
        <item h="1" x="4"/>
        <item h="1" x="0"/>
        <item x="1"/>
        <item h="1" x="2"/>
        <item h="1" x="5"/>
        <item h="1" x="3"/>
        <item h="1" x="7"/>
        <item h="1" x="6"/>
        <item h="1" x="8"/>
        <item h="1" x="9"/>
        <item t="default"/>
      </items>
    </pivotField>
    <pivotField axis="axisPage" showAll="0">
      <items count="4">
        <item x="0"/>
        <item x="2"/>
        <item x="1"/>
        <item t="default"/>
      </items>
    </pivotField>
    <pivotField dataField="1" showAll="0">
      <items count="1771">
        <item x="496"/>
        <item x="516"/>
        <item x="1212"/>
        <item x="1120"/>
        <item x="1198"/>
        <item x="1265"/>
        <item x="901"/>
        <item x="1424"/>
        <item x="1379"/>
        <item x="928"/>
        <item x="1189"/>
        <item x="682"/>
        <item x="783"/>
        <item x="1216"/>
        <item x="636"/>
        <item x="1523"/>
        <item x="1297"/>
        <item x="1116"/>
        <item x="498"/>
        <item x="629"/>
        <item x="105"/>
        <item x="1331"/>
        <item x="949"/>
        <item x="1272"/>
        <item x="627"/>
        <item x="1421"/>
        <item x="1155"/>
        <item x="1258"/>
        <item x="638"/>
        <item x="1139"/>
        <item x="1170"/>
        <item x="1420"/>
        <item x="940"/>
        <item x="1036"/>
        <item x="1081"/>
        <item x="1409"/>
        <item x="925"/>
        <item x="947"/>
        <item x="1407"/>
        <item x="652"/>
        <item x="479"/>
        <item x="1332"/>
        <item x="936"/>
        <item x="1362"/>
        <item x="923"/>
        <item x="789"/>
        <item x="1330"/>
        <item x="999"/>
        <item x="1239"/>
        <item x="1622"/>
        <item x="867"/>
        <item x="733"/>
        <item x="1391"/>
        <item x="1419"/>
        <item x="1319"/>
        <item x="926"/>
        <item x="1497"/>
        <item x="1676"/>
        <item x="419"/>
        <item x="1098"/>
        <item x="1357"/>
        <item x="822"/>
        <item x="939"/>
        <item x="1082"/>
        <item x="931"/>
        <item x="839"/>
        <item x="1519"/>
        <item x="653"/>
        <item x="1433"/>
        <item x="1178"/>
        <item x="895"/>
        <item x="1484"/>
        <item x="145"/>
        <item x="1181"/>
        <item x="1706"/>
        <item x="1425"/>
        <item x="1348"/>
        <item x="1455"/>
        <item x="623"/>
        <item x="1566"/>
        <item x="809"/>
        <item x="428"/>
        <item x="934"/>
        <item x="1390"/>
        <item x="488"/>
        <item x="1453"/>
        <item x="1142"/>
        <item x="816"/>
        <item x="630"/>
        <item x="1616"/>
        <item x="1549"/>
        <item x="1514"/>
        <item x="744"/>
        <item x="541"/>
        <item x="933"/>
        <item x="681"/>
        <item x="1349"/>
        <item x="1427"/>
        <item x="614"/>
        <item x="93"/>
        <item x="1250"/>
        <item x="1089"/>
        <item x="944"/>
        <item x="81"/>
        <item x="1002"/>
        <item x="1395"/>
        <item x="1156"/>
        <item x="929"/>
        <item x="1295"/>
        <item x="813"/>
        <item x="667"/>
        <item x="1674"/>
        <item x="1614"/>
        <item x="1654"/>
        <item x="1044"/>
        <item x="951"/>
        <item x="1610"/>
        <item x="1697"/>
        <item x="455"/>
        <item x="1495"/>
        <item x="1210"/>
        <item x="1429"/>
        <item x="955"/>
        <item x="603"/>
        <item x="734"/>
        <item x="1641"/>
        <item x="1134"/>
        <item x="760"/>
        <item x="1325"/>
        <item x="1054"/>
        <item x="1443"/>
        <item x="1318"/>
        <item x="1431"/>
        <item x="86"/>
        <item x="671"/>
        <item x="29"/>
        <item x="1014"/>
        <item x="1385"/>
        <item x="540"/>
        <item x="1521"/>
        <item x="1217"/>
        <item x="989"/>
        <item x="814"/>
        <item x="542"/>
        <item x="1469"/>
        <item x="670"/>
        <item x="1678"/>
        <item x="1434"/>
        <item x="1430"/>
        <item x="679"/>
        <item x="1725"/>
        <item x="1252"/>
        <item x="686"/>
        <item x="494"/>
        <item x="1490"/>
        <item x="675"/>
        <item x="426"/>
        <item x="531"/>
        <item x="1103"/>
        <item x="1477"/>
        <item x="348"/>
        <item x="875"/>
        <item x="1366"/>
        <item x="1368"/>
        <item x="628"/>
        <item x="1638"/>
        <item x="1333"/>
        <item x="1619"/>
        <item x="1474"/>
        <item x="1464"/>
        <item x="909"/>
        <item x="1367"/>
        <item x="688"/>
        <item x="690"/>
        <item x="897"/>
        <item x="123"/>
        <item x="1628"/>
        <item x="416"/>
        <item x="1745"/>
        <item x="906"/>
        <item x="1417"/>
        <item x="284"/>
        <item x="914"/>
        <item x="1313"/>
        <item x="26"/>
        <item x="1561"/>
        <item x="413"/>
        <item x="340"/>
        <item x="1513"/>
        <item x="1009"/>
        <item x="995"/>
        <item x="1401"/>
        <item x="685"/>
        <item x="1304"/>
        <item x="1632"/>
        <item x="1125"/>
        <item x="1121"/>
        <item x="1124"/>
        <item x="43"/>
        <item x="1294"/>
        <item x="1291"/>
        <item x="1364"/>
        <item x="30"/>
        <item x="732"/>
        <item x="1528"/>
        <item x="1664"/>
        <item x="1681"/>
        <item x="1221"/>
        <item x="1660"/>
        <item x="1204"/>
        <item x="1416"/>
        <item x="72"/>
        <item x="1185"/>
        <item x="877"/>
        <item x="190"/>
        <item x="1505"/>
        <item x="571"/>
        <item x="66"/>
        <item x="890"/>
        <item x="1086"/>
        <item x="1316"/>
        <item x="1226"/>
        <item x="31"/>
        <item x="1209"/>
        <item x="972"/>
        <item x="684"/>
        <item x="899"/>
        <item x="823"/>
        <item x="90"/>
        <item x="499"/>
        <item x="1397"/>
        <item x="431"/>
        <item x="1577"/>
        <item x="941"/>
        <item x="40"/>
        <item x="1584"/>
        <item x="1629"/>
        <item x="1634"/>
        <item x="1157"/>
        <item x="1444"/>
        <item x="153"/>
        <item x="937"/>
        <item x="1099"/>
        <item x="1510"/>
        <item x="1011"/>
        <item x="1374"/>
        <item x="349"/>
        <item x="866"/>
        <item x="898"/>
        <item x="1102"/>
        <item x="1621"/>
        <item x="1520"/>
        <item x="1371"/>
        <item x="788"/>
        <item x="1236"/>
        <item x="1281"/>
        <item x="1680"/>
        <item x="1241"/>
        <item x="1346"/>
        <item x="1557"/>
        <item x="1283"/>
        <item x="1451"/>
        <item x="731"/>
        <item x="954"/>
        <item x="1088"/>
        <item x="1694"/>
        <item x="1720"/>
        <item x="1555"/>
        <item x="350"/>
        <item x="1668"/>
        <item x="815"/>
        <item x="1540"/>
        <item x="1263"/>
        <item x="447"/>
        <item x="1389"/>
        <item x="1186"/>
        <item x="1007"/>
        <item x="1655"/>
        <item x="1220"/>
        <item x="1661"/>
        <item x="1315"/>
        <item x="1657"/>
        <item x="343"/>
        <item x="1355"/>
        <item x="88"/>
        <item x="1625"/>
        <item x="1489"/>
        <item x="346"/>
        <item x="79"/>
        <item x="1445"/>
        <item x="1050"/>
        <item x="750"/>
        <item x="1504"/>
        <item x="751"/>
        <item x="1452"/>
        <item x="724"/>
        <item x="492"/>
        <item x="879"/>
        <item x="1012"/>
        <item x="409"/>
        <item x="712"/>
        <item x="95"/>
        <item x="1472"/>
        <item x="1713"/>
        <item x="729"/>
        <item x="1327"/>
        <item x="576"/>
        <item x="932"/>
        <item x="1412"/>
        <item x="1119"/>
        <item x="1753"/>
        <item x="589"/>
        <item x="1402"/>
        <item x="1341"/>
        <item x="1159"/>
        <item x="530"/>
        <item x="504"/>
        <item x="1143"/>
        <item x="25"/>
        <item x="691"/>
        <item x="948"/>
        <item x="753"/>
        <item x="1301"/>
        <item x="1058"/>
        <item x="23"/>
        <item x="1498"/>
        <item x="626"/>
        <item x="1222"/>
        <item x="1436"/>
        <item x="1004"/>
        <item x="1104"/>
        <item x="673"/>
        <item x="1255"/>
        <item x="1085"/>
        <item x="140"/>
        <item x="1182"/>
        <item x="1003"/>
        <item x="1612"/>
        <item x="1675"/>
        <item x="719"/>
        <item x="945"/>
        <item x="1712"/>
        <item x="452"/>
        <item x="1454"/>
        <item x="1354"/>
        <item x="900"/>
        <item x="1087"/>
        <item x="1111"/>
        <item x="975"/>
        <item x="1440"/>
        <item x="1084"/>
        <item x="1696"/>
        <item x="101"/>
        <item x="676"/>
        <item x="927"/>
        <item x="1010"/>
        <item x="1356"/>
        <item x="942"/>
        <item x="738"/>
        <item x="1684"/>
        <item x="212"/>
        <item x="1529"/>
        <item x="579"/>
        <item x="1006"/>
        <item x="1206"/>
        <item x="188"/>
        <item x="1491"/>
        <item x="1375"/>
        <item x="77"/>
        <item x="535"/>
        <item x="763"/>
        <item x="694"/>
        <item x="1339"/>
        <item x="493"/>
        <item x="446"/>
        <item x="1123"/>
        <item x="192"/>
        <item x="528"/>
        <item x="337"/>
        <item x="537"/>
        <item x="1761"/>
        <item x="683"/>
        <item x="847"/>
        <item x="327"/>
        <item x="1152"/>
        <item x="1639"/>
        <item x="1247"/>
        <item x="1590"/>
        <item x="1423"/>
        <item x="861"/>
        <item x="1249"/>
        <item x="329"/>
        <item x="1492"/>
        <item x="692"/>
        <item x="736"/>
        <item x="1345"/>
        <item x="1736"/>
        <item x="264"/>
        <item x="1214"/>
        <item x="290"/>
        <item x="1597"/>
        <item x="342"/>
        <item x="1080"/>
        <item x="523"/>
        <item x="1608"/>
        <item x="309"/>
        <item x="1096"/>
        <item x="852"/>
        <item x="1613"/>
        <item x="486"/>
        <item x="1705"/>
        <item x="864"/>
        <item x="715"/>
        <item x="1439"/>
        <item x="1531"/>
        <item x="407"/>
        <item x="78"/>
        <item x="1760"/>
        <item x="634"/>
        <item x="1052"/>
        <item x="810"/>
        <item x="1305"/>
        <item x="1351"/>
        <item x="872"/>
        <item x="1721"/>
        <item x="762"/>
        <item x="1583"/>
        <item x="464"/>
        <item x="943"/>
        <item x="1218"/>
        <item x="1413"/>
        <item x="276"/>
        <item x="378"/>
        <item x="1450"/>
        <item x="1656"/>
        <item x="787"/>
        <item x="1227"/>
        <item x="35"/>
        <item x="1334"/>
        <item x="1205"/>
        <item x="1105"/>
        <item x="741"/>
        <item x="87"/>
        <item x="1475"/>
        <item x="1658"/>
        <item x="1005"/>
        <item x="187"/>
        <item x="395"/>
        <item x="935"/>
        <item x="1602"/>
        <item x="94"/>
        <item x="42"/>
        <item x="689"/>
        <item x="1667"/>
        <item x="533"/>
        <item x="1607"/>
        <item x="1562"/>
        <item x="288"/>
        <item x="177"/>
        <item x="633"/>
        <item x="600"/>
        <item x="396"/>
        <item x="1459"/>
        <item x="100"/>
        <item x="1727"/>
        <item x="752"/>
        <item x="1228"/>
        <item x="345"/>
        <item x="1663"/>
        <item x="1679"/>
        <item x="1403"/>
        <item x="637"/>
        <item x="24"/>
        <item x="1035"/>
        <item x="300"/>
        <item x="591"/>
        <item x="672"/>
        <item x="1358"/>
        <item x="82"/>
        <item x="876"/>
        <item x="723"/>
        <item x="483"/>
        <item x="776"/>
        <item x="98"/>
        <item x="687"/>
        <item x="1342"/>
        <item x="96"/>
        <item x="1256"/>
        <item x="430"/>
        <item x="669"/>
        <item x="606"/>
        <item x="1618"/>
        <item x="545"/>
        <item x="915"/>
        <item x="39"/>
        <item x="695"/>
        <item x="641"/>
        <item x="1585"/>
        <item x="1578"/>
        <item x="1547"/>
        <item x="1766"/>
        <item x="1649"/>
        <item x="952"/>
        <item x="74"/>
        <item x="1538"/>
        <item x="1551"/>
        <item x="785"/>
        <item x="1670"/>
        <item x="301"/>
        <item x="1296"/>
        <item x="924"/>
        <item x="1414"/>
        <item x="28"/>
        <item x="1432"/>
        <item x="837"/>
        <item x="1213"/>
        <item x="1650"/>
        <item x="1535"/>
        <item x="102"/>
        <item x="451"/>
        <item x="1373"/>
        <item x="85"/>
        <item x="893"/>
        <item x="754"/>
        <item x="1683"/>
        <item x="1734"/>
        <item x="110"/>
        <item x="1008"/>
        <item x="1559"/>
        <item x="668"/>
        <item x="1324"/>
        <item x="894"/>
        <item x="743"/>
        <item x="422"/>
        <item x="896"/>
        <item x="680"/>
        <item x="1059"/>
        <item x="297"/>
        <item x="84"/>
        <item x="1606"/>
        <item x="448"/>
        <item x="1109"/>
        <item x="282"/>
        <item x="631"/>
        <item x="1627"/>
        <item x="1394"/>
        <item x="1352"/>
        <item x="126"/>
        <item x="1013"/>
        <item x="130"/>
        <item x="565"/>
        <item x="33"/>
        <item x="883"/>
        <item x="553"/>
        <item x="215"/>
        <item x="218"/>
        <item x="1114"/>
        <item x="640"/>
        <item x="635"/>
        <item x="735"/>
        <item x="1626"/>
        <item x="150"/>
        <item x="175"/>
        <item x="191"/>
        <item x="953"/>
        <item x="678"/>
        <item x="524"/>
        <item x="1230"/>
        <item x="347"/>
        <item x="674"/>
        <item x="520"/>
        <item x="946"/>
        <item x="639"/>
        <item x="1405"/>
        <item x="99"/>
        <item x="1022"/>
        <item x="1575"/>
        <item x="423"/>
        <item x="1659"/>
        <item x="37"/>
        <item x="335"/>
        <item x="1593"/>
        <item x="1398"/>
        <item x="850"/>
        <item x="693"/>
        <item x="958"/>
        <item x="1715"/>
        <item x="888"/>
        <item x="1025"/>
        <item x="1556"/>
        <item x="305"/>
        <item x="92"/>
        <item x="1063"/>
        <item x="1061"/>
        <item x="1083"/>
        <item x="514"/>
        <item x="27"/>
        <item x="149"/>
        <item x="440"/>
        <item x="1079"/>
        <item x="323"/>
        <item x="306"/>
        <item x="539"/>
        <item x="1494"/>
        <item x="427"/>
        <item x="477"/>
        <item x="1062"/>
        <item x="1344"/>
        <item x="429"/>
        <item x="1377"/>
        <item x="357"/>
        <item x="1238"/>
        <item x="1722"/>
        <item x="418"/>
        <item x="882"/>
        <item x="1690"/>
        <item x="881"/>
        <item x="1323"/>
        <item x="67"/>
        <item x="203"/>
        <item x="665"/>
        <item x="1282"/>
        <item x="854"/>
        <item x="489"/>
        <item x="38"/>
        <item x="938"/>
        <item x="1731"/>
        <item x="519"/>
        <item x="1448"/>
        <item x="1560"/>
        <item x="104"/>
        <item x="878"/>
        <item x="433"/>
        <item x="1106"/>
        <item x="485"/>
        <item x="273"/>
        <item x="1631"/>
        <item x="973"/>
        <item x="666"/>
        <item x="339"/>
        <item x="307"/>
        <item x="1154"/>
        <item x="41"/>
        <item x="568"/>
        <item x="1231"/>
        <item x="969"/>
        <item x="737"/>
        <item x="34"/>
        <item x="1365"/>
        <item x="991"/>
        <item x="786"/>
        <item x="990"/>
        <item x="1438"/>
        <item x="310"/>
        <item x="1437"/>
        <item x="840"/>
        <item x="913"/>
        <item x="534"/>
        <item x="22"/>
        <item x="1292"/>
        <item x="529"/>
        <item x="1682"/>
        <item x="835"/>
        <item x="1163"/>
        <item x="871"/>
        <item x="83"/>
        <item x="406"/>
        <item x="607"/>
        <item x="811"/>
        <item x="836"/>
        <item x="184"/>
        <item x="886"/>
        <item x="185"/>
        <item x="755"/>
        <item x="1406"/>
        <item x="1202"/>
        <item x="182"/>
        <item x="880"/>
        <item x="727"/>
        <item x="89"/>
        <item x="1677"/>
        <item x="1246"/>
        <item x="370"/>
        <item x="295"/>
        <item x="632"/>
        <item x="1260"/>
        <item x="1108"/>
        <item x="1215"/>
        <item x="1740"/>
        <item x="536"/>
        <item x="69"/>
        <item x="1353"/>
        <item x="974"/>
        <item x="1666"/>
        <item x="341"/>
        <item x="1726"/>
        <item x="317"/>
        <item x="1707"/>
        <item x="919"/>
        <item x="992"/>
        <item x="602"/>
        <item x="1196"/>
        <item x="1411"/>
        <item x="97"/>
        <item x="701"/>
        <item x="625"/>
        <item x="1714"/>
        <item x="1289"/>
        <item x="1553"/>
        <item x="1118"/>
        <item x="586"/>
        <item x="388"/>
        <item x="511"/>
        <item x="344"/>
        <item x="950"/>
        <item x="1756"/>
        <item x="1503"/>
        <item x="1698"/>
        <item x="1140"/>
        <item x="821"/>
        <item x="286"/>
        <item x="325"/>
        <item x="1034"/>
        <item x="544"/>
        <item x="870"/>
        <item x="10"/>
        <item x="1219"/>
        <item x="1415"/>
        <item x="860"/>
        <item x="1193"/>
        <item x="189"/>
        <item x="1131"/>
        <item x="32"/>
        <item x="491"/>
        <item x="1532"/>
        <item x="543"/>
        <item x="1037"/>
        <item x="1071"/>
        <item x="44"/>
        <item x="456"/>
        <item x="183"/>
        <item x="532"/>
        <item x="1724"/>
        <item x="1274"/>
        <item x="397"/>
        <item x="1392"/>
        <item x="207"/>
        <item x="988"/>
        <item x="820"/>
        <item x="1542"/>
        <item x="976"/>
        <item x="725"/>
        <item x="274"/>
        <item x="1038"/>
        <item x="590"/>
        <item x="1312"/>
        <item x="1298"/>
        <item x="1112"/>
        <item x="1115"/>
        <item x="728"/>
        <item x="1130"/>
        <item x="1574"/>
        <item x="848"/>
        <item x="1177"/>
        <item x="621"/>
        <item x="298"/>
        <item x="296"/>
        <item x="432"/>
        <item x="857"/>
        <item x="855"/>
        <item x="1040"/>
        <item x="705"/>
        <item x="784"/>
        <item x="1644"/>
        <item x="336"/>
        <item x="1043"/>
        <item x="302"/>
        <item x="103"/>
        <item x="1126"/>
        <item x="588"/>
        <item x="1188"/>
        <item x="1387"/>
        <item x="311"/>
        <item x="1060"/>
        <item x="844"/>
        <item x="619"/>
        <item x="1636"/>
        <item x="121"/>
        <item x="1164"/>
        <item x="1508"/>
        <item x="1033"/>
        <item x="425"/>
        <item x="1645"/>
        <item x="518"/>
        <item x="611"/>
        <item x="332"/>
        <item x="131"/>
        <item x="1548"/>
        <item x="1473"/>
        <item x="517"/>
        <item x="137"/>
        <item x="1168"/>
        <item x="1293"/>
        <item x="1299"/>
        <item x="1175"/>
        <item x="1133"/>
        <item x="592"/>
        <item x="1465"/>
        <item x="1511"/>
        <item x="851"/>
        <item x="1733"/>
        <item x="1587"/>
        <item x="1320"/>
        <item x="316"/>
        <item x="1113"/>
        <item x="481"/>
        <item x="1700"/>
        <item x="1554"/>
        <item x="129"/>
        <item x="124"/>
        <item x="1137"/>
        <item x="1245"/>
        <item x="564"/>
        <item x="333"/>
        <item x="410"/>
        <item x="312"/>
        <item x="1262"/>
        <item x="61"/>
        <item x="196"/>
        <item x="1410"/>
        <item x="1463"/>
        <item x="1751"/>
        <item x="63"/>
        <item x="1194"/>
        <item x="917"/>
        <item x="843"/>
        <item x="1151"/>
        <item x="1643"/>
        <item x="436"/>
        <item x="863"/>
        <item x="859"/>
        <item x="722"/>
        <item x="148"/>
        <item x="1290"/>
        <item x="1623"/>
        <item x="930"/>
        <item x="1174"/>
        <item x="134"/>
        <item x="1468"/>
        <item x="730"/>
        <item x="507"/>
        <item x="439"/>
        <item x="1748"/>
        <item x="624"/>
        <item x="696"/>
        <item x="1595"/>
        <item x="304"/>
        <item x="1280"/>
        <item x="1422"/>
        <item x="582"/>
        <item x="482"/>
        <item x="1496"/>
        <item x="299"/>
        <item x="1242"/>
        <item x="622"/>
        <item x="20"/>
        <item x="402"/>
        <item x="194"/>
        <item x="846"/>
        <item x="1507"/>
        <item x="1017"/>
        <item x="1764"/>
        <item x="324"/>
        <item x="1184"/>
        <item x="1232"/>
        <item x="444"/>
        <item x="1458"/>
        <item x="283"/>
        <item x="403"/>
        <item x="1543"/>
        <item x="21"/>
        <item x="758"/>
        <item x="978"/>
        <item x="1122"/>
        <item x="0"/>
        <item x="1750"/>
        <item x="799"/>
        <item x="756"/>
        <item x="142"/>
        <item x="256"/>
        <item x="250"/>
        <item x="36"/>
        <item x="509"/>
        <item x="308"/>
        <item x="856"/>
        <item x="817"/>
        <item x="143"/>
        <item x="1028"/>
        <item x="127"/>
        <item x="1393"/>
        <item x="609"/>
        <item x="408"/>
        <item x="294"/>
        <item x="1404"/>
        <item x="1717"/>
        <item x="522"/>
        <item x="503"/>
        <item x="1563"/>
        <item x="884"/>
        <item x="887"/>
        <item x="199"/>
        <item x="577"/>
        <item x="1276"/>
        <item x="812"/>
        <item x="956"/>
        <item x="174"/>
        <item x="1624"/>
        <item x="1183"/>
        <item x="1600"/>
        <item x="1539"/>
        <item x="1652"/>
        <item x="618"/>
        <item x="959"/>
        <item x="853"/>
        <item x="91"/>
        <item x="726"/>
        <item x="960"/>
        <item x="12"/>
        <item x="1270"/>
        <item x="270"/>
        <item x="5"/>
        <item x="1026"/>
        <item x="13"/>
        <item x="1515"/>
        <item x="869"/>
        <item x="971"/>
        <item x="746"/>
        <item x="560"/>
        <item x="1049"/>
        <item x="1482"/>
        <item x="1568"/>
        <item x="512"/>
        <item x="1343"/>
        <item x="181"/>
        <item x="1735"/>
        <item x="1408"/>
        <item x="1544"/>
        <item x="605"/>
        <item x="1244"/>
        <item x="313"/>
        <item x="1396"/>
        <item x="818"/>
        <item x="1030"/>
        <item x="75"/>
        <item x="1176"/>
        <item x="613"/>
        <item x="918"/>
        <item x="262"/>
        <item x="862"/>
        <item x="916"/>
        <item x="1620"/>
        <item x="144"/>
        <item x="521"/>
        <item x="1611"/>
        <item x="597"/>
        <item x="16"/>
        <item x="527"/>
        <item x="1467"/>
        <item x="1064"/>
        <item x="1243"/>
        <item x="842"/>
        <item x="1384"/>
        <item x="922"/>
        <item x="964"/>
        <item x="1688"/>
        <item x="1381"/>
        <item x="234"/>
        <item x="819"/>
        <item x="1117"/>
        <item x="548"/>
        <item x="558"/>
        <item x="186"/>
        <item x="1383"/>
        <item x="1065"/>
        <item x="1581"/>
        <item x="287"/>
        <item x="318"/>
        <item x="1524"/>
        <item x="921"/>
        <item x="271"/>
        <item x="740"/>
        <item x="338"/>
        <item x="1051"/>
        <item x="538"/>
        <item x="321"/>
        <item x="858"/>
        <item x="9"/>
        <item x="1057"/>
        <item x="1729"/>
        <item x="18"/>
        <item x="1716"/>
        <item x="957"/>
        <item x="908"/>
        <item x="293"/>
        <item x="920"/>
        <item x="1586"/>
        <item x="1476"/>
        <item x="1665"/>
        <item x="707"/>
        <item x="555"/>
        <item x="849"/>
        <item x="1709"/>
        <item x="195"/>
        <item x="1000"/>
        <item x="19"/>
        <item x="892"/>
        <item x="314"/>
        <item x="1653"/>
        <item x="1278"/>
        <item x="8"/>
        <item x="997"/>
        <item x="977"/>
        <item x="515"/>
        <item x="1075"/>
        <item x="1326"/>
        <item x="1287"/>
        <item x="106"/>
        <item x="292"/>
        <item x="513"/>
        <item x="112"/>
        <item x="829"/>
        <item x="970"/>
        <item x="1179"/>
        <item x="152"/>
        <item x="420"/>
        <item x="677"/>
        <item x="1329"/>
        <item x="1277"/>
        <item x="285"/>
        <item x="1564"/>
        <item x="259"/>
        <item x="747"/>
        <item x="838"/>
        <item x="437"/>
        <item x="594"/>
        <item x="1517"/>
        <item x="132"/>
        <item x="1710"/>
        <item x="1074"/>
        <item x="1485"/>
        <item x="1502"/>
        <item x="761"/>
        <item x="434"/>
        <item x="1479"/>
        <item x="1765"/>
        <item x="585"/>
        <item x="180"/>
        <item x="1372"/>
        <item x="1197"/>
        <item x="907"/>
        <item x="1662"/>
        <item x="268"/>
        <item x="170"/>
        <item x="1023"/>
        <item x="802"/>
        <item x="198"/>
        <item x="1195"/>
        <item x="1127"/>
        <item x="414"/>
        <item x="885"/>
        <item x="411"/>
        <item x="506"/>
        <item x="1471"/>
        <item x="1284"/>
        <item x="230"/>
        <item x="319"/>
        <item x="1288"/>
        <item x="1596"/>
        <item x="450"/>
        <item x="1418"/>
        <item x="757"/>
        <item x="45"/>
        <item x="1382"/>
        <item x="526"/>
        <item x="441"/>
        <item x="279"/>
        <item x="1686"/>
        <item x="1426"/>
        <item x="1141"/>
        <item x="117"/>
        <item x="617"/>
        <item x="1067"/>
        <item x="17"/>
        <item x="1200"/>
        <item x="1132"/>
        <item x="267"/>
        <item x="478"/>
        <item x="807"/>
        <item x="116"/>
        <item x="389"/>
        <item x="442"/>
        <item x="435"/>
        <item x="151"/>
        <item x="1386"/>
        <item x="1400"/>
        <item x="7"/>
        <item x="1376"/>
        <item x="770"/>
        <item x="14"/>
        <item x="550"/>
        <item x="260"/>
        <item x="277"/>
        <item x="1527"/>
        <item x="833"/>
        <item x="53"/>
        <item x="320"/>
        <item x="764"/>
        <item x="263"/>
        <item x="11"/>
        <item x="771"/>
        <item x="80"/>
        <item x="1107"/>
        <item x="158"/>
        <item x="289"/>
        <item x="136"/>
        <item x="1337"/>
        <item x="902"/>
        <item x="1648"/>
        <item x="146"/>
        <item x="1069"/>
        <item x="1671"/>
        <item x="6"/>
        <item x="1001"/>
        <item x="1171"/>
        <item x="303"/>
        <item x="381"/>
        <item x="1470"/>
        <item x="392"/>
        <item x="1768"/>
        <item x="487"/>
        <item x="966"/>
        <item x="830"/>
        <item x="566"/>
        <item x="1755"/>
        <item x="176"/>
        <item x="209"/>
        <item x="1752"/>
        <item x="269"/>
        <item x="616"/>
        <item x="610"/>
        <item x="128"/>
        <item x="122"/>
        <item x="1461"/>
        <item x="147"/>
        <item x="868"/>
        <item x="904"/>
        <item x="280"/>
        <item x="1338"/>
        <item x="1279"/>
        <item x="239"/>
        <item x="400"/>
        <item x="291"/>
        <item x="559"/>
        <item x="1264"/>
        <item x="584"/>
        <item x="547"/>
        <item x="1350"/>
        <item x="210"/>
        <item x="561"/>
        <item x="595"/>
        <item x="1300"/>
        <item x="546"/>
        <item x="980"/>
        <item x="1446"/>
        <item x="1435"/>
        <item x="1526"/>
        <item x="421"/>
        <item x="1512"/>
        <item x="169"/>
        <item x="510"/>
        <item x="841"/>
        <item x="1311"/>
        <item x="662"/>
        <item x="1027"/>
        <item x="1078"/>
        <item x="135"/>
        <item x="1359"/>
        <item x="845"/>
        <item x="1039"/>
        <item x="1032"/>
        <item x="139"/>
        <item x="322"/>
        <item x="111"/>
        <item x="48"/>
        <item x="794"/>
        <item x="1582"/>
        <item x="133"/>
        <item x="385"/>
        <item x="15"/>
        <item x="231"/>
        <item x="1314"/>
        <item x="1158"/>
        <item x="759"/>
        <item x="651"/>
        <item x="1669"/>
        <item x="502"/>
        <item x="557"/>
        <item x="1693"/>
        <item x="334"/>
        <item x="1261"/>
        <item x="556"/>
        <item x="1530"/>
        <item x="1"/>
        <item x="593"/>
        <item x="1747"/>
        <item x="552"/>
        <item x="599"/>
        <item x="214"/>
        <item x="326"/>
        <item x="873"/>
        <item x="362"/>
        <item x="772"/>
        <item x="1041"/>
        <item x="1302"/>
        <item x="141"/>
        <item x="1055"/>
        <item x="554"/>
        <item x="745"/>
        <item x="1743"/>
        <item x="438"/>
        <item x="1462"/>
        <item x="1070"/>
        <item x="1744"/>
        <item x="168"/>
        <item x="484"/>
        <item x="1545"/>
        <item x="832"/>
        <item x="480"/>
        <item x="1728"/>
        <item x="1599"/>
        <item x="1488"/>
        <item x="1031"/>
        <item x="417"/>
        <item x="1335"/>
        <item x="702"/>
        <item x="1589"/>
        <item x="160"/>
        <item x="563"/>
        <item x="73"/>
        <item x="1598"/>
        <item x="179"/>
        <item x="252"/>
        <item x="374"/>
        <item x="278"/>
        <item x="449"/>
        <item x="1695"/>
        <item x="1704"/>
        <item x="163"/>
        <item x="718"/>
        <item x="1746"/>
        <item x="157"/>
        <item x="1699"/>
        <item x="1254"/>
        <item x="255"/>
        <item x="1275"/>
        <item x="1128"/>
        <item x="54"/>
        <item x="828"/>
        <item x="1336"/>
        <item x="1480"/>
        <item x="364"/>
        <item x="235"/>
        <item x="1072"/>
        <item x="596"/>
        <item x="501"/>
        <item x="806"/>
        <item x="620"/>
        <item x="910"/>
        <item x="1092"/>
        <item x="1525"/>
        <item x="469"/>
        <item x="386"/>
        <item x="963"/>
        <item x="982"/>
        <item x="2"/>
        <item x="573"/>
        <item x="460"/>
        <item x="583"/>
        <item x="1769"/>
        <item x="1066"/>
        <item x="1460"/>
        <item x="598"/>
        <item x="912"/>
        <item x="781"/>
        <item x="1077"/>
        <item x="328"/>
        <item x="457"/>
        <item x="463"/>
        <item x="1251"/>
        <item x="1360"/>
        <item x="376"/>
        <item x="1076"/>
        <item x="178"/>
        <item x="1757"/>
        <item x="874"/>
        <item x="351"/>
        <item x="4"/>
        <item x="831"/>
        <item x="138"/>
        <item x="1308"/>
        <item x="965"/>
        <item x="1068"/>
        <item x="173"/>
        <item x="253"/>
        <item x="1138"/>
        <item x="1153"/>
        <item x="162"/>
        <item x="1167"/>
        <item x="257"/>
        <item x="1692"/>
        <item x="164"/>
        <item x="1347"/>
        <item x="165"/>
        <item x="1097"/>
        <item x="1150"/>
        <item x="1428"/>
        <item x="1687"/>
        <item x="156"/>
        <item x="248"/>
        <item x="998"/>
        <item x="1073"/>
        <item x="249"/>
        <item x="445"/>
        <item x="1591"/>
        <item x="1481"/>
        <item x="1046"/>
        <item x="197"/>
        <item x="412"/>
        <item x="962"/>
        <item x="315"/>
        <item x="1647"/>
        <item x="224"/>
        <item x="1321"/>
        <item x="154"/>
        <item x="161"/>
        <item x="1763"/>
        <item x="710"/>
        <item x="330"/>
        <item x="1166"/>
        <item x="495"/>
        <item x="64"/>
        <item x="247"/>
        <item x="1449"/>
        <item x="356"/>
        <item x="1499"/>
        <item x="1737"/>
        <item x="1273"/>
        <item x="608"/>
        <item x="1203"/>
        <item x="642"/>
        <item x="1094"/>
        <item x="62"/>
        <item x="708"/>
        <item x="525"/>
        <item x="739"/>
        <item x="208"/>
        <item x="1303"/>
        <item x="659"/>
        <item x="1603"/>
        <item x="903"/>
        <item x="424"/>
        <item x="1572"/>
        <item x="1723"/>
        <item x="331"/>
        <item x="358"/>
        <item x="1466"/>
        <item x="1605"/>
        <item x="258"/>
        <item x="505"/>
        <item x="968"/>
        <item x="1601"/>
        <item x="1767"/>
        <item x="76"/>
        <item x="562"/>
        <item x="808"/>
        <item x="366"/>
        <item x="172"/>
        <item x="1101"/>
        <item x="1741"/>
        <item x="50"/>
        <item x="404"/>
        <item x="698"/>
        <item x="567"/>
        <item x="604"/>
        <item x="1019"/>
        <item x="399"/>
        <item x="265"/>
        <item x="570"/>
        <item x="243"/>
        <item x="193"/>
        <item x="649"/>
        <item x="233"/>
        <item x="1691"/>
        <item x="1569"/>
        <item x="68"/>
        <item x="1024"/>
        <item x="1759"/>
        <item x="801"/>
        <item x="1307"/>
        <item x="1172"/>
        <item x="393"/>
        <item x="1546"/>
        <item x="47"/>
        <item x="1162"/>
        <item x="1211"/>
        <item x="717"/>
        <item x="1363"/>
        <item x="1207"/>
        <item x="660"/>
        <item x="171"/>
        <item x="1640"/>
        <item x="1090"/>
        <item x="549"/>
        <item x="108"/>
        <item x="251"/>
        <item x="3"/>
        <item x="765"/>
        <item x="490"/>
        <item x="443"/>
        <item x="993"/>
        <item x="1501"/>
        <item x="1754"/>
        <item x="1730"/>
        <item x="70"/>
        <item x="569"/>
        <item x="246"/>
        <item x="226"/>
        <item x="1588"/>
        <item x="1129"/>
        <item x="272"/>
        <item x="1522"/>
        <item x="1042"/>
        <item x="391"/>
        <item x="508"/>
        <item x="1110"/>
        <item x="254"/>
        <item x="1257"/>
        <item x="889"/>
        <item x="572"/>
        <item x="664"/>
        <item x="1225"/>
        <item x="713"/>
        <item x="107"/>
        <item x="383"/>
        <item x="987"/>
        <item x="71"/>
        <item x="476"/>
        <item x="1617"/>
        <item x="1020"/>
        <item x="797"/>
        <item x="1518"/>
        <item x="798"/>
        <item x="354"/>
        <item x="720"/>
        <item x="1317"/>
        <item x="453"/>
        <item x="644"/>
        <item x="55"/>
        <item x="805"/>
        <item x="497"/>
        <item x="1708"/>
        <item x="648"/>
        <item x="574"/>
        <item x="465"/>
        <item x="369"/>
        <item x="791"/>
        <item x="467"/>
        <item x="1192"/>
        <item x="1191"/>
        <item x="109"/>
        <item x="967"/>
        <item x="1537"/>
        <item x="709"/>
        <item x="1223"/>
        <item x="983"/>
        <item x="647"/>
        <item x="1029"/>
        <item x="782"/>
        <item x="1718"/>
        <item x="748"/>
        <item x="1565"/>
        <item x="58"/>
        <item x="1161"/>
        <item x="462"/>
        <item x="1145"/>
        <item x="646"/>
        <item x="1509"/>
        <item x="51"/>
        <item x="804"/>
        <item x="206"/>
        <item x="1016"/>
        <item x="1689"/>
        <item x="236"/>
        <item x="60"/>
        <item x="360"/>
        <item x="394"/>
        <item x="580"/>
        <item x="1201"/>
        <item x="1237"/>
        <item x="1190"/>
        <item x="551"/>
        <item x="500"/>
        <item x="474"/>
        <item x="461"/>
        <item x="911"/>
        <item x="1361"/>
        <item x="217"/>
        <item x="114"/>
        <item x="1635"/>
        <item x="229"/>
        <item x="1229"/>
        <item x="1144"/>
        <item x="1199"/>
        <item x="1248"/>
        <item x="459"/>
        <item x="405"/>
        <item x="1552"/>
        <item x="891"/>
        <item x="1180"/>
        <item x="1399"/>
        <item x="205"/>
        <item x="228"/>
        <item x="266"/>
        <item x="1328"/>
        <item x="981"/>
        <item x="742"/>
        <item x="1500"/>
        <item x="800"/>
        <item x="1732"/>
        <item x="1580"/>
        <item x="986"/>
        <item x="769"/>
        <item x="1558"/>
        <item x="1483"/>
        <item x="1609"/>
        <item x="1369"/>
        <item x="49"/>
        <item x="1056"/>
        <item x="1673"/>
        <item x="575"/>
        <item x="401"/>
        <item x="766"/>
        <item x="1235"/>
        <item x="454"/>
        <item x="1388"/>
        <item x="827"/>
        <item x="1169"/>
        <item x="834"/>
        <item x="578"/>
        <item x="471"/>
        <item x="656"/>
        <item x="601"/>
        <item x="1187"/>
        <item x="1259"/>
        <item x="1053"/>
        <item x="1571"/>
        <item x="368"/>
        <item x="650"/>
        <item x="1253"/>
        <item x="1093"/>
        <item x="1224"/>
        <item x="201"/>
        <item x="380"/>
        <item x="1309"/>
        <item x="220"/>
        <item x="793"/>
        <item x="1493"/>
        <item x="125"/>
        <item x="261"/>
        <item x="1015"/>
        <item x="223"/>
        <item x="1576"/>
        <item x="1633"/>
        <item x="775"/>
        <item x="371"/>
        <item x="1506"/>
        <item x="780"/>
        <item x="415"/>
        <item x="384"/>
        <item x="1340"/>
        <item x="1457"/>
        <item x="275"/>
        <item x="244"/>
        <item x="1441"/>
        <item x="645"/>
        <item x="1594"/>
        <item x="1306"/>
        <item x="390"/>
        <item x="1378"/>
        <item x="778"/>
        <item x="200"/>
        <item x="238"/>
        <item x="1701"/>
        <item x="1516"/>
        <item x="826"/>
        <item x="773"/>
        <item x="749"/>
        <item x="241"/>
        <item x="458"/>
        <item x="1642"/>
        <item x="232"/>
        <item x="52"/>
        <item x="281"/>
        <item x="825"/>
        <item x="658"/>
        <item x="1021"/>
        <item x="979"/>
        <item x="1380"/>
        <item x="377"/>
        <item x="155"/>
        <item x="1285"/>
        <item x="1579"/>
        <item x="1742"/>
        <item x="706"/>
        <item x="1615"/>
        <item x="1533"/>
        <item x="985"/>
        <item x="372"/>
        <item x="1208"/>
        <item x="1749"/>
        <item x="475"/>
        <item x="1711"/>
        <item x="661"/>
        <item x="213"/>
        <item x="468"/>
        <item x="1719"/>
        <item x="359"/>
        <item x="167"/>
        <item x="1173"/>
        <item x="57"/>
        <item x="113"/>
        <item x="581"/>
        <item x="398"/>
        <item x="654"/>
        <item x="1536"/>
        <item x="1487"/>
        <item x="65"/>
        <item x="46"/>
        <item x="1685"/>
        <item x="1268"/>
        <item x="1018"/>
        <item x="777"/>
        <item x="379"/>
        <item x="355"/>
        <item x="240"/>
        <item x="865"/>
        <item x="1570"/>
        <item x="470"/>
        <item x="159"/>
        <item x="703"/>
        <item x="1146"/>
        <item x="242"/>
        <item x="961"/>
        <item x="56"/>
        <item x="1442"/>
        <item x="222"/>
        <item x="1136"/>
        <item x="1646"/>
        <item x="375"/>
        <item x="1266"/>
        <item x="700"/>
        <item x="1541"/>
        <item x="655"/>
        <item x="1091"/>
        <item x="382"/>
        <item x="824"/>
        <item x="473"/>
        <item x="1703"/>
        <item x="361"/>
        <item x="1271"/>
        <item x="697"/>
        <item x="387"/>
        <item x="466"/>
        <item x="225"/>
        <item x="202"/>
        <item x="1269"/>
        <item x="211"/>
        <item x="1286"/>
        <item x="779"/>
        <item x="219"/>
        <item x="367"/>
        <item x="227"/>
        <item x="612"/>
        <item x="363"/>
        <item x="704"/>
        <item x="1234"/>
        <item x="1573"/>
        <item x="245"/>
        <item x="663"/>
        <item x="1637"/>
        <item x="1322"/>
        <item x="216"/>
        <item x="221"/>
        <item x="1149"/>
        <item x="790"/>
        <item x="699"/>
        <item x="1095"/>
        <item x="166"/>
        <item x="120"/>
        <item x="472"/>
        <item x="587"/>
        <item x="1738"/>
        <item x="1160"/>
        <item x="118"/>
        <item x="774"/>
        <item x="1702"/>
        <item x="237"/>
        <item x="352"/>
        <item x="353"/>
        <item x="905"/>
        <item x="1148"/>
        <item x="643"/>
        <item x="721"/>
        <item x="1486"/>
        <item x="792"/>
        <item x="1592"/>
        <item x="1100"/>
        <item x="657"/>
        <item x="1550"/>
        <item x="373"/>
        <item x="711"/>
        <item x="204"/>
        <item x="615"/>
        <item x="1370"/>
        <item x="1534"/>
        <item x="119"/>
        <item x="1135"/>
        <item x="795"/>
        <item x="714"/>
        <item x="996"/>
        <item x="1048"/>
        <item x="1165"/>
        <item x="796"/>
        <item x="1651"/>
        <item x="1758"/>
        <item x="365"/>
        <item x="59"/>
        <item x="1310"/>
        <item x="803"/>
        <item x="767"/>
        <item x="994"/>
        <item x="716"/>
        <item x="1456"/>
        <item x="1630"/>
        <item x="1672"/>
        <item x="1045"/>
        <item x="1233"/>
        <item x="115"/>
        <item x="1762"/>
        <item x="1240"/>
        <item x="984"/>
        <item x="1604"/>
        <item x="1047"/>
        <item x="1739"/>
        <item x="1567"/>
        <item x="1478"/>
        <item x="768"/>
        <item x="1267"/>
        <item x="1147"/>
        <item x="1447"/>
        <item t="default"/>
      </items>
    </pivotField>
    <pivotField showAll="0">
      <items count="6">
        <item x="3"/>
        <item x="0"/>
        <item x="4"/>
        <item x="1"/>
        <item x="2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203">
        <item x="191"/>
        <item x="157"/>
        <item x="68"/>
        <item x="164"/>
        <item x="80"/>
        <item x="32"/>
        <item x="79"/>
        <item x="74"/>
        <item x="146"/>
        <item x="67"/>
        <item x="58"/>
        <item x="124"/>
        <item x="0"/>
        <item x="62"/>
        <item x="156"/>
        <item x="53"/>
        <item h="1" x="135"/>
        <item h="1" x="182"/>
        <item h="1" x="25"/>
        <item h="1" x="2"/>
        <item h="1" x="31"/>
        <item h="1" x="39"/>
        <item h="1" x="105"/>
        <item h="1" x="91"/>
        <item h="1" x="64"/>
        <item h="1" x="142"/>
        <item h="1" x="54"/>
        <item h="1" x="48"/>
        <item h="1" x="137"/>
        <item h="1" x="40"/>
        <item h="1" x="65"/>
        <item h="1" x="44"/>
        <item h="1" x="129"/>
        <item h="1" x="75"/>
        <item h="1" x="20"/>
        <item h="1" x="89"/>
        <item h="1" x="168"/>
        <item h="1" x="59"/>
        <item h="1" x="49"/>
        <item h="1" x="136"/>
        <item h="1" x="38"/>
        <item h="1" x="7"/>
        <item h="1" x="69"/>
        <item h="1" x="120"/>
        <item h="1" x="6"/>
        <item h="1" x="3"/>
        <item h="1" x="72"/>
        <item h="1" x="11"/>
        <item h="1" x="96"/>
        <item h="1" x="160"/>
        <item h="1" x="55"/>
        <item h="1" x="76"/>
        <item h="1" x="149"/>
        <item h="1" x="113"/>
        <item h="1" x="51"/>
        <item h="1" x="50"/>
        <item h="1" x="35"/>
        <item h="1" x="23"/>
        <item h="1" x="45"/>
        <item h="1" x="36"/>
        <item h="1" x="28"/>
        <item h="1" x="84"/>
        <item h="1" x="57"/>
        <item h="1" x="34"/>
        <item h="1" x="173"/>
        <item h="1" x="52"/>
        <item h="1" x="66"/>
        <item h="1" x="27"/>
        <item h="1" x="24"/>
        <item h="1" x="77"/>
        <item h="1" x="13"/>
        <item h="1" x="29"/>
        <item h="1" x="37"/>
        <item h="1" x="78"/>
        <item h="1" x="12"/>
        <item h="1" x="81"/>
        <item h="1" x="63"/>
        <item h="1" x="143"/>
        <item h="1" x="130"/>
        <item h="1" x="33"/>
        <item h="1" x="86"/>
        <item h="1" x="10"/>
        <item h="1" x="83"/>
        <item h="1" x="19"/>
        <item h="1" x="17"/>
        <item h="1" x="85"/>
        <item h="1" x="8"/>
        <item h="1" x="5"/>
        <item h="1" x="18"/>
        <item h="1" x="26"/>
        <item h="1" x="60"/>
        <item h="1" x="22"/>
        <item h="1" x="21"/>
        <item h="1" x="123"/>
        <item h="1" x="41"/>
        <item h="1" x="9"/>
        <item h="1" x="111"/>
        <item h="1" x="82"/>
        <item h="1" x="88"/>
        <item h="1" x="70"/>
        <item h="1" x="90"/>
        <item h="1" x="47"/>
        <item h="1" x="166"/>
        <item h="1" x="14"/>
        <item h="1" x="16"/>
        <item h="1" x="71"/>
        <item h="1" x="139"/>
        <item h="1" x="1"/>
        <item h="1" x="30"/>
        <item h="1" x="42"/>
        <item h="1" x="4"/>
        <item h="1" x="15"/>
        <item h="1" x="87"/>
        <item h="1" x="119"/>
        <item h="1" x="101"/>
        <item h="1" x="43"/>
        <item h="1" x="56"/>
        <item h="1" x="61"/>
        <item h="1" x="94"/>
        <item h="1" x="73"/>
        <item h="1" x="46"/>
        <item h="1" x="155"/>
        <item h="1" x="158"/>
        <item h="1" x="121"/>
        <item h="1" x="112"/>
        <item h="1" x="110"/>
        <item h="1" x="93"/>
        <item h="1" x="118"/>
        <item h="1" x="115"/>
        <item h="1" x="159"/>
        <item h="1" x="194"/>
        <item h="1" x="145"/>
        <item h="1" x="117"/>
        <item h="1" x="138"/>
        <item h="1" x="174"/>
        <item h="1" x="163"/>
        <item h="1" x="132"/>
        <item h="1" x="95"/>
        <item h="1" x="103"/>
        <item h="1" x="131"/>
        <item h="1" x="169"/>
        <item h="1" x="104"/>
        <item h="1" x="170"/>
        <item h="1" x="153"/>
        <item h="1" x="150"/>
        <item h="1" x="127"/>
        <item h="1" x="97"/>
        <item h="1" x="128"/>
        <item h="1" x="177"/>
        <item h="1" x="151"/>
        <item h="1" x="122"/>
        <item h="1" x="100"/>
        <item h="1" x="147"/>
        <item h="1" x="176"/>
        <item h="1" x="98"/>
        <item h="1" x="92"/>
        <item h="1" x="180"/>
        <item h="1" x="125"/>
        <item h="1" x="199"/>
        <item h="1" x="197"/>
        <item h="1" x="99"/>
        <item h="1" x="165"/>
        <item h="1" x="141"/>
        <item h="1" x="114"/>
        <item h="1" x="133"/>
        <item h="1" x="102"/>
        <item h="1" x="195"/>
        <item h="1" x="184"/>
        <item h="1" x="154"/>
        <item h="1" x="140"/>
        <item h="1" x="179"/>
        <item h="1" x="134"/>
        <item h="1" x="183"/>
        <item h="1" x="185"/>
        <item h="1" x="148"/>
        <item h="1" x="201"/>
        <item h="1" x="152"/>
        <item h="1" x="144"/>
        <item h="1" x="190"/>
        <item h="1" x="175"/>
        <item h="1" x="116"/>
        <item h="1" x="167"/>
        <item h="1" x="181"/>
        <item h="1" x="186"/>
        <item h="1" x="171"/>
        <item h="1" x="162"/>
        <item h="1" x="161"/>
        <item h="1" x="126"/>
        <item h="1" x="192"/>
        <item h="1" x="106"/>
        <item h="1" x="198"/>
        <item h="1" x="107"/>
        <item h="1" x="188"/>
        <item h="1" x="172"/>
        <item h="1" x="189"/>
        <item h="1" x="200"/>
        <item h="1" x="193"/>
        <item h="1" x="109"/>
        <item h="1" x="108"/>
        <item h="1" x="187"/>
        <item h="1" x="178"/>
        <item h="1" x="196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247">
        <item h="1" x="997"/>
        <item h="1" x="1087"/>
        <item h="1" x="1013"/>
        <item h="1" x="1109"/>
        <item h="1" x="592"/>
        <item h="1" x="670"/>
        <item h="1" x="859"/>
        <item h="1" x="849"/>
        <item h="1" x="794"/>
        <item h="1" x="801"/>
        <item h="1" x="461"/>
        <item h="1" x="943"/>
        <item h="1" x="897"/>
        <item h="1" x="674"/>
        <item h="1" x="527"/>
        <item h="1" x="834"/>
        <item h="1" x="979"/>
        <item h="1" x="688"/>
        <item h="1" x="658"/>
        <item h="1" x="673"/>
        <item h="1" x="902"/>
        <item h="1" x="570"/>
        <item h="1" x="78"/>
        <item h="1" x="402"/>
        <item h="1" x="753"/>
        <item h="1" x="975"/>
        <item h="1" x="468"/>
        <item h="1" x="433"/>
        <item h="1" x="635"/>
        <item h="1" x="320"/>
        <item h="1" x="87"/>
        <item h="1" x="968"/>
        <item h="1" x="53"/>
        <item h="1" x="903"/>
        <item h="1" x="54"/>
        <item h="1" x="454"/>
        <item h="1" x="314"/>
        <item h="1" x="523"/>
        <item h="1" x="724"/>
        <item h="1" x="1228"/>
        <item h="1" x="230"/>
        <item h="1" x="58"/>
        <item h="1" x="744"/>
        <item h="1" x="47"/>
        <item h="1" x="879"/>
        <item h="1" x="901"/>
        <item h="1" x="503"/>
        <item h="1" x="764"/>
        <item h="1" x="441"/>
        <item h="1" x="860"/>
        <item h="1" x="585"/>
        <item h="1" x="16"/>
        <item h="1" x="455"/>
        <item h="1" x="443"/>
        <item h="1" x="97"/>
        <item h="1" x="591"/>
        <item h="1" x="531"/>
        <item h="1" x="596"/>
        <item h="1" x="855"/>
        <item h="1" x="657"/>
        <item h="1" x="398"/>
        <item h="1" x="538"/>
        <item h="1" x="616"/>
        <item h="1" x="27"/>
        <item h="1" x="536"/>
        <item h="1" x="413"/>
        <item h="1" x="8"/>
        <item h="1" x="201"/>
        <item h="1" x="75"/>
        <item h="1" x="299"/>
        <item h="1" x="870"/>
        <item h="1" x="123"/>
        <item h="1" x="579"/>
        <item h="1" x="2"/>
        <item x="222"/>
        <item x="212"/>
        <item x="313"/>
        <item x="13"/>
        <item x="631"/>
        <item x="876"/>
        <item x="74"/>
        <item x="42"/>
        <item x="578"/>
        <item x="43"/>
        <item x="866"/>
        <item x="45"/>
        <item x="524"/>
        <item x="1"/>
        <item x="854"/>
        <item x="663"/>
        <item x="79"/>
        <item x="9"/>
        <item x="853"/>
        <item h="1" x="289"/>
        <item h="1" x="28"/>
        <item h="1" x="572"/>
        <item h="1" x="948"/>
        <item h="1" x="101"/>
        <item h="1" x="516"/>
        <item h="1" x="138"/>
        <item h="1" x="14"/>
        <item h="1" x="857"/>
        <item h="1" x="49"/>
        <item h="1" x="10"/>
        <item h="1" x="371"/>
        <item h="1" x="449"/>
        <item h="1" x="44"/>
        <item h="1" x="84"/>
        <item h="1" x="59"/>
        <item h="1" x="0"/>
        <item h="1" x="477"/>
        <item h="1" x="378"/>
        <item h="1" x="203"/>
        <item h="1" x="563"/>
        <item h="1" x="37"/>
        <item h="1" x="18"/>
        <item h="1" x="522"/>
        <item h="1" x="568"/>
        <item h="1" x="31"/>
        <item h="1" x="15"/>
        <item h="1" x="332"/>
        <item h="1" x="17"/>
        <item h="1" x="324"/>
        <item h="1" x="440"/>
        <item h="1" x="91"/>
        <item h="1" x="20"/>
        <item h="1" x="124"/>
        <item h="1" x="532"/>
        <item h="1" x="80"/>
        <item h="1" x="319"/>
        <item h="1" x="48"/>
        <item h="1" x="202"/>
        <item h="1" x="442"/>
        <item h="1" x="62"/>
        <item h="1" x="723"/>
        <item h="1" x="19"/>
        <item h="1" x="52"/>
        <item h="1" x="457"/>
        <item h="1" x="363"/>
        <item h="1" x="109"/>
        <item h="1" x="703"/>
        <item h="1" x="217"/>
        <item h="1" x="425"/>
        <item h="1" x="645"/>
        <item h="1" x="734"/>
        <item h="1" x="185"/>
        <item h="1" x="566"/>
        <item h="1" x="150"/>
        <item h="1" x="719"/>
        <item h="1" x="679"/>
        <item h="1" x="76"/>
        <item h="1" x="376"/>
        <item h="1" x="46"/>
        <item h="1" x="147"/>
        <item h="1" x="337"/>
        <item h="1" x="664"/>
        <item h="1" x="611"/>
        <item h="1" x="668"/>
        <item h="1" x="82"/>
        <item h="1" x="209"/>
        <item h="1" x="254"/>
        <item h="1" x="208"/>
        <item h="1" x="562"/>
        <item h="1" x="360"/>
        <item h="1" x="41"/>
        <item h="1" x="107"/>
        <item h="1" x="233"/>
        <item h="1" x="6"/>
        <item h="1" x="671"/>
        <item h="1" x="181"/>
        <item h="1" x="99"/>
        <item h="1" x="725"/>
        <item h="1" x="223"/>
        <item h="1" x="5"/>
        <item h="1" x="722"/>
        <item h="1" x="451"/>
        <item h="1" x="634"/>
        <item h="1" x="561"/>
        <item h="1" x="72"/>
        <item h="1" x="119"/>
        <item h="1" x="302"/>
        <item h="1" x="125"/>
        <item h="1" x="445"/>
        <item h="1" x="347"/>
        <item h="1" x="228"/>
        <item h="1" x="389"/>
        <item h="1" x="573"/>
        <item h="1" x="615"/>
        <item h="1" x="638"/>
        <item h="1" x="891"/>
        <item h="1" x="1182"/>
        <item h="1" x="7"/>
        <item h="1" x="23"/>
        <item h="1" x="448"/>
        <item h="1" x="224"/>
        <item h="1" x="137"/>
        <item h="1" x="839"/>
        <item h="1" x="200"/>
        <item h="1" x="3"/>
        <item h="1" x="465"/>
        <item h="1" x="775"/>
        <item h="1" x="783"/>
        <item h="1" x="102"/>
        <item h="1" x="280"/>
        <item h="1" x="739"/>
        <item h="1" x="146"/>
        <item h="1" x="581"/>
        <item h="1" x="331"/>
        <item h="1" x="557"/>
        <item h="1" x="4"/>
        <item h="1" x="447"/>
        <item h="1" x="676"/>
        <item h="1" x="836"/>
        <item h="1" x="242"/>
        <item h="1" x="820"/>
        <item h="1" x="469"/>
        <item h="1" x="132"/>
        <item h="1" x="444"/>
        <item h="1" x="30"/>
        <item h="1" x="660"/>
        <item h="1" x="342"/>
        <item h="1" x="335"/>
        <item h="1" x="120"/>
        <item h="1" x="544"/>
        <item h="1" x="297"/>
        <item h="1" x="22"/>
        <item h="1" x="550"/>
        <item h="1" x="310"/>
        <item h="1" x="394"/>
        <item h="1" x="94"/>
        <item h="1" x="114"/>
        <item h="1" x="148"/>
        <item h="1" x="806"/>
        <item h="1" x="403"/>
        <item h="1" x="220"/>
        <item h="1" x="526"/>
        <item h="1" x="350"/>
        <item h="1" x="552"/>
        <item h="1" x="117"/>
        <item h="1" x="571"/>
        <item h="1" x="809"/>
        <item h="1" x="377"/>
        <item h="1" x="715"/>
        <item h="1" x="24"/>
        <item h="1" x="291"/>
        <item h="1" x="67"/>
        <item h="1" x="38"/>
        <item h="1" x="665"/>
        <item h="1" x="330"/>
        <item h="1" x="98"/>
        <item h="1" x="436"/>
        <item h="1" x="113"/>
        <item h="1" x="290"/>
        <item h="1" x="127"/>
        <item h="1" x="135"/>
        <item h="1" x="432"/>
        <item h="1" x="21"/>
        <item h="1" x="418"/>
        <item h="1" x="328"/>
        <item h="1" x="229"/>
        <item h="1" x="370"/>
        <item h="1" x="462"/>
        <item h="1" x="651"/>
        <item h="1" x="153"/>
        <item h="1" x="70"/>
        <item h="1" x="558"/>
        <item h="1" x="329"/>
        <item h="1" x="144"/>
        <item h="1" x="93"/>
        <item h="1" x="343"/>
        <item h="1" x="608"/>
        <item h="1" x="139"/>
        <item h="1" x="345"/>
        <item h="1" x="188"/>
        <item h="1" x="168"/>
        <item h="1" x="675"/>
        <item h="1" x="672"/>
        <item h="1" x="766"/>
        <item h="1" x="458"/>
        <item h="1" x="365"/>
        <item h="1" x="50"/>
        <item h="1" x="88"/>
        <item h="1" x="384"/>
        <item h="1" x="51"/>
        <item h="1" x="446"/>
        <item h="1" x="898"/>
        <item h="1" x="787"/>
        <item h="1" x="690"/>
        <item h="1" x="933"/>
        <item h="1" x="308"/>
        <item h="1" x="429"/>
        <item h="1" x="745"/>
        <item h="1" x="204"/>
        <item h="1" x="383"/>
        <item h="1" x="727"/>
        <item h="1" x="515"/>
        <item h="1" x="460"/>
        <item h="1" x="828"/>
        <item h="1" x="390"/>
        <item h="1" x="315"/>
        <item h="1" x="249"/>
        <item h="1" x="288"/>
        <item h="1" x="467"/>
        <item h="1" x="122"/>
        <item h="1" x="159"/>
        <item h="1" x="65"/>
        <item h="1" x="471"/>
        <item h="1" x="305"/>
        <item h="1" x="681"/>
        <item h="1" x="867"/>
        <item h="1" x="548"/>
        <item h="1" x="908"/>
        <item h="1" x="551"/>
        <item h="1" x="748"/>
        <item h="1" x="518"/>
        <item h="1" x="275"/>
        <item h="1" x="354"/>
        <item h="1" x="470"/>
        <item h="1" x="351"/>
        <item h="1" x="379"/>
        <item h="1" x="177"/>
        <item h="1" x="279"/>
        <item h="1" x="680"/>
        <item h="1" x="450"/>
        <item h="1" x="533"/>
        <item h="1" x="174"/>
        <item h="1" x="717"/>
        <item h="1" x="576"/>
        <item h="1" x="792"/>
        <item h="1" x="632"/>
        <item h="1" x="939"/>
        <item h="1" x="575"/>
        <item h="1" x="577"/>
        <item h="1" x="989"/>
        <item h="1" x="498"/>
        <item h="1" x="567"/>
        <item h="1" x="728"/>
        <item h="1" x="312"/>
        <item h="1" x="480"/>
        <item h="1" x="630"/>
        <item h="1" x="940"/>
        <item h="1" x="346"/>
        <item h="1" x="910"/>
        <item h="1" x="743"/>
        <item h="1" x="341"/>
        <item h="1" x="769"/>
        <item h="1" x="374"/>
        <item h="1" x="710"/>
        <item h="1" x="1155"/>
        <item h="1" x="643"/>
        <item h="1" x="773"/>
        <item h="1" x="392"/>
        <item h="1" x="497"/>
        <item h="1" x="178"/>
        <item h="1" x="420"/>
        <item h="1" x="825"/>
        <item h="1" x="840"/>
        <item h="1" x="240"/>
        <item h="1" x="104"/>
        <item h="1" x="361"/>
        <item h="1" x="587"/>
        <item h="1" x="812"/>
        <item h="1" x="1097"/>
        <item h="1" x="735"/>
        <item h="1" x="385"/>
        <item h="1" x="594"/>
        <item h="1" x="520"/>
        <item h="1" x="720"/>
        <item h="1" x="835"/>
        <item h="1" x="143"/>
        <item h="1" x="121"/>
        <item h="1" x="140"/>
        <item h="1" x="628"/>
        <item h="1" x="584"/>
        <item h="1" x="340"/>
        <item h="1" x="36"/>
        <item h="1" x="115"/>
        <item h="1" x="507"/>
        <item h="1" x="525"/>
        <item h="1" x="397"/>
        <item h="1" x="505"/>
        <item h="1" x="737"/>
        <item h="1" x="1070"/>
        <item h="1" x="925"/>
        <item h="1" x="582"/>
        <item h="1" x="382"/>
        <item h="1" x="1090"/>
        <item h="1" x="716"/>
        <item h="1" x="428"/>
        <item h="1" x="816"/>
        <item h="1" x="495"/>
        <item h="1" x="1071"/>
        <item h="1" x="129"/>
        <item h="1" x="817"/>
        <item h="1" x="964"/>
        <item h="1" x="810"/>
        <item h="1" x="963"/>
        <item h="1" x="662"/>
        <item h="1" x="795"/>
        <item h="1" x="472"/>
        <item h="1" x="949"/>
        <item h="1" x="813"/>
        <item h="1" x="841"/>
        <item h="1" x="549"/>
        <item h="1" x="149"/>
        <item h="1" x="221"/>
        <item h="1" x="539"/>
        <item h="1" x="852"/>
        <item h="1" x="886"/>
        <item h="1" x="589"/>
        <item h="1" x="366"/>
        <item h="1" x="513"/>
        <item h="1" x="463"/>
        <item h="1" x="134"/>
        <item h="1" x="588"/>
        <item h="1" x="386"/>
        <item h="1" x="554"/>
        <item h="1" x="842"/>
        <item h="1" x="880"/>
        <item h="1" x="873"/>
        <item h="1" x="514"/>
        <item h="1" x="1173"/>
        <item h="1" x="452"/>
        <item h="1" x="789"/>
        <item h="1" x="599"/>
        <item h="1" x="950"/>
        <item h="1" x="885"/>
        <item h="1" x="486"/>
        <item h="1" x="985"/>
        <item h="1" x="646"/>
        <item h="1" x="116"/>
        <item h="1" x="872"/>
        <item h="1" x="779"/>
        <item h="1" x="414"/>
        <item h="1" x="583"/>
        <item h="1" x="205"/>
        <item h="1" x="1047"/>
        <item h="1" x="1103"/>
        <item h="1" x="923"/>
        <item h="1" x="128"/>
        <item h="1" x="590"/>
        <item h="1" x="625"/>
        <item h="1" x="653"/>
        <item h="1" x="136"/>
        <item h="1" x="372"/>
        <item h="1" x="868"/>
        <item h="1" x="556"/>
        <item h="1" x="105"/>
        <item h="1" x="655"/>
        <item h="1" x="667"/>
        <item h="1" x="598"/>
        <item h="1" x="479"/>
        <item h="1" x="565"/>
        <item h="1" x="475"/>
        <item h="1" x="788"/>
        <item h="1" x="644"/>
        <item h="1" x="521"/>
        <item h="1" x="555"/>
        <item h="1" x="68"/>
        <item h="1" x="871"/>
        <item h="1" x="741"/>
        <item h="1" x="388"/>
        <item h="1" x="466"/>
        <item h="1" x="856"/>
        <item h="1" x="1020"/>
        <item h="1" x="924"/>
        <item h="1" x="171"/>
        <item h="1" x="569"/>
        <item h="1" x="157"/>
        <item h="1" x="261"/>
        <item h="1" x="882"/>
        <item h="1" x="478"/>
        <item h="1" x="851"/>
        <item h="1" x="746"/>
        <item h="1" x="837"/>
        <item h="1" x="742"/>
        <item h="1" x="785"/>
        <item h="1" x="884"/>
        <item h="1" x="296"/>
        <item h="1" x="627"/>
        <item h="1" x="926"/>
        <item h="1" x="875"/>
        <item h="1" x="755"/>
        <item h="1" x="34"/>
        <item h="1" x="130"/>
        <item h="1" x="86"/>
        <item h="1" x="81"/>
        <item h="1" x="845"/>
        <item h="1" x="574"/>
        <item h="1" x="652"/>
        <item h="1" x="519"/>
        <item h="1" x="814"/>
        <item h="1" x="89"/>
        <item h="1" x="704"/>
        <item h="1" x="355"/>
        <item h="1" x="348"/>
        <item h="1" x="375"/>
        <item h="1" x="593"/>
        <item h="1" x="759"/>
        <item h="1" x="396"/>
        <item h="1" x="697"/>
        <item h="1" x="405"/>
        <item h="1" x="193"/>
        <item h="1" x="424"/>
        <item h="1" x="142"/>
        <item h="1" x="474"/>
        <item h="1" x="197"/>
        <item h="1" x="35"/>
        <item h="1" x="63"/>
        <item h="1" x="190"/>
        <item h="1" x="760"/>
        <item h="1" x="90"/>
        <item h="1" x="636"/>
        <item h="1" x="529"/>
        <item h="1" x="133"/>
        <item h="1" x="111"/>
        <item h="1" x="416"/>
        <item h="1" x="294"/>
        <item h="1" x="373"/>
        <item h="1" x="311"/>
        <item h="1" x="711"/>
        <item h="1" x="191"/>
        <item h="1" x="192"/>
        <item h="1" x="811"/>
        <item h="1" x="317"/>
        <item h="1" x="802"/>
        <item h="1" x="712"/>
        <item h="1" x="61"/>
        <item h="1" x="145"/>
        <item h="1" x="219"/>
        <item h="1" x="325"/>
        <item h="1" x="39"/>
        <item h="1" x="713"/>
        <item h="1" x="195"/>
        <item h="1" x="199"/>
        <item h="1" x="155"/>
        <item h="1" x="295"/>
        <item h="1" x="92"/>
        <item h="1" x="186"/>
        <item h="1" x="262"/>
        <item h="1" x="338"/>
        <item h="1" x="64"/>
        <item h="1" x="95"/>
        <item h="1" x="334"/>
        <item h="1" x="85"/>
        <item h="1" x="183"/>
        <item h="1" x="126"/>
        <item h="1" x="535"/>
        <item h="1" x="362"/>
        <item h="1" x="25"/>
        <item h="1" x="151"/>
        <item h="1" x="56"/>
        <item h="1" x="214"/>
        <item h="1" x="647"/>
        <item h="1" x="71"/>
        <item h="1" x="423"/>
        <item h="1" x="327"/>
        <item h="1" x="166"/>
        <item h="1" x="60"/>
        <item h="1" x="714"/>
        <item h="1" x="708"/>
        <item h="1" x="696"/>
        <item h="1" x="259"/>
        <item h="1" x="309"/>
        <item h="1" x="33"/>
        <item h="1" x="238"/>
        <item h="1" x="431"/>
        <item h="1" x="387"/>
        <item h="1" x="410"/>
        <item h="1" x="112"/>
        <item h="1" x="323"/>
        <item h="1" x="257"/>
        <item h="1" x="356"/>
        <item h="1" x="176"/>
        <item h="1" x="756"/>
        <item h="1" x="344"/>
        <item h="1" x="103"/>
        <item h="1" x="364"/>
        <item h="1" x="595"/>
        <item h="1" x="322"/>
        <item h="1" x="40"/>
        <item h="1" x="352"/>
        <item h="1" x="560"/>
        <item h="1" x="511"/>
        <item h="1" x="303"/>
        <item h="1" x="96"/>
        <item h="1" x="1089"/>
        <item h="1" x="411"/>
        <item h="1" x="326"/>
        <item h="1" x="266"/>
        <item h="1" x="605"/>
        <item h="1" x="512"/>
        <item h="1" x="357"/>
        <item h="1" x="559"/>
        <item h="1" x="246"/>
        <item h="1" x="368"/>
        <item h="1" x="281"/>
        <item h="1" x="422"/>
        <item h="1" x="641"/>
        <item h="1" x="245"/>
        <item h="1" x="613"/>
        <item h="1" x="407"/>
        <item h="1" x="484"/>
        <item h="1" x="211"/>
        <item h="1" x="499"/>
        <item h="1" x="496"/>
        <item h="1" x="430"/>
        <item h="1" x="391"/>
        <item h="1" x="437"/>
        <item h="1" x="260"/>
        <item h="1" x="333"/>
        <item h="1" x="206"/>
        <item h="1" x="434"/>
        <item h="1" x="489"/>
        <item h="1" x="255"/>
        <item h="1" x="829"/>
        <item h="1" x="318"/>
        <item h="1" x="236"/>
        <item h="1" x="936"/>
        <item h="1" x="274"/>
        <item h="1" x="705"/>
        <item h="1" x="427"/>
        <item h="1" x="481"/>
        <item h="1" x="226"/>
        <item h="1" x="241"/>
        <item h="1" x="250"/>
        <item h="1" x="227"/>
        <item h="1" x="83"/>
        <item h="1" x="353"/>
        <item h="1" x="306"/>
        <item h="1" x="215"/>
        <item h="1" x="435"/>
        <item h="1" x="682"/>
        <item h="1" x="890"/>
        <item h="1" x="406"/>
        <item h="1" x="131"/>
        <item h="1" x="358"/>
        <item h="1" x="235"/>
        <item h="1" x="349"/>
        <item h="1" x="167"/>
        <item h="1" x="639"/>
        <item h="1" x="751"/>
        <item h="1" x="304"/>
        <item h="1" x="750"/>
        <item h="1" x="292"/>
        <item h="1" x="488"/>
        <item h="1" x="307"/>
        <item h="1" x="175"/>
        <item h="1" x="170"/>
        <item h="1" x="173"/>
        <item h="1" x="821"/>
        <item h="1" x="218"/>
        <item h="1" x="169"/>
        <item h="1" x="283"/>
        <item h="1" x="160"/>
        <item h="1" x="987"/>
        <item h="1" x="685"/>
        <item h="1" x="256"/>
        <item h="1" x="237"/>
        <item h="1" x="369"/>
        <item h="1" x="316"/>
        <item h="1" x="110"/>
        <item h="1" x="163"/>
        <item h="1" x="781"/>
        <item h="1" x="772"/>
        <item h="1" x="272"/>
        <item h="1" x="721"/>
        <item h="1" x="207"/>
        <item h="1" x="610"/>
        <item h="1" x="476"/>
        <item h="1" x="693"/>
        <item h="1" x="709"/>
        <item h="1" x="287"/>
        <item h="1" x="339"/>
        <item h="1" x="269"/>
        <item h="1" x="482"/>
        <item h="1" x="165"/>
        <item h="1" x="359"/>
        <item h="1" x="336"/>
        <item h="1" x="604"/>
        <item h="1" x="487"/>
        <item h="1" x="66"/>
        <item h="1" x="321"/>
        <item h="1" x="154"/>
        <item h="1" x="400"/>
        <item h="1" x="850"/>
        <item h="1" x="702"/>
        <item h="1" x="580"/>
        <item h="1" x="252"/>
        <item h="1" x="286"/>
        <item h="1" x="953"/>
        <item h="1" x="231"/>
        <item h="1" x="609"/>
        <item h="1" x="367"/>
        <item h="1" x="381"/>
        <item h="1" x="819"/>
        <item h="1" x="210"/>
        <item h="1" x="77"/>
        <item h="1" x="858"/>
        <item h="1" x="830"/>
        <item h="1" x="740"/>
        <item h="1" x="164"/>
        <item h="1" x="248"/>
        <item h="1" x="530"/>
        <item h="1" x="232"/>
        <item h="1" x="152"/>
        <item h="1" x="284"/>
        <item h="1" x="161"/>
        <item h="1" x="823"/>
        <item h="1" x="438"/>
        <item h="1" x="298"/>
        <item h="1" x="426"/>
        <item h="1" x="187"/>
        <item h="1" x="194"/>
        <item h="1" x="698"/>
        <item h="1" x="265"/>
        <item h="1" x="614"/>
        <item h="1" x="946"/>
        <item h="1" x="184"/>
        <item h="1" x="826"/>
        <item h="1" x="707"/>
        <item h="1" x="506"/>
        <item h="1" x="887"/>
        <item h="1" x="546"/>
        <item h="1" x="251"/>
        <item h="1" x="1000"/>
        <item h="1" x="827"/>
        <item h="1" x="412"/>
        <item h="1" x="758"/>
        <item h="1" x="73"/>
        <item h="1" x="243"/>
        <item h="1" x="877"/>
        <item h="1" x="11"/>
        <item h="1" x="965"/>
        <item h="1" x="182"/>
        <item h="1" x="843"/>
        <item h="1" x="818"/>
        <item h="1" x="1026"/>
        <item h="1" x="492"/>
        <item h="1" x="1099"/>
        <item h="1" x="1119"/>
        <item h="1" x="640"/>
        <item h="1" x="844"/>
        <item h="1" x="1110"/>
        <item h="1" x="179"/>
        <item h="1" x="1150"/>
        <item h="1" x="937"/>
        <item h="1" x="293"/>
        <item h="1" x="483"/>
        <item h="1" x="790"/>
        <item h="1" x="617"/>
        <item h="1" x="637"/>
        <item h="1" x="738"/>
        <item h="1" x="945"/>
        <item h="1" x="508"/>
        <item h="1" x="180"/>
        <item h="1" x="1067"/>
        <item h="1" x="928"/>
        <item h="1" x="158"/>
        <item h="1" x="736"/>
        <item h="1" x="930"/>
        <item h="1" x="57"/>
        <item h="1" x="547"/>
        <item h="1" x="1116"/>
        <item h="1" x="198"/>
        <item h="1" x="509"/>
        <item h="1" x="978"/>
        <item h="1" x="626"/>
        <item h="1" x="601"/>
        <item h="1" x="541"/>
        <item h="1" x="666"/>
        <item h="1" x="606"/>
        <item h="1" x="883"/>
        <item h="1" x="504"/>
        <item h="1" x="918"/>
        <item h="1" x="1183"/>
        <item h="1" x="409"/>
        <item h="1" x="892"/>
        <item h="1" x="612"/>
        <item h="1" x="1209"/>
        <item h="1" x="694"/>
        <item h="1" x="553"/>
        <item h="1" x="1198"/>
        <item h="1" x="597"/>
        <item h="1" x="754"/>
        <item h="1" x="1080"/>
        <item h="1" x="380"/>
        <item h="1" x="791"/>
        <item h="1" x="517"/>
        <item h="1" x="189"/>
        <item h="1" x="695"/>
        <item h="1" x="1024"/>
        <item h="1" x="282"/>
        <item h="1" x="904"/>
        <item h="1" x="172"/>
        <item h="1" x="285"/>
        <item h="1" x="619"/>
        <item h="1" x="747"/>
        <item h="1" x="401"/>
        <item h="1" x="1092"/>
        <item h="1" x="439"/>
        <item h="1" x="1184"/>
        <item h="1" x="55"/>
        <item h="1" x="1164"/>
        <item h="1" x="301"/>
        <item h="1" x="586"/>
        <item h="1" x="778"/>
        <item h="1" x="648"/>
        <item h="1" x="733"/>
        <item h="1" x="642"/>
        <item h="1" x="774"/>
        <item h="1" x="649"/>
        <item h="1" x="972"/>
        <item h="1" x="1076"/>
        <item h="1" x="798"/>
        <item h="1" x="1127"/>
        <item h="1" x="929"/>
        <item h="1" x="684"/>
        <item h="1" x="273"/>
        <item h="1" x="1202"/>
        <item h="1" x="621"/>
        <item h="1" x="622"/>
        <item h="1" x="196"/>
        <item h="1" x="1174"/>
        <item h="1" x="938"/>
        <item h="1" x="1085"/>
        <item h="1" x="510"/>
        <item h="1" x="1142"/>
        <item h="1" x="1137"/>
        <item h="1" x="1010"/>
        <item h="1" x="1023"/>
        <item h="1" x="678"/>
        <item h="1" x="1061"/>
        <item h="1" x="692"/>
        <item h="1" x="253"/>
        <item h="1" x="1029"/>
        <item h="1" x="247"/>
        <item h="1" x="941"/>
        <item h="1" x="1059"/>
        <item h="1" x="1151"/>
        <item h="1" x="1158"/>
        <item h="1" x="1048"/>
        <item h="1" x="1083"/>
        <item h="1" x="395"/>
        <item h="1" x="502"/>
        <item h="1" x="1064"/>
        <item h="1" x="1113"/>
        <item h="1" x="838"/>
        <item h="1" x="264"/>
        <item h="1" x="300"/>
        <item h="1" x="944"/>
        <item h="1" x="271"/>
        <item h="1" x="732"/>
        <item h="1" x="1210"/>
        <item h="1" x="960"/>
        <item h="1" x="922"/>
        <item h="1" x="1215"/>
        <item h="1" x="1220"/>
        <item h="1" x="540"/>
        <item h="1" x="1153"/>
        <item h="1" x="1135"/>
        <item h="1" x="421"/>
        <item h="1" x="957"/>
        <item h="1" x="982"/>
        <item h="1" x="683"/>
        <item h="1" x="780"/>
        <item h="1" x="494"/>
        <item h="1" x="1213"/>
        <item h="1" x="1176"/>
        <item h="1" x="1212"/>
        <item h="1" x="607"/>
        <item h="1" x="1126"/>
        <item h="1" x="906"/>
        <item h="1" x="493"/>
        <item h="1" x="1114"/>
        <item h="1" x="1196"/>
        <item h="1" x="491"/>
        <item h="1" x="537"/>
        <item h="1" x="1054"/>
        <item h="1" x="542"/>
        <item h="1" x="225"/>
        <item h="1" x="889"/>
        <item h="1" x="1165"/>
        <item h="1" x="620"/>
        <item h="1" x="1237"/>
        <item h="1" x="1128"/>
        <item h="1" x="1138"/>
        <item h="1" x="1227"/>
        <item h="1" x="1034"/>
        <item h="1" x="782"/>
        <item h="1" x="278"/>
        <item h="1" x="888"/>
        <item h="1" x="932"/>
        <item h="1" x="543"/>
        <item h="1" x="1190"/>
        <item h="1" x="770"/>
        <item h="1" x="1148"/>
        <item h="1" x="1046"/>
        <item h="1" x="1208"/>
        <item h="1" x="935"/>
        <item h="1" x="618"/>
        <item h="1" x="1172"/>
        <item h="1" x="1068"/>
        <item h="1" x="534"/>
        <item h="1" x="927"/>
        <item h="1" x="32"/>
        <item h="1" x="1132"/>
        <item h="1" x="1075"/>
        <item h="1" x="1063"/>
        <item h="1" x="26"/>
        <item h="1" x="706"/>
        <item h="1" x="1014"/>
        <item h="1" x="1022"/>
        <item h="1" x="239"/>
        <item h="1" x="1197"/>
        <item h="1" x="1175"/>
        <item h="1" x="1194"/>
        <item h="1" x="962"/>
        <item h="1" x="1193"/>
        <item h="1" x="768"/>
        <item h="1" x="1039"/>
        <item h="1" x="408"/>
        <item h="1" x="1102"/>
        <item h="1" x="1093"/>
        <item h="1" x="1179"/>
        <item h="1" x="415"/>
        <item h="1" x="419"/>
        <item h="1" x="1152"/>
        <item h="1" x="267"/>
        <item h="1" x="1147"/>
        <item h="1" x="833"/>
        <item h="1" x="1091"/>
        <item h="1" x="752"/>
        <item h="1" x="234"/>
        <item h="1" x="277"/>
        <item h="1" x="650"/>
        <item h="1" x="969"/>
        <item h="1" x="118"/>
        <item h="1" x="216"/>
        <item h="1" x="905"/>
        <item h="1" x="1122"/>
        <item h="1" x="1178"/>
        <item h="1" x="1244"/>
        <item h="1" x="931"/>
        <item h="1" x="970"/>
        <item h="1" x="1021"/>
        <item h="1" x="701"/>
        <item h="1" x="1053"/>
        <item h="1" x="564"/>
        <item h="1" x="869"/>
        <item h="1" x="1055"/>
        <item h="1" x="917"/>
        <item h="1" x="1157"/>
        <item h="1" x="404"/>
        <item h="1" x="1233"/>
        <item h="1" x="1235"/>
        <item h="1" x="1199"/>
        <item h="1" x="1131"/>
        <item h="1" x="1011"/>
        <item h="1" x="69"/>
        <item h="1" x="1002"/>
        <item h="1" x="603"/>
        <item h="1" x="1161"/>
        <item h="1" x="29"/>
        <item h="1" x="934"/>
        <item h="1" x="777"/>
        <item h="1" x="1222"/>
        <item h="1" x="691"/>
        <item h="1" x="263"/>
        <item h="1" x="1241"/>
        <item h="1" x="1025"/>
        <item h="1" x="393"/>
        <item h="1" x="162"/>
        <item h="1" x="952"/>
        <item h="1" x="1065"/>
        <item h="1" x="1017"/>
        <item h="1" x="456"/>
        <item h="1" x="1203"/>
        <item h="1" x="1133"/>
        <item h="1" x="1201"/>
        <item h="1" x="726"/>
        <item h="1" x="545"/>
        <item h="1" x="1206"/>
        <item h="1" x="1052"/>
        <item h="1" x="689"/>
        <item h="1" x="1245"/>
        <item h="1" x="730"/>
        <item h="1" x="1118"/>
        <item h="1" x="974"/>
        <item h="1" x="1221"/>
        <item h="1" x="991"/>
        <item h="1" x="500"/>
        <item h="1" x="763"/>
        <item h="1" x="1032"/>
        <item h="1" x="528"/>
        <item h="1" x="1044"/>
        <item h="1" x="1050"/>
        <item h="1" x="485"/>
        <item h="1" x="1223"/>
        <item h="1" x="1100"/>
        <item h="1" x="1062"/>
        <item h="1" x="986"/>
        <item h="1" x="501"/>
        <item h="1" x="1121"/>
        <item h="1" x="244"/>
        <item h="1" x="805"/>
        <item h="1" x="981"/>
        <item h="1" x="1038"/>
        <item h="1" x="453"/>
        <item h="1" x="1130"/>
        <item h="1" x="490"/>
        <item h="1" x="807"/>
        <item h="1" x="1084"/>
        <item h="1" x="955"/>
        <item h="1" x="919"/>
        <item h="1" x="980"/>
        <item h="1" x="1160"/>
        <item h="1" x="1040"/>
        <item h="1" x="1003"/>
        <item h="1" x="624"/>
        <item h="1" x="765"/>
        <item h="1" x="687"/>
        <item h="1" x="1242"/>
        <item h="1" x="1028"/>
        <item h="1" x="846"/>
        <item h="1" x="1027"/>
        <item h="1" x="1200"/>
        <item h="1" x="990"/>
        <item h="1" x="1057"/>
        <item h="1" x="1214"/>
        <item h="1" x="270"/>
        <item h="1" x="729"/>
        <item h="1" x="1186"/>
        <item h="1" x="1082"/>
        <item h="1" x="1207"/>
        <item h="1" x="268"/>
        <item h="1" x="954"/>
        <item h="1" x="749"/>
        <item h="1" x="874"/>
        <item h="1" x="686"/>
        <item h="1" x="878"/>
        <item h="1" x="1169"/>
        <item h="1" x="1225"/>
        <item h="1" x="258"/>
        <item h="1" x="731"/>
        <item h="1" x="1234"/>
        <item h="1" x="1096"/>
        <item h="1" x="915"/>
        <item h="1" x="942"/>
        <item h="1" x="1069"/>
        <item h="1" x="771"/>
        <item h="1" x="700"/>
        <item h="1" x="1074"/>
        <item h="1" x="1229"/>
        <item h="1" x="776"/>
        <item h="1" x="276"/>
        <item h="1" x="1243"/>
        <item h="1" x="1191"/>
        <item h="1" x="1189"/>
        <item h="1" x="1107"/>
        <item h="1" x="797"/>
        <item h="1" x="1115"/>
        <item h="1" x="916"/>
        <item h="1" x="803"/>
        <item h="1" x="1230"/>
        <item h="1" x="947"/>
        <item h="1" x="1129"/>
        <item h="1" x="1144"/>
        <item h="1" x="920"/>
        <item h="1" x="1060"/>
        <item h="1" x="1170"/>
        <item h="1" x="1016"/>
        <item h="1" x="1140"/>
        <item h="1" x="156"/>
        <item h="1" x="959"/>
        <item h="1" x="1168"/>
        <item h="1" x="623"/>
        <item h="1" x="699"/>
        <item h="1" x="106"/>
        <item h="1" x="1051"/>
        <item h="1" x="1124"/>
        <item h="1" x="718"/>
        <item h="1" x="1018"/>
        <item h="1" x="951"/>
        <item h="1" x="417"/>
        <item h="1" x="1224"/>
        <item h="1" x="399"/>
        <item h="1" x="1231"/>
        <item h="1" x="831"/>
        <item h="1" x="1041"/>
        <item h="1" x="1219"/>
        <item h="1" x="1216"/>
        <item h="1" x="1036"/>
        <item h="1" x="971"/>
        <item h="1" x="654"/>
        <item h="1" x="921"/>
        <item h="1" x="822"/>
        <item h="1" x="912"/>
        <item h="1" x="1167"/>
        <item h="1" x="1007"/>
        <item h="1" x="1042"/>
        <item h="1" x="1232"/>
        <item h="1" x="1218"/>
        <item h="1" x="1066"/>
        <item h="1" x="894"/>
        <item h="1" x="1105"/>
        <item h="1" x="1095"/>
        <item h="1" x="1030"/>
        <item h="1" x="629"/>
        <item h="1" x="863"/>
        <item h="1" x="1125"/>
        <item h="1" x="677"/>
        <item h="1" x="967"/>
        <item h="1" x="1226"/>
        <item h="1" x="1006"/>
        <item h="1" x="1077"/>
        <item h="1" x="1149"/>
        <item h="1" x="1146"/>
        <item h="1" x="1117"/>
        <item h="1" x="141"/>
        <item h="1" x="864"/>
        <item h="1" x="1136"/>
        <item h="1" x="633"/>
        <item h="1" x="784"/>
        <item h="1" x="815"/>
        <item h="1" x="1008"/>
        <item h="1" x="1163"/>
        <item h="1" x="1081"/>
        <item h="1" x="1098"/>
        <item h="1" x="1166"/>
        <item h="1" x="1101"/>
        <item h="1" x="1106"/>
        <item h="1" x="1108"/>
        <item h="1" x="213"/>
        <item h="1" x="958"/>
        <item h="1" x="973"/>
        <item h="1" x="100"/>
        <item h="1" x="473"/>
        <item h="1" x="907"/>
        <item h="1" x="1045"/>
        <item h="1" x="767"/>
        <item h="1" x="992"/>
        <item h="1" x="808"/>
        <item h="1" x="1031"/>
        <item h="1" x="956"/>
        <item h="1" x="1134"/>
        <item h="1" x="832"/>
        <item h="1" x="913"/>
        <item h="1" x="966"/>
        <item h="1" x="1037"/>
        <item h="1" x="1056"/>
        <item h="1" x="1236"/>
        <item h="1" x="1180"/>
        <item h="1" x="848"/>
        <item h="1" x="1139"/>
        <item h="1" x="1035"/>
        <item h="1" x="108"/>
        <item h="1" x="847"/>
        <item h="1" x="824"/>
        <item h="1" x="895"/>
        <item h="1" x="1005"/>
        <item h="1" x="983"/>
        <item h="1" x="1001"/>
        <item h="1" x="896"/>
        <item h="1" x="661"/>
        <item h="1" x="656"/>
        <item h="1" x="988"/>
        <item h="1" x="669"/>
        <item h="1" x="1154"/>
        <item h="1" x="995"/>
        <item h="1" x="914"/>
        <item h="1" x="600"/>
        <item h="1" x="1104"/>
        <item h="1" x="999"/>
        <item h="1" x="909"/>
        <item h="1" x="800"/>
        <item h="1" x="1088"/>
        <item h="1" x="1141"/>
        <item h="1" x="1094"/>
        <item h="1" x="1123"/>
        <item h="1" x="761"/>
        <item h="1" x="1120"/>
        <item h="1" x="900"/>
        <item h="1" x="1073"/>
        <item h="1" x="602"/>
        <item h="1" x="976"/>
        <item h="1" x="1019"/>
        <item h="1" x="762"/>
        <item h="1" x="796"/>
        <item h="1" x="757"/>
        <item h="1" x="1181"/>
        <item h="1" x="1205"/>
        <item h="1" x="804"/>
        <item h="1" x="1185"/>
        <item h="1" x="1058"/>
        <item h="1" x="12"/>
        <item h="1" x="1239"/>
        <item h="1" x="659"/>
        <item h="1" x="1079"/>
        <item h="1" x="1159"/>
        <item h="1" x="1188"/>
        <item h="1" x="1238"/>
        <item h="1" x="459"/>
        <item h="1" x="464"/>
        <item h="1" x="881"/>
        <item h="1" x="1171"/>
        <item h="1" x="799"/>
        <item h="1" x="1012"/>
        <item h="1" x="862"/>
        <item h="1" x="1111"/>
        <item h="1" x="961"/>
        <item h="1" x="998"/>
        <item h="1" x="911"/>
        <item h="1" x="793"/>
        <item h="1" x="1004"/>
        <item h="1" x="1078"/>
        <item h="1" x="984"/>
        <item h="1" x="861"/>
        <item h="1" x="1043"/>
        <item h="1" x="993"/>
        <item h="1" x="899"/>
        <item h="1" x="1195"/>
        <item h="1" x="1009"/>
        <item h="1" x="865"/>
        <item h="1" x="996"/>
        <item h="1" x="893"/>
        <item h="1" x="1049"/>
        <item h="1" x="1192"/>
        <item h="1" x="1162"/>
        <item h="1" x="1015"/>
        <item h="1" x="1211"/>
        <item h="1" x="1217"/>
        <item h="1" x="1072"/>
        <item h="1" x="1145"/>
        <item h="1" x="786"/>
        <item h="1" x="977"/>
        <item h="1" x="1112"/>
        <item h="1" x="1086"/>
        <item h="1" x="1143"/>
        <item h="1" x="1177"/>
        <item h="1" x="994"/>
        <item h="1" x="1033"/>
        <item h="1" x="1187"/>
        <item h="1" x="1204"/>
        <item h="1" x="1240"/>
        <item h="1" x="11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3">
    <field x="21"/>
    <field x="20"/>
    <field x="6"/>
  </rowFields>
  <rowItems count="4">
    <i>
      <x v="1"/>
    </i>
    <i>
      <x v="2"/>
    </i>
    <i>
      <x v="3"/>
    </i>
    <i t="grand">
      <x/>
    </i>
  </rowItems>
  <colItems count="1">
    <i/>
  </colItems>
  <pageFields count="4">
    <pageField fld="3" item="0" hier="-1"/>
    <pageField fld="2" hier="-1"/>
    <pageField fld="12" hier="-1"/>
    <pageField fld="7" hier="-1"/>
  </pageFields>
  <dataFields count="1">
    <dataField name="Average of Price" fld="4" subtotal="average" baseField="21" baseItem="1" numFmtId="1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6:N10" firstHeaderRow="1" firstDataRow="1" firstDataCol="1" rowPageCount="4" colPageCount="1"/>
  <pivotFields count="22">
    <pivotField showAll="0">
      <items count="318">
        <item x="0"/>
        <item x="108"/>
        <item x="1"/>
        <item x="283"/>
        <item x="2"/>
        <item x="125"/>
        <item x="3"/>
        <item x="4"/>
        <item x="265"/>
        <item x="5"/>
        <item x="284"/>
        <item x="6"/>
        <item x="7"/>
        <item x="8"/>
        <item x="9"/>
        <item x="278"/>
        <item x="308"/>
        <item x="303"/>
        <item x="10"/>
        <item x="301"/>
        <item x="11"/>
        <item x="12"/>
        <item x="13"/>
        <item x="139"/>
        <item x="221"/>
        <item x="279"/>
        <item x="238"/>
        <item x="188"/>
        <item x="109"/>
        <item x="14"/>
        <item x="15"/>
        <item x="222"/>
        <item x="249"/>
        <item x="189"/>
        <item x="223"/>
        <item x="239"/>
        <item x="190"/>
        <item x="191"/>
        <item x="306"/>
        <item x="16"/>
        <item x="17"/>
        <item x="140"/>
        <item x="18"/>
        <item x="19"/>
        <item x="141"/>
        <item x="285"/>
        <item x="126"/>
        <item x="20"/>
        <item x="110"/>
        <item x="21"/>
        <item x="22"/>
        <item x="314"/>
        <item x="224"/>
        <item x="111"/>
        <item x="298"/>
        <item x="142"/>
        <item x="23"/>
        <item x="143"/>
        <item x="144"/>
        <item x="24"/>
        <item x="294"/>
        <item x="25"/>
        <item x="112"/>
        <item x="26"/>
        <item x="27"/>
        <item x="192"/>
        <item x="193"/>
        <item x="225"/>
        <item x="28"/>
        <item x="134"/>
        <item x="29"/>
        <item x="30"/>
        <item x="31"/>
        <item x="194"/>
        <item x="240"/>
        <item x="145"/>
        <item x="250"/>
        <item x="266"/>
        <item x="195"/>
        <item x="226"/>
        <item x="32"/>
        <item x="33"/>
        <item x="34"/>
        <item x="35"/>
        <item x="289"/>
        <item x="146"/>
        <item x="299"/>
        <item x="286"/>
        <item x="130"/>
        <item x="147"/>
        <item x="251"/>
        <item x="227"/>
        <item x="305"/>
        <item x="290"/>
        <item x="196"/>
        <item x="148"/>
        <item x="267"/>
        <item x="260"/>
        <item x="268"/>
        <item x="252"/>
        <item x="149"/>
        <item x="269"/>
        <item x="197"/>
        <item x="36"/>
        <item x="150"/>
        <item x="151"/>
        <item x="152"/>
        <item x="198"/>
        <item x="37"/>
        <item x="113"/>
        <item x="253"/>
        <item x="38"/>
        <item x="153"/>
        <item x="241"/>
        <item x="39"/>
        <item x="287"/>
        <item x="274"/>
        <item x="154"/>
        <item x="40"/>
        <item x="41"/>
        <item x="114"/>
        <item x="42"/>
        <item x="115"/>
        <item x="228"/>
        <item x="43"/>
        <item x="44"/>
        <item x="45"/>
        <item x="46"/>
        <item x="199"/>
        <item x="200"/>
        <item x="155"/>
        <item x="156"/>
        <item x="137"/>
        <item x="157"/>
        <item x="304"/>
        <item x="229"/>
        <item x="127"/>
        <item x="47"/>
        <item x="201"/>
        <item x="48"/>
        <item x="49"/>
        <item x="158"/>
        <item x="202"/>
        <item x="50"/>
        <item x="230"/>
        <item x="51"/>
        <item x="52"/>
        <item x="261"/>
        <item x="53"/>
        <item x="116"/>
        <item x="159"/>
        <item x="203"/>
        <item x="117"/>
        <item x="54"/>
        <item x="55"/>
        <item x="160"/>
        <item x="161"/>
        <item x="204"/>
        <item x="56"/>
        <item x="162"/>
        <item x="270"/>
        <item x="57"/>
        <item x="118"/>
        <item x="119"/>
        <item x="58"/>
        <item x="254"/>
        <item x="163"/>
        <item x="59"/>
        <item x="315"/>
        <item x="136"/>
        <item x="60"/>
        <item x="61"/>
        <item x="62"/>
        <item x="164"/>
        <item x="295"/>
        <item x="165"/>
        <item x="120"/>
        <item x="121"/>
        <item x="255"/>
        <item x="300"/>
        <item x="271"/>
        <item x="166"/>
        <item x="280"/>
        <item x="302"/>
        <item x="256"/>
        <item x="312"/>
        <item x="63"/>
        <item x="64"/>
        <item x="65"/>
        <item x="66"/>
        <item x="272"/>
        <item x="242"/>
        <item x="67"/>
        <item x="167"/>
        <item x="205"/>
        <item x="206"/>
        <item x="207"/>
        <item x="168"/>
        <item x="309"/>
        <item x="68"/>
        <item x="169"/>
        <item x="170"/>
        <item x="69"/>
        <item x="171"/>
        <item x="262"/>
        <item x="70"/>
        <item x="71"/>
        <item x="208"/>
        <item x="209"/>
        <item x="243"/>
        <item x="172"/>
        <item x="231"/>
        <item x="122"/>
        <item x="275"/>
        <item x="296"/>
        <item x="72"/>
        <item x="73"/>
        <item x="244"/>
        <item x="74"/>
        <item x="245"/>
        <item x="75"/>
        <item x="232"/>
        <item x="173"/>
        <item x="76"/>
        <item x="128"/>
        <item x="210"/>
        <item x="77"/>
        <item x="310"/>
        <item x="123"/>
        <item x="276"/>
        <item x="174"/>
        <item x="78"/>
        <item x="79"/>
        <item x="313"/>
        <item x="297"/>
        <item x="175"/>
        <item x="80"/>
        <item x="81"/>
        <item x="82"/>
        <item x="138"/>
        <item x="316"/>
        <item x="83"/>
        <item x="84"/>
        <item x="246"/>
        <item x="263"/>
        <item x="211"/>
        <item x="233"/>
        <item x="129"/>
        <item x="85"/>
        <item x="176"/>
        <item x="212"/>
        <item x="247"/>
        <item x="213"/>
        <item x="273"/>
        <item x="214"/>
        <item x="177"/>
        <item x="135"/>
        <item x="86"/>
        <item x="234"/>
        <item x="131"/>
        <item x="87"/>
        <item x="178"/>
        <item x="88"/>
        <item x="89"/>
        <item x="90"/>
        <item x="179"/>
        <item x="281"/>
        <item x="180"/>
        <item x="257"/>
        <item x="91"/>
        <item x="92"/>
        <item x="132"/>
        <item x="181"/>
        <item x="93"/>
        <item x="94"/>
        <item x="95"/>
        <item x="96"/>
        <item x="235"/>
        <item x="182"/>
        <item x="183"/>
        <item x="236"/>
        <item x="215"/>
        <item x="97"/>
        <item x="264"/>
        <item x="216"/>
        <item x="98"/>
        <item x="99"/>
        <item x="133"/>
        <item x="258"/>
        <item x="259"/>
        <item x="311"/>
        <item x="217"/>
        <item x="237"/>
        <item x="100"/>
        <item x="293"/>
        <item x="291"/>
        <item x="248"/>
        <item x="277"/>
        <item x="292"/>
        <item x="101"/>
        <item x="218"/>
        <item x="307"/>
        <item x="184"/>
        <item x="124"/>
        <item x="102"/>
        <item x="219"/>
        <item x="220"/>
        <item x="288"/>
        <item x="185"/>
        <item x="103"/>
        <item x="104"/>
        <item x="105"/>
        <item x="186"/>
        <item x="187"/>
        <item x="106"/>
        <item x="282"/>
        <item x="107"/>
        <item t="default"/>
      </items>
    </pivotField>
    <pivotField showAll="0"/>
    <pivotField axis="axisPage" multipleItemSelectionAllowed="1" showAll="0">
      <items count="11">
        <item h="1" x="4"/>
        <item h="1" x="0"/>
        <item x="1"/>
        <item h="1" x="2"/>
        <item h="1" x="5"/>
        <item h="1" x="3"/>
        <item h="1" x="7"/>
        <item h="1" x="6"/>
        <item h="1" x="8"/>
        <item h="1" x="9"/>
        <item t="default"/>
      </items>
    </pivotField>
    <pivotField axis="axisPage" showAll="0">
      <items count="4">
        <item x="0"/>
        <item x="2"/>
        <item x="1"/>
        <item t="default"/>
      </items>
    </pivotField>
    <pivotField dataField="1" showAll="0">
      <items count="1771">
        <item x="496"/>
        <item x="516"/>
        <item x="1212"/>
        <item x="1120"/>
        <item x="1198"/>
        <item x="1265"/>
        <item x="901"/>
        <item x="1424"/>
        <item x="1379"/>
        <item x="928"/>
        <item x="1189"/>
        <item x="682"/>
        <item x="783"/>
        <item x="1216"/>
        <item x="636"/>
        <item x="1523"/>
        <item x="1297"/>
        <item x="1116"/>
        <item x="498"/>
        <item x="629"/>
        <item x="105"/>
        <item x="1331"/>
        <item x="949"/>
        <item x="1272"/>
        <item x="627"/>
        <item x="1421"/>
        <item x="1155"/>
        <item x="1258"/>
        <item x="638"/>
        <item x="1139"/>
        <item x="1170"/>
        <item x="1420"/>
        <item x="940"/>
        <item x="1036"/>
        <item x="1081"/>
        <item x="1409"/>
        <item x="925"/>
        <item x="947"/>
        <item x="1407"/>
        <item x="652"/>
        <item x="479"/>
        <item x="1332"/>
        <item x="936"/>
        <item x="1362"/>
        <item x="923"/>
        <item x="789"/>
        <item x="1330"/>
        <item x="999"/>
        <item x="1239"/>
        <item x="1622"/>
        <item x="867"/>
        <item x="733"/>
        <item x="1391"/>
        <item x="1419"/>
        <item x="1319"/>
        <item x="926"/>
        <item x="1497"/>
        <item x="1676"/>
        <item x="419"/>
        <item x="1098"/>
        <item x="1357"/>
        <item x="822"/>
        <item x="939"/>
        <item x="1082"/>
        <item x="931"/>
        <item x="839"/>
        <item x="1519"/>
        <item x="653"/>
        <item x="1433"/>
        <item x="1178"/>
        <item x="895"/>
        <item x="1484"/>
        <item x="145"/>
        <item x="1181"/>
        <item x="1706"/>
        <item x="1425"/>
        <item x="1348"/>
        <item x="1455"/>
        <item x="623"/>
        <item x="1566"/>
        <item x="809"/>
        <item x="428"/>
        <item x="934"/>
        <item x="1390"/>
        <item x="488"/>
        <item x="1453"/>
        <item x="1142"/>
        <item x="816"/>
        <item x="630"/>
        <item x="1616"/>
        <item x="1549"/>
        <item x="1514"/>
        <item x="744"/>
        <item x="541"/>
        <item x="933"/>
        <item x="681"/>
        <item x="1349"/>
        <item x="1427"/>
        <item x="614"/>
        <item x="93"/>
        <item x="1250"/>
        <item x="1089"/>
        <item x="944"/>
        <item x="81"/>
        <item x="1002"/>
        <item x="1395"/>
        <item x="1156"/>
        <item x="929"/>
        <item x="1295"/>
        <item x="813"/>
        <item x="667"/>
        <item x="1674"/>
        <item x="1614"/>
        <item x="1654"/>
        <item x="1044"/>
        <item x="951"/>
        <item x="1610"/>
        <item x="1697"/>
        <item x="455"/>
        <item x="1495"/>
        <item x="1210"/>
        <item x="1429"/>
        <item x="955"/>
        <item x="603"/>
        <item x="734"/>
        <item x="1641"/>
        <item x="1134"/>
        <item x="760"/>
        <item x="1325"/>
        <item x="1054"/>
        <item x="1443"/>
        <item x="1318"/>
        <item x="1431"/>
        <item x="86"/>
        <item x="671"/>
        <item x="29"/>
        <item x="1014"/>
        <item x="1385"/>
        <item x="540"/>
        <item x="1521"/>
        <item x="1217"/>
        <item x="989"/>
        <item x="814"/>
        <item x="542"/>
        <item x="1469"/>
        <item x="670"/>
        <item x="1678"/>
        <item x="1434"/>
        <item x="1430"/>
        <item x="679"/>
        <item x="1725"/>
        <item x="1252"/>
        <item x="686"/>
        <item x="494"/>
        <item x="1490"/>
        <item x="675"/>
        <item x="426"/>
        <item x="531"/>
        <item x="1103"/>
        <item x="1477"/>
        <item x="348"/>
        <item x="875"/>
        <item x="1366"/>
        <item x="1368"/>
        <item x="628"/>
        <item x="1638"/>
        <item x="1333"/>
        <item x="1619"/>
        <item x="1474"/>
        <item x="1464"/>
        <item x="909"/>
        <item x="1367"/>
        <item x="688"/>
        <item x="690"/>
        <item x="897"/>
        <item x="123"/>
        <item x="1628"/>
        <item x="416"/>
        <item x="1745"/>
        <item x="906"/>
        <item x="1417"/>
        <item x="284"/>
        <item x="914"/>
        <item x="1313"/>
        <item x="26"/>
        <item x="1561"/>
        <item x="413"/>
        <item x="340"/>
        <item x="1513"/>
        <item x="1009"/>
        <item x="995"/>
        <item x="1401"/>
        <item x="685"/>
        <item x="1304"/>
        <item x="1632"/>
        <item x="1125"/>
        <item x="1121"/>
        <item x="1124"/>
        <item x="43"/>
        <item x="1294"/>
        <item x="1291"/>
        <item x="1364"/>
        <item x="30"/>
        <item x="732"/>
        <item x="1528"/>
        <item x="1664"/>
        <item x="1681"/>
        <item x="1221"/>
        <item x="1660"/>
        <item x="1204"/>
        <item x="1416"/>
        <item x="72"/>
        <item x="1185"/>
        <item x="877"/>
        <item x="190"/>
        <item x="1505"/>
        <item x="571"/>
        <item x="66"/>
        <item x="890"/>
        <item x="1086"/>
        <item x="1316"/>
        <item x="1226"/>
        <item x="31"/>
        <item x="1209"/>
        <item x="972"/>
        <item x="684"/>
        <item x="899"/>
        <item x="823"/>
        <item x="90"/>
        <item x="499"/>
        <item x="1397"/>
        <item x="431"/>
        <item x="1577"/>
        <item x="941"/>
        <item x="40"/>
        <item x="1584"/>
        <item x="1629"/>
        <item x="1634"/>
        <item x="1157"/>
        <item x="1444"/>
        <item x="153"/>
        <item x="937"/>
        <item x="1099"/>
        <item x="1510"/>
        <item x="1011"/>
        <item x="1374"/>
        <item x="349"/>
        <item x="866"/>
        <item x="898"/>
        <item x="1102"/>
        <item x="1621"/>
        <item x="1520"/>
        <item x="1371"/>
        <item x="788"/>
        <item x="1236"/>
        <item x="1281"/>
        <item x="1680"/>
        <item x="1241"/>
        <item x="1346"/>
        <item x="1557"/>
        <item x="1283"/>
        <item x="1451"/>
        <item x="731"/>
        <item x="954"/>
        <item x="1088"/>
        <item x="1694"/>
        <item x="1720"/>
        <item x="1555"/>
        <item x="350"/>
        <item x="1668"/>
        <item x="815"/>
        <item x="1540"/>
        <item x="1263"/>
        <item x="447"/>
        <item x="1389"/>
        <item x="1186"/>
        <item x="1007"/>
        <item x="1655"/>
        <item x="1220"/>
        <item x="1661"/>
        <item x="1315"/>
        <item x="1657"/>
        <item x="343"/>
        <item x="1355"/>
        <item x="88"/>
        <item x="1625"/>
        <item x="1489"/>
        <item x="346"/>
        <item x="79"/>
        <item x="1445"/>
        <item x="1050"/>
        <item x="750"/>
        <item x="1504"/>
        <item x="751"/>
        <item x="1452"/>
        <item x="724"/>
        <item x="492"/>
        <item x="879"/>
        <item x="1012"/>
        <item x="409"/>
        <item x="712"/>
        <item x="95"/>
        <item x="1472"/>
        <item x="1713"/>
        <item x="729"/>
        <item x="1327"/>
        <item x="576"/>
        <item x="932"/>
        <item x="1412"/>
        <item x="1119"/>
        <item x="1753"/>
        <item x="589"/>
        <item x="1402"/>
        <item x="1341"/>
        <item x="1159"/>
        <item x="530"/>
        <item x="504"/>
        <item x="1143"/>
        <item x="25"/>
        <item x="691"/>
        <item x="948"/>
        <item x="753"/>
        <item x="1301"/>
        <item x="1058"/>
        <item x="23"/>
        <item x="1498"/>
        <item x="626"/>
        <item x="1222"/>
        <item x="1436"/>
        <item x="1004"/>
        <item x="1104"/>
        <item x="673"/>
        <item x="1255"/>
        <item x="1085"/>
        <item x="140"/>
        <item x="1182"/>
        <item x="1003"/>
        <item x="1612"/>
        <item x="1675"/>
        <item x="719"/>
        <item x="945"/>
        <item x="1712"/>
        <item x="452"/>
        <item x="1454"/>
        <item x="1354"/>
        <item x="900"/>
        <item x="1087"/>
        <item x="1111"/>
        <item x="975"/>
        <item x="1440"/>
        <item x="1084"/>
        <item x="1696"/>
        <item x="101"/>
        <item x="676"/>
        <item x="927"/>
        <item x="1010"/>
        <item x="1356"/>
        <item x="942"/>
        <item x="738"/>
        <item x="1684"/>
        <item x="212"/>
        <item x="1529"/>
        <item x="579"/>
        <item x="1006"/>
        <item x="1206"/>
        <item x="188"/>
        <item x="1491"/>
        <item x="1375"/>
        <item x="77"/>
        <item x="535"/>
        <item x="763"/>
        <item x="694"/>
        <item x="1339"/>
        <item x="493"/>
        <item x="446"/>
        <item x="1123"/>
        <item x="192"/>
        <item x="528"/>
        <item x="337"/>
        <item x="537"/>
        <item x="1761"/>
        <item x="683"/>
        <item x="847"/>
        <item x="327"/>
        <item x="1152"/>
        <item x="1639"/>
        <item x="1247"/>
        <item x="1590"/>
        <item x="1423"/>
        <item x="861"/>
        <item x="1249"/>
        <item x="329"/>
        <item x="1492"/>
        <item x="692"/>
        <item x="736"/>
        <item x="1345"/>
        <item x="1736"/>
        <item x="264"/>
        <item x="1214"/>
        <item x="290"/>
        <item x="1597"/>
        <item x="342"/>
        <item x="1080"/>
        <item x="523"/>
        <item x="1608"/>
        <item x="309"/>
        <item x="1096"/>
        <item x="852"/>
        <item x="1613"/>
        <item x="486"/>
        <item x="1705"/>
        <item x="864"/>
        <item x="715"/>
        <item x="1439"/>
        <item x="1531"/>
        <item x="407"/>
        <item x="78"/>
        <item x="1760"/>
        <item x="634"/>
        <item x="1052"/>
        <item x="810"/>
        <item x="1305"/>
        <item x="1351"/>
        <item x="872"/>
        <item x="1721"/>
        <item x="762"/>
        <item x="1583"/>
        <item x="464"/>
        <item x="943"/>
        <item x="1218"/>
        <item x="1413"/>
        <item x="276"/>
        <item x="378"/>
        <item x="1450"/>
        <item x="1656"/>
        <item x="787"/>
        <item x="1227"/>
        <item x="35"/>
        <item x="1334"/>
        <item x="1205"/>
        <item x="1105"/>
        <item x="741"/>
        <item x="87"/>
        <item x="1475"/>
        <item x="1658"/>
        <item x="1005"/>
        <item x="187"/>
        <item x="395"/>
        <item x="935"/>
        <item x="1602"/>
        <item x="94"/>
        <item x="42"/>
        <item x="689"/>
        <item x="1667"/>
        <item x="533"/>
        <item x="1607"/>
        <item x="1562"/>
        <item x="288"/>
        <item x="177"/>
        <item x="633"/>
        <item x="600"/>
        <item x="396"/>
        <item x="1459"/>
        <item x="100"/>
        <item x="1727"/>
        <item x="752"/>
        <item x="1228"/>
        <item x="345"/>
        <item x="1663"/>
        <item x="1679"/>
        <item x="1403"/>
        <item x="637"/>
        <item x="24"/>
        <item x="1035"/>
        <item x="300"/>
        <item x="591"/>
        <item x="672"/>
        <item x="1358"/>
        <item x="82"/>
        <item x="876"/>
        <item x="723"/>
        <item x="483"/>
        <item x="776"/>
        <item x="98"/>
        <item x="687"/>
        <item x="1342"/>
        <item x="96"/>
        <item x="1256"/>
        <item x="430"/>
        <item x="669"/>
        <item x="606"/>
        <item x="1618"/>
        <item x="545"/>
        <item x="915"/>
        <item x="39"/>
        <item x="695"/>
        <item x="641"/>
        <item x="1585"/>
        <item x="1578"/>
        <item x="1547"/>
        <item x="1766"/>
        <item x="1649"/>
        <item x="952"/>
        <item x="74"/>
        <item x="1538"/>
        <item x="1551"/>
        <item x="785"/>
        <item x="1670"/>
        <item x="301"/>
        <item x="1296"/>
        <item x="924"/>
        <item x="1414"/>
        <item x="28"/>
        <item x="1432"/>
        <item x="837"/>
        <item x="1213"/>
        <item x="1650"/>
        <item x="1535"/>
        <item x="102"/>
        <item x="451"/>
        <item x="1373"/>
        <item x="85"/>
        <item x="893"/>
        <item x="754"/>
        <item x="1683"/>
        <item x="1734"/>
        <item x="110"/>
        <item x="1008"/>
        <item x="1559"/>
        <item x="668"/>
        <item x="1324"/>
        <item x="894"/>
        <item x="743"/>
        <item x="422"/>
        <item x="896"/>
        <item x="680"/>
        <item x="1059"/>
        <item x="297"/>
        <item x="84"/>
        <item x="1606"/>
        <item x="448"/>
        <item x="1109"/>
        <item x="282"/>
        <item x="631"/>
        <item x="1627"/>
        <item x="1394"/>
        <item x="1352"/>
        <item x="126"/>
        <item x="1013"/>
        <item x="130"/>
        <item x="565"/>
        <item x="33"/>
        <item x="883"/>
        <item x="553"/>
        <item x="215"/>
        <item x="218"/>
        <item x="1114"/>
        <item x="640"/>
        <item x="635"/>
        <item x="735"/>
        <item x="1626"/>
        <item x="150"/>
        <item x="175"/>
        <item x="191"/>
        <item x="953"/>
        <item x="678"/>
        <item x="524"/>
        <item x="1230"/>
        <item x="347"/>
        <item x="674"/>
        <item x="520"/>
        <item x="946"/>
        <item x="639"/>
        <item x="1405"/>
        <item x="99"/>
        <item x="1022"/>
        <item x="1575"/>
        <item x="423"/>
        <item x="1659"/>
        <item x="37"/>
        <item x="335"/>
        <item x="1593"/>
        <item x="1398"/>
        <item x="850"/>
        <item x="693"/>
        <item x="958"/>
        <item x="1715"/>
        <item x="888"/>
        <item x="1025"/>
        <item x="1556"/>
        <item x="305"/>
        <item x="92"/>
        <item x="1063"/>
        <item x="1061"/>
        <item x="1083"/>
        <item x="514"/>
        <item x="27"/>
        <item x="149"/>
        <item x="440"/>
        <item x="1079"/>
        <item x="323"/>
        <item x="306"/>
        <item x="539"/>
        <item x="1494"/>
        <item x="427"/>
        <item x="477"/>
        <item x="1062"/>
        <item x="1344"/>
        <item x="429"/>
        <item x="1377"/>
        <item x="357"/>
        <item x="1238"/>
        <item x="1722"/>
        <item x="418"/>
        <item x="882"/>
        <item x="1690"/>
        <item x="881"/>
        <item x="1323"/>
        <item x="67"/>
        <item x="203"/>
        <item x="665"/>
        <item x="1282"/>
        <item x="854"/>
        <item x="489"/>
        <item x="38"/>
        <item x="938"/>
        <item x="1731"/>
        <item x="519"/>
        <item x="1448"/>
        <item x="1560"/>
        <item x="104"/>
        <item x="878"/>
        <item x="433"/>
        <item x="1106"/>
        <item x="485"/>
        <item x="273"/>
        <item x="1631"/>
        <item x="973"/>
        <item x="666"/>
        <item x="339"/>
        <item x="307"/>
        <item x="1154"/>
        <item x="41"/>
        <item x="568"/>
        <item x="1231"/>
        <item x="969"/>
        <item x="737"/>
        <item x="34"/>
        <item x="1365"/>
        <item x="991"/>
        <item x="786"/>
        <item x="990"/>
        <item x="1438"/>
        <item x="310"/>
        <item x="1437"/>
        <item x="840"/>
        <item x="913"/>
        <item x="534"/>
        <item x="22"/>
        <item x="1292"/>
        <item x="529"/>
        <item x="1682"/>
        <item x="835"/>
        <item x="1163"/>
        <item x="871"/>
        <item x="83"/>
        <item x="406"/>
        <item x="607"/>
        <item x="811"/>
        <item x="836"/>
        <item x="184"/>
        <item x="886"/>
        <item x="185"/>
        <item x="755"/>
        <item x="1406"/>
        <item x="1202"/>
        <item x="182"/>
        <item x="880"/>
        <item x="727"/>
        <item x="89"/>
        <item x="1677"/>
        <item x="1246"/>
        <item x="370"/>
        <item x="295"/>
        <item x="632"/>
        <item x="1260"/>
        <item x="1108"/>
        <item x="1215"/>
        <item x="1740"/>
        <item x="536"/>
        <item x="69"/>
        <item x="1353"/>
        <item x="974"/>
        <item x="1666"/>
        <item x="341"/>
        <item x="1726"/>
        <item x="317"/>
        <item x="1707"/>
        <item x="919"/>
        <item x="992"/>
        <item x="602"/>
        <item x="1196"/>
        <item x="1411"/>
        <item x="97"/>
        <item x="701"/>
        <item x="625"/>
        <item x="1714"/>
        <item x="1289"/>
        <item x="1553"/>
        <item x="1118"/>
        <item x="586"/>
        <item x="388"/>
        <item x="511"/>
        <item x="344"/>
        <item x="950"/>
        <item x="1756"/>
        <item x="1503"/>
        <item x="1698"/>
        <item x="1140"/>
        <item x="821"/>
        <item x="286"/>
        <item x="325"/>
        <item x="1034"/>
        <item x="544"/>
        <item x="870"/>
        <item x="10"/>
        <item x="1219"/>
        <item x="1415"/>
        <item x="860"/>
        <item x="1193"/>
        <item x="189"/>
        <item x="1131"/>
        <item x="32"/>
        <item x="491"/>
        <item x="1532"/>
        <item x="543"/>
        <item x="1037"/>
        <item x="1071"/>
        <item x="44"/>
        <item x="456"/>
        <item x="183"/>
        <item x="532"/>
        <item x="1724"/>
        <item x="1274"/>
        <item x="397"/>
        <item x="1392"/>
        <item x="207"/>
        <item x="988"/>
        <item x="820"/>
        <item x="1542"/>
        <item x="976"/>
        <item x="725"/>
        <item x="274"/>
        <item x="1038"/>
        <item x="590"/>
        <item x="1312"/>
        <item x="1298"/>
        <item x="1112"/>
        <item x="1115"/>
        <item x="728"/>
        <item x="1130"/>
        <item x="1574"/>
        <item x="848"/>
        <item x="1177"/>
        <item x="621"/>
        <item x="298"/>
        <item x="296"/>
        <item x="432"/>
        <item x="857"/>
        <item x="855"/>
        <item x="1040"/>
        <item x="705"/>
        <item x="784"/>
        <item x="1644"/>
        <item x="336"/>
        <item x="1043"/>
        <item x="302"/>
        <item x="103"/>
        <item x="1126"/>
        <item x="588"/>
        <item x="1188"/>
        <item x="1387"/>
        <item x="311"/>
        <item x="1060"/>
        <item x="844"/>
        <item x="619"/>
        <item x="1636"/>
        <item x="121"/>
        <item x="1164"/>
        <item x="1508"/>
        <item x="1033"/>
        <item x="425"/>
        <item x="1645"/>
        <item x="518"/>
        <item x="611"/>
        <item x="332"/>
        <item x="131"/>
        <item x="1548"/>
        <item x="1473"/>
        <item x="517"/>
        <item x="137"/>
        <item x="1168"/>
        <item x="1293"/>
        <item x="1299"/>
        <item x="1175"/>
        <item x="1133"/>
        <item x="592"/>
        <item x="1465"/>
        <item x="1511"/>
        <item x="851"/>
        <item x="1733"/>
        <item x="1587"/>
        <item x="1320"/>
        <item x="316"/>
        <item x="1113"/>
        <item x="481"/>
        <item x="1700"/>
        <item x="1554"/>
        <item x="129"/>
        <item x="124"/>
        <item x="1137"/>
        <item x="1245"/>
        <item x="564"/>
        <item x="333"/>
        <item x="410"/>
        <item x="312"/>
        <item x="1262"/>
        <item x="61"/>
        <item x="196"/>
        <item x="1410"/>
        <item x="1463"/>
        <item x="1751"/>
        <item x="63"/>
        <item x="1194"/>
        <item x="917"/>
        <item x="843"/>
        <item x="1151"/>
        <item x="1643"/>
        <item x="436"/>
        <item x="863"/>
        <item x="859"/>
        <item x="722"/>
        <item x="148"/>
        <item x="1290"/>
        <item x="1623"/>
        <item x="930"/>
        <item x="1174"/>
        <item x="134"/>
        <item x="1468"/>
        <item x="730"/>
        <item x="507"/>
        <item x="439"/>
        <item x="1748"/>
        <item x="624"/>
        <item x="696"/>
        <item x="1595"/>
        <item x="304"/>
        <item x="1280"/>
        <item x="1422"/>
        <item x="582"/>
        <item x="482"/>
        <item x="1496"/>
        <item x="299"/>
        <item x="1242"/>
        <item x="622"/>
        <item x="20"/>
        <item x="402"/>
        <item x="194"/>
        <item x="846"/>
        <item x="1507"/>
        <item x="1017"/>
        <item x="1764"/>
        <item x="324"/>
        <item x="1184"/>
        <item x="1232"/>
        <item x="444"/>
        <item x="1458"/>
        <item x="283"/>
        <item x="403"/>
        <item x="1543"/>
        <item x="21"/>
        <item x="758"/>
        <item x="978"/>
        <item x="1122"/>
        <item x="0"/>
        <item x="1750"/>
        <item x="799"/>
        <item x="756"/>
        <item x="142"/>
        <item x="256"/>
        <item x="250"/>
        <item x="36"/>
        <item x="509"/>
        <item x="308"/>
        <item x="856"/>
        <item x="817"/>
        <item x="143"/>
        <item x="1028"/>
        <item x="127"/>
        <item x="1393"/>
        <item x="609"/>
        <item x="408"/>
        <item x="294"/>
        <item x="1404"/>
        <item x="1717"/>
        <item x="522"/>
        <item x="503"/>
        <item x="1563"/>
        <item x="884"/>
        <item x="887"/>
        <item x="199"/>
        <item x="577"/>
        <item x="1276"/>
        <item x="812"/>
        <item x="956"/>
        <item x="174"/>
        <item x="1624"/>
        <item x="1183"/>
        <item x="1600"/>
        <item x="1539"/>
        <item x="1652"/>
        <item x="618"/>
        <item x="959"/>
        <item x="853"/>
        <item x="91"/>
        <item x="726"/>
        <item x="960"/>
        <item x="12"/>
        <item x="1270"/>
        <item x="270"/>
        <item x="5"/>
        <item x="1026"/>
        <item x="13"/>
        <item x="1515"/>
        <item x="869"/>
        <item x="971"/>
        <item x="746"/>
        <item x="560"/>
        <item x="1049"/>
        <item x="1482"/>
        <item x="1568"/>
        <item x="512"/>
        <item x="1343"/>
        <item x="181"/>
        <item x="1735"/>
        <item x="1408"/>
        <item x="1544"/>
        <item x="605"/>
        <item x="1244"/>
        <item x="313"/>
        <item x="1396"/>
        <item x="818"/>
        <item x="1030"/>
        <item x="75"/>
        <item x="1176"/>
        <item x="613"/>
        <item x="918"/>
        <item x="262"/>
        <item x="862"/>
        <item x="916"/>
        <item x="1620"/>
        <item x="144"/>
        <item x="521"/>
        <item x="1611"/>
        <item x="597"/>
        <item x="16"/>
        <item x="527"/>
        <item x="1467"/>
        <item x="1064"/>
        <item x="1243"/>
        <item x="842"/>
        <item x="1384"/>
        <item x="922"/>
        <item x="964"/>
        <item x="1688"/>
        <item x="1381"/>
        <item x="234"/>
        <item x="819"/>
        <item x="1117"/>
        <item x="548"/>
        <item x="558"/>
        <item x="186"/>
        <item x="1383"/>
        <item x="1065"/>
        <item x="1581"/>
        <item x="287"/>
        <item x="318"/>
        <item x="1524"/>
        <item x="921"/>
        <item x="271"/>
        <item x="740"/>
        <item x="338"/>
        <item x="1051"/>
        <item x="538"/>
        <item x="321"/>
        <item x="858"/>
        <item x="9"/>
        <item x="1057"/>
        <item x="1729"/>
        <item x="18"/>
        <item x="1716"/>
        <item x="957"/>
        <item x="908"/>
        <item x="293"/>
        <item x="920"/>
        <item x="1586"/>
        <item x="1476"/>
        <item x="1665"/>
        <item x="707"/>
        <item x="555"/>
        <item x="849"/>
        <item x="1709"/>
        <item x="195"/>
        <item x="1000"/>
        <item x="19"/>
        <item x="892"/>
        <item x="314"/>
        <item x="1653"/>
        <item x="1278"/>
        <item x="8"/>
        <item x="997"/>
        <item x="977"/>
        <item x="515"/>
        <item x="1075"/>
        <item x="1326"/>
        <item x="1287"/>
        <item x="106"/>
        <item x="292"/>
        <item x="513"/>
        <item x="112"/>
        <item x="829"/>
        <item x="970"/>
        <item x="1179"/>
        <item x="152"/>
        <item x="420"/>
        <item x="677"/>
        <item x="1329"/>
        <item x="1277"/>
        <item x="285"/>
        <item x="1564"/>
        <item x="259"/>
        <item x="747"/>
        <item x="838"/>
        <item x="437"/>
        <item x="594"/>
        <item x="1517"/>
        <item x="132"/>
        <item x="1710"/>
        <item x="1074"/>
        <item x="1485"/>
        <item x="1502"/>
        <item x="761"/>
        <item x="434"/>
        <item x="1479"/>
        <item x="1765"/>
        <item x="585"/>
        <item x="180"/>
        <item x="1372"/>
        <item x="1197"/>
        <item x="907"/>
        <item x="1662"/>
        <item x="268"/>
        <item x="170"/>
        <item x="1023"/>
        <item x="802"/>
        <item x="198"/>
        <item x="1195"/>
        <item x="1127"/>
        <item x="414"/>
        <item x="885"/>
        <item x="411"/>
        <item x="506"/>
        <item x="1471"/>
        <item x="1284"/>
        <item x="230"/>
        <item x="319"/>
        <item x="1288"/>
        <item x="1596"/>
        <item x="450"/>
        <item x="1418"/>
        <item x="757"/>
        <item x="45"/>
        <item x="1382"/>
        <item x="526"/>
        <item x="441"/>
        <item x="279"/>
        <item x="1686"/>
        <item x="1426"/>
        <item x="1141"/>
        <item x="117"/>
        <item x="617"/>
        <item x="1067"/>
        <item x="17"/>
        <item x="1200"/>
        <item x="1132"/>
        <item x="267"/>
        <item x="478"/>
        <item x="807"/>
        <item x="116"/>
        <item x="389"/>
        <item x="442"/>
        <item x="435"/>
        <item x="151"/>
        <item x="1386"/>
        <item x="1400"/>
        <item x="7"/>
        <item x="1376"/>
        <item x="770"/>
        <item x="14"/>
        <item x="550"/>
        <item x="260"/>
        <item x="277"/>
        <item x="1527"/>
        <item x="833"/>
        <item x="53"/>
        <item x="320"/>
        <item x="764"/>
        <item x="263"/>
        <item x="11"/>
        <item x="771"/>
        <item x="80"/>
        <item x="1107"/>
        <item x="158"/>
        <item x="289"/>
        <item x="136"/>
        <item x="1337"/>
        <item x="902"/>
        <item x="1648"/>
        <item x="146"/>
        <item x="1069"/>
        <item x="1671"/>
        <item x="6"/>
        <item x="1001"/>
        <item x="1171"/>
        <item x="303"/>
        <item x="381"/>
        <item x="1470"/>
        <item x="392"/>
        <item x="1768"/>
        <item x="487"/>
        <item x="966"/>
        <item x="830"/>
        <item x="566"/>
        <item x="1755"/>
        <item x="176"/>
        <item x="209"/>
        <item x="1752"/>
        <item x="269"/>
        <item x="616"/>
        <item x="610"/>
        <item x="128"/>
        <item x="122"/>
        <item x="1461"/>
        <item x="147"/>
        <item x="868"/>
        <item x="904"/>
        <item x="280"/>
        <item x="1338"/>
        <item x="1279"/>
        <item x="239"/>
        <item x="400"/>
        <item x="291"/>
        <item x="559"/>
        <item x="1264"/>
        <item x="584"/>
        <item x="547"/>
        <item x="1350"/>
        <item x="210"/>
        <item x="561"/>
        <item x="595"/>
        <item x="1300"/>
        <item x="546"/>
        <item x="980"/>
        <item x="1446"/>
        <item x="1435"/>
        <item x="1526"/>
        <item x="421"/>
        <item x="1512"/>
        <item x="169"/>
        <item x="510"/>
        <item x="841"/>
        <item x="1311"/>
        <item x="662"/>
        <item x="1027"/>
        <item x="1078"/>
        <item x="135"/>
        <item x="1359"/>
        <item x="845"/>
        <item x="1039"/>
        <item x="1032"/>
        <item x="139"/>
        <item x="322"/>
        <item x="111"/>
        <item x="48"/>
        <item x="794"/>
        <item x="1582"/>
        <item x="133"/>
        <item x="385"/>
        <item x="15"/>
        <item x="231"/>
        <item x="1314"/>
        <item x="1158"/>
        <item x="759"/>
        <item x="651"/>
        <item x="1669"/>
        <item x="502"/>
        <item x="557"/>
        <item x="1693"/>
        <item x="334"/>
        <item x="1261"/>
        <item x="556"/>
        <item x="1530"/>
        <item x="1"/>
        <item x="593"/>
        <item x="1747"/>
        <item x="552"/>
        <item x="599"/>
        <item x="214"/>
        <item x="326"/>
        <item x="873"/>
        <item x="362"/>
        <item x="772"/>
        <item x="1041"/>
        <item x="1302"/>
        <item x="141"/>
        <item x="1055"/>
        <item x="554"/>
        <item x="745"/>
        <item x="1743"/>
        <item x="438"/>
        <item x="1462"/>
        <item x="1070"/>
        <item x="1744"/>
        <item x="168"/>
        <item x="484"/>
        <item x="1545"/>
        <item x="832"/>
        <item x="480"/>
        <item x="1728"/>
        <item x="1599"/>
        <item x="1488"/>
        <item x="1031"/>
        <item x="417"/>
        <item x="1335"/>
        <item x="702"/>
        <item x="1589"/>
        <item x="160"/>
        <item x="563"/>
        <item x="73"/>
        <item x="1598"/>
        <item x="179"/>
        <item x="252"/>
        <item x="374"/>
        <item x="278"/>
        <item x="449"/>
        <item x="1695"/>
        <item x="1704"/>
        <item x="163"/>
        <item x="718"/>
        <item x="1746"/>
        <item x="157"/>
        <item x="1699"/>
        <item x="1254"/>
        <item x="255"/>
        <item x="1275"/>
        <item x="1128"/>
        <item x="54"/>
        <item x="828"/>
        <item x="1336"/>
        <item x="1480"/>
        <item x="364"/>
        <item x="235"/>
        <item x="1072"/>
        <item x="596"/>
        <item x="501"/>
        <item x="806"/>
        <item x="620"/>
        <item x="910"/>
        <item x="1092"/>
        <item x="1525"/>
        <item x="469"/>
        <item x="386"/>
        <item x="963"/>
        <item x="982"/>
        <item x="2"/>
        <item x="573"/>
        <item x="460"/>
        <item x="583"/>
        <item x="1769"/>
        <item x="1066"/>
        <item x="1460"/>
        <item x="598"/>
        <item x="912"/>
        <item x="781"/>
        <item x="1077"/>
        <item x="328"/>
        <item x="457"/>
        <item x="463"/>
        <item x="1251"/>
        <item x="1360"/>
        <item x="376"/>
        <item x="1076"/>
        <item x="178"/>
        <item x="1757"/>
        <item x="874"/>
        <item x="351"/>
        <item x="4"/>
        <item x="831"/>
        <item x="138"/>
        <item x="1308"/>
        <item x="965"/>
        <item x="1068"/>
        <item x="173"/>
        <item x="253"/>
        <item x="1138"/>
        <item x="1153"/>
        <item x="162"/>
        <item x="1167"/>
        <item x="257"/>
        <item x="1692"/>
        <item x="164"/>
        <item x="1347"/>
        <item x="165"/>
        <item x="1097"/>
        <item x="1150"/>
        <item x="1428"/>
        <item x="1687"/>
        <item x="156"/>
        <item x="248"/>
        <item x="998"/>
        <item x="1073"/>
        <item x="249"/>
        <item x="445"/>
        <item x="1591"/>
        <item x="1481"/>
        <item x="1046"/>
        <item x="197"/>
        <item x="412"/>
        <item x="962"/>
        <item x="315"/>
        <item x="1647"/>
        <item x="224"/>
        <item x="1321"/>
        <item x="154"/>
        <item x="161"/>
        <item x="1763"/>
        <item x="710"/>
        <item x="330"/>
        <item x="1166"/>
        <item x="495"/>
        <item x="64"/>
        <item x="247"/>
        <item x="1449"/>
        <item x="356"/>
        <item x="1499"/>
        <item x="1737"/>
        <item x="1273"/>
        <item x="608"/>
        <item x="1203"/>
        <item x="642"/>
        <item x="1094"/>
        <item x="62"/>
        <item x="708"/>
        <item x="525"/>
        <item x="739"/>
        <item x="208"/>
        <item x="1303"/>
        <item x="659"/>
        <item x="1603"/>
        <item x="903"/>
        <item x="424"/>
        <item x="1572"/>
        <item x="1723"/>
        <item x="331"/>
        <item x="358"/>
        <item x="1466"/>
        <item x="1605"/>
        <item x="258"/>
        <item x="505"/>
        <item x="968"/>
        <item x="1601"/>
        <item x="1767"/>
        <item x="76"/>
        <item x="562"/>
        <item x="808"/>
        <item x="366"/>
        <item x="172"/>
        <item x="1101"/>
        <item x="1741"/>
        <item x="50"/>
        <item x="404"/>
        <item x="698"/>
        <item x="567"/>
        <item x="604"/>
        <item x="1019"/>
        <item x="399"/>
        <item x="265"/>
        <item x="570"/>
        <item x="243"/>
        <item x="193"/>
        <item x="649"/>
        <item x="233"/>
        <item x="1691"/>
        <item x="1569"/>
        <item x="68"/>
        <item x="1024"/>
        <item x="1759"/>
        <item x="801"/>
        <item x="1307"/>
        <item x="1172"/>
        <item x="393"/>
        <item x="1546"/>
        <item x="47"/>
        <item x="1162"/>
        <item x="1211"/>
        <item x="717"/>
        <item x="1363"/>
        <item x="1207"/>
        <item x="660"/>
        <item x="171"/>
        <item x="1640"/>
        <item x="1090"/>
        <item x="549"/>
        <item x="108"/>
        <item x="251"/>
        <item x="3"/>
        <item x="765"/>
        <item x="490"/>
        <item x="443"/>
        <item x="993"/>
        <item x="1501"/>
        <item x="1754"/>
        <item x="1730"/>
        <item x="70"/>
        <item x="569"/>
        <item x="246"/>
        <item x="226"/>
        <item x="1588"/>
        <item x="1129"/>
        <item x="272"/>
        <item x="1522"/>
        <item x="1042"/>
        <item x="391"/>
        <item x="508"/>
        <item x="1110"/>
        <item x="254"/>
        <item x="1257"/>
        <item x="889"/>
        <item x="572"/>
        <item x="664"/>
        <item x="1225"/>
        <item x="713"/>
        <item x="107"/>
        <item x="383"/>
        <item x="987"/>
        <item x="71"/>
        <item x="476"/>
        <item x="1617"/>
        <item x="1020"/>
        <item x="797"/>
        <item x="1518"/>
        <item x="798"/>
        <item x="354"/>
        <item x="720"/>
        <item x="1317"/>
        <item x="453"/>
        <item x="644"/>
        <item x="55"/>
        <item x="805"/>
        <item x="497"/>
        <item x="1708"/>
        <item x="648"/>
        <item x="574"/>
        <item x="465"/>
        <item x="369"/>
        <item x="791"/>
        <item x="467"/>
        <item x="1192"/>
        <item x="1191"/>
        <item x="109"/>
        <item x="967"/>
        <item x="1537"/>
        <item x="709"/>
        <item x="1223"/>
        <item x="983"/>
        <item x="647"/>
        <item x="1029"/>
        <item x="782"/>
        <item x="1718"/>
        <item x="748"/>
        <item x="1565"/>
        <item x="58"/>
        <item x="1161"/>
        <item x="462"/>
        <item x="1145"/>
        <item x="646"/>
        <item x="1509"/>
        <item x="51"/>
        <item x="804"/>
        <item x="206"/>
        <item x="1016"/>
        <item x="1689"/>
        <item x="236"/>
        <item x="60"/>
        <item x="360"/>
        <item x="394"/>
        <item x="580"/>
        <item x="1201"/>
        <item x="1237"/>
        <item x="1190"/>
        <item x="551"/>
        <item x="500"/>
        <item x="474"/>
        <item x="461"/>
        <item x="911"/>
        <item x="1361"/>
        <item x="217"/>
        <item x="114"/>
        <item x="1635"/>
        <item x="229"/>
        <item x="1229"/>
        <item x="1144"/>
        <item x="1199"/>
        <item x="1248"/>
        <item x="459"/>
        <item x="405"/>
        <item x="1552"/>
        <item x="891"/>
        <item x="1180"/>
        <item x="1399"/>
        <item x="205"/>
        <item x="228"/>
        <item x="266"/>
        <item x="1328"/>
        <item x="981"/>
        <item x="742"/>
        <item x="1500"/>
        <item x="800"/>
        <item x="1732"/>
        <item x="1580"/>
        <item x="986"/>
        <item x="769"/>
        <item x="1558"/>
        <item x="1483"/>
        <item x="1609"/>
        <item x="1369"/>
        <item x="49"/>
        <item x="1056"/>
        <item x="1673"/>
        <item x="575"/>
        <item x="401"/>
        <item x="766"/>
        <item x="1235"/>
        <item x="454"/>
        <item x="1388"/>
        <item x="827"/>
        <item x="1169"/>
        <item x="834"/>
        <item x="578"/>
        <item x="471"/>
        <item x="656"/>
        <item x="601"/>
        <item x="1187"/>
        <item x="1259"/>
        <item x="1053"/>
        <item x="1571"/>
        <item x="368"/>
        <item x="650"/>
        <item x="1253"/>
        <item x="1093"/>
        <item x="1224"/>
        <item x="201"/>
        <item x="380"/>
        <item x="1309"/>
        <item x="220"/>
        <item x="793"/>
        <item x="1493"/>
        <item x="125"/>
        <item x="261"/>
        <item x="1015"/>
        <item x="223"/>
        <item x="1576"/>
        <item x="1633"/>
        <item x="775"/>
        <item x="371"/>
        <item x="1506"/>
        <item x="780"/>
        <item x="415"/>
        <item x="384"/>
        <item x="1340"/>
        <item x="1457"/>
        <item x="275"/>
        <item x="244"/>
        <item x="1441"/>
        <item x="645"/>
        <item x="1594"/>
        <item x="1306"/>
        <item x="390"/>
        <item x="1378"/>
        <item x="778"/>
        <item x="200"/>
        <item x="238"/>
        <item x="1701"/>
        <item x="1516"/>
        <item x="826"/>
        <item x="773"/>
        <item x="749"/>
        <item x="241"/>
        <item x="458"/>
        <item x="1642"/>
        <item x="232"/>
        <item x="52"/>
        <item x="281"/>
        <item x="825"/>
        <item x="658"/>
        <item x="1021"/>
        <item x="979"/>
        <item x="1380"/>
        <item x="377"/>
        <item x="155"/>
        <item x="1285"/>
        <item x="1579"/>
        <item x="1742"/>
        <item x="706"/>
        <item x="1615"/>
        <item x="1533"/>
        <item x="985"/>
        <item x="372"/>
        <item x="1208"/>
        <item x="1749"/>
        <item x="475"/>
        <item x="1711"/>
        <item x="661"/>
        <item x="213"/>
        <item x="468"/>
        <item x="1719"/>
        <item x="359"/>
        <item x="167"/>
        <item x="1173"/>
        <item x="57"/>
        <item x="113"/>
        <item x="581"/>
        <item x="398"/>
        <item x="654"/>
        <item x="1536"/>
        <item x="1487"/>
        <item x="65"/>
        <item x="46"/>
        <item x="1685"/>
        <item x="1268"/>
        <item x="1018"/>
        <item x="777"/>
        <item x="379"/>
        <item x="355"/>
        <item x="240"/>
        <item x="865"/>
        <item x="1570"/>
        <item x="470"/>
        <item x="159"/>
        <item x="703"/>
        <item x="1146"/>
        <item x="242"/>
        <item x="961"/>
        <item x="56"/>
        <item x="1442"/>
        <item x="222"/>
        <item x="1136"/>
        <item x="1646"/>
        <item x="375"/>
        <item x="1266"/>
        <item x="700"/>
        <item x="1541"/>
        <item x="655"/>
        <item x="1091"/>
        <item x="382"/>
        <item x="824"/>
        <item x="473"/>
        <item x="1703"/>
        <item x="361"/>
        <item x="1271"/>
        <item x="697"/>
        <item x="387"/>
        <item x="466"/>
        <item x="225"/>
        <item x="202"/>
        <item x="1269"/>
        <item x="211"/>
        <item x="1286"/>
        <item x="779"/>
        <item x="219"/>
        <item x="367"/>
        <item x="227"/>
        <item x="612"/>
        <item x="363"/>
        <item x="704"/>
        <item x="1234"/>
        <item x="1573"/>
        <item x="245"/>
        <item x="663"/>
        <item x="1637"/>
        <item x="1322"/>
        <item x="216"/>
        <item x="221"/>
        <item x="1149"/>
        <item x="790"/>
        <item x="699"/>
        <item x="1095"/>
        <item x="166"/>
        <item x="120"/>
        <item x="472"/>
        <item x="587"/>
        <item x="1738"/>
        <item x="1160"/>
        <item x="118"/>
        <item x="774"/>
        <item x="1702"/>
        <item x="237"/>
        <item x="352"/>
        <item x="353"/>
        <item x="905"/>
        <item x="1148"/>
        <item x="643"/>
        <item x="721"/>
        <item x="1486"/>
        <item x="792"/>
        <item x="1592"/>
        <item x="1100"/>
        <item x="657"/>
        <item x="1550"/>
        <item x="373"/>
        <item x="711"/>
        <item x="204"/>
        <item x="615"/>
        <item x="1370"/>
        <item x="1534"/>
        <item x="119"/>
        <item x="1135"/>
        <item x="795"/>
        <item x="714"/>
        <item x="996"/>
        <item x="1048"/>
        <item x="1165"/>
        <item x="796"/>
        <item x="1651"/>
        <item x="1758"/>
        <item x="365"/>
        <item x="59"/>
        <item x="1310"/>
        <item x="803"/>
        <item x="767"/>
        <item x="994"/>
        <item x="716"/>
        <item x="1456"/>
        <item x="1630"/>
        <item x="1672"/>
        <item x="1045"/>
        <item x="1233"/>
        <item x="115"/>
        <item x="1762"/>
        <item x="1240"/>
        <item x="984"/>
        <item x="1604"/>
        <item x="1047"/>
        <item x="1739"/>
        <item x="1567"/>
        <item x="1478"/>
        <item x="768"/>
        <item x="1267"/>
        <item x="1147"/>
        <item x="1447"/>
        <item t="default"/>
      </items>
    </pivotField>
    <pivotField showAll="0">
      <items count="6">
        <item x="3"/>
        <item x="0"/>
        <item x="4"/>
        <item x="1"/>
        <item x="2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203">
        <item x="191"/>
        <item x="157"/>
        <item x="68"/>
        <item x="164"/>
        <item x="80"/>
        <item x="32"/>
        <item x="79"/>
        <item x="74"/>
        <item x="146"/>
        <item x="67"/>
        <item x="58"/>
        <item x="124"/>
        <item x="0"/>
        <item x="62"/>
        <item x="156"/>
        <item x="53"/>
        <item x="135"/>
        <item x="182"/>
        <item x="25"/>
        <item x="2"/>
        <item x="31"/>
        <item x="39"/>
        <item x="105"/>
        <item x="91"/>
        <item x="64"/>
        <item x="142"/>
        <item x="54"/>
        <item x="48"/>
        <item x="137"/>
        <item x="40"/>
        <item x="65"/>
        <item x="44"/>
        <item x="129"/>
        <item x="75"/>
        <item x="20"/>
        <item x="89"/>
        <item x="168"/>
        <item x="59"/>
        <item x="49"/>
        <item x="136"/>
        <item x="38"/>
        <item x="7"/>
        <item x="69"/>
        <item x="120"/>
        <item x="6"/>
        <item x="3"/>
        <item x="72"/>
        <item x="11"/>
        <item x="96"/>
        <item x="160"/>
        <item x="55"/>
        <item x="76"/>
        <item x="149"/>
        <item x="113"/>
        <item x="51"/>
        <item x="50"/>
        <item x="35"/>
        <item x="23"/>
        <item x="45"/>
        <item x="36"/>
        <item x="28"/>
        <item x="84"/>
        <item x="57"/>
        <item x="34"/>
        <item x="173"/>
        <item x="52"/>
        <item x="66"/>
        <item x="27"/>
        <item x="24"/>
        <item x="77"/>
        <item x="13"/>
        <item x="29"/>
        <item x="37"/>
        <item x="78"/>
        <item x="12"/>
        <item x="81"/>
        <item x="63"/>
        <item x="143"/>
        <item x="130"/>
        <item x="33"/>
        <item x="86"/>
        <item x="10"/>
        <item x="83"/>
        <item x="19"/>
        <item x="17"/>
        <item x="85"/>
        <item x="8"/>
        <item x="5"/>
        <item x="18"/>
        <item x="26"/>
        <item x="60"/>
        <item x="22"/>
        <item x="21"/>
        <item x="123"/>
        <item x="41"/>
        <item x="9"/>
        <item x="111"/>
        <item x="82"/>
        <item x="88"/>
        <item x="70"/>
        <item x="90"/>
        <item x="47"/>
        <item x="166"/>
        <item x="14"/>
        <item x="16"/>
        <item x="71"/>
        <item x="139"/>
        <item x="1"/>
        <item x="30"/>
        <item x="42"/>
        <item x="4"/>
        <item x="15"/>
        <item x="87"/>
        <item x="119"/>
        <item x="101"/>
        <item x="43"/>
        <item x="56"/>
        <item x="61"/>
        <item x="94"/>
        <item x="73"/>
        <item x="46"/>
        <item x="155"/>
        <item x="158"/>
        <item x="121"/>
        <item x="112"/>
        <item x="110"/>
        <item x="93"/>
        <item x="118"/>
        <item x="115"/>
        <item x="159"/>
        <item x="194"/>
        <item x="145"/>
        <item x="117"/>
        <item x="138"/>
        <item x="174"/>
        <item x="163"/>
        <item x="132"/>
        <item x="95"/>
        <item x="103"/>
        <item x="131"/>
        <item x="169"/>
        <item x="104"/>
        <item x="170"/>
        <item x="153"/>
        <item x="150"/>
        <item x="127"/>
        <item x="97"/>
        <item x="128"/>
        <item x="177"/>
        <item x="151"/>
        <item x="122"/>
        <item x="100"/>
        <item x="147"/>
        <item x="176"/>
        <item x="98"/>
        <item x="92"/>
        <item x="180"/>
        <item x="125"/>
        <item x="199"/>
        <item x="197"/>
        <item x="99"/>
        <item x="165"/>
        <item x="141"/>
        <item x="114"/>
        <item x="133"/>
        <item x="102"/>
        <item x="195"/>
        <item x="184"/>
        <item x="154"/>
        <item x="140"/>
        <item x="179"/>
        <item x="134"/>
        <item x="183"/>
        <item x="185"/>
        <item x="148"/>
        <item x="201"/>
        <item x="152"/>
        <item x="144"/>
        <item x="190"/>
        <item x="175"/>
        <item x="116"/>
        <item x="167"/>
        <item x="181"/>
        <item x="186"/>
        <item x="171"/>
        <item x="162"/>
        <item x="161"/>
        <item x="126"/>
        <item x="192"/>
        <item x="106"/>
        <item x="198"/>
        <item x="107"/>
        <item x="188"/>
        <item x="172"/>
        <item x="189"/>
        <item x="200"/>
        <item x="193"/>
        <item x="109"/>
        <item x="108"/>
        <item x="187"/>
        <item x="178"/>
        <item x="196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247">
        <item x="997"/>
        <item x="1087"/>
        <item x="1013"/>
        <item x="1109"/>
        <item x="592"/>
        <item x="670"/>
        <item x="859"/>
        <item x="849"/>
        <item x="794"/>
        <item x="801"/>
        <item x="461"/>
        <item x="943"/>
        <item x="897"/>
        <item x="674"/>
        <item x="527"/>
        <item x="834"/>
        <item x="979"/>
        <item x="688"/>
        <item x="658"/>
        <item x="673"/>
        <item x="902"/>
        <item x="570"/>
        <item x="78"/>
        <item x="402"/>
        <item x="753"/>
        <item x="975"/>
        <item x="468"/>
        <item x="433"/>
        <item x="635"/>
        <item x="320"/>
        <item x="87"/>
        <item x="968"/>
        <item x="53"/>
        <item x="903"/>
        <item x="54"/>
        <item x="454"/>
        <item x="314"/>
        <item x="523"/>
        <item x="724"/>
        <item x="1228"/>
        <item x="230"/>
        <item x="58"/>
        <item x="744"/>
        <item x="47"/>
        <item x="879"/>
        <item x="901"/>
        <item x="503"/>
        <item x="764"/>
        <item x="441"/>
        <item x="860"/>
        <item x="585"/>
        <item x="16"/>
        <item x="455"/>
        <item x="443"/>
        <item x="97"/>
        <item x="591"/>
        <item x="531"/>
        <item x="596"/>
        <item x="855"/>
        <item x="657"/>
        <item x="398"/>
        <item x="538"/>
        <item x="616"/>
        <item x="27"/>
        <item x="536"/>
        <item x="413"/>
        <item x="8"/>
        <item x="201"/>
        <item x="75"/>
        <item x="299"/>
        <item x="870"/>
        <item x="123"/>
        <item x="579"/>
        <item x="2"/>
        <item x="222"/>
        <item x="212"/>
        <item x="313"/>
        <item x="13"/>
        <item x="631"/>
        <item x="876"/>
        <item x="74"/>
        <item x="42"/>
        <item x="578"/>
        <item x="43"/>
        <item x="866"/>
        <item x="45"/>
        <item x="524"/>
        <item x="1"/>
        <item x="854"/>
        <item x="663"/>
        <item x="79"/>
        <item x="9"/>
        <item x="853"/>
        <item x="289"/>
        <item x="28"/>
        <item x="572"/>
        <item x="948"/>
        <item x="101"/>
        <item x="516"/>
        <item x="138"/>
        <item x="14"/>
        <item x="857"/>
        <item x="49"/>
        <item x="10"/>
        <item x="371"/>
        <item x="449"/>
        <item x="44"/>
        <item x="84"/>
        <item x="59"/>
        <item x="0"/>
        <item x="477"/>
        <item x="378"/>
        <item x="203"/>
        <item x="563"/>
        <item x="37"/>
        <item x="18"/>
        <item x="522"/>
        <item x="568"/>
        <item x="31"/>
        <item x="15"/>
        <item x="332"/>
        <item x="17"/>
        <item x="324"/>
        <item x="440"/>
        <item x="91"/>
        <item x="20"/>
        <item x="124"/>
        <item x="532"/>
        <item x="80"/>
        <item x="319"/>
        <item x="48"/>
        <item x="202"/>
        <item x="442"/>
        <item x="62"/>
        <item x="723"/>
        <item x="19"/>
        <item x="52"/>
        <item x="457"/>
        <item x="363"/>
        <item x="109"/>
        <item x="703"/>
        <item x="217"/>
        <item x="425"/>
        <item x="645"/>
        <item x="734"/>
        <item x="185"/>
        <item x="566"/>
        <item x="150"/>
        <item x="719"/>
        <item x="679"/>
        <item x="76"/>
        <item x="376"/>
        <item x="46"/>
        <item x="147"/>
        <item x="337"/>
        <item x="664"/>
        <item x="611"/>
        <item x="668"/>
        <item x="82"/>
        <item x="209"/>
        <item x="254"/>
        <item x="208"/>
        <item x="562"/>
        <item x="360"/>
        <item x="41"/>
        <item x="107"/>
        <item x="233"/>
        <item x="6"/>
        <item x="671"/>
        <item x="181"/>
        <item x="99"/>
        <item x="725"/>
        <item x="223"/>
        <item x="5"/>
        <item x="722"/>
        <item x="451"/>
        <item x="634"/>
        <item x="561"/>
        <item x="72"/>
        <item x="119"/>
        <item x="302"/>
        <item x="125"/>
        <item x="445"/>
        <item x="347"/>
        <item x="228"/>
        <item x="389"/>
        <item x="573"/>
        <item x="615"/>
        <item x="638"/>
        <item x="891"/>
        <item x="1182"/>
        <item x="7"/>
        <item x="23"/>
        <item x="448"/>
        <item x="224"/>
        <item x="137"/>
        <item x="839"/>
        <item x="200"/>
        <item x="3"/>
        <item x="465"/>
        <item x="775"/>
        <item x="783"/>
        <item x="102"/>
        <item x="280"/>
        <item x="739"/>
        <item x="146"/>
        <item x="581"/>
        <item x="331"/>
        <item x="557"/>
        <item x="4"/>
        <item x="447"/>
        <item x="676"/>
        <item x="836"/>
        <item x="242"/>
        <item x="820"/>
        <item x="469"/>
        <item x="132"/>
        <item x="444"/>
        <item x="30"/>
        <item x="660"/>
        <item x="342"/>
        <item x="335"/>
        <item x="120"/>
        <item x="544"/>
        <item x="297"/>
        <item x="22"/>
        <item x="550"/>
        <item x="310"/>
        <item x="394"/>
        <item x="94"/>
        <item x="114"/>
        <item x="148"/>
        <item x="806"/>
        <item x="403"/>
        <item x="220"/>
        <item x="526"/>
        <item x="350"/>
        <item x="552"/>
        <item x="117"/>
        <item x="571"/>
        <item x="809"/>
        <item x="377"/>
        <item x="715"/>
        <item x="24"/>
        <item x="291"/>
        <item x="67"/>
        <item x="38"/>
        <item x="665"/>
        <item x="330"/>
        <item x="98"/>
        <item x="436"/>
        <item x="113"/>
        <item x="290"/>
        <item x="127"/>
        <item x="135"/>
        <item x="432"/>
        <item x="21"/>
        <item x="418"/>
        <item x="328"/>
        <item x="229"/>
        <item x="370"/>
        <item x="462"/>
        <item x="651"/>
        <item x="153"/>
        <item x="70"/>
        <item x="558"/>
        <item x="329"/>
        <item x="144"/>
        <item x="93"/>
        <item x="343"/>
        <item x="608"/>
        <item x="139"/>
        <item x="345"/>
        <item x="188"/>
        <item x="168"/>
        <item x="675"/>
        <item x="672"/>
        <item x="766"/>
        <item x="458"/>
        <item x="365"/>
        <item x="50"/>
        <item x="88"/>
        <item x="384"/>
        <item x="51"/>
        <item x="446"/>
        <item x="898"/>
        <item x="787"/>
        <item x="690"/>
        <item x="933"/>
        <item x="308"/>
        <item x="429"/>
        <item x="745"/>
        <item x="204"/>
        <item x="383"/>
        <item x="727"/>
        <item x="515"/>
        <item x="460"/>
        <item x="828"/>
        <item x="390"/>
        <item x="315"/>
        <item x="249"/>
        <item x="288"/>
        <item x="467"/>
        <item x="122"/>
        <item x="159"/>
        <item x="65"/>
        <item x="471"/>
        <item x="305"/>
        <item x="681"/>
        <item x="867"/>
        <item x="548"/>
        <item x="908"/>
        <item x="551"/>
        <item x="748"/>
        <item x="518"/>
        <item x="275"/>
        <item x="354"/>
        <item x="470"/>
        <item x="351"/>
        <item x="379"/>
        <item x="177"/>
        <item x="279"/>
        <item x="680"/>
        <item x="450"/>
        <item x="533"/>
        <item x="174"/>
        <item x="717"/>
        <item x="576"/>
        <item x="792"/>
        <item x="632"/>
        <item x="939"/>
        <item x="575"/>
        <item x="577"/>
        <item x="989"/>
        <item x="498"/>
        <item x="567"/>
        <item x="728"/>
        <item x="312"/>
        <item x="480"/>
        <item x="630"/>
        <item x="940"/>
        <item x="346"/>
        <item x="910"/>
        <item x="743"/>
        <item x="341"/>
        <item x="769"/>
        <item x="374"/>
        <item x="710"/>
        <item x="1155"/>
        <item x="643"/>
        <item x="773"/>
        <item x="392"/>
        <item x="497"/>
        <item x="178"/>
        <item x="420"/>
        <item x="825"/>
        <item x="840"/>
        <item x="240"/>
        <item x="104"/>
        <item x="361"/>
        <item x="587"/>
        <item x="812"/>
        <item x="1097"/>
        <item x="735"/>
        <item x="385"/>
        <item x="594"/>
        <item x="520"/>
        <item x="720"/>
        <item x="835"/>
        <item x="143"/>
        <item x="121"/>
        <item x="140"/>
        <item x="628"/>
        <item x="584"/>
        <item x="340"/>
        <item x="36"/>
        <item x="115"/>
        <item x="507"/>
        <item x="525"/>
        <item x="397"/>
        <item x="505"/>
        <item x="737"/>
        <item x="1070"/>
        <item x="925"/>
        <item x="582"/>
        <item x="382"/>
        <item x="1090"/>
        <item x="716"/>
        <item x="428"/>
        <item x="816"/>
        <item x="495"/>
        <item x="1071"/>
        <item x="129"/>
        <item x="817"/>
        <item x="964"/>
        <item x="810"/>
        <item x="963"/>
        <item x="662"/>
        <item x="795"/>
        <item x="472"/>
        <item x="949"/>
        <item x="813"/>
        <item x="841"/>
        <item x="549"/>
        <item x="149"/>
        <item x="221"/>
        <item x="539"/>
        <item x="852"/>
        <item x="886"/>
        <item x="589"/>
        <item x="366"/>
        <item x="513"/>
        <item x="463"/>
        <item x="134"/>
        <item x="588"/>
        <item x="386"/>
        <item x="554"/>
        <item x="842"/>
        <item x="880"/>
        <item x="873"/>
        <item x="514"/>
        <item x="1173"/>
        <item x="452"/>
        <item x="789"/>
        <item x="599"/>
        <item x="950"/>
        <item x="885"/>
        <item x="486"/>
        <item x="985"/>
        <item x="646"/>
        <item x="116"/>
        <item x="872"/>
        <item x="779"/>
        <item x="414"/>
        <item x="583"/>
        <item x="205"/>
        <item x="1047"/>
        <item x="1103"/>
        <item x="923"/>
        <item x="128"/>
        <item x="590"/>
        <item x="625"/>
        <item x="653"/>
        <item x="136"/>
        <item x="372"/>
        <item x="868"/>
        <item x="556"/>
        <item x="105"/>
        <item x="655"/>
        <item x="667"/>
        <item x="598"/>
        <item x="479"/>
        <item x="565"/>
        <item x="475"/>
        <item x="788"/>
        <item x="644"/>
        <item x="521"/>
        <item x="555"/>
        <item x="68"/>
        <item x="871"/>
        <item x="741"/>
        <item x="388"/>
        <item x="466"/>
        <item x="856"/>
        <item x="1020"/>
        <item x="924"/>
        <item x="171"/>
        <item x="569"/>
        <item x="157"/>
        <item x="261"/>
        <item x="882"/>
        <item x="478"/>
        <item x="851"/>
        <item x="746"/>
        <item x="837"/>
        <item x="742"/>
        <item x="785"/>
        <item x="884"/>
        <item x="296"/>
        <item x="627"/>
        <item x="926"/>
        <item x="875"/>
        <item x="755"/>
        <item x="34"/>
        <item x="130"/>
        <item x="86"/>
        <item x="81"/>
        <item x="845"/>
        <item x="574"/>
        <item x="652"/>
        <item x="519"/>
        <item x="814"/>
        <item x="89"/>
        <item x="704"/>
        <item x="355"/>
        <item x="348"/>
        <item x="375"/>
        <item x="593"/>
        <item x="759"/>
        <item x="396"/>
        <item x="697"/>
        <item x="405"/>
        <item x="193"/>
        <item x="424"/>
        <item x="142"/>
        <item x="474"/>
        <item x="197"/>
        <item x="35"/>
        <item x="63"/>
        <item x="190"/>
        <item x="760"/>
        <item x="90"/>
        <item x="636"/>
        <item x="529"/>
        <item x="133"/>
        <item x="111"/>
        <item x="416"/>
        <item x="294"/>
        <item x="373"/>
        <item x="311"/>
        <item x="711"/>
        <item x="191"/>
        <item x="192"/>
        <item x="811"/>
        <item x="317"/>
        <item x="802"/>
        <item x="712"/>
        <item x="61"/>
        <item x="145"/>
        <item x="219"/>
        <item x="325"/>
        <item x="39"/>
        <item x="713"/>
        <item x="195"/>
        <item x="199"/>
        <item x="155"/>
        <item x="295"/>
        <item x="92"/>
        <item x="186"/>
        <item x="262"/>
        <item x="338"/>
        <item x="64"/>
        <item x="95"/>
        <item x="334"/>
        <item x="85"/>
        <item x="183"/>
        <item x="126"/>
        <item x="535"/>
        <item x="362"/>
        <item x="25"/>
        <item x="151"/>
        <item x="56"/>
        <item x="214"/>
        <item x="647"/>
        <item x="71"/>
        <item x="423"/>
        <item x="327"/>
        <item x="166"/>
        <item x="60"/>
        <item x="714"/>
        <item x="708"/>
        <item x="696"/>
        <item x="259"/>
        <item x="309"/>
        <item x="33"/>
        <item x="238"/>
        <item x="431"/>
        <item x="387"/>
        <item x="410"/>
        <item x="112"/>
        <item x="323"/>
        <item x="257"/>
        <item x="356"/>
        <item x="176"/>
        <item x="756"/>
        <item x="344"/>
        <item x="103"/>
        <item x="364"/>
        <item x="595"/>
        <item x="322"/>
        <item x="40"/>
        <item x="352"/>
        <item x="560"/>
        <item x="511"/>
        <item x="303"/>
        <item x="96"/>
        <item x="1089"/>
        <item x="411"/>
        <item x="326"/>
        <item x="266"/>
        <item x="605"/>
        <item x="512"/>
        <item x="357"/>
        <item x="559"/>
        <item x="246"/>
        <item x="368"/>
        <item x="281"/>
        <item x="422"/>
        <item x="641"/>
        <item x="245"/>
        <item x="613"/>
        <item x="407"/>
        <item x="484"/>
        <item x="211"/>
        <item x="499"/>
        <item x="496"/>
        <item x="430"/>
        <item x="391"/>
        <item x="437"/>
        <item x="260"/>
        <item x="333"/>
        <item x="206"/>
        <item x="434"/>
        <item x="489"/>
        <item x="255"/>
        <item x="829"/>
        <item x="318"/>
        <item x="236"/>
        <item x="936"/>
        <item x="274"/>
        <item x="705"/>
        <item x="427"/>
        <item x="481"/>
        <item x="226"/>
        <item x="241"/>
        <item x="250"/>
        <item x="227"/>
        <item x="83"/>
        <item x="353"/>
        <item x="306"/>
        <item x="215"/>
        <item x="435"/>
        <item x="682"/>
        <item x="890"/>
        <item x="406"/>
        <item x="131"/>
        <item x="358"/>
        <item x="235"/>
        <item x="349"/>
        <item x="167"/>
        <item x="639"/>
        <item x="751"/>
        <item x="304"/>
        <item x="750"/>
        <item x="292"/>
        <item x="488"/>
        <item x="307"/>
        <item x="175"/>
        <item x="170"/>
        <item x="173"/>
        <item x="821"/>
        <item x="218"/>
        <item x="169"/>
        <item x="283"/>
        <item x="160"/>
        <item x="987"/>
        <item x="685"/>
        <item x="256"/>
        <item x="237"/>
        <item x="369"/>
        <item x="316"/>
        <item x="110"/>
        <item x="163"/>
        <item x="781"/>
        <item x="772"/>
        <item x="272"/>
        <item x="721"/>
        <item x="207"/>
        <item x="610"/>
        <item x="476"/>
        <item x="693"/>
        <item x="709"/>
        <item x="287"/>
        <item x="339"/>
        <item x="269"/>
        <item x="482"/>
        <item x="165"/>
        <item x="359"/>
        <item x="336"/>
        <item x="604"/>
        <item x="487"/>
        <item x="66"/>
        <item x="321"/>
        <item x="154"/>
        <item x="400"/>
        <item x="850"/>
        <item x="702"/>
        <item x="580"/>
        <item x="252"/>
        <item x="286"/>
        <item x="953"/>
        <item x="231"/>
        <item x="609"/>
        <item x="367"/>
        <item x="381"/>
        <item x="819"/>
        <item x="210"/>
        <item x="77"/>
        <item x="858"/>
        <item x="830"/>
        <item x="740"/>
        <item x="164"/>
        <item x="248"/>
        <item x="530"/>
        <item x="232"/>
        <item x="152"/>
        <item x="284"/>
        <item x="161"/>
        <item x="823"/>
        <item x="438"/>
        <item x="298"/>
        <item x="426"/>
        <item x="187"/>
        <item x="194"/>
        <item x="698"/>
        <item x="265"/>
        <item x="614"/>
        <item x="946"/>
        <item x="184"/>
        <item x="826"/>
        <item x="707"/>
        <item x="506"/>
        <item x="887"/>
        <item x="546"/>
        <item x="251"/>
        <item x="1000"/>
        <item x="827"/>
        <item x="412"/>
        <item x="758"/>
        <item x="73"/>
        <item x="243"/>
        <item x="877"/>
        <item x="11"/>
        <item x="965"/>
        <item x="182"/>
        <item x="843"/>
        <item x="818"/>
        <item x="1026"/>
        <item x="492"/>
        <item x="1099"/>
        <item x="1119"/>
        <item x="640"/>
        <item x="844"/>
        <item x="1110"/>
        <item x="179"/>
        <item x="1150"/>
        <item x="937"/>
        <item x="293"/>
        <item x="483"/>
        <item x="790"/>
        <item x="617"/>
        <item x="637"/>
        <item x="738"/>
        <item x="945"/>
        <item x="508"/>
        <item x="180"/>
        <item x="1067"/>
        <item x="928"/>
        <item x="158"/>
        <item x="736"/>
        <item x="930"/>
        <item x="57"/>
        <item x="547"/>
        <item x="1116"/>
        <item x="198"/>
        <item x="509"/>
        <item x="978"/>
        <item x="626"/>
        <item x="601"/>
        <item x="541"/>
        <item x="666"/>
        <item x="606"/>
        <item x="883"/>
        <item x="504"/>
        <item x="918"/>
        <item x="1183"/>
        <item x="409"/>
        <item x="892"/>
        <item x="612"/>
        <item x="1209"/>
        <item x="694"/>
        <item x="553"/>
        <item x="1198"/>
        <item x="597"/>
        <item x="754"/>
        <item x="1080"/>
        <item x="380"/>
        <item x="791"/>
        <item x="517"/>
        <item x="189"/>
        <item x="695"/>
        <item x="1024"/>
        <item x="282"/>
        <item x="904"/>
        <item x="172"/>
        <item x="285"/>
        <item x="619"/>
        <item x="747"/>
        <item x="401"/>
        <item x="1092"/>
        <item x="439"/>
        <item x="1184"/>
        <item x="55"/>
        <item x="1164"/>
        <item x="301"/>
        <item x="586"/>
        <item x="778"/>
        <item x="648"/>
        <item x="733"/>
        <item x="642"/>
        <item x="774"/>
        <item x="649"/>
        <item x="972"/>
        <item x="1076"/>
        <item x="798"/>
        <item x="1127"/>
        <item x="929"/>
        <item x="684"/>
        <item x="273"/>
        <item x="1202"/>
        <item x="621"/>
        <item x="622"/>
        <item x="196"/>
        <item x="1174"/>
        <item x="938"/>
        <item x="1085"/>
        <item x="510"/>
        <item x="1142"/>
        <item x="1137"/>
        <item x="1010"/>
        <item x="1023"/>
        <item x="678"/>
        <item x="1061"/>
        <item x="692"/>
        <item x="253"/>
        <item x="1029"/>
        <item x="247"/>
        <item x="941"/>
        <item x="1059"/>
        <item x="1151"/>
        <item x="1158"/>
        <item x="1048"/>
        <item x="1083"/>
        <item x="395"/>
        <item x="502"/>
        <item x="1064"/>
        <item x="1113"/>
        <item x="838"/>
        <item x="264"/>
        <item x="300"/>
        <item x="944"/>
        <item x="271"/>
        <item x="732"/>
        <item x="1210"/>
        <item x="960"/>
        <item x="922"/>
        <item x="1215"/>
        <item x="1220"/>
        <item x="540"/>
        <item x="1153"/>
        <item x="1135"/>
        <item x="421"/>
        <item x="957"/>
        <item x="982"/>
        <item x="683"/>
        <item x="780"/>
        <item x="494"/>
        <item x="1213"/>
        <item x="1176"/>
        <item x="1212"/>
        <item x="607"/>
        <item x="1126"/>
        <item x="906"/>
        <item x="493"/>
        <item x="1114"/>
        <item x="1196"/>
        <item x="491"/>
        <item x="537"/>
        <item x="1054"/>
        <item x="542"/>
        <item x="225"/>
        <item x="889"/>
        <item x="1165"/>
        <item x="620"/>
        <item x="1237"/>
        <item x="1128"/>
        <item x="1138"/>
        <item x="1227"/>
        <item x="1034"/>
        <item x="782"/>
        <item x="278"/>
        <item x="888"/>
        <item x="932"/>
        <item x="543"/>
        <item x="1190"/>
        <item x="770"/>
        <item x="1148"/>
        <item x="1046"/>
        <item x="1208"/>
        <item x="935"/>
        <item x="618"/>
        <item x="1172"/>
        <item x="1068"/>
        <item x="534"/>
        <item x="927"/>
        <item x="32"/>
        <item x="1132"/>
        <item x="1075"/>
        <item x="1063"/>
        <item x="26"/>
        <item x="706"/>
        <item x="1014"/>
        <item x="1022"/>
        <item x="239"/>
        <item x="1197"/>
        <item x="1175"/>
        <item x="1194"/>
        <item x="962"/>
        <item x="1193"/>
        <item x="768"/>
        <item x="1039"/>
        <item x="408"/>
        <item x="1102"/>
        <item x="1093"/>
        <item x="1179"/>
        <item x="415"/>
        <item x="419"/>
        <item x="1152"/>
        <item x="267"/>
        <item x="1147"/>
        <item x="833"/>
        <item x="1091"/>
        <item x="752"/>
        <item x="234"/>
        <item x="277"/>
        <item x="650"/>
        <item x="969"/>
        <item x="118"/>
        <item x="216"/>
        <item x="905"/>
        <item x="1122"/>
        <item x="1178"/>
        <item x="1244"/>
        <item x="931"/>
        <item x="970"/>
        <item x="1021"/>
        <item x="701"/>
        <item x="1053"/>
        <item x="564"/>
        <item x="869"/>
        <item x="1055"/>
        <item x="917"/>
        <item x="1157"/>
        <item x="404"/>
        <item x="1233"/>
        <item x="1235"/>
        <item x="1199"/>
        <item x="1131"/>
        <item x="1011"/>
        <item x="69"/>
        <item x="1002"/>
        <item x="603"/>
        <item x="1161"/>
        <item x="29"/>
        <item x="934"/>
        <item x="777"/>
        <item x="1222"/>
        <item x="691"/>
        <item x="263"/>
        <item x="1241"/>
        <item x="1025"/>
        <item x="393"/>
        <item x="162"/>
        <item x="952"/>
        <item x="1065"/>
        <item x="1017"/>
        <item x="456"/>
        <item x="1203"/>
        <item x="1133"/>
        <item x="1201"/>
        <item x="726"/>
        <item x="545"/>
        <item x="1206"/>
        <item x="1052"/>
        <item x="689"/>
        <item x="1245"/>
        <item x="730"/>
        <item x="1118"/>
        <item x="974"/>
        <item x="1221"/>
        <item x="991"/>
        <item x="500"/>
        <item x="763"/>
        <item x="1032"/>
        <item x="528"/>
        <item x="1044"/>
        <item x="1050"/>
        <item x="485"/>
        <item x="1223"/>
        <item x="1100"/>
        <item x="1062"/>
        <item x="986"/>
        <item x="501"/>
        <item x="1121"/>
        <item x="244"/>
        <item x="805"/>
        <item x="981"/>
        <item x="1038"/>
        <item x="453"/>
        <item x="1130"/>
        <item x="490"/>
        <item x="807"/>
        <item x="1084"/>
        <item x="955"/>
        <item x="919"/>
        <item x="980"/>
        <item x="1160"/>
        <item x="1040"/>
        <item x="1003"/>
        <item x="624"/>
        <item x="765"/>
        <item x="687"/>
        <item x="1242"/>
        <item x="1028"/>
        <item x="846"/>
        <item x="1027"/>
        <item x="1200"/>
        <item x="990"/>
        <item x="1057"/>
        <item x="1214"/>
        <item x="270"/>
        <item x="729"/>
        <item x="1186"/>
        <item x="1082"/>
        <item x="1207"/>
        <item x="268"/>
        <item x="954"/>
        <item x="749"/>
        <item x="874"/>
        <item x="686"/>
        <item x="878"/>
        <item x="1169"/>
        <item x="1225"/>
        <item x="258"/>
        <item x="731"/>
        <item x="1234"/>
        <item x="1096"/>
        <item x="915"/>
        <item x="942"/>
        <item x="1069"/>
        <item x="771"/>
        <item x="700"/>
        <item x="1074"/>
        <item x="1229"/>
        <item x="776"/>
        <item x="276"/>
        <item x="1243"/>
        <item x="1191"/>
        <item x="1189"/>
        <item x="1107"/>
        <item x="797"/>
        <item x="1115"/>
        <item x="916"/>
        <item x="803"/>
        <item x="1230"/>
        <item x="947"/>
        <item x="1129"/>
        <item x="1144"/>
        <item x="920"/>
        <item x="1060"/>
        <item x="1170"/>
        <item x="1016"/>
        <item x="1140"/>
        <item x="156"/>
        <item x="959"/>
        <item x="1168"/>
        <item x="623"/>
        <item x="699"/>
        <item x="106"/>
        <item x="1051"/>
        <item x="1124"/>
        <item x="718"/>
        <item x="1018"/>
        <item x="951"/>
        <item x="417"/>
        <item x="1224"/>
        <item x="399"/>
        <item x="1231"/>
        <item x="831"/>
        <item x="1041"/>
        <item x="1219"/>
        <item x="1216"/>
        <item x="1036"/>
        <item x="971"/>
        <item x="654"/>
        <item x="921"/>
        <item x="822"/>
        <item x="912"/>
        <item x="1167"/>
        <item x="1007"/>
        <item x="1042"/>
        <item x="1232"/>
        <item x="1218"/>
        <item x="1066"/>
        <item x="894"/>
        <item x="1105"/>
        <item x="1095"/>
        <item x="1030"/>
        <item x="629"/>
        <item x="863"/>
        <item x="1125"/>
        <item x="677"/>
        <item x="967"/>
        <item x="1226"/>
        <item x="1006"/>
        <item x="1077"/>
        <item x="1149"/>
        <item x="1146"/>
        <item x="1117"/>
        <item x="141"/>
        <item x="864"/>
        <item x="1136"/>
        <item x="633"/>
        <item x="784"/>
        <item x="815"/>
        <item x="1008"/>
        <item x="1163"/>
        <item x="1081"/>
        <item x="1098"/>
        <item x="1166"/>
        <item x="1101"/>
        <item x="1106"/>
        <item x="1108"/>
        <item x="213"/>
        <item x="958"/>
        <item x="973"/>
        <item x="100"/>
        <item x="473"/>
        <item x="907"/>
        <item x="1045"/>
        <item x="767"/>
        <item x="992"/>
        <item x="808"/>
        <item x="1031"/>
        <item x="956"/>
        <item x="1134"/>
        <item x="832"/>
        <item x="913"/>
        <item x="966"/>
        <item x="1037"/>
        <item x="1056"/>
        <item x="1236"/>
        <item x="1180"/>
        <item x="848"/>
        <item x="1139"/>
        <item x="1035"/>
        <item x="108"/>
        <item x="847"/>
        <item x="824"/>
        <item x="895"/>
        <item x="1005"/>
        <item x="983"/>
        <item x="1001"/>
        <item x="896"/>
        <item x="661"/>
        <item x="656"/>
        <item x="988"/>
        <item x="669"/>
        <item x="1154"/>
        <item x="995"/>
        <item x="914"/>
        <item x="600"/>
        <item x="1104"/>
        <item x="999"/>
        <item x="909"/>
        <item x="800"/>
        <item x="1088"/>
        <item x="1141"/>
        <item x="1094"/>
        <item x="1123"/>
        <item x="761"/>
        <item x="1120"/>
        <item x="900"/>
        <item x="1073"/>
        <item x="602"/>
        <item x="976"/>
        <item x="1019"/>
        <item x="762"/>
        <item x="796"/>
        <item x="757"/>
        <item x="1181"/>
        <item x="1205"/>
        <item x="804"/>
        <item x="1185"/>
        <item x="1058"/>
        <item x="12"/>
        <item x="1239"/>
        <item x="659"/>
        <item x="1079"/>
        <item x="1159"/>
        <item x="1188"/>
        <item x="1238"/>
        <item x="459"/>
        <item x="464"/>
        <item x="881"/>
        <item x="1171"/>
        <item x="799"/>
        <item x="1012"/>
        <item x="862"/>
        <item x="1111"/>
        <item x="961"/>
        <item x="998"/>
        <item x="911"/>
        <item x="793"/>
        <item x="1004"/>
        <item x="1078"/>
        <item x="984"/>
        <item x="861"/>
        <item x="1043"/>
        <item x="993"/>
        <item x="899"/>
        <item x="1195"/>
        <item x="1009"/>
        <item x="865"/>
        <item x="996"/>
        <item x="893"/>
        <item x="1049"/>
        <item x="1192"/>
        <item x="1162"/>
        <item x="1015"/>
        <item x="1211"/>
        <item x="1217"/>
        <item x="1072"/>
        <item x="1145"/>
        <item x="786"/>
        <item x="977"/>
        <item x="1112"/>
        <item x="1086"/>
        <item x="1143"/>
        <item x="1177"/>
        <item x="994"/>
        <item x="1033"/>
        <item x="1187"/>
        <item x="1204"/>
        <item x="1240"/>
        <item x="11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3">
    <field x="21"/>
    <field x="20"/>
    <field x="6"/>
  </rowFields>
  <rowItems count="4">
    <i>
      <x v="1"/>
    </i>
    <i>
      <x v="2"/>
    </i>
    <i>
      <x v="3"/>
    </i>
    <i t="grand">
      <x/>
    </i>
  </rowItems>
  <colItems count="1">
    <i/>
  </colItems>
  <pageFields count="4">
    <pageField fld="3" item="0" hier="-1"/>
    <pageField fld="2" hier="-1"/>
    <pageField fld="12" hier="-1"/>
    <pageField fld="7" hier="-1"/>
  </pageFields>
  <dataFields count="1">
    <dataField name="Average of Price" fld="4" subtotal="average" baseField="21" baseItem="1" numFmtId="1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72"/>
  <sheetViews>
    <sheetView topLeftCell="A304" workbookViewId="0">
      <selection activeCell="A330" sqref="A330"/>
    </sheetView>
  </sheetViews>
  <sheetFormatPr defaultRowHeight="14.5" x14ac:dyDescent="0.35"/>
  <cols>
    <col min="1" max="1" width="29.7265625" bestFit="1" customWidth="1"/>
    <col min="2" max="2" width="12.6328125" bestFit="1" customWidth="1"/>
    <col min="3" max="3" width="3.453125" customWidth="1"/>
    <col min="4" max="4" width="12.36328125" bestFit="1" customWidth="1"/>
    <col min="5" max="5" width="16.453125" bestFit="1" customWidth="1"/>
    <col min="6" max="6" width="3.36328125" customWidth="1"/>
    <col min="7" max="7" width="12.36328125" bestFit="1" customWidth="1"/>
    <col min="8" max="8" width="16.453125" bestFit="1" customWidth="1"/>
    <col min="9" max="9" width="3.36328125" customWidth="1"/>
    <col min="10" max="10" width="12.36328125" bestFit="1" customWidth="1"/>
    <col min="11" max="11" width="16.453125" bestFit="1" customWidth="1"/>
    <col min="12" max="12" width="2.7265625" customWidth="1"/>
    <col min="13" max="13" width="12.36328125" bestFit="1" customWidth="1"/>
    <col min="14" max="14" width="14.36328125" bestFit="1" customWidth="1"/>
    <col min="15" max="854" width="6.81640625" bestFit="1" customWidth="1"/>
    <col min="855" max="1777" width="7.81640625" bestFit="1" customWidth="1"/>
    <col min="1778" max="1778" width="10.7265625" bestFit="1" customWidth="1"/>
  </cols>
  <sheetData>
    <row r="1" spans="1:14" x14ac:dyDescent="0.35">
      <c r="A1" s="1" t="s">
        <v>3</v>
      </c>
      <c r="B1" t="s">
        <v>20</v>
      </c>
      <c r="D1" s="1" t="s">
        <v>3</v>
      </c>
      <c r="E1" t="s">
        <v>20</v>
      </c>
      <c r="G1" s="1" t="s">
        <v>3</v>
      </c>
      <c r="H1" t="s">
        <v>20</v>
      </c>
      <c r="J1" s="1" t="s">
        <v>3</v>
      </c>
      <c r="K1" t="s">
        <v>20</v>
      </c>
      <c r="M1" s="1" t="s">
        <v>3</v>
      </c>
      <c r="N1" t="s">
        <v>20</v>
      </c>
    </row>
    <row r="2" spans="1:14" x14ac:dyDescent="0.35">
      <c r="A2" s="1" t="s">
        <v>2</v>
      </c>
      <c r="B2" s="2">
        <v>3</v>
      </c>
      <c r="D2" s="1" t="s">
        <v>2</v>
      </c>
      <c r="E2" s="2">
        <v>3</v>
      </c>
      <c r="G2" s="1" t="s">
        <v>2</v>
      </c>
      <c r="H2" s="2">
        <v>3</v>
      </c>
      <c r="J2" s="1" t="s">
        <v>2</v>
      </c>
      <c r="K2" s="2">
        <v>3</v>
      </c>
      <c r="M2" s="1" t="s">
        <v>2</v>
      </c>
      <c r="N2" s="2">
        <v>3</v>
      </c>
    </row>
    <row r="3" spans="1:14" x14ac:dyDescent="0.35">
      <c r="A3" s="1" t="s">
        <v>11</v>
      </c>
      <c r="B3" t="s">
        <v>8475</v>
      </c>
      <c r="D3" s="1" t="s">
        <v>11</v>
      </c>
      <c r="E3" t="s">
        <v>8475</v>
      </c>
      <c r="G3" s="1" t="s">
        <v>11</v>
      </c>
      <c r="H3" t="s">
        <v>8475</v>
      </c>
      <c r="J3" s="1" t="s">
        <v>11</v>
      </c>
      <c r="K3" t="s">
        <v>8475</v>
      </c>
      <c r="M3" s="1" t="s">
        <v>11</v>
      </c>
      <c r="N3" t="s">
        <v>8471</v>
      </c>
    </row>
    <row r="4" spans="1:14" x14ac:dyDescent="0.35">
      <c r="A4" s="1" t="s">
        <v>6</v>
      </c>
      <c r="B4" t="s">
        <v>8475</v>
      </c>
      <c r="D4" s="1" t="s">
        <v>6</v>
      </c>
      <c r="E4" t="s">
        <v>8475</v>
      </c>
      <c r="G4" s="1" t="s">
        <v>6</v>
      </c>
      <c r="H4" t="s">
        <v>8475</v>
      </c>
      <c r="J4" s="1" t="s">
        <v>6</v>
      </c>
      <c r="K4" t="s">
        <v>8475</v>
      </c>
      <c r="M4" s="1" t="s">
        <v>6</v>
      </c>
      <c r="N4" t="s">
        <v>8471</v>
      </c>
    </row>
    <row r="6" spans="1:14" x14ac:dyDescent="0.35">
      <c r="A6" s="1" t="s">
        <v>8468</v>
      </c>
      <c r="B6" t="s">
        <v>8470</v>
      </c>
      <c r="D6" s="1" t="s">
        <v>8468</v>
      </c>
      <c r="E6" t="s">
        <v>8470</v>
      </c>
      <c r="G6" s="1" t="s">
        <v>8468</v>
      </c>
      <c r="H6" t="s">
        <v>8470</v>
      </c>
      <c r="J6" s="1" t="s">
        <v>8468</v>
      </c>
      <c r="K6" t="s">
        <v>8470</v>
      </c>
      <c r="M6" s="1" t="s">
        <v>8468</v>
      </c>
      <c r="N6" t="s">
        <v>8470</v>
      </c>
    </row>
    <row r="7" spans="1:14" x14ac:dyDescent="0.35">
      <c r="A7" s="2" t="s">
        <v>8472</v>
      </c>
      <c r="B7" s="4">
        <v>1358187.5</v>
      </c>
      <c r="D7" s="2" t="s">
        <v>8472</v>
      </c>
      <c r="E7" s="4">
        <v>1266300</v>
      </c>
      <c r="G7" s="2" t="s">
        <v>8472</v>
      </c>
      <c r="H7" s="4">
        <v>1290000</v>
      </c>
      <c r="J7" s="2" t="s">
        <v>8472</v>
      </c>
      <c r="K7" s="4">
        <v>1508333.3333333333</v>
      </c>
      <c r="M7" s="2" t="s">
        <v>8472</v>
      </c>
      <c r="N7" s="4">
        <v>1164386.9955156951</v>
      </c>
    </row>
    <row r="8" spans="1:14" x14ac:dyDescent="0.35">
      <c r="A8" s="2" t="s">
        <v>8473</v>
      </c>
      <c r="B8" s="4">
        <v>1273500</v>
      </c>
      <c r="D8" s="2" t="s">
        <v>8473</v>
      </c>
      <c r="E8" s="4">
        <v>1386000</v>
      </c>
      <c r="G8" s="2" t="s">
        <v>8473</v>
      </c>
      <c r="H8" s="4">
        <v>1338166.6666666667</v>
      </c>
      <c r="J8" s="2" t="s">
        <v>8473</v>
      </c>
      <c r="K8" s="4">
        <v>1337312.5</v>
      </c>
      <c r="M8" s="2" t="s">
        <v>8473</v>
      </c>
      <c r="N8" s="4">
        <v>1034697.5326152005</v>
      </c>
    </row>
    <row r="9" spans="1:14" x14ac:dyDescent="0.35">
      <c r="A9" s="2" t="s">
        <v>8474</v>
      </c>
      <c r="B9" s="4">
        <v>1647500</v>
      </c>
      <c r="D9" s="2" t="s">
        <v>8474</v>
      </c>
      <c r="E9" s="4">
        <v>1720000</v>
      </c>
      <c r="G9" s="2" t="s">
        <v>8474</v>
      </c>
      <c r="H9" s="4">
        <v>1719375</v>
      </c>
      <c r="J9" s="2" t="s">
        <v>8474</v>
      </c>
      <c r="K9" s="4">
        <v>1950000</v>
      </c>
      <c r="M9" s="2" t="s">
        <v>8474</v>
      </c>
      <c r="N9" s="4">
        <v>979349.17221135029</v>
      </c>
    </row>
    <row r="10" spans="1:14" x14ac:dyDescent="0.35">
      <c r="A10" s="2" t="s">
        <v>8469</v>
      </c>
      <c r="B10" s="4">
        <v>1375321.4285714286</v>
      </c>
      <c r="D10" s="2" t="s">
        <v>8469</v>
      </c>
      <c r="E10" s="4">
        <v>1365653.8461538462</v>
      </c>
      <c r="G10" s="2" t="s">
        <v>8469</v>
      </c>
      <c r="H10" s="4">
        <v>1401472.2222222222</v>
      </c>
      <c r="J10" s="2" t="s">
        <v>8469</v>
      </c>
      <c r="K10" s="4">
        <v>1505250</v>
      </c>
      <c r="M10" s="2" t="s">
        <v>8469</v>
      </c>
      <c r="N10" s="4">
        <v>1069978.3148316653</v>
      </c>
    </row>
    <row r="21" spans="1:1" x14ac:dyDescent="0.35">
      <c r="A21" s="1" t="s">
        <v>8468</v>
      </c>
    </row>
    <row r="22" spans="1:1" x14ac:dyDescent="0.35">
      <c r="A22" s="2" t="s">
        <v>1161</v>
      </c>
    </row>
    <row r="23" spans="1:1" x14ac:dyDescent="0.35">
      <c r="A23" s="3" t="s">
        <v>3203</v>
      </c>
    </row>
    <row r="24" spans="1:1" x14ac:dyDescent="0.35">
      <c r="A24" s="3" t="s">
        <v>4023</v>
      </c>
    </row>
    <row r="25" spans="1:1" x14ac:dyDescent="0.35">
      <c r="A25" s="3" t="s">
        <v>4031</v>
      </c>
    </row>
    <row r="26" spans="1:1" x14ac:dyDescent="0.35">
      <c r="A26" s="3" t="s">
        <v>1160</v>
      </c>
    </row>
    <row r="27" spans="1:1" x14ac:dyDescent="0.35">
      <c r="A27" s="3" t="s">
        <v>4075</v>
      </c>
    </row>
    <row r="28" spans="1:1" x14ac:dyDescent="0.35">
      <c r="A28" s="3" t="s">
        <v>4077</v>
      </c>
    </row>
    <row r="29" spans="1:1" x14ac:dyDescent="0.35">
      <c r="A29" s="3" t="s">
        <v>4103</v>
      </c>
    </row>
    <row r="30" spans="1:1" x14ac:dyDescent="0.35">
      <c r="A30" s="3" t="s">
        <v>3327</v>
      </c>
    </row>
    <row r="31" spans="1:1" x14ac:dyDescent="0.35">
      <c r="A31" s="3" t="s">
        <v>1615</v>
      </c>
    </row>
    <row r="32" spans="1:1" x14ac:dyDescent="0.35">
      <c r="A32" s="3" t="s">
        <v>1642</v>
      </c>
    </row>
    <row r="33" spans="1:1" x14ac:dyDescent="0.35">
      <c r="A33" s="3" t="s">
        <v>1677</v>
      </c>
    </row>
    <row r="34" spans="1:1" x14ac:dyDescent="0.35">
      <c r="A34" s="3" t="s">
        <v>3343</v>
      </c>
    </row>
    <row r="35" spans="1:1" x14ac:dyDescent="0.35">
      <c r="A35" s="3" t="s">
        <v>4140</v>
      </c>
    </row>
    <row r="36" spans="1:1" x14ac:dyDescent="0.35">
      <c r="A36" s="3" t="s">
        <v>4158</v>
      </c>
    </row>
    <row r="37" spans="1:1" x14ac:dyDescent="0.35">
      <c r="A37" s="3" t="s">
        <v>2655</v>
      </c>
    </row>
    <row r="38" spans="1:1" x14ac:dyDescent="0.35">
      <c r="A38" s="3" t="s">
        <v>4204</v>
      </c>
    </row>
    <row r="39" spans="1:1" x14ac:dyDescent="0.35">
      <c r="A39" s="3" t="s">
        <v>3029</v>
      </c>
    </row>
    <row r="40" spans="1:1" x14ac:dyDescent="0.35">
      <c r="A40" s="3" t="s">
        <v>3046</v>
      </c>
    </row>
    <row r="41" spans="1:1" x14ac:dyDescent="0.35">
      <c r="A41" s="3" t="s">
        <v>4430</v>
      </c>
    </row>
    <row r="42" spans="1:1" x14ac:dyDescent="0.35">
      <c r="A42" s="3" t="s">
        <v>3123</v>
      </c>
    </row>
    <row r="43" spans="1:1" x14ac:dyDescent="0.35">
      <c r="A43" s="2" t="s">
        <v>583</v>
      </c>
    </row>
    <row r="44" spans="1:1" x14ac:dyDescent="0.35">
      <c r="A44" s="3" t="s">
        <v>4014</v>
      </c>
    </row>
    <row r="45" spans="1:1" x14ac:dyDescent="0.35">
      <c r="A45" s="3" t="s">
        <v>4258</v>
      </c>
    </row>
    <row r="46" spans="1:1" x14ac:dyDescent="0.35">
      <c r="A46" s="3" t="s">
        <v>582</v>
      </c>
    </row>
    <row r="47" spans="1:1" x14ac:dyDescent="0.35">
      <c r="A47" s="3" t="s">
        <v>633</v>
      </c>
    </row>
    <row r="48" spans="1:1" x14ac:dyDescent="0.35">
      <c r="A48" s="3" t="s">
        <v>4043</v>
      </c>
    </row>
    <row r="49" spans="1:1" x14ac:dyDescent="0.35">
      <c r="A49" s="3" t="s">
        <v>1539</v>
      </c>
    </row>
    <row r="50" spans="1:1" x14ac:dyDescent="0.35">
      <c r="A50" s="3" t="s">
        <v>1574</v>
      </c>
    </row>
    <row r="51" spans="1:1" x14ac:dyDescent="0.35">
      <c r="A51" s="3" t="s">
        <v>4118</v>
      </c>
    </row>
    <row r="52" spans="1:1" x14ac:dyDescent="0.35">
      <c r="A52" s="3" t="s">
        <v>4190</v>
      </c>
    </row>
    <row r="53" spans="1:1" x14ac:dyDescent="0.35">
      <c r="A53" s="2" t="s">
        <v>227</v>
      </c>
    </row>
    <row r="54" spans="1:1" x14ac:dyDescent="0.35">
      <c r="A54" s="3" t="s">
        <v>225</v>
      </c>
    </row>
    <row r="55" spans="1:1" x14ac:dyDescent="0.35">
      <c r="A55" s="3" t="s">
        <v>301</v>
      </c>
    </row>
    <row r="56" spans="1:1" x14ac:dyDescent="0.35">
      <c r="A56" s="3" t="s">
        <v>345</v>
      </c>
    </row>
    <row r="57" spans="1:1" x14ac:dyDescent="0.35">
      <c r="A57" s="3" t="s">
        <v>835</v>
      </c>
    </row>
    <row r="58" spans="1:1" x14ac:dyDescent="0.35">
      <c r="A58" s="3" t="s">
        <v>876</v>
      </c>
    </row>
    <row r="59" spans="1:1" x14ac:dyDescent="0.35">
      <c r="A59" s="3" t="s">
        <v>5158</v>
      </c>
    </row>
    <row r="60" spans="1:1" x14ac:dyDescent="0.35">
      <c r="A60" s="3" t="s">
        <v>1397</v>
      </c>
    </row>
    <row r="61" spans="1:1" x14ac:dyDescent="0.35">
      <c r="A61" s="3" t="s">
        <v>1581</v>
      </c>
    </row>
    <row r="62" spans="1:1" x14ac:dyDescent="0.35">
      <c r="A62" s="3" t="s">
        <v>3292</v>
      </c>
    </row>
    <row r="63" spans="1:1" x14ac:dyDescent="0.35">
      <c r="A63" s="3" t="s">
        <v>1794</v>
      </c>
    </row>
    <row r="64" spans="1:1" x14ac:dyDescent="0.35">
      <c r="A64" s="3" t="s">
        <v>1843</v>
      </c>
    </row>
    <row r="65" spans="1:1" x14ac:dyDescent="0.35">
      <c r="A65" s="3" t="s">
        <v>1991</v>
      </c>
    </row>
    <row r="66" spans="1:1" x14ac:dyDescent="0.35">
      <c r="A66" s="3" t="s">
        <v>2898</v>
      </c>
    </row>
    <row r="67" spans="1:1" x14ac:dyDescent="0.35">
      <c r="A67" s="2" t="s">
        <v>1711</v>
      </c>
    </row>
    <row r="68" spans="1:1" x14ac:dyDescent="0.35">
      <c r="A68" s="3" t="s">
        <v>4447</v>
      </c>
    </row>
    <row r="69" spans="1:1" x14ac:dyDescent="0.35">
      <c r="A69" s="3" t="s">
        <v>3453</v>
      </c>
    </row>
    <row r="70" spans="1:1" x14ac:dyDescent="0.35">
      <c r="A70" s="3" t="s">
        <v>4006</v>
      </c>
    </row>
    <row r="71" spans="1:1" x14ac:dyDescent="0.35">
      <c r="A71" s="3" t="s">
        <v>3465</v>
      </c>
    </row>
    <row r="72" spans="1:1" x14ac:dyDescent="0.35">
      <c r="A72" s="3" t="s">
        <v>4037</v>
      </c>
    </row>
    <row r="73" spans="1:1" x14ac:dyDescent="0.35">
      <c r="A73" s="3" t="s">
        <v>4494</v>
      </c>
    </row>
    <row r="74" spans="1:1" x14ac:dyDescent="0.35">
      <c r="A74" s="3" t="s">
        <v>4304</v>
      </c>
    </row>
    <row r="75" spans="1:1" x14ac:dyDescent="0.35">
      <c r="A75" s="3" t="s">
        <v>4805</v>
      </c>
    </row>
    <row r="76" spans="1:1" x14ac:dyDescent="0.35">
      <c r="A76" s="3" t="s">
        <v>4120</v>
      </c>
    </row>
    <row r="77" spans="1:1" x14ac:dyDescent="0.35">
      <c r="A77" s="3" t="s">
        <v>1710</v>
      </c>
    </row>
    <row r="78" spans="1:1" x14ac:dyDescent="0.35">
      <c r="A78" s="3" t="s">
        <v>4682</v>
      </c>
    </row>
    <row r="79" spans="1:1" x14ac:dyDescent="0.35">
      <c r="A79" s="3" t="s">
        <v>4128</v>
      </c>
    </row>
    <row r="80" spans="1:1" x14ac:dyDescent="0.35">
      <c r="A80" s="3" t="s">
        <v>1719</v>
      </c>
    </row>
    <row r="81" spans="1:1" x14ac:dyDescent="0.35">
      <c r="A81" s="3" t="s">
        <v>4131</v>
      </c>
    </row>
    <row r="82" spans="1:1" x14ac:dyDescent="0.35">
      <c r="A82" s="3" t="s">
        <v>3517</v>
      </c>
    </row>
    <row r="83" spans="1:1" x14ac:dyDescent="0.35">
      <c r="A83" s="3" t="s">
        <v>4136</v>
      </c>
    </row>
    <row r="84" spans="1:1" x14ac:dyDescent="0.35">
      <c r="A84" s="3" t="s">
        <v>4201</v>
      </c>
    </row>
    <row r="85" spans="1:1" x14ac:dyDescent="0.35">
      <c r="A85" s="3" t="s">
        <v>2811</v>
      </c>
    </row>
    <row r="86" spans="1:1" x14ac:dyDescent="0.35">
      <c r="A86" s="3" t="s">
        <v>2845</v>
      </c>
    </row>
    <row r="87" spans="1:1" x14ac:dyDescent="0.35">
      <c r="A87" s="3" t="s">
        <v>2864</v>
      </c>
    </row>
    <row r="88" spans="1:1" x14ac:dyDescent="0.35">
      <c r="A88" s="3" t="s">
        <v>4211</v>
      </c>
    </row>
    <row r="89" spans="1:1" x14ac:dyDescent="0.35">
      <c r="A89" s="3" t="s">
        <v>4216</v>
      </c>
    </row>
    <row r="90" spans="1:1" x14ac:dyDescent="0.35">
      <c r="A90" s="3" t="s">
        <v>4223</v>
      </c>
    </row>
    <row r="91" spans="1:1" x14ac:dyDescent="0.35">
      <c r="A91" s="2" t="s">
        <v>4079</v>
      </c>
    </row>
    <row r="92" spans="1:1" x14ac:dyDescent="0.35">
      <c r="A92" s="3" t="s">
        <v>5403</v>
      </c>
    </row>
    <row r="93" spans="1:1" x14ac:dyDescent="0.35">
      <c r="A93" s="3" t="s">
        <v>4620</v>
      </c>
    </row>
    <row r="94" spans="1:1" x14ac:dyDescent="0.35">
      <c r="A94" s="3" t="s">
        <v>4078</v>
      </c>
    </row>
    <row r="95" spans="1:1" x14ac:dyDescent="0.35">
      <c r="A95" s="3" t="s">
        <v>5349</v>
      </c>
    </row>
    <row r="96" spans="1:1" x14ac:dyDescent="0.35">
      <c r="A96" s="3" t="s">
        <v>4382</v>
      </c>
    </row>
    <row r="97" spans="1:1" x14ac:dyDescent="0.35">
      <c r="A97" s="2" t="s">
        <v>4018</v>
      </c>
    </row>
    <row r="98" spans="1:1" x14ac:dyDescent="0.35">
      <c r="A98" s="3" t="s">
        <v>4017</v>
      </c>
    </row>
    <row r="99" spans="1:1" x14ac:dyDescent="0.35">
      <c r="A99" s="3" t="s">
        <v>7090</v>
      </c>
    </row>
    <row r="100" spans="1:1" x14ac:dyDescent="0.35">
      <c r="A100" s="3" t="s">
        <v>4053</v>
      </c>
    </row>
    <row r="101" spans="1:1" x14ac:dyDescent="0.35">
      <c r="A101" s="3" t="s">
        <v>4492</v>
      </c>
    </row>
    <row r="102" spans="1:1" x14ac:dyDescent="0.35">
      <c r="A102" s="3" t="s">
        <v>4310</v>
      </c>
    </row>
    <row r="103" spans="1:1" x14ac:dyDescent="0.35">
      <c r="A103" s="3" t="s">
        <v>5296</v>
      </c>
    </row>
    <row r="104" spans="1:1" x14ac:dyDescent="0.35">
      <c r="A104" s="3" t="s">
        <v>4107</v>
      </c>
    </row>
    <row r="105" spans="1:1" x14ac:dyDescent="0.35">
      <c r="A105" s="3" t="s">
        <v>4676</v>
      </c>
    </row>
    <row r="106" spans="1:1" x14ac:dyDescent="0.35">
      <c r="A106" s="3" t="s">
        <v>4167</v>
      </c>
    </row>
    <row r="107" spans="1:1" x14ac:dyDescent="0.35">
      <c r="A107" s="2" t="s">
        <v>100</v>
      </c>
    </row>
    <row r="108" spans="1:1" x14ac:dyDescent="0.35">
      <c r="A108" s="3" t="s">
        <v>99</v>
      </c>
    </row>
    <row r="109" spans="1:1" x14ac:dyDescent="0.35">
      <c r="A109" s="3" t="s">
        <v>1011</v>
      </c>
    </row>
    <row r="110" spans="1:1" x14ac:dyDescent="0.35">
      <c r="A110" s="3" t="s">
        <v>1076</v>
      </c>
    </row>
    <row r="111" spans="1:1" x14ac:dyDescent="0.35">
      <c r="A111" s="3" t="s">
        <v>1285</v>
      </c>
    </row>
    <row r="112" spans="1:1" x14ac:dyDescent="0.35">
      <c r="A112" s="3" t="s">
        <v>3362</v>
      </c>
    </row>
    <row r="113" spans="1:1" x14ac:dyDescent="0.35">
      <c r="A113" s="3" t="s">
        <v>2171</v>
      </c>
    </row>
    <row r="114" spans="1:1" x14ac:dyDescent="0.35">
      <c r="A114" s="3" t="s">
        <v>2401</v>
      </c>
    </row>
    <row r="115" spans="1:1" x14ac:dyDescent="0.35">
      <c r="A115" s="3" t="s">
        <v>2467</v>
      </c>
    </row>
    <row r="116" spans="1:1" x14ac:dyDescent="0.35">
      <c r="A116" s="3" t="s">
        <v>2974</v>
      </c>
    </row>
    <row r="117" spans="1:1" x14ac:dyDescent="0.35">
      <c r="A117" s="2" t="s">
        <v>4092</v>
      </c>
    </row>
    <row r="118" spans="1:1" x14ac:dyDescent="0.35">
      <c r="A118" s="3" t="s">
        <v>4486</v>
      </c>
    </row>
    <row r="119" spans="1:1" x14ac:dyDescent="0.35">
      <c r="A119" s="3" t="s">
        <v>4091</v>
      </c>
    </row>
    <row r="120" spans="1:1" x14ac:dyDescent="0.35">
      <c r="A120" s="3" t="s">
        <v>4093</v>
      </c>
    </row>
    <row r="121" spans="1:1" x14ac:dyDescent="0.35">
      <c r="A121" s="3" t="s">
        <v>4095</v>
      </c>
    </row>
    <row r="122" spans="1:1" x14ac:dyDescent="0.35">
      <c r="A122" s="3" t="s">
        <v>4544</v>
      </c>
    </row>
    <row r="123" spans="1:1" x14ac:dyDescent="0.35">
      <c r="A123" s="3" t="s">
        <v>4721</v>
      </c>
    </row>
    <row r="124" spans="1:1" x14ac:dyDescent="0.35">
      <c r="A124" s="3" t="s">
        <v>4192</v>
      </c>
    </row>
    <row r="125" spans="1:1" x14ac:dyDescent="0.35">
      <c r="A125" s="3" t="s">
        <v>4195</v>
      </c>
    </row>
    <row r="126" spans="1:1" x14ac:dyDescent="0.35">
      <c r="A126" s="2" t="s">
        <v>402</v>
      </c>
    </row>
    <row r="127" spans="1:1" x14ac:dyDescent="0.35">
      <c r="A127" s="3" t="s">
        <v>401</v>
      </c>
    </row>
    <row r="128" spans="1:1" x14ac:dyDescent="0.35">
      <c r="A128" s="3" t="s">
        <v>448</v>
      </c>
    </row>
    <row r="129" spans="1:1" x14ac:dyDescent="0.35">
      <c r="A129" s="3" t="s">
        <v>907</v>
      </c>
    </row>
    <row r="130" spans="1:1" x14ac:dyDescent="0.35">
      <c r="A130" s="3" t="s">
        <v>947</v>
      </c>
    </row>
    <row r="131" spans="1:1" x14ac:dyDescent="0.35">
      <c r="A131" s="3" t="s">
        <v>3513</v>
      </c>
    </row>
    <row r="132" spans="1:1" x14ac:dyDescent="0.35">
      <c r="A132" s="3" t="s">
        <v>950</v>
      </c>
    </row>
    <row r="133" spans="1:1" x14ac:dyDescent="0.35">
      <c r="A133" s="3" t="s">
        <v>960</v>
      </c>
    </row>
    <row r="134" spans="1:1" x14ac:dyDescent="0.35">
      <c r="A134" s="3" t="s">
        <v>1175</v>
      </c>
    </row>
    <row r="135" spans="1:1" x14ac:dyDescent="0.35">
      <c r="A135" s="3" t="s">
        <v>3526</v>
      </c>
    </row>
    <row r="136" spans="1:1" x14ac:dyDescent="0.35">
      <c r="A136" s="3" t="s">
        <v>3467</v>
      </c>
    </row>
    <row r="137" spans="1:1" x14ac:dyDescent="0.35">
      <c r="A137" s="3" t="s">
        <v>4358</v>
      </c>
    </row>
    <row r="138" spans="1:1" x14ac:dyDescent="0.35">
      <c r="A138" s="3" t="s">
        <v>3382</v>
      </c>
    </row>
    <row r="139" spans="1:1" x14ac:dyDescent="0.35">
      <c r="A139" s="3" t="s">
        <v>3404</v>
      </c>
    </row>
    <row r="140" spans="1:1" x14ac:dyDescent="0.35">
      <c r="A140" s="2" t="s">
        <v>4060</v>
      </c>
    </row>
    <row r="141" spans="1:1" x14ac:dyDescent="0.35">
      <c r="A141" s="3" t="s">
        <v>4059</v>
      </c>
    </row>
    <row r="142" spans="1:1" x14ac:dyDescent="0.35">
      <c r="A142" s="3" t="s">
        <v>4061</v>
      </c>
    </row>
    <row r="143" spans="1:1" x14ac:dyDescent="0.35">
      <c r="A143" s="3" t="s">
        <v>4134</v>
      </c>
    </row>
    <row r="144" spans="1:1" x14ac:dyDescent="0.35">
      <c r="A144" s="3" t="s">
        <v>4169</v>
      </c>
    </row>
    <row r="145" spans="1:1" x14ac:dyDescent="0.35">
      <c r="A145" s="3" t="s">
        <v>4198</v>
      </c>
    </row>
    <row r="146" spans="1:1" x14ac:dyDescent="0.35">
      <c r="A146" s="3" t="s">
        <v>4200</v>
      </c>
    </row>
    <row r="147" spans="1:1" x14ac:dyDescent="0.35">
      <c r="A147" s="2" t="s">
        <v>113</v>
      </c>
    </row>
    <row r="148" spans="1:1" x14ac:dyDescent="0.35">
      <c r="A148" s="3" t="s">
        <v>111</v>
      </c>
    </row>
    <row r="149" spans="1:1" x14ac:dyDescent="0.35">
      <c r="A149" s="3" t="s">
        <v>4004</v>
      </c>
    </row>
    <row r="150" spans="1:1" x14ac:dyDescent="0.35">
      <c r="A150" s="3" t="s">
        <v>135</v>
      </c>
    </row>
    <row r="151" spans="1:1" x14ac:dyDescent="0.35">
      <c r="A151" s="3" t="s">
        <v>5203</v>
      </c>
    </row>
    <row r="152" spans="1:1" x14ac:dyDescent="0.35">
      <c r="A152" s="3" t="s">
        <v>2084</v>
      </c>
    </row>
    <row r="153" spans="1:1" x14ac:dyDescent="0.35">
      <c r="A153" s="3" t="s">
        <v>4191</v>
      </c>
    </row>
    <row r="154" spans="1:1" x14ac:dyDescent="0.35">
      <c r="A154" s="3" t="s">
        <v>3515</v>
      </c>
    </row>
    <row r="155" spans="1:1" x14ac:dyDescent="0.35">
      <c r="A155" s="3" t="s">
        <v>3496</v>
      </c>
    </row>
    <row r="156" spans="1:1" x14ac:dyDescent="0.35">
      <c r="A156" s="3" t="s">
        <v>2748</v>
      </c>
    </row>
    <row r="157" spans="1:1" x14ac:dyDescent="0.35">
      <c r="A157" s="3" t="s">
        <v>3072</v>
      </c>
    </row>
    <row r="158" spans="1:1" x14ac:dyDescent="0.35">
      <c r="A158" s="3" t="s">
        <v>3109</v>
      </c>
    </row>
    <row r="159" spans="1:1" x14ac:dyDescent="0.35">
      <c r="A159" s="2" t="s">
        <v>3235</v>
      </c>
    </row>
    <row r="160" spans="1:1" x14ac:dyDescent="0.35">
      <c r="A160" s="3" t="s">
        <v>4007</v>
      </c>
    </row>
    <row r="161" spans="1:5" x14ac:dyDescent="0.35">
      <c r="A161" s="3" t="s">
        <v>4028</v>
      </c>
    </row>
    <row r="162" spans="1:5" x14ac:dyDescent="0.35">
      <c r="A162" s="3" t="s">
        <v>3234</v>
      </c>
    </row>
    <row r="163" spans="1:5" x14ac:dyDescent="0.35">
      <c r="A163" s="3" t="s">
        <v>4651</v>
      </c>
    </row>
    <row r="164" spans="1:5" x14ac:dyDescent="0.35">
      <c r="A164" s="3" t="s">
        <v>4049</v>
      </c>
    </row>
    <row r="165" spans="1:5" x14ac:dyDescent="0.35">
      <c r="A165" s="3" t="s">
        <v>4300</v>
      </c>
    </row>
    <row r="166" spans="1:5" x14ac:dyDescent="0.35">
      <c r="A166" s="3" t="s">
        <v>4807</v>
      </c>
    </row>
    <row r="167" spans="1:5" x14ac:dyDescent="0.35">
      <c r="A167" s="3" t="s">
        <v>3259</v>
      </c>
    </row>
    <row r="168" spans="1:5" x14ac:dyDescent="0.35">
      <c r="A168" s="3" t="s">
        <v>4100</v>
      </c>
    </row>
    <row r="169" spans="1:5" x14ac:dyDescent="0.35">
      <c r="A169" s="3" t="s">
        <v>4105</v>
      </c>
    </row>
    <row r="170" spans="1:5" x14ac:dyDescent="0.35">
      <c r="A170" s="3" t="s">
        <v>3353</v>
      </c>
    </row>
    <row r="171" spans="1:5" x14ac:dyDescent="0.35">
      <c r="A171" s="3" t="s">
        <v>4688</v>
      </c>
    </row>
    <row r="172" spans="1:5" x14ac:dyDescent="0.35">
      <c r="A172" s="3" t="s">
        <v>4152</v>
      </c>
    </row>
    <row r="173" spans="1:5" x14ac:dyDescent="0.35">
      <c r="A173" s="3" t="s">
        <v>4189</v>
      </c>
    </row>
    <row r="174" spans="1:5" x14ac:dyDescent="0.35">
      <c r="A174" s="3" t="s">
        <v>4207</v>
      </c>
    </row>
    <row r="175" spans="1:5" x14ac:dyDescent="0.35">
      <c r="A175" s="3" t="s">
        <v>4232</v>
      </c>
      <c r="D175" t="s">
        <v>8484</v>
      </c>
      <c r="E175">
        <v>874</v>
      </c>
    </row>
    <row r="176" spans="1:5" x14ac:dyDescent="0.35">
      <c r="A176" s="2" t="s">
        <v>2050</v>
      </c>
      <c r="D176" t="s">
        <v>8483</v>
      </c>
      <c r="E176">
        <v>724</v>
      </c>
    </row>
    <row r="177" spans="1:5" x14ac:dyDescent="0.35">
      <c r="A177" s="3" t="s">
        <v>4247</v>
      </c>
      <c r="D177" t="s">
        <v>8482</v>
      </c>
      <c r="E177">
        <v>4062</v>
      </c>
    </row>
    <row r="178" spans="1:5" x14ac:dyDescent="0.35">
      <c r="A178" s="3" t="s">
        <v>4456</v>
      </c>
      <c r="D178" t="s">
        <v>8481</v>
      </c>
      <c r="E178">
        <v>220</v>
      </c>
    </row>
    <row r="179" spans="1:5" x14ac:dyDescent="0.35">
      <c r="A179" s="3" t="s">
        <v>4261</v>
      </c>
      <c r="D179" t="s">
        <v>8480</v>
      </c>
      <c r="E179">
        <v>51</v>
      </c>
    </row>
    <row r="180" spans="1:5" x14ac:dyDescent="0.35">
      <c r="A180" s="3" t="s">
        <v>4284</v>
      </c>
      <c r="D180" t="s">
        <v>8479</v>
      </c>
      <c r="E180">
        <v>53</v>
      </c>
    </row>
    <row r="181" spans="1:5" x14ac:dyDescent="0.35">
      <c r="A181" s="3" t="s">
        <v>4288</v>
      </c>
      <c r="D181" t="s">
        <v>8478</v>
      </c>
      <c r="E181">
        <v>17</v>
      </c>
    </row>
    <row r="182" spans="1:5" x14ac:dyDescent="0.35">
      <c r="A182" s="3" t="s">
        <v>4641</v>
      </c>
      <c r="D182" t="s">
        <v>8476</v>
      </c>
      <c r="E182">
        <v>19</v>
      </c>
    </row>
    <row r="183" spans="1:5" x14ac:dyDescent="0.35">
      <c r="A183" s="3" t="s">
        <v>4045</v>
      </c>
      <c r="D183" t="s">
        <v>8477</v>
      </c>
      <c r="E183">
        <v>42</v>
      </c>
    </row>
    <row r="184" spans="1:5" x14ac:dyDescent="0.35">
      <c r="A184" s="3" t="s">
        <v>4293</v>
      </c>
    </row>
    <row r="185" spans="1:5" x14ac:dyDescent="0.35">
      <c r="A185" s="3" t="s">
        <v>4067</v>
      </c>
    </row>
    <row r="186" spans="1:5" x14ac:dyDescent="0.35">
      <c r="A186" s="3" t="s">
        <v>4074</v>
      </c>
    </row>
    <row r="187" spans="1:5" x14ac:dyDescent="0.35">
      <c r="A187" s="3" t="s">
        <v>4149</v>
      </c>
    </row>
    <row r="188" spans="1:5" x14ac:dyDescent="0.35">
      <c r="A188" s="3" t="s">
        <v>2048</v>
      </c>
    </row>
    <row r="189" spans="1:5" x14ac:dyDescent="0.35">
      <c r="A189" s="3" t="s">
        <v>4161</v>
      </c>
    </row>
    <row r="190" spans="1:5" x14ac:dyDescent="0.35">
      <c r="A190" s="3" t="s">
        <v>2250</v>
      </c>
    </row>
    <row r="191" spans="1:5" x14ac:dyDescent="0.35">
      <c r="A191" s="3" t="s">
        <v>4175</v>
      </c>
    </row>
    <row r="192" spans="1:5" x14ac:dyDescent="0.35">
      <c r="A192" s="3" t="s">
        <v>4575</v>
      </c>
    </row>
    <row r="193" spans="1:1" x14ac:dyDescent="0.35">
      <c r="A193" s="3" t="s">
        <v>5378</v>
      </c>
    </row>
    <row r="194" spans="1:1" x14ac:dyDescent="0.35">
      <c r="A194" s="2" t="s">
        <v>4011</v>
      </c>
    </row>
    <row r="195" spans="1:1" x14ac:dyDescent="0.35">
      <c r="A195" s="3" t="s">
        <v>4009</v>
      </c>
    </row>
    <row r="196" spans="1:1" x14ac:dyDescent="0.35">
      <c r="A196" s="3" t="s">
        <v>4022</v>
      </c>
    </row>
    <row r="197" spans="1:1" x14ac:dyDescent="0.35">
      <c r="A197" s="3" t="s">
        <v>4086</v>
      </c>
    </row>
    <row r="198" spans="1:1" x14ac:dyDescent="0.35">
      <c r="A198" s="3" t="s">
        <v>4873</v>
      </c>
    </row>
    <row r="199" spans="1:1" x14ac:dyDescent="0.35">
      <c r="A199" s="3" t="s">
        <v>5622</v>
      </c>
    </row>
    <row r="200" spans="1:1" x14ac:dyDescent="0.35">
      <c r="A200" s="3" t="s">
        <v>4187</v>
      </c>
    </row>
    <row r="201" spans="1:1" x14ac:dyDescent="0.35">
      <c r="A201" s="3" t="s">
        <v>4406</v>
      </c>
    </row>
    <row r="202" spans="1:1" x14ac:dyDescent="0.35">
      <c r="A202" s="3" t="s">
        <v>4219</v>
      </c>
    </row>
    <row r="203" spans="1:1" x14ac:dyDescent="0.35">
      <c r="A203" s="3" t="s">
        <v>4227</v>
      </c>
    </row>
    <row r="204" spans="1:1" x14ac:dyDescent="0.35">
      <c r="A204" s="3" t="s">
        <v>4228</v>
      </c>
    </row>
    <row r="205" spans="1:1" x14ac:dyDescent="0.35">
      <c r="A205" s="2" t="s">
        <v>4099</v>
      </c>
    </row>
    <row r="206" spans="1:1" x14ac:dyDescent="0.35">
      <c r="A206" s="3" t="s">
        <v>5137</v>
      </c>
    </row>
    <row r="207" spans="1:1" x14ac:dyDescent="0.35">
      <c r="A207" s="3" t="s">
        <v>4097</v>
      </c>
    </row>
    <row r="208" spans="1:1" x14ac:dyDescent="0.35">
      <c r="A208" s="3" t="s">
        <v>6820</v>
      </c>
    </row>
    <row r="209" spans="1:1" x14ac:dyDescent="0.35">
      <c r="A209" s="3" t="s">
        <v>5755</v>
      </c>
    </row>
    <row r="210" spans="1:1" x14ac:dyDescent="0.35">
      <c r="A210" s="3" t="s">
        <v>4587</v>
      </c>
    </row>
    <row r="211" spans="1:1" x14ac:dyDescent="0.35">
      <c r="A211" s="2" t="s">
        <v>786</v>
      </c>
    </row>
    <row r="212" spans="1:1" x14ac:dyDescent="0.35">
      <c r="A212" s="3" t="s">
        <v>784</v>
      </c>
    </row>
    <row r="213" spans="1:1" x14ac:dyDescent="0.35">
      <c r="A213" s="3" t="s">
        <v>1116</v>
      </c>
    </row>
    <row r="214" spans="1:1" x14ac:dyDescent="0.35">
      <c r="A214" s="3" t="s">
        <v>4068</v>
      </c>
    </row>
    <row r="215" spans="1:1" x14ac:dyDescent="0.35">
      <c r="A215" s="3" t="s">
        <v>4070</v>
      </c>
    </row>
    <row r="216" spans="1:1" x14ac:dyDescent="0.35">
      <c r="A216" s="3" t="s">
        <v>4170</v>
      </c>
    </row>
    <row r="217" spans="1:1" x14ac:dyDescent="0.35">
      <c r="A217" s="3" t="s">
        <v>4401</v>
      </c>
    </row>
    <row r="218" spans="1:1" x14ac:dyDescent="0.35">
      <c r="A218" s="3" t="s">
        <v>4217</v>
      </c>
    </row>
    <row r="219" spans="1:1" x14ac:dyDescent="0.35">
      <c r="A219" s="3" t="s">
        <v>2937</v>
      </c>
    </row>
    <row r="220" spans="1:1" x14ac:dyDescent="0.35">
      <c r="A220" s="3" t="s">
        <v>4429</v>
      </c>
    </row>
    <row r="221" spans="1:1" x14ac:dyDescent="0.35">
      <c r="A221" s="2" t="s">
        <v>564</v>
      </c>
    </row>
    <row r="222" spans="1:1" x14ac:dyDescent="0.35">
      <c r="A222" s="3" t="s">
        <v>563</v>
      </c>
    </row>
    <row r="223" spans="1:1" x14ac:dyDescent="0.35">
      <c r="A223" s="3" t="s">
        <v>1349</v>
      </c>
    </row>
    <row r="224" spans="1:1" x14ac:dyDescent="0.35">
      <c r="A224" s="3" t="s">
        <v>3367</v>
      </c>
    </row>
    <row r="225" spans="1:1" x14ac:dyDescent="0.35">
      <c r="A225" s="3" t="s">
        <v>1856</v>
      </c>
    </row>
    <row r="226" spans="1:1" x14ac:dyDescent="0.35">
      <c r="A226" s="3" t="s">
        <v>1939</v>
      </c>
    </row>
    <row r="227" spans="1:1" x14ac:dyDescent="0.35">
      <c r="A227" s="3" t="s">
        <v>2675</v>
      </c>
    </row>
    <row r="228" spans="1:1" x14ac:dyDescent="0.35">
      <c r="A228" s="3" t="s">
        <v>3425</v>
      </c>
    </row>
    <row r="229" spans="1:1" x14ac:dyDescent="0.35">
      <c r="A229" s="3" t="s">
        <v>3135</v>
      </c>
    </row>
    <row r="230" spans="1:1" x14ac:dyDescent="0.35">
      <c r="A230" s="2" t="s">
        <v>4013</v>
      </c>
    </row>
    <row r="231" spans="1:1" x14ac:dyDescent="0.35">
      <c r="A231" s="3" t="s">
        <v>4012</v>
      </c>
    </row>
    <row r="232" spans="1:1" x14ac:dyDescent="0.35">
      <c r="A232" s="3" t="s">
        <v>4054</v>
      </c>
    </row>
    <row r="233" spans="1:1" x14ac:dyDescent="0.35">
      <c r="A233" s="3" t="s">
        <v>4057</v>
      </c>
    </row>
    <row r="234" spans="1:1" x14ac:dyDescent="0.35">
      <c r="A234" s="3" t="s">
        <v>4058</v>
      </c>
    </row>
    <row r="235" spans="1:1" x14ac:dyDescent="0.35">
      <c r="A235" s="3" t="s">
        <v>4804</v>
      </c>
    </row>
    <row r="236" spans="1:1" x14ac:dyDescent="0.35">
      <c r="A236" s="3" t="s">
        <v>4116</v>
      </c>
    </row>
    <row r="237" spans="1:1" x14ac:dyDescent="0.35">
      <c r="A237" s="3" t="s">
        <v>4541</v>
      </c>
    </row>
    <row r="238" spans="1:1" x14ac:dyDescent="0.35">
      <c r="A238" s="3" t="s">
        <v>4185</v>
      </c>
    </row>
    <row r="239" spans="1:1" x14ac:dyDescent="0.35">
      <c r="A239" s="3" t="s">
        <v>4186</v>
      </c>
    </row>
    <row r="240" spans="1:1" x14ac:dyDescent="0.35">
      <c r="A240" s="3" t="s">
        <v>4224</v>
      </c>
    </row>
    <row r="241" spans="1:1" x14ac:dyDescent="0.35">
      <c r="A241" s="2" t="s">
        <v>896</v>
      </c>
    </row>
    <row r="242" spans="1:1" x14ac:dyDescent="0.35">
      <c r="A242" s="3" t="s">
        <v>3236</v>
      </c>
    </row>
    <row r="243" spans="1:1" x14ac:dyDescent="0.35">
      <c r="A243" s="3" t="s">
        <v>895</v>
      </c>
    </row>
    <row r="244" spans="1:1" x14ac:dyDescent="0.35">
      <c r="A244" s="3" t="s">
        <v>3246</v>
      </c>
    </row>
    <row r="245" spans="1:1" x14ac:dyDescent="0.35">
      <c r="A245" s="3" t="s">
        <v>1337</v>
      </c>
    </row>
    <row r="246" spans="1:1" x14ac:dyDescent="0.35">
      <c r="A246" s="3" t="s">
        <v>1761</v>
      </c>
    </row>
    <row r="247" spans="1:1" x14ac:dyDescent="0.35">
      <c r="A247" s="3" t="s">
        <v>515</v>
      </c>
    </row>
    <row r="248" spans="1:1" x14ac:dyDescent="0.35">
      <c r="A248" s="3" t="s">
        <v>2154</v>
      </c>
    </row>
    <row r="249" spans="1:1" x14ac:dyDescent="0.35">
      <c r="A249" s="3" t="s">
        <v>2268</v>
      </c>
    </row>
    <row r="250" spans="1:1" x14ac:dyDescent="0.35">
      <c r="A250" s="3" t="s">
        <v>2339</v>
      </c>
    </row>
    <row r="251" spans="1:1" x14ac:dyDescent="0.35">
      <c r="A251" s="3" t="s">
        <v>2720</v>
      </c>
    </row>
    <row r="252" spans="1:1" x14ac:dyDescent="0.35">
      <c r="A252" s="3" t="s">
        <v>2744</v>
      </c>
    </row>
    <row r="253" spans="1:1" x14ac:dyDescent="0.35">
      <c r="A253" s="3" t="s">
        <v>3066</v>
      </c>
    </row>
    <row r="254" spans="1:1" x14ac:dyDescent="0.35">
      <c r="A254" s="2" t="s">
        <v>4034</v>
      </c>
    </row>
    <row r="255" spans="1:1" x14ac:dyDescent="0.35">
      <c r="A255" s="3" t="s">
        <v>5556</v>
      </c>
    </row>
    <row r="256" spans="1:1" x14ac:dyDescent="0.35">
      <c r="A256" s="3" t="s">
        <v>5703</v>
      </c>
    </row>
    <row r="257" spans="1:1" x14ac:dyDescent="0.35">
      <c r="A257" s="3" t="s">
        <v>4032</v>
      </c>
    </row>
    <row r="258" spans="1:1" x14ac:dyDescent="0.35">
      <c r="A258" s="3" t="s">
        <v>4042</v>
      </c>
    </row>
    <row r="259" spans="1:1" x14ac:dyDescent="0.35">
      <c r="A259" s="3" t="s">
        <v>5201</v>
      </c>
    </row>
    <row r="260" spans="1:1" x14ac:dyDescent="0.35">
      <c r="A260" s="3" t="s">
        <v>4143</v>
      </c>
    </row>
    <row r="261" spans="1:1" x14ac:dyDescent="0.35">
      <c r="A261" s="3" t="s">
        <v>4147</v>
      </c>
    </row>
    <row r="262" spans="1:1" x14ac:dyDescent="0.35">
      <c r="A262" s="3" t="s">
        <v>4148</v>
      </c>
    </row>
    <row r="263" spans="1:1" x14ac:dyDescent="0.35">
      <c r="A263" s="3" t="s">
        <v>6186</v>
      </c>
    </row>
    <row r="264" spans="1:1" x14ac:dyDescent="0.35">
      <c r="A264" s="3" t="s">
        <v>4214</v>
      </c>
    </row>
    <row r="265" spans="1:1" x14ac:dyDescent="0.35">
      <c r="A265" s="3" t="s">
        <v>4222</v>
      </c>
    </row>
    <row r="266" spans="1:1" x14ac:dyDescent="0.35">
      <c r="A266" s="2" t="s">
        <v>4736</v>
      </c>
    </row>
    <row r="267" spans="1:1" x14ac:dyDescent="0.35">
      <c r="A267" s="3" t="s">
        <v>4735</v>
      </c>
    </row>
    <row r="268" spans="1:1" x14ac:dyDescent="0.35">
      <c r="A268" s="2" t="s">
        <v>255</v>
      </c>
    </row>
    <row r="269" spans="1:1" x14ac:dyDescent="0.35">
      <c r="A269" s="3" t="s">
        <v>254</v>
      </c>
    </row>
    <row r="270" spans="1:1" x14ac:dyDescent="0.35">
      <c r="A270" s="3" t="s">
        <v>807</v>
      </c>
    </row>
    <row r="271" spans="1:1" x14ac:dyDescent="0.35">
      <c r="A271" s="3" t="s">
        <v>979</v>
      </c>
    </row>
    <row r="272" spans="1:1" x14ac:dyDescent="0.35">
      <c r="A272" s="3" t="s">
        <v>4046</v>
      </c>
    </row>
    <row r="273" spans="1:1" x14ac:dyDescent="0.35">
      <c r="A273" s="3" t="s">
        <v>4101</v>
      </c>
    </row>
    <row r="274" spans="1:1" x14ac:dyDescent="0.35">
      <c r="A274" s="3" t="s">
        <v>1661</v>
      </c>
    </row>
    <row r="275" spans="1:1" x14ac:dyDescent="0.35">
      <c r="A275" s="3" t="s">
        <v>4124</v>
      </c>
    </row>
    <row r="276" spans="1:1" x14ac:dyDescent="0.35">
      <c r="A276" s="3" t="s">
        <v>4162</v>
      </c>
    </row>
    <row r="277" spans="1:1" x14ac:dyDescent="0.35">
      <c r="A277" s="3" t="s">
        <v>4166</v>
      </c>
    </row>
    <row r="278" spans="1:1" x14ac:dyDescent="0.35">
      <c r="A278" s="3" t="s">
        <v>4562</v>
      </c>
    </row>
    <row r="279" spans="1:1" x14ac:dyDescent="0.35">
      <c r="A279" s="3" t="s">
        <v>3472</v>
      </c>
    </row>
    <row r="280" spans="1:1" x14ac:dyDescent="0.35">
      <c r="A280" s="3" t="s">
        <v>4173</v>
      </c>
    </row>
    <row r="281" spans="1:1" x14ac:dyDescent="0.35">
      <c r="A281" s="3" t="s">
        <v>4439</v>
      </c>
    </row>
    <row r="282" spans="1:1" x14ac:dyDescent="0.35">
      <c r="A282" s="2" t="s">
        <v>50</v>
      </c>
    </row>
    <row r="283" spans="1:1" x14ac:dyDescent="0.35">
      <c r="A283" s="3" t="s">
        <v>3191</v>
      </c>
    </row>
    <row r="284" spans="1:1" x14ac:dyDescent="0.35">
      <c r="A284" s="3" t="s">
        <v>48</v>
      </c>
    </row>
    <row r="285" spans="1:1" x14ac:dyDescent="0.35">
      <c r="A285" s="3" t="s">
        <v>173</v>
      </c>
    </row>
    <row r="286" spans="1:1" x14ac:dyDescent="0.35">
      <c r="A286" s="3" t="s">
        <v>276</v>
      </c>
    </row>
    <row r="287" spans="1:1" x14ac:dyDescent="0.35">
      <c r="A287" s="3" t="s">
        <v>1225</v>
      </c>
    </row>
    <row r="288" spans="1:1" x14ac:dyDescent="0.35">
      <c r="A288" s="3" t="s">
        <v>1282</v>
      </c>
    </row>
    <row r="289" spans="1:1" x14ac:dyDescent="0.35">
      <c r="A289" s="3" t="s">
        <v>3248</v>
      </c>
    </row>
    <row r="290" spans="1:1" x14ac:dyDescent="0.35">
      <c r="A290" s="3" t="s">
        <v>2002</v>
      </c>
    </row>
    <row r="291" spans="1:1" x14ac:dyDescent="0.35">
      <c r="A291" s="3" t="s">
        <v>2138</v>
      </c>
    </row>
    <row r="292" spans="1:1" x14ac:dyDescent="0.35">
      <c r="A292" s="3" t="s">
        <v>2792</v>
      </c>
    </row>
    <row r="293" spans="1:1" x14ac:dyDescent="0.35">
      <c r="A293" s="3" t="s">
        <v>3506</v>
      </c>
    </row>
    <row r="294" spans="1:1" x14ac:dyDescent="0.35">
      <c r="A294" s="3" t="s">
        <v>3509</v>
      </c>
    </row>
    <row r="295" spans="1:1" x14ac:dyDescent="0.35">
      <c r="A295" s="2" t="s">
        <v>4656</v>
      </c>
    </row>
    <row r="296" spans="1:1" x14ac:dyDescent="0.35">
      <c r="A296" s="3" t="s">
        <v>4957</v>
      </c>
    </row>
    <row r="297" spans="1:1" x14ac:dyDescent="0.35">
      <c r="A297" s="2" t="s">
        <v>684</v>
      </c>
    </row>
    <row r="298" spans="1:1" x14ac:dyDescent="0.35">
      <c r="A298" s="3" t="s">
        <v>683</v>
      </c>
    </row>
    <row r="299" spans="1:1" x14ac:dyDescent="0.35">
      <c r="A299" s="3" t="s">
        <v>3208</v>
      </c>
    </row>
    <row r="300" spans="1:1" x14ac:dyDescent="0.35">
      <c r="A300" s="3" t="s">
        <v>757</v>
      </c>
    </row>
    <row r="301" spans="1:1" x14ac:dyDescent="0.35">
      <c r="A301" s="3" t="s">
        <v>1309</v>
      </c>
    </row>
    <row r="302" spans="1:1" x14ac:dyDescent="0.35">
      <c r="A302" s="3" t="s">
        <v>1454</v>
      </c>
    </row>
    <row r="303" spans="1:1" x14ac:dyDescent="0.35">
      <c r="A303" s="3" t="s">
        <v>1504</v>
      </c>
    </row>
    <row r="304" spans="1:1" x14ac:dyDescent="0.35">
      <c r="A304" s="3" t="s">
        <v>1514</v>
      </c>
    </row>
    <row r="305" spans="1:1" x14ac:dyDescent="0.35">
      <c r="A305" s="3" t="s">
        <v>2230</v>
      </c>
    </row>
    <row r="306" spans="1:1" x14ac:dyDescent="0.35">
      <c r="A306" s="3" t="s">
        <v>2277</v>
      </c>
    </row>
    <row r="307" spans="1:1" x14ac:dyDescent="0.35">
      <c r="A307" s="2" t="s">
        <v>4065</v>
      </c>
    </row>
    <row r="308" spans="1:1" x14ac:dyDescent="0.35">
      <c r="A308" s="3" t="s">
        <v>4063</v>
      </c>
    </row>
    <row r="309" spans="1:1" x14ac:dyDescent="0.35">
      <c r="A309" s="3" t="s">
        <v>4072</v>
      </c>
    </row>
    <row r="310" spans="1:1" x14ac:dyDescent="0.35">
      <c r="A310" s="3" t="s">
        <v>5194</v>
      </c>
    </row>
    <row r="311" spans="1:1" x14ac:dyDescent="0.35">
      <c r="A311" s="3" t="s">
        <v>4706</v>
      </c>
    </row>
    <row r="312" spans="1:1" x14ac:dyDescent="0.35">
      <c r="A312" s="3" t="s">
        <v>6900</v>
      </c>
    </row>
    <row r="313" spans="1:1" x14ac:dyDescent="0.35">
      <c r="A313" s="3" t="s">
        <v>4432</v>
      </c>
    </row>
    <row r="314" spans="1:1" x14ac:dyDescent="0.35">
      <c r="A314" s="2" t="s">
        <v>77</v>
      </c>
    </row>
    <row r="315" spans="1:1" x14ac:dyDescent="0.35">
      <c r="A315" s="3" t="s">
        <v>75</v>
      </c>
    </row>
    <row r="316" spans="1:1" x14ac:dyDescent="0.35">
      <c r="A316" s="3" t="s">
        <v>294</v>
      </c>
    </row>
    <row r="317" spans="1:1" x14ac:dyDescent="0.35">
      <c r="A317" s="3" t="s">
        <v>1206</v>
      </c>
    </row>
    <row r="318" spans="1:1" x14ac:dyDescent="0.35">
      <c r="A318" s="3" t="s">
        <v>1980</v>
      </c>
    </row>
    <row r="319" spans="1:1" x14ac:dyDescent="0.35">
      <c r="A319" s="3" t="s">
        <v>3485</v>
      </c>
    </row>
    <row r="320" spans="1:1" x14ac:dyDescent="0.35">
      <c r="A320" s="3" t="s">
        <v>2698</v>
      </c>
    </row>
    <row r="321" spans="1:1" x14ac:dyDescent="0.35">
      <c r="A321" s="3" t="s">
        <v>2762</v>
      </c>
    </row>
    <row r="322" spans="1:1" x14ac:dyDescent="0.35">
      <c r="A322" s="3" t="s">
        <v>3113</v>
      </c>
    </row>
    <row r="323" spans="1:1" x14ac:dyDescent="0.35">
      <c r="A323" s="2" t="s">
        <v>154</v>
      </c>
    </row>
    <row r="324" spans="1:1" x14ac:dyDescent="0.35">
      <c r="A324" s="3" t="s">
        <v>153</v>
      </c>
    </row>
    <row r="325" spans="1:1" x14ac:dyDescent="0.35">
      <c r="A325" s="3" t="s">
        <v>1855</v>
      </c>
    </row>
    <row r="326" spans="1:1" x14ac:dyDescent="0.35">
      <c r="A326" s="3" t="s">
        <v>1882</v>
      </c>
    </row>
    <row r="327" spans="1:1" x14ac:dyDescent="0.35">
      <c r="A327" s="3" t="s">
        <v>1901</v>
      </c>
    </row>
    <row r="328" spans="1:1" x14ac:dyDescent="0.35">
      <c r="A328" s="3" t="s">
        <v>2375</v>
      </c>
    </row>
    <row r="329" spans="1:1" x14ac:dyDescent="0.35">
      <c r="A329" s="3" t="s">
        <v>3010</v>
      </c>
    </row>
    <row r="330" spans="1:1" x14ac:dyDescent="0.35">
      <c r="A330" s="2" t="s">
        <v>540</v>
      </c>
    </row>
    <row r="331" spans="1:1" x14ac:dyDescent="0.35">
      <c r="A331" s="3" t="s">
        <v>4020</v>
      </c>
    </row>
    <row r="332" spans="1:1" x14ac:dyDescent="0.35">
      <c r="A332" s="3" t="s">
        <v>4260</v>
      </c>
    </row>
    <row r="333" spans="1:1" x14ac:dyDescent="0.35">
      <c r="A333" s="3" t="s">
        <v>4021</v>
      </c>
    </row>
    <row r="334" spans="1:1" x14ac:dyDescent="0.35">
      <c r="A334" s="3" t="s">
        <v>538</v>
      </c>
    </row>
    <row r="335" spans="1:1" x14ac:dyDescent="0.35">
      <c r="A335" s="3" t="s">
        <v>4035</v>
      </c>
    </row>
    <row r="336" spans="1:1" x14ac:dyDescent="0.35">
      <c r="A336" s="3" t="s">
        <v>4090</v>
      </c>
    </row>
    <row r="337" spans="1:1" x14ac:dyDescent="0.35">
      <c r="A337" s="3" t="s">
        <v>4155</v>
      </c>
    </row>
    <row r="338" spans="1:1" x14ac:dyDescent="0.35">
      <c r="A338" s="3" t="s">
        <v>4225</v>
      </c>
    </row>
    <row r="339" spans="1:1" x14ac:dyDescent="0.35">
      <c r="A339" s="2" t="s">
        <v>4081</v>
      </c>
    </row>
    <row r="340" spans="1:1" x14ac:dyDescent="0.35">
      <c r="A340" s="3" t="s">
        <v>4080</v>
      </c>
    </row>
    <row r="341" spans="1:1" x14ac:dyDescent="0.35">
      <c r="A341" s="3" t="s">
        <v>4138</v>
      </c>
    </row>
    <row r="342" spans="1:1" x14ac:dyDescent="0.35">
      <c r="A342" s="3" t="s">
        <v>4150</v>
      </c>
    </row>
    <row r="343" spans="1:1" x14ac:dyDescent="0.35">
      <c r="A343" s="3" t="s">
        <v>4153</v>
      </c>
    </row>
    <row r="344" spans="1:1" x14ac:dyDescent="0.35">
      <c r="A344" s="3" t="s">
        <v>4196</v>
      </c>
    </row>
    <row r="345" spans="1:1" x14ac:dyDescent="0.35">
      <c r="A345" s="3" t="s">
        <v>4220</v>
      </c>
    </row>
    <row r="346" spans="1:1" x14ac:dyDescent="0.35">
      <c r="A346" s="3" t="s">
        <v>5681</v>
      </c>
    </row>
    <row r="347" spans="1:1" x14ac:dyDescent="0.35">
      <c r="A347" s="3" t="s">
        <v>4235</v>
      </c>
    </row>
    <row r="348" spans="1:1" x14ac:dyDescent="0.35">
      <c r="A348" s="2" t="s">
        <v>4123</v>
      </c>
    </row>
    <row r="349" spans="1:1" x14ac:dyDescent="0.35">
      <c r="A349" s="3" t="s">
        <v>4122</v>
      </c>
    </row>
    <row r="350" spans="1:1" x14ac:dyDescent="0.35">
      <c r="A350" s="3" t="s">
        <v>4179</v>
      </c>
    </row>
    <row r="351" spans="1:1" x14ac:dyDescent="0.35">
      <c r="A351" s="3" t="s">
        <v>4212</v>
      </c>
    </row>
    <row r="352" spans="1:1" x14ac:dyDescent="0.35">
      <c r="A352" s="3" t="s">
        <v>4229</v>
      </c>
    </row>
    <row r="353" spans="1:1" x14ac:dyDescent="0.35">
      <c r="A353" s="3" t="s">
        <v>4233</v>
      </c>
    </row>
    <row r="354" spans="1:1" x14ac:dyDescent="0.35">
      <c r="A354" s="3" t="s">
        <v>4237</v>
      </c>
    </row>
    <row r="355" spans="1:1" x14ac:dyDescent="0.35">
      <c r="A355" s="2" t="s">
        <v>21</v>
      </c>
    </row>
    <row r="356" spans="1:1" x14ac:dyDescent="0.35">
      <c r="A356" s="3" t="s">
        <v>19</v>
      </c>
    </row>
    <row r="357" spans="1:1" x14ac:dyDescent="0.35">
      <c r="A357" s="3" t="s">
        <v>3230</v>
      </c>
    </row>
    <row r="358" spans="1:1" x14ac:dyDescent="0.35">
      <c r="A358" s="3" t="s">
        <v>994</v>
      </c>
    </row>
    <row r="359" spans="1:1" x14ac:dyDescent="0.35">
      <c r="A359" s="3" t="s">
        <v>1102</v>
      </c>
    </row>
    <row r="360" spans="1:1" x14ac:dyDescent="0.35">
      <c r="A360" s="3" t="s">
        <v>3486</v>
      </c>
    </row>
    <row r="361" spans="1:1" x14ac:dyDescent="0.35">
      <c r="A361" s="3" t="s">
        <v>1297</v>
      </c>
    </row>
    <row r="362" spans="1:1" x14ac:dyDescent="0.35">
      <c r="A362" s="3" t="s">
        <v>3529</v>
      </c>
    </row>
    <row r="363" spans="1:1" x14ac:dyDescent="0.35">
      <c r="A363" s="3" t="s">
        <v>2577</v>
      </c>
    </row>
    <row r="364" spans="1:1" x14ac:dyDescent="0.35">
      <c r="A364" s="2" t="s">
        <v>4115</v>
      </c>
    </row>
    <row r="365" spans="1:1" x14ac:dyDescent="0.35">
      <c r="A365" s="3" t="s">
        <v>4646</v>
      </c>
    </row>
    <row r="366" spans="1:1" x14ac:dyDescent="0.35">
      <c r="A366" s="3" t="s">
        <v>4113</v>
      </c>
    </row>
    <row r="367" spans="1:1" x14ac:dyDescent="0.35">
      <c r="A367" s="3" t="s">
        <v>4160</v>
      </c>
    </row>
    <row r="368" spans="1:1" x14ac:dyDescent="0.35">
      <c r="A368" s="3" t="s">
        <v>4369</v>
      </c>
    </row>
    <row r="369" spans="1:1" x14ac:dyDescent="0.35">
      <c r="A369" s="3" t="s">
        <v>4697</v>
      </c>
    </row>
    <row r="370" spans="1:1" x14ac:dyDescent="0.35">
      <c r="A370" s="3" t="s">
        <v>4944</v>
      </c>
    </row>
    <row r="371" spans="1:1" x14ac:dyDescent="0.35">
      <c r="A371" s="3" t="s">
        <v>5539</v>
      </c>
    </row>
    <row r="372" spans="1:1" x14ac:dyDescent="0.35">
      <c r="A372" s="2" t="s">
        <v>8469</v>
      </c>
    </row>
  </sheetData>
  <conditionalFormatting sqref="A23:A42 A44:A52 A54:A66 A68:A90 A92:A96 A98:A106 A108:A116 A118:A125 A127:A139 A141:A146 A148:A158 A160:A175 A177:A193 A195:A204 A206:A210 A212:A220 A222:A229 A231:A240 A242:A253 A255:A265 A267 A269:A281 A283:A294 A296 A298:A306 A308:A313 A315:A322 A324:A329 A331:A338 A340:A347 A349:A354 A356:A363 A365:A371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8212"/>
  <sheetViews>
    <sheetView tabSelected="1" zoomScale="64" zoomScaleNormal="80" workbookViewId="0">
      <selection activeCell="O14" sqref="O14"/>
    </sheetView>
  </sheetViews>
  <sheetFormatPr defaultRowHeight="14.5" x14ac:dyDescent="0.35"/>
  <cols>
    <col min="1" max="1" width="13.81640625" customWidth="1"/>
    <col min="2" max="2" width="14.26953125" customWidth="1"/>
    <col min="3" max="3" width="7.1796875" style="5" customWidth="1"/>
    <col min="6" max="6" width="10.6328125" style="7" customWidth="1"/>
    <col min="7" max="7" width="10.6328125" customWidth="1"/>
    <col min="10" max="10" width="12.1796875" style="6" customWidth="1"/>
    <col min="12" max="12" width="8.7265625" style="6"/>
    <col min="13" max="13" width="12.453125" customWidth="1"/>
    <col min="14" max="14" width="15" customWidth="1"/>
    <col min="15" max="15" width="11.08984375" customWidth="1"/>
    <col min="16" max="16" width="15.81640625" style="5" customWidth="1"/>
    <col min="19" max="19" width="23.453125" customWidth="1"/>
    <col min="20" max="20" width="19.6328125" customWidth="1"/>
  </cols>
  <sheetData>
    <row r="1" spans="1:21" x14ac:dyDescent="0.35">
      <c r="A1" t="s">
        <v>0</v>
      </c>
      <c r="B1" t="s">
        <v>1</v>
      </c>
      <c r="C1" s="5" t="s">
        <v>2</v>
      </c>
      <c r="D1" t="s">
        <v>3</v>
      </c>
      <c r="E1" t="s">
        <v>4</v>
      </c>
      <c r="F1" s="7" t="s">
        <v>5</v>
      </c>
      <c r="G1" t="s">
        <v>8486</v>
      </c>
      <c r="H1" t="s">
        <v>6</v>
      </c>
      <c r="I1" t="s">
        <v>7</v>
      </c>
      <c r="J1" s="6" t="s">
        <v>8</v>
      </c>
      <c r="K1" t="s">
        <v>9</v>
      </c>
      <c r="L1" s="6" t="s">
        <v>10</v>
      </c>
      <c r="M1" t="s">
        <v>11</v>
      </c>
      <c r="N1" t="s">
        <v>12</v>
      </c>
      <c r="O1" t="s">
        <v>13</v>
      </c>
      <c r="P1" s="5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8485</v>
      </c>
    </row>
    <row r="2" spans="1:21" x14ac:dyDescent="0.35">
      <c r="A2" t="s">
        <v>19</v>
      </c>
      <c r="B2" t="s">
        <v>23</v>
      </c>
      <c r="C2" s="5">
        <v>2</v>
      </c>
      <c r="D2" t="s">
        <v>20</v>
      </c>
      <c r="E2">
        <v>1035000</v>
      </c>
      <c r="F2" s="7">
        <v>42404</v>
      </c>
      <c r="G2" s="4">
        <f>YEAR(F2)</f>
        <v>2016</v>
      </c>
      <c r="H2">
        <v>2.5</v>
      </c>
      <c r="I2">
        <v>3067</v>
      </c>
      <c r="J2" s="6">
        <v>2</v>
      </c>
      <c r="K2">
        <v>1</v>
      </c>
      <c r="L2" s="6">
        <v>0</v>
      </c>
      <c r="M2">
        <v>156</v>
      </c>
      <c r="N2">
        <v>79</v>
      </c>
      <c r="O2">
        <v>1900</v>
      </c>
      <c r="P2" s="5" t="s">
        <v>21</v>
      </c>
      <c r="Q2">
        <v>-37.807899999999997</v>
      </c>
      <c r="R2">
        <v>144.99340000000001</v>
      </c>
      <c r="S2" t="s">
        <v>22</v>
      </c>
      <c r="T2">
        <v>4019</v>
      </c>
      <c r="U2">
        <f>G:G-O:O</f>
        <v>116</v>
      </c>
    </row>
    <row r="3" spans="1:21" x14ac:dyDescent="0.35">
      <c r="A3" t="s">
        <v>19</v>
      </c>
      <c r="B3" t="s">
        <v>25</v>
      </c>
      <c r="C3" s="5">
        <v>3</v>
      </c>
      <c r="D3" t="s">
        <v>20</v>
      </c>
      <c r="E3">
        <v>1465000</v>
      </c>
      <c r="F3" s="7">
        <v>42798</v>
      </c>
      <c r="G3" s="4">
        <f t="shared" ref="G3:G66" si="0">YEAR(F3)</f>
        <v>2017</v>
      </c>
      <c r="H3">
        <v>2.5</v>
      </c>
      <c r="I3">
        <v>3067</v>
      </c>
      <c r="J3" s="6">
        <v>3</v>
      </c>
      <c r="K3">
        <v>2</v>
      </c>
      <c r="L3" s="6">
        <v>0</v>
      </c>
      <c r="M3">
        <v>134</v>
      </c>
      <c r="N3">
        <v>150</v>
      </c>
      <c r="O3">
        <v>1900</v>
      </c>
      <c r="P3" s="5" t="s">
        <v>21</v>
      </c>
      <c r="Q3">
        <v>-37.8093</v>
      </c>
      <c r="R3">
        <v>144.99440000000001</v>
      </c>
      <c r="S3" t="s">
        <v>22</v>
      </c>
      <c r="T3">
        <v>4019</v>
      </c>
      <c r="U3">
        <f t="shared" ref="U3:U66" si="1">G:G-O:O</f>
        <v>117</v>
      </c>
    </row>
    <row r="4" spans="1:21" x14ac:dyDescent="0.35">
      <c r="A4" t="s">
        <v>19</v>
      </c>
      <c r="B4" t="s">
        <v>26</v>
      </c>
      <c r="C4" s="5">
        <v>4</v>
      </c>
      <c r="D4" t="s">
        <v>20</v>
      </c>
      <c r="E4">
        <v>1600000</v>
      </c>
      <c r="F4" s="7">
        <v>42525</v>
      </c>
      <c r="G4" s="4">
        <f t="shared" si="0"/>
        <v>2016</v>
      </c>
      <c r="H4">
        <v>2.5</v>
      </c>
      <c r="I4">
        <v>3067</v>
      </c>
      <c r="J4" s="6">
        <v>3</v>
      </c>
      <c r="K4">
        <v>1</v>
      </c>
      <c r="L4" s="6">
        <v>2</v>
      </c>
      <c r="M4">
        <v>120</v>
      </c>
      <c r="N4">
        <v>142</v>
      </c>
      <c r="O4">
        <v>2014</v>
      </c>
      <c r="P4" s="5" t="s">
        <v>21</v>
      </c>
      <c r="Q4">
        <v>-37.807200000000002</v>
      </c>
      <c r="R4">
        <v>144.9941</v>
      </c>
      <c r="S4" t="s">
        <v>22</v>
      </c>
      <c r="T4">
        <v>4019</v>
      </c>
      <c r="U4">
        <f t="shared" si="1"/>
        <v>2</v>
      </c>
    </row>
    <row r="5" spans="1:21" x14ac:dyDescent="0.35">
      <c r="A5" t="s">
        <v>19</v>
      </c>
      <c r="B5" t="s">
        <v>27</v>
      </c>
      <c r="C5" s="5">
        <v>3</v>
      </c>
      <c r="D5" t="s">
        <v>20</v>
      </c>
      <c r="E5">
        <v>1876000</v>
      </c>
      <c r="F5" s="7">
        <v>42497</v>
      </c>
      <c r="G5" s="4">
        <f t="shared" si="0"/>
        <v>2016</v>
      </c>
      <c r="H5">
        <v>2.5</v>
      </c>
      <c r="I5">
        <v>3067</v>
      </c>
      <c r="J5" s="6">
        <v>4</v>
      </c>
      <c r="K5">
        <v>2</v>
      </c>
      <c r="L5" s="6">
        <v>0</v>
      </c>
      <c r="M5">
        <v>245</v>
      </c>
      <c r="N5">
        <v>210</v>
      </c>
      <c r="O5">
        <v>1910</v>
      </c>
      <c r="P5" s="5" t="s">
        <v>21</v>
      </c>
      <c r="Q5">
        <v>-37.802399999999999</v>
      </c>
      <c r="R5">
        <v>144.99930000000001</v>
      </c>
      <c r="S5" t="s">
        <v>22</v>
      </c>
      <c r="T5">
        <v>4019</v>
      </c>
      <c r="U5">
        <f t="shared" si="1"/>
        <v>106</v>
      </c>
    </row>
    <row r="6" spans="1:21" x14ac:dyDescent="0.35">
      <c r="A6" t="s">
        <v>19</v>
      </c>
      <c r="B6" t="s">
        <v>28</v>
      </c>
      <c r="C6" s="5">
        <v>2</v>
      </c>
      <c r="D6" t="s">
        <v>20</v>
      </c>
      <c r="E6">
        <v>1636000</v>
      </c>
      <c r="F6" s="7">
        <v>42651</v>
      </c>
      <c r="G6" s="4">
        <f t="shared" si="0"/>
        <v>2016</v>
      </c>
      <c r="H6">
        <v>2.5</v>
      </c>
      <c r="I6">
        <v>3067</v>
      </c>
      <c r="J6" s="6">
        <v>2</v>
      </c>
      <c r="K6">
        <v>1</v>
      </c>
      <c r="L6" s="6">
        <v>2</v>
      </c>
      <c r="M6">
        <v>256</v>
      </c>
      <c r="N6">
        <v>107</v>
      </c>
      <c r="O6">
        <v>1890</v>
      </c>
      <c r="P6" s="5" t="s">
        <v>21</v>
      </c>
      <c r="Q6">
        <v>-37.805999999999997</v>
      </c>
      <c r="R6">
        <v>144.99539999999999</v>
      </c>
      <c r="S6" t="s">
        <v>22</v>
      </c>
      <c r="T6">
        <v>4019</v>
      </c>
      <c r="U6">
        <f t="shared" si="1"/>
        <v>126</v>
      </c>
    </row>
    <row r="7" spans="1:21" x14ac:dyDescent="0.35">
      <c r="A7" t="s">
        <v>19</v>
      </c>
      <c r="B7" t="s">
        <v>30</v>
      </c>
      <c r="C7" s="5">
        <v>2</v>
      </c>
      <c r="D7" t="s">
        <v>20</v>
      </c>
      <c r="E7">
        <v>1097000</v>
      </c>
      <c r="F7" s="7">
        <v>42651</v>
      </c>
      <c r="G7" s="4">
        <f t="shared" si="0"/>
        <v>2016</v>
      </c>
      <c r="H7">
        <v>2.5</v>
      </c>
      <c r="I7">
        <v>3067</v>
      </c>
      <c r="J7" s="6">
        <v>3</v>
      </c>
      <c r="K7">
        <v>1</v>
      </c>
      <c r="L7" s="6">
        <v>2</v>
      </c>
      <c r="M7">
        <v>220</v>
      </c>
      <c r="N7">
        <v>75</v>
      </c>
      <c r="O7">
        <v>1900</v>
      </c>
      <c r="P7" s="5" t="s">
        <v>21</v>
      </c>
      <c r="Q7">
        <v>-37.801000000000002</v>
      </c>
      <c r="R7">
        <v>144.99889999999999</v>
      </c>
      <c r="S7" t="s">
        <v>22</v>
      </c>
      <c r="T7">
        <v>4019</v>
      </c>
      <c r="U7">
        <f t="shared" si="1"/>
        <v>116</v>
      </c>
    </row>
    <row r="8" spans="1:21" x14ac:dyDescent="0.35">
      <c r="A8" t="s">
        <v>19</v>
      </c>
      <c r="B8" t="s">
        <v>31</v>
      </c>
      <c r="C8" s="5">
        <v>3</v>
      </c>
      <c r="D8" t="s">
        <v>20</v>
      </c>
      <c r="E8">
        <v>1350000</v>
      </c>
      <c r="F8" s="7">
        <v>42686</v>
      </c>
      <c r="G8" s="4">
        <f t="shared" si="0"/>
        <v>2016</v>
      </c>
      <c r="H8">
        <v>2.5</v>
      </c>
      <c r="I8">
        <v>3067</v>
      </c>
      <c r="J8" s="6">
        <v>3</v>
      </c>
      <c r="K8">
        <v>2</v>
      </c>
      <c r="L8" s="6">
        <v>2</v>
      </c>
      <c r="M8">
        <v>214</v>
      </c>
      <c r="N8">
        <v>190</v>
      </c>
      <c r="O8">
        <v>2005</v>
      </c>
      <c r="P8" s="5" t="s">
        <v>21</v>
      </c>
      <c r="Q8">
        <v>-37.808500000000002</v>
      </c>
      <c r="R8">
        <v>144.99639999999999</v>
      </c>
      <c r="S8" t="s">
        <v>22</v>
      </c>
      <c r="T8">
        <v>4019</v>
      </c>
      <c r="U8">
        <f t="shared" si="1"/>
        <v>11</v>
      </c>
    </row>
    <row r="9" spans="1:21" x14ac:dyDescent="0.35">
      <c r="A9" t="s">
        <v>19</v>
      </c>
      <c r="B9" t="s">
        <v>32</v>
      </c>
      <c r="C9" s="5">
        <v>2</v>
      </c>
      <c r="D9" t="s">
        <v>20</v>
      </c>
      <c r="E9">
        <v>1310000</v>
      </c>
      <c r="F9" s="7">
        <v>42658</v>
      </c>
      <c r="G9" s="4">
        <f t="shared" si="0"/>
        <v>2016</v>
      </c>
      <c r="H9">
        <v>2.5</v>
      </c>
      <c r="I9">
        <v>3067</v>
      </c>
      <c r="J9" s="6">
        <v>2</v>
      </c>
      <c r="K9">
        <v>1</v>
      </c>
      <c r="L9" s="6">
        <v>2</v>
      </c>
      <c r="M9">
        <v>238</v>
      </c>
      <c r="N9">
        <v>97</v>
      </c>
      <c r="O9">
        <v>1890</v>
      </c>
      <c r="P9" s="5" t="s">
        <v>21</v>
      </c>
      <c r="Q9">
        <v>-37.808999999999997</v>
      </c>
      <c r="R9">
        <v>144.99760000000001</v>
      </c>
      <c r="S9" t="s">
        <v>22</v>
      </c>
      <c r="T9">
        <v>4019</v>
      </c>
      <c r="U9">
        <f t="shared" si="1"/>
        <v>126</v>
      </c>
    </row>
    <row r="10" spans="1:21" x14ac:dyDescent="0.35">
      <c r="A10" t="s">
        <v>19</v>
      </c>
      <c r="B10" t="s">
        <v>33</v>
      </c>
      <c r="C10" s="5">
        <v>3</v>
      </c>
      <c r="D10" t="s">
        <v>20</v>
      </c>
      <c r="E10">
        <v>1200000</v>
      </c>
      <c r="F10" s="7">
        <v>42567</v>
      </c>
      <c r="G10" s="4">
        <f t="shared" si="0"/>
        <v>2016</v>
      </c>
      <c r="H10">
        <v>2.5</v>
      </c>
      <c r="I10">
        <v>3067</v>
      </c>
      <c r="J10" s="6">
        <v>3</v>
      </c>
      <c r="K10">
        <v>2</v>
      </c>
      <c r="L10" s="6">
        <v>1</v>
      </c>
      <c r="M10">
        <v>113</v>
      </c>
      <c r="N10">
        <v>110</v>
      </c>
      <c r="O10">
        <v>1880</v>
      </c>
      <c r="P10" s="5" t="s">
        <v>21</v>
      </c>
      <c r="Q10">
        <v>-37.805599999999998</v>
      </c>
      <c r="R10">
        <v>144.99299999999999</v>
      </c>
      <c r="S10" t="s">
        <v>22</v>
      </c>
      <c r="T10">
        <v>4019</v>
      </c>
      <c r="U10">
        <f t="shared" si="1"/>
        <v>136</v>
      </c>
    </row>
    <row r="11" spans="1:21" x14ac:dyDescent="0.35">
      <c r="A11" t="s">
        <v>19</v>
      </c>
      <c r="B11" t="s">
        <v>34</v>
      </c>
      <c r="C11" s="5">
        <v>3</v>
      </c>
      <c r="D11" t="s">
        <v>20</v>
      </c>
      <c r="E11">
        <v>1176500</v>
      </c>
      <c r="F11" s="7">
        <v>42567</v>
      </c>
      <c r="G11" s="4">
        <f t="shared" si="0"/>
        <v>2016</v>
      </c>
      <c r="H11">
        <v>2.5</v>
      </c>
      <c r="I11">
        <v>3067</v>
      </c>
      <c r="J11" s="6">
        <v>2</v>
      </c>
      <c r="K11">
        <v>1</v>
      </c>
      <c r="L11" s="6">
        <v>1</v>
      </c>
      <c r="M11">
        <v>138</v>
      </c>
      <c r="N11">
        <v>105</v>
      </c>
      <c r="O11">
        <v>1890</v>
      </c>
      <c r="P11" s="5" t="s">
        <v>21</v>
      </c>
      <c r="Q11">
        <v>-37.802100000000003</v>
      </c>
      <c r="R11">
        <v>144.9965</v>
      </c>
      <c r="S11" t="s">
        <v>22</v>
      </c>
      <c r="T11">
        <v>4019</v>
      </c>
      <c r="U11">
        <f t="shared" si="1"/>
        <v>126</v>
      </c>
    </row>
    <row r="12" spans="1:21" x14ac:dyDescent="0.35">
      <c r="A12" t="s">
        <v>19</v>
      </c>
      <c r="B12" t="s">
        <v>35</v>
      </c>
      <c r="C12" s="5">
        <v>2</v>
      </c>
      <c r="D12" t="s">
        <v>20</v>
      </c>
      <c r="E12">
        <v>890000</v>
      </c>
      <c r="F12" s="7">
        <v>42630</v>
      </c>
      <c r="G12" s="4">
        <f t="shared" si="0"/>
        <v>2016</v>
      </c>
      <c r="H12">
        <v>2.5</v>
      </c>
      <c r="I12">
        <v>3067</v>
      </c>
      <c r="J12" s="6">
        <v>2</v>
      </c>
      <c r="K12">
        <v>1</v>
      </c>
      <c r="L12" s="6">
        <v>1</v>
      </c>
      <c r="M12">
        <v>150</v>
      </c>
      <c r="N12">
        <v>73</v>
      </c>
      <c r="O12">
        <v>1985</v>
      </c>
      <c r="P12" s="5" t="s">
        <v>21</v>
      </c>
      <c r="Q12">
        <v>-37.801099999999998</v>
      </c>
      <c r="R12">
        <v>145.00040000000001</v>
      </c>
      <c r="S12" t="s">
        <v>22</v>
      </c>
      <c r="T12">
        <v>4019</v>
      </c>
      <c r="U12">
        <f t="shared" si="1"/>
        <v>31</v>
      </c>
    </row>
    <row r="13" spans="1:21" x14ac:dyDescent="0.35">
      <c r="A13" t="s">
        <v>19</v>
      </c>
      <c r="B13" t="s">
        <v>36</v>
      </c>
      <c r="C13" s="5">
        <v>4</v>
      </c>
      <c r="D13" t="s">
        <v>20</v>
      </c>
      <c r="E13">
        <v>1330000</v>
      </c>
      <c r="F13" s="7">
        <v>42812</v>
      </c>
      <c r="G13" s="4">
        <f t="shared" si="0"/>
        <v>2017</v>
      </c>
      <c r="H13">
        <v>2.5</v>
      </c>
      <c r="I13">
        <v>3067</v>
      </c>
      <c r="J13" s="6">
        <v>4</v>
      </c>
      <c r="K13">
        <v>2</v>
      </c>
      <c r="L13" s="6">
        <v>2</v>
      </c>
      <c r="M13">
        <v>780</v>
      </c>
      <c r="N13">
        <v>135</v>
      </c>
      <c r="O13">
        <v>1900</v>
      </c>
      <c r="P13" s="5" t="s">
        <v>21</v>
      </c>
      <c r="Q13">
        <v>-37.807299999999998</v>
      </c>
      <c r="R13">
        <v>144.99520000000001</v>
      </c>
      <c r="S13" t="s">
        <v>22</v>
      </c>
      <c r="T13">
        <v>4019</v>
      </c>
      <c r="U13">
        <f t="shared" si="1"/>
        <v>117</v>
      </c>
    </row>
    <row r="14" spans="1:21" x14ac:dyDescent="0.35">
      <c r="A14" t="s">
        <v>19</v>
      </c>
      <c r="B14" t="s">
        <v>37</v>
      </c>
      <c r="C14" s="5">
        <v>3</v>
      </c>
      <c r="D14" t="s">
        <v>24</v>
      </c>
      <c r="E14">
        <v>1090000</v>
      </c>
      <c r="F14" s="7">
        <v>42812</v>
      </c>
      <c r="G14" s="4">
        <f t="shared" si="0"/>
        <v>2017</v>
      </c>
      <c r="H14">
        <v>2.5</v>
      </c>
      <c r="I14">
        <v>3067</v>
      </c>
      <c r="J14" s="6">
        <v>3</v>
      </c>
      <c r="K14">
        <v>2</v>
      </c>
      <c r="L14" s="6">
        <v>2</v>
      </c>
      <c r="M14">
        <v>4290</v>
      </c>
      <c r="N14">
        <v>27</v>
      </c>
      <c r="P14" s="5" t="s">
        <v>21</v>
      </c>
      <c r="Q14">
        <v>-37.8078</v>
      </c>
      <c r="R14">
        <v>144.9965</v>
      </c>
      <c r="S14" t="s">
        <v>22</v>
      </c>
      <c r="T14">
        <v>4019</v>
      </c>
      <c r="U14">
        <v>0</v>
      </c>
    </row>
    <row r="15" spans="1:21" x14ac:dyDescent="0.35">
      <c r="A15" t="s">
        <v>19</v>
      </c>
      <c r="B15" t="s">
        <v>38</v>
      </c>
      <c r="C15" s="5">
        <v>2</v>
      </c>
      <c r="D15" t="s">
        <v>20</v>
      </c>
      <c r="E15">
        <v>1100000</v>
      </c>
      <c r="F15" s="7">
        <v>42539</v>
      </c>
      <c r="G15" s="4">
        <f t="shared" si="0"/>
        <v>2016</v>
      </c>
      <c r="H15">
        <v>2.5</v>
      </c>
      <c r="I15">
        <v>3067</v>
      </c>
      <c r="J15" s="6">
        <v>2</v>
      </c>
      <c r="K15">
        <v>2</v>
      </c>
      <c r="L15" s="6">
        <v>1</v>
      </c>
      <c r="M15">
        <v>124</v>
      </c>
      <c r="N15">
        <v>135</v>
      </c>
      <c r="O15">
        <v>2013</v>
      </c>
      <c r="P15" s="5" t="s">
        <v>21</v>
      </c>
      <c r="Q15">
        <v>-37.807899999999997</v>
      </c>
      <c r="R15">
        <v>144.99770000000001</v>
      </c>
      <c r="S15" t="s">
        <v>22</v>
      </c>
      <c r="T15">
        <v>4019</v>
      </c>
      <c r="U15">
        <f t="shared" si="1"/>
        <v>3</v>
      </c>
    </row>
    <row r="16" spans="1:21" x14ac:dyDescent="0.35">
      <c r="A16" t="s">
        <v>19</v>
      </c>
      <c r="B16" t="s">
        <v>39</v>
      </c>
      <c r="C16" s="5">
        <v>2</v>
      </c>
      <c r="D16" t="s">
        <v>20</v>
      </c>
      <c r="E16">
        <v>1315000</v>
      </c>
      <c r="F16" s="7">
        <v>42693</v>
      </c>
      <c r="G16" s="4">
        <f t="shared" si="0"/>
        <v>2016</v>
      </c>
      <c r="H16">
        <v>2.5</v>
      </c>
      <c r="I16">
        <v>3067</v>
      </c>
      <c r="J16" s="6">
        <v>2</v>
      </c>
      <c r="K16">
        <v>1</v>
      </c>
      <c r="L16" s="6">
        <v>0</v>
      </c>
      <c r="M16">
        <v>147</v>
      </c>
      <c r="N16">
        <v>85</v>
      </c>
      <c r="O16">
        <v>1900</v>
      </c>
      <c r="P16" s="5" t="s">
        <v>21</v>
      </c>
      <c r="Q16">
        <v>-37.808</v>
      </c>
      <c r="R16">
        <v>144.994</v>
      </c>
      <c r="S16" t="s">
        <v>22</v>
      </c>
      <c r="T16">
        <v>4019</v>
      </c>
      <c r="U16">
        <f t="shared" si="1"/>
        <v>116</v>
      </c>
    </row>
    <row r="17" spans="1:21" x14ac:dyDescent="0.35">
      <c r="A17" t="s">
        <v>19</v>
      </c>
      <c r="B17" t="s">
        <v>40</v>
      </c>
      <c r="C17" s="5">
        <v>3</v>
      </c>
      <c r="D17" t="s">
        <v>20</v>
      </c>
      <c r="E17">
        <v>1447500</v>
      </c>
      <c r="F17" s="7">
        <v>42604</v>
      </c>
      <c r="G17" s="4">
        <f t="shared" si="0"/>
        <v>2016</v>
      </c>
      <c r="H17">
        <v>2.5</v>
      </c>
      <c r="I17">
        <v>3067</v>
      </c>
      <c r="J17" s="6">
        <v>3</v>
      </c>
      <c r="K17">
        <v>3</v>
      </c>
      <c r="L17" s="6">
        <v>1</v>
      </c>
      <c r="M17">
        <v>166</v>
      </c>
      <c r="N17">
        <v>174</v>
      </c>
      <c r="O17">
        <v>2012</v>
      </c>
      <c r="P17" s="5" t="s">
        <v>21</v>
      </c>
      <c r="Q17">
        <v>-37.801699999999997</v>
      </c>
      <c r="R17">
        <v>145.0001</v>
      </c>
      <c r="S17" t="s">
        <v>22</v>
      </c>
      <c r="T17">
        <v>4019</v>
      </c>
      <c r="U17">
        <f t="shared" si="1"/>
        <v>4</v>
      </c>
    </row>
    <row r="18" spans="1:21" x14ac:dyDescent="0.35">
      <c r="A18" t="s">
        <v>19</v>
      </c>
      <c r="B18" t="s">
        <v>41</v>
      </c>
      <c r="C18" s="5">
        <v>2</v>
      </c>
      <c r="D18" t="s">
        <v>20</v>
      </c>
      <c r="E18">
        <v>1135000</v>
      </c>
      <c r="F18" s="7">
        <v>42604</v>
      </c>
      <c r="G18" s="4">
        <f t="shared" si="0"/>
        <v>2016</v>
      </c>
      <c r="H18">
        <v>2.5</v>
      </c>
      <c r="I18">
        <v>3067</v>
      </c>
      <c r="J18" s="6">
        <v>2</v>
      </c>
      <c r="K18">
        <v>2</v>
      </c>
      <c r="L18" s="6">
        <v>2</v>
      </c>
      <c r="M18">
        <v>98</v>
      </c>
      <c r="N18">
        <v>128</v>
      </c>
      <c r="O18">
        <v>1920</v>
      </c>
      <c r="P18" s="5" t="s">
        <v>21</v>
      </c>
      <c r="Q18">
        <v>-37.8005</v>
      </c>
      <c r="R18">
        <v>144.99520000000001</v>
      </c>
      <c r="S18" t="s">
        <v>22</v>
      </c>
      <c r="T18">
        <v>4019</v>
      </c>
      <c r="U18">
        <f t="shared" si="1"/>
        <v>96</v>
      </c>
    </row>
    <row r="19" spans="1:21" x14ac:dyDescent="0.35">
      <c r="A19" t="s">
        <v>19</v>
      </c>
      <c r="B19" t="s">
        <v>42</v>
      </c>
      <c r="C19" s="5">
        <v>3</v>
      </c>
      <c r="D19" t="s">
        <v>20</v>
      </c>
      <c r="E19">
        <v>1290000</v>
      </c>
      <c r="F19" s="7">
        <v>42791</v>
      </c>
      <c r="G19" s="4">
        <f t="shared" si="0"/>
        <v>2017</v>
      </c>
      <c r="H19">
        <v>2.5</v>
      </c>
      <c r="I19">
        <v>3067</v>
      </c>
      <c r="J19" s="6">
        <v>3</v>
      </c>
      <c r="K19">
        <v>2</v>
      </c>
      <c r="L19" s="6">
        <v>2</v>
      </c>
      <c r="M19">
        <v>147</v>
      </c>
      <c r="N19">
        <v>18</v>
      </c>
      <c r="P19" s="5" t="s">
        <v>21</v>
      </c>
      <c r="Q19">
        <v>-37.805</v>
      </c>
      <c r="R19">
        <v>144.99430000000001</v>
      </c>
      <c r="S19" t="s">
        <v>22</v>
      </c>
      <c r="T19">
        <v>4019</v>
      </c>
      <c r="U19">
        <v>0</v>
      </c>
    </row>
    <row r="20" spans="1:21" x14ac:dyDescent="0.35">
      <c r="A20" t="s">
        <v>19</v>
      </c>
      <c r="B20" t="s">
        <v>43</v>
      </c>
      <c r="C20" s="5">
        <v>3</v>
      </c>
      <c r="D20" t="s">
        <v>20</v>
      </c>
      <c r="E20">
        <v>1290000</v>
      </c>
      <c r="F20" s="7">
        <v>42791</v>
      </c>
      <c r="G20" s="4">
        <f t="shared" si="0"/>
        <v>2017</v>
      </c>
      <c r="H20">
        <v>2.5</v>
      </c>
      <c r="I20">
        <v>3067</v>
      </c>
      <c r="J20" s="6">
        <v>3</v>
      </c>
      <c r="K20">
        <v>1</v>
      </c>
      <c r="L20" s="6">
        <v>1</v>
      </c>
      <c r="M20">
        <v>168</v>
      </c>
      <c r="N20">
        <v>124</v>
      </c>
      <c r="O20">
        <v>1950</v>
      </c>
      <c r="P20" s="5" t="s">
        <v>21</v>
      </c>
      <c r="Q20">
        <v>-37.800699999999999</v>
      </c>
      <c r="R20">
        <v>144.9958</v>
      </c>
      <c r="S20" t="s">
        <v>22</v>
      </c>
      <c r="T20">
        <v>4019</v>
      </c>
      <c r="U20">
        <f t="shared" si="1"/>
        <v>67</v>
      </c>
    </row>
    <row r="21" spans="1:21" x14ac:dyDescent="0.35">
      <c r="A21" t="s">
        <v>19</v>
      </c>
      <c r="B21" t="s">
        <v>44</v>
      </c>
      <c r="C21" s="5">
        <v>2</v>
      </c>
      <c r="D21" t="s">
        <v>20</v>
      </c>
      <c r="E21">
        <v>1180000</v>
      </c>
      <c r="F21" s="7">
        <v>42701</v>
      </c>
      <c r="G21" s="4">
        <f t="shared" si="0"/>
        <v>2016</v>
      </c>
      <c r="H21">
        <v>2.5</v>
      </c>
      <c r="I21">
        <v>3067</v>
      </c>
      <c r="J21" s="6">
        <v>2</v>
      </c>
      <c r="K21">
        <v>1</v>
      </c>
      <c r="L21" s="6">
        <v>0</v>
      </c>
      <c r="M21">
        <v>162</v>
      </c>
      <c r="N21">
        <v>91</v>
      </c>
      <c r="O21">
        <v>1900</v>
      </c>
      <c r="P21" s="5" t="s">
        <v>21</v>
      </c>
      <c r="Q21">
        <v>-37.801600000000001</v>
      </c>
      <c r="R21">
        <v>144.9956</v>
      </c>
      <c r="S21" t="s">
        <v>22</v>
      </c>
      <c r="T21">
        <v>4019</v>
      </c>
      <c r="U21">
        <f t="shared" si="1"/>
        <v>116</v>
      </c>
    </row>
    <row r="22" spans="1:21" x14ac:dyDescent="0.35">
      <c r="A22" t="s">
        <v>19</v>
      </c>
      <c r="B22" t="s">
        <v>45</v>
      </c>
      <c r="C22" s="5">
        <v>3</v>
      </c>
      <c r="D22" t="s">
        <v>20</v>
      </c>
      <c r="E22">
        <v>1195000</v>
      </c>
      <c r="F22" s="7">
        <v>42701</v>
      </c>
      <c r="G22" s="4">
        <f t="shared" si="0"/>
        <v>2016</v>
      </c>
      <c r="H22">
        <v>2.5</v>
      </c>
      <c r="I22">
        <v>3067</v>
      </c>
      <c r="J22" s="6">
        <v>3</v>
      </c>
      <c r="K22">
        <v>2</v>
      </c>
      <c r="L22" s="6">
        <v>1</v>
      </c>
      <c r="M22">
        <v>120</v>
      </c>
      <c r="N22">
        <v>128</v>
      </c>
      <c r="O22">
        <v>1998</v>
      </c>
      <c r="P22" s="5" t="s">
        <v>21</v>
      </c>
      <c r="Q22">
        <v>-37.802199999999999</v>
      </c>
      <c r="R22">
        <v>144.99539999999999</v>
      </c>
      <c r="S22" t="s">
        <v>22</v>
      </c>
      <c r="T22">
        <v>4019</v>
      </c>
      <c r="U22">
        <f t="shared" si="1"/>
        <v>18</v>
      </c>
    </row>
    <row r="23" spans="1:21" x14ac:dyDescent="0.35">
      <c r="A23" t="s">
        <v>19</v>
      </c>
      <c r="B23" t="s">
        <v>46</v>
      </c>
      <c r="C23" s="5">
        <v>2</v>
      </c>
      <c r="D23" t="s">
        <v>20</v>
      </c>
      <c r="E23">
        <v>1012500</v>
      </c>
      <c r="F23" s="7">
        <v>42518</v>
      </c>
      <c r="G23" s="4">
        <f t="shared" si="0"/>
        <v>2016</v>
      </c>
      <c r="H23">
        <v>2.5</v>
      </c>
      <c r="I23">
        <v>3067</v>
      </c>
      <c r="J23" s="6">
        <v>2</v>
      </c>
      <c r="K23">
        <v>1</v>
      </c>
      <c r="L23" s="6">
        <v>0</v>
      </c>
      <c r="M23">
        <v>182</v>
      </c>
      <c r="N23">
        <v>82</v>
      </c>
      <c r="O23">
        <v>1900</v>
      </c>
      <c r="P23" s="5" t="s">
        <v>21</v>
      </c>
      <c r="Q23">
        <v>-37.802100000000003</v>
      </c>
      <c r="R23">
        <v>144.99760000000001</v>
      </c>
      <c r="S23" t="s">
        <v>22</v>
      </c>
      <c r="T23">
        <v>4019</v>
      </c>
      <c r="U23">
        <f t="shared" si="1"/>
        <v>116</v>
      </c>
    </row>
    <row r="24" spans="1:21" x14ac:dyDescent="0.35">
      <c r="A24" t="s">
        <v>19</v>
      </c>
      <c r="B24" t="s">
        <v>47</v>
      </c>
      <c r="C24" s="5">
        <v>2</v>
      </c>
      <c r="D24" t="s">
        <v>20</v>
      </c>
      <c r="E24">
        <v>1030000</v>
      </c>
      <c r="F24" s="7">
        <v>42581</v>
      </c>
      <c r="G24" s="4">
        <f t="shared" si="0"/>
        <v>2016</v>
      </c>
      <c r="H24">
        <v>2.5</v>
      </c>
      <c r="I24">
        <v>3067</v>
      </c>
      <c r="J24" s="6">
        <v>2</v>
      </c>
      <c r="K24">
        <v>1</v>
      </c>
      <c r="L24" s="6">
        <v>1</v>
      </c>
      <c r="M24">
        <v>172</v>
      </c>
      <c r="N24">
        <v>81</v>
      </c>
      <c r="O24">
        <v>1930</v>
      </c>
      <c r="P24" s="5" t="s">
        <v>21</v>
      </c>
      <c r="Q24">
        <v>-37.808599999999998</v>
      </c>
      <c r="R24">
        <v>144.99459999999999</v>
      </c>
      <c r="S24" t="s">
        <v>22</v>
      </c>
      <c r="T24">
        <v>4019</v>
      </c>
      <c r="U24">
        <f t="shared" si="1"/>
        <v>86</v>
      </c>
    </row>
    <row r="25" spans="1:21" x14ac:dyDescent="0.35">
      <c r="A25" t="s">
        <v>48</v>
      </c>
      <c r="B25" t="s">
        <v>49</v>
      </c>
      <c r="C25" s="5">
        <v>3</v>
      </c>
      <c r="D25" t="s">
        <v>29</v>
      </c>
      <c r="E25">
        <v>840000</v>
      </c>
      <c r="F25" s="7">
        <v>42616</v>
      </c>
      <c r="G25" s="4">
        <f t="shared" si="0"/>
        <v>2016</v>
      </c>
      <c r="H25">
        <v>13.5</v>
      </c>
      <c r="I25">
        <v>3042</v>
      </c>
      <c r="J25" s="6">
        <v>3</v>
      </c>
      <c r="K25">
        <v>2</v>
      </c>
      <c r="L25" s="6">
        <v>1</v>
      </c>
      <c r="M25">
        <v>303</v>
      </c>
      <c r="N25">
        <v>225</v>
      </c>
      <c r="O25">
        <v>2016</v>
      </c>
      <c r="P25" s="5" t="s">
        <v>50</v>
      </c>
      <c r="Q25">
        <v>-37.718000000000004</v>
      </c>
      <c r="R25">
        <v>144.87799999999999</v>
      </c>
      <c r="S25" t="s">
        <v>51</v>
      </c>
      <c r="T25">
        <v>3464</v>
      </c>
      <c r="U25">
        <f t="shared" si="1"/>
        <v>0</v>
      </c>
    </row>
    <row r="26" spans="1:21" x14ac:dyDescent="0.35">
      <c r="A26" t="s">
        <v>48</v>
      </c>
      <c r="B26" t="s">
        <v>52</v>
      </c>
      <c r="C26" s="5">
        <v>2</v>
      </c>
      <c r="D26" t="s">
        <v>20</v>
      </c>
      <c r="E26">
        <v>603000</v>
      </c>
      <c r="F26" s="7">
        <v>42798</v>
      </c>
      <c r="G26" s="4">
        <f t="shared" si="0"/>
        <v>2017</v>
      </c>
      <c r="H26">
        <v>13.5</v>
      </c>
      <c r="I26">
        <v>3042</v>
      </c>
      <c r="J26" s="6">
        <v>2</v>
      </c>
      <c r="K26">
        <v>1</v>
      </c>
      <c r="L26" s="6">
        <v>1</v>
      </c>
      <c r="M26">
        <v>272</v>
      </c>
      <c r="N26">
        <v>84</v>
      </c>
      <c r="O26">
        <v>1950</v>
      </c>
      <c r="P26" s="5" t="s">
        <v>50</v>
      </c>
      <c r="Q26">
        <v>-37.729399999999998</v>
      </c>
      <c r="R26">
        <v>144.88800000000001</v>
      </c>
      <c r="S26" t="s">
        <v>51</v>
      </c>
      <c r="T26">
        <v>3464</v>
      </c>
      <c r="U26">
        <f t="shared" si="1"/>
        <v>67</v>
      </c>
    </row>
    <row r="27" spans="1:21" x14ac:dyDescent="0.35">
      <c r="A27" t="s">
        <v>48</v>
      </c>
      <c r="B27" t="s">
        <v>53</v>
      </c>
      <c r="C27" s="5">
        <v>3</v>
      </c>
      <c r="D27" t="s">
        <v>29</v>
      </c>
      <c r="E27">
        <v>700000</v>
      </c>
      <c r="F27" s="7">
        <v>42798</v>
      </c>
      <c r="G27" s="4">
        <f t="shared" si="0"/>
        <v>2017</v>
      </c>
      <c r="H27">
        <v>13.5</v>
      </c>
      <c r="I27">
        <v>3042</v>
      </c>
      <c r="J27" s="6">
        <v>3</v>
      </c>
      <c r="K27">
        <v>2</v>
      </c>
      <c r="L27" s="6">
        <v>2</v>
      </c>
      <c r="M27">
        <v>239</v>
      </c>
      <c r="N27">
        <v>134</v>
      </c>
      <c r="O27">
        <v>2009</v>
      </c>
      <c r="P27" s="5" t="s">
        <v>50</v>
      </c>
      <c r="Q27">
        <v>-37.721800000000002</v>
      </c>
      <c r="R27">
        <v>144.8837</v>
      </c>
      <c r="S27" t="s">
        <v>51</v>
      </c>
      <c r="T27">
        <v>3464</v>
      </c>
      <c r="U27">
        <f t="shared" si="1"/>
        <v>8</v>
      </c>
    </row>
    <row r="28" spans="1:21" x14ac:dyDescent="0.35">
      <c r="A28" t="s">
        <v>48</v>
      </c>
      <c r="B28" t="s">
        <v>54</v>
      </c>
      <c r="C28" s="5">
        <v>3</v>
      </c>
      <c r="D28" t="s">
        <v>20</v>
      </c>
      <c r="E28">
        <v>600000</v>
      </c>
      <c r="F28" s="7">
        <v>42798</v>
      </c>
      <c r="G28" s="4">
        <f t="shared" si="0"/>
        <v>2017</v>
      </c>
      <c r="H28">
        <v>13.5</v>
      </c>
      <c r="I28">
        <v>3042</v>
      </c>
      <c r="J28" s="6">
        <v>2</v>
      </c>
      <c r="K28">
        <v>1</v>
      </c>
      <c r="L28" s="6">
        <v>1</v>
      </c>
      <c r="M28">
        <v>290</v>
      </c>
      <c r="N28">
        <v>116</v>
      </c>
      <c r="O28">
        <v>1980</v>
      </c>
      <c r="P28" s="5" t="s">
        <v>50</v>
      </c>
      <c r="Q28">
        <v>-37.7273</v>
      </c>
      <c r="R28">
        <v>144.87440000000001</v>
      </c>
      <c r="S28" t="s">
        <v>51</v>
      </c>
      <c r="T28">
        <v>3464</v>
      </c>
      <c r="U28">
        <f t="shared" si="1"/>
        <v>37</v>
      </c>
    </row>
    <row r="29" spans="1:21" x14ac:dyDescent="0.35">
      <c r="A29" t="s">
        <v>48</v>
      </c>
      <c r="B29" t="s">
        <v>55</v>
      </c>
      <c r="C29" s="5">
        <v>2</v>
      </c>
      <c r="D29" t="s">
        <v>24</v>
      </c>
      <c r="E29">
        <v>500000</v>
      </c>
      <c r="F29" s="7">
        <v>42798</v>
      </c>
      <c r="G29" s="4">
        <f t="shared" si="0"/>
        <v>2017</v>
      </c>
      <c r="H29">
        <v>13.5</v>
      </c>
      <c r="I29">
        <v>3042</v>
      </c>
      <c r="J29" s="6">
        <v>2</v>
      </c>
      <c r="K29">
        <v>1</v>
      </c>
      <c r="L29" s="6">
        <v>1</v>
      </c>
      <c r="M29">
        <v>168</v>
      </c>
      <c r="N29">
        <v>86</v>
      </c>
      <c r="O29">
        <v>2011</v>
      </c>
      <c r="P29" s="5" t="s">
        <v>50</v>
      </c>
      <c r="Q29">
        <v>-37.721499999999999</v>
      </c>
      <c r="R29">
        <v>144.88640000000001</v>
      </c>
      <c r="S29" t="s">
        <v>51</v>
      </c>
      <c r="T29">
        <v>3464</v>
      </c>
      <c r="U29">
        <f t="shared" si="1"/>
        <v>6</v>
      </c>
    </row>
    <row r="30" spans="1:21" x14ac:dyDescent="0.35">
      <c r="A30" t="s">
        <v>48</v>
      </c>
      <c r="B30" t="s">
        <v>56</v>
      </c>
      <c r="C30" s="5">
        <v>4</v>
      </c>
      <c r="D30" t="s">
        <v>20</v>
      </c>
      <c r="E30">
        <v>785000</v>
      </c>
      <c r="F30" s="7">
        <v>42588</v>
      </c>
      <c r="G30" s="4">
        <f t="shared" si="0"/>
        <v>2016</v>
      </c>
      <c r="H30">
        <v>13.5</v>
      </c>
      <c r="I30">
        <v>3042</v>
      </c>
      <c r="J30" s="6">
        <v>3</v>
      </c>
      <c r="K30">
        <v>1</v>
      </c>
      <c r="L30" s="6">
        <v>2</v>
      </c>
      <c r="M30">
        <v>597</v>
      </c>
      <c r="N30">
        <v>127</v>
      </c>
      <c r="P30" s="5" t="s">
        <v>50</v>
      </c>
      <c r="Q30">
        <v>-37.725900000000003</v>
      </c>
      <c r="R30">
        <v>144.8792</v>
      </c>
      <c r="S30" t="s">
        <v>51</v>
      </c>
      <c r="T30">
        <v>3464</v>
      </c>
      <c r="U30">
        <v>0</v>
      </c>
    </row>
    <row r="31" spans="1:21" x14ac:dyDescent="0.35">
      <c r="A31" t="s">
        <v>48</v>
      </c>
      <c r="B31" t="s">
        <v>57</v>
      </c>
      <c r="C31" s="5">
        <v>6</v>
      </c>
      <c r="D31" t="s">
        <v>20</v>
      </c>
      <c r="E31">
        <v>725000</v>
      </c>
      <c r="F31" s="7">
        <v>42497</v>
      </c>
      <c r="G31" s="4">
        <f t="shared" si="0"/>
        <v>2016</v>
      </c>
      <c r="H31">
        <v>13.5</v>
      </c>
      <c r="I31">
        <v>3042</v>
      </c>
      <c r="J31" s="6">
        <v>6</v>
      </c>
      <c r="K31">
        <v>3</v>
      </c>
      <c r="L31" s="6">
        <v>2</v>
      </c>
      <c r="M31">
        <v>976</v>
      </c>
      <c r="N31">
        <v>186</v>
      </c>
      <c r="O31">
        <v>1980</v>
      </c>
      <c r="P31" s="5" t="s">
        <v>50</v>
      </c>
      <c r="Q31">
        <v>-37.7239</v>
      </c>
      <c r="R31">
        <v>144.87350000000001</v>
      </c>
      <c r="S31" t="s">
        <v>51</v>
      </c>
      <c r="T31">
        <v>3464</v>
      </c>
      <c r="U31">
        <f t="shared" si="1"/>
        <v>36</v>
      </c>
    </row>
    <row r="32" spans="1:21" x14ac:dyDescent="0.35">
      <c r="A32" t="s">
        <v>48</v>
      </c>
      <c r="B32" t="s">
        <v>58</v>
      </c>
      <c r="C32" s="5">
        <v>2</v>
      </c>
      <c r="D32" t="s">
        <v>29</v>
      </c>
      <c r="E32">
        <v>450000</v>
      </c>
      <c r="F32" s="7">
        <v>42497</v>
      </c>
      <c r="G32" s="4">
        <f t="shared" si="0"/>
        <v>2016</v>
      </c>
      <c r="H32">
        <v>13.5</v>
      </c>
      <c r="I32">
        <v>3042</v>
      </c>
      <c r="J32" s="6">
        <v>2</v>
      </c>
      <c r="K32">
        <v>1</v>
      </c>
      <c r="L32" s="6">
        <v>1</v>
      </c>
      <c r="M32">
        <v>110</v>
      </c>
      <c r="N32">
        <v>90</v>
      </c>
      <c r="O32">
        <v>2015</v>
      </c>
      <c r="P32" s="5" t="s">
        <v>50</v>
      </c>
      <c r="Q32">
        <v>-37.721600000000002</v>
      </c>
      <c r="R32">
        <v>144.87100000000001</v>
      </c>
      <c r="S32" t="s">
        <v>51</v>
      </c>
      <c r="T32">
        <v>3464</v>
      </c>
      <c r="U32">
        <f t="shared" si="1"/>
        <v>1</v>
      </c>
    </row>
    <row r="33" spans="1:21" x14ac:dyDescent="0.35">
      <c r="A33" t="s">
        <v>48</v>
      </c>
      <c r="B33" t="s">
        <v>59</v>
      </c>
      <c r="C33" s="5">
        <v>2</v>
      </c>
      <c r="D33" t="s">
        <v>24</v>
      </c>
      <c r="E33">
        <v>515000</v>
      </c>
      <c r="F33" s="7">
        <v>42681</v>
      </c>
      <c r="G33" s="4">
        <f t="shared" si="0"/>
        <v>2016</v>
      </c>
      <c r="H33">
        <v>13.5</v>
      </c>
      <c r="I33">
        <v>3042</v>
      </c>
      <c r="J33" s="6">
        <v>2</v>
      </c>
      <c r="K33">
        <v>1</v>
      </c>
      <c r="L33" s="6">
        <v>1</v>
      </c>
      <c r="M33">
        <v>141</v>
      </c>
      <c r="N33">
        <v>73</v>
      </c>
      <c r="O33">
        <v>2013</v>
      </c>
      <c r="P33" s="5" t="s">
        <v>50</v>
      </c>
      <c r="Q33">
        <v>-37.729799999999997</v>
      </c>
      <c r="R33">
        <v>144.88829999999999</v>
      </c>
      <c r="S33" t="s">
        <v>51</v>
      </c>
      <c r="T33">
        <v>3464</v>
      </c>
      <c r="U33">
        <f t="shared" si="1"/>
        <v>3</v>
      </c>
    </row>
    <row r="34" spans="1:21" x14ac:dyDescent="0.35">
      <c r="A34" t="s">
        <v>48</v>
      </c>
      <c r="B34" t="s">
        <v>60</v>
      </c>
      <c r="C34" s="5">
        <v>2</v>
      </c>
      <c r="D34" t="s">
        <v>24</v>
      </c>
      <c r="E34">
        <v>530000</v>
      </c>
      <c r="F34" s="7">
        <v>42623</v>
      </c>
      <c r="G34" s="4">
        <f t="shared" si="0"/>
        <v>2016</v>
      </c>
      <c r="H34">
        <v>13.5</v>
      </c>
      <c r="I34">
        <v>3042</v>
      </c>
      <c r="J34" s="6">
        <v>2</v>
      </c>
      <c r="K34">
        <v>1</v>
      </c>
      <c r="L34" s="6">
        <v>1</v>
      </c>
      <c r="M34">
        <v>120</v>
      </c>
      <c r="N34">
        <v>94</v>
      </c>
      <c r="O34">
        <v>2012</v>
      </c>
      <c r="P34" s="5" t="s">
        <v>50</v>
      </c>
      <c r="Q34">
        <v>-37.723399999999998</v>
      </c>
      <c r="R34">
        <v>144.8792</v>
      </c>
      <c r="S34" t="s">
        <v>51</v>
      </c>
      <c r="T34">
        <v>3464</v>
      </c>
      <c r="U34">
        <f t="shared" si="1"/>
        <v>4</v>
      </c>
    </row>
    <row r="35" spans="1:21" x14ac:dyDescent="0.35">
      <c r="A35" t="s">
        <v>48</v>
      </c>
      <c r="B35" t="s">
        <v>61</v>
      </c>
      <c r="C35" s="5">
        <v>3</v>
      </c>
      <c r="D35" t="s">
        <v>20</v>
      </c>
      <c r="E35">
        <v>895000</v>
      </c>
      <c r="F35" s="7">
        <v>42623</v>
      </c>
      <c r="G35" s="4">
        <f t="shared" si="0"/>
        <v>2016</v>
      </c>
      <c r="H35">
        <v>13.5</v>
      </c>
      <c r="I35">
        <v>3042</v>
      </c>
      <c r="J35" s="6">
        <v>3</v>
      </c>
      <c r="K35">
        <v>1</v>
      </c>
      <c r="L35" s="6">
        <v>6</v>
      </c>
      <c r="M35">
        <v>1063</v>
      </c>
      <c r="N35">
        <v>133</v>
      </c>
      <c r="O35">
        <v>1975</v>
      </c>
      <c r="P35" s="5" t="s">
        <v>50</v>
      </c>
      <c r="Q35">
        <v>-37.724899999999998</v>
      </c>
      <c r="R35">
        <v>144.87280000000001</v>
      </c>
      <c r="S35" t="s">
        <v>51</v>
      </c>
      <c r="T35">
        <v>3464</v>
      </c>
      <c r="U35">
        <f t="shared" si="1"/>
        <v>41</v>
      </c>
    </row>
    <row r="36" spans="1:21" x14ac:dyDescent="0.35">
      <c r="A36" t="s">
        <v>48</v>
      </c>
      <c r="B36" t="s">
        <v>62</v>
      </c>
      <c r="C36" s="5">
        <v>3</v>
      </c>
      <c r="D36" t="s">
        <v>24</v>
      </c>
      <c r="E36">
        <v>752000</v>
      </c>
      <c r="F36" s="7">
        <v>42777</v>
      </c>
      <c r="G36" s="4">
        <f t="shared" si="0"/>
        <v>2017</v>
      </c>
      <c r="H36">
        <v>13.5</v>
      </c>
      <c r="I36">
        <v>3042</v>
      </c>
      <c r="J36" s="6">
        <v>3</v>
      </c>
      <c r="K36">
        <v>1</v>
      </c>
      <c r="L36" s="6">
        <v>1</v>
      </c>
      <c r="M36">
        <v>265</v>
      </c>
      <c r="N36">
        <v>130</v>
      </c>
      <c r="O36">
        <v>1993</v>
      </c>
      <c r="P36" s="5" t="s">
        <v>50</v>
      </c>
      <c r="Q36">
        <v>-37.730200000000004</v>
      </c>
      <c r="R36">
        <v>144.88550000000001</v>
      </c>
      <c r="S36" t="s">
        <v>51</v>
      </c>
      <c r="T36">
        <v>3464</v>
      </c>
      <c r="U36">
        <f t="shared" si="1"/>
        <v>24</v>
      </c>
    </row>
    <row r="37" spans="1:21" x14ac:dyDescent="0.35">
      <c r="A37" t="s">
        <v>48</v>
      </c>
      <c r="B37" t="s">
        <v>63</v>
      </c>
      <c r="C37" s="5">
        <v>3</v>
      </c>
      <c r="D37" t="s">
        <v>29</v>
      </c>
      <c r="E37">
        <v>700000</v>
      </c>
      <c r="F37" s="7">
        <v>42658</v>
      </c>
      <c r="G37" s="4">
        <f t="shared" si="0"/>
        <v>2016</v>
      </c>
      <c r="H37">
        <v>13.5</v>
      </c>
      <c r="I37">
        <v>3042</v>
      </c>
      <c r="J37" s="6">
        <v>3</v>
      </c>
      <c r="K37">
        <v>2</v>
      </c>
      <c r="L37" s="6">
        <v>2</v>
      </c>
      <c r="M37">
        <v>165</v>
      </c>
      <c r="N37">
        <v>133</v>
      </c>
      <c r="O37">
        <v>2009</v>
      </c>
      <c r="P37" s="5" t="s">
        <v>50</v>
      </c>
      <c r="Q37">
        <v>-37.726999999999997</v>
      </c>
      <c r="R37">
        <v>144.887</v>
      </c>
      <c r="S37" t="s">
        <v>51</v>
      </c>
      <c r="T37">
        <v>3464</v>
      </c>
      <c r="U37">
        <f t="shared" si="1"/>
        <v>7</v>
      </c>
    </row>
    <row r="38" spans="1:21" x14ac:dyDescent="0.35">
      <c r="A38" t="s">
        <v>48</v>
      </c>
      <c r="B38" t="s">
        <v>64</v>
      </c>
      <c r="C38" s="5">
        <v>3</v>
      </c>
      <c r="D38" t="s">
        <v>20</v>
      </c>
      <c r="E38">
        <v>830000</v>
      </c>
      <c r="F38" s="7">
        <v>42476</v>
      </c>
      <c r="G38" s="4">
        <f t="shared" si="0"/>
        <v>2016</v>
      </c>
      <c r="H38">
        <v>13.5</v>
      </c>
      <c r="I38">
        <v>3042</v>
      </c>
      <c r="J38" s="6">
        <v>3</v>
      </c>
      <c r="K38">
        <v>1</v>
      </c>
      <c r="L38" s="6">
        <v>2</v>
      </c>
      <c r="M38">
        <v>971</v>
      </c>
      <c r="N38">
        <v>113</v>
      </c>
      <c r="O38">
        <v>1960</v>
      </c>
      <c r="P38" s="5" t="s">
        <v>50</v>
      </c>
      <c r="Q38">
        <v>-37.718600000000002</v>
      </c>
      <c r="R38">
        <v>144.876</v>
      </c>
      <c r="S38" t="s">
        <v>51</v>
      </c>
      <c r="T38">
        <v>3464</v>
      </c>
      <c r="U38">
        <f t="shared" si="1"/>
        <v>56</v>
      </c>
    </row>
    <row r="39" spans="1:21" x14ac:dyDescent="0.35">
      <c r="A39" t="s">
        <v>48</v>
      </c>
      <c r="B39" t="s">
        <v>65</v>
      </c>
      <c r="C39" s="5">
        <v>2</v>
      </c>
      <c r="D39" t="s">
        <v>20</v>
      </c>
      <c r="E39">
        <v>675000</v>
      </c>
      <c r="F39" s="7">
        <v>42567</v>
      </c>
      <c r="G39" s="4">
        <f t="shared" si="0"/>
        <v>2016</v>
      </c>
      <c r="H39">
        <v>13.5</v>
      </c>
      <c r="I39">
        <v>3042</v>
      </c>
      <c r="J39" s="6">
        <v>2</v>
      </c>
      <c r="K39">
        <v>1</v>
      </c>
      <c r="L39" s="6">
        <v>1</v>
      </c>
      <c r="M39">
        <v>612</v>
      </c>
      <c r="N39">
        <v>100</v>
      </c>
      <c r="O39">
        <v>1975</v>
      </c>
      <c r="P39" s="5" t="s">
        <v>50</v>
      </c>
      <c r="Q39">
        <v>-37.718699999999998</v>
      </c>
      <c r="R39">
        <v>144.87649999999999</v>
      </c>
      <c r="S39" t="s">
        <v>51</v>
      </c>
      <c r="T39">
        <v>3464</v>
      </c>
      <c r="U39">
        <f t="shared" si="1"/>
        <v>41</v>
      </c>
    </row>
    <row r="40" spans="1:21" x14ac:dyDescent="0.35">
      <c r="A40" t="s">
        <v>48</v>
      </c>
      <c r="B40" t="s">
        <v>66</v>
      </c>
      <c r="C40" s="5">
        <v>3</v>
      </c>
      <c r="D40" t="s">
        <v>20</v>
      </c>
      <c r="E40">
        <v>1042000</v>
      </c>
      <c r="F40" s="7">
        <v>42567</v>
      </c>
      <c r="G40" s="4">
        <f t="shared" si="0"/>
        <v>2016</v>
      </c>
      <c r="H40">
        <v>13.5</v>
      </c>
      <c r="I40">
        <v>3042</v>
      </c>
      <c r="J40" s="6">
        <v>3</v>
      </c>
      <c r="K40">
        <v>2</v>
      </c>
      <c r="L40" s="6">
        <v>5</v>
      </c>
      <c r="M40">
        <v>612</v>
      </c>
      <c r="N40">
        <v>174</v>
      </c>
      <c r="O40">
        <v>1950</v>
      </c>
      <c r="P40" s="5" t="s">
        <v>50</v>
      </c>
      <c r="Q40">
        <v>-37.717300000000002</v>
      </c>
      <c r="R40">
        <v>144.87960000000001</v>
      </c>
      <c r="S40" t="s">
        <v>51</v>
      </c>
      <c r="T40">
        <v>3464</v>
      </c>
      <c r="U40">
        <f t="shared" si="1"/>
        <v>66</v>
      </c>
    </row>
    <row r="41" spans="1:21" x14ac:dyDescent="0.35">
      <c r="A41" t="s">
        <v>48</v>
      </c>
      <c r="B41" t="s">
        <v>67</v>
      </c>
      <c r="C41" s="5">
        <v>4</v>
      </c>
      <c r="D41" t="s">
        <v>20</v>
      </c>
      <c r="E41">
        <v>773000</v>
      </c>
      <c r="F41" s="7">
        <v>42630</v>
      </c>
      <c r="G41" s="4">
        <f t="shared" si="0"/>
        <v>2016</v>
      </c>
      <c r="H41">
        <v>13.5</v>
      </c>
      <c r="I41">
        <v>3042</v>
      </c>
      <c r="J41" s="6">
        <v>5</v>
      </c>
      <c r="K41">
        <v>3</v>
      </c>
      <c r="L41" s="6">
        <v>4</v>
      </c>
      <c r="M41">
        <v>531</v>
      </c>
      <c r="N41">
        <v>309</v>
      </c>
      <c r="O41">
        <v>1980</v>
      </c>
      <c r="P41" s="5" t="s">
        <v>50</v>
      </c>
      <c r="Q41">
        <v>-37.726300000000002</v>
      </c>
      <c r="R41">
        <v>144.86789999999999</v>
      </c>
      <c r="S41" t="s">
        <v>51</v>
      </c>
      <c r="T41">
        <v>3464</v>
      </c>
      <c r="U41">
        <f t="shared" si="1"/>
        <v>36</v>
      </c>
    </row>
    <row r="42" spans="1:21" x14ac:dyDescent="0.35">
      <c r="A42" t="s">
        <v>48</v>
      </c>
      <c r="B42" t="s">
        <v>68</v>
      </c>
      <c r="C42" s="5">
        <v>3</v>
      </c>
      <c r="D42" t="s">
        <v>20</v>
      </c>
      <c r="E42">
        <v>810000</v>
      </c>
      <c r="F42" s="7">
        <v>42812</v>
      </c>
      <c r="G42" s="4">
        <f t="shared" si="0"/>
        <v>2017</v>
      </c>
      <c r="H42">
        <v>13.5</v>
      </c>
      <c r="I42">
        <v>3042</v>
      </c>
      <c r="J42" s="6">
        <v>3</v>
      </c>
      <c r="K42">
        <v>3</v>
      </c>
      <c r="L42" s="6">
        <v>2</v>
      </c>
      <c r="M42">
        <v>555</v>
      </c>
      <c r="N42">
        <v>192</v>
      </c>
      <c r="O42">
        <v>1980</v>
      </c>
      <c r="P42" s="5" t="s">
        <v>50</v>
      </c>
      <c r="Q42">
        <v>-37.728499999999997</v>
      </c>
      <c r="R42">
        <v>144.86940000000001</v>
      </c>
      <c r="S42" t="s">
        <v>51</v>
      </c>
      <c r="T42">
        <v>3464</v>
      </c>
      <c r="U42">
        <f t="shared" si="1"/>
        <v>37</v>
      </c>
    </row>
    <row r="43" spans="1:21" x14ac:dyDescent="0.35">
      <c r="A43" t="s">
        <v>48</v>
      </c>
      <c r="B43" t="s">
        <v>69</v>
      </c>
      <c r="C43" s="5">
        <v>3</v>
      </c>
      <c r="D43" t="s">
        <v>20</v>
      </c>
      <c r="E43">
        <v>715000</v>
      </c>
      <c r="F43" s="7">
        <v>42812</v>
      </c>
      <c r="G43" s="4">
        <f t="shared" si="0"/>
        <v>2017</v>
      </c>
      <c r="H43">
        <v>13.5</v>
      </c>
      <c r="I43">
        <v>3042</v>
      </c>
      <c r="J43" s="6">
        <v>3</v>
      </c>
      <c r="K43">
        <v>2</v>
      </c>
      <c r="L43" s="6">
        <v>2</v>
      </c>
      <c r="M43">
        <v>422</v>
      </c>
      <c r="N43">
        <v>126</v>
      </c>
      <c r="O43">
        <v>1995</v>
      </c>
      <c r="P43" s="5" t="s">
        <v>50</v>
      </c>
      <c r="Q43">
        <v>-37.7164</v>
      </c>
      <c r="R43">
        <v>144.8792</v>
      </c>
      <c r="S43" t="s">
        <v>51</v>
      </c>
      <c r="T43">
        <v>3464</v>
      </c>
      <c r="U43">
        <f t="shared" si="1"/>
        <v>22</v>
      </c>
    </row>
    <row r="44" spans="1:21" x14ac:dyDescent="0.35">
      <c r="A44" t="s">
        <v>48</v>
      </c>
      <c r="B44" t="s">
        <v>70</v>
      </c>
      <c r="C44" s="5">
        <v>3</v>
      </c>
      <c r="D44" t="s">
        <v>29</v>
      </c>
      <c r="E44">
        <v>540000</v>
      </c>
      <c r="F44" s="7">
        <v>42539</v>
      </c>
      <c r="G44" s="4">
        <f t="shared" si="0"/>
        <v>2016</v>
      </c>
      <c r="H44">
        <v>13.5</v>
      </c>
      <c r="I44">
        <v>3042</v>
      </c>
      <c r="J44" s="6">
        <v>2</v>
      </c>
      <c r="K44">
        <v>2</v>
      </c>
      <c r="L44" s="6">
        <v>1</v>
      </c>
      <c r="M44">
        <v>161</v>
      </c>
      <c r="N44">
        <v>101</v>
      </c>
      <c r="O44">
        <v>2010</v>
      </c>
      <c r="P44" s="5" t="s">
        <v>50</v>
      </c>
      <c r="Q44">
        <v>-37.723100000000002</v>
      </c>
      <c r="R44">
        <v>144.8802</v>
      </c>
      <c r="S44" t="s">
        <v>51</v>
      </c>
      <c r="T44">
        <v>3464</v>
      </c>
      <c r="U44">
        <f t="shared" si="1"/>
        <v>6</v>
      </c>
    </row>
    <row r="45" spans="1:21" x14ac:dyDescent="0.35">
      <c r="A45" t="s">
        <v>48</v>
      </c>
      <c r="B45" t="s">
        <v>71</v>
      </c>
      <c r="C45" s="5">
        <v>3</v>
      </c>
      <c r="D45" t="s">
        <v>29</v>
      </c>
      <c r="E45">
        <v>825000</v>
      </c>
      <c r="F45" s="7">
        <v>42693</v>
      </c>
      <c r="G45" s="4">
        <f t="shared" si="0"/>
        <v>2016</v>
      </c>
      <c r="H45">
        <v>13.5</v>
      </c>
      <c r="I45">
        <v>3042</v>
      </c>
      <c r="J45" s="6">
        <v>3</v>
      </c>
      <c r="K45">
        <v>2</v>
      </c>
      <c r="L45" s="6">
        <v>1</v>
      </c>
      <c r="M45">
        <v>293</v>
      </c>
      <c r="N45">
        <v>102</v>
      </c>
      <c r="O45">
        <v>1960</v>
      </c>
      <c r="P45" s="5" t="s">
        <v>50</v>
      </c>
      <c r="Q45">
        <v>-37.72</v>
      </c>
      <c r="R45">
        <v>144.8776</v>
      </c>
      <c r="S45" t="s">
        <v>51</v>
      </c>
      <c r="T45">
        <v>3464</v>
      </c>
      <c r="U45">
        <f t="shared" si="1"/>
        <v>56</v>
      </c>
    </row>
    <row r="46" spans="1:21" x14ac:dyDescent="0.35">
      <c r="A46" t="s">
        <v>48</v>
      </c>
      <c r="B46" t="s">
        <v>72</v>
      </c>
      <c r="C46" s="5">
        <v>3</v>
      </c>
      <c r="D46" t="s">
        <v>20</v>
      </c>
      <c r="E46">
        <v>685000</v>
      </c>
      <c r="F46" s="7">
        <v>42512</v>
      </c>
      <c r="G46" s="4">
        <f t="shared" si="0"/>
        <v>2016</v>
      </c>
      <c r="H46">
        <v>13.5</v>
      </c>
      <c r="I46">
        <v>3042</v>
      </c>
      <c r="J46" s="6">
        <v>3</v>
      </c>
      <c r="K46">
        <v>1</v>
      </c>
      <c r="L46" s="6">
        <v>1</v>
      </c>
      <c r="M46">
        <v>579</v>
      </c>
      <c r="N46">
        <v>113</v>
      </c>
      <c r="O46">
        <v>1975</v>
      </c>
      <c r="P46" s="5" t="s">
        <v>50</v>
      </c>
      <c r="Q46">
        <v>-37.7226</v>
      </c>
      <c r="R46">
        <v>144.8733</v>
      </c>
      <c r="S46" t="s">
        <v>51</v>
      </c>
      <c r="T46">
        <v>3464</v>
      </c>
      <c r="U46">
        <f t="shared" si="1"/>
        <v>41</v>
      </c>
    </row>
    <row r="47" spans="1:21" x14ac:dyDescent="0.35">
      <c r="A47" t="s">
        <v>48</v>
      </c>
      <c r="B47" t="s">
        <v>73</v>
      </c>
      <c r="C47" s="5">
        <v>2</v>
      </c>
      <c r="D47" t="s">
        <v>24</v>
      </c>
      <c r="E47">
        <v>510000</v>
      </c>
      <c r="F47" s="7">
        <v>42604</v>
      </c>
      <c r="G47" s="4">
        <f t="shared" si="0"/>
        <v>2016</v>
      </c>
      <c r="H47">
        <v>13.5</v>
      </c>
      <c r="I47">
        <v>3042</v>
      </c>
      <c r="J47" s="6">
        <v>2</v>
      </c>
      <c r="K47">
        <v>1</v>
      </c>
      <c r="L47" s="6">
        <v>1</v>
      </c>
      <c r="M47">
        <v>141</v>
      </c>
      <c r="N47">
        <v>76</v>
      </c>
      <c r="P47" s="5" t="s">
        <v>50</v>
      </c>
      <c r="Q47">
        <v>-37.720199999999998</v>
      </c>
      <c r="R47">
        <v>144.87970000000001</v>
      </c>
      <c r="S47" t="s">
        <v>51</v>
      </c>
      <c r="T47">
        <v>3464</v>
      </c>
      <c r="U47">
        <v>0</v>
      </c>
    </row>
    <row r="48" spans="1:21" x14ac:dyDescent="0.35">
      <c r="A48" t="s">
        <v>48</v>
      </c>
      <c r="B48" t="s">
        <v>74</v>
      </c>
      <c r="C48" s="5">
        <v>4</v>
      </c>
      <c r="D48" t="s">
        <v>20</v>
      </c>
      <c r="E48">
        <v>900000</v>
      </c>
      <c r="F48" s="7">
        <v>42701</v>
      </c>
      <c r="G48" s="4">
        <f t="shared" si="0"/>
        <v>2016</v>
      </c>
      <c r="H48">
        <v>13.5</v>
      </c>
      <c r="I48">
        <v>3042</v>
      </c>
      <c r="J48" s="6">
        <v>4</v>
      </c>
      <c r="K48">
        <v>2</v>
      </c>
      <c r="L48" s="6">
        <v>3</v>
      </c>
      <c r="M48">
        <v>628</v>
      </c>
      <c r="N48">
        <v>146</v>
      </c>
      <c r="O48">
        <v>1975</v>
      </c>
      <c r="P48" s="5" t="s">
        <v>50</v>
      </c>
      <c r="Q48">
        <v>-37.7256</v>
      </c>
      <c r="R48">
        <v>144.87389999999999</v>
      </c>
      <c r="S48" t="s">
        <v>51</v>
      </c>
      <c r="T48">
        <v>3464</v>
      </c>
      <c r="U48">
        <f t="shared" si="1"/>
        <v>41</v>
      </c>
    </row>
    <row r="49" spans="1:21" x14ac:dyDescent="0.35">
      <c r="A49" t="s">
        <v>75</v>
      </c>
      <c r="B49" t="s">
        <v>76</v>
      </c>
      <c r="C49" s="5">
        <v>2</v>
      </c>
      <c r="D49" t="s">
        <v>20</v>
      </c>
      <c r="E49">
        <v>1275000</v>
      </c>
      <c r="F49" s="7">
        <v>42616</v>
      </c>
      <c r="G49" s="4">
        <f t="shared" si="0"/>
        <v>2016</v>
      </c>
      <c r="H49">
        <v>3.3</v>
      </c>
      <c r="I49">
        <v>3206</v>
      </c>
      <c r="J49" s="6">
        <v>2</v>
      </c>
      <c r="K49">
        <v>1</v>
      </c>
      <c r="L49" s="6">
        <v>0</v>
      </c>
      <c r="M49">
        <v>120</v>
      </c>
      <c r="N49">
        <v>82</v>
      </c>
      <c r="O49">
        <v>1900</v>
      </c>
      <c r="P49" s="5" t="s">
        <v>77</v>
      </c>
      <c r="Q49">
        <v>-37.8459</v>
      </c>
      <c r="R49">
        <v>144.9555</v>
      </c>
      <c r="S49" t="s">
        <v>78</v>
      </c>
      <c r="T49">
        <v>3280</v>
      </c>
      <c r="U49">
        <f t="shared" si="1"/>
        <v>116</v>
      </c>
    </row>
    <row r="50" spans="1:21" x14ac:dyDescent="0.35">
      <c r="A50" t="s">
        <v>75</v>
      </c>
      <c r="B50" t="s">
        <v>79</v>
      </c>
      <c r="C50" s="5">
        <v>3</v>
      </c>
      <c r="D50" t="s">
        <v>20</v>
      </c>
      <c r="E50">
        <v>2850000</v>
      </c>
      <c r="F50" s="7">
        <v>42798</v>
      </c>
      <c r="G50" s="4">
        <f t="shared" si="0"/>
        <v>2017</v>
      </c>
      <c r="H50">
        <v>3.3</v>
      </c>
      <c r="I50">
        <v>3206</v>
      </c>
      <c r="J50" s="6">
        <v>3</v>
      </c>
      <c r="K50">
        <v>2</v>
      </c>
      <c r="L50" s="6">
        <v>0</v>
      </c>
      <c r="M50">
        <v>211</v>
      </c>
      <c r="N50">
        <v>198</v>
      </c>
      <c r="O50">
        <v>1890</v>
      </c>
      <c r="P50" s="5" t="s">
        <v>77</v>
      </c>
      <c r="Q50">
        <v>-37.848100000000002</v>
      </c>
      <c r="R50">
        <v>144.94990000000001</v>
      </c>
      <c r="S50" t="s">
        <v>78</v>
      </c>
      <c r="T50">
        <v>3280</v>
      </c>
      <c r="U50">
        <f t="shared" si="1"/>
        <v>127</v>
      </c>
    </row>
    <row r="51" spans="1:21" x14ac:dyDescent="0.35">
      <c r="A51" t="s">
        <v>75</v>
      </c>
      <c r="B51" t="s">
        <v>80</v>
      </c>
      <c r="C51" s="5">
        <v>3</v>
      </c>
      <c r="D51" t="s">
        <v>20</v>
      </c>
      <c r="E51">
        <v>1850000</v>
      </c>
      <c r="F51" s="7">
        <v>42798</v>
      </c>
      <c r="G51" s="4">
        <f t="shared" si="0"/>
        <v>2017</v>
      </c>
      <c r="H51">
        <v>3.3</v>
      </c>
      <c r="I51">
        <v>3206</v>
      </c>
      <c r="J51" s="6">
        <v>3</v>
      </c>
      <c r="K51">
        <v>2</v>
      </c>
      <c r="L51" s="6">
        <v>0</v>
      </c>
      <c r="M51">
        <v>128</v>
      </c>
      <c r="N51">
        <v>133</v>
      </c>
      <c r="O51">
        <v>1890</v>
      </c>
      <c r="P51" s="5" t="s">
        <v>77</v>
      </c>
      <c r="Q51">
        <v>-37.845199999999998</v>
      </c>
      <c r="R51">
        <v>144.94880000000001</v>
      </c>
      <c r="S51" t="s">
        <v>78</v>
      </c>
      <c r="T51">
        <v>3280</v>
      </c>
      <c r="U51">
        <f t="shared" si="1"/>
        <v>127</v>
      </c>
    </row>
    <row r="52" spans="1:21" x14ac:dyDescent="0.35">
      <c r="A52" t="s">
        <v>75</v>
      </c>
      <c r="B52" t="s">
        <v>81</v>
      </c>
      <c r="C52" s="5">
        <v>2</v>
      </c>
      <c r="D52" t="s">
        <v>20</v>
      </c>
      <c r="E52">
        <v>1436000</v>
      </c>
      <c r="F52" s="7">
        <v>42798</v>
      </c>
      <c r="G52" s="4">
        <f t="shared" si="0"/>
        <v>2017</v>
      </c>
      <c r="H52">
        <v>3.3</v>
      </c>
      <c r="I52">
        <v>3206</v>
      </c>
      <c r="J52" s="6">
        <v>2</v>
      </c>
      <c r="K52">
        <v>1</v>
      </c>
      <c r="L52" s="6">
        <v>0</v>
      </c>
      <c r="M52">
        <v>130</v>
      </c>
      <c r="N52">
        <v>81</v>
      </c>
      <c r="O52">
        <v>1900</v>
      </c>
      <c r="P52" s="5" t="s">
        <v>77</v>
      </c>
      <c r="Q52">
        <v>-37.8431</v>
      </c>
      <c r="R52">
        <v>144.95650000000001</v>
      </c>
      <c r="S52" t="s">
        <v>78</v>
      </c>
      <c r="T52">
        <v>3280</v>
      </c>
      <c r="U52">
        <f t="shared" si="1"/>
        <v>117</v>
      </c>
    </row>
    <row r="53" spans="1:21" x14ac:dyDescent="0.35">
      <c r="A53" t="s">
        <v>75</v>
      </c>
      <c r="B53" t="s">
        <v>82</v>
      </c>
      <c r="C53" s="5">
        <v>4</v>
      </c>
      <c r="D53" t="s">
        <v>20</v>
      </c>
      <c r="E53">
        <v>2300000</v>
      </c>
      <c r="F53" s="7">
        <v>42497</v>
      </c>
      <c r="G53" s="4">
        <f t="shared" si="0"/>
        <v>2016</v>
      </c>
      <c r="H53">
        <v>3.3</v>
      </c>
      <c r="I53">
        <v>3206</v>
      </c>
      <c r="J53" s="6">
        <v>4</v>
      </c>
      <c r="K53">
        <v>2</v>
      </c>
      <c r="L53" s="6">
        <v>1</v>
      </c>
      <c r="M53">
        <v>153</v>
      </c>
      <c r="N53">
        <v>180</v>
      </c>
      <c r="O53">
        <v>1880</v>
      </c>
      <c r="P53" s="5" t="s">
        <v>77</v>
      </c>
      <c r="Q53">
        <v>-37.844700000000003</v>
      </c>
      <c r="R53">
        <v>144.95230000000001</v>
      </c>
      <c r="S53" t="s">
        <v>78</v>
      </c>
      <c r="T53">
        <v>3280</v>
      </c>
      <c r="U53">
        <f t="shared" si="1"/>
        <v>136</v>
      </c>
    </row>
    <row r="54" spans="1:21" x14ac:dyDescent="0.35">
      <c r="A54" t="s">
        <v>75</v>
      </c>
      <c r="B54" t="s">
        <v>83</v>
      </c>
      <c r="C54" s="5">
        <v>3</v>
      </c>
      <c r="D54" t="s">
        <v>20</v>
      </c>
      <c r="E54">
        <v>1800000</v>
      </c>
      <c r="F54" s="7">
        <v>42681</v>
      </c>
      <c r="G54" s="4">
        <f t="shared" si="0"/>
        <v>2016</v>
      </c>
      <c r="H54">
        <v>3.3</v>
      </c>
      <c r="I54">
        <v>3206</v>
      </c>
      <c r="J54" s="6">
        <v>3</v>
      </c>
      <c r="K54">
        <v>2</v>
      </c>
      <c r="L54" s="6">
        <v>1</v>
      </c>
      <c r="M54">
        <v>132</v>
      </c>
      <c r="N54">
        <v>159</v>
      </c>
      <c r="O54">
        <v>1996</v>
      </c>
      <c r="P54" s="5" t="s">
        <v>77</v>
      </c>
      <c r="Q54">
        <v>-37.841500000000003</v>
      </c>
      <c r="R54">
        <v>144.952</v>
      </c>
      <c r="S54" t="s">
        <v>78</v>
      </c>
      <c r="T54">
        <v>3280</v>
      </c>
      <c r="U54">
        <f t="shared" si="1"/>
        <v>20</v>
      </c>
    </row>
    <row r="55" spans="1:21" x14ac:dyDescent="0.35">
      <c r="A55" t="s">
        <v>75</v>
      </c>
      <c r="B55" t="s">
        <v>84</v>
      </c>
      <c r="C55" s="5">
        <v>2</v>
      </c>
      <c r="D55" t="s">
        <v>20</v>
      </c>
      <c r="E55">
        <v>2120000</v>
      </c>
      <c r="F55" s="7">
        <v>42623</v>
      </c>
      <c r="G55" s="4">
        <f t="shared" si="0"/>
        <v>2016</v>
      </c>
      <c r="H55">
        <v>3.3</v>
      </c>
      <c r="I55">
        <v>3206</v>
      </c>
      <c r="J55" s="6">
        <v>2</v>
      </c>
      <c r="K55">
        <v>1</v>
      </c>
      <c r="L55" s="6">
        <v>1</v>
      </c>
      <c r="M55">
        <v>199</v>
      </c>
      <c r="N55">
        <v>107</v>
      </c>
      <c r="O55">
        <v>1900</v>
      </c>
      <c r="P55" s="5" t="s">
        <v>77</v>
      </c>
      <c r="Q55">
        <v>-37.842199999999998</v>
      </c>
      <c r="R55">
        <v>144.9554</v>
      </c>
      <c r="S55" t="s">
        <v>78</v>
      </c>
      <c r="T55">
        <v>3280</v>
      </c>
      <c r="U55">
        <f t="shared" si="1"/>
        <v>116</v>
      </c>
    </row>
    <row r="56" spans="1:21" x14ac:dyDescent="0.35">
      <c r="A56" t="s">
        <v>75</v>
      </c>
      <c r="B56" t="s">
        <v>85</v>
      </c>
      <c r="C56" s="5">
        <v>3</v>
      </c>
      <c r="D56" t="s">
        <v>20</v>
      </c>
      <c r="E56">
        <v>1800000</v>
      </c>
      <c r="F56" s="7">
        <v>42623</v>
      </c>
      <c r="G56" s="4">
        <f t="shared" si="0"/>
        <v>2016</v>
      </c>
      <c r="H56">
        <v>3.3</v>
      </c>
      <c r="I56">
        <v>3206</v>
      </c>
      <c r="J56" s="6">
        <v>3</v>
      </c>
      <c r="K56">
        <v>2</v>
      </c>
      <c r="L56" s="6">
        <v>1</v>
      </c>
      <c r="M56">
        <v>90</v>
      </c>
      <c r="N56">
        <v>122</v>
      </c>
      <c r="O56">
        <v>1900</v>
      </c>
      <c r="P56" s="5" t="s">
        <v>77</v>
      </c>
      <c r="Q56">
        <v>-37.842100000000002</v>
      </c>
      <c r="R56">
        <v>144.9571</v>
      </c>
      <c r="S56" t="s">
        <v>78</v>
      </c>
      <c r="T56">
        <v>3280</v>
      </c>
      <c r="U56">
        <f t="shared" si="1"/>
        <v>116</v>
      </c>
    </row>
    <row r="57" spans="1:21" x14ac:dyDescent="0.35">
      <c r="A57" t="s">
        <v>75</v>
      </c>
      <c r="B57" t="s">
        <v>86</v>
      </c>
      <c r="C57" s="5">
        <v>3</v>
      </c>
      <c r="D57" t="s">
        <v>20</v>
      </c>
      <c r="E57">
        <v>2615000</v>
      </c>
      <c r="F57" s="7">
        <v>42714</v>
      </c>
      <c r="G57" s="4">
        <f t="shared" si="0"/>
        <v>2016</v>
      </c>
      <c r="H57">
        <v>3.3</v>
      </c>
      <c r="I57">
        <v>3206</v>
      </c>
      <c r="J57" s="6">
        <v>3</v>
      </c>
      <c r="K57">
        <v>2</v>
      </c>
      <c r="L57" s="6">
        <v>1</v>
      </c>
      <c r="M57">
        <v>177</v>
      </c>
      <c r="N57">
        <v>181</v>
      </c>
      <c r="O57">
        <v>1880</v>
      </c>
      <c r="P57" s="5" t="s">
        <v>77</v>
      </c>
      <c r="Q57">
        <v>-37.841500000000003</v>
      </c>
      <c r="R57">
        <v>144.95849999999999</v>
      </c>
      <c r="S57" t="s">
        <v>78</v>
      </c>
      <c r="T57">
        <v>3280</v>
      </c>
      <c r="U57">
        <f t="shared" si="1"/>
        <v>136</v>
      </c>
    </row>
    <row r="58" spans="1:21" x14ac:dyDescent="0.35">
      <c r="A58" t="s">
        <v>75</v>
      </c>
      <c r="B58" t="s">
        <v>87</v>
      </c>
      <c r="C58" s="5">
        <v>2</v>
      </c>
      <c r="D58" t="s">
        <v>20</v>
      </c>
      <c r="E58">
        <v>1322500</v>
      </c>
      <c r="F58" s="7">
        <v>42658</v>
      </c>
      <c r="G58" s="4">
        <f t="shared" si="0"/>
        <v>2016</v>
      </c>
      <c r="H58">
        <v>3.3</v>
      </c>
      <c r="I58">
        <v>3206</v>
      </c>
      <c r="J58" s="6">
        <v>2</v>
      </c>
      <c r="K58">
        <v>1</v>
      </c>
      <c r="L58" s="6">
        <v>0</v>
      </c>
      <c r="M58">
        <v>149</v>
      </c>
      <c r="N58">
        <v>98</v>
      </c>
      <c r="O58">
        <v>1890</v>
      </c>
      <c r="P58" s="5" t="s">
        <v>77</v>
      </c>
      <c r="Q58">
        <v>-37.844299999999997</v>
      </c>
      <c r="R58">
        <v>144.94810000000001</v>
      </c>
      <c r="S58" t="s">
        <v>78</v>
      </c>
      <c r="T58">
        <v>3280</v>
      </c>
      <c r="U58">
        <f t="shared" si="1"/>
        <v>126</v>
      </c>
    </row>
    <row r="59" spans="1:21" x14ac:dyDescent="0.35">
      <c r="A59" t="s">
        <v>75</v>
      </c>
      <c r="B59" t="s">
        <v>88</v>
      </c>
      <c r="C59" s="5">
        <v>2</v>
      </c>
      <c r="D59" t="s">
        <v>20</v>
      </c>
      <c r="E59">
        <v>1562500</v>
      </c>
      <c r="F59" s="7">
        <v>42658</v>
      </c>
      <c r="G59" s="4">
        <f t="shared" si="0"/>
        <v>2016</v>
      </c>
      <c r="H59">
        <v>3.3</v>
      </c>
      <c r="I59">
        <v>3206</v>
      </c>
      <c r="J59" s="6">
        <v>2</v>
      </c>
      <c r="K59">
        <v>1</v>
      </c>
      <c r="L59" s="6">
        <v>0</v>
      </c>
      <c r="M59">
        <v>141</v>
      </c>
      <c r="N59">
        <v>83</v>
      </c>
      <c r="O59">
        <v>1890</v>
      </c>
      <c r="P59" s="5" t="s">
        <v>77</v>
      </c>
      <c r="Q59">
        <v>-37.842399999999998</v>
      </c>
      <c r="R59">
        <v>144.9562</v>
      </c>
      <c r="S59" t="s">
        <v>78</v>
      </c>
      <c r="T59">
        <v>3280</v>
      </c>
      <c r="U59">
        <f t="shared" si="1"/>
        <v>126</v>
      </c>
    </row>
    <row r="60" spans="1:21" x14ac:dyDescent="0.35">
      <c r="A60" t="s">
        <v>75</v>
      </c>
      <c r="B60" t="s">
        <v>89</v>
      </c>
      <c r="C60" s="5">
        <v>3</v>
      </c>
      <c r="D60" t="s">
        <v>20</v>
      </c>
      <c r="E60">
        <v>2000000</v>
      </c>
      <c r="F60" s="7">
        <v>42476</v>
      </c>
      <c r="G60" s="4">
        <f t="shared" si="0"/>
        <v>2016</v>
      </c>
      <c r="H60">
        <v>3.3</v>
      </c>
      <c r="I60">
        <v>3206</v>
      </c>
      <c r="J60" s="6">
        <v>3</v>
      </c>
      <c r="K60">
        <v>2</v>
      </c>
      <c r="L60" s="6">
        <v>1</v>
      </c>
      <c r="M60">
        <v>211</v>
      </c>
      <c r="N60">
        <v>147</v>
      </c>
      <c r="O60">
        <v>1900</v>
      </c>
      <c r="P60" s="5" t="s">
        <v>77</v>
      </c>
      <c r="Q60">
        <v>-37.847000000000001</v>
      </c>
      <c r="R60">
        <v>144.95750000000001</v>
      </c>
      <c r="S60" t="s">
        <v>78</v>
      </c>
      <c r="T60">
        <v>3280</v>
      </c>
      <c r="U60">
        <f t="shared" si="1"/>
        <v>116</v>
      </c>
    </row>
    <row r="61" spans="1:21" x14ac:dyDescent="0.35">
      <c r="A61" t="s">
        <v>75</v>
      </c>
      <c r="B61" t="s">
        <v>90</v>
      </c>
      <c r="C61" s="5">
        <v>3</v>
      </c>
      <c r="D61" t="s">
        <v>20</v>
      </c>
      <c r="E61">
        <v>3010000</v>
      </c>
      <c r="F61" s="7">
        <v>42812</v>
      </c>
      <c r="G61" s="4">
        <f t="shared" si="0"/>
        <v>2017</v>
      </c>
      <c r="H61">
        <v>3.3</v>
      </c>
      <c r="I61">
        <v>3206</v>
      </c>
      <c r="J61" s="6">
        <v>3</v>
      </c>
      <c r="K61">
        <v>2</v>
      </c>
      <c r="L61" s="6">
        <v>0</v>
      </c>
      <c r="M61">
        <v>147</v>
      </c>
      <c r="N61">
        <v>146</v>
      </c>
      <c r="O61">
        <v>1890</v>
      </c>
      <c r="P61" s="5" t="s">
        <v>77</v>
      </c>
      <c r="Q61">
        <v>-37.847299999999997</v>
      </c>
      <c r="R61">
        <v>144.95509999999999</v>
      </c>
      <c r="S61" t="s">
        <v>78</v>
      </c>
      <c r="T61">
        <v>3280</v>
      </c>
      <c r="U61">
        <f t="shared" si="1"/>
        <v>127</v>
      </c>
    </row>
    <row r="62" spans="1:21" x14ac:dyDescent="0.35">
      <c r="A62" t="s">
        <v>75</v>
      </c>
      <c r="B62" t="s">
        <v>91</v>
      </c>
      <c r="C62" s="5">
        <v>4</v>
      </c>
      <c r="D62" t="s">
        <v>20</v>
      </c>
      <c r="E62">
        <v>2800000</v>
      </c>
      <c r="F62" s="7">
        <v>42539</v>
      </c>
      <c r="G62" s="4">
        <f t="shared" si="0"/>
        <v>2016</v>
      </c>
      <c r="H62">
        <v>3.3</v>
      </c>
      <c r="I62">
        <v>3206</v>
      </c>
      <c r="J62" s="6">
        <v>4</v>
      </c>
      <c r="K62">
        <v>3</v>
      </c>
      <c r="L62" s="6">
        <v>1</v>
      </c>
      <c r="M62">
        <v>327</v>
      </c>
      <c r="N62">
        <v>254</v>
      </c>
      <c r="O62">
        <v>1910</v>
      </c>
      <c r="P62" s="5" t="s">
        <v>77</v>
      </c>
      <c r="Q62">
        <v>-37.846699999999998</v>
      </c>
      <c r="R62">
        <v>144.94749999999999</v>
      </c>
      <c r="S62" t="s">
        <v>78</v>
      </c>
      <c r="T62">
        <v>3280</v>
      </c>
      <c r="U62">
        <f t="shared" si="1"/>
        <v>106</v>
      </c>
    </row>
    <row r="63" spans="1:21" x14ac:dyDescent="0.35">
      <c r="A63" t="s">
        <v>75</v>
      </c>
      <c r="B63" t="s">
        <v>92</v>
      </c>
      <c r="C63" s="5">
        <v>3</v>
      </c>
      <c r="D63" t="s">
        <v>20</v>
      </c>
      <c r="E63">
        <v>2100000</v>
      </c>
      <c r="F63" s="7">
        <v>42483</v>
      </c>
      <c r="G63" s="4">
        <f t="shared" si="0"/>
        <v>2016</v>
      </c>
      <c r="H63">
        <v>3.3</v>
      </c>
      <c r="I63">
        <v>3206</v>
      </c>
      <c r="J63" s="6">
        <v>2</v>
      </c>
      <c r="K63">
        <v>1</v>
      </c>
      <c r="L63" s="6">
        <v>1</v>
      </c>
      <c r="M63">
        <v>120</v>
      </c>
      <c r="N63">
        <v>123</v>
      </c>
      <c r="O63">
        <v>1900</v>
      </c>
      <c r="P63" s="5" t="s">
        <v>77</v>
      </c>
      <c r="Q63">
        <v>-37.842700000000001</v>
      </c>
      <c r="R63">
        <v>144.9546</v>
      </c>
      <c r="S63" t="s">
        <v>78</v>
      </c>
      <c r="T63">
        <v>3280</v>
      </c>
      <c r="U63">
        <f t="shared" si="1"/>
        <v>116</v>
      </c>
    </row>
    <row r="64" spans="1:21" x14ac:dyDescent="0.35">
      <c r="A64" t="s">
        <v>75</v>
      </c>
      <c r="B64" t="s">
        <v>93</v>
      </c>
      <c r="C64" s="5">
        <v>3</v>
      </c>
      <c r="D64" t="s">
        <v>20</v>
      </c>
      <c r="E64">
        <v>2000000</v>
      </c>
      <c r="F64" s="7">
        <v>42637</v>
      </c>
      <c r="G64" s="4">
        <f t="shared" si="0"/>
        <v>2016</v>
      </c>
      <c r="H64">
        <v>3.3</v>
      </c>
      <c r="I64">
        <v>3206</v>
      </c>
      <c r="J64" s="6">
        <v>3</v>
      </c>
      <c r="K64">
        <v>1</v>
      </c>
      <c r="L64" s="6">
        <v>1</v>
      </c>
      <c r="M64">
        <v>238</v>
      </c>
      <c r="N64">
        <v>131</v>
      </c>
      <c r="O64">
        <v>1890</v>
      </c>
      <c r="P64" s="5" t="s">
        <v>77</v>
      </c>
      <c r="Q64">
        <v>-37.8461</v>
      </c>
      <c r="R64">
        <v>144.9528</v>
      </c>
      <c r="S64" t="s">
        <v>78</v>
      </c>
      <c r="T64">
        <v>3280</v>
      </c>
      <c r="U64">
        <f t="shared" si="1"/>
        <v>126</v>
      </c>
    </row>
    <row r="65" spans="1:21" x14ac:dyDescent="0.35">
      <c r="A65" t="s">
        <v>75</v>
      </c>
      <c r="B65" t="s">
        <v>94</v>
      </c>
      <c r="C65" s="5">
        <v>4</v>
      </c>
      <c r="D65" t="s">
        <v>20</v>
      </c>
      <c r="E65">
        <v>4735000</v>
      </c>
      <c r="F65" s="7">
        <v>42791</v>
      </c>
      <c r="G65" s="4">
        <f t="shared" si="0"/>
        <v>2017</v>
      </c>
      <c r="H65">
        <v>3.3</v>
      </c>
      <c r="I65">
        <v>3206</v>
      </c>
      <c r="J65" s="6">
        <v>4</v>
      </c>
      <c r="K65">
        <v>2</v>
      </c>
      <c r="L65" s="6">
        <v>1</v>
      </c>
      <c r="M65">
        <v>330</v>
      </c>
      <c r="N65">
        <v>207</v>
      </c>
      <c r="O65">
        <v>1910</v>
      </c>
      <c r="P65" s="5" t="s">
        <v>77</v>
      </c>
      <c r="Q65">
        <v>-37.847700000000003</v>
      </c>
      <c r="R65">
        <v>144.95580000000001</v>
      </c>
      <c r="S65" t="s">
        <v>78</v>
      </c>
      <c r="T65">
        <v>3280</v>
      </c>
      <c r="U65">
        <f t="shared" si="1"/>
        <v>107</v>
      </c>
    </row>
    <row r="66" spans="1:21" x14ac:dyDescent="0.35">
      <c r="A66" t="s">
        <v>75</v>
      </c>
      <c r="B66" t="s">
        <v>95</v>
      </c>
      <c r="C66" s="5">
        <v>4</v>
      </c>
      <c r="D66" t="s">
        <v>20</v>
      </c>
      <c r="E66">
        <v>2140000</v>
      </c>
      <c r="F66" s="7">
        <v>42548</v>
      </c>
      <c r="G66" s="4">
        <f t="shared" si="0"/>
        <v>2016</v>
      </c>
      <c r="H66">
        <v>3.3</v>
      </c>
      <c r="I66">
        <v>3206</v>
      </c>
      <c r="J66" s="6">
        <v>3</v>
      </c>
      <c r="K66">
        <v>2</v>
      </c>
      <c r="L66" s="6">
        <v>1</v>
      </c>
      <c r="M66">
        <v>183</v>
      </c>
      <c r="N66">
        <v>145</v>
      </c>
      <c r="O66">
        <v>1880</v>
      </c>
      <c r="P66" s="5" t="s">
        <v>77</v>
      </c>
      <c r="Q66">
        <v>-37.843400000000003</v>
      </c>
      <c r="R66">
        <v>144.9495</v>
      </c>
      <c r="S66" t="s">
        <v>78</v>
      </c>
      <c r="T66">
        <v>3280</v>
      </c>
      <c r="U66">
        <f t="shared" si="1"/>
        <v>136</v>
      </c>
    </row>
    <row r="67" spans="1:21" x14ac:dyDescent="0.35">
      <c r="A67" t="s">
        <v>75</v>
      </c>
      <c r="B67" t="s">
        <v>96</v>
      </c>
      <c r="C67" s="5">
        <v>2</v>
      </c>
      <c r="D67" t="s">
        <v>20</v>
      </c>
      <c r="E67">
        <v>980000</v>
      </c>
      <c r="F67" s="7">
        <v>42518</v>
      </c>
      <c r="G67" s="4">
        <f t="shared" ref="G67:G130" si="2">YEAR(F67)</f>
        <v>2016</v>
      </c>
      <c r="H67">
        <v>3.3</v>
      </c>
      <c r="I67">
        <v>3206</v>
      </c>
      <c r="J67" s="6">
        <v>2</v>
      </c>
      <c r="K67">
        <v>1</v>
      </c>
      <c r="L67" s="6">
        <v>0</v>
      </c>
      <c r="M67">
        <v>79</v>
      </c>
      <c r="N67">
        <v>68</v>
      </c>
      <c r="O67">
        <v>1890</v>
      </c>
      <c r="P67" s="5" t="s">
        <v>77</v>
      </c>
      <c r="Q67">
        <v>-37.838700000000003</v>
      </c>
      <c r="R67">
        <v>144.95189999999999</v>
      </c>
      <c r="S67" t="s">
        <v>78</v>
      </c>
      <c r="T67">
        <v>3280</v>
      </c>
      <c r="U67">
        <f t="shared" ref="U67:U130" si="3">G:G-O:O</f>
        <v>126</v>
      </c>
    </row>
    <row r="68" spans="1:21" x14ac:dyDescent="0.35">
      <c r="A68" t="s">
        <v>75</v>
      </c>
      <c r="B68" t="s">
        <v>97</v>
      </c>
      <c r="C68" s="5">
        <v>3</v>
      </c>
      <c r="D68" t="s">
        <v>20</v>
      </c>
      <c r="E68">
        <v>1740000</v>
      </c>
      <c r="F68" s="7">
        <v>42610</v>
      </c>
      <c r="G68" s="4">
        <f t="shared" si="2"/>
        <v>2016</v>
      </c>
      <c r="H68">
        <v>3.3</v>
      </c>
      <c r="I68">
        <v>3206</v>
      </c>
      <c r="J68" s="6">
        <v>3</v>
      </c>
      <c r="K68">
        <v>2</v>
      </c>
      <c r="L68" s="6">
        <v>2</v>
      </c>
      <c r="M68">
        <v>147</v>
      </c>
      <c r="N68">
        <v>134</v>
      </c>
      <c r="O68">
        <v>1890</v>
      </c>
      <c r="P68" s="5" t="s">
        <v>77</v>
      </c>
      <c r="Q68">
        <v>-37.844799999999999</v>
      </c>
      <c r="R68">
        <v>144.9453</v>
      </c>
      <c r="S68" t="s">
        <v>78</v>
      </c>
      <c r="T68">
        <v>3280</v>
      </c>
      <c r="U68">
        <f t="shared" si="3"/>
        <v>126</v>
      </c>
    </row>
    <row r="69" spans="1:21" x14ac:dyDescent="0.35">
      <c r="A69" t="s">
        <v>75</v>
      </c>
      <c r="B69" t="s">
        <v>98</v>
      </c>
      <c r="C69" s="5">
        <v>1</v>
      </c>
      <c r="D69" t="s">
        <v>20</v>
      </c>
      <c r="E69">
        <v>985000</v>
      </c>
      <c r="F69" s="7">
        <v>42581</v>
      </c>
      <c r="G69" s="4">
        <f t="shared" si="2"/>
        <v>2016</v>
      </c>
      <c r="H69">
        <v>3.3</v>
      </c>
      <c r="I69">
        <v>3206</v>
      </c>
      <c r="J69" s="6">
        <v>1</v>
      </c>
      <c r="K69">
        <v>1</v>
      </c>
      <c r="L69" s="6">
        <v>0</v>
      </c>
      <c r="M69">
        <v>81</v>
      </c>
      <c r="N69">
        <v>54</v>
      </c>
      <c r="O69">
        <v>1900</v>
      </c>
      <c r="P69" s="5" t="s">
        <v>77</v>
      </c>
      <c r="Q69">
        <v>-37.841099999999997</v>
      </c>
      <c r="R69">
        <v>144.94970000000001</v>
      </c>
      <c r="S69" t="s">
        <v>78</v>
      </c>
      <c r="T69">
        <v>3280</v>
      </c>
      <c r="U69">
        <f t="shared" si="3"/>
        <v>116</v>
      </c>
    </row>
    <row r="70" spans="1:21" x14ac:dyDescent="0.35">
      <c r="A70" t="s">
        <v>99</v>
      </c>
      <c r="B70" t="s">
        <v>101</v>
      </c>
      <c r="C70" s="5">
        <v>4</v>
      </c>
      <c r="D70" t="s">
        <v>20</v>
      </c>
      <c r="E70">
        <v>2000000</v>
      </c>
      <c r="F70" s="7">
        <v>42616</v>
      </c>
      <c r="G70" s="4">
        <f t="shared" si="2"/>
        <v>2016</v>
      </c>
      <c r="H70">
        <v>6.4</v>
      </c>
      <c r="I70">
        <v>3078</v>
      </c>
      <c r="J70" s="6">
        <v>3</v>
      </c>
      <c r="K70">
        <v>2</v>
      </c>
      <c r="L70" s="6">
        <v>4</v>
      </c>
      <c r="M70">
        <v>853</v>
      </c>
      <c r="N70">
        <v>263</v>
      </c>
      <c r="O70">
        <v>1930</v>
      </c>
      <c r="P70" s="5" t="s">
        <v>100</v>
      </c>
      <c r="Q70">
        <v>-37.770699999999998</v>
      </c>
      <c r="R70">
        <v>145.0318</v>
      </c>
      <c r="S70" t="s">
        <v>22</v>
      </c>
      <c r="T70">
        <v>2211</v>
      </c>
      <c r="U70">
        <f t="shared" si="3"/>
        <v>86</v>
      </c>
    </row>
    <row r="71" spans="1:21" x14ac:dyDescent="0.35">
      <c r="A71" t="s">
        <v>99</v>
      </c>
      <c r="B71" t="s">
        <v>102</v>
      </c>
      <c r="C71" s="5">
        <v>4</v>
      </c>
      <c r="D71" t="s">
        <v>20</v>
      </c>
      <c r="E71">
        <v>1717500</v>
      </c>
      <c r="F71" s="7">
        <v>42651</v>
      </c>
      <c r="G71" s="4">
        <f t="shared" si="2"/>
        <v>2016</v>
      </c>
      <c r="H71">
        <v>6.4</v>
      </c>
      <c r="I71">
        <v>3078</v>
      </c>
      <c r="J71" s="6">
        <v>4</v>
      </c>
      <c r="K71">
        <v>2</v>
      </c>
      <c r="L71" s="6">
        <v>1</v>
      </c>
      <c r="M71">
        <v>599</v>
      </c>
      <c r="N71">
        <v>203</v>
      </c>
      <c r="O71">
        <v>1925</v>
      </c>
      <c r="P71" s="5" t="s">
        <v>100</v>
      </c>
      <c r="Q71">
        <v>-37.771700000000003</v>
      </c>
      <c r="R71">
        <v>145.03100000000001</v>
      </c>
      <c r="S71" t="s">
        <v>22</v>
      </c>
      <c r="T71">
        <v>2211</v>
      </c>
      <c r="U71">
        <f t="shared" si="3"/>
        <v>91</v>
      </c>
    </row>
    <row r="72" spans="1:21" x14ac:dyDescent="0.35">
      <c r="A72" t="s">
        <v>99</v>
      </c>
      <c r="B72" t="s">
        <v>103</v>
      </c>
      <c r="C72" s="5">
        <v>5</v>
      </c>
      <c r="D72" t="s">
        <v>20</v>
      </c>
      <c r="E72">
        <v>2840000</v>
      </c>
      <c r="F72" s="7">
        <v>42533</v>
      </c>
      <c r="G72" s="4">
        <f t="shared" si="2"/>
        <v>2016</v>
      </c>
      <c r="H72">
        <v>6.4</v>
      </c>
      <c r="I72">
        <v>3078</v>
      </c>
      <c r="J72" s="6">
        <v>5</v>
      </c>
      <c r="K72">
        <v>4</v>
      </c>
      <c r="L72" s="6">
        <v>4</v>
      </c>
      <c r="M72">
        <v>809</v>
      </c>
      <c r="N72">
        <v>165</v>
      </c>
      <c r="O72">
        <v>1910</v>
      </c>
      <c r="P72" s="5" t="s">
        <v>100</v>
      </c>
      <c r="Q72">
        <v>-37.774999999999999</v>
      </c>
      <c r="R72">
        <v>145.02680000000001</v>
      </c>
      <c r="S72" t="s">
        <v>22</v>
      </c>
      <c r="T72">
        <v>2211</v>
      </c>
      <c r="U72">
        <f t="shared" si="3"/>
        <v>106</v>
      </c>
    </row>
    <row r="73" spans="1:21" x14ac:dyDescent="0.35">
      <c r="A73" t="s">
        <v>99</v>
      </c>
      <c r="B73" t="s">
        <v>104</v>
      </c>
      <c r="C73" s="5">
        <v>2</v>
      </c>
      <c r="D73" t="s">
        <v>24</v>
      </c>
      <c r="E73">
        <v>525500</v>
      </c>
      <c r="F73" s="7">
        <v>42686</v>
      </c>
      <c r="G73" s="4">
        <f t="shared" si="2"/>
        <v>2016</v>
      </c>
      <c r="H73">
        <v>6.4</v>
      </c>
      <c r="I73">
        <v>3078</v>
      </c>
      <c r="J73" s="6">
        <v>2</v>
      </c>
      <c r="K73">
        <v>1</v>
      </c>
      <c r="L73" s="6">
        <v>1</v>
      </c>
      <c r="M73">
        <v>88</v>
      </c>
      <c r="N73">
        <v>60</v>
      </c>
      <c r="O73">
        <v>1960</v>
      </c>
      <c r="P73" s="5" t="s">
        <v>100</v>
      </c>
      <c r="Q73">
        <v>-37.7791</v>
      </c>
      <c r="R73">
        <v>145.03059999999999</v>
      </c>
      <c r="S73" t="s">
        <v>22</v>
      </c>
      <c r="T73">
        <v>2211</v>
      </c>
      <c r="U73">
        <f t="shared" si="3"/>
        <v>56</v>
      </c>
    </row>
    <row r="74" spans="1:21" x14ac:dyDescent="0.35">
      <c r="A74" t="s">
        <v>99</v>
      </c>
      <c r="B74" t="s">
        <v>105</v>
      </c>
      <c r="C74" s="5">
        <v>2</v>
      </c>
      <c r="D74" t="s">
        <v>29</v>
      </c>
      <c r="E74">
        <v>805000</v>
      </c>
      <c r="F74" s="7">
        <v>42686</v>
      </c>
      <c r="G74" s="4">
        <f t="shared" si="2"/>
        <v>2016</v>
      </c>
      <c r="H74">
        <v>6.4</v>
      </c>
      <c r="I74">
        <v>3078</v>
      </c>
      <c r="J74" s="6">
        <v>2</v>
      </c>
      <c r="K74">
        <v>2</v>
      </c>
      <c r="L74" s="6">
        <v>3</v>
      </c>
      <c r="M74">
        <v>155</v>
      </c>
      <c r="N74">
        <v>140</v>
      </c>
      <c r="O74">
        <v>2004</v>
      </c>
      <c r="P74" s="5" t="s">
        <v>100</v>
      </c>
      <c r="Q74">
        <v>-37.7804</v>
      </c>
      <c r="R74">
        <v>145.0308</v>
      </c>
      <c r="S74" t="s">
        <v>22</v>
      </c>
      <c r="T74">
        <v>2211</v>
      </c>
      <c r="U74">
        <f t="shared" si="3"/>
        <v>12</v>
      </c>
    </row>
    <row r="75" spans="1:21" x14ac:dyDescent="0.35">
      <c r="A75" t="s">
        <v>99</v>
      </c>
      <c r="B75" t="s">
        <v>106</v>
      </c>
      <c r="C75" s="5">
        <v>4</v>
      </c>
      <c r="D75" t="s">
        <v>20</v>
      </c>
      <c r="E75">
        <v>1830000</v>
      </c>
      <c r="F75" s="7">
        <v>42693</v>
      </c>
      <c r="G75" s="4">
        <f t="shared" si="2"/>
        <v>2016</v>
      </c>
      <c r="H75">
        <v>6.4</v>
      </c>
      <c r="I75">
        <v>3078</v>
      </c>
      <c r="J75" s="6">
        <v>4</v>
      </c>
      <c r="K75">
        <v>2</v>
      </c>
      <c r="L75" s="6">
        <v>2</v>
      </c>
      <c r="M75">
        <v>606</v>
      </c>
      <c r="N75">
        <v>112</v>
      </c>
      <c r="O75">
        <v>1970</v>
      </c>
      <c r="P75" s="5" t="s">
        <v>100</v>
      </c>
      <c r="Q75">
        <v>-37.774299999999997</v>
      </c>
      <c r="R75">
        <v>145.0316</v>
      </c>
      <c r="S75" t="s">
        <v>22</v>
      </c>
      <c r="T75">
        <v>2211</v>
      </c>
      <c r="U75">
        <f t="shared" si="3"/>
        <v>46</v>
      </c>
    </row>
    <row r="76" spans="1:21" x14ac:dyDescent="0.35">
      <c r="A76" t="s">
        <v>99</v>
      </c>
      <c r="B76" t="s">
        <v>107</v>
      </c>
      <c r="C76" s="5">
        <v>4</v>
      </c>
      <c r="D76" t="s">
        <v>20</v>
      </c>
      <c r="E76">
        <v>2100000</v>
      </c>
      <c r="F76" s="7">
        <v>42693</v>
      </c>
      <c r="G76" s="4">
        <f t="shared" si="2"/>
        <v>2016</v>
      </c>
      <c r="H76">
        <v>6.4</v>
      </c>
      <c r="I76">
        <v>3078</v>
      </c>
      <c r="J76" s="6">
        <v>4</v>
      </c>
      <c r="K76">
        <v>2</v>
      </c>
      <c r="L76" s="6">
        <v>2</v>
      </c>
      <c r="M76">
        <v>575</v>
      </c>
      <c r="N76">
        <v>271</v>
      </c>
      <c r="O76">
        <v>2008</v>
      </c>
      <c r="P76" s="5" t="s">
        <v>100</v>
      </c>
      <c r="Q76">
        <v>-37.772300000000001</v>
      </c>
      <c r="R76">
        <v>145.03190000000001</v>
      </c>
      <c r="S76" t="s">
        <v>22</v>
      </c>
      <c r="T76">
        <v>2211</v>
      </c>
      <c r="U76">
        <f t="shared" si="3"/>
        <v>8</v>
      </c>
    </row>
    <row r="77" spans="1:21" x14ac:dyDescent="0.35">
      <c r="A77" t="s">
        <v>99</v>
      </c>
      <c r="B77" t="s">
        <v>108</v>
      </c>
      <c r="C77" s="5">
        <v>3</v>
      </c>
      <c r="D77" t="s">
        <v>20</v>
      </c>
      <c r="E77">
        <v>865000</v>
      </c>
      <c r="F77" s="7">
        <v>42512</v>
      </c>
      <c r="G77" s="4">
        <f t="shared" si="2"/>
        <v>2016</v>
      </c>
      <c r="H77">
        <v>6.4</v>
      </c>
      <c r="I77">
        <v>3078</v>
      </c>
      <c r="J77" s="6">
        <v>3</v>
      </c>
      <c r="K77">
        <v>1</v>
      </c>
      <c r="L77" s="6">
        <v>1</v>
      </c>
      <c r="M77">
        <v>180</v>
      </c>
      <c r="N77">
        <v>131</v>
      </c>
      <c r="O77">
        <v>2010</v>
      </c>
      <c r="P77" s="5" t="s">
        <v>100</v>
      </c>
      <c r="Q77">
        <v>-37.780200000000001</v>
      </c>
      <c r="R77">
        <v>145.02430000000001</v>
      </c>
      <c r="S77" t="s">
        <v>22</v>
      </c>
      <c r="T77">
        <v>2211</v>
      </c>
      <c r="U77">
        <f t="shared" si="3"/>
        <v>6</v>
      </c>
    </row>
    <row r="78" spans="1:21" x14ac:dyDescent="0.35">
      <c r="A78" t="s">
        <v>99</v>
      </c>
      <c r="B78" t="s">
        <v>109</v>
      </c>
      <c r="C78" s="5">
        <v>4</v>
      </c>
      <c r="D78" t="s">
        <v>20</v>
      </c>
      <c r="E78">
        <v>1900000</v>
      </c>
      <c r="F78" s="7">
        <v>42701</v>
      </c>
      <c r="G78" s="4">
        <f t="shared" si="2"/>
        <v>2016</v>
      </c>
      <c r="H78">
        <v>6.4</v>
      </c>
      <c r="I78">
        <v>3078</v>
      </c>
      <c r="J78" s="6">
        <v>4</v>
      </c>
      <c r="K78">
        <v>2</v>
      </c>
      <c r="L78" s="6">
        <v>2</v>
      </c>
      <c r="M78">
        <v>556</v>
      </c>
      <c r="N78">
        <v>272</v>
      </c>
      <c r="O78">
        <v>1930</v>
      </c>
      <c r="P78" s="5" t="s">
        <v>100</v>
      </c>
      <c r="Q78">
        <v>-37.784399999999998</v>
      </c>
      <c r="R78">
        <v>145.02250000000001</v>
      </c>
      <c r="S78" t="s">
        <v>22</v>
      </c>
      <c r="T78">
        <v>2211</v>
      </c>
      <c r="U78">
        <f t="shared" si="3"/>
        <v>86</v>
      </c>
    </row>
    <row r="79" spans="1:21" x14ac:dyDescent="0.35">
      <c r="A79" t="s">
        <v>99</v>
      </c>
      <c r="B79" t="s">
        <v>110</v>
      </c>
      <c r="C79" s="5">
        <v>4</v>
      </c>
      <c r="D79" t="s">
        <v>20</v>
      </c>
      <c r="E79">
        <v>1950000</v>
      </c>
      <c r="F79" s="7">
        <v>42581</v>
      </c>
      <c r="G79" s="4">
        <f t="shared" si="2"/>
        <v>2016</v>
      </c>
      <c r="H79">
        <v>6.4</v>
      </c>
      <c r="I79">
        <v>3078</v>
      </c>
      <c r="J79" s="6">
        <v>4</v>
      </c>
      <c r="K79">
        <v>2</v>
      </c>
      <c r="L79" s="6">
        <v>3</v>
      </c>
      <c r="M79">
        <v>589</v>
      </c>
      <c r="N79">
        <v>210</v>
      </c>
      <c r="O79">
        <v>1920</v>
      </c>
      <c r="P79" s="5" t="s">
        <v>100</v>
      </c>
      <c r="Q79">
        <v>-37.771900000000002</v>
      </c>
      <c r="R79">
        <v>145.0309</v>
      </c>
      <c r="S79" t="s">
        <v>22</v>
      </c>
      <c r="T79">
        <v>2211</v>
      </c>
      <c r="U79">
        <f t="shared" si="3"/>
        <v>96</v>
      </c>
    </row>
    <row r="80" spans="1:21" x14ac:dyDescent="0.35">
      <c r="A80" t="s">
        <v>111</v>
      </c>
      <c r="B80" t="s">
        <v>112</v>
      </c>
      <c r="C80" s="5">
        <v>3</v>
      </c>
      <c r="D80" t="s">
        <v>20</v>
      </c>
      <c r="E80">
        <v>520000</v>
      </c>
      <c r="F80" s="7">
        <v>42616</v>
      </c>
      <c r="G80" s="4">
        <f t="shared" si="2"/>
        <v>2016</v>
      </c>
      <c r="H80">
        <v>13.8</v>
      </c>
      <c r="I80">
        <v>3018</v>
      </c>
      <c r="J80" s="6">
        <v>3</v>
      </c>
      <c r="K80">
        <v>2</v>
      </c>
      <c r="L80" s="6">
        <v>1</v>
      </c>
      <c r="M80">
        <v>352</v>
      </c>
      <c r="N80">
        <v>242</v>
      </c>
      <c r="O80">
        <v>2015</v>
      </c>
      <c r="P80" s="5" t="s">
        <v>113</v>
      </c>
      <c r="Q80">
        <v>-37.869999999999997</v>
      </c>
      <c r="R80">
        <v>144.82499999999999</v>
      </c>
      <c r="S80" t="s">
        <v>51</v>
      </c>
      <c r="T80">
        <v>5301</v>
      </c>
      <c r="U80">
        <f t="shared" si="3"/>
        <v>1</v>
      </c>
    </row>
    <row r="81" spans="1:21" x14ac:dyDescent="0.35">
      <c r="A81" t="s">
        <v>111</v>
      </c>
      <c r="B81" t="s">
        <v>114</v>
      </c>
      <c r="C81" s="5">
        <v>5</v>
      </c>
      <c r="D81" t="s">
        <v>20</v>
      </c>
      <c r="E81">
        <v>1525000</v>
      </c>
      <c r="F81" s="7">
        <v>42707</v>
      </c>
      <c r="G81" s="4">
        <f t="shared" si="2"/>
        <v>2016</v>
      </c>
      <c r="H81">
        <v>13.8</v>
      </c>
      <c r="I81">
        <v>3018</v>
      </c>
      <c r="J81" s="6">
        <v>5</v>
      </c>
      <c r="K81">
        <v>3</v>
      </c>
      <c r="L81" s="6">
        <v>3</v>
      </c>
      <c r="M81">
        <v>729</v>
      </c>
      <c r="N81">
        <v>268</v>
      </c>
      <c r="O81">
        <v>2005</v>
      </c>
      <c r="P81" s="5" t="s">
        <v>113</v>
      </c>
      <c r="Q81">
        <v>-37.872100000000003</v>
      </c>
      <c r="R81">
        <v>144.81049999999999</v>
      </c>
      <c r="S81" t="s">
        <v>51</v>
      </c>
      <c r="T81">
        <v>5301</v>
      </c>
      <c r="U81">
        <f t="shared" si="3"/>
        <v>11</v>
      </c>
    </row>
    <row r="82" spans="1:21" x14ac:dyDescent="0.35">
      <c r="A82" t="s">
        <v>111</v>
      </c>
      <c r="B82" t="s">
        <v>115</v>
      </c>
      <c r="C82" s="5">
        <v>2</v>
      </c>
      <c r="D82" t="s">
        <v>29</v>
      </c>
      <c r="E82">
        <v>720000</v>
      </c>
      <c r="F82" s="7">
        <v>42404</v>
      </c>
      <c r="G82" s="4">
        <f t="shared" si="2"/>
        <v>2016</v>
      </c>
      <c r="H82">
        <v>13.8</v>
      </c>
      <c r="I82">
        <v>3018</v>
      </c>
      <c r="J82" s="6">
        <v>2</v>
      </c>
      <c r="K82">
        <v>1</v>
      </c>
      <c r="L82" s="6">
        <v>2</v>
      </c>
      <c r="M82">
        <v>292</v>
      </c>
      <c r="N82">
        <v>125</v>
      </c>
      <c r="O82">
        <v>2013</v>
      </c>
      <c r="P82" s="5" t="s">
        <v>113</v>
      </c>
      <c r="Q82">
        <v>-37.868699999999997</v>
      </c>
      <c r="R82">
        <v>144.81970000000001</v>
      </c>
      <c r="S82" t="s">
        <v>51</v>
      </c>
      <c r="T82">
        <v>5301</v>
      </c>
      <c r="U82">
        <f t="shared" si="3"/>
        <v>3</v>
      </c>
    </row>
    <row r="83" spans="1:21" x14ac:dyDescent="0.35">
      <c r="A83" t="s">
        <v>111</v>
      </c>
      <c r="B83" t="s">
        <v>116</v>
      </c>
      <c r="C83" s="5">
        <v>3</v>
      </c>
      <c r="D83" t="s">
        <v>20</v>
      </c>
      <c r="E83">
        <v>1120000</v>
      </c>
      <c r="F83" s="7">
        <v>42798</v>
      </c>
      <c r="G83" s="4">
        <f t="shared" si="2"/>
        <v>2017</v>
      </c>
      <c r="H83">
        <v>13.8</v>
      </c>
      <c r="I83">
        <v>3018</v>
      </c>
      <c r="J83" s="6">
        <v>3</v>
      </c>
      <c r="K83">
        <v>1</v>
      </c>
      <c r="L83" s="6">
        <v>2</v>
      </c>
      <c r="M83">
        <v>506</v>
      </c>
      <c r="N83">
        <v>120</v>
      </c>
      <c r="O83">
        <v>1930</v>
      </c>
      <c r="P83" s="5" t="s">
        <v>113</v>
      </c>
      <c r="Q83">
        <v>-37.869300000000003</v>
      </c>
      <c r="R83">
        <v>144.83750000000001</v>
      </c>
      <c r="S83" t="s">
        <v>51</v>
      </c>
      <c r="T83">
        <v>5301</v>
      </c>
      <c r="U83">
        <f t="shared" si="3"/>
        <v>87</v>
      </c>
    </row>
    <row r="84" spans="1:21" x14ac:dyDescent="0.35">
      <c r="A84" t="s">
        <v>111</v>
      </c>
      <c r="B84" t="s">
        <v>117</v>
      </c>
      <c r="C84" s="5">
        <v>4</v>
      </c>
      <c r="D84" t="s">
        <v>20</v>
      </c>
      <c r="E84">
        <v>1780000</v>
      </c>
      <c r="F84" s="7">
        <v>42525</v>
      </c>
      <c r="G84" s="4">
        <f t="shared" si="2"/>
        <v>2016</v>
      </c>
      <c r="H84">
        <v>13.8</v>
      </c>
      <c r="I84">
        <v>3018</v>
      </c>
      <c r="J84" s="6">
        <v>4</v>
      </c>
      <c r="K84">
        <v>3</v>
      </c>
      <c r="L84" s="6">
        <v>6</v>
      </c>
      <c r="M84">
        <v>1057</v>
      </c>
      <c r="N84">
        <v>220</v>
      </c>
      <c r="O84">
        <v>1962</v>
      </c>
      <c r="P84" s="5" t="s">
        <v>113</v>
      </c>
      <c r="Q84">
        <v>-37.868099999999998</v>
      </c>
      <c r="R84">
        <v>144.81899999999999</v>
      </c>
      <c r="S84" t="s">
        <v>51</v>
      </c>
      <c r="T84">
        <v>5301</v>
      </c>
      <c r="U84">
        <f t="shared" si="3"/>
        <v>54</v>
      </c>
    </row>
    <row r="85" spans="1:21" x14ac:dyDescent="0.35">
      <c r="A85" t="s">
        <v>111</v>
      </c>
      <c r="B85" t="s">
        <v>118</v>
      </c>
      <c r="C85" s="5">
        <v>3</v>
      </c>
      <c r="D85" t="s">
        <v>24</v>
      </c>
      <c r="E85">
        <v>630000</v>
      </c>
      <c r="F85" s="7">
        <v>42588</v>
      </c>
      <c r="G85" s="4">
        <f t="shared" si="2"/>
        <v>2016</v>
      </c>
      <c r="H85">
        <v>13.8</v>
      </c>
      <c r="I85">
        <v>3018</v>
      </c>
      <c r="J85" s="6">
        <v>2</v>
      </c>
      <c r="K85">
        <v>1</v>
      </c>
      <c r="L85" s="6">
        <v>2</v>
      </c>
      <c r="M85">
        <v>311</v>
      </c>
      <c r="N85">
        <v>94</v>
      </c>
      <c r="O85">
        <v>1955</v>
      </c>
      <c r="P85" s="5" t="s">
        <v>113</v>
      </c>
      <c r="Q85">
        <v>-37.870199999999997</v>
      </c>
      <c r="R85">
        <v>144.8143</v>
      </c>
      <c r="S85" t="s">
        <v>51</v>
      </c>
      <c r="T85">
        <v>5301</v>
      </c>
      <c r="U85">
        <f t="shared" si="3"/>
        <v>61</v>
      </c>
    </row>
    <row r="86" spans="1:21" x14ac:dyDescent="0.35">
      <c r="A86" t="s">
        <v>111</v>
      </c>
      <c r="B86" t="s">
        <v>119</v>
      </c>
      <c r="C86" s="5">
        <v>3</v>
      </c>
      <c r="D86" t="s">
        <v>20</v>
      </c>
      <c r="E86">
        <v>660000</v>
      </c>
      <c r="F86" s="7">
        <v>42497</v>
      </c>
      <c r="G86" s="4">
        <f t="shared" si="2"/>
        <v>2016</v>
      </c>
      <c r="H86">
        <v>13.8</v>
      </c>
      <c r="I86">
        <v>3018</v>
      </c>
      <c r="J86" s="6">
        <v>3</v>
      </c>
      <c r="K86">
        <v>1</v>
      </c>
      <c r="L86" s="6">
        <v>1</v>
      </c>
      <c r="M86">
        <v>602</v>
      </c>
      <c r="N86">
        <v>123</v>
      </c>
      <c r="O86">
        <v>1955</v>
      </c>
      <c r="P86" s="5" t="s">
        <v>113</v>
      </c>
      <c r="Q86">
        <v>-37.861600000000003</v>
      </c>
      <c r="R86">
        <v>144.8116</v>
      </c>
      <c r="S86" t="s">
        <v>51</v>
      </c>
      <c r="T86">
        <v>5301</v>
      </c>
      <c r="U86">
        <f t="shared" si="3"/>
        <v>61</v>
      </c>
    </row>
    <row r="87" spans="1:21" x14ac:dyDescent="0.35">
      <c r="A87" t="s">
        <v>111</v>
      </c>
      <c r="B87" t="s">
        <v>120</v>
      </c>
      <c r="C87" s="5">
        <v>2</v>
      </c>
      <c r="D87" t="s">
        <v>24</v>
      </c>
      <c r="E87">
        <v>580000</v>
      </c>
      <c r="F87" s="7">
        <v>42651</v>
      </c>
      <c r="G87" s="4">
        <f t="shared" si="2"/>
        <v>2016</v>
      </c>
      <c r="H87">
        <v>13.8</v>
      </c>
      <c r="I87">
        <v>3018</v>
      </c>
      <c r="J87" s="6">
        <v>2</v>
      </c>
      <c r="K87">
        <v>1</v>
      </c>
      <c r="L87" s="6">
        <v>1</v>
      </c>
      <c r="M87">
        <v>225</v>
      </c>
      <c r="N87">
        <v>93</v>
      </c>
      <c r="O87">
        <v>1988</v>
      </c>
      <c r="P87" s="5" t="s">
        <v>113</v>
      </c>
      <c r="Q87">
        <v>-37.869599999999998</v>
      </c>
      <c r="R87">
        <v>144.827</v>
      </c>
      <c r="S87" t="s">
        <v>51</v>
      </c>
      <c r="T87">
        <v>5301</v>
      </c>
      <c r="U87">
        <f t="shared" si="3"/>
        <v>28</v>
      </c>
    </row>
    <row r="88" spans="1:21" x14ac:dyDescent="0.35">
      <c r="A88" t="s">
        <v>111</v>
      </c>
      <c r="B88" t="s">
        <v>121</v>
      </c>
      <c r="C88" s="5">
        <v>3</v>
      </c>
      <c r="D88" t="s">
        <v>20</v>
      </c>
      <c r="E88">
        <v>1335000</v>
      </c>
      <c r="F88" s="7">
        <v>42651</v>
      </c>
      <c r="G88" s="4">
        <f t="shared" si="2"/>
        <v>2016</v>
      </c>
      <c r="H88">
        <v>13.8</v>
      </c>
      <c r="I88">
        <v>3018</v>
      </c>
      <c r="J88" s="6">
        <v>3</v>
      </c>
      <c r="K88">
        <v>1</v>
      </c>
      <c r="L88" s="6">
        <v>4</v>
      </c>
      <c r="M88">
        <v>777</v>
      </c>
      <c r="N88">
        <v>22</v>
      </c>
      <c r="O88">
        <v>1953</v>
      </c>
      <c r="P88" s="5" t="s">
        <v>113</v>
      </c>
      <c r="Q88">
        <v>-37.869700000000002</v>
      </c>
      <c r="R88">
        <v>144.82490000000001</v>
      </c>
      <c r="S88" t="s">
        <v>51</v>
      </c>
      <c r="T88">
        <v>5301</v>
      </c>
      <c r="U88">
        <f t="shared" si="3"/>
        <v>63</v>
      </c>
    </row>
    <row r="89" spans="1:21" x14ac:dyDescent="0.35">
      <c r="A89" t="s">
        <v>111</v>
      </c>
      <c r="B89" t="s">
        <v>122</v>
      </c>
      <c r="C89" s="5">
        <v>2</v>
      </c>
      <c r="D89" t="s">
        <v>24</v>
      </c>
      <c r="E89">
        <v>510000</v>
      </c>
      <c r="F89" s="7">
        <v>42623</v>
      </c>
      <c r="G89" s="4">
        <f t="shared" si="2"/>
        <v>2016</v>
      </c>
      <c r="H89">
        <v>13.8</v>
      </c>
      <c r="I89">
        <v>3018</v>
      </c>
      <c r="J89" s="6">
        <v>2</v>
      </c>
      <c r="K89">
        <v>1</v>
      </c>
      <c r="L89" s="6">
        <v>1</v>
      </c>
      <c r="M89">
        <v>127</v>
      </c>
      <c r="N89">
        <v>76</v>
      </c>
      <c r="O89">
        <v>1990</v>
      </c>
      <c r="P89" s="5" t="s">
        <v>113</v>
      </c>
      <c r="Q89">
        <v>-37.868600000000001</v>
      </c>
      <c r="R89">
        <v>144.81819999999999</v>
      </c>
      <c r="S89" t="s">
        <v>51</v>
      </c>
      <c r="T89">
        <v>5301</v>
      </c>
      <c r="U89">
        <f t="shared" si="3"/>
        <v>26</v>
      </c>
    </row>
    <row r="90" spans="1:21" x14ac:dyDescent="0.35">
      <c r="A90" t="s">
        <v>111</v>
      </c>
      <c r="B90" t="s">
        <v>123</v>
      </c>
      <c r="C90" s="5">
        <v>2</v>
      </c>
      <c r="D90" t="s">
        <v>24</v>
      </c>
      <c r="E90">
        <v>425000</v>
      </c>
      <c r="F90" s="7">
        <v>42623</v>
      </c>
      <c r="G90" s="4">
        <f t="shared" si="2"/>
        <v>2016</v>
      </c>
      <c r="H90">
        <v>13.8</v>
      </c>
      <c r="I90">
        <v>3018</v>
      </c>
      <c r="J90" s="6">
        <v>2</v>
      </c>
      <c r="K90">
        <v>1</v>
      </c>
      <c r="L90" s="6">
        <v>2</v>
      </c>
      <c r="M90">
        <v>115</v>
      </c>
      <c r="N90">
        <v>57</v>
      </c>
      <c r="O90">
        <v>1980</v>
      </c>
      <c r="P90" s="5" t="s">
        <v>113</v>
      </c>
      <c r="Q90">
        <v>-37.871000000000002</v>
      </c>
      <c r="R90">
        <v>144.8185</v>
      </c>
      <c r="S90" t="s">
        <v>51</v>
      </c>
      <c r="T90">
        <v>5301</v>
      </c>
      <c r="U90">
        <f t="shared" si="3"/>
        <v>36</v>
      </c>
    </row>
    <row r="91" spans="1:21" x14ac:dyDescent="0.35">
      <c r="A91" t="s">
        <v>111</v>
      </c>
      <c r="B91" t="s">
        <v>124</v>
      </c>
      <c r="C91" s="5">
        <v>3</v>
      </c>
      <c r="D91" t="s">
        <v>29</v>
      </c>
      <c r="E91">
        <v>705000</v>
      </c>
      <c r="F91" s="7">
        <v>42777</v>
      </c>
      <c r="G91" s="4">
        <f t="shared" si="2"/>
        <v>2017</v>
      </c>
      <c r="H91">
        <v>13.8</v>
      </c>
      <c r="I91">
        <v>3018</v>
      </c>
      <c r="J91" s="6">
        <v>3</v>
      </c>
      <c r="K91">
        <v>2</v>
      </c>
      <c r="L91" s="6">
        <v>2</v>
      </c>
      <c r="M91">
        <v>197</v>
      </c>
      <c r="N91">
        <v>152</v>
      </c>
      <c r="P91" s="5" t="s">
        <v>113</v>
      </c>
      <c r="Q91">
        <v>-37.857900000000001</v>
      </c>
      <c r="R91">
        <v>144.81809999999999</v>
      </c>
      <c r="S91" t="s">
        <v>51</v>
      </c>
      <c r="T91">
        <v>5301</v>
      </c>
      <c r="U91">
        <v>0</v>
      </c>
    </row>
    <row r="92" spans="1:21" x14ac:dyDescent="0.35">
      <c r="A92" t="s">
        <v>111</v>
      </c>
      <c r="B92" t="s">
        <v>125</v>
      </c>
      <c r="C92" s="5">
        <v>4</v>
      </c>
      <c r="D92" t="s">
        <v>20</v>
      </c>
      <c r="E92">
        <v>845000</v>
      </c>
      <c r="F92" s="7">
        <v>42777</v>
      </c>
      <c r="G92" s="4">
        <f t="shared" si="2"/>
        <v>2017</v>
      </c>
      <c r="H92">
        <v>13.8</v>
      </c>
      <c r="I92">
        <v>3018</v>
      </c>
      <c r="J92" s="6">
        <v>4</v>
      </c>
      <c r="K92">
        <v>1</v>
      </c>
      <c r="L92" s="6">
        <v>2</v>
      </c>
      <c r="M92">
        <v>745</v>
      </c>
      <c r="N92">
        <v>130</v>
      </c>
      <c r="O92">
        <v>1950</v>
      </c>
      <c r="P92" s="5" t="s">
        <v>113</v>
      </c>
      <c r="Q92">
        <v>-37.8658</v>
      </c>
      <c r="R92">
        <v>144.81549999999999</v>
      </c>
      <c r="S92" t="s">
        <v>51</v>
      </c>
      <c r="T92">
        <v>5301</v>
      </c>
      <c r="U92">
        <f t="shared" si="3"/>
        <v>67</v>
      </c>
    </row>
    <row r="93" spans="1:21" x14ac:dyDescent="0.35">
      <c r="A93" t="s">
        <v>111</v>
      </c>
      <c r="B93" t="s">
        <v>126</v>
      </c>
      <c r="C93" s="5">
        <v>3</v>
      </c>
      <c r="D93" t="s">
        <v>29</v>
      </c>
      <c r="E93">
        <v>743000</v>
      </c>
      <c r="F93" s="7">
        <v>42686</v>
      </c>
      <c r="G93" s="4">
        <f t="shared" si="2"/>
        <v>2016</v>
      </c>
      <c r="H93">
        <v>13.8</v>
      </c>
      <c r="I93">
        <v>3018</v>
      </c>
      <c r="J93" s="6">
        <v>3</v>
      </c>
      <c r="K93">
        <v>2</v>
      </c>
      <c r="L93" s="6">
        <v>2</v>
      </c>
      <c r="M93">
        <v>211</v>
      </c>
      <c r="N93">
        <v>176</v>
      </c>
      <c r="P93" s="5" t="s">
        <v>113</v>
      </c>
      <c r="Q93">
        <v>-37.869799999999998</v>
      </c>
      <c r="R93">
        <v>144.816</v>
      </c>
      <c r="S93" t="s">
        <v>51</v>
      </c>
      <c r="T93">
        <v>5301</v>
      </c>
      <c r="U93">
        <v>0</v>
      </c>
    </row>
    <row r="94" spans="1:21" x14ac:dyDescent="0.35">
      <c r="A94" t="s">
        <v>111</v>
      </c>
      <c r="B94" t="s">
        <v>127</v>
      </c>
      <c r="C94" s="5">
        <v>3</v>
      </c>
      <c r="D94" t="s">
        <v>24</v>
      </c>
      <c r="E94">
        <v>730000</v>
      </c>
      <c r="F94" s="7">
        <v>42595</v>
      </c>
      <c r="G94" s="4">
        <f t="shared" si="2"/>
        <v>2016</v>
      </c>
      <c r="H94">
        <v>13.8</v>
      </c>
      <c r="I94">
        <v>3018</v>
      </c>
      <c r="J94" s="6">
        <v>3</v>
      </c>
      <c r="K94">
        <v>2</v>
      </c>
      <c r="L94" s="6">
        <v>1</v>
      </c>
      <c r="M94">
        <v>69</v>
      </c>
      <c r="N94">
        <v>141</v>
      </c>
      <c r="O94">
        <v>2014</v>
      </c>
      <c r="P94" s="5" t="s">
        <v>113</v>
      </c>
      <c r="Q94">
        <v>-37.868000000000002</v>
      </c>
      <c r="R94">
        <v>144.82859999999999</v>
      </c>
      <c r="S94" t="s">
        <v>51</v>
      </c>
      <c r="T94">
        <v>5301</v>
      </c>
      <c r="U94">
        <f t="shared" si="3"/>
        <v>2</v>
      </c>
    </row>
    <row r="95" spans="1:21" x14ac:dyDescent="0.35">
      <c r="A95" t="s">
        <v>111</v>
      </c>
      <c r="B95" t="s">
        <v>128</v>
      </c>
      <c r="C95" s="5">
        <v>2</v>
      </c>
      <c r="D95" t="s">
        <v>24</v>
      </c>
      <c r="E95">
        <v>447000</v>
      </c>
      <c r="F95" s="7">
        <v>42658</v>
      </c>
      <c r="G95" s="4">
        <f t="shared" si="2"/>
        <v>2016</v>
      </c>
      <c r="H95">
        <v>13.8</v>
      </c>
      <c r="I95">
        <v>3018</v>
      </c>
      <c r="J95" s="6">
        <v>2</v>
      </c>
      <c r="K95">
        <v>1</v>
      </c>
      <c r="L95" s="6">
        <v>1</v>
      </c>
      <c r="M95">
        <v>137</v>
      </c>
      <c r="N95">
        <v>77</v>
      </c>
      <c r="O95">
        <v>1990</v>
      </c>
      <c r="P95" s="5" t="s">
        <v>113</v>
      </c>
      <c r="Q95">
        <v>-37.865499999999997</v>
      </c>
      <c r="R95">
        <v>144.82990000000001</v>
      </c>
      <c r="S95" t="s">
        <v>51</v>
      </c>
      <c r="T95">
        <v>5301</v>
      </c>
      <c r="U95">
        <f t="shared" si="3"/>
        <v>26</v>
      </c>
    </row>
    <row r="96" spans="1:21" x14ac:dyDescent="0.35">
      <c r="A96" t="s">
        <v>111</v>
      </c>
      <c r="B96" t="s">
        <v>129</v>
      </c>
      <c r="C96" s="5">
        <v>3</v>
      </c>
      <c r="D96" t="s">
        <v>20</v>
      </c>
      <c r="E96">
        <v>678000</v>
      </c>
      <c r="F96" s="7">
        <v>42476</v>
      </c>
      <c r="G96" s="4">
        <f t="shared" si="2"/>
        <v>2016</v>
      </c>
      <c r="H96">
        <v>13.8</v>
      </c>
      <c r="I96">
        <v>3018</v>
      </c>
      <c r="J96" s="6">
        <v>3</v>
      </c>
      <c r="K96">
        <v>1</v>
      </c>
      <c r="L96" s="6">
        <v>2</v>
      </c>
      <c r="M96">
        <v>606</v>
      </c>
      <c r="N96">
        <v>87</v>
      </c>
      <c r="O96">
        <v>1950</v>
      </c>
      <c r="P96" s="5" t="s">
        <v>113</v>
      </c>
      <c r="Q96">
        <v>-37.860799999999998</v>
      </c>
      <c r="R96">
        <v>144.8124</v>
      </c>
      <c r="S96" t="s">
        <v>51</v>
      </c>
      <c r="T96">
        <v>5301</v>
      </c>
      <c r="U96">
        <f t="shared" si="3"/>
        <v>66</v>
      </c>
    </row>
    <row r="97" spans="1:21" x14ac:dyDescent="0.35">
      <c r="A97" t="s">
        <v>111</v>
      </c>
      <c r="B97" t="s">
        <v>130</v>
      </c>
      <c r="C97" s="5">
        <v>2</v>
      </c>
      <c r="D97" t="s">
        <v>24</v>
      </c>
      <c r="E97">
        <v>580000</v>
      </c>
      <c r="F97" s="7">
        <v>42567</v>
      </c>
      <c r="G97" s="4">
        <f t="shared" si="2"/>
        <v>2016</v>
      </c>
      <c r="H97">
        <v>13.8</v>
      </c>
      <c r="I97">
        <v>3018</v>
      </c>
      <c r="J97" s="6">
        <v>2</v>
      </c>
      <c r="K97">
        <v>2</v>
      </c>
      <c r="L97" s="6">
        <v>1</v>
      </c>
      <c r="M97">
        <v>175</v>
      </c>
      <c r="N97">
        <v>76</v>
      </c>
      <c r="O97">
        <v>2013</v>
      </c>
      <c r="P97" s="5" t="s">
        <v>113</v>
      </c>
      <c r="Q97">
        <v>-37.868699999999997</v>
      </c>
      <c r="R97">
        <v>144.82679999999999</v>
      </c>
      <c r="S97" t="s">
        <v>51</v>
      </c>
      <c r="T97">
        <v>5301</v>
      </c>
      <c r="U97">
        <f t="shared" si="3"/>
        <v>3</v>
      </c>
    </row>
    <row r="98" spans="1:21" x14ac:dyDescent="0.35">
      <c r="A98" t="s">
        <v>111</v>
      </c>
      <c r="B98" t="s">
        <v>131</v>
      </c>
      <c r="C98" s="5">
        <v>3</v>
      </c>
      <c r="D98" t="s">
        <v>20</v>
      </c>
      <c r="E98">
        <v>840000</v>
      </c>
      <c r="F98" s="7">
        <v>42812</v>
      </c>
      <c r="G98" s="4">
        <f t="shared" si="2"/>
        <v>2017</v>
      </c>
      <c r="H98">
        <v>13.8</v>
      </c>
      <c r="I98">
        <v>3018</v>
      </c>
      <c r="J98" s="6">
        <v>3</v>
      </c>
      <c r="K98">
        <v>2</v>
      </c>
      <c r="L98" s="6">
        <v>2</v>
      </c>
      <c r="M98">
        <v>534</v>
      </c>
      <c r="N98">
        <v>136</v>
      </c>
      <c r="O98">
        <v>1965</v>
      </c>
      <c r="P98" s="5" t="s">
        <v>113</v>
      </c>
      <c r="Q98">
        <v>-37.86</v>
      </c>
      <c r="R98">
        <v>144.8245</v>
      </c>
      <c r="S98" t="s">
        <v>51</v>
      </c>
      <c r="T98">
        <v>5301</v>
      </c>
      <c r="U98">
        <f t="shared" si="3"/>
        <v>52</v>
      </c>
    </row>
    <row r="99" spans="1:21" x14ac:dyDescent="0.35">
      <c r="A99" t="s">
        <v>111</v>
      </c>
      <c r="B99" t="s">
        <v>132</v>
      </c>
      <c r="C99" s="5">
        <v>3</v>
      </c>
      <c r="D99" t="s">
        <v>24</v>
      </c>
      <c r="E99">
        <v>577000</v>
      </c>
      <c r="F99" s="7">
        <v>42483</v>
      </c>
      <c r="G99" s="4">
        <f t="shared" si="2"/>
        <v>2016</v>
      </c>
      <c r="H99">
        <v>13.8</v>
      </c>
      <c r="I99">
        <v>3018</v>
      </c>
      <c r="J99" s="6">
        <v>3</v>
      </c>
      <c r="K99">
        <v>2</v>
      </c>
      <c r="L99" s="6">
        <v>1</v>
      </c>
      <c r="M99">
        <v>205</v>
      </c>
      <c r="N99">
        <v>113</v>
      </c>
      <c r="O99">
        <v>2007</v>
      </c>
      <c r="P99" s="5" t="s">
        <v>113</v>
      </c>
      <c r="Q99">
        <v>-37.868400000000001</v>
      </c>
      <c r="R99">
        <v>144.815</v>
      </c>
      <c r="S99" t="s">
        <v>51</v>
      </c>
      <c r="T99">
        <v>5301</v>
      </c>
      <c r="U99">
        <f t="shared" si="3"/>
        <v>9</v>
      </c>
    </row>
    <row r="100" spans="1:21" x14ac:dyDescent="0.35">
      <c r="A100" t="s">
        <v>111</v>
      </c>
      <c r="B100" t="s">
        <v>133</v>
      </c>
      <c r="C100" s="5">
        <v>2</v>
      </c>
      <c r="D100" t="s">
        <v>20</v>
      </c>
      <c r="E100">
        <v>857000</v>
      </c>
      <c r="F100" s="7">
        <v>42701</v>
      </c>
      <c r="G100" s="4">
        <f t="shared" si="2"/>
        <v>2016</v>
      </c>
      <c r="H100">
        <v>13.8</v>
      </c>
      <c r="I100">
        <v>3018</v>
      </c>
      <c r="J100" s="6">
        <v>2</v>
      </c>
      <c r="K100">
        <v>2</v>
      </c>
      <c r="L100" s="6">
        <v>1</v>
      </c>
      <c r="M100">
        <v>675</v>
      </c>
      <c r="N100">
        <v>100</v>
      </c>
      <c r="O100">
        <v>1950</v>
      </c>
      <c r="P100" s="5" t="s">
        <v>113</v>
      </c>
      <c r="Q100">
        <v>-37.865299999999998</v>
      </c>
      <c r="R100">
        <v>144.81290000000001</v>
      </c>
      <c r="S100" t="s">
        <v>51</v>
      </c>
      <c r="T100">
        <v>5301</v>
      </c>
      <c r="U100">
        <f t="shared" si="3"/>
        <v>66</v>
      </c>
    </row>
    <row r="101" spans="1:21" x14ac:dyDescent="0.35">
      <c r="A101" t="s">
        <v>111</v>
      </c>
      <c r="B101" t="s">
        <v>134</v>
      </c>
      <c r="C101" s="5">
        <v>2</v>
      </c>
      <c r="D101" t="s">
        <v>20</v>
      </c>
      <c r="E101">
        <v>535600</v>
      </c>
      <c r="F101" s="7">
        <v>42581</v>
      </c>
      <c r="G101" s="4">
        <f t="shared" si="2"/>
        <v>2016</v>
      </c>
      <c r="H101">
        <v>13.8</v>
      </c>
      <c r="I101">
        <v>3018</v>
      </c>
      <c r="J101" s="6">
        <v>2</v>
      </c>
      <c r="K101">
        <v>1</v>
      </c>
      <c r="L101" s="6">
        <v>1</v>
      </c>
      <c r="M101">
        <v>154</v>
      </c>
      <c r="N101">
        <v>91</v>
      </c>
      <c r="O101">
        <v>1996</v>
      </c>
      <c r="P101" s="5" t="s">
        <v>113</v>
      </c>
      <c r="Q101">
        <v>-37.864600000000003</v>
      </c>
      <c r="R101">
        <v>144.8272</v>
      </c>
      <c r="S101" t="s">
        <v>51</v>
      </c>
      <c r="T101">
        <v>5301</v>
      </c>
      <c r="U101">
        <f t="shared" si="3"/>
        <v>20</v>
      </c>
    </row>
    <row r="102" spans="1:21" x14ac:dyDescent="0.35">
      <c r="A102" t="s">
        <v>135</v>
      </c>
      <c r="B102" t="s">
        <v>136</v>
      </c>
      <c r="C102" s="5">
        <v>5</v>
      </c>
      <c r="D102" t="s">
        <v>20</v>
      </c>
      <c r="E102">
        <v>1085000</v>
      </c>
      <c r="F102" s="7">
        <v>42616</v>
      </c>
      <c r="G102" s="4">
        <f t="shared" si="2"/>
        <v>2016</v>
      </c>
      <c r="H102">
        <v>11.1</v>
      </c>
      <c r="I102">
        <v>3025</v>
      </c>
      <c r="J102" s="6">
        <v>5</v>
      </c>
      <c r="K102">
        <v>3</v>
      </c>
      <c r="L102" s="6">
        <v>6</v>
      </c>
      <c r="M102">
        <v>592</v>
      </c>
      <c r="N102">
        <v>251</v>
      </c>
      <c r="O102">
        <v>1965</v>
      </c>
      <c r="P102" s="5" t="s">
        <v>113</v>
      </c>
      <c r="Q102">
        <v>-37.838799999999999</v>
      </c>
      <c r="R102">
        <v>144.85669999999999</v>
      </c>
      <c r="S102" t="s">
        <v>51</v>
      </c>
      <c r="T102">
        <v>5132</v>
      </c>
      <c r="U102">
        <f t="shared" si="3"/>
        <v>51</v>
      </c>
    </row>
    <row r="103" spans="1:21" x14ac:dyDescent="0.35">
      <c r="A103" t="s">
        <v>135</v>
      </c>
      <c r="B103" t="s">
        <v>137</v>
      </c>
      <c r="C103" s="5">
        <v>3</v>
      </c>
      <c r="D103" t="s">
        <v>20</v>
      </c>
      <c r="E103">
        <v>781000</v>
      </c>
      <c r="F103" s="7">
        <v>42616</v>
      </c>
      <c r="G103" s="4">
        <f t="shared" si="2"/>
        <v>2016</v>
      </c>
      <c r="H103">
        <v>11.1</v>
      </c>
      <c r="I103">
        <v>3025</v>
      </c>
      <c r="J103" s="6">
        <v>3</v>
      </c>
      <c r="K103">
        <v>1</v>
      </c>
      <c r="L103" s="6">
        <v>2</v>
      </c>
      <c r="M103">
        <v>533</v>
      </c>
      <c r="N103">
        <v>117</v>
      </c>
      <c r="O103">
        <v>1970</v>
      </c>
      <c r="P103" s="5" t="s">
        <v>113</v>
      </c>
      <c r="Q103">
        <v>-37.829099999999997</v>
      </c>
      <c r="R103">
        <v>144.83500000000001</v>
      </c>
      <c r="S103" t="s">
        <v>51</v>
      </c>
      <c r="T103">
        <v>5132</v>
      </c>
      <c r="U103">
        <f t="shared" si="3"/>
        <v>46</v>
      </c>
    </row>
    <row r="104" spans="1:21" x14ac:dyDescent="0.35">
      <c r="A104" t="s">
        <v>135</v>
      </c>
      <c r="B104" t="s">
        <v>138</v>
      </c>
      <c r="C104" s="5">
        <v>2</v>
      </c>
      <c r="D104" t="s">
        <v>29</v>
      </c>
      <c r="E104">
        <v>421000</v>
      </c>
      <c r="F104" s="7">
        <v>42798</v>
      </c>
      <c r="G104" s="4">
        <f t="shared" si="2"/>
        <v>2017</v>
      </c>
      <c r="H104">
        <v>11.1</v>
      </c>
      <c r="I104">
        <v>3025</v>
      </c>
      <c r="J104" s="6">
        <v>2</v>
      </c>
      <c r="K104">
        <v>1</v>
      </c>
      <c r="L104" s="6">
        <v>1</v>
      </c>
      <c r="M104">
        <v>77</v>
      </c>
      <c r="N104">
        <v>77</v>
      </c>
      <c r="O104">
        <v>2009</v>
      </c>
      <c r="P104" s="5" t="s">
        <v>113</v>
      </c>
      <c r="Q104">
        <v>-37.835099999999997</v>
      </c>
      <c r="R104">
        <v>144.85290000000001</v>
      </c>
      <c r="S104" t="s">
        <v>51</v>
      </c>
      <c r="T104">
        <v>5132</v>
      </c>
      <c r="U104">
        <f t="shared" si="3"/>
        <v>8</v>
      </c>
    </row>
    <row r="105" spans="1:21" x14ac:dyDescent="0.35">
      <c r="A105" t="s">
        <v>135</v>
      </c>
      <c r="B105" t="s">
        <v>139</v>
      </c>
      <c r="C105" s="5">
        <v>3</v>
      </c>
      <c r="D105" t="s">
        <v>20</v>
      </c>
      <c r="E105">
        <v>683000</v>
      </c>
      <c r="F105" s="7">
        <v>42525</v>
      </c>
      <c r="G105" s="4">
        <f t="shared" si="2"/>
        <v>2016</v>
      </c>
      <c r="H105">
        <v>11.1</v>
      </c>
      <c r="I105">
        <v>3025</v>
      </c>
      <c r="J105" s="6">
        <v>3</v>
      </c>
      <c r="K105">
        <v>1</v>
      </c>
      <c r="L105" s="6">
        <v>2</v>
      </c>
      <c r="M105">
        <v>534</v>
      </c>
      <c r="N105">
        <v>167</v>
      </c>
      <c r="O105">
        <v>1967</v>
      </c>
      <c r="P105" s="5" t="s">
        <v>113</v>
      </c>
      <c r="Q105">
        <v>-37.828400000000002</v>
      </c>
      <c r="R105">
        <v>144.8355</v>
      </c>
      <c r="S105" t="s">
        <v>51</v>
      </c>
      <c r="T105">
        <v>5132</v>
      </c>
      <c r="U105">
        <f t="shared" si="3"/>
        <v>49</v>
      </c>
    </row>
    <row r="106" spans="1:21" x14ac:dyDescent="0.35">
      <c r="A106" t="s">
        <v>135</v>
      </c>
      <c r="B106" t="s">
        <v>140</v>
      </c>
      <c r="C106" s="5">
        <v>3</v>
      </c>
      <c r="D106" t="s">
        <v>20</v>
      </c>
      <c r="E106">
        <v>588000</v>
      </c>
      <c r="F106" s="7">
        <v>42497</v>
      </c>
      <c r="G106" s="4">
        <f t="shared" si="2"/>
        <v>2016</v>
      </c>
      <c r="H106">
        <v>11.1</v>
      </c>
      <c r="I106">
        <v>3025</v>
      </c>
      <c r="J106" s="6">
        <v>3</v>
      </c>
      <c r="K106">
        <v>1</v>
      </c>
      <c r="L106" s="6">
        <v>1</v>
      </c>
      <c r="M106">
        <v>328</v>
      </c>
      <c r="N106">
        <v>118</v>
      </c>
      <c r="O106">
        <v>1970</v>
      </c>
      <c r="P106" s="5" t="s">
        <v>113</v>
      </c>
      <c r="Q106">
        <v>-37.838000000000001</v>
      </c>
      <c r="R106">
        <v>144.85550000000001</v>
      </c>
      <c r="S106" t="s">
        <v>51</v>
      </c>
      <c r="T106">
        <v>5132</v>
      </c>
      <c r="U106">
        <f t="shared" si="3"/>
        <v>46</v>
      </c>
    </row>
    <row r="107" spans="1:21" x14ac:dyDescent="0.35">
      <c r="A107" t="s">
        <v>135</v>
      </c>
      <c r="B107" t="s">
        <v>141</v>
      </c>
      <c r="C107" s="5">
        <v>3</v>
      </c>
      <c r="D107" t="s">
        <v>20</v>
      </c>
      <c r="E107">
        <v>710000</v>
      </c>
      <c r="F107" s="7">
        <v>42681</v>
      </c>
      <c r="G107" s="4">
        <f t="shared" si="2"/>
        <v>2016</v>
      </c>
      <c r="H107">
        <v>11.1</v>
      </c>
      <c r="I107">
        <v>3025</v>
      </c>
      <c r="J107" s="6">
        <v>3</v>
      </c>
      <c r="K107">
        <v>1</v>
      </c>
      <c r="L107" s="6">
        <v>3</v>
      </c>
      <c r="M107">
        <v>540</v>
      </c>
      <c r="N107">
        <v>116</v>
      </c>
      <c r="O107">
        <v>1960</v>
      </c>
      <c r="P107" s="5" t="s">
        <v>113</v>
      </c>
      <c r="Q107">
        <v>-37.8294</v>
      </c>
      <c r="R107">
        <v>144.83779999999999</v>
      </c>
      <c r="S107" t="s">
        <v>51</v>
      </c>
      <c r="T107">
        <v>5132</v>
      </c>
      <c r="U107">
        <f t="shared" si="3"/>
        <v>56</v>
      </c>
    </row>
    <row r="108" spans="1:21" x14ac:dyDescent="0.35">
      <c r="A108" t="s">
        <v>135</v>
      </c>
      <c r="B108" t="s">
        <v>142</v>
      </c>
      <c r="C108" s="5">
        <v>4</v>
      </c>
      <c r="D108" t="s">
        <v>20</v>
      </c>
      <c r="E108">
        <v>875000</v>
      </c>
      <c r="F108" s="7">
        <v>42651</v>
      </c>
      <c r="G108" s="4">
        <f t="shared" si="2"/>
        <v>2016</v>
      </c>
      <c r="H108">
        <v>11.1</v>
      </c>
      <c r="I108">
        <v>3025</v>
      </c>
      <c r="J108" s="6">
        <v>3</v>
      </c>
      <c r="K108">
        <v>1</v>
      </c>
      <c r="L108" s="6">
        <v>4</v>
      </c>
      <c r="M108">
        <v>559</v>
      </c>
      <c r="N108">
        <v>169</v>
      </c>
      <c r="O108">
        <v>1965</v>
      </c>
      <c r="P108" s="5" t="s">
        <v>113</v>
      </c>
      <c r="Q108">
        <v>-37.844799999999999</v>
      </c>
      <c r="R108">
        <v>144.85290000000001</v>
      </c>
      <c r="S108" t="s">
        <v>51</v>
      </c>
      <c r="T108">
        <v>5132</v>
      </c>
      <c r="U108">
        <f t="shared" si="3"/>
        <v>51</v>
      </c>
    </row>
    <row r="109" spans="1:21" x14ac:dyDescent="0.35">
      <c r="A109" t="s">
        <v>135</v>
      </c>
      <c r="B109" t="s">
        <v>143</v>
      </c>
      <c r="C109" s="5">
        <v>3</v>
      </c>
      <c r="D109" t="s">
        <v>20</v>
      </c>
      <c r="E109">
        <v>675000</v>
      </c>
      <c r="F109" s="7">
        <v>42504</v>
      </c>
      <c r="G109" s="4">
        <f t="shared" si="2"/>
        <v>2016</v>
      </c>
      <c r="H109">
        <v>11.1</v>
      </c>
      <c r="I109">
        <v>3025</v>
      </c>
      <c r="J109" s="6">
        <v>3</v>
      </c>
      <c r="K109">
        <v>2</v>
      </c>
      <c r="L109" s="6">
        <v>2</v>
      </c>
      <c r="M109">
        <v>171</v>
      </c>
      <c r="N109">
        <v>109</v>
      </c>
      <c r="O109">
        <v>2012</v>
      </c>
      <c r="P109" s="5" t="s">
        <v>113</v>
      </c>
      <c r="Q109">
        <v>-37.8337</v>
      </c>
      <c r="R109">
        <v>144.8554</v>
      </c>
      <c r="S109" t="s">
        <v>51</v>
      </c>
      <c r="T109">
        <v>5132</v>
      </c>
      <c r="U109">
        <f t="shared" si="3"/>
        <v>4</v>
      </c>
    </row>
    <row r="110" spans="1:21" x14ac:dyDescent="0.35">
      <c r="A110" t="s">
        <v>135</v>
      </c>
      <c r="B110" t="s">
        <v>144</v>
      </c>
      <c r="C110" s="5">
        <v>3</v>
      </c>
      <c r="D110" t="s">
        <v>20</v>
      </c>
      <c r="E110">
        <v>708000</v>
      </c>
      <c r="F110" s="7">
        <v>42658</v>
      </c>
      <c r="G110" s="4">
        <f t="shared" si="2"/>
        <v>2016</v>
      </c>
      <c r="H110">
        <v>11.1</v>
      </c>
      <c r="I110">
        <v>3025</v>
      </c>
      <c r="J110" s="6">
        <v>3</v>
      </c>
      <c r="K110">
        <v>1</v>
      </c>
      <c r="L110" s="6">
        <v>2</v>
      </c>
      <c r="M110">
        <v>585</v>
      </c>
      <c r="N110">
        <v>97</v>
      </c>
      <c r="O110">
        <v>1960</v>
      </c>
      <c r="P110" s="5" t="s">
        <v>113</v>
      </c>
      <c r="Q110">
        <v>-37.825800000000001</v>
      </c>
      <c r="R110">
        <v>144.85230000000001</v>
      </c>
      <c r="S110" t="s">
        <v>51</v>
      </c>
      <c r="T110">
        <v>5132</v>
      </c>
      <c r="U110">
        <f t="shared" si="3"/>
        <v>56</v>
      </c>
    </row>
    <row r="111" spans="1:21" x14ac:dyDescent="0.35">
      <c r="A111" t="s">
        <v>135</v>
      </c>
      <c r="B111" t="s">
        <v>145</v>
      </c>
      <c r="C111" s="5">
        <v>3</v>
      </c>
      <c r="D111" t="s">
        <v>20</v>
      </c>
      <c r="E111">
        <v>770000</v>
      </c>
      <c r="F111" s="7">
        <v>42693</v>
      </c>
      <c r="G111" s="4">
        <f t="shared" si="2"/>
        <v>2016</v>
      </c>
      <c r="H111">
        <v>11.1</v>
      </c>
      <c r="I111">
        <v>3025</v>
      </c>
      <c r="J111" s="6">
        <v>3</v>
      </c>
      <c r="K111">
        <v>1</v>
      </c>
      <c r="L111" s="6">
        <v>3</v>
      </c>
      <c r="M111">
        <v>602</v>
      </c>
      <c r="N111">
        <v>603</v>
      </c>
      <c r="P111" s="5" t="s">
        <v>113</v>
      </c>
      <c r="Q111">
        <v>-37.832700000000003</v>
      </c>
      <c r="R111">
        <v>144.8451</v>
      </c>
      <c r="S111" t="s">
        <v>51</v>
      </c>
      <c r="T111">
        <v>5132</v>
      </c>
      <c r="U111">
        <v>0</v>
      </c>
    </row>
    <row r="112" spans="1:21" x14ac:dyDescent="0.35">
      <c r="A112" t="s">
        <v>135</v>
      </c>
      <c r="B112" t="s">
        <v>146</v>
      </c>
      <c r="C112" s="5">
        <v>4</v>
      </c>
      <c r="D112" t="s">
        <v>20</v>
      </c>
      <c r="E112">
        <v>693000</v>
      </c>
      <c r="F112" s="7">
        <v>42512</v>
      </c>
      <c r="G112" s="4">
        <f t="shared" si="2"/>
        <v>2016</v>
      </c>
      <c r="H112">
        <v>11.1</v>
      </c>
      <c r="I112">
        <v>3025</v>
      </c>
      <c r="J112" s="6">
        <v>4</v>
      </c>
      <c r="K112">
        <v>2</v>
      </c>
      <c r="L112" s="6">
        <v>4</v>
      </c>
      <c r="M112">
        <v>315</v>
      </c>
      <c r="N112">
        <v>170</v>
      </c>
      <c r="O112">
        <v>2008</v>
      </c>
      <c r="P112" s="5" t="s">
        <v>113</v>
      </c>
      <c r="Q112">
        <v>-37.839100000000002</v>
      </c>
      <c r="R112">
        <v>144.8467</v>
      </c>
      <c r="S112" t="s">
        <v>51</v>
      </c>
      <c r="T112">
        <v>5132</v>
      </c>
      <c r="U112">
        <f t="shared" si="3"/>
        <v>8</v>
      </c>
    </row>
    <row r="113" spans="1:21" x14ac:dyDescent="0.35">
      <c r="A113" t="s">
        <v>135</v>
      </c>
      <c r="B113" t="s">
        <v>147</v>
      </c>
      <c r="C113" s="5">
        <v>3</v>
      </c>
      <c r="D113" t="s">
        <v>20</v>
      </c>
      <c r="E113">
        <v>620000</v>
      </c>
      <c r="F113" s="7">
        <v>42604</v>
      </c>
      <c r="G113" s="4">
        <f t="shared" si="2"/>
        <v>2016</v>
      </c>
      <c r="H113">
        <v>11.1</v>
      </c>
      <c r="I113">
        <v>3025</v>
      </c>
      <c r="J113" s="6">
        <v>5</v>
      </c>
      <c r="K113">
        <v>2</v>
      </c>
      <c r="L113" s="6">
        <v>2</v>
      </c>
      <c r="M113">
        <v>276</v>
      </c>
      <c r="N113">
        <v>100</v>
      </c>
      <c r="O113">
        <v>2010</v>
      </c>
      <c r="P113" s="5" t="s">
        <v>113</v>
      </c>
      <c r="Q113">
        <v>-37.8262</v>
      </c>
      <c r="R113">
        <v>144.8443</v>
      </c>
      <c r="S113" t="s">
        <v>51</v>
      </c>
      <c r="T113">
        <v>5132</v>
      </c>
      <c r="U113">
        <f t="shared" si="3"/>
        <v>6</v>
      </c>
    </row>
    <row r="114" spans="1:21" x14ac:dyDescent="0.35">
      <c r="A114" t="s">
        <v>135</v>
      </c>
      <c r="B114" t="s">
        <v>148</v>
      </c>
      <c r="C114" s="5">
        <v>3</v>
      </c>
      <c r="D114" t="s">
        <v>20</v>
      </c>
      <c r="E114">
        <v>728500</v>
      </c>
      <c r="F114" s="7">
        <v>42604</v>
      </c>
      <c r="G114" s="4">
        <f t="shared" si="2"/>
        <v>2016</v>
      </c>
      <c r="H114">
        <v>11.1</v>
      </c>
      <c r="I114">
        <v>3025</v>
      </c>
      <c r="J114" s="6">
        <v>3</v>
      </c>
      <c r="K114">
        <v>1</v>
      </c>
      <c r="L114" s="6">
        <v>1</v>
      </c>
      <c r="M114">
        <v>531</v>
      </c>
      <c r="N114">
        <v>157</v>
      </c>
      <c r="O114">
        <v>1960</v>
      </c>
      <c r="P114" s="5" t="s">
        <v>113</v>
      </c>
      <c r="Q114">
        <v>-37.8277</v>
      </c>
      <c r="R114">
        <v>144.83850000000001</v>
      </c>
      <c r="S114" t="s">
        <v>51</v>
      </c>
      <c r="T114">
        <v>5132</v>
      </c>
      <c r="U114">
        <f t="shared" si="3"/>
        <v>56</v>
      </c>
    </row>
    <row r="115" spans="1:21" x14ac:dyDescent="0.35">
      <c r="A115" t="s">
        <v>135</v>
      </c>
      <c r="B115" t="s">
        <v>149</v>
      </c>
      <c r="C115" s="5">
        <v>3</v>
      </c>
      <c r="D115" t="s">
        <v>20</v>
      </c>
      <c r="E115">
        <v>931000</v>
      </c>
      <c r="F115" s="7">
        <v>42604</v>
      </c>
      <c r="G115" s="4">
        <f t="shared" si="2"/>
        <v>2016</v>
      </c>
      <c r="H115">
        <v>11.1</v>
      </c>
      <c r="I115">
        <v>3025</v>
      </c>
      <c r="J115" s="6">
        <v>3</v>
      </c>
      <c r="K115">
        <v>2</v>
      </c>
      <c r="L115" s="6">
        <v>1</v>
      </c>
      <c r="M115">
        <v>590</v>
      </c>
      <c r="N115">
        <v>160</v>
      </c>
      <c r="O115">
        <v>1950</v>
      </c>
      <c r="P115" s="5" t="s">
        <v>113</v>
      </c>
      <c r="Q115">
        <v>-37.838200000000001</v>
      </c>
      <c r="R115">
        <v>144.86490000000001</v>
      </c>
      <c r="S115" t="s">
        <v>51</v>
      </c>
      <c r="T115">
        <v>5132</v>
      </c>
      <c r="U115">
        <f t="shared" si="3"/>
        <v>66</v>
      </c>
    </row>
    <row r="116" spans="1:21" x14ac:dyDescent="0.35">
      <c r="A116" t="s">
        <v>135</v>
      </c>
      <c r="B116" t="s">
        <v>150</v>
      </c>
      <c r="C116" s="5">
        <v>3</v>
      </c>
      <c r="D116" t="s">
        <v>20</v>
      </c>
      <c r="E116">
        <v>815000</v>
      </c>
      <c r="F116" s="7">
        <v>42791</v>
      </c>
      <c r="G116" s="4">
        <f t="shared" si="2"/>
        <v>2017</v>
      </c>
      <c r="H116">
        <v>11.1</v>
      </c>
      <c r="I116">
        <v>3025</v>
      </c>
      <c r="J116" s="6">
        <v>3</v>
      </c>
      <c r="K116">
        <v>2</v>
      </c>
      <c r="L116" s="6">
        <v>3</v>
      </c>
      <c r="M116">
        <v>555</v>
      </c>
      <c r="N116">
        <v>130</v>
      </c>
      <c r="O116">
        <v>1960</v>
      </c>
      <c r="P116" s="5" t="s">
        <v>113</v>
      </c>
      <c r="Q116">
        <v>-37.831800000000001</v>
      </c>
      <c r="R116">
        <v>144.83879999999999</v>
      </c>
      <c r="S116" t="s">
        <v>51</v>
      </c>
      <c r="T116">
        <v>5132</v>
      </c>
      <c r="U116">
        <f t="shared" si="3"/>
        <v>57</v>
      </c>
    </row>
    <row r="117" spans="1:21" x14ac:dyDescent="0.35">
      <c r="A117" t="s">
        <v>135</v>
      </c>
      <c r="B117" t="s">
        <v>151</v>
      </c>
      <c r="C117" s="5">
        <v>4</v>
      </c>
      <c r="D117" t="s">
        <v>20</v>
      </c>
      <c r="E117">
        <v>1200000</v>
      </c>
      <c r="F117" s="7">
        <v>42701</v>
      </c>
      <c r="G117" s="4">
        <f t="shared" si="2"/>
        <v>2016</v>
      </c>
      <c r="H117">
        <v>11.1</v>
      </c>
      <c r="I117">
        <v>3025</v>
      </c>
      <c r="J117" s="6">
        <v>4</v>
      </c>
      <c r="K117">
        <v>1</v>
      </c>
      <c r="L117" s="6">
        <v>4</v>
      </c>
      <c r="M117">
        <v>633</v>
      </c>
      <c r="N117">
        <v>158</v>
      </c>
      <c r="O117">
        <v>1960</v>
      </c>
      <c r="P117" s="5" t="s">
        <v>113</v>
      </c>
      <c r="Q117">
        <v>-37.837499999999999</v>
      </c>
      <c r="R117">
        <v>144.85409999999999</v>
      </c>
      <c r="S117" t="s">
        <v>51</v>
      </c>
      <c r="T117">
        <v>5132</v>
      </c>
      <c r="U117">
        <f t="shared" si="3"/>
        <v>56</v>
      </c>
    </row>
    <row r="118" spans="1:21" x14ac:dyDescent="0.35">
      <c r="A118" t="s">
        <v>135</v>
      </c>
      <c r="B118" t="s">
        <v>152</v>
      </c>
      <c r="C118" s="5">
        <v>2</v>
      </c>
      <c r="D118" t="s">
        <v>24</v>
      </c>
      <c r="E118">
        <v>292000</v>
      </c>
      <c r="F118" s="7">
        <v>42610</v>
      </c>
      <c r="G118" s="4">
        <f t="shared" si="2"/>
        <v>2016</v>
      </c>
      <c r="H118">
        <v>11.1</v>
      </c>
      <c r="I118">
        <v>3025</v>
      </c>
      <c r="J118" s="6">
        <v>2</v>
      </c>
      <c r="K118">
        <v>1</v>
      </c>
      <c r="L118" s="6">
        <v>1</v>
      </c>
      <c r="M118">
        <v>153</v>
      </c>
      <c r="N118">
        <v>70</v>
      </c>
      <c r="O118">
        <v>1970</v>
      </c>
      <c r="P118" s="5" t="s">
        <v>113</v>
      </c>
      <c r="Q118">
        <v>-37.833199999999998</v>
      </c>
      <c r="R118">
        <v>144.86490000000001</v>
      </c>
      <c r="S118" t="s">
        <v>51</v>
      </c>
      <c r="T118">
        <v>5132</v>
      </c>
      <c r="U118">
        <f t="shared" si="3"/>
        <v>46</v>
      </c>
    </row>
    <row r="119" spans="1:21" x14ac:dyDescent="0.35">
      <c r="A119" t="s">
        <v>153</v>
      </c>
      <c r="B119" t="s">
        <v>155</v>
      </c>
      <c r="C119" s="5">
        <v>3</v>
      </c>
      <c r="D119" t="s">
        <v>29</v>
      </c>
      <c r="E119">
        <v>1205000</v>
      </c>
      <c r="F119" s="7">
        <v>42707</v>
      </c>
      <c r="G119" s="4">
        <f t="shared" si="2"/>
        <v>2016</v>
      </c>
      <c r="H119">
        <v>6.3</v>
      </c>
      <c r="I119">
        <v>3143</v>
      </c>
      <c r="J119" s="6">
        <v>3</v>
      </c>
      <c r="K119">
        <v>2</v>
      </c>
      <c r="L119" s="6">
        <v>2</v>
      </c>
      <c r="M119">
        <v>101</v>
      </c>
      <c r="N119">
        <v>105</v>
      </c>
      <c r="O119">
        <v>2000</v>
      </c>
      <c r="P119" s="5" t="s">
        <v>154</v>
      </c>
      <c r="Q119">
        <v>-37.853999999999999</v>
      </c>
      <c r="R119">
        <v>145.01349999999999</v>
      </c>
      <c r="S119" t="s">
        <v>78</v>
      </c>
      <c r="T119">
        <v>4836</v>
      </c>
      <c r="U119">
        <f t="shared" si="3"/>
        <v>16</v>
      </c>
    </row>
    <row r="120" spans="1:21" x14ac:dyDescent="0.35">
      <c r="A120" t="s">
        <v>153</v>
      </c>
      <c r="B120" t="s">
        <v>156</v>
      </c>
      <c r="C120" s="5">
        <v>3</v>
      </c>
      <c r="D120" t="s">
        <v>20</v>
      </c>
      <c r="E120">
        <v>1939000</v>
      </c>
      <c r="F120" s="7">
        <v>42707</v>
      </c>
      <c r="G120" s="4">
        <f t="shared" si="2"/>
        <v>2016</v>
      </c>
      <c r="H120">
        <v>6.3</v>
      </c>
      <c r="I120">
        <v>3143</v>
      </c>
      <c r="J120" s="6">
        <v>3</v>
      </c>
      <c r="K120">
        <v>2</v>
      </c>
      <c r="L120" s="6">
        <v>2</v>
      </c>
      <c r="M120">
        <v>296</v>
      </c>
      <c r="N120">
        <v>150</v>
      </c>
      <c r="O120">
        <v>1889</v>
      </c>
      <c r="P120" s="5" t="s">
        <v>154</v>
      </c>
      <c r="Q120">
        <v>-37.861400000000003</v>
      </c>
      <c r="R120">
        <v>145.0274</v>
      </c>
      <c r="S120" t="s">
        <v>78</v>
      </c>
      <c r="T120">
        <v>4836</v>
      </c>
      <c r="U120">
        <f t="shared" si="3"/>
        <v>127</v>
      </c>
    </row>
    <row r="121" spans="1:21" x14ac:dyDescent="0.35">
      <c r="A121" t="s">
        <v>153</v>
      </c>
      <c r="B121" t="s">
        <v>157</v>
      </c>
      <c r="C121" s="5">
        <v>3</v>
      </c>
      <c r="D121" t="s">
        <v>20</v>
      </c>
      <c r="E121">
        <v>1870000</v>
      </c>
      <c r="F121" s="7">
        <v>42798</v>
      </c>
      <c r="G121" s="4">
        <f t="shared" si="2"/>
        <v>2017</v>
      </c>
      <c r="H121">
        <v>6.3</v>
      </c>
      <c r="I121">
        <v>3143</v>
      </c>
      <c r="J121" s="6">
        <v>3</v>
      </c>
      <c r="K121">
        <v>1</v>
      </c>
      <c r="L121" s="6">
        <v>1</v>
      </c>
      <c r="M121">
        <v>217</v>
      </c>
      <c r="N121">
        <v>116</v>
      </c>
      <c r="O121">
        <v>1888</v>
      </c>
      <c r="P121" s="5" t="s">
        <v>154</v>
      </c>
      <c r="Q121">
        <v>-37.859200000000001</v>
      </c>
      <c r="R121">
        <v>145.01820000000001</v>
      </c>
      <c r="S121" t="s">
        <v>78</v>
      </c>
      <c r="T121">
        <v>4836</v>
      </c>
      <c r="U121">
        <f t="shared" si="3"/>
        <v>129</v>
      </c>
    </row>
    <row r="122" spans="1:21" x14ac:dyDescent="0.35">
      <c r="A122" t="s">
        <v>153</v>
      </c>
      <c r="B122" t="s">
        <v>158</v>
      </c>
      <c r="C122" s="5">
        <v>3</v>
      </c>
      <c r="D122" t="s">
        <v>20</v>
      </c>
      <c r="E122">
        <v>2050000</v>
      </c>
      <c r="F122" s="7">
        <v>42798</v>
      </c>
      <c r="G122" s="4">
        <f t="shared" si="2"/>
        <v>2017</v>
      </c>
      <c r="H122">
        <v>6.3</v>
      </c>
      <c r="I122">
        <v>3143</v>
      </c>
      <c r="J122" s="6">
        <v>3</v>
      </c>
      <c r="K122">
        <v>2</v>
      </c>
      <c r="L122" s="6">
        <v>1</v>
      </c>
      <c r="M122">
        <v>205</v>
      </c>
      <c r="N122">
        <v>116</v>
      </c>
      <c r="O122">
        <v>1910</v>
      </c>
      <c r="P122" s="5" t="s">
        <v>154</v>
      </c>
      <c r="Q122">
        <v>-37.857399999999998</v>
      </c>
      <c r="R122">
        <v>145.02809999999999</v>
      </c>
      <c r="S122" t="s">
        <v>78</v>
      </c>
      <c r="T122">
        <v>4836</v>
      </c>
      <c r="U122">
        <f t="shared" si="3"/>
        <v>107</v>
      </c>
    </row>
    <row r="123" spans="1:21" x14ac:dyDescent="0.35">
      <c r="A123" t="s">
        <v>153</v>
      </c>
      <c r="B123" t="s">
        <v>159</v>
      </c>
      <c r="C123" s="5">
        <v>3</v>
      </c>
      <c r="D123" t="s">
        <v>24</v>
      </c>
      <c r="E123">
        <v>735000</v>
      </c>
      <c r="F123" s="7">
        <v>42497</v>
      </c>
      <c r="G123" s="4">
        <f t="shared" si="2"/>
        <v>2016</v>
      </c>
      <c r="H123">
        <v>6.3</v>
      </c>
      <c r="I123">
        <v>3143</v>
      </c>
      <c r="J123" s="6">
        <v>3</v>
      </c>
      <c r="K123">
        <v>2</v>
      </c>
      <c r="L123" s="6">
        <v>1</v>
      </c>
      <c r="M123">
        <v>2113</v>
      </c>
      <c r="N123">
        <v>14</v>
      </c>
      <c r="O123">
        <v>1970</v>
      </c>
      <c r="P123" s="5" t="s">
        <v>154</v>
      </c>
      <c r="Q123">
        <v>-37.854300000000002</v>
      </c>
      <c r="R123">
        <v>145.02619999999999</v>
      </c>
      <c r="S123" t="s">
        <v>78</v>
      </c>
      <c r="T123">
        <v>4836</v>
      </c>
      <c r="U123">
        <f t="shared" si="3"/>
        <v>46</v>
      </c>
    </row>
    <row r="124" spans="1:21" x14ac:dyDescent="0.35">
      <c r="A124" t="s">
        <v>153</v>
      </c>
      <c r="B124" t="s">
        <v>160</v>
      </c>
      <c r="C124" s="5">
        <v>1</v>
      </c>
      <c r="D124" t="s">
        <v>20</v>
      </c>
      <c r="E124">
        <v>1435000</v>
      </c>
      <c r="F124" s="7">
        <v>42651</v>
      </c>
      <c r="G124" s="4">
        <f t="shared" si="2"/>
        <v>2016</v>
      </c>
      <c r="H124">
        <v>6.3</v>
      </c>
      <c r="I124">
        <v>3143</v>
      </c>
      <c r="J124" s="6">
        <v>2</v>
      </c>
      <c r="K124">
        <v>2</v>
      </c>
      <c r="L124" s="6">
        <v>1</v>
      </c>
      <c r="M124">
        <v>144</v>
      </c>
      <c r="N124">
        <v>107</v>
      </c>
      <c r="O124">
        <v>1900</v>
      </c>
      <c r="P124" s="5" t="s">
        <v>154</v>
      </c>
      <c r="Q124">
        <v>-37.856400000000001</v>
      </c>
      <c r="R124">
        <v>145.02279999999999</v>
      </c>
      <c r="S124" t="s">
        <v>78</v>
      </c>
      <c r="T124">
        <v>4836</v>
      </c>
      <c r="U124">
        <f t="shared" si="3"/>
        <v>116</v>
      </c>
    </row>
    <row r="125" spans="1:21" x14ac:dyDescent="0.35">
      <c r="A125" t="s">
        <v>153</v>
      </c>
      <c r="B125" t="s">
        <v>161</v>
      </c>
      <c r="C125" s="5">
        <v>2</v>
      </c>
      <c r="D125" t="s">
        <v>20</v>
      </c>
      <c r="E125">
        <v>1210000</v>
      </c>
      <c r="F125" s="7">
        <v>42686</v>
      </c>
      <c r="G125" s="4">
        <f t="shared" si="2"/>
        <v>2016</v>
      </c>
      <c r="H125">
        <v>6.3</v>
      </c>
      <c r="I125">
        <v>3143</v>
      </c>
      <c r="J125" s="6">
        <v>2</v>
      </c>
      <c r="K125">
        <v>1</v>
      </c>
      <c r="L125" s="6">
        <v>0</v>
      </c>
      <c r="M125">
        <v>249</v>
      </c>
      <c r="N125">
        <v>96</v>
      </c>
      <c r="O125">
        <v>1910</v>
      </c>
      <c r="P125" s="5" t="s">
        <v>154</v>
      </c>
      <c r="Q125">
        <v>-37.854300000000002</v>
      </c>
      <c r="R125">
        <v>145.01599999999999</v>
      </c>
      <c r="S125" t="s">
        <v>78</v>
      </c>
      <c r="T125">
        <v>4836</v>
      </c>
      <c r="U125">
        <f t="shared" si="3"/>
        <v>106</v>
      </c>
    </row>
    <row r="126" spans="1:21" x14ac:dyDescent="0.35">
      <c r="A126" t="s">
        <v>153</v>
      </c>
      <c r="B126" t="s">
        <v>162</v>
      </c>
      <c r="C126" s="5">
        <v>4</v>
      </c>
      <c r="D126" t="s">
        <v>20</v>
      </c>
      <c r="E126">
        <v>2801000</v>
      </c>
      <c r="F126" s="7">
        <v>42686</v>
      </c>
      <c r="G126" s="4">
        <f t="shared" si="2"/>
        <v>2016</v>
      </c>
      <c r="H126">
        <v>6.3</v>
      </c>
      <c r="I126">
        <v>3143</v>
      </c>
      <c r="J126" s="6">
        <v>4</v>
      </c>
      <c r="K126">
        <v>2</v>
      </c>
      <c r="L126" s="6">
        <v>2</v>
      </c>
      <c r="M126">
        <v>624</v>
      </c>
      <c r="N126">
        <v>222</v>
      </c>
      <c r="O126">
        <v>1900</v>
      </c>
      <c r="P126" s="5" t="s">
        <v>154</v>
      </c>
      <c r="Q126">
        <v>-37.8536</v>
      </c>
      <c r="R126">
        <v>145.01730000000001</v>
      </c>
      <c r="S126" t="s">
        <v>78</v>
      </c>
      <c r="T126">
        <v>4836</v>
      </c>
      <c r="U126">
        <f t="shared" si="3"/>
        <v>116</v>
      </c>
    </row>
    <row r="127" spans="1:21" x14ac:dyDescent="0.35">
      <c r="A127" t="s">
        <v>153</v>
      </c>
      <c r="B127" t="s">
        <v>163</v>
      </c>
      <c r="C127" s="5">
        <v>3</v>
      </c>
      <c r="D127" t="s">
        <v>20</v>
      </c>
      <c r="E127">
        <v>1800000</v>
      </c>
      <c r="F127" s="7">
        <v>42658</v>
      </c>
      <c r="G127" s="4">
        <f t="shared" si="2"/>
        <v>2016</v>
      </c>
      <c r="H127">
        <v>6.3</v>
      </c>
      <c r="I127">
        <v>3143</v>
      </c>
      <c r="J127" s="6">
        <v>3</v>
      </c>
      <c r="K127">
        <v>2</v>
      </c>
      <c r="L127" s="6">
        <v>2</v>
      </c>
      <c r="M127">
        <v>405</v>
      </c>
      <c r="N127">
        <v>121</v>
      </c>
      <c r="O127">
        <v>1910</v>
      </c>
      <c r="P127" s="5" t="s">
        <v>154</v>
      </c>
      <c r="Q127">
        <v>-37.854500000000002</v>
      </c>
      <c r="R127">
        <v>145.0145</v>
      </c>
      <c r="S127" t="s">
        <v>78</v>
      </c>
      <c r="T127">
        <v>4836</v>
      </c>
      <c r="U127">
        <f t="shared" si="3"/>
        <v>106</v>
      </c>
    </row>
    <row r="128" spans="1:21" x14ac:dyDescent="0.35">
      <c r="A128" t="s">
        <v>153</v>
      </c>
      <c r="B128" t="s">
        <v>164</v>
      </c>
      <c r="C128" s="5">
        <v>4</v>
      </c>
      <c r="D128" t="s">
        <v>20</v>
      </c>
      <c r="E128">
        <v>2200000</v>
      </c>
      <c r="F128" s="7">
        <v>42658</v>
      </c>
      <c r="G128" s="4">
        <f t="shared" si="2"/>
        <v>2016</v>
      </c>
      <c r="H128">
        <v>6.3</v>
      </c>
      <c r="I128">
        <v>3143</v>
      </c>
      <c r="J128" s="6">
        <v>4</v>
      </c>
      <c r="K128">
        <v>1</v>
      </c>
      <c r="L128" s="6">
        <v>2</v>
      </c>
      <c r="M128">
        <v>495</v>
      </c>
      <c r="N128">
        <v>163</v>
      </c>
      <c r="O128">
        <v>1900</v>
      </c>
      <c r="P128" s="5" t="s">
        <v>154</v>
      </c>
      <c r="Q128">
        <v>-37.8613</v>
      </c>
      <c r="R128">
        <v>145.0264</v>
      </c>
      <c r="S128" t="s">
        <v>78</v>
      </c>
      <c r="T128">
        <v>4836</v>
      </c>
      <c r="U128">
        <f t="shared" si="3"/>
        <v>116</v>
      </c>
    </row>
    <row r="129" spans="1:21" x14ac:dyDescent="0.35">
      <c r="A129" t="s">
        <v>153</v>
      </c>
      <c r="B129" t="s">
        <v>165</v>
      </c>
      <c r="C129" s="5">
        <v>6</v>
      </c>
      <c r="D129" t="s">
        <v>20</v>
      </c>
      <c r="E129">
        <v>5525000</v>
      </c>
      <c r="F129" s="7">
        <v>42630</v>
      </c>
      <c r="G129" s="4">
        <f t="shared" si="2"/>
        <v>2016</v>
      </c>
      <c r="H129">
        <v>6.3</v>
      </c>
      <c r="I129">
        <v>3143</v>
      </c>
      <c r="J129" s="6">
        <v>5</v>
      </c>
      <c r="K129">
        <v>3</v>
      </c>
      <c r="L129" s="6">
        <v>4</v>
      </c>
      <c r="M129">
        <v>1491</v>
      </c>
      <c r="N129">
        <v>516</v>
      </c>
      <c r="O129">
        <v>1935</v>
      </c>
      <c r="P129" s="5" t="s">
        <v>154</v>
      </c>
      <c r="Q129">
        <v>-37.860199999999999</v>
      </c>
      <c r="R129">
        <v>145.01300000000001</v>
      </c>
      <c r="S129" t="s">
        <v>78</v>
      </c>
      <c r="T129">
        <v>4836</v>
      </c>
      <c r="U129">
        <f t="shared" si="3"/>
        <v>81</v>
      </c>
    </row>
    <row r="130" spans="1:21" x14ac:dyDescent="0.35">
      <c r="A130" t="s">
        <v>153</v>
      </c>
      <c r="B130" t="s">
        <v>166</v>
      </c>
      <c r="C130" s="5">
        <v>3</v>
      </c>
      <c r="D130" t="s">
        <v>20</v>
      </c>
      <c r="E130">
        <v>1300000</v>
      </c>
      <c r="F130" s="7">
        <v>42539</v>
      </c>
      <c r="G130" s="4">
        <f t="shared" si="2"/>
        <v>2016</v>
      </c>
      <c r="H130">
        <v>6.3</v>
      </c>
      <c r="I130">
        <v>3143</v>
      </c>
      <c r="J130" s="6">
        <v>2</v>
      </c>
      <c r="K130">
        <v>1</v>
      </c>
      <c r="L130" s="6">
        <v>2</v>
      </c>
      <c r="M130">
        <v>212</v>
      </c>
      <c r="N130">
        <v>106</v>
      </c>
      <c r="O130">
        <v>1900</v>
      </c>
      <c r="P130" s="5" t="s">
        <v>154</v>
      </c>
      <c r="Q130">
        <v>-37.854199999999999</v>
      </c>
      <c r="R130">
        <v>145.01490000000001</v>
      </c>
      <c r="S130" t="s">
        <v>78</v>
      </c>
      <c r="T130">
        <v>4836</v>
      </c>
      <c r="U130">
        <f t="shared" si="3"/>
        <v>116</v>
      </c>
    </row>
    <row r="131" spans="1:21" x14ac:dyDescent="0.35">
      <c r="A131" t="s">
        <v>153</v>
      </c>
      <c r="B131" t="s">
        <v>167</v>
      </c>
      <c r="C131" s="5">
        <v>3</v>
      </c>
      <c r="D131" t="s">
        <v>20</v>
      </c>
      <c r="E131">
        <v>1900000</v>
      </c>
      <c r="F131" s="7">
        <v>42512</v>
      </c>
      <c r="G131" s="4">
        <f t="shared" ref="G131:G194" si="4">YEAR(F131)</f>
        <v>2016</v>
      </c>
      <c r="H131">
        <v>6.3</v>
      </c>
      <c r="I131">
        <v>3143</v>
      </c>
      <c r="J131" s="6">
        <v>3</v>
      </c>
      <c r="K131">
        <v>1</v>
      </c>
      <c r="L131" s="6">
        <v>2</v>
      </c>
      <c r="M131">
        <v>328</v>
      </c>
      <c r="N131">
        <v>108</v>
      </c>
      <c r="O131">
        <v>1900</v>
      </c>
      <c r="P131" s="5" t="s">
        <v>154</v>
      </c>
      <c r="Q131">
        <v>-37.855899999999998</v>
      </c>
      <c r="R131">
        <v>145.01580000000001</v>
      </c>
      <c r="S131" t="s">
        <v>78</v>
      </c>
      <c r="T131">
        <v>4836</v>
      </c>
      <c r="U131">
        <f t="shared" ref="U131:U194" si="5">G:G-O:O</f>
        <v>116</v>
      </c>
    </row>
    <row r="132" spans="1:21" x14ac:dyDescent="0.35">
      <c r="A132" t="s">
        <v>153</v>
      </c>
      <c r="B132" t="s">
        <v>168</v>
      </c>
      <c r="C132" s="5">
        <v>2</v>
      </c>
      <c r="D132" t="s">
        <v>24</v>
      </c>
      <c r="E132">
        <v>710000</v>
      </c>
      <c r="F132" s="7">
        <v>42791</v>
      </c>
      <c r="G132" s="4">
        <f t="shared" si="4"/>
        <v>2017</v>
      </c>
      <c r="H132">
        <v>6.3</v>
      </c>
      <c r="I132">
        <v>3143</v>
      </c>
      <c r="J132" s="6">
        <v>2</v>
      </c>
      <c r="K132">
        <v>1</v>
      </c>
      <c r="L132" s="6">
        <v>1</v>
      </c>
      <c r="M132">
        <v>2471</v>
      </c>
      <c r="N132">
        <v>80</v>
      </c>
      <c r="O132">
        <v>1970</v>
      </c>
      <c r="P132" s="5" t="s">
        <v>154</v>
      </c>
      <c r="Q132">
        <v>-37.857300000000002</v>
      </c>
      <c r="R132">
        <v>145.01859999999999</v>
      </c>
      <c r="S132" t="s">
        <v>78</v>
      </c>
      <c r="T132">
        <v>4836</v>
      </c>
      <c r="U132">
        <f t="shared" si="5"/>
        <v>47</v>
      </c>
    </row>
    <row r="133" spans="1:21" x14ac:dyDescent="0.35">
      <c r="A133" t="s">
        <v>153</v>
      </c>
      <c r="B133" t="s">
        <v>169</v>
      </c>
      <c r="C133" s="5">
        <v>3</v>
      </c>
      <c r="D133" t="s">
        <v>20</v>
      </c>
      <c r="E133">
        <v>1285000</v>
      </c>
      <c r="F133" s="7">
        <v>42791</v>
      </c>
      <c r="G133" s="4">
        <f t="shared" si="4"/>
        <v>2017</v>
      </c>
      <c r="H133">
        <v>6.3</v>
      </c>
      <c r="I133">
        <v>3143</v>
      </c>
      <c r="J133" s="6">
        <v>3</v>
      </c>
      <c r="K133">
        <v>1</v>
      </c>
      <c r="L133" s="6">
        <v>2</v>
      </c>
      <c r="M133">
        <v>186</v>
      </c>
      <c r="N133">
        <v>80</v>
      </c>
      <c r="O133">
        <v>1920</v>
      </c>
      <c r="P133" s="5" t="s">
        <v>154</v>
      </c>
      <c r="Q133">
        <v>-37.855400000000003</v>
      </c>
      <c r="R133">
        <v>145.01730000000001</v>
      </c>
      <c r="S133" t="s">
        <v>78</v>
      </c>
      <c r="T133">
        <v>4836</v>
      </c>
      <c r="U133">
        <f t="shared" si="5"/>
        <v>97</v>
      </c>
    </row>
    <row r="134" spans="1:21" x14ac:dyDescent="0.35">
      <c r="A134" t="s">
        <v>153</v>
      </c>
      <c r="B134" t="s">
        <v>170</v>
      </c>
      <c r="C134" s="5">
        <v>4</v>
      </c>
      <c r="D134" t="s">
        <v>20</v>
      </c>
      <c r="E134">
        <v>3625000</v>
      </c>
      <c r="F134" s="7">
        <v>42701</v>
      </c>
      <c r="G134" s="4">
        <f t="shared" si="4"/>
        <v>2016</v>
      </c>
      <c r="H134">
        <v>6.3</v>
      </c>
      <c r="I134">
        <v>3143</v>
      </c>
      <c r="J134" s="6">
        <v>4</v>
      </c>
      <c r="K134">
        <v>1</v>
      </c>
      <c r="L134" s="6">
        <v>2</v>
      </c>
      <c r="M134">
        <v>709</v>
      </c>
      <c r="N134">
        <v>251</v>
      </c>
      <c r="O134">
        <v>1900</v>
      </c>
      <c r="P134" s="5" t="s">
        <v>154</v>
      </c>
      <c r="Q134">
        <v>-37.857399999999998</v>
      </c>
      <c r="R134">
        <v>145.01599999999999</v>
      </c>
      <c r="S134" t="s">
        <v>78</v>
      </c>
      <c r="T134">
        <v>4836</v>
      </c>
      <c r="U134">
        <f t="shared" si="5"/>
        <v>116</v>
      </c>
    </row>
    <row r="135" spans="1:21" x14ac:dyDescent="0.35">
      <c r="A135" t="s">
        <v>153</v>
      </c>
      <c r="B135" t="s">
        <v>171</v>
      </c>
      <c r="C135" s="5">
        <v>4</v>
      </c>
      <c r="D135" t="s">
        <v>20</v>
      </c>
      <c r="E135">
        <v>4200000</v>
      </c>
      <c r="F135" s="7">
        <v>42701</v>
      </c>
      <c r="G135" s="4">
        <f t="shared" si="4"/>
        <v>2016</v>
      </c>
      <c r="H135">
        <v>6.3</v>
      </c>
      <c r="I135">
        <v>3143</v>
      </c>
      <c r="J135" s="6">
        <v>4</v>
      </c>
      <c r="K135">
        <v>3</v>
      </c>
      <c r="L135" s="6">
        <v>3</v>
      </c>
      <c r="M135">
        <v>563</v>
      </c>
      <c r="N135">
        <v>333</v>
      </c>
      <c r="O135">
        <v>2000</v>
      </c>
      <c r="P135" s="5" t="s">
        <v>154</v>
      </c>
      <c r="Q135">
        <v>-37.858199999999997</v>
      </c>
      <c r="R135">
        <v>145.0138</v>
      </c>
      <c r="S135" t="s">
        <v>78</v>
      </c>
      <c r="T135">
        <v>4836</v>
      </c>
      <c r="U135">
        <f t="shared" si="5"/>
        <v>16</v>
      </c>
    </row>
    <row r="136" spans="1:21" x14ac:dyDescent="0.35">
      <c r="A136" t="s">
        <v>153</v>
      </c>
      <c r="B136" t="s">
        <v>172</v>
      </c>
      <c r="C136" s="5">
        <v>3</v>
      </c>
      <c r="D136" t="s">
        <v>20</v>
      </c>
      <c r="E136">
        <v>3512500</v>
      </c>
      <c r="F136" s="7">
        <v>42701</v>
      </c>
      <c r="G136" s="4">
        <f t="shared" si="4"/>
        <v>2016</v>
      </c>
      <c r="H136">
        <v>6.3</v>
      </c>
      <c r="I136">
        <v>3143</v>
      </c>
      <c r="J136" s="6">
        <v>3</v>
      </c>
      <c r="K136">
        <v>2</v>
      </c>
      <c r="L136" s="6">
        <v>2</v>
      </c>
      <c r="M136">
        <v>617</v>
      </c>
      <c r="N136">
        <v>285</v>
      </c>
      <c r="O136">
        <v>1998</v>
      </c>
      <c r="P136" s="5" t="s">
        <v>154</v>
      </c>
      <c r="Q136">
        <v>-37.855699999999999</v>
      </c>
      <c r="R136">
        <v>145.0264</v>
      </c>
      <c r="S136" t="s">
        <v>78</v>
      </c>
      <c r="T136">
        <v>4836</v>
      </c>
      <c r="U136">
        <f t="shared" si="5"/>
        <v>18</v>
      </c>
    </row>
    <row r="137" spans="1:21" x14ac:dyDescent="0.35">
      <c r="A137" t="s">
        <v>173</v>
      </c>
      <c r="B137" t="s">
        <v>174</v>
      </c>
      <c r="C137" s="5">
        <v>3</v>
      </c>
      <c r="D137" t="s">
        <v>20</v>
      </c>
      <c r="E137">
        <v>940000</v>
      </c>
      <c r="F137" s="7">
        <v>42707</v>
      </c>
      <c r="G137" s="4">
        <f t="shared" si="4"/>
        <v>2016</v>
      </c>
      <c r="H137">
        <v>5.9</v>
      </c>
      <c r="I137">
        <v>3032</v>
      </c>
      <c r="J137" s="6">
        <v>3</v>
      </c>
      <c r="K137">
        <v>1</v>
      </c>
      <c r="L137" s="6">
        <v>2</v>
      </c>
      <c r="M137">
        <v>298</v>
      </c>
      <c r="N137">
        <v>108</v>
      </c>
      <c r="O137">
        <v>1920</v>
      </c>
      <c r="P137" s="5" t="s">
        <v>50</v>
      </c>
      <c r="Q137">
        <v>-37.777700000000003</v>
      </c>
      <c r="R137">
        <v>144.9195</v>
      </c>
      <c r="S137" t="s">
        <v>51</v>
      </c>
      <c r="T137">
        <v>6567</v>
      </c>
      <c r="U137">
        <f t="shared" si="5"/>
        <v>96</v>
      </c>
    </row>
    <row r="138" spans="1:21" x14ac:dyDescent="0.35">
      <c r="A138" t="s">
        <v>173</v>
      </c>
      <c r="B138" t="s">
        <v>175</v>
      </c>
      <c r="C138" s="5">
        <v>3</v>
      </c>
      <c r="D138" t="s">
        <v>20</v>
      </c>
      <c r="E138">
        <v>1380000</v>
      </c>
      <c r="F138" s="7">
        <v>42798</v>
      </c>
      <c r="G138" s="4">
        <f t="shared" si="4"/>
        <v>2017</v>
      </c>
      <c r="H138">
        <v>5.9</v>
      </c>
      <c r="I138">
        <v>3032</v>
      </c>
      <c r="J138" s="6">
        <v>3</v>
      </c>
      <c r="K138">
        <v>2</v>
      </c>
      <c r="L138" s="6">
        <v>2</v>
      </c>
      <c r="M138">
        <v>277</v>
      </c>
      <c r="N138">
        <v>174</v>
      </c>
      <c r="O138">
        <v>1910</v>
      </c>
      <c r="P138" s="5" t="s">
        <v>50</v>
      </c>
      <c r="Q138">
        <v>-37.777700000000003</v>
      </c>
      <c r="R138">
        <v>144.9221</v>
      </c>
      <c r="S138" t="s">
        <v>51</v>
      </c>
      <c r="T138">
        <v>6567</v>
      </c>
      <c r="U138">
        <f t="shared" si="5"/>
        <v>107</v>
      </c>
    </row>
    <row r="139" spans="1:21" x14ac:dyDescent="0.35">
      <c r="A139" t="s">
        <v>173</v>
      </c>
      <c r="B139" t="s">
        <v>176</v>
      </c>
      <c r="C139" s="5">
        <v>2</v>
      </c>
      <c r="D139" t="s">
        <v>24</v>
      </c>
      <c r="E139">
        <v>490000</v>
      </c>
      <c r="F139" s="7">
        <v>42798</v>
      </c>
      <c r="G139" s="4">
        <f t="shared" si="4"/>
        <v>2017</v>
      </c>
      <c r="H139">
        <v>5.9</v>
      </c>
      <c r="I139">
        <v>3032</v>
      </c>
      <c r="J139" s="6">
        <v>2</v>
      </c>
      <c r="K139">
        <v>1</v>
      </c>
      <c r="L139" s="6">
        <v>1</v>
      </c>
      <c r="M139">
        <v>423</v>
      </c>
      <c r="N139">
        <v>62</v>
      </c>
      <c r="O139">
        <v>1970</v>
      </c>
      <c r="P139" s="5" t="s">
        <v>50</v>
      </c>
      <c r="Q139">
        <v>-37.773600000000002</v>
      </c>
      <c r="R139">
        <v>144.9015</v>
      </c>
      <c r="S139" t="s">
        <v>51</v>
      </c>
      <c r="T139">
        <v>6567</v>
      </c>
      <c r="U139">
        <f t="shared" si="5"/>
        <v>47</v>
      </c>
    </row>
    <row r="140" spans="1:21" x14ac:dyDescent="0.35">
      <c r="A140" t="s">
        <v>173</v>
      </c>
      <c r="B140" t="s">
        <v>177</v>
      </c>
      <c r="C140" s="5">
        <v>4</v>
      </c>
      <c r="D140" t="s">
        <v>20</v>
      </c>
      <c r="E140">
        <v>1850000</v>
      </c>
      <c r="F140" s="7">
        <v>42798</v>
      </c>
      <c r="G140" s="4">
        <f t="shared" si="4"/>
        <v>2017</v>
      </c>
      <c r="H140">
        <v>5.9</v>
      </c>
      <c r="I140">
        <v>3032</v>
      </c>
      <c r="J140" s="6">
        <v>4</v>
      </c>
      <c r="K140">
        <v>3</v>
      </c>
      <c r="L140" s="6">
        <v>1</v>
      </c>
      <c r="M140">
        <v>478</v>
      </c>
      <c r="N140">
        <v>270</v>
      </c>
      <c r="O140">
        <v>1900</v>
      </c>
      <c r="P140" s="5" t="s">
        <v>50</v>
      </c>
      <c r="Q140">
        <v>-37.7729</v>
      </c>
      <c r="R140">
        <v>144.9179</v>
      </c>
      <c r="S140" t="s">
        <v>51</v>
      </c>
      <c r="T140">
        <v>6567</v>
      </c>
      <c r="U140">
        <f t="shared" si="5"/>
        <v>117</v>
      </c>
    </row>
    <row r="141" spans="1:21" x14ac:dyDescent="0.35">
      <c r="A141" t="s">
        <v>173</v>
      </c>
      <c r="B141" t="s">
        <v>178</v>
      </c>
      <c r="C141" s="5">
        <v>3</v>
      </c>
      <c r="D141" t="s">
        <v>20</v>
      </c>
      <c r="E141">
        <v>971000</v>
      </c>
      <c r="F141" s="7">
        <v>42525</v>
      </c>
      <c r="G141" s="4">
        <f t="shared" si="4"/>
        <v>2016</v>
      </c>
      <c r="H141">
        <v>5.9</v>
      </c>
      <c r="I141">
        <v>3032</v>
      </c>
      <c r="J141" s="6">
        <v>3</v>
      </c>
      <c r="K141">
        <v>2</v>
      </c>
      <c r="L141" s="6">
        <v>2</v>
      </c>
      <c r="M141">
        <v>285</v>
      </c>
      <c r="N141">
        <v>128</v>
      </c>
      <c r="O141">
        <v>1900</v>
      </c>
      <c r="P141" s="5" t="s">
        <v>50</v>
      </c>
      <c r="Q141">
        <v>-37.774999999999999</v>
      </c>
      <c r="R141">
        <v>144.9091</v>
      </c>
      <c r="S141" t="s">
        <v>51</v>
      </c>
      <c r="T141">
        <v>6567</v>
      </c>
      <c r="U141">
        <f t="shared" si="5"/>
        <v>116</v>
      </c>
    </row>
    <row r="142" spans="1:21" x14ac:dyDescent="0.35">
      <c r="A142" t="s">
        <v>173</v>
      </c>
      <c r="B142" t="s">
        <v>179</v>
      </c>
      <c r="C142" s="5">
        <v>2</v>
      </c>
      <c r="D142" t="s">
        <v>20</v>
      </c>
      <c r="E142">
        <v>710000</v>
      </c>
      <c r="F142" s="7">
        <v>42525</v>
      </c>
      <c r="G142" s="4">
        <f t="shared" si="4"/>
        <v>2016</v>
      </c>
      <c r="H142">
        <v>5.9</v>
      </c>
      <c r="I142">
        <v>3032</v>
      </c>
      <c r="J142" s="6">
        <v>2</v>
      </c>
      <c r="K142">
        <v>1</v>
      </c>
      <c r="L142" s="6">
        <v>1</v>
      </c>
      <c r="M142">
        <v>214</v>
      </c>
      <c r="N142">
        <v>77</v>
      </c>
      <c r="O142">
        <v>1890</v>
      </c>
      <c r="P142" s="5" t="s">
        <v>50</v>
      </c>
      <c r="Q142">
        <v>-37.7776</v>
      </c>
      <c r="R142">
        <v>144.91419999999999</v>
      </c>
      <c r="S142" t="s">
        <v>51</v>
      </c>
      <c r="T142">
        <v>6567</v>
      </c>
      <c r="U142">
        <f t="shared" si="5"/>
        <v>126</v>
      </c>
    </row>
    <row r="143" spans="1:21" x14ac:dyDescent="0.35">
      <c r="A143" t="s">
        <v>173</v>
      </c>
      <c r="B143" t="s">
        <v>180</v>
      </c>
      <c r="C143" s="5">
        <v>6</v>
      </c>
      <c r="D143" t="s">
        <v>20</v>
      </c>
      <c r="E143">
        <v>2425000</v>
      </c>
      <c r="F143" s="7">
        <v>42525</v>
      </c>
      <c r="G143" s="4">
        <f t="shared" si="4"/>
        <v>2016</v>
      </c>
      <c r="H143">
        <v>5.9</v>
      </c>
      <c r="I143">
        <v>3032</v>
      </c>
      <c r="J143" s="6">
        <v>6</v>
      </c>
      <c r="K143">
        <v>3</v>
      </c>
      <c r="L143" s="6">
        <v>2</v>
      </c>
      <c r="M143">
        <v>1014</v>
      </c>
      <c r="N143">
        <v>435</v>
      </c>
      <c r="O143">
        <v>1887</v>
      </c>
      <c r="P143" s="5" t="s">
        <v>50</v>
      </c>
      <c r="Q143">
        <v>-37.772100000000002</v>
      </c>
      <c r="R143">
        <v>144.91839999999999</v>
      </c>
      <c r="S143" t="s">
        <v>51</v>
      </c>
      <c r="T143">
        <v>6567</v>
      </c>
      <c r="U143">
        <f t="shared" si="5"/>
        <v>129</v>
      </c>
    </row>
    <row r="144" spans="1:21" x14ac:dyDescent="0.35">
      <c r="A144" t="s">
        <v>173</v>
      </c>
      <c r="B144" t="s">
        <v>181</v>
      </c>
      <c r="C144" s="5">
        <v>2</v>
      </c>
      <c r="D144" t="s">
        <v>20</v>
      </c>
      <c r="E144">
        <v>750000</v>
      </c>
      <c r="F144" s="7">
        <v>42525</v>
      </c>
      <c r="G144" s="4">
        <f t="shared" si="4"/>
        <v>2016</v>
      </c>
      <c r="H144">
        <v>5.9</v>
      </c>
      <c r="I144">
        <v>3032</v>
      </c>
      <c r="J144" s="6">
        <v>2</v>
      </c>
      <c r="K144">
        <v>1</v>
      </c>
      <c r="L144" s="6">
        <v>1</v>
      </c>
      <c r="M144">
        <v>226</v>
      </c>
      <c r="N144">
        <v>92</v>
      </c>
      <c r="O144">
        <v>1920</v>
      </c>
      <c r="P144" s="5" t="s">
        <v>50</v>
      </c>
      <c r="Q144">
        <v>-37.774500000000003</v>
      </c>
      <c r="R144">
        <v>144.9093</v>
      </c>
      <c r="S144" t="s">
        <v>51</v>
      </c>
      <c r="T144">
        <v>6567</v>
      </c>
      <c r="U144">
        <f t="shared" si="5"/>
        <v>96</v>
      </c>
    </row>
    <row r="145" spans="1:21" x14ac:dyDescent="0.35">
      <c r="A145" t="s">
        <v>173</v>
      </c>
      <c r="B145" t="s">
        <v>182</v>
      </c>
      <c r="C145" s="5">
        <v>2</v>
      </c>
      <c r="D145" t="s">
        <v>20</v>
      </c>
      <c r="E145">
        <v>1053000</v>
      </c>
      <c r="F145" s="7">
        <v>42588</v>
      </c>
      <c r="G145" s="4">
        <f t="shared" si="4"/>
        <v>2016</v>
      </c>
      <c r="H145">
        <v>5.9</v>
      </c>
      <c r="I145">
        <v>3032</v>
      </c>
      <c r="J145" s="6">
        <v>2</v>
      </c>
      <c r="K145">
        <v>1</v>
      </c>
      <c r="L145" s="6">
        <v>1</v>
      </c>
      <c r="M145">
        <v>269</v>
      </c>
      <c r="N145">
        <v>109</v>
      </c>
      <c r="O145">
        <v>1900</v>
      </c>
      <c r="P145" s="5" t="s">
        <v>50</v>
      </c>
      <c r="Q145">
        <v>-37.774799999999999</v>
      </c>
      <c r="R145">
        <v>144.929</v>
      </c>
      <c r="S145" t="s">
        <v>51</v>
      </c>
      <c r="T145">
        <v>6567</v>
      </c>
      <c r="U145">
        <f t="shared" si="5"/>
        <v>116</v>
      </c>
    </row>
    <row r="146" spans="1:21" x14ac:dyDescent="0.35">
      <c r="A146" t="s">
        <v>173</v>
      </c>
      <c r="B146" t="s">
        <v>183</v>
      </c>
      <c r="C146" s="5">
        <v>3</v>
      </c>
      <c r="D146" t="s">
        <v>20</v>
      </c>
      <c r="E146">
        <v>1377000</v>
      </c>
      <c r="F146" s="7">
        <v>42588</v>
      </c>
      <c r="G146" s="4">
        <f t="shared" si="4"/>
        <v>2016</v>
      </c>
      <c r="H146">
        <v>5.9</v>
      </c>
      <c r="I146">
        <v>3032</v>
      </c>
      <c r="J146" s="6">
        <v>3</v>
      </c>
      <c r="K146">
        <v>1</v>
      </c>
      <c r="L146" s="6">
        <v>1</v>
      </c>
      <c r="M146">
        <v>417</v>
      </c>
      <c r="N146">
        <v>168</v>
      </c>
      <c r="O146">
        <v>1900</v>
      </c>
      <c r="P146" s="5" t="s">
        <v>50</v>
      </c>
      <c r="Q146">
        <v>-37.775599999999997</v>
      </c>
      <c r="R146">
        <v>144.92080000000001</v>
      </c>
      <c r="S146" t="s">
        <v>51</v>
      </c>
      <c r="T146">
        <v>6567</v>
      </c>
      <c r="U146">
        <f t="shared" si="5"/>
        <v>116</v>
      </c>
    </row>
    <row r="147" spans="1:21" x14ac:dyDescent="0.35">
      <c r="A147" t="s">
        <v>173</v>
      </c>
      <c r="B147" t="s">
        <v>184</v>
      </c>
      <c r="C147" s="5">
        <v>3</v>
      </c>
      <c r="D147" t="s">
        <v>20</v>
      </c>
      <c r="E147">
        <v>970000</v>
      </c>
      <c r="F147" s="7">
        <v>42497</v>
      </c>
      <c r="G147" s="4">
        <f t="shared" si="4"/>
        <v>2016</v>
      </c>
      <c r="H147">
        <v>5.9</v>
      </c>
      <c r="I147">
        <v>3032</v>
      </c>
      <c r="J147" s="6">
        <v>3</v>
      </c>
      <c r="K147">
        <v>1</v>
      </c>
      <c r="L147" s="6">
        <v>2</v>
      </c>
      <c r="M147">
        <v>350</v>
      </c>
      <c r="N147">
        <v>125</v>
      </c>
      <c r="O147">
        <v>1904</v>
      </c>
      <c r="P147" s="5" t="s">
        <v>50</v>
      </c>
      <c r="Q147">
        <v>-37.7759</v>
      </c>
      <c r="R147">
        <v>144.91</v>
      </c>
      <c r="S147" t="s">
        <v>51</v>
      </c>
      <c r="T147">
        <v>6567</v>
      </c>
      <c r="U147">
        <f t="shared" si="5"/>
        <v>112</v>
      </c>
    </row>
    <row r="148" spans="1:21" x14ac:dyDescent="0.35">
      <c r="A148" t="s">
        <v>173</v>
      </c>
      <c r="B148" t="s">
        <v>185</v>
      </c>
      <c r="C148" s="5">
        <v>2</v>
      </c>
      <c r="D148" t="s">
        <v>20</v>
      </c>
      <c r="E148">
        <v>751000</v>
      </c>
      <c r="F148" s="7">
        <v>42497</v>
      </c>
      <c r="G148" s="4">
        <f t="shared" si="4"/>
        <v>2016</v>
      </c>
      <c r="H148">
        <v>5.9</v>
      </c>
      <c r="I148">
        <v>3032</v>
      </c>
      <c r="J148" s="6">
        <v>2</v>
      </c>
      <c r="K148">
        <v>1</v>
      </c>
      <c r="L148" s="6">
        <v>1</v>
      </c>
      <c r="M148">
        <v>118</v>
      </c>
      <c r="N148">
        <v>79</v>
      </c>
      <c r="O148">
        <v>1890</v>
      </c>
      <c r="P148" s="5" t="s">
        <v>50</v>
      </c>
      <c r="Q148">
        <v>-37.780700000000003</v>
      </c>
      <c r="R148">
        <v>144.9288</v>
      </c>
      <c r="S148" t="s">
        <v>51</v>
      </c>
      <c r="T148">
        <v>6567</v>
      </c>
      <c r="U148">
        <f t="shared" si="5"/>
        <v>126</v>
      </c>
    </row>
    <row r="149" spans="1:21" x14ac:dyDescent="0.35">
      <c r="A149" t="s">
        <v>173</v>
      </c>
      <c r="B149" t="s">
        <v>186</v>
      </c>
      <c r="C149" s="5">
        <v>2</v>
      </c>
      <c r="D149" t="s">
        <v>20</v>
      </c>
      <c r="E149">
        <v>950000</v>
      </c>
      <c r="F149" s="7">
        <v>42497</v>
      </c>
      <c r="G149" s="4">
        <f t="shared" si="4"/>
        <v>2016</v>
      </c>
      <c r="H149">
        <v>5.9</v>
      </c>
      <c r="I149">
        <v>3032</v>
      </c>
      <c r="J149" s="6">
        <v>2</v>
      </c>
      <c r="K149">
        <v>1</v>
      </c>
      <c r="L149" s="6">
        <v>1</v>
      </c>
      <c r="M149">
        <v>173</v>
      </c>
      <c r="N149">
        <v>102</v>
      </c>
      <c r="O149">
        <v>1900</v>
      </c>
      <c r="P149" s="5" t="s">
        <v>50</v>
      </c>
      <c r="Q149">
        <v>-37.773099999999999</v>
      </c>
      <c r="R149">
        <v>144.92060000000001</v>
      </c>
      <c r="S149" t="s">
        <v>51</v>
      </c>
      <c r="T149">
        <v>6567</v>
      </c>
      <c r="U149">
        <f t="shared" si="5"/>
        <v>116</v>
      </c>
    </row>
    <row r="150" spans="1:21" x14ac:dyDescent="0.35">
      <c r="A150" t="s">
        <v>173</v>
      </c>
      <c r="B150" t="s">
        <v>187</v>
      </c>
      <c r="C150" s="5">
        <v>2</v>
      </c>
      <c r="D150" t="s">
        <v>24</v>
      </c>
      <c r="E150">
        <v>685000</v>
      </c>
      <c r="F150" s="7">
        <v>42681</v>
      </c>
      <c r="G150" s="4">
        <f t="shared" si="4"/>
        <v>2016</v>
      </c>
      <c r="H150">
        <v>5.9</v>
      </c>
      <c r="I150">
        <v>3032</v>
      </c>
      <c r="J150" s="6">
        <v>2</v>
      </c>
      <c r="K150">
        <v>1</v>
      </c>
      <c r="L150" s="6">
        <v>2</v>
      </c>
      <c r="M150">
        <v>228</v>
      </c>
      <c r="N150">
        <v>90</v>
      </c>
      <c r="O150">
        <v>1995</v>
      </c>
      <c r="P150" s="5" t="s">
        <v>50</v>
      </c>
      <c r="Q150">
        <v>-37.771799999999999</v>
      </c>
      <c r="R150">
        <v>144.9066</v>
      </c>
      <c r="S150" t="s">
        <v>51</v>
      </c>
      <c r="T150">
        <v>6567</v>
      </c>
      <c r="U150">
        <f t="shared" si="5"/>
        <v>21</v>
      </c>
    </row>
    <row r="151" spans="1:21" x14ac:dyDescent="0.35">
      <c r="A151" t="s">
        <v>173</v>
      </c>
      <c r="B151" t="s">
        <v>188</v>
      </c>
      <c r="C151" s="5">
        <v>3</v>
      </c>
      <c r="D151" t="s">
        <v>20</v>
      </c>
      <c r="E151">
        <v>1230000</v>
      </c>
      <c r="F151" s="7">
        <v>42651</v>
      </c>
      <c r="G151" s="4">
        <f t="shared" si="4"/>
        <v>2016</v>
      </c>
      <c r="H151">
        <v>5.9</v>
      </c>
      <c r="I151">
        <v>3032</v>
      </c>
      <c r="J151" s="6">
        <v>4</v>
      </c>
      <c r="K151">
        <v>1</v>
      </c>
      <c r="L151" s="6">
        <v>2</v>
      </c>
      <c r="M151">
        <v>594</v>
      </c>
      <c r="N151">
        <v>148</v>
      </c>
      <c r="O151">
        <v>1960</v>
      </c>
      <c r="P151" s="5" t="s">
        <v>50</v>
      </c>
      <c r="Q151">
        <v>-37.7819</v>
      </c>
      <c r="R151">
        <v>144.90639999999999</v>
      </c>
      <c r="S151" t="s">
        <v>51</v>
      </c>
      <c r="T151">
        <v>6567</v>
      </c>
      <c r="U151">
        <f t="shared" si="5"/>
        <v>56</v>
      </c>
    </row>
    <row r="152" spans="1:21" x14ac:dyDescent="0.35">
      <c r="A152" t="s">
        <v>173</v>
      </c>
      <c r="B152" t="s">
        <v>189</v>
      </c>
      <c r="C152" s="5">
        <v>2</v>
      </c>
      <c r="D152" t="s">
        <v>20</v>
      </c>
      <c r="E152">
        <v>770000</v>
      </c>
      <c r="F152" s="7">
        <v>42623</v>
      </c>
      <c r="G152" s="4">
        <f t="shared" si="4"/>
        <v>2016</v>
      </c>
      <c r="H152">
        <v>5.9</v>
      </c>
      <c r="I152">
        <v>3032</v>
      </c>
      <c r="J152" s="6">
        <v>2</v>
      </c>
      <c r="K152">
        <v>1</v>
      </c>
      <c r="L152" s="6">
        <v>1</v>
      </c>
      <c r="M152">
        <v>226</v>
      </c>
      <c r="N152">
        <v>87</v>
      </c>
      <c r="O152">
        <v>1900</v>
      </c>
      <c r="P152" s="5" t="s">
        <v>50</v>
      </c>
      <c r="Q152">
        <v>-37.7774</v>
      </c>
      <c r="R152">
        <v>144.9186</v>
      </c>
      <c r="S152" t="s">
        <v>51</v>
      </c>
      <c r="T152">
        <v>6567</v>
      </c>
      <c r="U152">
        <f t="shared" si="5"/>
        <v>116</v>
      </c>
    </row>
    <row r="153" spans="1:21" x14ac:dyDescent="0.35">
      <c r="A153" t="s">
        <v>173</v>
      </c>
      <c r="B153" t="s">
        <v>190</v>
      </c>
      <c r="C153" s="5">
        <v>4</v>
      </c>
      <c r="D153" t="s">
        <v>20</v>
      </c>
      <c r="E153">
        <v>890000</v>
      </c>
      <c r="F153" s="7">
        <v>42714</v>
      </c>
      <c r="G153" s="4">
        <f t="shared" si="4"/>
        <v>2016</v>
      </c>
      <c r="H153">
        <v>5.9</v>
      </c>
      <c r="I153">
        <v>3032</v>
      </c>
      <c r="J153" s="6">
        <v>4</v>
      </c>
      <c r="K153">
        <v>1</v>
      </c>
      <c r="L153" s="6">
        <v>1</v>
      </c>
      <c r="M153">
        <v>300</v>
      </c>
      <c r="N153">
        <v>185</v>
      </c>
      <c r="O153">
        <v>1890</v>
      </c>
      <c r="P153" s="5" t="s">
        <v>50</v>
      </c>
      <c r="Q153">
        <v>-37.776600000000002</v>
      </c>
      <c r="R153">
        <v>144.9143</v>
      </c>
      <c r="S153" t="s">
        <v>51</v>
      </c>
      <c r="T153">
        <v>6567</v>
      </c>
      <c r="U153">
        <f t="shared" si="5"/>
        <v>126</v>
      </c>
    </row>
    <row r="154" spans="1:21" x14ac:dyDescent="0.35">
      <c r="A154" t="s">
        <v>173</v>
      </c>
      <c r="B154" t="s">
        <v>191</v>
      </c>
      <c r="C154" s="5">
        <v>3</v>
      </c>
      <c r="D154" t="s">
        <v>20</v>
      </c>
      <c r="E154">
        <v>1440000</v>
      </c>
      <c r="F154" s="7">
        <v>42777</v>
      </c>
      <c r="G154" s="4">
        <f t="shared" si="4"/>
        <v>2017</v>
      </c>
      <c r="H154">
        <v>5.9</v>
      </c>
      <c r="I154">
        <v>3032</v>
      </c>
      <c r="J154" s="6">
        <v>3</v>
      </c>
      <c r="K154">
        <v>1</v>
      </c>
      <c r="L154" s="6">
        <v>1</v>
      </c>
      <c r="M154">
        <v>487</v>
      </c>
      <c r="N154">
        <v>131</v>
      </c>
      <c r="O154">
        <v>1900</v>
      </c>
      <c r="P154" s="5" t="s">
        <v>50</v>
      </c>
      <c r="Q154">
        <v>-37.772500000000001</v>
      </c>
      <c r="R154">
        <v>144.91460000000001</v>
      </c>
      <c r="S154" t="s">
        <v>51</v>
      </c>
      <c r="T154">
        <v>6567</v>
      </c>
      <c r="U154">
        <f t="shared" si="5"/>
        <v>117</v>
      </c>
    </row>
    <row r="155" spans="1:21" x14ac:dyDescent="0.35">
      <c r="A155" t="s">
        <v>173</v>
      </c>
      <c r="B155" t="s">
        <v>192</v>
      </c>
      <c r="C155" s="5">
        <v>3</v>
      </c>
      <c r="D155" t="s">
        <v>20</v>
      </c>
      <c r="E155">
        <v>1000000</v>
      </c>
      <c r="F155" s="7">
        <v>42686</v>
      </c>
      <c r="G155" s="4">
        <f t="shared" si="4"/>
        <v>2016</v>
      </c>
      <c r="H155">
        <v>5.9</v>
      </c>
      <c r="I155">
        <v>3032</v>
      </c>
      <c r="J155" s="6">
        <v>3</v>
      </c>
      <c r="K155">
        <v>2</v>
      </c>
      <c r="L155" s="6">
        <v>2</v>
      </c>
      <c r="M155">
        <v>440</v>
      </c>
      <c r="N155">
        <v>120</v>
      </c>
      <c r="O155">
        <v>1955</v>
      </c>
      <c r="P155" s="5" t="s">
        <v>50</v>
      </c>
      <c r="Q155">
        <v>-37.7746</v>
      </c>
      <c r="R155">
        <v>144.90309999999999</v>
      </c>
      <c r="S155" t="s">
        <v>51</v>
      </c>
      <c r="T155">
        <v>6567</v>
      </c>
      <c r="U155">
        <f t="shared" si="5"/>
        <v>61</v>
      </c>
    </row>
    <row r="156" spans="1:21" x14ac:dyDescent="0.35">
      <c r="A156" t="s">
        <v>173</v>
      </c>
      <c r="B156" t="s">
        <v>193</v>
      </c>
      <c r="C156" s="5">
        <v>3</v>
      </c>
      <c r="D156" t="s">
        <v>20</v>
      </c>
      <c r="E156">
        <v>1435000</v>
      </c>
      <c r="F156" s="7">
        <v>42686</v>
      </c>
      <c r="G156" s="4">
        <f t="shared" si="4"/>
        <v>2016</v>
      </c>
      <c r="H156">
        <v>5.9</v>
      </c>
      <c r="I156">
        <v>3032</v>
      </c>
      <c r="J156" s="6">
        <v>3</v>
      </c>
      <c r="K156">
        <v>2</v>
      </c>
      <c r="L156" s="6">
        <v>2</v>
      </c>
      <c r="M156">
        <v>532</v>
      </c>
      <c r="N156">
        <v>147</v>
      </c>
      <c r="O156">
        <v>1950</v>
      </c>
      <c r="P156" s="5" t="s">
        <v>50</v>
      </c>
      <c r="Q156">
        <v>-37.773699999999998</v>
      </c>
      <c r="R156">
        <v>144.904</v>
      </c>
      <c r="S156" t="s">
        <v>51</v>
      </c>
      <c r="T156">
        <v>6567</v>
      </c>
      <c r="U156">
        <f t="shared" si="5"/>
        <v>66</v>
      </c>
    </row>
    <row r="157" spans="1:21" x14ac:dyDescent="0.35">
      <c r="A157" t="s">
        <v>173</v>
      </c>
      <c r="B157" t="s">
        <v>194</v>
      </c>
      <c r="C157" s="5">
        <v>3</v>
      </c>
      <c r="D157" t="s">
        <v>20</v>
      </c>
      <c r="E157">
        <v>1425000</v>
      </c>
      <c r="F157" s="7">
        <v>42595</v>
      </c>
      <c r="G157" s="4">
        <f t="shared" si="4"/>
        <v>2016</v>
      </c>
      <c r="H157">
        <v>5.9</v>
      </c>
      <c r="I157">
        <v>3032</v>
      </c>
      <c r="J157" s="6">
        <v>3</v>
      </c>
      <c r="K157">
        <v>2</v>
      </c>
      <c r="L157" s="6">
        <v>2</v>
      </c>
      <c r="M157">
        <v>495</v>
      </c>
      <c r="N157">
        <v>139</v>
      </c>
      <c r="O157">
        <v>1920</v>
      </c>
      <c r="P157" s="5" t="s">
        <v>50</v>
      </c>
      <c r="Q157">
        <v>-37.7821</v>
      </c>
      <c r="R157">
        <v>144.90549999999999</v>
      </c>
      <c r="S157" t="s">
        <v>51</v>
      </c>
      <c r="T157">
        <v>6567</v>
      </c>
      <c r="U157">
        <f t="shared" si="5"/>
        <v>96</v>
      </c>
    </row>
    <row r="158" spans="1:21" x14ac:dyDescent="0.35">
      <c r="A158" t="s">
        <v>173</v>
      </c>
      <c r="B158" t="s">
        <v>195</v>
      </c>
      <c r="C158" s="5">
        <v>4</v>
      </c>
      <c r="D158" t="s">
        <v>20</v>
      </c>
      <c r="E158">
        <v>1340000</v>
      </c>
      <c r="F158" s="7">
        <v>42504</v>
      </c>
      <c r="G158" s="4">
        <f t="shared" si="4"/>
        <v>2016</v>
      </c>
      <c r="H158">
        <v>5.9</v>
      </c>
      <c r="I158">
        <v>3032</v>
      </c>
      <c r="J158" s="6">
        <v>3</v>
      </c>
      <c r="K158">
        <v>2</v>
      </c>
      <c r="L158" s="6">
        <v>2</v>
      </c>
      <c r="M158">
        <v>683</v>
      </c>
      <c r="N158">
        <v>232</v>
      </c>
      <c r="O158">
        <v>1978</v>
      </c>
      <c r="P158" s="5" t="s">
        <v>50</v>
      </c>
      <c r="Q158">
        <v>-37.774999999999999</v>
      </c>
      <c r="R158">
        <v>144.93199999999999</v>
      </c>
      <c r="S158" t="s">
        <v>51</v>
      </c>
      <c r="T158">
        <v>6567</v>
      </c>
      <c r="U158">
        <f t="shared" si="5"/>
        <v>38</v>
      </c>
    </row>
    <row r="159" spans="1:21" x14ac:dyDescent="0.35">
      <c r="A159" t="s">
        <v>173</v>
      </c>
      <c r="B159" t="s">
        <v>196</v>
      </c>
      <c r="C159" s="5">
        <v>3</v>
      </c>
      <c r="D159" t="s">
        <v>20</v>
      </c>
      <c r="E159">
        <v>955000</v>
      </c>
      <c r="F159" s="7">
        <v>42504</v>
      </c>
      <c r="G159" s="4">
        <f t="shared" si="4"/>
        <v>2016</v>
      </c>
      <c r="H159">
        <v>5.9</v>
      </c>
      <c r="I159">
        <v>3032</v>
      </c>
      <c r="J159" s="6">
        <v>3</v>
      </c>
      <c r="K159">
        <v>1</v>
      </c>
      <c r="L159" s="6">
        <v>1</v>
      </c>
      <c r="M159">
        <v>263</v>
      </c>
      <c r="N159">
        <v>117</v>
      </c>
      <c r="O159">
        <v>1910</v>
      </c>
      <c r="P159" s="5" t="s">
        <v>50</v>
      </c>
      <c r="Q159">
        <v>-37.775300000000001</v>
      </c>
      <c r="R159">
        <v>144.91159999999999</v>
      </c>
      <c r="S159" t="s">
        <v>51</v>
      </c>
      <c r="T159">
        <v>6567</v>
      </c>
      <c r="U159">
        <f t="shared" si="5"/>
        <v>106</v>
      </c>
    </row>
    <row r="160" spans="1:21" x14ac:dyDescent="0.35">
      <c r="A160" t="s">
        <v>173</v>
      </c>
      <c r="B160" t="s">
        <v>197</v>
      </c>
      <c r="C160" s="5">
        <v>4</v>
      </c>
      <c r="D160" t="s">
        <v>20</v>
      </c>
      <c r="E160">
        <v>1100000</v>
      </c>
      <c r="F160" s="7">
        <v>42658</v>
      </c>
      <c r="G160" s="4">
        <f t="shared" si="4"/>
        <v>2016</v>
      </c>
      <c r="H160">
        <v>5.9</v>
      </c>
      <c r="I160">
        <v>3032</v>
      </c>
      <c r="J160" s="6">
        <v>4</v>
      </c>
      <c r="K160">
        <v>2</v>
      </c>
      <c r="L160" s="6">
        <v>5</v>
      </c>
      <c r="M160">
        <v>559</v>
      </c>
      <c r="N160">
        <v>195</v>
      </c>
      <c r="O160">
        <v>1920</v>
      </c>
      <c r="P160" s="5" t="s">
        <v>50</v>
      </c>
      <c r="Q160">
        <v>-37.7791</v>
      </c>
      <c r="R160">
        <v>144.9136</v>
      </c>
      <c r="S160" t="s">
        <v>51</v>
      </c>
      <c r="T160">
        <v>6567</v>
      </c>
      <c r="U160">
        <f t="shared" si="5"/>
        <v>96</v>
      </c>
    </row>
    <row r="161" spans="1:21" x14ac:dyDescent="0.35">
      <c r="A161" t="s">
        <v>173</v>
      </c>
      <c r="B161" t="s">
        <v>198</v>
      </c>
      <c r="C161" s="5">
        <v>4</v>
      </c>
      <c r="D161" t="s">
        <v>20</v>
      </c>
      <c r="E161">
        <v>1640000</v>
      </c>
      <c r="F161" s="7">
        <v>42476</v>
      </c>
      <c r="G161" s="4">
        <f t="shared" si="4"/>
        <v>2016</v>
      </c>
      <c r="H161">
        <v>5.9</v>
      </c>
      <c r="I161">
        <v>3032</v>
      </c>
      <c r="J161" s="6">
        <v>4</v>
      </c>
      <c r="K161">
        <v>3</v>
      </c>
      <c r="L161" s="6">
        <v>2</v>
      </c>
      <c r="M161">
        <v>562</v>
      </c>
      <c r="N161">
        <v>204</v>
      </c>
      <c r="O161">
        <v>1890</v>
      </c>
      <c r="P161" s="5" t="s">
        <v>50</v>
      </c>
      <c r="Q161">
        <v>-37.781999999999996</v>
      </c>
      <c r="R161">
        <v>144.90299999999999</v>
      </c>
      <c r="S161" t="s">
        <v>51</v>
      </c>
      <c r="T161">
        <v>6567</v>
      </c>
      <c r="U161">
        <f t="shared" si="5"/>
        <v>126</v>
      </c>
    </row>
    <row r="162" spans="1:21" x14ac:dyDescent="0.35">
      <c r="A162" t="s">
        <v>173</v>
      </c>
      <c r="B162" t="s">
        <v>199</v>
      </c>
      <c r="C162" s="5">
        <v>6</v>
      </c>
      <c r="D162" t="s">
        <v>20</v>
      </c>
      <c r="E162">
        <v>1430000</v>
      </c>
      <c r="F162" s="7">
        <v>42476</v>
      </c>
      <c r="G162" s="4">
        <f t="shared" si="4"/>
        <v>2016</v>
      </c>
      <c r="H162">
        <v>5.9</v>
      </c>
      <c r="I162">
        <v>3032</v>
      </c>
      <c r="J162" s="6">
        <v>4</v>
      </c>
      <c r="K162">
        <v>2</v>
      </c>
      <c r="L162" s="6">
        <v>1</v>
      </c>
      <c r="M162">
        <v>461</v>
      </c>
      <c r="N162">
        <v>286</v>
      </c>
      <c r="O162">
        <v>1900</v>
      </c>
      <c r="P162" s="5" t="s">
        <v>50</v>
      </c>
      <c r="Q162">
        <v>-37.78</v>
      </c>
      <c r="R162">
        <v>144.92949999999999</v>
      </c>
      <c r="S162" t="s">
        <v>51</v>
      </c>
      <c r="T162">
        <v>6567</v>
      </c>
      <c r="U162">
        <f t="shared" si="5"/>
        <v>116</v>
      </c>
    </row>
    <row r="163" spans="1:21" x14ac:dyDescent="0.35">
      <c r="A163" t="s">
        <v>173</v>
      </c>
      <c r="B163" t="s">
        <v>200</v>
      </c>
      <c r="C163" s="5">
        <v>2</v>
      </c>
      <c r="D163" t="s">
        <v>24</v>
      </c>
      <c r="E163">
        <v>610000</v>
      </c>
      <c r="F163" s="7">
        <v>42476</v>
      </c>
      <c r="G163" s="4">
        <f t="shared" si="4"/>
        <v>2016</v>
      </c>
      <c r="H163">
        <v>5.9</v>
      </c>
      <c r="I163">
        <v>3032</v>
      </c>
      <c r="J163" s="6">
        <v>2</v>
      </c>
      <c r="K163">
        <v>1</v>
      </c>
      <c r="L163" s="6">
        <v>1</v>
      </c>
      <c r="M163">
        <v>301</v>
      </c>
      <c r="N163">
        <v>104</v>
      </c>
      <c r="O163">
        <v>1995</v>
      </c>
      <c r="P163" s="5" t="s">
        <v>50</v>
      </c>
      <c r="Q163">
        <v>-37.7791</v>
      </c>
      <c r="R163">
        <v>144.91399999999999</v>
      </c>
      <c r="S163" t="s">
        <v>51</v>
      </c>
      <c r="T163">
        <v>6567</v>
      </c>
      <c r="U163">
        <f t="shared" si="5"/>
        <v>21</v>
      </c>
    </row>
    <row r="164" spans="1:21" x14ac:dyDescent="0.35">
      <c r="A164" t="s">
        <v>173</v>
      </c>
      <c r="B164" t="s">
        <v>201</v>
      </c>
      <c r="C164" s="5">
        <v>3</v>
      </c>
      <c r="D164" t="s">
        <v>20</v>
      </c>
      <c r="E164">
        <v>940000</v>
      </c>
      <c r="F164" s="7">
        <v>42476</v>
      </c>
      <c r="G164" s="4">
        <f t="shared" si="4"/>
        <v>2016</v>
      </c>
      <c r="H164">
        <v>5.9</v>
      </c>
      <c r="I164">
        <v>3032</v>
      </c>
      <c r="J164" s="6">
        <v>3</v>
      </c>
      <c r="K164">
        <v>3</v>
      </c>
      <c r="L164" s="6">
        <v>1</v>
      </c>
      <c r="M164">
        <v>491</v>
      </c>
      <c r="N164">
        <v>127</v>
      </c>
      <c r="O164">
        <v>1950</v>
      </c>
      <c r="P164" s="5" t="s">
        <v>50</v>
      </c>
      <c r="Q164">
        <v>-37.7727</v>
      </c>
      <c r="R164">
        <v>144.9136</v>
      </c>
      <c r="S164" t="s">
        <v>51</v>
      </c>
      <c r="T164">
        <v>6567</v>
      </c>
      <c r="U164">
        <f t="shared" si="5"/>
        <v>66</v>
      </c>
    </row>
    <row r="165" spans="1:21" x14ac:dyDescent="0.35">
      <c r="A165" t="s">
        <v>173</v>
      </c>
      <c r="B165" t="s">
        <v>202</v>
      </c>
      <c r="C165" s="5">
        <v>3</v>
      </c>
      <c r="D165" t="s">
        <v>20</v>
      </c>
      <c r="E165">
        <v>890000</v>
      </c>
      <c r="F165" s="7">
        <v>42567</v>
      </c>
      <c r="G165" s="4">
        <f t="shared" si="4"/>
        <v>2016</v>
      </c>
      <c r="H165">
        <v>5.9</v>
      </c>
      <c r="I165">
        <v>3032</v>
      </c>
      <c r="J165" s="6">
        <v>3</v>
      </c>
      <c r="K165">
        <v>1</v>
      </c>
      <c r="L165" s="6">
        <v>1</v>
      </c>
      <c r="M165">
        <v>242</v>
      </c>
      <c r="N165">
        <v>110</v>
      </c>
      <c r="O165">
        <v>1920</v>
      </c>
      <c r="P165" s="5" t="s">
        <v>50</v>
      </c>
      <c r="Q165">
        <v>-37.776499999999999</v>
      </c>
      <c r="R165">
        <v>144.91139999999999</v>
      </c>
      <c r="S165" t="s">
        <v>51</v>
      </c>
      <c r="T165">
        <v>6567</v>
      </c>
      <c r="U165">
        <f t="shared" si="5"/>
        <v>96</v>
      </c>
    </row>
    <row r="166" spans="1:21" x14ac:dyDescent="0.35">
      <c r="A166" t="s">
        <v>173</v>
      </c>
      <c r="B166" t="s">
        <v>203</v>
      </c>
      <c r="C166" s="5">
        <v>3</v>
      </c>
      <c r="D166" t="s">
        <v>20</v>
      </c>
      <c r="E166">
        <v>1180000</v>
      </c>
      <c r="F166" s="7">
        <v>42630</v>
      </c>
      <c r="G166" s="4">
        <f t="shared" si="4"/>
        <v>2016</v>
      </c>
      <c r="H166">
        <v>5.9</v>
      </c>
      <c r="I166">
        <v>3032</v>
      </c>
      <c r="J166" s="6">
        <v>3</v>
      </c>
      <c r="K166">
        <v>2</v>
      </c>
      <c r="L166" s="6">
        <v>2</v>
      </c>
      <c r="M166">
        <v>617</v>
      </c>
      <c r="N166">
        <v>149</v>
      </c>
      <c r="O166">
        <v>1930</v>
      </c>
      <c r="P166" s="5" t="s">
        <v>50</v>
      </c>
      <c r="Q166">
        <v>-37.7742</v>
      </c>
      <c r="R166">
        <v>144.90600000000001</v>
      </c>
      <c r="S166" t="s">
        <v>51</v>
      </c>
      <c r="T166">
        <v>6567</v>
      </c>
      <c r="U166">
        <f t="shared" si="5"/>
        <v>86</v>
      </c>
    </row>
    <row r="167" spans="1:21" x14ac:dyDescent="0.35">
      <c r="A167" t="s">
        <v>173</v>
      </c>
      <c r="B167" t="s">
        <v>204</v>
      </c>
      <c r="C167" s="5">
        <v>4</v>
      </c>
      <c r="D167" t="s">
        <v>20</v>
      </c>
      <c r="E167">
        <v>1480000</v>
      </c>
      <c r="F167" s="7">
        <v>42630</v>
      </c>
      <c r="G167" s="4">
        <f t="shared" si="4"/>
        <v>2016</v>
      </c>
      <c r="H167">
        <v>5.9</v>
      </c>
      <c r="I167">
        <v>3032</v>
      </c>
      <c r="J167" s="6">
        <v>4</v>
      </c>
      <c r="K167">
        <v>2</v>
      </c>
      <c r="L167" s="6">
        <v>2</v>
      </c>
      <c r="M167">
        <v>597</v>
      </c>
      <c r="N167">
        <v>180</v>
      </c>
      <c r="O167">
        <v>1939</v>
      </c>
      <c r="P167" s="5" t="s">
        <v>50</v>
      </c>
      <c r="Q167">
        <v>-37.775700000000001</v>
      </c>
      <c r="R167">
        <v>144.90880000000001</v>
      </c>
      <c r="S167" t="s">
        <v>51</v>
      </c>
      <c r="T167">
        <v>6567</v>
      </c>
      <c r="U167">
        <f t="shared" si="5"/>
        <v>77</v>
      </c>
    </row>
    <row r="168" spans="1:21" x14ac:dyDescent="0.35">
      <c r="A168" t="s">
        <v>173</v>
      </c>
      <c r="B168" t="s">
        <v>205</v>
      </c>
      <c r="C168" s="5">
        <v>2</v>
      </c>
      <c r="D168" t="s">
        <v>29</v>
      </c>
      <c r="E168">
        <v>865000</v>
      </c>
      <c r="F168" s="7">
        <v>42812</v>
      </c>
      <c r="G168" s="4">
        <f t="shared" si="4"/>
        <v>2017</v>
      </c>
      <c r="H168">
        <v>5.9</v>
      </c>
      <c r="I168">
        <v>3032</v>
      </c>
      <c r="J168" s="6">
        <v>2</v>
      </c>
      <c r="K168">
        <v>2</v>
      </c>
      <c r="L168" s="6">
        <v>1</v>
      </c>
      <c r="M168">
        <v>146</v>
      </c>
      <c r="N168">
        <v>132</v>
      </c>
      <c r="O168">
        <v>2015</v>
      </c>
      <c r="P168" s="5" t="s">
        <v>50</v>
      </c>
      <c r="Q168">
        <v>-37.771299999999997</v>
      </c>
      <c r="R168">
        <v>144.90379999999999</v>
      </c>
      <c r="S168" t="s">
        <v>51</v>
      </c>
      <c r="T168">
        <v>6567</v>
      </c>
      <c r="U168">
        <f t="shared" si="5"/>
        <v>2</v>
      </c>
    </row>
    <row r="169" spans="1:21" x14ac:dyDescent="0.35">
      <c r="A169" t="s">
        <v>173</v>
      </c>
      <c r="B169" t="s">
        <v>206</v>
      </c>
      <c r="C169" s="5">
        <v>3</v>
      </c>
      <c r="D169" t="s">
        <v>20</v>
      </c>
      <c r="E169">
        <v>1037500</v>
      </c>
      <c r="F169" s="7">
        <v>42693</v>
      </c>
      <c r="G169" s="4">
        <f t="shared" si="4"/>
        <v>2016</v>
      </c>
      <c r="H169">
        <v>5.9</v>
      </c>
      <c r="I169">
        <v>3032</v>
      </c>
      <c r="J169" s="6">
        <v>3</v>
      </c>
      <c r="K169">
        <v>1</v>
      </c>
      <c r="L169" s="6">
        <v>2</v>
      </c>
      <c r="M169">
        <v>506</v>
      </c>
      <c r="N169">
        <v>110</v>
      </c>
      <c r="O169">
        <v>1920</v>
      </c>
      <c r="P169" s="5" t="s">
        <v>50</v>
      </c>
      <c r="Q169">
        <v>-37.777900000000002</v>
      </c>
      <c r="R169">
        <v>144.91329999999999</v>
      </c>
      <c r="S169" t="s">
        <v>51</v>
      </c>
      <c r="T169">
        <v>6567</v>
      </c>
      <c r="U169">
        <f t="shared" si="5"/>
        <v>96</v>
      </c>
    </row>
    <row r="170" spans="1:21" x14ac:dyDescent="0.35">
      <c r="A170" t="s">
        <v>173</v>
      </c>
      <c r="B170" t="s">
        <v>207</v>
      </c>
      <c r="C170" s="5">
        <v>3</v>
      </c>
      <c r="D170" t="s">
        <v>29</v>
      </c>
      <c r="E170">
        <v>1050000</v>
      </c>
      <c r="F170" s="7">
        <v>42693</v>
      </c>
      <c r="G170" s="4">
        <f t="shared" si="4"/>
        <v>2016</v>
      </c>
      <c r="H170">
        <v>5.9</v>
      </c>
      <c r="I170">
        <v>3032</v>
      </c>
      <c r="J170" s="6">
        <v>3</v>
      </c>
      <c r="K170">
        <v>2</v>
      </c>
      <c r="L170" s="6">
        <v>2</v>
      </c>
      <c r="M170">
        <v>318</v>
      </c>
      <c r="N170">
        <v>160</v>
      </c>
      <c r="O170">
        <v>2013</v>
      </c>
      <c r="P170" s="5" t="s">
        <v>50</v>
      </c>
      <c r="Q170">
        <v>-37.7744</v>
      </c>
      <c r="R170">
        <v>144.90350000000001</v>
      </c>
      <c r="S170" t="s">
        <v>51</v>
      </c>
      <c r="T170">
        <v>6567</v>
      </c>
      <c r="U170">
        <f t="shared" si="5"/>
        <v>3</v>
      </c>
    </row>
    <row r="171" spans="1:21" x14ac:dyDescent="0.35">
      <c r="A171" t="s">
        <v>173</v>
      </c>
      <c r="B171" t="s">
        <v>208</v>
      </c>
      <c r="C171" s="5">
        <v>4</v>
      </c>
      <c r="D171" t="s">
        <v>20</v>
      </c>
      <c r="E171">
        <v>1430000</v>
      </c>
      <c r="F171" s="7">
        <v>42512</v>
      </c>
      <c r="G171" s="4">
        <f t="shared" si="4"/>
        <v>2016</v>
      </c>
      <c r="H171">
        <v>5.9</v>
      </c>
      <c r="I171">
        <v>3032</v>
      </c>
      <c r="J171" s="6">
        <v>4</v>
      </c>
      <c r="K171">
        <v>2</v>
      </c>
      <c r="L171" s="6">
        <v>0</v>
      </c>
      <c r="M171">
        <v>418</v>
      </c>
      <c r="N171">
        <v>158</v>
      </c>
      <c r="O171">
        <v>1900</v>
      </c>
      <c r="P171" s="5" t="s">
        <v>50</v>
      </c>
      <c r="Q171">
        <v>-37.776600000000002</v>
      </c>
      <c r="R171">
        <v>144.9187</v>
      </c>
      <c r="S171" t="s">
        <v>51</v>
      </c>
      <c r="T171">
        <v>6567</v>
      </c>
      <c r="U171">
        <f t="shared" si="5"/>
        <v>116</v>
      </c>
    </row>
    <row r="172" spans="1:21" x14ac:dyDescent="0.35">
      <c r="A172" t="s">
        <v>173</v>
      </c>
      <c r="B172" t="s">
        <v>209</v>
      </c>
      <c r="C172" s="5">
        <v>3</v>
      </c>
      <c r="D172" t="s">
        <v>20</v>
      </c>
      <c r="E172">
        <v>1130000</v>
      </c>
      <c r="F172" s="7">
        <v>42483</v>
      </c>
      <c r="G172" s="4">
        <f t="shared" si="4"/>
        <v>2016</v>
      </c>
      <c r="H172">
        <v>5.9</v>
      </c>
      <c r="I172">
        <v>3032</v>
      </c>
      <c r="J172" s="6">
        <v>3</v>
      </c>
      <c r="K172">
        <v>2</v>
      </c>
      <c r="L172" s="6">
        <v>1</v>
      </c>
      <c r="M172">
        <v>272</v>
      </c>
      <c r="N172">
        <v>157</v>
      </c>
      <c r="O172">
        <v>1900</v>
      </c>
      <c r="P172" s="5" t="s">
        <v>50</v>
      </c>
      <c r="Q172">
        <v>-37.7774</v>
      </c>
      <c r="R172">
        <v>144.928</v>
      </c>
      <c r="S172" t="s">
        <v>51</v>
      </c>
      <c r="T172">
        <v>6567</v>
      </c>
      <c r="U172">
        <f t="shared" si="5"/>
        <v>116</v>
      </c>
    </row>
    <row r="173" spans="1:21" x14ac:dyDescent="0.35">
      <c r="A173" t="s">
        <v>173</v>
      </c>
      <c r="B173" t="s">
        <v>210</v>
      </c>
      <c r="C173" s="5">
        <v>3</v>
      </c>
      <c r="D173" t="s">
        <v>20</v>
      </c>
      <c r="E173">
        <v>1135000</v>
      </c>
      <c r="F173" s="7">
        <v>42637</v>
      </c>
      <c r="G173" s="4">
        <f t="shared" si="4"/>
        <v>2016</v>
      </c>
      <c r="H173">
        <v>5.9</v>
      </c>
      <c r="I173">
        <v>3032</v>
      </c>
      <c r="J173" s="6">
        <v>3</v>
      </c>
      <c r="K173">
        <v>1</v>
      </c>
      <c r="L173" s="6">
        <v>1</v>
      </c>
      <c r="M173">
        <v>296</v>
      </c>
      <c r="N173">
        <v>104</v>
      </c>
      <c r="O173">
        <v>1910</v>
      </c>
      <c r="P173" s="5" t="s">
        <v>50</v>
      </c>
      <c r="Q173">
        <v>-37.777000000000001</v>
      </c>
      <c r="R173">
        <v>144.91759999999999</v>
      </c>
      <c r="S173" t="s">
        <v>51</v>
      </c>
      <c r="T173">
        <v>6567</v>
      </c>
      <c r="U173">
        <f t="shared" si="5"/>
        <v>106</v>
      </c>
    </row>
    <row r="174" spans="1:21" x14ac:dyDescent="0.35">
      <c r="A174" t="s">
        <v>173</v>
      </c>
      <c r="B174" t="s">
        <v>211</v>
      </c>
      <c r="C174" s="5">
        <v>4</v>
      </c>
      <c r="D174" t="s">
        <v>20</v>
      </c>
      <c r="E174">
        <v>950000</v>
      </c>
      <c r="F174" s="7">
        <v>42637</v>
      </c>
      <c r="G174" s="4">
        <f t="shared" si="4"/>
        <v>2016</v>
      </c>
      <c r="H174">
        <v>5.9</v>
      </c>
      <c r="I174">
        <v>3032</v>
      </c>
      <c r="J174" s="6">
        <v>4</v>
      </c>
      <c r="K174">
        <v>2</v>
      </c>
      <c r="L174" s="6">
        <v>1</v>
      </c>
      <c r="M174">
        <v>298</v>
      </c>
      <c r="N174">
        <v>147</v>
      </c>
      <c r="O174">
        <v>1920</v>
      </c>
      <c r="P174" s="5" t="s">
        <v>50</v>
      </c>
      <c r="Q174">
        <v>-37.777799999999999</v>
      </c>
      <c r="R174">
        <v>144.91309999999999</v>
      </c>
      <c r="S174" t="s">
        <v>51</v>
      </c>
      <c r="T174">
        <v>6567</v>
      </c>
      <c r="U174">
        <f t="shared" si="5"/>
        <v>96</v>
      </c>
    </row>
    <row r="175" spans="1:21" x14ac:dyDescent="0.35">
      <c r="A175" t="s">
        <v>173</v>
      </c>
      <c r="B175" t="s">
        <v>212</v>
      </c>
      <c r="C175" s="5">
        <v>2</v>
      </c>
      <c r="D175" t="s">
        <v>24</v>
      </c>
      <c r="E175">
        <v>390000</v>
      </c>
      <c r="F175" s="7">
        <v>42791</v>
      </c>
      <c r="G175" s="4">
        <f t="shared" si="4"/>
        <v>2017</v>
      </c>
      <c r="H175">
        <v>5.9</v>
      </c>
      <c r="I175">
        <v>3032</v>
      </c>
      <c r="J175" s="6">
        <v>2</v>
      </c>
      <c r="K175">
        <v>1</v>
      </c>
      <c r="L175" s="6">
        <v>1</v>
      </c>
      <c r="M175">
        <v>1957</v>
      </c>
      <c r="N175">
        <v>69</v>
      </c>
      <c r="O175">
        <v>2012</v>
      </c>
      <c r="P175" s="5" t="s">
        <v>50</v>
      </c>
      <c r="Q175">
        <v>-37.773099999999999</v>
      </c>
      <c r="R175">
        <v>144.9074</v>
      </c>
      <c r="S175" t="s">
        <v>51</v>
      </c>
      <c r="T175">
        <v>6567</v>
      </c>
      <c r="U175">
        <f t="shared" si="5"/>
        <v>5</v>
      </c>
    </row>
    <row r="176" spans="1:21" x14ac:dyDescent="0.35">
      <c r="A176" t="s">
        <v>173</v>
      </c>
      <c r="B176" t="s">
        <v>213</v>
      </c>
      <c r="C176" s="5">
        <v>4</v>
      </c>
      <c r="D176" t="s">
        <v>20</v>
      </c>
      <c r="E176">
        <v>1345000</v>
      </c>
      <c r="F176" s="7">
        <v>42791</v>
      </c>
      <c r="G176" s="4">
        <f t="shared" si="4"/>
        <v>2017</v>
      </c>
      <c r="H176">
        <v>5.9</v>
      </c>
      <c r="I176">
        <v>3032</v>
      </c>
      <c r="J176" s="6">
        <v>4</v>
      </c>
      <c r="K176">
        <v>1</v>
      </c>
      <c r="L176" s="6">
        <v>1</v>
      </c>
      <c r="M176">
        <v>552</v>
      </c>
      <c r="N176">
        <v>155</v>
      </c>
      <c r="O176">
        <v>1920</v>
      </c>
      <c r="P176" s="5" t="s">
        <v>50</v>
      </c>
      <c r="Q176">
        <v>-37.776899999999998</v>
      </c>
      <c r="R176">
        <v>144.91380000000001</v>
      </c>
      <c r="S176" t="s">
        <v>51</v>
      </c>
      <c r="T176">
        <v>6567</v>
      </c>
      <c r="U176">
        <f t="shared" si="5"/>
        <v>97</v>
      </c>
    </row>
    <row r="177" spans="1:21" x14ac:dyDescent="0.35">
      <c r="A177" t="s">
        <v>173</v>
      </c>
      <c r="B177" t="s">
        <v>214</v>
      </c>
      <c r="C177" s="5">
        <v>3</v>
      </c>
      <c r="D177" t="s">
        <v>20</v>
      </c>
      <c r="E177">
        <v>1381500</v>
      </c>
      <c r="F177" s="7">
        <v>42791</v>
      </c>
      <c r="G177" s="4">
        <f t="shared" si="4"/>
        <v>2017</v>
      </c>
      <c r="H177">
        <v>5.9</v>
      </c>
      <c r="I177">
        <v>3032</v>
      </c>
      <c r="J177" s="6">
        <v>3</v>
      </c>
      <c r="K177">
        <v>2</v>
      </c>
      <c r="L177" s="6">
        <v>2</v>
      </c>
      <c r="M177">
        <v>416</v>
      </c>
      <c r="N177">
        <v>168</v>
      </c>
      <c r="O177">
        <v>1900</v>
      </c>
      <c r="P177" s="5" t="s">
        <v>50</v>
      </c>
      <c r="Q177">
        <v>-37.7727</v>
      </c>
      <c r="R177">
        <v>144.90549999999999</v>
      </c>
      <c r="S177" t="s">
        <v>51</v>
      </c>
      <c r="T177">
        <v>6567</v>
      </c>
      <c r="U177">
        <f t="shared" si="5"/>
        <v>117</v>
      </c>
    </row>
    <row r="178" spans="1:21" x14ac:dyDescent="0.35">
      <c r="A178" t="s">
        <v>173</v>
      </c>
      <c r="B178" t="s">
        <v>215</v>
      </c>
      <c r="C178" s="5">
        <v>3</v>
      </c>
      <c r="D178" t="s">
        <v>20</v>
      </c>
      <c r="E178">
        <v>940000</v>
      </c>
      <c r="F178" s="7">
        <v>42577</v>
      </c>
      <c r="G178" s="4">
        <f t="shared" si="4"/>
        <v>2016</v>
      </c>
      <c r="H178">
        <v>5.9</v>
      </c>
      <c r="I178">
        <v>3032</v>
      </c>
      <c r="J178" s="6">
        <v>3</v>
      </c>
      <c r="K178">
        <v>2</v>
      </c>
      <c r="L178" s="6">
        <v>2</v>
      </c>
      <c r="M178">
        <v>285</v>
      </c>
      <c r="N178">
        <v>172</v>
      </c>
      <c r="O178">
        <v>2011</v>
      </c>
      <c r="P178" s="5" t="s">
        <v>50</v>
      </c>
      <c r="Q178">
        <v>-37.777799999999999</v>
      </c>
      <c r="R178">
        <v>144.90610000000001</v>
      </c>
      <c r="S178" t="s">
        <v>51</v>
      </c>
      <c r="T178">
        <v>6567</v>
      </c>
      <c r="U178">
        <f t="shared" si="5"/>
        <v>5</v>
      </c>
    </row>
    <row r="179" spans="1:21" x14ac:dyDescent="0.35">
      <c r="A179" t="s">
        <v>173</v>
      </c>
      <c r="B179" t="s">
        <v>216</v>
      </c>
      <c r="C179" s="5">
        <v>3</v>
      </c>
      <c r="D179" t="s">
        <v>20</v>
      </c>
      <c r="E179">
        <v>995000</v>
      </c>
      <c r="F179" s="7">
        <v>42577</v>
      </c>
      <c r="G179" s="4">
        <f t="shared" si="4"/>
        <v>2016</v>
      </c>
      <c r="H179">
        <v>5.9</v>
      </c>
      <c r="I179">
        <v>3032</v>
      </c>
      <c r="J179" s="6">
        <v>3</v>
      </c>
      <c r="K179">
        <v>2</v>
      </c>
      <c r="L179" s="6">
        <v>1</v>
      </c>
      <c r="M179">
        <v>314</v>
      </c>
      <c r="N179">
        <v>177</v>
      </c>
      <c r="O179">
        <v>2010</v>
      </c>
      <c r="P179" s="5" t="s">
        <v>50</v>
      </c>
      <c r="Q179">
        <v>-37.777799999999999</v>
      </c>
      <c r="R179">
        <v>144.9042</v>
      </c>
      <c r="S179" t="s">
        <v>51</v>
      </c>
      <c r="T179">
        <v>6567</v>
      </c>
      <c r="U179">
        <f t="shared" si="5"/>
        <v>6</v>
      </c>
    </row>
    <row r="180" spans="1:21" x14ac:dyDescent="0.35">
      <c r="A180" t="s">
        <v>173</v>
      </c>
      <c r="B180" t="s">
        <v>217</v>
      </c>
      <c r="C180" s="5">
        <v>3</v>
      </c>
      <c r="D180" t="s">
        <v>20</v>
      </c>
      <c r="E180">
        <v>786000</v>
      </c>
      <c r="F180" s="7">
        <v>42577</v>
      </c>
      <c r="G180" s="4">
        <f t="shared" si="4"/>
        <v>2016</v>
      </c>
      <c r="H180">
        <v>5.9</v>
      </c>
      <c r="I180">
        <v>3032</v>
      </c>
      <c r="J180" s="6">
        <v>3</v>
      </c>
      <c r="K180">
        <v>2</v>
      </c>
      <c r="L180" s="6">
        <v>1</v>
      </c>
      <c r="M180">
        <v>576</v>
      </c>
      <c r="N180">
        <v>120</v>
      </c>
      <c r="O180">
        <v>1940</v>
      </c>
      <c r="P180" s="5" t="s">
        <v>50</v>
      </c>
      <c r="Q180">
        <v>-37.781599999999997</v>
      </c>
      <c r="R180">
        <v>144.92169999999999</v>
      </c>
      <c r="S180" t="s">
        <v>51</v>
      </c>
      <c r="T180">
        <v>6567</v>
      </c>
      <c r="U180">
        <f t="shared" si="5"/>
        <v>76</v>
      </c>
    </row>
    <row r="181" spans="1:21" x14ac:dyDescent="0.35">
      <c r="A181" t="s">
        <v>173</v>
      </c>
      <c r="B181" t="s">
        <v>218</v>
      </c>
      <c r="C181" s="5">
        <v>2</v>
      </c>
      <c r="D181" t="s">
        <v>20</v>
      </c>
      <c r="E181">
        <v>705000</v>
      </c>
      <c r="F181" s="7">
        <v>42548</v>
      </c>
      <c r="G181" s="4">
        <f t="shared" si="4"/>
        <v>2016</v>
      </c>
      <c r="H181">
        <v>5.9</v>
      </c>
      <c r="I181">
        <v>3032</v>
      </c>
      <c r="J181" s="6">
        <v>2</v>
      </c>
      <c r="K181">
        <v>1</v>
      </c>
      <c r="L181" s="6">
        <v>3</v>
      </c>
      <c r="M181">
        <v>252</v>
      </c>
      <c r="N181">
        <v>108</v>
      </c>
      <c r="O181">
        <v>1910</v>
      </c>
      <c r="P181" s="5" t="s">
        <v>50</v>
      </c>
      <c r="Q181">
        <v>-37.782499999999999</v>
      </c>
      <c r="R181">
        <v>144.92060000000001</v>
      </c>
      <c r="S181" t="s">
        <v>51</v>
      </c>
      <c r="T181">
        <v>6567</v>
      </c>
      <c r="U181">
        <f t="shared" si="5"/>
        <v>106</v>
      </c>
    </row>
    <row r="182" spans="1:21" x14ac:dyDescent="0.35">
      <c r="A182" t="s">
        <v>173</v>
      </c>
      <c r="B182" t="s">
        <v>219</v>
      </c>
      <c r="C182" s="5">
        <v>2</v>
      </c>
      <c r="D182" t="s">
        <v>20</v>
      </c>
      <c r="E182">
        <v>760000</v>
      </c>
      <c r="F182" s="7">
        <v>42548</v>
      </c>
      <c r="G182" s="4">
        <f t="shared" si="4"/>
        <v>2016</v>
      </c>
      <c r="H182">
        <v>5.9</v>
      </c>
      <c r="I182">
        <v>3032</v>
      </c>
      <c r="J182" s="6">
        <v>2</v>
      </c>
      <c r="K182">
        <v>1</v>
      </c>
      <c r="L182" s="6">
        <v>1</v>
      </c>
      <c r="M182">
        <v>124</v>
      </c>
      <c r="N182">
        <v>77</v>
      </c>
      <c r="O182">
        <v>1900</v>
      </c>
      <c r="P182" s="5" t="s">
        <v>50</v>
      </c>
      <c r="Q182">
        <v>-37.780700000000003</v>
      </c>
      <c r="R182">
        <v>144.92850000000001</v>
      </c>
      <c r="S182" t="s">
        <v>51</v>
      </c>
      <c r="T182">
        <v>6567</v>
      </c>
      <c r="U182">
        <f t="shared" si="5"/>
        <v>116</v>
      </c>
    </row>
    <row r="183" spans="1:21" x14ac:dyDescent="0.35">
      <c r="A183" t="s">
        <v>173</v>
      </c>
      <c r="B183" t="s">
        <v>220</v>
      </c>
      <c r="C183" s="5">
        <v>3</v>
      </c>
      <c r="D183" t="s">
        <v>29</v>
      </c>
      <c r="E183">
        <v>1000000</v>
      </c>
      <c r="F183" s="7">
        <v>42701</v>
      </c>
      <c r="G183" s="4">
        <f t="shared" si="4"/>
        <v>2016</v>
      </c>
      <c r="H183">
        <v>5.9</v>
      </c>
      <c r="I183">
        <v>3032</v>
      </c>
      <c r="J183" s="6">
        <v>3</v>
      </c>
      <c r="K183">
        <v>2</v>
      </c>
      <c r="L183" s="6">
        <v>2</v>
      </c>
      <c r="M183">
        <v>200</v>
      </c>
      <c r="N183">
        <v>144</v>
      </c>
      <c r="O183">
        <v>2003</v>
      </c>
      <c r="P183" s="5" t="s">
        <v>50</v>
      </c>
      <c r="Q183">
        <v>-37.776600000000002</v>
      </c>
      <c r="R183">
        <v>144.92769999999999</v>
      </c>
      <c r="S183" t="s">
        <v>51</v>
      </c>
      <c r="T183">
        <v>6567</v>
      </c>
      <c r="U183">
        <f t="shared" si="5"/>
        <v>13</v>
      </c>
    </row>
    <row r="184" spans="1:21" x14ac:dyDescent="0.35">
      <c r="A184" t="s">
        <v>173</v>
      </c>
      <c r="B184" t="s">
        <v>221</v>
      </c>
      <c r="C184" s="5">
        <v>3</v>
      </c>
      <c r="D184" t="s">
        <v>20</v>
      </c>
      <c r="E184">
        <v>1305000</v>
      </c>
      <c r="F184" s="7">
        <v>42518</v>
      </c>
      <c r="G184" s="4">
        <f t="shared" si="4"/>
        <v>2016</v>
      </c>
      <c r="H184">
        <v>5.9</v>
      </c>
      <c r="I184">
        <v>3032</v>
      </c>
      <c r="J184" s="6">
        <v>2</v>
      </c>
      <c r="K184">
        <v>1</v>
      </c>
      <c r="L184" s="6">
        <v>1</v>
      </c>
      <c r="M184">
        <v>278</v>
      </c>
      <c r="N184">
        <v>166</v>
      </c>
      <c r="O184">
        <v>1900</v>
      </c>
      <c r="P184" s="5" t="s">
        <v>50</v>
      </c>
      <c r="Q184">
        <v>-37.776800000000001</v>
      </c>
      <c r="R184">
        <v>144.92230000000001</v>
      </c>
      <c r="S184" t="s">
        <v>51</v>
      </c>
      <c r="T184">
        <v>6567</v>
      </c>
      <c r="U184">
        <f t="shared" si="5"/>
        <v>116</v>
      </c>
    </row>
    <row r="185" spans="1:21" x14ac:dyDescent="0.35">
      <c r="A185" t="s">
        <v>173</v>
      </c>
      <c r="B185" t="s">
        <v>222</v>
      </c>
      <c r="C185" s="5">
        <v>3</v>
      </c>
      <c r="D185" t="s">
        <v>20</v>
      </c>
      <c r="E185">
        <v>1215000</v>
      </c>
      <c r="F185" s="7">
        <v>42610</v>
      </c>
      <c r="G185" s="4">
        <f t="shared" si="4"/>
        <v>2016</v>
      </c>
      <c r="H185">
        <v>5.9</v>
      </c>
      <c r="I185">
        <v>3032</v>
      </c>
      <c r="J185" s="6">
        <v>3</v>
      </c>
      <c r="K185">
        <v>1</v>
      </c>
      <c r="L185" s="6">
        <v>1</v>
      </c>
      <c r="M185">
        <v>452</v>
      </c>
      <c r="N185">
        <v>175</v>
      </c>
      <c r="O185">
        <v>1960</v>
      </c>
      <c r="P185" s="5" t="s">
        <v>50</v>
      </c>
      <c r="Q185">
        <v>-37.776200000000003</v>
      </c>
      <c r="R185">
        <v>144.91739999999999</v>
      </c>
      <c r="S185" t="s">
        <v>51</v>
      </c>
      <c r="T185">
        <v>6567</v>
      </c>
      <c r="U185">
        <f t="shared" si="5"/>
        <v>56</v>
      </c>
    </row>
    <row r="186" spans="1:21" x14ac:dyDescent="0.35">
      <c r="A186" t="s">
        <v>173</v>
      </c>
      <c r="B186" t="s">
        <v>223</v>
      </c>
      <c r="C186" s="5">
        <v>2</v>
      </c>
      <c r="D186" t="s">
        <v>24</v>
      </c>
      <c r="E186">
        <v>545000</v>
      </c>
      <c r="F186" s="7">
        <v>42610</v>
      </c>
      <c r="G186" s="4">
        <f t="shared" si="4"/>
        <v>2016</v>
      </c>
      <c r="H186">
        <v>5.9</v>
      </c>
      <c r="I186">
        <v>3032</v>
      </c>
      <c r="J186" s="6">
        <v>2</v>
      </c>
      <c r="K186">
        <v>1</v>
      </c>
      <c r="L186" s="6">
        <v>2</v>
      </c>
      <c r="M186">
        <v>194</v>
      </c>
      <c r="N186">
        <v>71</v>
      </c>
      <c r="O186">
        <v>1900</v>
      </c>
      <c r="P186" s="5" t="s">
        <v>50</v>
      </c>
      <c r="Q186">
        <v>-37.777200000000001</v>
      </c>
      <c r="R186">
        <v>144.9118</v>
      </c>
      <c r="S186" t="s">
        <v>51</v>
      </c>
      <c r="T186">
        <v>6567</v>
      </c>
      <c r="U186">
        <f t="shared" si="5"/>
        <v>116</v>
      </c>
    </row>
    <row r="187" spans="1:21" x14ac:dyDescent="0.35">
      <c r="A187" t="s">
        <v>173</v>
      </c>
      <c r="B187" t="s">
        <v>224</v>
      </c>
      <c r="C187" s="5">
        <v>4</v>
      </c>
      <c r="D187" t="s">
        <v>20</v>
      </c>
      <c r="E187">
        <v>1705000</v>
      </c>
      <c r="F187" s="7">
        <v>42581</v>
      </c>
      <c r="G187" s="4">
        <f t="shared" si="4"/>
        <v>2016</v>
      </c>
      <c r="H187">
        <v>5.9</v>
      </c>
      <c r="I187">
        <v>3032</v>
      </c>
      <c r="J187" s="6">
        <v>4</v>
      </c>
      <c r="K187">
        <v>2</v>
      </c>
      <c r="L187" s="6">
        <v>4</v>
      </c>
      <c r="M187">
        <v>598</v>
      </c>
      <c r="N187">
        <v>273</v>
      </c>
      <c r="O187">
        <v>2012</v>
      </c>
      <c r="P187" s="5" t="s">
        <v>50</v>
      </c>
      <c r="Q187">
        <v>-37.7774</v>
      </c>
      <c r="R187">
        <v>144.91040000000001</v>
      </c>
      <c r="S187" t="s">
        <v>51</v>
      </c>
      <c r="T187">
        <v>6567</v>
      </c>
      <c r="U187">
        <f t="shared" si="5"/>
        <v>4</v>
      </c>
    </row>
    <row r="188" spans="1:21" x14ac:dyDescent="0.35">
      <c r="A188" t="s">
        <v>225</v>
      </c>
      <c r="B188" t="s">
        <v>226</v>
      </c>
      <c r="C188" s="5">
        <v>4</v>
      </c>
      <c r="D188" t="s">
        <v>20</v>
      </c>
      <c r="E188">
        <v>2650000</v>
      </c>
      <c r="F188" s="7">
        <v>42616</v>
      </c>
      <c r="G188" s="4">
        <f t="shared" si="4"/>
        <v>2016</v>
      </c>
      <c r="H188">
        <v>11</v>
      </c>
      <c r="I188">
        <v>3147</v>
      </c>
      <c r="J188" s="6">
        <v>4</v>
      </c>
      <c r="K188">
        <v>3</v>
      </c>
      <c r="L188" s="6">
        <v>2</v>
      </c>
      <c r="M188">
        <v>753</v>
      </c>
      <c r="N188">
        <v>399</v>
      </c>
      <c r="O188">
        <v>2015</v>
      </c>
      <c r="P188" s="5" t="s">
        <v>227</v>
      </c>
      <c r="Q188">
        <v>-37.866900000000001</v>
      </c>
      <c r="R188">
        <v>145.07669999999999</v>
      </c>
      <c r="S188" t="s">
        <v>78</v>
      </c>
      <c r="T188">
        <v>3052</v>
      </c>
      <c r="U188">
        <f t="shared" si="5"/>
        <v>1</v>
      </c>
    </row>
    <row r="189" spans="1:21" x14ac:dyDescent="0.35">
      <c r="A189" t="s">
        <v>225</v>
      </c>
      <c r="B189" t="s">
        <v>228</v>
      </c>
      <c r="C189" s="5">
        <v>3</v>
      </c>
      <c r="D189" t="s">
        <v>20</v>
      </c>
      <c r="E189">
        <v>1670000</v>
      </c>
      <c r="F189" s="7">
        <v>42707</v>
      </c>
      <c r="G189" s="4">
        <f t="shared" si="4"/>
        <v>2016</v>
      </c>
      <c r="H189">
        <v>11</v>
      </c>
      <c r="I189">
        <v>3147</v>
      </c>
      <c r="J189" s="6">
        <v>3</v>
      </c>
      <c r="K189">
        <v>2</v>
      </c>
      <c r="L189" s="6">
        <v>2</v>
      </c>
      <c r="M189">
        <v>599</v>
      </c>
      <c r="N189">
        <v>220</v>
      </c>
      <c r="O189">
        <v>1930</v>
      </c>
      <c r="P189" s="5" t="s">
        <v>227</v>
      </c>
      <c r="Q189">
        <v>-37.8673</v>
      </c>
      <c r="R189">
        <v>145.06880000000001</v>
      </c>
      <c r="S189" t="s">
        <v>78</v>
      </c>
      <c r="T189">
        <v>3052</v>
      </c>
      <c r="U189">
        <f t="shared" si="5"/>
        <v>86</v>
      </c>
    </row>
    <row r="190" spans="1:21" x14ac:dyDescent="0.35">
      <c r="A190" t="s">
        <v>225</v>
      </c>
      <c r="B190" t="s">
        <v>229</v>
      </c>
      <c r="C190" s="5">
        <v>3</v>
      </c>
      <c r="D190" t="s">
        <v>29</v>
      </c>
      <c r="E190">
        <v>2050000</v>
      </c>
      <c r="F190" s="7">
        <v>42707</v>
      </c>
      <c r="G190" s="4">
        <f t="shared" si="4"/>
        <v>2016</v>
      </c>
      <c r="H190">
        <v>11</v>
      </c>
      <c r="I190">
        <v>3147</v>
      </c>
      <c r="J190" s="6">
        <v>3</v>
      </c>
      <c r="K190">
        <v>3</v>
      </c>
      <c r="L190" s="6">
        <v>4</v>
      </c>
      <c r="M190">
        <v>310</v>
      </c>
      <c r="N190">
        <v>315</v>
      </c>
      <c r="O190">
        <v>2014</v>
      </c>
      <c r="P190" s="5" t="s">
        <v>227</v>
      </c>
      <c r="Q190">
        <v>-37.874000000000002</v>
      </c>
      <c r="R190">
        <v>145.07140000000001</v>
      </c>
      <c r="S190" t="s">
        <v>78</v>
      </c>
      <c r="T190">
        <v>3052</v>
      </c>
      <c r="U190">
        <f t="shared" si="5"/>
        <v>2</v>
      </c>
    </row>
    <row r="191" spans="1:21" x14ac:dyDescent="0.35">
      <c r="A191" t="s">
        <v>225</v>
      </c>
      <c r="B191" t="s">
        <v>230</v>
      </c>
      <c r="C191" s="5">
        <v>3</v>
      </c>
      <c r="D191" t="s">
        <v>20</v>
      </c>
      <c r="E191">
        <v>1555000</v>
      </c>
      <c r="F191" s="7">
        <v>42525</v>
      </c>
      <c r="G191" s="4">
        <f t="shared" si="4"/>
        <v>2016</v>
      </c>
      <c r="H191">
        <v>11</v>
      </c>
      <c r="I191">
        <v>3147</v>
      </c>
      <c r="J191" s="6">
        <v>3</v>
      </c>
      <c r="K191">
        <v>2</v>
      </c>
      <c r="L191" s="6">
        <v>2</v>
      </c>
      <c r="M191">
        <v>731</v>
      </c>
      <c r="N191">
        <v>149</v>
      </c>
      <c r="O191">
        <v>1935</v>
      </c>
      <c r="P191" s="5" t="s">
        <v>227</v>
      </c>
      <c r="Q191">
        <v>-37.866599999999998</v>
      </c>
      <c r="R191">
        <v>145.0676</v>
      </c>
      <c r="S191" t="s">
        <v>78</v>
      </c>
      <c r="T191">
        <v>3052</v>
      </c>
      <c r="U191">
        <f t="shared" si="5"/>
        <v>81</v>
      </c>
    </row>
    <row r="192" spans="1:21" x14ac:dyDescent="0.35">
      <c r="A192" t="s">
        <v>225</v>
      </c>
      <c r="B192" t="s">
        <v>231</v>
      </c>
      <c r="C192" s="5">
        <v>3</v>
      </c>
      <c r="D192" t="s">
        <v>20</v>
      </c>
      <c r="E192">
        <v>1100000</v>
      </c>
      <c r="F192" s="7">
        <v>42651</v>
      </c>
      <c r="G192" s="4">
        <f t="shared" si="4"/>
        <v>2016</v>
      </c>
      <c r="H192">
        <v>11</v>
      </c>
      <c r="I192">
        <v>3147</v>
      </c>
      <c r="J192" s="6">
        <v>3</v>
      </c>
      <c r="K192">
        <v>3</v>
      </c>
      <c r="L192" s="6">
        <v>2</v>
      </c>
      <c r="M192">
        <v>276</v>
      </c>
      <c r="N192">
        <v>178</v>
      </c>
      <c r="O192">
        <v>2004</v>
      </c>
      <c r="P192" s="5" t="s">
        <v>227</v>
      </c>
      <c r="Q192">
        <v>-37.869900000000001</v>
      </c>
      <c r="R192">
        <v>145.0778</v>
      </c>
      <c r="S192" t="s">
        <v>78</v>
      </c>
      <c r="T192">
        <v>3052</v>
      </c>
      <c r="U192">
        <f t="shared" si="5"/>
        <v>12</v>
      </c>
    </row>
    <row r="193" spans="1:21" x14ac:dyDescent="0.35">
      <c r="A193" t="s">
        <v>225</v>
      </c>
      <c r="B193" t="s">
        <v>232</v>
      </c>
      <c r="C193" s="5">
        <v>3</v>
      </c>
      <c r="D193" t="s">
        <v>20</v>
      </c>
      <c r="E193">
        <v>1337000</v>
      </c>
      <c r="F193" s="7">
        <v>42651</v>
      </c>
      <c r="G193" s="4">
        <f t="shared" si="4"/>
        <v>2016</v>
      </c>
      <c r="H193">
        <v>11</v>
      </c>
      <c r="I193">
        <v>3147</v>
      </c>
      <c r="J193" s="6">
        <v>3</v>
      </c>
      <c r="K193">
        <v>1</v>
      </c>
      <c r="L193" s="6">
        <v>2</v>
      </c>
      <c r="M193">
        <v>583</v>
      </c>
      <c r="N193">
        <v>112</v>
      </c>
      <c r="O193">
        <v>1950</v>
      </c>
      <c r="P193" s="5" t="s">
        <v>227</v>
      </c>
      <c r="Q193">
        <v>-37.868499999999997</v>
      </c>
      <c r="R193">
        <v>145.07859999999999</v>
      </c>
      <c r="S193" t="s">
        <v>78</v>
      </c>
      <c r="T193">
        <v>3052</v>
      </c>
      <c r="U193">
        <f t="shared" si="5"/>
        <v>66</v>
      </c>
    </row>
    <row r="194" spans="1:21" x14ac:dyDescent="0.35">
      <c r="A194" t="s">
        <v>225</v>
      </c>
      <c r="B194" t="s">
        <v>233</v>
      </c>
      <c r="C194" s="5">
        <v>8</v>
      </c>
      <c r="D194" t="s">
        <v>20</v>
      </c>
      <c r="E194">
        <v>2950000</v>
      </c>
      <c r="F194" s="7">
        <v>42623</v>
      </c>
      <c r="G194" s="4">
        <f t="shared" si="4"/>
        <v>2016</v>
      </c>
      <c r="H194">
        <v>11</v>
      </c>
      <c r="I194">
        <v>3147</v>
      </c>
      <c r="J194" s="6">
        <v>9</v>
      </c>
      <c r="K194">
        <v>7</v>
      </c>
      <c r="L194" s="6">
        <v>4</v>
      </c>
      <c r="M194">
        <v>1472</v>
      </c>
      <c r="N194">
        <v>618</v>
      </c>
      <c r="O194">
        <v>2009</v>
      </c>
      <c r="P194" s="5" t="s">
        <v>227</v>
      </c>
      <c r="Q194">
        <v>-37.872900000000001</v>
      </c>
      <c r="R194">
        <v>145.0788</v>
      </c>
      <c r="S194" t="s">
        <v>78</v>
      </c>
      <c r="T194">
        <v>3052</v>
      </c>
      <c r="U194">
        <f t="shared" si="5"/>
        <v>7</v>
      </c>
    </row>
    <row r="195" spans="1:21" x14ac:dyDescent="0.35">
      <c r="A195" t="s">
        <v>225</v>
      </c>
      <c r="B195" t="s">
        <v>234</v>
      </c>
      <c r="C195" s="5">
        <v>3</v>
      </c>
      <c r="D195" t="s">
        <v>20</v>
      </c>
      <c r="E195">
        <v>1518000</v>
      </c>
      <c r="F195" s="7">
        <v>42623</v>
      </c>
      <c r="G195" s="4">
        <f t="shared" ref="G195:G258" si="6">YEAR(F195)</f>
        <v>2016</v>
      </c>
      <c r="H195">
        <v>11</v>
      </c>
      <c r="I195">
        <v>3147</v>
      </c>
      <c r="J195" s="6">
        <v>3</v>
      </c>
      <c r="K195">
        <v>2</v>
      </c>
      <c r="L195" s="6">
        <v>2</v>
      </c>
      <c r="M195">
        <v>516</v>
      </c>
      <c r="N195">
        <v>145</v>
      </c>
      <c r="O195">
        <v>1920</v>
      </c>
      <c r="P195" s="5" t="s">
        <v>227</v>
      </c>
      <c r="Q195">
        <v>-37.8675</v>
      </c>
      <c r="R195">
        <v>145.0668</v>
      </c>
      <c r="S195" t="s">
        <v>78</v>
      </c>
      <c r="T195">
        <v>3052</v>
      </c>
      <c r="U195">
        <f t="shared" ref="U195:U258" si="7">G:G-O:O</f>
        <v>96</v>
      </c>
    </row>
    <row r="196" spans="1:21" x14ac:dyDescent="0.35">
      <c r="A196" t="s">
        <v>225</v>
      </c>
      <c r="B196" t="s">
        <v>235</v>
      </c>
      <c r="C196" s="5">
        <v>3</v>
      </c>
      <c r="D196" t="s">
        <v>20</v>
      </c>
      <c r="E196">
        <v>1710000</v>
      </c>
      <c r="F196" s="7">
        <v>42714</v>
      </c>
      <c r="G196" s="4">
        <f t="shared" si="6"/>
        <v>2016</v>
      </c>
      <c r="H196">
        <v>11</v>
      </c>
      <c r="I196">
        <v>3147</v>
      </c>
      <c r="J196" s="6">
        <v>3</v>
      </c>
      <c r="K196">
        <v>1</v>
      </c>
      <c r="L196" s="6">
        <v>2</v>
      </c>
      <c r="M196">
        <v>806</v>
      </c>
      <c r="N196">
        <v>101</v>
      </c>
      <c r="O196">
        <v>1950</v>
      </c>
      <c r="P196" s="5" t="s">
        <v>227</v>
      </c>
      <c r="Q196">
        <v>-37.869500000000002</v>
      </c>
      <c r="R196">
        <v>145.084</v>
      </c>
      <c r="S196" t="s">
        <v>78</v>
      </c>
      <c r="T196">
        <v>3052</v>
      </c>
      <c r="U196">
        <f t="shared" si="7"/>
        <v>66</v>
      </c>
    </row>
    <row r="197" spans="1:21" x14ac:dyDescent="0.35">
      <c r="A197" t="s">
        <v>225</v>
      </c>
      <c r="B197" t="s">
        <v>236</v>
      </c>
      <c r="C197" s="5">
        <v>3</v>
      </c>
      <c r="D197" t="s">
        <v>20</v>
      </c>
      <c r="E197">
        <v>1655000</v>
      </c>
      <c r="F197" s="7">
        <v>42714</v>
      </c>
      <c r="G197" s="4">
        <f t="shared" si="6"/>
        <v>2016</v>
      </c>
      <c r="H197">
        <v>11</v>
      </c>
      <c r="I197">
        <v>3147</v>
      </c>
      <c r="J197" s="6">
        <v>3</v>
      </c>
      <c r="K197">
        <v>1</v>
      </c>
      <c r="L197" s="6">
        <v>3</v>
      </c>
      <c r="M197">
        <v>780</v>
      </c>
      <c r="N197">
        <v>152</v>
      </c>
      <c r="O197">
        <v>1940</v>
      </c>
      <c r="P197" s="5" t="s">
        <v>227</v>
      </c>
      <c r="Q197">
        <v>-37.859900000000003</v>
      </c>
      <c r="R197">
        <v>145.08150000000001</v>
      </c>
      <c r="S197" t="s">
        <v>78</v>
      </c>
      <c r="T197">
        <v>3052</v>
      </c>
      <c r="U197">
        <f t="shared" si="7"/>
        <v>76</v>
      </c>
    </row>
    <row r="198" spans="1:21" x14ac:dyDescent="0.35">
      <c r="A198" t="s">
        <v>225</v>
      </c>
      <c r="B198" t="s">
        <v>237</v>
      </c>
      <c r="C198" s="5">
        <v>4</v>
      </c>
      <c r="D198" t="s">
        <v>20</v>
      </c>
      <c r="E198">
        <v>1550000</v>
      </c>
      <c r="F198" s="7">
        <v>42686</v>
      </c>
      <c r="G198" s="4">
        <f t="shared" si="6"/>
        <v>2016</v>
      </c>
      <c r="H198">
        <v>11</v>
      </c>
      <c r="I198">
        <v>3147</v>
      </c>
      <c r="J198" s="6">
        <v>4</v>
      </c>
      <c r="K198">
        <v>2</v>
      </c>
      <c r="L198" s="6">
        <v>2</v>
      </c>
      <c r="M198">
        <v>780</v>
      </c>
      <c r="N198">
        <v>180</v>
      </c>
      <c r="O198">
        <v>1938</v>
      </c>
      <c r="P198" s="5" t="s">
        <v>227</v>
      </c>
      <c r="Q198">
        <v>-37.86</v>
      </c>
      <c r="R198">
        <v>145.08170000000001</v>
      </c>
      <c r="S198" t="s">
        <v>78</v>
      </c>
      <c r="T198">
        <v>3052</v>
      </c>
      <c r="U198">
        <f t="shared" si="7"/>
        <v>78</v>
      </c>
    </row>
    <row r="199" spans="1:21" x14ac:dyDescent="0.35">
      <c r="A199" t="s">
        <v>225</v>
      </c>
      <c r="B199" t="s">
        <v>238</v>
      </c>
      <c r="C199" s="5">
        <v>3</v>
      </c>
      <c r="D199" t="s">
        <v>20</v>
      </c>
      <c r="E199">
        <v>1662000</v>
      </c>
      <c r="F199" s="7">
        <v>42504</v>
      </c>
      <c r="G199" s="4">
        <f t="shared" si="6"/>
        <v>2016</v>
      </c>
      <c r="H199">
        <v>11</v>
      </c>
      <c r="I199">
        <v>3147</v>
      </c>
      <c r="J199" s="6">
        <v>3</v>
      </c>
      <c r="K199">
        <v>2</v>
      </c>
      <c r="L199" s="6">
        <v>2</v>
      </c>
      <c r="M199">
        <v>351</v>
      </c>
      <c r="N199">
        <v>228</v>
      </c>
      <c r="O199">
        <v>2006</v>
      </c>
      <c r="P199" s="5" t="s">
        <v>227</v>
      </c>
      <c r="Q199">
        <v>-37.874200000000002</v>
      </c>
      <c r="R199">
        <v>145.07</v>
      </c>
      <c r="S199" t="s">
        <v>78</v>
      </c>
      <c r="T199">
        <v>3052</v>
      </c>
      <c r="U199">
        <f t="shared" si="7"/>
        <v>10</v>
      </c>
    </row>
    <row r="200" spans="1:21" x14ac:dyDescent="0.35">
      <c r="A200" t="s">
        <v>225</v>
      </c>
      <c r="B200" t="s">
        <v>239</v>
      </c>
      <c r="C200" s="5">
        <v>3</v>
      </c>
      <c r="D200" t="s">
        <v>20</v>
      </c>
      <c r="E200">
        <v>1665000</v>
      </c>
      <c r="F200" s="7">
        <v>42658</v>
      </c>
      <c r="G200" s="4">
        <f t="shared" si="6"/>
        <v>2016</v>
      </c>
      <c r="H200">
        <v>11</v>
      </c>
      <c r="I200">
        <v>3147</v>
      </c>
      <c r="J200" s="6">
        <v>3</v>
      </c>
      <c r="K200">
        <v>2</v>
      </c>
      <c r="L200" s="6">
        <v>3</v>
      </c>
      <c r="M200">
        <v>702</v>
      </c>
      <c r="N200">
        <v>145</v>
      </c>
      <c r="O200">
        <v>1945</v>
      </c>
      <c r="P200" s="5" t="s">
        <v>227</v>
      </c>
      <c r="Q200">
        <v>-37.873699999999999</v>
      </c>
      <c r="R200">
        <v>145.06950000000001</v>
      </c>
      <c r="S200" t="s">
        <v>78</v>
      </c>
      <c r="T200">
        <v>3052</v>
      </c>
      <c r="U200">
        <f t="shared" si="7"/>
        <v>71</v>
      </c>
    </row>
    <row r="201" spans="1:21" x14ac:dyDescent="0.35">
      <c r="A201" t="s">
        <v>225</v>
      </c>
      <c r="B201" t="s">
        <v>240</v>
      </c>
      <c r="C201" s="5">
        <v>5</v>
      </c>
      <c r="D201" t="s">
        <v>20</v>
      </c>
      <c r="E201">
        <v>3510000</v>
      </c>
      <c r="F201" s="7">
        <v>42812</v>
      </c>
      <c r="G201" s="4">
        <f t="shared" si="6"/>
        <v>2017</v>
      </c>
      <c r="H201">
        <v>11</v>
      </c>
      <c r="I201">
        <v>3147</v>
      </c>
      <c r="J201" s="6">
        <v>5</v>
      </c>
      <c r="K201">
        <v>5</v>
      </c>
      <c r="L201" s="6">
        <v>2</v>
      </c>
      <c r="M201">
        <v>755</v>
      </c>
      <c r="N201">
        <v>444</v>
      </c>
      <c r="O201">
        <v>2015</v>
      </c>
      <c r="P201" s="5" t="s">
        <v>227</v>
      </c>
      <c r="Q201">
        <v>-37.8598</v>
      </c>
      <c r="R201">
        <v>145.0796</v>
      </c>
      <c r="S201" t="s">
        <v>78</v>
      </c>
      <c r="T201">
        <v>3052</v>
      </c>
      <c r="U201">
        <f t="shared" si="7"/>
        <v>2</v>
      </c>
    </row>
    <row r="202" spans="1:21" x14ac:dyDescent="0.35">
      <c r="A202" t="s">
        <v>225</v>
      </c>
      <c r="B202" t="s">
        <v>241</v>
      </c>
      <c r="C202" s="5">
        <v>3</v>
      </c>
      <c r="D202" t="s">
        <v>29</v>
      </c>
      <c r="E202">
        <v>900000</v>
      </c>
      <c r="F202" s="7">
        <v>42693</v>
      </c>
      <c r="G202" s="4">
        <f t="shared" si="6"/>
        <v>2016</v>
      </c>
      <c r="H202">
        <v>11</v>
      </c>
      <c r="I202">
        <v>3147</v>
      </c>
      <c r="J202" s="6">
        <v>3</v>
      </c>
      <c r="K202">
        <v>2</v>
      </c>
      <c r="L202" s="6">
        <v>2</v>
      </c>
      <c r="M202">
        <v>153</v>
      </c>
      <c r="N202">
        <v>110</v>
      </c>
      <c r="O202">
        <v>1990</v>
      </c>
      <c r="P202" s="5" t="s">
        <v>227</v>
      </c>
      <c r="Q202">
        <v>-37.865499999999997</v>
      </c>
      <c r="R202">
        <v>145.08080000000001</v>
      </c>
      <c r="S202" t="s">
        <v>78</v>
      </c>
      <c r="T202">
        <v>3052</v>
      </c>
      <c r="U202">
        <f t="shared" si="7"/>
        <v>26</v>
      </c>
    </row>
    <row r="203" spans="1:21" x14ac:dyDescent="0.35">
      <c r="A203" t="s">
        <v>225</v>
      </c>
      <c r="B203" t="s">
        <v>242</v>
      </c>
      <c r="C203" s="5">
        <v>5</v>
      </c>
      <c r="D203" t="s">
        <v>20</v>
      </c>
      <c r="E203">
        <v>2752000</v>
      </c>
      <c r="F203" s="7">
        <v>42604</v>
      </c>
      <c r="G203" s="4">
        <f t="shared" si="6"/>
        <v>2016</v>
      </c>
      <c r="H203">
        <v>11</v>
      </c>
      <c r="I203">
        <v>3147</v>
      </c>
      <c r="J203" s="6">
        <v>6</v>
      </c>
      <c r="K203">
        <v>4</v>
      </c>
      <c r="L203" s="6">
        <v>2</v>
      </c>
      <c r="M203">
        <v>1075</v>
      </c>
      <c r="N203">
        <v>390</v>
      </c>
      <c r="O203">
        <v>2010</v>
      </c>
      <c r="P203" s="5" t="s">
        <v>227</v>
      </c>
      <c r="Q203">
        <v>-37.871400000000001</v>
      </c>
      <c r="R203">
        <v>145.07300000000001</v>
      </c>
      <c r="S203" t="s">
        <v>78</v>
      </c>
      <c r="T203">
        <v>3052</v>
      </c>
      <c r="U203">
        <f t="shared" si="7"/>
        <v>6</v>
      </c>
    </row>
    <row r="204" spans="1:21" x14ac:dyDescent="0.35">
      <c r="A204" t="s">
        <v>225</v>
      </c>
      <c r="B204" t="s">
        <v>243</v>
      </c>
      <c r="C204" s="5">
        <v>3</v>
      </c>
      <c r="D204" t="s">
        <v>20</v>
      </c>
      <c r="E204">
        <v>1500000</v>
      </c>
      <c r="F204" s="7">
        <v>42604</v>
      </c>
      <c r="G204" s="4">
        <f t="shared" si="6"/>
        <v>2016</v>
      </c>
      <c r="H204">
        <v>11</v>
      </c>
      <c r="I204">
        <v>3147</v>
      </c>
      <c r="J204" s="6">
        <v>3</v>
      </c>
      <c r="K204">
        <v>2</v>
      </c>
      <c r="L204" s="6">
        <v>2</v>
      </c>
      <c r="M204">
        <v>710</v>
      </c>
      <c r="N204">
        <v>139</v>
      </c>
      <c r="O204">
        <v>1945</v>
      </c>
      <c r="P204" s="5" t="s">
        <v>227</v>
      </c>
      <c r="Q204">
        <v>-37.865299999999998</v>
      </c>
      <c r="R204">
        <v>145.08969999999999</v>
      </c>
      <c r="S204" t="s">
        <v>78</v>
      </c>
      <c r="T204">
        <v>3052</v>
      </c>
      <c r="U204">
        <f t="shared" si="7"/>
        <v>71</v>
      </c>
    </row>
    <row r="205" spans="1:21" x14ac:dyDescent="0.35">
      <c r="A205" t="s">
        <v>225</v>
      </c>
      <c r="B205" t="s">
        <v>244</v>
      </c>
      <c r="C205" s="5">
        <v>4</v>
      </c>
      <c r="D205" t="s">
        <v>20</v>
      </c>
      <c r="E205">
        <v>1800000</v>
      </c>
      <c r="F205" s="7">
        <v>42791</v>
      </c>
      <c r="G205" s="4">
        <f t="shared" si="6"/>
        <v>2017</v>
      </c>
      <c r="H205">
        <v>11</v>
      </c>
      <c r="I205">
        <v>3147</v>
      </c>
      <c r="J205" s="6">
        <v>4</v>
      </c>
      <c r="K205">
        <v>2</v>
      </c>
      <c r="L205" s="6">
        <v>4</v>
      </c>
      <c r="M205">
        <v>749</v>
      </c>
      <c r="N205">
        <v>206</v>
      </c>
      <c r="O205">
        <v>1950</v>
      </c>
      <c r="P205" s="5" t="s">
        <v>227</v>
      </c>
      <c r="Q205">
        <v>-37.866900000000001</v>
      </c>
      <c r="R205">
        <v>145.077</v>
      </c>
      <c r="S205" t="s">
        <v>78</v>
      </c>
      <c r="T205">
        <v>3052</v>
      </c>
      <c r="U205">
        <f t="shared" si="7"/>
        <v>67</v>
      </c>
    </row>
    <row r="206" spans="1:21" x14ac:dyDescent="0.35">
      <c r="A206" t="s">
        <v>225</v>
      </c>
      <c r="B206" t="s">
        <v>245</v>
      </c>
      <c r="C206" s="5">
        <v>3</v>
      </c>
      <c r="D206" t="s">
        <v>20</v>
      </c>
      <c r="E206">
        <v>1830000</v>
      </c>
      <c r="F206" s="7">
        <v>42791</v>
      </c>
      <c r="G206" s="4">
        <f t="shared" si="6"/>
        <v>2017</v>
      </c>
      <c r="H206">
        <v>11</v>
      </c>
      <c r="I206">
        <v>3147</v>
      </c>
      <c r="J206" s="6">
        <v>3</v>
      </c>
      <c r="K206">
        <v>2</v>
      </c>
      <c r="L206" s="6">
        <v>3</v>
      </c>
      <c r="M206">
        <v>724</v>
      </c>
      <c r="N206">
        <v>168</v>
      </c>
      <c r="O206">
        <v>1940</v>
      </c>
      <c r="P206" s="5" t="s">
        <v>227</v>
      </c>
      <c r="Q206">
        <v>-37.861899999999999</v>
      </c>
      <c r="R206">
        <v>145.08789999999999</v>
      </c>
      <c r="S206" t="s">
        <v>78</v>
      </c>
      <c r="T206">
        <v>3052</v>
      </c>
      <c r="U206">
        <f t="shared" si="7"/>
        <v>77</v>
      </c>
    </row>
    <row r="207" spans="1:21" x14ac:dyDescent="0.35">
      <c r="A207" t="s">
        <v>225</v>
      </c>
      <c r="B207" t="s">
        <v>246</v>
      </c>
      <c r="C207" s="5">
        <v>3</v>
      </c>
      <c r="D207" t="s">
        <v>20</v>
      </c>
      <c r="E207">
        <v>1415000</v>
      </c>
      <c r="F207" s="7">
        <v>42548</v>
      </c>
      <c r="G207" s="4">
        <f t="shared" si="6"/>
        <v>2016</v>
      </c>
      <c r="H207">
        <v>11</v>
      </c>
      <c r="I207">
        <v>3147</v>
      </c>
      <c r="J207" s="6">
        <v>3</v>
      </c>
      <c r="K207">
        <v>1</v>
      </c>
      <c r="L207" s="6">
        <v>1</v>
      </c>
      <c r="M207">
        <v>605</v>
      </c>
      <c r="N207">
        <v>111</v>
      </c>
      <c r="O207">
        <v>1950</v>
      </c>
      <c r="P207" s="5" t="s">
        <v>227</v>
      </c>
      <c r="Q207">
        <v>-37.8703</v>
      </c>
      <c r="R207">
        <v>145.07740000000001</v>
      </c>
      <c r="S207" t="s">
        <v>78</v>
      </c>
      <c r="T207">
        <v>3052</v>
      </c>
      <c r="U207">
        <f t="shared" si="7"/>
        <v>66</v>
      </c>
    </row>
    <row r="208" spans="1:21" x14ac:dyDescent="0.35">
      <c r="A208" t="s">
        <v>225</v>
      </c>
      <c r="B208" t="s">
        <v>247</v>
      </c>
      <c r="C208" s="5">
        <v>2</v>
      </c>
      <c r="D208" t="s">
        <v>20</v>
      </c>
      <c r="E208">
        <v>1440000</v>
      </c>
      <c r="F208" s="7">
        <v>42548</v>
      </c>
      <c r="G208" s="4">
        <f t="shared" si="6"/>
        <v>2016</v>
      </c>
      <c r="H208">
        <v>11</v>
      </c>
      <c r="I208">
        <v>3147</v>
      </c>
      <c r="J208" s="6">
        <v>2</v>
      </c>
      <c r="K208">
        <v>1</v>
      </c>
      <c r="L208" s="6">
        <v>1</v>
      </c>
      <c r="M208">
        <v>687</v>
      </c>
      <c r="N208">
        <v>104</v>
      </c>
      <c r="O208">
        <v>1940</v>
      </c>
      <c r="P208" s="5" t="s">
        <v>227</v>
      </c>
      <c r="Q208">
        <v>-37.872</v>
      </c>
      <c r="R208">
        <v>145.0692</v>
      </c>
      <c r="S208" t="s">
        <v>78</v>
      </c>
      <c r="T208">
        <v>3052</v>
      </c>
      <c r="U208">
        <f t="shared" si="7"/>
        <v>76</v>
      </c>
    </row>
    <row r="209" spans="1:21" x14ac:dyDescent="0.35">
      <c r="A209" t="s">
        <v>225</v>
      </c>
      <c r="B209" t="s">
        <v>248</v>
      </c>
      <c r="C209" s="5">
        <v>4</v>
      </c>
      <c r="D209" t="s">
        <v>29</v>
      </c>
      <c r="E209">
        <v>1250000</v>
      </c>
      <c r="F209" s="7">
        <v>42701</v>
      </c>
      <c r="G209" s="4">
        <f t="shared" si="6"/>
        <v>2016</v>
      </c>
      <c r="H209">
        <v>11</v>
      </c>
      <c r="I209">
        <v>3147</v>
      </c>
      <c r="J209" s="6">
        <v>4</v>
      </c>
      <c r="K209">
        <v>2</v>
      </c>
      <c r="L209" s="6">
        <v>2</v>
      </c>
      <c r="M209">
        <v>321</v>
      </c>
      <c r="N209">
        <v>199</v>
      </c>
      <c r="O209">
        <v>2007</v>
      </c>
      <c r="P209" s="5" t="s">
        <v>227</v>
      </c>
      <c r="Q209">
        <v>-37.869300000000003</v>
      </c>
      <c r="R209">
        <v>145.08000000000001</v>
      </c>
      <c r="S209" t="s">
        <v>78</v>
      </c>
      <c r="T209">
        <v>3052</v>
      </c>
      <c r="U209">
        <f t="shared" si="7"/>
        <v>9</v>
      </c>
    </row>
    <row r="210" spans="1:21" x14ac:dyDescent="0.35">
      <c r="A210" t="s">
        <v>225</v>
      </c>
      <c r="B210" t="s">
        <v>249</v>
      </c>
      <c r="C210" s="5">
        <v>5</v>
      </c>
      <c r="D210" t="s">
        <v>20</v>
      </c>
      <c r="E210">
        <v>1600000</v>
      </c>
      <c r="F210" s="7">
        <v>42701</v>
      </c>
      <c r="G210" s="4">
        <f t="shared" si="6"/>
        <v>2016</v>
      </c>
      <c r="H210">
        <v>11</v>
      </c>
      <c r="I210">
        <v>3147</v>
      </c>
      <c r="J210" s="6">
        <v>5</v>
      </c>
      <c r="K210">
        <v>3</v>
      </c>
      <c r="L210" s="6">
        <v>4</v>
      </c>
      <c r="M210">
        <v>700</v>
      </c>
      <c r="N210">
        <v>266</v>
      </c>
      <c r="O210">
        <v>1950</v>
      </c>
      <c r="P210" s="5" t="s">
        <v>227</v>
      </c>
      <c r="Q210">
        <v>-37.872399999999999</v>
      </c>
      <c r="R210">
        <v>145.07579999999999</v>
      </c>
      <c r="S210" t="s">
        <v>78</v>
      </c>
      <c r="T210">
        <v>3052</v>
      </c>
      <c r="U210">
        <f t="shared" si="7"/>
        <v>66</v>
      </c>
    </row>
    <row r="211" spans="1:21" x14ac:dyDescent="0.35">
      <c r="A211" t="s">
        <v>225</v>
      </c>
      <c r="B211" t="s">
        <v>250</v>
      </c>
      <c r="C211" s="5">
        <v>4</v>
      </c>
      <c r="D211" t="s">
        <v>20</v>
      </c>
      <c r="E211">
        <v>1860000</v>
      </c>
      <c r="F211" s="7">
        <v>42701</v>
      </c>
      <c r="G211" s="4">
        <f t="shared" si="6"/>
        <v>2016</v>
      </c>
      <c r="H211">
        <v>11</v>
      </c>
      <c r="I211">
        <v>3147</v>
      </c>
      <c r="J211" s="6">
        <v>4</v>
      </c>
      <c r="K211">
        <v>2</v>
      </c>
      <c r="L211" s="6">
        <v>3</v>
      </c>
      <c r="M211">
        <v>696</v>
      </c>
      <c r="N211">
        <v>274</v>
      </c>
      <c r="O211">
        <v>2000</v>
      </c>
      <c r="P211" s="5" t="s">
        <v>227</v>
      </c>
      <c r="Q211">
        <v>-37.871099999999998</v>
      </c>
      <c r="R211">
        <v>145.0746</v>
      </c>
      <c r="S211" t="s">
        <v>78</v>
      </c>
      <c r="T211">
        <v>3052</v>
      </c>
      <c r="U211">
        <f t="shared" si="7"/>
        <v>16</v>
      </c>
    </row>
    <row r="212" spans="1:21" x14ac:dyDescent="0.35">
      <c r="A212" t="s">
        <v>225</v>
      </c>
      <c r="B212" t="s">
        <v>251</v>
      </c>
      <c r="C212" s="5">
        <v>4</v>
      </c>
      <c r="D212" t="s">
        <v>20</v>
      </c>
      <c r="E212">
        <v>1790000</v>
      </c>
      <c r="F212" s="7">
        <v>42518</v>
      </c>
      <c r="G212" s="4">
        <f t="shared" si="6"/>
        <v>2016</v>
      </c>
      <c r="H212">
        <v>11</v>
      </c>
      <c r="I212">
        <v>3147</v>
      </c>
      <c r="J212" s="6">
        <v>4</v>
      </c>
      <c r="K212">
        <v>2</v>
      </c>
      <c r="L212" s="6">
        <v>2</v>
      </c>
      <c r="M212">
        <v>514</v>
      </c>
      <c r="N212">
        <v>240</v>
      </c>
      <c r="O212">
        <v>1935</v>
      </c>
      <c r="P212" s="5" t="s">
        <v>227</v>
      </c>
      <c r="Q212">
        <v>-37.866399999999999</v>
      </c>
      <c r="R212">
        <v>145.0772</v>
      </c>
      <c r="S212" t="s">
        <v>78</v>
      </c>
      <c r="T212">
        <v>3052</v>
      </c>
      <c r="U212">
        <f t="shared" si="7"/>
        <v>81</v>
      </c>
    </row>
    <row r="213" spans="1:21" x14ac:dyDescent="0.35">
      <c r="A213" t="s">
        <v>225</v>
      </c>
      <c r="B213" t="s">
        <v>252</v>
      </c>
      <c r="C213" s="5">
        <v>4</v>
      </c>
      <c r="D213" t="s">
        <v>20</v>
      </c>
      <c r="E213">
        <v>1950000</v>
      </c>
      <c r="F213" s="7">
        <v>42518</v>
      </c>
      <c r="G213" s="4">
        <f t="shared" si="6"/>
        <v>2016</v>
      </c>
      <c r="H213">
        <v>11</v>
      </c>
      <c r="I213">
        <v>3147</v>
      </c>
      <c r="J213" s="6">
        <v>4</v>
      </c>
      <c r="K213">
        <v>2</v>
      </c>
      <c r="L213" s="6">
        <v>2</v>
      </c>
      <c r="M213">
        <v>844</v>
      </c>
      <c r="N213">
        <v>278</v>
      </c>
      <c r="O213">
        <v>1940</v>
      </c>
      <c r="P213" s="5" t="s">
        <v>227</v>
      </c>
      <c r="Q213">
        <v>-37.871499999999997</v>
      </c>
      <c r="R213">
        <v>145.06880000000001</v>
      </c>
      <c r="S213" t="s">
        <v>78</v>
      </c>
      <c r="T213">
        <v>3052</v>
      </c>
      <c r="U213">
        <f t="shared" si="7"/>
        <v>76</v>
      </c>
    </row>
    <row r="214" spans="1:21" x14ac:dyDescent="0.35">
      <c r="A214" t="s">
        <v>225</v>
      </c>
      <c r="B214" t="s">
        <v>253</v>
      </c>
      <c r="C214" s="5">
        <v>3</v>
      </c>
      <c r="D214" t="s">
        <v>20</v>
      </c>
      <c r="E214">
        <v>1650000</v>
      </c>
      <c r="F214" s="7">
        <v>42610</v>
      </c>
      <c r="G214" s="4">
        <f t="shared" si="6"/>
        <v>2016</v>
      </c>
      <c r="H214">
        <v>11</v>
      </c>
      <c r="I214">
        <v>3147</v>
      </c>
      <c r="J214" s="6">
        <v>3</v>
      </c>
      <c r="K214">
        <v>1</v>
      </c>
      <c r="L214" s="6">
        <v>1</v>
      </c>
      <c r="M214">
        <v>697</v>
      </c>
      <c r="N214">
        <v>164</v>
      </c>
      <c r="O214">
        <v>1947</v>
      </c>
      <c r="P214" s="5" t="s">
        <v>227</v>
      </c>
      <c r="Q214">
        <v>-37.863599999999998</v>
      </c>
      <c r="R214">
        <v>145.09030000000001</v>
      </c>
      <c r="S214" t="s">
        <v>78</v>
      </c>
      <c r="T214">
        <v>3052</v>
      </c>
      <c r="U214">
        <f t="shared" si="7"/>
        <v>69</v>
      </c>
    </row>
    <row r="215" spans="1:21" x14ac:dyDescent="0.35">
      <c r="A215" t="s">
        <v>254</v>
      </c>
      <c r="B215" t="s">
        <v>256</v>
      </c>
      <c r="C215" s="5">
        <v>4</v>
      </c>
      <c r="D215" t="s">
        <v>20</v>
      </c>
      <c r="E215">
        <v>1200000</v>
      </c>
      <c r="F215" s="7">
        <v>42798</v>
      </c>
      <c r="G215" s="4">
        <f t="shared" si="6"/>
        <v>2017</v>
      </c>
      <c r="H215">
        <v>12.2</v>
      </c>
      <c r="I215">
        <v>3147</v>
      </c>
      <c r="J215" s="6">
        <v>4</v>
      </c>
      <c r="K215">
        <v>3</v>
      </c>
      <c r="L215" s="6">
        <v>2</v>
      </c>
      <c r="M215">
        <v>372</v>
      </c>
      <c r="N215">
        <v>201</v>
      </c>
      <c r="O215">
        <v>2016</v>
      </c>
      <c r="P215" s="5" t="s">
        <v>255</v>
      </c>
      <c r="Q215">
        <v>-37.871600000000001</v>
      </c>
      <c r="R215">
        <v>145.09989999999999</v>
      </c>
      <c r="S215" t="s">
        <v>78</v>
      </c>
      <c r="T215">
        <v>2894</v>
      </c>
      <c r="U215">
        <f t="shared" si="7"/>
        <v>1</v>
      </c>
    </row>
    <row r="216" spans="1:21" x14ac:dyDescent="0.35">
      <c r="A216" t="s">
        <v>254</v>
      </c>
      <c r="B216" t="s">
        <v>257</v>
      </c>
      <c r="C216" s="5">
        <v>2</v>
      </c>
      <c r="D216" t="s">
        <v>20</v>
      </c>
      <c r="E216">
        <v>1075000</v>
      </c>
      <c r="F216" s="7">
        <v>42525</v>
      </c>
      <c r="G216" s="4">
        <f t="shared" si="6"/>
        <v>2016</v>
      </c>
      <c r="H216">
        <v>12.2</v>
      </c>
      <c r="I216">
        <v>3147</v>
      </c>
      <c r="J216" s="6">
        <v>2</v>
      </c>
      <c r="K216">
        <v>1</v>
      </c>
      <c r="L216" s="6">
        <v>2</v>
      </c>
      <c r="M216">
        <v>695</v>
      </c>
      <c r="N216">
        <v>114</v>
      </c>
      <c r="O216">
        <v>1950</v>
      </c>
      <c r="P216" s="5" t="s">
        <v>255</v>
      </c>
      <c r="Q216">
        <v>-37.869399999999999</v>
      </c>
      <c r="R216">
        <v>145.09440000000001</v>
      </c>
      <c r="S216" t="s">
        <v>78</v>
      </c>
      <c r="T216">
        <v>2894</v>
      </c>
      <c r="U216">
        <f t="shared" si="7"/>
        <v>66</v>
      </c>
    </row>
    <row r="217" spans="1:21" x14ac:dyDescent="0.35">
      <c r="A217" t="s">
        <v>254</v>
      </c>
      <c r="B217" t="s">
        <v>258</v>
      </c>
      <c r="C217" s="5">
        <v>4</v>
      </c>
      <c r="D217" t="s">
        <v>20</v>
      </c>
      <c r="E217">
        <v>1500000</v>
      </c>
      <c r="F217" s="7">
        <v>42588</v>
      </c>
      <c r="G217" s="4">
        <f t="shared" si="6"/>
        <v>2016</v>
      </c>
      <c r="H217">
        <v>12.2</v>
      </c>
      <c r="I217">
        <v>3147</v>
      </c>
      <c r="J217" s="6">
        <v>2</v>
      </c>
      <c r="K217">
        <v>2</v>
      </c>
      <c r="L217" s="6">
        <v>2</v>
      </c>
      <c r="M217">
        <v>621</v>
      </c>
      <c r="N217">
        <v>203</v>
      </c>
      <c r="O217">
        <v>2000</v>
      </c>
      <c r="P217" s="5" t="s">
        <v>255</v>
      </c>
      <c r="Q217">
        <v>-37.864699999999999</v>
      </c>
      <c r="R217">
        <v>145.10230000000001</v>
      </c>
      <c r="S217" t="s">
        <v>78</v>
      </c>
      <c r="T217">
        <v>2894</v>
      </c>
      <c r="U217">
        <f t="shared" si="7"/>
        <v>16</v>
      </c>
    </row>
    <row r="218" spans="1:21" x14ac:dyDescent="0.35">
      <c r="A218" t="s">
        <v>254</v>
      </c>
      <c r="B218" t="s">
        <v>259</v>
      </c>
      <c r="C218" s="5">
        <v>2</v>
      </c>
      <c r="D218" t="s">
        <v>29</v>
      </c>
      <c r="E218">
        <v>700000</v>
      </c>
      <c r="F218" s="7">
        <v>42681</v>
      </c>
      <c r="G218" s="4">
        <f t="shared" si="6"/>
        <v>2016</v>
      </c>
      <c r="H218">
        <v>12.2</v>
      </c>
      <c r="I218">
        <v>3147</v>
      </c>
      <c r="J218" s="6">
        <v>2</v>
      </c>
      <c r="K218">
        <v>1</v>
      </c>
      <c r="L218" s="6">
        <v>2</v>
      </c>
      <c r="M218">
        <v>367</v>
      </c>
      <c r="N218">
        <v>110</v>
      </c>
      <c r="O218">
        <v>1970</v>
      </c>
      <c r="P218" s="5" t="s">
        <v>255</v>
      </c>
      <c r="Q218">
        <v>-37.866199999999999</v>
      </c>
      <c r="R218">
        <v>145.10900000000001</v>
      </c>
      <c r="S218" t="s">
        <v>78</v>
      </c>
      <c r="T218">
        <v>2894</v>
      </c>
      <c r="U218">
        <f t="shared" si="7"/>
        <v>46</v>
      </c>
    </row>
    <row r="219" spans="1:21" x14ac:dyDescent="0.35">
      <c r="A219" t="s">
        <v>254</v>
      </c>
      <c r="B219" t="s">
        <v>260</v>
      </c>
      <c r="C219" s="5">
        <v>3</v>
      </c>
      <c r="D219" t="s">
        <v>20</v>
      </c>
      <c r="E219">
        <v>761000</v>
      </c>
      <c r="F219" s="7">
        <v>42681</v>
      </c>
      <c r="G219" s="4">
        <f t="shared" si="6"/>
        <v>2016</v>
      </c>
      <c r="H219">
        <v>12.2</v>
      </c>
      <c r="I219">
        <v>3147</v>
      </c>
      <c r="J219" s="6">
        <v>3</v>
      </c>
      <c r="K219">
        <v>2</v>
      </c>
      <c r="L219" s="6">
        <v>4</v>
      </c>
      <c r="M219">
        <v>400</v>
      </c>
      <c r="N219">
        <v>94</v>
      </c>
      <c r="O219">
        <v>1950</v>
      </c>
      <c r="P219" s="5" t="s">
        <v>255</v>
      </c>
      <c r="Q219">
        <v>-37.8675</v>
      </c>
      <c r="R219">
        <v>145.10599999999999</v>
      </c>
      <c r="S219" t="s">
        <v>78</v>
      </c>
      <c r="T219">
        <v>2894</v>
      </c>
      <c r="U219">
        <f t="shared" si="7"/>
        <v>66</v>
      </c>
    </row>
    <row r="220" spans="1:21" x14ac:dyDescent="0.35">
      <c r="A220" t="s">
        <v>254</v>
      </c>
      <c r="B220" t="s">
        <v>261</v>
      </c>
      <c r="C220" s="5">
        <v>3</v>
      </c>
      <c r="D220" t="s">
        <v>20</v>
      </c>
      <c r="E220">
        <v>1365000</v>
      </c>
      <c r="F220" s="7">
        <v>42623</v>
      </c>
      <c r="G220" s="4">
        <f t="shared" si="6"/>
        <v>2016</v>
      </c>
      <c r="H220">
        <v>12.2</v>
      </c>
      <c r="I220">
        <v>3147</v>
      </c>
      <c r="J220" s="6">
        <v>3</v>
      </c>
      <c r="K220">
        <v>1</v>
      </c>
      <c r="L220" s="6">
        <v>1</v>
      </c>
      <c r="M220">
        <v>792</v>
      </c>
      <c r="N220">
        <v>792</v>
      </c>
      <c r="O220">
        <v>1950</v>
      </c>
      <c r="P220" s="5" t="s">
        <v>255</v>
      </c>
      <c r="Q220">
        <v>-37.863999999999997</v>
      </c>
      <c r="R220">
        <v>145.09719999999999</v>
      </c>
      <c r="S220" t="s">
        <v>78</v>
      </c>
      <c r="T220">
        <v>2894</v>
      </c>
      <c r="U220">
        <f t="shared" si="7"/>
        <v>66</v>
      </c>
    </row>
    <row r="221" spans="1:21" x14ac:dyDescent="0.35">
      <c r="A221" t="s">
        <v>254</v>
      </c>
      <c r="B221" t="s">
        <v>262</v>
      </c>
      <c r="C221" s="5">
        <v>4</v>
      </c>
      <c r="D221" t="s">
        <v>20</v>
      </c>
      <c r="E221">
        <v>1100000</v>
      </c>
      <c r="F221" s="7">
        <v>42714</v>
      </c>
      <c r="G221" s="4">
        <f t="shared" si="6"/>
        <v>2016</v>
      </c>
      <c r="H221">
        <v>12.2</v>
      </c>
      <c r="I221">
        <v>3147</v>
      </c>
      <c r="J221" s="6">
        <v>3</v>
      </c>
      <c r="K221">
        <v>2</v>
      </c>
      <c r="L221" s="6">
        <v>2</v>
      </c>
      <c r="M221">
        <v>803</v>
      </c>
      <c r="N221">
        <v>152</v>
      </c>
      <c r="O221">
        <v>1970</v>
      </c>
      <c r="P221" s="5" t="s">
        <v>255</v>
      </c>
      <c r="Q221">
        <v>-37.862099999999998</v>
      </c>
      <c r="R221">
        <v>145.11259999999999</v>
      </c>
      <c r="S221" t="s">
        <v>78</v>
      </c>
      <c r="T221">
        <v>2894</v>
      </c>
      <c r="U221">
        <f t="shared" si="7"/>
        <v>46</v>
      </c>
    </row>
    <row r="222" spans="1:21" x14ac:dyDescent="0.35">
      <c r="A222" t="s">
        <v>254</v>
      </c>
      <c r="B222" t="s">
        <v>263</v>
      </c>
      <c r="C222" s="5">
        <v>2</v>
      </c>
      <c r="D222" t="s">
        <v>24</v>
      </c>
      <c r="E222">
        <v>690000</v>
      </c>
      <c r="F222" s="7">
        <v>42504</v>
      </c>
      <c r="G222" s="4">
        <f t="shared" si="6"/>
        <v>2016</v>
      </c>
      <c r="H222">
        <v>12.2</v>
      </c>
      <c r="I222">
        <v>3147</v>
      </c>
      <c r="J222" s="6">
        <v>2</v>
      </c>
      <c r="K222">
        <v>1</v>
      </c>
      <c r="L222" s="6">
        <v>1</v>
      </c>
      <c r="M222">
        <v>216</v>
      </c>
      <c r="N222">
        <v>90</v>
      </c>
      <c r="O222">
        <v>2003</v>
      </c>
      <c r="P222" s="5" t="s">
        <v>255</v>
      </c>
      <c r="Q222">
        <v>-37.871099999999998</v>
      </c>
      <c r="R222">
        <v>145.10169999999999</v>
      </c>
      <c r="S222" t="s">
        <v>78</v>
      </c>
      <c r="T222">
        <v>2894</v>
      </c>
      <c r="U222">
        <f t="shared" si="7"/>
        <v>13</v>
      </c>
    </row>
    <row r="223" spans="1:21" x14ac:dyDescent="0.35">
      <c r="A223" t="s">
        <v>254</v>
      </c>
      <c r="B223" t="s">
        <v>264</v>
      </c>
      <c r="C223" s="5">
        <v>3</v>
      </c>
      <c r="D223" t="s">
        <v>20</v>
      </c>
      <c r="E223">
        <v>1631000</v>
      </c>
      <c r="F223" s="7">
        <v>42658</v>
      </c>
      <c r="G223" s="4">
        <f t="shared" si="6"/>
        <v>2016</v>
      </c>
      <c r="H223">
        <v>12.2</v>
      </c>
      <c r="I223">
        <v>3147</v>
      </c>
      <c r="J223" s="6">
        <v>3</v>
      </c>
      <c r="K223">
        <v>2</v>
      </c>
      <c r="L223" s="6">
        <v>3</v>
      </c>
      <c r="M223">
        <v>782</v>
      </c>
      <c r="N223">
        <v>215</v>
      </c>
      <c r="O223">
        <v>1950</v>
      </c>
      <c r="P223" s="5" t="s">
        <v>255</v>
      </c>
      <c r="Q223">
        <v>-37.862099999999998</v>
      </c>
      <c r="R223">
        <v>145.10210000000001</v>
      </c>
      <c r="S223" t="s">
        <v>78</v>
      </c>
      <c r="T223">
        <v>2894</v>
      </c>
      <c r="U223">
        <f t="shared" si="7"/>
        <v>66</v>
      </c>
    </row>
    <row r="224" spans="1:21" x14ac:dyDescent="0.35">
      <c r="A224" t="s">
        <v>254</v>
      </c>
      <c r="B224" t="s">
        <v>265</v>
      </c>
      <c r="C224" s="5">
        <v>4</v>
      </c>
      <c r="D224" t="s">
        <v>20</v>
      </c>
      <c r="E224">
        <v>1500000</v>
      </c>
      <c r="F224" s="7">
        <v>42658</v>
      </c>
      <c r="G224" s="4">
        <f t="shared" si="6"/>
        <v>2016</v>
      </c>
      <c r="H224">
        <v>12.2</v>
      </c>
      <c r="I224">
        <v>3147</v>
      </c>
      <c r="J224" s="6">
        <v>4</v>
      </c>
      <c r="K224">
        <v>2</v>
      </c>
      <c r="L224" s="6">
        <v>1</v>
      </c>
      <c r="M224">
        <v>593</v>
      </c>
      <c r="N224">
        <v>255</v>
      </c>
      <c r="O224">
        <v>1930</v>
      </c>
      <c r="P224" s="5" t="s">
        <v>255</v>
      </c>
      <c r="Q224">
        <v>-37.865499999999997</v>
      </c>
      <c r="R224">
        <v>145.096</v>
      </c>
      <c r="S224" t="s">
        <v>78</v>
      </c>
      <c r="T224">
        <v>2894</v>
      </c>
      <c r="U224">
        <f t="shared" si="7"/>
        <v>86</v>
      </c>
    </row>
    <row r="225" spans="1:21" x14ac:dyDescent="0.35">
      <c r="A225" t="s">
        <v>254</v>
      </c>
      <c r="B225" t="s">
        <v>266</v>
      </c>
      <c r="C225" s="5">
        <v>5</v>
      </c>
      <c r="D225" t="s">
        <v>20</v>
      </c>
      <c r="E225">
        <v>1529500</v>
      </c>
      <c r="F225" s="7">
        <v>42630</v>
      </c>
      <c r="G225" s="4">
        <f t="shared" si="6"/>
        <v>2016</v>
      </c>
      <c r="H225">
        <v>12.2</v>
      </c>
      <c r="I225">
        <v>3147</v>
      </c>
      <c r="J225" s="6">
        <v>5</v>
      </c>
      <c r="K225">
        <v>3</v>
      </c>
      <c r="L225" s="6">
        <v>2</v>
      </c>
      <c r="M225">
        <v>585</v>
      </c>
      <c r="N225">
        <v>317</v>
      </c>
      <c r="O225">
        <v>2000</v>
      </c>
      <c r="P225" s="5" t="s">
        <v>255</v>
      </c>
      <c r="Q225">
        <v>-37.863700000000001</v>
      </c>
      <c r="R225">
        <v>145.10239999999999</v>
      </c>
      <c r="S225" t="s">
        <v>78</v>
      </c>
      <c r="T225">
        <v>2894</v>
      </c>
      <c r="U225">
        <f t="shared" si="7"/>
        <v>16</v>
      </c>
    </row>
    <row r="226" spans="1:21" x14ac:dyDescent="0.35">
      <c r="A226" t="s">
        <v>254</v>
      </c>
      <c r="B226" t="s">
        <v>267</v>
      </c>
      <c r="C226" s="5">
        <v>2</v>
      </c>
      <c r="D226" t="s">
        <v>24</v>
      </c>
      <c r="E226">
        <v>600000</v>
      </c>
      <c r="F226" s="7">
        <v>42812</v>
      </c>
      <c r="G226" s="4">
        <f t="shared" si="6"/>
        <v>2017</v>
      </c>
      <c r="H226">
        <v>12.2</v>
      </c>
      <c r="I226">
        <v>3147</v>
      </c>
      <c r="J226" s="6">
        <v>2</v>
      </c>
      <c r="K226">
        <v>1</v>
      </c>
      <c r="L226" s="6">
        <v>1</v>
      </c>
      <c r="M226">
        <v>153</v>
      </c>
      <c r="N226">
        <v>80</v>
      </c>
      <c r="O226">
        <v>1970</v>
      </c>
      <c r="P226" s="5" t="s">
        <v>255</v>
      </c>
      <c r="Q226">
        <v>-37.869599999999998</v>
      </c>
      <c r="R226">
        <v>145.09620000000001</v>
      </c>
      <c r="S226" t="s">
        <v>78</v>
      </c>
      <c r="T226">
        <v>2894</v>
      </c>
      <c r="U226">
        <f t="shared" si="7"/>
        <v>47</v>
      </c>
    </row>
    <row r="227" spans="1:21" x14ac:dyDescent="0.35">
      <c r="A227" t="s">
        <v>254</v>
      </c>
      <c r="B227" t="s">
        <v>268</v>
      </c>
      <c r="C227" s="5">
        <v>4</v>
      </c>
      <c r="D227" t="s">
        <v>20</v>
      </c>
      <c r="E227">
        <v>1240000</v>
      </c>
      <c r="F227" s="7">
        <v>42693</v>
      </c>
      <c r="G227" s="4">
        <f t="shared" si="6"/>
        <v>2016</v>
      </c>
      <c r="H227">
        <v>12.2</v>
      </c>
      <c r="I227">
        <v>3147</v>
      </c>
      <c r="J227" s="6">
        <v>4</v>
      </c>
      <c r="K227">
        <v>2</v>
      </c>
      <c r="L227" s="6">
        <v>2</v>
      </c>
      <c r="M227">
        <v>766</v>
      </c>
      <c r="N227">
        <v>192</v>
      </c>
      <c r="O227">
        <v>1950</v>
      </c>
      <c r="P227" s="5" t="s">
        <v>255</v>
      </c>
      <c r="Q227">
        <v>-37.862900000000003</v>
      </c>
      <c r="R227">
        <v>145.1097</v>
      </c>
      <c r="S227" t="s">
        <v>78</v>
      </c>
      <c r="T227">
        <v>2894</v>
      </c>
      <c r="U227">
        <f t="shared" si="7"/>
        <v>66</v>
      </c>
    </row>
    <row r="228" spans="1:21" x14ac:dyDescent="0.35">
      <c r="A228" t="s">
        <v>254</v>
      </c>
      <c r="B228" t="s">
        <v>269</v>
      </c>
      <c r="C228" s="5">
        <v>2</v>
      </c>
      <c r="D228" t="s">
        <v>24</v>
      </c>
      <c r="E228">
        <v>700000</v>
      </c>
      <c r="F228" s="7">
        <v>42604</v>
      </c>
      <c r="G228" s="4">
        <f t="shared" si="6"/>
        <v>2016</v>
      </c>
      <c r="H228">
        <v>12.2</v>
      </c>
      <c r="I228">
        <v>3147</v>
      </c>
      <c r="J228" s="6">
        <v>2</v>
      </c>
      <c r="K228">
        <v>1</v>
      </c>
      <c r="L228" s="6">
        <v>2</v>
      </c>
      <c r="M228">
        <v>192</v>
      </c>
      <c r="N228">
        <v>88</v>
      </c>
      <c r="O228">
        <v>2007</v>
      </c>
      <c r="P228" s="5" t="s">
        <v>255</v>
      </c>
      <c r="Q228">
        <v>-37.870899999999999</v>
      </c>
      <c r="R228">
        <v>145.102</v>
      </c>
      <c r="S228" t="s">
        <v>78</v>
      </c>
      <c r="T228">
        <v>2894</v>
      </c>
      <c r="U228">
        <f t="shared" si="7"/>
        <v>9</v>
      </c>
    </row>
    <row r="229" spans="1:21" x14ac:dyDescent="0.35">
      <c r="A229" t="s">
        <v>254</v>
      </c>
      <c r="B229" t="s">
        <v>270</v>
      </c>
      <c r="C229" s="5">
        <v>2</v>
      </c>
      <c r="D229" t="s">
        <v>20</v>
      </c>
      <c r="E229">
        <v>1110000</v>
      </c>
      <c r="F229" s="7">
        <v>42637</v>
      </c>
      <c r="G229" s="4">
        <f t="shared" si="6"/>
        <v>2016</v>
      </c>
      <c r="H229">
        <v>12.2</v>
      </c>
      <c r="I229">
        <v>3147</v>
      </c>
      <c r="J229" s="6">
        <v>2</v>
      </c>
      <c r="K229">
        <v>1</v>
      </c>
      <c r="L229" s="6">
        <v>1</v>
      </c>
      <c r="M229">
        <v>586</v>
      </c>
      <c r="N229">
        <v>86</v>
      </c>
      <c r="O229">
        <v>1950</v>
      </c>
      <c r="P229" s="5" t="s">
        <v>255</v>
      </c>
      <c r="Q229">
        <v>-37.868299999999998</v>
      </c>
      <c r="R229">
        <v>145.10820000000001</v>
      </c>
      <c r="S229" t="s">
        <v>78</v>
      </c>
      <c r="T229">
        <v>2894</v>
      </c>
      <c r="U229">
        <f t="shared" si="7"/>
        <v>66</v>
      </c>
    </row>
    <row r="230" spans="1:21" x14ac:dyDescent="0.35">
      <c r="A230" t="s">
        <v>254</v>
      </c>
      <c r="B230" t="s">
        <v>271</v>
      </c>
      <c r="C230" s="5">
        <v>3</v>
      </c>
      <c r="D230" t="s">
        <v>20</v>
      </c>
      <c r="E230">
        <v>1305000</v>
      </c>
      <c r="F230" s="7">
        <v>42791</v>
      </c>
      <c r="G230" s="4">
        <f t="shared" si="6"/>
        <v>2017</v>
      </c>
      <c r="H230">
        <v>12.2</v>
      </c>
      <c r="I230">
        <v>3147</v>
      </c>
      <c r="J230" s="6">
        <v>3</v>
      </c>
      <c r="K230">
        <v>1</v>
      </c>
      <c r="L230" s="6">
        <v>1</v>
      </c>
      <c r="M230">
        <v>760</v>
      </c>
      <c r="N230">
        <v>120</v>
      </c>
      <c r="O230">
        <v>1960</v>
      </c>
      <c r="P230" s="5" t="s">
        <v>255</v>
      </c>
      <c r="Q230">
        <v>-37.857999999999997</v>
      </c>
      <c r="R230">
        <v>145.10380000000001</v>
      </c>
      <c r="S230" t="s">
        <v>78</v>
      </c>
      <c r="T230">
        <v>2894</v>
      </c>
      <c r="U230">
        <f t="shared" si="7"/>
        <v>57</v>
      </c>
    </row>
    <row r="231" spans="1:21" x14ac:dyDescent="0.35">
      <c r="A231" t="s">
        <v>254</v>
      </c>
      <c r="B231" t="s">
        <v>272</v>
      </c>
      <c r="C231" s="5">
        <v>3</v>
      </c>
      <c r="D231" t="s">
        <v>20</v>
      </c>
      <c r="E231">
        <v>855000</v>
      </c>
      <c r="F231" s="7">
        <v>42791</v>
      </c>
      <c r="G231" s="4">
        <f t="shared" si="6"/>
        <v>2017</v>
      </c>
      <c r="H231">
        <v>12.2</v>
      </c>
      <c r="I231">
        <v>3147</v>
      </c>
      <c r="J231" s="6">
        <v>3</v>
      </c>
      <c r="K231">
        <v>2</v>
      </c>
      <c r="L231" s="6">
        <v>1</v>
      </c>
      <c r="M231">
        <v>320</v>
      </c>
      <c r="N231">
        <v>85</v>
      </c>
      <c r="O231">
        <v>1958</v>
      </c>
      <c r="P231" s="5" t="s">
        <v>255</v>
      </c>
      <c r="Q231">
        <v>-37.869999999999997</v>
      </c>
      <c r="R231">
        <v>145.1103</v>
      </c>
      <c r="S231" t="s">
        <v>78</v>
      </c>
      <c r="T231">
        <v>2894</v>
      </c>
      <c r="U231">
        <f t="shared" si="7"/>
        <v>59</v>
      </c>
    </row>
    <row r="232" spans="1:21" x14ac:dyDescent="0.35">
      <c r="A232" t="s">
        <v>254</v>
      </c>
      <c r="B232" t="s">
        <v>273</v>
      </c>
      <c r="C232" s="5">
        <v>3</v>
      </c>
      <c r="D232" t="s">
        <v>29</v>
      </c>
      <c r="E232">
        <v>900500</v>
      </c>
      <c r="F232" s="7">
        <v>42701</v>
      </c>
      <c r="G232" s="4">
        <f t="shared" si="6"/>
        <v>2016</v>
      </c>
      <c r="H232">
        <v>12.2</v>
      </c>
      <c r="I232">
        <v>3147</v>
      </c>
      <c r="J232" s="6">
        <v>3</v>
      </c>
      <c r="K232">
        <v>2</v>
      </c>
      <c r="L232" s="6">
        <v>2</v>
      </c>
      <c r="M232">
        <v>256</v>
      </c>
      <c r="N232">
        <v>134</v>
      </c>
      <c r="O232">
        <v>2012</v>
      </c>
      <c r="P232" s="5" t="s">
        <v>255</v>
      </c>
      <c r="Q232">
        <v>-37.865499999999997</v>
      </c>
      <c r="R232">
        <v>145.1096</v>
      </c>
      <c r="S232" t="s">
        <v>78</v>
      </c>
      <c r="T232">
        <v>2894</v>
      </c>
      <c r="U232">
        <f t="shared" si="7"/>
        <v>4</v>
      </c>
    </row>
    <row r="233" spans="1:21" x14ac:dyDescent="0.35">
      <c r="A233" t="s">
        <v>254</v>
      </c>
      <c r="B233" t="s">
        <v>274</v>
      </c>
      <c r="C233" s="5">
        <v>3</v>
      </c>
      <c r="D233" t="s">
        <v>20</v>
      </c>
      <c r="E233">
        <v>1200000</v>
      </c>
      <c r="F233" s="7">
        <v>42518</v>
      </c>
      <c r="G233" s="4">
        <f t="shared" si="6"/>
        <v>2016</v>
      </c>
      <c r="H233">
        <v>12.2</v>
      </c>
      <c r="I233">
        <v>3147</v>
      </c>
      <c r="J233" s="6">
        <v>3</v>
      </c>
      <c r="K233">
        <v>2</v>
      </c>
      <c r="L233" s="6">
        <v>2</v>
      </c>
      <c r="M233">
        <v>839</v>
      </c>
      <c r="N233">
        <v>198</v>
      </c>
      <c r="O233">
        <v>1970</v>
      </c>
      <c r="P233" s="5" t="s">
        <v>255</v>
      </c>
      <c r="Q233">
        <v>-37.861400000000003</v>
      </c>
      <c r="R233">
        <v>145.10980000000001</v>
      </c>
      <c r="S233" t="s">
        <v>78</v>
      </c>
      <c r="T233">
        <v>2894</v>
      </c>
      <c r="U233">
        <f t="shared" si="7"/>
        <v>46</v>
      </c>
    </row>
    <row r="234" spans="1:21" x14ac:dyDescent="0.35">
      <c r="A234" t="s">
        <v>254</v>
      </c>
      <c r="B234" t="s">
        <v>275</v>
      </c>
      <c r="C234" s="5">
        <v>3</v>
      </c>
      <c r="D234" t="s">
        <v>29</v>
      </c>
      <c r="E234">
        <v>830000</v>
      </c>
      <c r="F234" s="7">
        <v>42610</v>
      </c>
      <c r="G234" s="4">
        <f t="shared" si="6"/>
        <v>2016</v>
      </c>
      <c r="H234">
        <v>12.2</v>
      </c>
      <c r="I234">
        <v>3147</v>
      </c>
      <c r="J234" s="6">
        <v>2</v>
      </c>
      <c r="K234">
        <v>1</v>
      </c>
      <c r="L234" s="6">
        <v>2</v>
      </c>
      <c r="M234">
        <v>212</v>
      </c>
      <c r="N234">
        <v>130</v>
      </c>
      <c r="O234">
        <v>2012</v>
      </c>
      <c r="P234" s="5" t="s">
        <v>255</v>
      </c>
      <c r="Q234">
        <v>-37.872300000000003</v>
      </c>
      <c r="R234">
        <v>145.10890000000001</v>
      </c>
      <c r="S234" t="s">
        <v>78</v>
      </c>
      <c r="T234">
        <v>2894</v>
      </c>
      <c r="U234">
        <f t="shared" si="7"/>
        <v>4</v>
      </c>
    </row>
    <row r="235" spans="1:21" x14ac:dyDescent="0.35">
      <c r="A235" t="s">
        <v>276</v>
      </c>
      <c r="B235" t="s">
        <v>277</v>
      </c>
      <c r="C235" s="5">
        <v>3</v>
      </c>
      <c r="D235" t="s">
        <v>20</v>
      </c>
      <c r="E235">
        <v>850000</v>
      </c>
      <c r="F235" s="7">
        <v>42616</v>
      </c>
      <c r="G235" s="4">
        <f t="shared" si="6"/>
        <v>2016</v>
      </c>
      <c r="H235">
        <v>10.5</v>
      </c>
      <c r="I235">
        <v>3034</v>
      </c>
      <c r="J235" s="6">
        <v>3</v>
      </c>
      <c r="K235">
        <v>1</v>
      </c>
      <c r="L235" s="6">
        <v>1</v>
      </c>
      <c r="M235">
        <v>593</v>
      </c>
      <c r="N235">
        <v>118</v>
      </c>
      <c r="O235">
        <v>1970</v>
      </c>
      <c r="P235" s="5" t="s">
        <v>50</v>
      </c>
      <c r="Q235">
        <v>-37.767699999999998</v>
      </c>
      <c r="R235">
        <v>144.8674</v>
      </c>
      <c r="S235" t="s">
        <v>51</v>
      </c>
      <c r="T235">
        <v>4502</v>
      </c>
      <c r="U235">
        <f t="shared" si="7"/>
        <v>46</v>
      </c>
    </row>
    <row r="236" spans="1:21" x14ac:dyDescent="0.35">
      <c r="A236" t="s">
        <v>276</v>
      </c>
      <c r="B236" t="s">
        <v>278</v>
      </c>
      <c r="C236" s="5">
        <v>3</v>
      </c>
      <c r="D236" t="s">
        <v>29</v>
      </c>
      <c r="E236">
        <v>851000</v>
      </c>
      <c r="F236" s="7">
        <v>42707</v>
      </c>
      <c r="G236" s="4">
        <f t="shared" si="6"/>
        <v>2016</v>
      </c>
      <c r="H236">
        <v>10.5</v>
      </c>
      <c r="I236">
        <v>3034</v>
      </c>
      <c r="J236" s="6">
        <v>3</v>
      </c>
      <c r="K236">
        <v>3</v>
      </c>
      <c r="L236" s="6">
        <v>1</v>
      </c>
      <c r="M236">
        <v>557</v>
      </c>
      <c r="N236">
        <v>181</v>
      </c>
      <c r="O236">
        <v>2017</v>
      </c>
      <c r="P236" s="5" t="s">
        <v>50</v>
      </c>
      <c r="Q236">
        <v>-37.770000000000003</v>
      </c>
      <c r="R236">
        <v>144.85720000000001</v>
      </c>
      <c r="S236" t="s">
        <v>51</v>
      </c>
      <c r="T236">
        <v>4502</v>
      </c>
      <c r="U236">
        <f t="shared" si="7"/>
        <v>-1</v>
      </c>
    </row>
    <row r="237" spans="1:21" x14ac:dyDescent="0.35">
      <c r="A237" t="s">
        <v>276</v>
      </c>
      <c r="B237" t="s">
        <v>279</v>
      </c>
      <c r="C237" s="5">
        <v>4</v>
      </c>
      <c r="D237" t="s">
        <v>20</v>
      </c>
      <c r="E237">
        <v>1155000</v>
      </c>
      <c r="F237" s="7">
        <v>42525</v>
      </c>
      <c r="G237" s="4">
        <f t="shared" si="6"/>
        <v>2016</v>
      </c>
      <c r="H237">
        <v>10.5</v>
      </c>
      <c r="I237">
        <v>3034</v>
      </c>
      <c r="J237" s="6">
        <v>3</v>
      </c>
      <c r="K237">
        <v>2</v>
      </c>
      <c r="L237" s="6">
        <v>2</v>
      </c>
      <c r="M237">
        <v>569</v>
      </c>
      <c r="N237">
        <v>225</v>
      </c>
      <c r="O237">
        <v>2008</v>
      </c>
      <c r="P237" s="5" t="s">
        <v>50</v>
      </c>
      <c r="Q237">
        <v>-37.7654</v>
      </c>
      <c r="R237">
        <v>144.8655</v>
      </c>
      <c r="S237" t="s">
        <v>51</v>
      </c>
      <c r="T237">
        <v>4502</v>
      </c>
      <c r="U237">
        <f t="shared" si="7"/>
        <v>8</v>
      </c>
    </row>
    <row r="238" spans="1:21" x14ac:dyDescent="0.35">
      <c r="A238" t="s">
        <v>276</v>
      </c>
      <c r="B238" t="s">
        <v>281</v>
      </c>
      <c r="C238" s="5">
        <v>3</v>
      </c>
      <c r="D238" t="s">
        <v>20</v>
      </c>
      <c r="E238">
        <v>680000</v>
      </c>
      <c r="F238" s="7">
        <v>42588</v>
      </c>
      <c r="G238" s="4">
        <f t="shared" si="6"/>
        <v>2016</v>
      </c>
      <c r="H238">
        <v>10.5</v>
      </c>
      <c r="I238">
        <v>3034</v>
      </c>
      <c r="J238" s="6">
        <v>3</v>
      </c>
      <c r="K238">
        <v>1</v>
      </c>
      <c r="L238" s="6">
        <v>2</v>
      </c>
      <c r="M238">
        <v>570</v>
      </c>
      <c r="N238">
        <v>120</v>
      </c>
      <c r="O238">
        <v>1970</v>
      </c>
      <c r="P238" s="5" t="s">
        <v>50</v>
      </c>
      <c r="Q238">
        <v>-37.759099999999997</v>
      </c>
      <c r="R238">
        <v>144.85419999999999</v>
      </c>
      <c r="S238" t="s">
        <v>51</v>
      </c>
      <c r="T238">
        <v>4502</v>
      </c>
      <c r="U238">
        <f t="shared" si="7"/>
        <v>46</v>
      </c>
    </row>
    <row r="239" spans="1:21" x14ac:dyDescent="0.35">
      <c r="A239" t="s">
        <v>276</v>
      </c>
      <c r="B239" t="s">
        <v>282</v>
      </c>
      <c r="C239" s="5">
        <v>3</v>
      </c>
      <c r="D239" t="s">
        <v>20</v>
      </c>
      <c r="E239">
        <v>627500</v>
      </c>
      <c r="F239" s="7">
        <v>42651</v>
      </c>
      <c r="G239" s="4">
        <f t="shared" si="6"/>
        <v>2016</v>
      </c>
      <c r="H239">
        <v>10.5</v>
      </c>
      <c r="I239">
        <v>3034</v>
      </c>
      <c r="J239" s="6">
        <v>3</v>
      </c>
      <c r="K239">
        <v>1</v>
      </c>
      <c r="L239" s="6">
        <v>1</v>
      </c>
      <c r="M239">
        <v>550</v>
      </c>
      <c r="N239">
        <v>143</v>
      </c>
      <c r="O239">
        <v>1970</v>
      </c>
      <c r="P239" s="5" t="s">
        <v>50</v>
      </c>
      <c r="Q239">
        <v>-37.763199999999998</v>
      </c>
      <c r="R239">
        <v>144.8622</v>
      </c>
      <c r="S239" t="s">
        <v>51</v>
      </c>
      <c r="T239">
        <v>4502</v>
      </c>
      <c r="U239">
        <f t="shared" si="7"/>
        <v>46</v>
      </c>
    </row>
    <row r="240" spans="1:21" x14ac:dyDescent="0.35">
      <c r="A240" t="s">
        <v>276</v>
      </c>
      <c r="B240" t="s">
        <v>283</v>
      </c>
      <c r="C240" s="5">
        <v>4</v>
      </c>
      <c r="D240" t="s">
        <v>20</v>
      </c>
      <c r="E240">
        <v>950000</v>
      </c>
      <c r="F240" s="7">
        <v>42714</v>
      </c>
      <c r="G240" s="4">
        <f t="shared" si="6"/>
        <v>2016</v>
      </c>
      <c r="H240">
        <v>10.5</v>
      </c>
      <c r="I240">
        <v>3034</v>
      </c>
      <c r="J240" s="6">
        <v>4</v>
      </c>
      <c r="K240">
        <v>3</v>
      </c>
      <c r="L240" s="6">
        <v>3</v>
      </c>
      <c r="M240">
        <v>761</v>
      </c>
      <c r="N240">
        <v>281</v>
      </c>
      <c r="O240">
        <v>1970</v>
      </c>
      <c r="P240" s="5" t="s">
        <v>50</v>
      </c>
      <c r="Q240">
        <v>-37.752400000000002</v>
      </c>
      <c r="R240">
        <v>144.87139999999999</v>
      </c>
      <c r="S240" t="s">
        <v>51</v>
      </c>
      <c r="T240">
        <v>4502</v>
      </c>
      <c r="U240">
        <f t="shared" si="7"/>
        <v>46</v>
      </c>
    </row>
    <row r="241" spans="1:21" x14ac:dyDescent="0.35">
      <c r="A241" t="s">
        <v>276</v>
      </c>
      <c r="B241" t="s">
        <v>284</v>
      </c>
      <c r="C241" s="5">
        <v>3</v>
      </c>
      <c r="D241" t="s">
        <v>20</v>
      </c>
      <c r="E241">
        <v>850000</v>
      </c>
      <c r="F241" s="7">
        <v>42812</v>
      </c>
      <c r="G241" s="4">
        <f t="shared" si="6"/>
        <v>2017</v>
      </c>
      <c r="H241">
        <v>10.5</v>
      </c>
      <c r="I241">
        <v>3034</v>
      </c>
      <c r="J241" s="6">
        <v>3</v>
      </c>
      <c r="K241">
        <v>1</v>
      </c>
      <c r="L241" s="6">
        <v>2</v>
      </c>
      <c r="M241">
        <v>766</v>
      </c>
      <c r="N241">
        <v>149</v>
      </c>
      <c r="P241" s="5" t="s">
        <v>50</v>
      </c>
      <c r="Q241">
        <v>-37.752200000000002</v>
      </c>
      <c r="R241">
        <v>144.8518</v>
      </c>
      <c r="S241" t="s">
        <v>51</v>
      </c>
      <c r="T241">
        <v>4502</v>
      </c>
      <c r="U241">
        <v>0</v>
      </c>
    </row>
    <row r="242" spans="1:21" x14ac:dyDescent="0.35">
      <c r="A242" t="s">
        <v>276</v>
      </c>
      <c r="B242" t="s">
        <v>285</v>
      </c>
      <c r="C242" s="5">
        <v>3</v>
      </c>
      <c r="D242" t="s">
        <v>20</v>
      </c>
      <c r="E242">
        <v>705000</v>
      </c>
      <c r="F242" s="7">
        <v>42512</v>
      </c>
      <c r="G242" s="4">
        <f t="shared" si="6"/>
        <v>2016</v>
      </c>
      <c r="H242">
        <v>10.5</v>
      </c>
      <c r="I242">
        <v>3034</v>
      </c>
      <c r="J242" s="6">
        <v>3</v>
      </c>
      <c r="K242">
        <v>1</v>
      </c>
      <c r="L242" s="6">
        <v>1</v>
      </c>
      <c r="M242">
        <v>581</v>
      </c>
      <c r="N242">
        <v>106</v>
      </c>
      <c r="O242">
        <v>1960</v>
      </c>
      <c r="P242" s="5" t="s">
        <v>50</v>
      </c>
      <c r="Q242">
        <v>-37.769100000000002</v>
      </c>
      <c r="R242">
        <v>144.85749999999999</v>
      </c>
      <c r="S242" t="s">
        <v>51</v>
      </c>
      <c r="T242">
        <v>4502</v>
      </c>
      <c r="U242">
        <f t="shared" si="7"/>
        <v>56</v>
      </c>
    </row>
    <row r="243" spans="1:21" x14ac:dyDescent="0.35">
      <c r="A243" t="s">
        <v>276</v>
      </c>
      <c r="B243" t="s">
        <v>286</v>
      </c>
      <c r="C243" s="5">
        <v>4</v>
      </c>
      <c r="D243" t="s">
        <v>20</v>
      </c>
      <c r="E243">
        <v>1100000</v>
      </c>
      <c r="F243" s="7">
        <v>42512</v>
      </c>
      <c r="G243" s="4">
        <f t="shared" si="6"/>
        <v>2016</v>
      </c>
      <c r="H243">
        <v>10.5</v>
      </c>
      <c r="I243">
        <v>3034</v>
      </c>
      <c r="J243" s="6">
        <v>4</v>
      </c>
      <c r="K243">
        <v>3</v>
      </c>
      <c r="L243" s="6">
        <v>2</v>
      </c>
      <c r="M243">
        <v>873</v>
      </c>
      <c r="N243">
        <v>395</v>
      </c>
      <c r="O243">
        <v>1992</v>
      </c>
      <c r="P243" s="5" t="s">
        <v>50</v>
      </c>
      <c r="Q243">
        <v>-37.760899999999999</v>
      </c>
      <c r="R243">
        <v>144.8639</v>
      </c>
      <c r="S243" t="s">
        <v>51</v>
      </c>
      <c r="T243">
        <v>4502</v>
      </c>
      <c r="U243">
        <f t="shared" si="7"/>
        <v>24</v>
      </c>
    </row>
    <row r="244" spans="1:21" x14ac:dyDescent="0.35">
      <c r="A244" t="s">
        <v>276</v>
      </c>
      <c r="B244" t="s">
        <v>287</v>
      </c>
      <c r="C244" s="5">
        <v>3</v>
      </c>
      <c r="D244" t="s">
        <v>20</v>
      </c>
      <c r="E244">
        <v>892500</v>
      </c>
      <c r="F244" s="7">
        <v>42512</v>
      </c>
      <c r="G244" s="4">
        <f t="shared" si="6"/>
        <v>2016</v>
      </c>
      <c r="H244">
        <v>10.5</v>
      </c>
      <c r="I244">
        <v>3034</v>
      </c>
      <c r="J244" s="6">
        <v>3</v>
      </c>
      <c r="K244">
        <v>1</v>
      </c>
      <c r="L244" s="6">
        <v>1</v>
      </c>
      <c r="M244">
        <v>586</v>
      </c>
      <c r="N244">
        <v>118</v>
      </c>
      <c r="O244">
        <v>1965</v>
      </c>
      <c r="P244" s="5" t="s">
        <v>50</v>
      </c>
      <c r="Q244">
        <v>-37.764200000000002</v>
      </c>
      <c r="R244">
        <v>144.8603</v>
      </c>
      <c r="S244" t="s">
        <v>51</v>
      </c>
      <c r="T244">
        <v>4502</v>
      </c>
      <c r="U244">
        <f t="shared" si="7"/>
        <v>51</v>
      </c>
    </row>
    <row r="245" spans="1:21" x14ac:dyDescent="0.35">
      <c r="A245" t="s">
        <v>276</v>
      </c>
      <c r="B245" t="s">
        <v>288</v>
      </c>
      <c r="C245" s="5">
        <v>2</v>
      </c>
      <c r="D245" t="s">
        <v>20</v>
      </c>
      <c r="E245">
        <v>522500</v>
      </c>
      <c r="F245" s="7">
        <v>42637</v>
      </c>
      <c r="G245" s="4">
        <f t="shared" si="6"/>
        <v>2016</v>
      </c>
      <c r="H245">
        <v>10.5</v>
      </c>
      <c r="I245">
        <v>3034</v>
      </c>
      <c r="J245" s="6">
        <v>2</v>
      </c>
      <c r="K245">
        <v>1</v>
      </c>
      <c r="L245" s="6">
        <v>1</v>
      </c>
      <c r="M245">
        <v>220</v>
      </c>
      <c r="N245">
        <v>101</v>
      </c>
      <c r="O245">
        <v>1995</v>
      </c>
      <c r="P245" s="5" t="s">
        <v>50</v>
      </c>
      <c r="Q245">
        <v>-37.756</v>
      </c>
      <c r="R245">
        <v>144.86410000000001</v>
      </c>
      <c r="S245" t="s">
        <v>51</v>
      </c>
      <c r="T245">
        <v>4502</v>
      </c>
      <c r="U245">
        <f t="shared" si="7"/>
        <v>21</v>
      </c>
    </row>
    <row r="246" spans="1:21" x14ac:dyDescent="0.35">
      <c r="A246" t="s">
        <v>276</v>
      </c>
      <c r="B246" t="s">
        <v>289</v>
      </c>
      <c r="C246" s="5">
        <v>4</v>
      </c>
      <c r="D246" t="s">
        <v>20</v>
      </c>
      <c r="E246">
        <v>680000</v>
      </c>
      <c r="F246" s="7">
        <v>42637</v>
      </c>
      <c r="G246" s="4">
        <f t="shared" si="6"/>
        <v>2016</v>
      </c>
      <c r="H246">
        <v>10.5</v>
      </c>
      <c r="I246">
        <v>3034</v>
      </c>
      <c r="J246" s="6">
        <v>4</v>
      </c>
      <c r="K246">
        <v>2</v>
      </c>
      <c r="L246" s="6">
        <v>2</v>
      </c>
      <c r="M246">
        <v>554</v>
      </c>
      <c r="N246">
        <v>140</v>
      </c>
      <c r="O246">
        <v>1960</v>
      </c>
      <c r="P246" s="5" t="s">
        <v>50</v>
      </c>
      <c r="Q246">
        <v>-37.764899999999997</v>
      </c>
      <c r="R246">
        <v>144.86330000000001</v>
      </c>
      <c r="S246" t="s">
        <v>51</v>
      </c>
      <c r="T246">
        <v>4502</v>
      </c>
      <c r="U246">
        <f t="shared" si="7"/>
        <v>56</v>
      </c>
    </row>
    <row r="247" spans="1:21" x14ac:dyDescent="0.35">
      <c r="A247" t="s">
        <v>276</v>
      </c>
      <c r="B247" t="s">
        <v>290</v>
      </c>
      <c r="C247" s="5">
        <v>3</v>
      </c>
      <c r="D247" t="s">
        <v>20</v>
      </c>
      <c r="E247">
        <v>875000</v>
      </c>
      <c r="F247" s="7">
        <v>42791</v>
      </c>
      <c r="G247" s="4">
        <f t="shared" si="6"/>
        <v>2017</v>
      </c>
      <c r="H247">
        <v>10.5</v>
      </c>
      <c r="I247">
        <v>3034</v>
      </c>
      <c r="J247" s="6">
        <v>3</v>
      </c>
      <c r="K247">
        <v>1</v>
      </c>
      <c r="L247" s="6">
        <v>3</v>
      </c>
      <c r="M247">
        <v>812</v>
      </c>
      <c r="N247">
        <v>117</v>
      </c>
      <c r="O247">
        <v>1960</v>
      </c>
      <c r="P247" s="5" t="s">
        <v>50</v>
      </c>
      <c r="Q247">
        <v>-37.765000000000001</v>
      </c>
      <c r="R247">
        <v>144.8578</v>
      </c>
      <c r="S247" t="s">
        <v>51</v>
      </c>
      <c r="T247">
        <v>4502</v>
      </c>
      <c r="U247">
        <f t="shared" si="7"/>
        <v>57</v>
      </c>
    </row>
    <row r="248" spans="1:21" x14ac:dyDescent="0.35">
      <c r="A248" t="s">
        <v>276</v>
      </c>
      <c r="B248" t="s">
        <v>291</v>
      </c>
      <c r="C248" s="5">
        <v>4</v>
      </c>
      <c r="D248" t="s">
        <v>20</v>
      </c>
      <c r="E248">
        <v>762000</v>
      </c>
      <c r="F248" s="7">
        <v>42577</v>
      </c>
      <c r="G248" s="4">
        <f t="shared" si="6"/>
        <v>2016</v>
      </c>
      <c r="H248">
        <v>10.5</v>
      </c>
      <c r="I248">
        <v>3034</v>
      </c>
      <c r="J248" s="6">
        <v>4</v>
      </c>
      <c r="K248">
        <v>2</v>
      </c>
      <c r="L248" s="6">
        <v>2</v>
      </c>
      <c r="M248">
        <v>589</v>
      </c>
      <c r="N248">
        <v>150</v>
      </c>
      <c r="O248">
        <v>1961</v>
      </c>
      <c r="P248" s="5" t="s">
        <v>50</v>
      </c>
      <c r="Q248">
        <v>-37.757300000000001</v>
      </c>
      <c r="R248">
        <v>144.85339999999999</v>
      </c>
      <c r="S248" t="s">
        <v>51</v>
      </c>
      <c r="T248">
        <v>4502</v>
      </c>
      <c r="U248">
        <f t="shared" si="7"/>
        <v>55</v>
      </c>
    </row>
    <row r="249" spans="1:21" x14ac:dyDescent="0.35">
      <c r="A249" t="s">
        <v>276</v>
      </c>
      <c r="B249" t="s">
        <v>292</v>
      </c>
      <c r="C249" s="5">
        <v>3</v>
      </c>
      <c r="D249" t="s">
        <v>20</v>
      </c>
      <c r="E249">
        <v>805000</v>
      </c>
      <c r="F249" s="7">
        <v>42701</v>
      </c>
      <c r="G249" s="4">
        <f t="shared" si="6"/>
        <v>2016</v>
      </c>
      <c r="H249">
        <v>10.5</v>
      </c>
      <c r="I249">
        <v>3034</v>
      </c>
      <c r="J249" s="6">
        <v>3</v>
      </c>
      <c r="K249">
        <v>2</v>
      </c>
      <c r="L249" s="6">
        <v>2</v>
      </c>
      <c r="M249">
        <v>593</v>
      </c>
      <c r="N249">
        <v>103</v>
      </c>
      <c r="O249">
        <v>1970</v>
      </c>
      <c r="P249" s="5" t="s">
        <v>50</v>
      </c>
      <c r="Q249">
        <v>-37.7607</v>
      </c>
      <c r="R249">
        <v>144.85810000000001</v>
      </c>
      <c r="S249" t="s">
        <v>51</v>
      </c>
      <c r="T249">
        <v>4502</v>
      </c>
      <c r="U249">
        <f t="shared" si="7"/>
        <v>46</v>
      </c>
    </row>
    <row r="250" spans="1:21" x14ac:dyDescent="0.35">
      <c r="A250" t="s">
        <v>276</v>
      </c>
      <c r="B250" t="s">
        <v>293</v>
      </c>
      <c r="C250" s="5">
        <v>3</v>
      </c>
      <c r="D250" t="s">
        <v>20</v>
      </c>
      <c r="E250">
        <v>634000</v>
      </c>
      <c r="F250" s="7">
        <v>42518</v>
      </c>
      <c r="G250" s="4">
        <f t="shared" si="6"/>
        <v>2016</v>
      </c>
      <c r="H250">
        <v>10.5</v>
      </c>
      <c r="I250">
        <v>3034</v>
      </c>
      <c r="J250" s="6">
        <v>4</v>
      </c>
      <c r="K250">
        <v>2</v>
      </c>
      <c r="L250" s="6">
        <v>1</v>
      </c>
      <c r="M250">
        <v>582</v>
      </c>
      <c r="N250">
        <v>153</v>
      </c>
      <c r="O250">
        <v>1950</v>
      </c>
      <c r="P250" s="5" t="s">
        <v>50</v>
      </c>
      <c r="Q250">
        <v>-37.758400000000002</v>
      </c>
      <c r="R250">
        <v>144.85679999999999</v>
      </c>
      <c r="S250" t="s">
        <v>51</v>
      </c>
      <c r="T250">
        <v>4502</v>
      </c>
      <c r="U250">
        <f t="shared" si="7"/>
        <v>66</v>
      </c>
    </row>
    <row r="251" spans="1:21" x14ac:dyDescent="0.35">
      <c r="A251" t="s">
        <v>294</v>
      </c>
      <c r="B251" t="s">
        <v>295</v>
      </c>
      <c r="C251" s="5">
        <v>4</v>
      </c>
      <c r="D251" t="s">
        <v>20</v>
      </c>
      <c r="E251">
        <v>1819000</v>
      </c>
      <c r="F251" s="7">
        <v>42616</v>
      </c>
      <c r="G251" s="4">
        <f t="shared" si="6"/>
        <v>2016</v>
      </c>
      <c r="H251">
        <v>6.6</v>
      </c>
      <c r="I251">
        <v>3183</v>
      </c>
      <c r="J251" s="6">
        <v>3</v>
      </c>
      <c r="K251">
        <v>2</v>
      </c>
      <c r="L251" s="6">
        <v>1</v>
      </c>
      <c r="M251">
        <v>244</v>
      </c>
      <c r="N251">
        <v>180</v>
      </c>
      <c r="O251">
        <v>1900</v>
      </c>
      <c r="P251" s="5" t="s">
        <v>77</v>
      </c>
      <c r="Q251">
        <v>-37.866799999999998</v>
      </c>
      <c r="R251">
        <v>144.99279999999999</v>
      </c>
      <c r="S251" t="s">
        <v>78</v>
      </c>
      <c r="T251">
        <v>2952</v>
      </c>
      <c r="U251">
        <f t="shared" si="7"/>
        <v>116</v>
      </c>
    </row>
    <row r="252" spans="1:21" x14ac:dyDescent="0.35">
      <c r="A252" t="s">
        <v>294</v>
      </c>
      <c r="B252" t="s">
        <v>296</v>
      </c>
      <c r="C252" s="5">
        <v>2</v>
      </c>
      <c r="D252" t="s">
        <v>29</v>
      </c>
      <c r="E252">
        <v>1015000</v>
      </c>
      <c r="F252" s="7">
        <v>42681</v>
      </c>
      <c r="G252" s="4">
        <f t="shared" si="6"/>
        <v>2016</v>
      </c>
      <c r="H252">
        <v>6.6</v>
      </c>
      <c r="I252">
        <v>3183</v>
      </c>
      <c r="J252" s="6">
        <v>2</v>
      </c>
      <c r="K252">
        <v>1</v>
      </c>
      <c r="L252" s="6">
        <v>2</v>
      </c>
      <c r="M252">
        <v>114</v>
      </c>
      <c r="N252">
        <v>120</v>
      </c>
      <c r="O252">
        <v>2000</v>
      </c>
      <c r="P252" s="5" t="s">
        <v>77</v>
      </c>
      <c r="Q252">
        <v>-37.872300000000003</v>
      </c>
      <c r="R252">
        <v>144.99610000000001</v>
      </c>
      <c r="S252" t="s">
        <v>78</v>
      </c>
      <c r="T252">
        <v>2952</v>
      </c>
      <c r="U252">
        <f t="shared" si="7"/>
        <v>16</v>
      </c>
    </row>
    <row r="253" spans="1:21" x14ac:dyDescent="0.35">
      <c r="A253" t="s">
        <v>294</v>
      </c>
      <c r="B253" t="s">
        <v>297</v>
      </c>
      <c r="C253" s="5">
        <v>3</v>
      </c>
      <c r="D253" t="s">
        <v>20</v>
      </c>
      <c r="E253">
        <v>1193000</v>
      </c>
      <c r="F253" s="7">
        <v>42539</v>
      </c>
      <c r="G253" s="4">
        <f t="shared" si="6"/>
        <v>2016</v>
      </c>
      <c r="H253">
        <v>6.6</v>
      </c>
      <c r="I253">
        <v>3183</v>
      </c>
      <c r="J253" s="6">
        <v>3</v>
      </c>
      <c r="K253">
        <v>1</v>
      </c>
      <c r="L253" s="6">
        <v>1</v>
      </c>
      <c r="M253">
        <v>178</v>
      </c>
      <c r="N253">
        <v>100</v>
      </c>
      <c r="O253">
        <v>1920</v>
      </c>
      <c r="P253" s="5" t="s">
        <v>77</v>
      </c>
      <c r="Q253">
        <v>-37.866300000000003</v>
      </c>
      <c r="R253">
        <v>144.9948</v>
      </c>
      <c r="S253" t="s">
        <v>78</v>
      </c>
      <c r="T253">
        <v>2952</v>
      </c>
      <c r="U253">
        <f t="shared" si="7"/>
        <v>96</v>
      </c>
    </row>
    <row r="254" spans="1:21" x14ac:dyDescent="0.35">
      <c r="A254" t="s">
        <v>294</v>
      </c>
      <c r="B254" t="s">
        <v>298</v>
      </c>
      <c r="C254" s="5">
        <v>2</v>
      </c>
      <c r="D254" t="s">
        <v>20</v>
      </c>
      <c r="E254">
        <v>981000</v>
      </c>
      <c r="F254" s="7">
        <v>42791</v>
      </c>
      <c r="G254" s="4">
        <f t="shared" si="6"/>
        <v>2017</v>
      </c>
      <c r="H254">
        <v>6.6</v>
      </c>
      <c r="I254">
        <v>3183</v>
      </c>
      <c r="J254" s="6">
        <v>2</v>
      </c>
      <c r="K254">
        <v>1</v>
      </c>
      <c r="L254" s="6">
        <v>0</v>
      </c>
      <c r="M254">
        <v>159</v>
      </c>
      <c r="N254">
        <v>84</v>
      </c>
      <c r="O254">
        <v>1930</v>
      </c>
      <c r="P254" s="5" t="s">
        <v>77</v>
      </c>
      <c r="Q254">
        <v>-37.874000000000002</v>
      </c>
      <c r="R254">
        <v>144.9933</v>
      </c>
      <c r="S254" t="s">
        <v>78</v>
      </c>
      <c r="T254">
        <v>2952</v>
      </c>
      <c r="U254">
        <f t="shared" si="7"/>
        <v>87</v>
      </c>
    </row>
    <row r="255" spans="1:21" x14ac:dyDescent="0.35">
      <c r="A255" t="s">
        <v>294</v>
      </c>
      <c r="B255" t="s">
        <v>299</v>
      </c>
      <c r="C255" s="5">
        <v>3</v>
      </c>
      <c r="D255" t="s">
        <v>20</v>
      </c>
      <c r="E255">
        <v>1690000</v>
      </c>
      <c r="F255" s="7">
        <v>42791</v>
      </c>
      <c r="G255" s="4">
        <f t="shared" si="6"/>
        <v>2017</v>
      </c>
      <c r="H255">
        <v>6.6</v>
      </c>
      <c r="I255">
        <v>3183</v>
      </c>
      <c r="J255" s="6">
        <v>3</v>
      </c>
      <c r="K255">
        <v>2</v>
      </c>
      <c r="L255" s="6">
        <v>2</v>
      </c>
      <c r="M255">
        <v>339</v>
      </c>
      <c r="N255">
        <v>159</v>
      </c>
      <c r="O255">
        <v>1890</v>
      </c>
      <c r="P255" s="5" t="s">
        <v>77</v>
      </c>
      <c r="Q255">
        <v>-37.872</v>
      </c>
      <c r="R255">
        <v>144.99090000000001</v>
      </c>
      <c r="S255" t="s">
        <v>78</v>
      </c>
      <c r="T255">
        <v>2952</v>
      </c>
      <c r="U255">
        <f t="shared" si="7"/>
        <v>127</v>
      </c>
    </row>
    <row r="256" spans="1:21" x14ac:dyDescent="0.35">
      <c r="A256" t="s">
        <v>294</v>
      </c>
      <c r="B256" t="s">
        <v>300</v>
      </c>
      <c r="C256" s="5">
        <v>2</v>
      </c>
      <c r="D256" t="s">
        <v>24</v>
      </c>
      <c r="E256">
        <v>540000</v>
      </c>
      <c r="F256" s="7">
        <v>42548</v>
      </c>
      <c r="G256" s="4">
        <f t="shared" si="6"/>
        <v>2016</v>
      </c>
      <c r="H256">
        <v>6.6</v>
      </c>
      <c r="I256">
        <v>3183</v>
      </c>
      <c r="J256" s="6">
        <v>2</v>
      </c>
      <c r="K256">
        <v>1</v>
      </c>
      <c r="L256" s="6">
        <v>1</v>
      </c>
      <c r="M256">
        <v>483</v>
      </c>
      <c r="N256">
        <v>51</v>
      </c>
      <c r="O256">
        <v>1970</v>
      </c>
      <c r="P256" s="5" t="s">
        <v>77</v>
      </c>
      <c r="Q256">
        <v>-37.872700000000002</v>
      </c>
      <c r="R256">
        <v>144.99690000000001</v>
      </c>
      <c r="S256" t="s">
        <v>78</v>
      </c>
      <c r="T256">
        <v>2952</v>
      </c>
      <c r="U256">
        <f t="shared" si="7"/>
        <v>46</v>
      </c>
    </row>
    <row r="257" spans="1:21" x14ac:dyDescent="0.35">
      <c r="A257" t="s">
        <v>301</v>
      </c>
      <c r="B257" t="s">
        <v>302</v>
      </c>
      <c r="C257" s="5">
        <v>2</v>
      </c>
      <c r="D257" t="s">
        <v>20</v>
      </c>
      <c r="E257">
        <v>2100000</v>
      </c>
      <c r="F257" s="7">
        <v>42616</v>
      </c>
      <c r="G257" s="4">
        <f t="shared" si="6"/>
        <v>2016</v>
      </c>
      <c r="H257">
        <v>9.6999999999999993</v>
      </c>
      <c r="I257">
        <v>3103</v>
      </c>
      <c r="J257" s="6">
        <v>2</v>
      </c>
      <c r="K257">
        <v>1</v>
      </c>
      <c r="L257" s="6">
        <v>1</v>
      </c>
      <c r="M257">
        <v>659</v>
      </c>
      <c r="N257">
        <v>123</v>
      </c>
      <c r="O257">
        <v>1920</v>
      </c>
      <c r="P257" s="5" t="s">
        <v>227</v>
      </c>
      <c r="Q257">
        <v>-37.809399999999997</v>
      </c>
      <c r="R257">
        <v>145.08070000000001</v>
      </c>
      <c r="S257" t="s">
        <v>78</v>
      </c>
      <c r="T257">
        <v>5682</v>
      </c>
      <c r="U257">
        <f t="shared" si="7"/>
        <v>96</v>
      </c>
    </row>
    <row r="258" spans="1:21" x14ac:dyDescent="0.35">
      <c r="A258" t="s">
        <v>301</v>
      </c>
      <c r="B258" t="s">
        <v>303</v>
      </c>
      <c r="C258" s="5">
        <v>4</v>
      </c>
      <c r="D258" t="s">
        <v>20</v>
      </c>
      <c r="E258">
        <v>1800000</v>
      </c>
      <c r="F258" s="7">
        <v>42616</v>
      </c>
      <c r="G258" s="4">
        <f t="shared" si="6"/>
        <v>2016</v>
      </c>
      <c r="H258">
        <v>9.6999999999999993</v>
      </c>
      <c r="I258">
        <v>3103</v>
      </c>
      <c r="J258" s="6">
        <v>4</v>
      </c>
      <c r="K258">
        <v>2</v>
      </c>
      <c r="L258" s="6">
        <v>2</v>
      </c>
      <c r="M258">
        <v>715</v>
      </c>
      <c r="N258">
        <v>218</v>
      </c>
      <c r="O258">
        <v>1985</v>
      </c>
      <c r="P258" s="5" t="s">
        <v>227</v>
      </c>
      <c r="Q258">
        <v>-37.811</v>
      </c>
      <c r="R258">
        <v>145.0958</v>
      </c>
      <c r="S258" t="s">
        <v>78</v>
      </c>
      <c r="T258">
        <v>5682</v>
      </c>
      <c r="U258">
        <f t="shared" si="7"/>
        <v>31</v>
      </c>
    </row>
    <row r="259" spans="1:21" x14ac:dyDescent="0.35">
      <c r="A259" t="s">
        <v>301</v>
      </c>
      <c r="B259" t="s">
        <v>304</v>
      </c>
      <c r="C259" s="5">
        <v>2</v>
      </c>
      <c r="D259" t="s">
        <v>29</v>
      </c>
      <c r="E259">
        <v>1255000</v>
      </c>
      <c r="F259" s="7">
        <v>42616</v>
      </c>
      <c r="G259" s="4">
        <f t="shared" ref="G259:G322" si="8">YEAR(F259)</f>
        <v>2016</v>
      </c>
      <c r="H259">
        <v>9.6999999999999993</v>
      </c>
      <c r="I259">
        <v>3103</v>
      </c>
      <c r="J259" s="6">
        <v>2</v>
      </c>
      <c r="K259">
        <v>1</v>
      </c>
      <c r="L259" s="6">
        <v>1</v>
      </c>
      <c r="M259">
        <v>208</v>
      </c>
      <c r="N259">
        <v>129</v>
      </c>
      <c r="O259">
        <v>2000</v>
      </c>
      <c r="P259" s="5" t="s">
        <v>227</v>
      </c>
      <c r="Q259">
        <v>-37.812800000000003</v>
      </c>
      <c r="R259">
        <v>145.0975</v>
      </c>
      <c r="S259" t="s">
        <v>78</v>
      </c>
      <c r="T259">
        <v>5682</v>
      </c>
      <c r="U259">
        <f t="shared" ref="U259:U322" si="9">G:G-O:O</f>
        <v>16</v>
      </c>
    </row>
    <row r="260" spans="1:21" x14ac:dyDescent="0.35">
      <c r="A260" t="s">
        <v>301</v>
      </c>
      <c r="B260" t="s">
        <v>305</v>
      </c>
      <c r="C260" s="5">
        <v>3</v>
      </c>
      <c r="D260" t="s">
        <v>24</v>
      </c>
      <c r="E260">
        <v>1070000</v>
      </c>
      <c r="F260" s="7">
        <v>42707</v>
      </c>
      <c r="G260" s="4">
        <f t="shared" si="8"/>
        <v>2016</v>
      </c>
      <c r="H260">
        <v>9.6999999999999993</v>
      </c>
      <c r="I260">
        <v>3103</v>
      </c>
      <c r="J260" s="6">
        <v>3</v>
      </c>
      <c r="K260">
        <v>2</v>
      </c>
      <c r="L260" s="6">
        <v>2</v>
      </c>
      <c r="M260">
        <v>206</v>
      </c>
      <c r="N260">
        <v>112</v>
      </c>
      <c r="O260">
        <v>1998</v>
      </c>
      <c r="P260" s="5" t="s">
        <v>227</v>
      </c>
      <c r="Q260">
        <v>-37.816099999999999</v>
      </c>
      <c r="R260">
        <v>145.0812</v>
      </c>
      <c r="S260" t="s">
        <v>78</v>
      </c>
      <c r="T260">
        <v>5682</v>
      </c>
      <c r="U260">
        <f t="shared" si="9"/>
        <v>18</v>
      </c>
    </row>
    <row r="261" spans="1:21" x14ac:dyDescent="0.35">
      <c r="A261" t="s">
        <v>301</v>
      </c>
      <c r="B261" t="s">
        <v>306</v>
      </c>
      <c r="C261" s="5">
        <v>5</v>
      </c>
      <c r="D261" t="s">
        <v>20</v>
      </c>
      <c r="E261">
        <v>2570000</v>
      </c>
      <c r="F261" s="7">
        <v>42707</v>
      </c>
      <c r="G261" s="4">
        <f t="shared" si="8"/>
        <v>2016</v>
      </c>
      <c r="H261">
        <v>9.6999999999999993</v>
      </c>
      <c r="I261">
        <v>3103</v>
      </c>
      <c r="J261" s="6">
        <v>5</v>
      </c>
      <c r="K261">
        <v>3</v>
      </c>
      <c r="L261" s="6">
        <v>2</v>
      </c>
      <c r="M261">
        <v>715</v>
      </c>
      <c r="N261">
        <v>420</v>
      </c>
      <c r="O261">
        <v>2009</v>
      </c>
      <c r="P261" s="5" t="s">
        <v>227</v>
      </c>
      <c r="Q261">
        <v>-37.802799999999998</v>
      </c>
      <c r="R261">
        <v>145.07679999999999</v>
      </c>
      <c r="S261" t="s">
        <v>78</v>
      </c>
      <c r="T261">
        <v>5682</v>
      </c>
      <c r="U261">
        <f t="shared" si="9"/>
        <v>7</v>
      </c>
    </row>
    <row r="262" spans="1:21" x14ac:dyDescent="0.35">
      <c r="A262" t="s">
        <v>301</v>
      </c>
      <c r="B262" t="s">
        <v>307</v>
      </c>
      <c r="C262" s="5">
        <v>4</v>
      </c>
      <c r="D262" t="s">
        <v>20</v>
      </c>
      <c r="E262">
        <v>2400000</v>
      </c>
      <c r="F262" s="7">
        <v>42707</v>
      </c>
      <c r="G262" s="4">
        <f t="shared" si="8"/>
        <v>2016</v>
      </c>
      <c r="H262">
        <v>9.6999999999999993</v>
      </c>
      <c r="I262">
        <v>3103</v>
      </c>
      <c r="J262" s="6">
        <v>4</v>
      </c>
      <c r="K262">
        <v>2</v>
      </c>
      <c r="L262" s="6">
        <v>2</v>
      </c>
      <c r="M262">
        <v>744</v>
      </c>
      <c r="N262">
        <v>226</v>
      </c>
      <c r="O262">
        <v>1985</v>
      </c>
      <c r="P262" s="5" t="s">
        <v>227</v>
      </c>
      <c r="Q262">
        <v>-37.814700000000002</v>
      </c>
      <c r="R262">
        <v>145.07480000000001</v>
      </c>
      <c r="S262" t="s">
        <v>78</v>
      </c>
      <c r="T262">
        <v>5682</v>
      </c>
      <c r="U262">
        <f t="shared" si="9"/>
        <v>31</v>
      </c>
    </row>
    <row r="263" spans="1:21" x14ac:dyDescent="0.35">
      <c r="A263" t="s">
        <v>301</v>
      </c>
      <c r="B263" t="s">
        <v>308</v>
      </c>
      <c r="C263" s="5">
        <v>3</v>
      </c>
      <c r="D263" t="s">
        <v>20</v>
      </c>
      <c r="E263">
        <v>2200000</v>
      </c>
      <c r="F263" s="7">
        <v>42707</v>
      </c>
      <c r="G263" s="4">
        <f t="shared" si="8"/>
        <v>2016</v>
      </c>
      <c r="H263">
        <v>9.6999999999999993</v>
      </c>
      <c r="I263">
        <v>3103</v>
      </c>
      <c r="J263" s="6">
        <v>3</v>
      </c>
      <c r="K263">
        <v>3</v>
      </c>
      <c r="L263" s="6">
        <v>2</v>
      </c>
      <c r="M263">
        <v>651</v>
      </c>
      <c r="N263">
        <v>266</v>
      </c>
      <c r="P263" s="5" t="s">
        <v>227</v>
      </c>
      <c r="Q263">
        <v>-37.808500000000002</v>
      </c>
      <c r="R263">
        <v>145.07640000000001</v>
      </c>
      <c r="S263" t="s">
        <v>78</v>
      </c>
      <c r="T263">
        <v>5682</v>
      </c>
      <c r="U263">
        <v>0</v>
      </c>
    </row>
    <row r="264" spans="1:21" x14ac:dyDescent="0.35">
      <c r="A264" t="s">
        <v>301</v>
      </c>
      <c r="B264" t="s">
        <v>309</v>
      </c>
      <c r="C264" s="5">
        <v>5</v>
      </c>
      <c r="D264" t="s">
        <v>20</v>
      </c>
      <c r="E264">
        <v>3250000</v>
      </c>
      <c r="F264" s="7">
        <v>42707</v>
      </c>
      <c r="G264" s="4">
        <f t="shared" si="8"/>
        <v>2016</v>
      </c>
      <c r="H264">
        <v>9.6999999999999993</v>
      </c>
      <c r="I264">
        <v>3103</v>
      </c>
      <c r="J264" s="6">
        <v>5</v>
      </c>
      <c r="K264">
        <v>5</v>
      </c>
      <c r="L264" s="6">
        <v>2</v>
      </c>
      <c r="M264">
        <v>651</v>
      </c>
      <c r="N264">
        <v>410</v>
      </c>
      <c r="P264" s="5" t="s">
        <v>227</v>
      </c>
      <c r="Q264">
        <v>-37.807099999999998</v>
      </c>
      <c r="R264">
        <v>145.0908</v>
      </c>
      <c r="S264" t="s">
        <v>78</v>
      </c>
      <c r="T264">
        <v>5682</v>
      </c>
      <c r="U264">
        <v>0</v>
      </c>
    </row>
    <row r="265" spans="1:21" x14ac:dyDescent="0.35">
      <c r="A265" t="s">
        <v>301</v>
      </c>
      <c r="B265" t="s">
        <v>310</v>
      </c>
      <c r="C265" s="5">
        <v>2</v>
      </c>
      <c r="D265" t="s">
        <v>24</v>
      </c>
      <c r="E265">
        <v>806000</v>
      </c>
      <c r="F265" s="7">
        <v>42707</v>
      </c>
      <c r="G265" s="4">
        <f t="shared" si="8"/>
        <v>2016</v>
      </c>
      <c r="H265">
        <v>9.6999999999999993</v>
      </c>
      <c r="I265">
        <v>3103</v>
      </c>
      <c r="J265" s="6">
        <v>2</v>
      </c>
      <c r="K265">
        <v>1</v>
      </c>
      <c r="L265" s="6">
        <v>1</v>
      </c>
      <c r="M265">
        <v>122</v>
      </c>
      <c r="N265">
        <v>97</v>
      </c>
      <c r="O265">
        <v>1977</v>
      </c>
      <c r="P265" s="5" t="s">
        <v>227</v>
      </c>
      <c r="Q265">
        <v>-37.812399999999997</v>
      </c>
      <c r="R265">
        <v>145.0916</v>
      </c>
      <c r="S265" t="s">
        <v>78</v>
      </c>
      <c r="T265">
        <v>5682</v>
      </c>
      <c r="U265">
        <f t="shared" si="9"/>
        <v>39</v>
      </c>
    </row>
    <row r="266" spans="1:21" x14ac:dyDescent="0.35">
      <c r="A266" t="s">
        <v>301</v>
      </c>
      <c r="B266" t="s">
        <v>311</v>
      </c>
      <c r="C266" s="5">
        <v>6</v>
      </c>
      <c r="D266" t="s">
        <v>20</v>
      </c>
      <c r="E266">
        <v>4000000</v>
      </c>
      <c r="F266" s="7">
        <v>42707</v>
      </c>
      <c r="G266" s="4">
        <f t="shared" si="8"/>
        <v>2016</v>
      </c>
      <c r="H266">
        <v>9.6999999999999993</v>
      </c>
      <c r="I266">
        <v>3103</v>
      </c>
      <c r="J266" s="6">
        <v>6</v>
      </c>
      <c r="K266">
        <v>4</v>
      </c>
      <c r="L266" s="6">
        <v>7</v>
      </c>
      <c r="M266">
        <v>2051</v>
      </c>
      <c r="N266">
        <v>449</v>
      </c>
      <c r="O266">
        <v>1935</v>
      </c>
      <c r="P266" s="5" t="s">
        <v>227</v>
      </c>
      <c r="Q266">
        <v>-37.805100000000003</v>
      </c>
      <c r="R266">
        <v>145.10159999999999</v>
      </c>
      <c r="S266" t="s">
        <v>78</v>
      </c>
      <c r="T266">
        <v>5682</v>
      </c>
      <c r="U266">
        <f t="shared" si="9"/>
        <v>81</v>
      </c>
    </row>
    <row r="267" spans="1:21" x14ac:dyDescent="0.35">
      <c r="A267" t="s">
        <v>301</v>
      </c>
      <c r="B267" t="s">
        <v>312</v>
      </c>
      <c r="C267" s="5">
        <v>5</v>
      </c>
      <c r="D267" t="s">
        <v>20</v>
      </c>
      <c r="E267">
        <v>2250000</v>
      </c>
      <c r="F267" s="7">
        <v>42707</v>
      </c>
      <c r="G267" s="4">
        <f t="shared" si="8"/>
        <v>2016</v>
      </c>
      <c r="H267">
        <v>9.6999999999999993</v>
      </c>
      <c r="I267">
        <v>3103</v>
      </c>
      <c r="J267" s="6">
        <v>5</v>
      </c>
      <c r="K267">
        <v>3</v>
      </c>
      <c r="L267" s="6">
        <v>2</v>
      </c>
      <c r="M267">
        <v>600</v>
      </c>
      <c r="N267">
        <v>356</v>
      </c>
      <c r="O267">
        <v>2006</v>
      </c>
      <c r="P267" s="5" t="s">
        <v>227</v>
      </c>
      <c r="Q267">
        <v>-37.806100000000001</v>
      </c>
      <c r="R267">
        <v>145.08009999999999</v>
      </c>
      <c r="S267" t="s">
        <v>78</v>
      </c>
      <c r="T267">
        <v>5682</v>
      </c>
      <c r="U267">
        <f t="shared" si="9"/>
        <v>10</v>
      </c>
    </row>
    <row r="268" spans="1:21" x14ac:dyDescent="0.35">
      <c r="A268" t="s">
        <v>301</v>
      </c>
      <c r="B268" t="s">
        <v>314</v>
      </c>
      <c r="C268" s="5">
        <v>5</v>
      </c>
      <c r="D268" t="s">
        <v>20</v>
      </c>
      <c r="E268">
        <v>2800000</v>
      </c>
      <c r="F268" s="7">
        <v>42525</v>
      </c>
      <c r="G268" s="4">
        <f t="shared" si="8"/>
        <v>2016</v>
      </c>
      <c r="H268">
        <v>9.6999999999999993</v>
      </c>
      <c r="I268">
        <v>3103</v>
      </c>
      <c r="J268" s="6">
        <v>5</v>
      </c>
      <c r="K268">
        <v>3</v>
      </c>
      <c r="L268" s="6">
        <v>2</v>
      </c>
      <c r="M268">
        <v>678</v>
      </c>
      <c r="N268">
        <v>349</v>
      </c>
      <c r="O268">
        <v>2001</v>
      </c>
      <c r="P268" s="5" t="s">
        <v>227</v>
      </c>
      <c r="Q268">
        <v>-37.8048</v>
      </c>
      <c r="R268">
        <v>145.07079999999999</v>
      </c>
      <c r="S268" t="s">
        <v>78</v>
      </c>
      <c r="T268">
        <v>5682</v>
      </c>
      <c r="U268">
        <f t="shared" si="9"/>
        <v>15</v>
      </c>
    </row>
    <row r="269" spans="1:21" x14ac:dyDescent="0.35">
      <c r="A269" t="s">
        <v>301</v>
      </c>
      <c r="B269" t="s">
        <v>315</v>
      </c>
      <c r="C269" s="5">
        <v>2</v>
      </c>
      <c r="D269" t="s">
        <v>20</v>
      </c>
      <c r="E269">
        <v>1850000</v>
      </c>
      <c r="F269" s="7">
        <v>42588</v>
      </c>
      <c r="G269" s="4">
        <f t="shared" si="8"/>
        <v>2016</v>
      </c>
      <c r="H269">
        <v>9.6999999999999993</v>
      </c>
      <c r="I269">
        <v>3103</v>
      </c>
      <c r="J269" s="6">
        <v>3</v>
      </c>
      <c r="K269">
        <v>1</v>
      </c>
      <c r="L269" s="6">
        <v>1</v>
      </c>
      <c r="M269">
        <v>1015</v>
      </c>
      <c r="N269">
        <v>166</v>
      </c>
      <c r="O269">
        <v>1930</v>
      </c>
      <c r="P269" s="5" t="s">
        <v>227</v>
      </c>
      <c r="Q269">
        <v>-37.807400000000001</v>
      </c>
      <c r="R269">
        <v>145.08260000000001</v>
      </c>
      <c r="S269" t="s">
        <v>78</v>
      </c>
      <c r="T269">
        <v>5682</v>
      </c>
      <c r="U269">
        <f t="shared" si="9"/>
        <v>86</v>
      </c>
    </row>
    <row r="270" spans="1:21" x14ac:dyDescent="0.35">
      <c r="A270" t="s">
        <v>301</v>
      </c>
      <c r="B270" t="s">
        <v>316</v>
      </c>
      <c r="C270" s="5">
        <v>3</v>
      </c>
      <c r="D270" t="s">
        <v>20</v>
      </c>
      <c r="E270">
        <v>700000</v>
      </c>
      <c r="F270" s="7">
        <v>42497</v>
      </c>
      <c r="G270" s="4">
        <f t="shared" si="8"/>
        <v>2016</v>
      </c>
      <c r="H270">
        <v>9.6999999999999993</v>
      </c>
      <c r="I270">
        <v>3103</v>
      </c>
      <c r="J270" s="6">
        <v>3</v>
      </c>
      <c r="K270">
        <v>1</v>
      </c>
      <c r="L270" s="6">
        <v>1</v>
      </c>
      <c r="M270">
        <v>188</v>
      </c>
      <c r="N270">
        <v>110</v>
      </c>
      <c r="O270">
        <v>1970</v>
      </c>
      <c r="P270" s="5" t="s">
        <v>227</v>
      </c>
      <c r="Q270">
        <v>-37.8065</v>
      </c>
      <c r="R270">
        <v>145.065</v>
      </c>
      <c r="S270" t="s">
        <v>78</v>
      </c>
      <c r="T270">
        <v>5682</v>
      </c>
      <c r="U270">
        <f t="shared" si="9"/>
        <v>46</v>
      </c>
    </row>
    <row r="271" spans="1:21" x14ac:dyDescent="0.35">
      <c r="A271" t="s">
        <v>301</v>
      </c>
      <c r="B271" t="s">
        <v>317</v>
      </c>
      <c r="C271" s="5">
        <v>3</v>
      </c>
      <c r="D271" t="s">
        <v>20</v>
      </c>
      <c r="E271">
        <v>2125000</v>
      </c>
      <c r="F271" s="7">
        <v>42497</v>
      </c>
      <c r="G271" s="4">
        <f t="shared" si="8"/>
        <v>2016</v>
      </c>
      <c r="H271">
        <v>9.6999999999999993</v>
      </c>
      <c r="I271">
        <v>3103</v>
      </c>
      <c r="J271" s="6">
        <v>3</v>
      </c>
      <c r="K271">
        <v>2</v>
      </c>
      <c r="L271" s="6">
        <v>2</v>
      </c>
      <c r="M271">
        <v>699</v>
      </c>
      <c r="N271">
        <v>252</v>
      </c>
      <c r="O271">
        <v>1985</v>
      </c>
      <c r="P271" s="5" t="s">
        <v>227</v>
      </c>
      <c r="Q271">
        <v>-37.814</v>
      </c>
      <c r="R271">
        <v>145.0966</v>
      </c>
      <c r="S271" t="s">
        <v>78</v>
      </c>
      <c r="T271">
        <v>5682</v>
      </c>
      <c r="U271">
        <f t="shared" si="9"/>
        <v>31</v>
      </c>
    </row>
    <row r="272" spans="1:21" x14ac:dyDescent="0.35">
      <c r="A272" t="s">
        <v>301</v>
      </c>
      <c r="B272" t="s">
        <v>318</v>
      </c>
      <c r="C272" s="5">
        <v>4</v>
      </c>
      <c r="D272" t="s">
        <v>20</v>
      </c>
      <c r="E272">
        <v>1800000</v>
      </c>
      <c r="F272" s="7">
        <v>42651</v>
      </c>
      <c r="G272" s="4">
        <f t="shared" si="8"/>
        <v>2016</v>
      </c>
      <c r="H272">
        <v>9.6999999999999993</v>
      </c>
      <c r="I272">
        <v>3103</v>
      </c>
      <c r="J272" s="6">
        <v>3</v>
      </c>
      <c r="K272">
        <v>2</v>
      </c>
      <c r="L272" s="6">
        <v>2</v>
      </c>
      <c r="M272">
        <v>577</v>
      </c>
      <c r="N272">
        <v>200</v>
      </c>
      <c r="O272">
        <v>1948</v>
      </c>
      <c r="P272" s="5" t="s">
        <v>227</v>
      </c>
      <c r="Q272">
        <v>-37.803199999999997</v>
      </c>
      <c r="R272">
        <v>145.0693</v>
      </c>
      <c r="S272" t="s">
        <v>78</v>
      </c>
      <c r="T272">
        <v>5682</v>
      </c>
      <c r="U272">
        <f t="shared" si="9"/>
        <v>68</v>
      </c>
    </row>
    <row r="273" spans="1:21" x14ac:dyDescent="0.35">
      <c r="A273" t="s">
        <v>301</v>
      </c>
      <c r="B273" t="s">
        <v>319</v>
      </c>
      <c r="C273" s="5">
        <v>3</v>
      </c>
      <c r="D273" t="s">
        <v>20</v>
      </c>
      <c r="E273">
        <v>905000</v>
      </c>
      <c r="F273" s="7">
        <v>42714</v>
      </c>
      <c r="G273" s="4">
        <f t="shared" si="8"/>
        <v>2016</v>
      </c>
      <c r="H273">
        <v>9.6999999999999993</v>
      </c>
      <c r="I273">
        <v>3103</v>
      </c>
      <c r="J273" s="6">
        <v>3</v>
      </c>
      <c r="K273">
        <v>1</v>
      </c>
      <c r="L273" s="6">
        <v>2</v>
      </c>
      <c r="M273">
        <v>281</v>
      </c>
      <c r="N273">
        <v>150</v>
      </c>
      <c r="O273">
        <v>1995</v>
      </c>
      <c r="P273" s="5" t="s">
        <v>227</v>
      </c>
      <c r="Q273">
        <v>-37.801299999999998</v>
      </c>
      <c r="R273">
        <v>145.0652</v>
      </c>
      <c r="S273" t="s">
        <v>78</v>
      </c>
      <c r="T273">
        <v>5682</v>
      </c>
      <c r="U273">
        <f t="shared" si="9"/>
        <v>21</v>
      </c>
    </row>
    <row r="274" spans="1:21" x14ac:dyDescent="0.35">
      <c r="A274" t="s">
        <v>301</v>
      </c>
      <c r="B274" t="s">
        <v>320</v>
      </c>
      <c r="C274" s="5">
        <v>4</v>
      </c>
      <c r="D274" t="s">
        <v>20</v>
      </c>
      <c r="E274">
        <v>1750000</v>
      </c>
      <c r="F274" s="7">
        <v>42714</v>
      </c>
      <c r="G274" s="4">
        <f t="shared" si="8"/>
        <v>2016</v>
      </c>
      <c r="H274">
        <v>9.6999999999999993</v>
      </c>
      <c r="I274">
        <v>3103</v>
      </c>
      <c r="J274" s="6">
        <v>4</v>
      </c>
      <c r="K274">
        <v>3</v>
      </c>
      <c r="L274" s="6">
        <v>2</v>
      </c>
      <c r="M274">
        <v>453</v>
      </c>
      <c r="N274">
        <v>308</v>
      </c>
      <c r="O274">
        <v>2016</v>
      </c>
      <c r="P274" s="5" t="s">
        <v>227</v>
      </c>
      <c r="Q274">
        <v>-37.804400000000001</v>
      </c>
      <c r="R274">
        <v>145.10059999999999</v>
      </c>
      <c r="S274" t="s">
        <v>78</v>
      </c>
      <c r="T274">
        <v>5682</v>
      </c>
      <c r="U274">
        <f t="shared" si="9"/>
        <v>0</v>
      </c>
    </row>
    <row r="275" spans="1:21" x14ac:dyDescent="0.35">
      <c r="A275" t="s">
        <v>301</v>
      </c>
      <c r="B275" t="s">
        <v>321</v>
      </c>
      <c r="C275" s="5">
        <v>2</v>
      </c>
      <c r="D275" t="s">
        <v>29</v>
      </c>
      <c r="E275">
        <v>760000</v>
      </c>
      <c r="F275" s="7">
        <v>42714</v>
      </c>
      <c r="G275" s="4">
        <f t="shared" si="8"/>
        <v>2016</v>
      </c>
      <c r="H275">
        <v>9.6999999999999993</v>
      </c>
      <c r="I275">
        <v>3103</v>
      </c>
      <c r="J275" s="6">
        <v>2</v>
      </c>
      <c r="K275">
        <v>1</v>
      </c>
      <c r="L275" s="6">
        <v>1</v>
      </c>
      <c r="M275">
        <v>121</v>
      </c>
      <c r="N275">
        <v>100</v>
      </c>
      <c r="O275">
        <v>1960</v>
      </c>
      <c r="P275" s="5" t="s">
        <v>227</v>
      </c>
      <c r="Q275">
        <v>-37.811199999999999</v>
      </c>
      <c r="R275">
        <v>145.0881</v>
      </c>
      <c r="S275" t="s">
        <v>78</v>
      </c>
      <c r="T275">
        <v>5682</v>
      </c>
      <c r="U275">
        <f t="shared" si="9"/>
        <v>56</v>
      </c>
    </row>
    <row r="276" spans="1:21" x14ac:dyDescent="0.35">
      <c r="A276" t="s">
        <v>301</v>
      </c>
      <c r="B276" t="s">
        <v>322</v>
      </c>
      <c r="C276" s="5">
        <v>3</v>
      </c>
      <c r="D276" t="s">
        <v>29</v>
      </c>
      <c r="E276">
        <v>1367000</v>
      </c>
      <c r="F276" s="7">
        <v>42714</v>
      </c>
      <c r="G276" s="4">
        <f t="shared" si="8"/>
        <v>2016</v>
      </c>
      <c r="H276">
        <v>9.6999999999999993</v>
      </c>
      <c r="I276">
        <v>3103</v>
      </c>
      <c r="J276" s="6">
        <v>3</v>
      </c>
      <c r="K276">
        <v>2</v>
      </c>
      <c r="L276" s="6">
        <v>2</v>
      </c>
      <c r="M276">
        <v>219</v>
      </c>
      <c r="N276">
        <v>164</v>
      </c>
      <c r="O276">
        <v>2003</v>
      </c>
      <c r="P276" s="5" t="s">
        <v>227</v>
      </c>
      <c r="Q276">
        <v>-37.8125</v>
      </c>
      <c r="R276">
        <v>145.0849</v>
      </c>
      <c r="S276" t="s">
        <v>78</v>
      </c>
      <c r="T276">
        <v>5682</v>
      </c>
      <c r="U276">
        <f t="shared" si="9"/>
        <v>13</v>
      </c>
    </row>
    <row r="277" spans="1:21" x14ac:dyDescent="0.35">
      <c r="A277" t="s">
        <v>301</v>
      </c>
      <c r="B277" t="s">
        <v>323</v>
      </c>
      <c r="C277" s="5">
        <v>4</v>
      </c>
      <c r="D277" t="s">
        <v>29</v>
      </c>
      <c r="E277">
        <v>1400000</v>
      </c>
      <c r="F277" s="7">
        <v>42686</v>
      </c>
      <c r="G277" s="4">
        <f t="shared" si="8"/>
        <v>2016</v>
      </c>
      <c r="H277">
        <v>9.6999999999999993</v>
      </c>
      <c r="I277">
        <v>3103</v>
      </c>
      <c r="J277" s="6">
        <v>4</v>
      </c>
      <c r="K277">
        <v>3</v>
      </c>
      <c r="L277" s="6">
        <v>2</v>
      </c>
      <c r="M277">
        <v>241</v>
      </c>
      <c r="N277">
        <v>240</v>
      </c>
      <c r="O277">
        <v>2009</v>
      </c>
      <c r="P277" s="5" t="s">
        <v>227</v>
      </c>
      <c r="Q277">
        <v>-37.804200000000002</v>
      </c>
      <c r="R277">
        <v>145.10419999999999</v>
      </c>
      <c r="S277" t="s">
        <v>78</v>
      </c>
      <c r="T277">
        <v>5682</v>
      </c>
      <c r="U277">
        <f t="shared" si="9"/>
        <v>7</v>
      </c>
    </row>
    <row r="278" spans="1:21" x14ac:dyDescent="0.35">
      <c r="A278" t="s">
        <v>301</v>
      </c>
      <c r="B278" t="s">
        <v>324</v>
      </c>
      <c r="C278" s="5">
        <v>4</v>
      </c>
      <c r="D278" t="s">
        <v>20</v>
      </c>
      <c r="E278">
        <v>3270000</v>
      </c>
      <c r="F278" s="7">
        <v>42686</v>
      </c>
      <c r="G278" s="4">
        <f t="shared" si="8"/>
        <v>2016</v>
      </c>
      <c r="H278">
        <v>9.6999999999999993</v>
      </c>
      <c r="I278">
        <v>3103</v>
      </c>
      <c r="J278" s="6">
        <v>4</v>
      </c>
      <c r="K278">
        <v>2</v>
      </c>
      <c r="L278" s="6">
        <v>4</v>
      </c>
      <c r="M278">
        <v>935</v>
      </c>
      <c r="N278">
        <v>241</v>
      </c>
      <c r="O278">
        <v>1927</v>
      </c>
      <c r="P278" s="5" t="s">
        <v>227</v>
      </c>
      <c r="Q278">
        <v>-37.8157</v>
      </c>
      <c r="R278">
        <v>145.0795</v>
      </c>
      <c r="S278" t="s">
        <v>78</v>
      </c>
      <c r="T278">
        <v>5682</v>
      </c>
      <c r="U278">
        <f t="shared" si="9"/>
        <v>89</v>
      </c>
    </row>
    <row r="279" spans="1:21" x14ac:dyDescent="0.35">
      <c r="A279" t="s">
        <v>301</v>
      </c>
      <c r="B279" t="s">
        <v>325</v>
      </c>
      <c r="C279" s="5">
        <v>2</v>
      </c>
      <c r="D279" t="s">
        <v>24</v>
      </c>
      <c r="E279">
        <v>625000</v>
      </c>
      <c r="F279" s="7">
        <v>42595</v>
      </c>
      <c r="G279" s="4">
        <f t="shared" si="8"/>
        <v>2016</v>
      </c>
      <c r="H279">
        <v>9.6999999999999993</v>
      </c>
      <c r="I279">
        <v>3103</v>
      </c>
      <c r="J279" s="6">
        <v>2</v>
      </c>
      <c r="K279">
        <v>1</v>
      </c>
      <c r="L279" s="6">
        <v>1</v>
      </c>
      <c r="M279">
        <v>115</v>
      </c>
      <c r="N279">
        <v>104</v>
      </c>
      <c r="O279">
        <v>1960</v>
      </c>
      <c r="P279" s="5" t="s">
        <v>227</v>
      </c>
      <c r="Q279">
        <v>-37.812199999999997</v>
      </c>
      <c r="R279">
        <v>145.08789999999999</v>
      </c>
      <c r="S279" t="s">
        <v>78</v>
      </c>
      <c r="T279">
        <v>5682</v>
      </c>
      <c r="U279">
        <f t="shared" si="9"/>
        <v>56</v>
      </c>
    </row>
    <row r="280" spans="1:21" x14ac:dyDescent="0.35">
      <c r="A280" t="s">
        <v>301</v>
      </c>
      <c r="B280" t="s">
        <v>326</v>
      </c>
      <c r="C280" s="5">
        <v>3</v>
      </c>
      <c r="D280" t="s">
        <v>20</v>
      </c>
      <c r="E280">
        <v>1860000</v>
      </c>
      <c r="F280" s="7">
        <v>42504</v>
      </c>
      <c r="G280" s="4">
        <f t="shared" si="8"/>
        <v>2016</v>
      </c>
      <c r="H280">
        <v>9.6999999999999993</v>
      </c>
      <c r="I280">
        <v>3103</v>
      </c>
      <c r="J280" s="6">
        <v>3</v>
      </c>
      <c r="K280">
        <v>1</v>
      </c>
      <c r="L280" s="6">
        <v>4</v>
      </c>
      <c r="M280">
        <v>671</v>
      </c>
      <c r="N280">
        <v>465</v>
      </c>
      <c r="P280" s="5" t="s">
        <v>227</v>
      </c>
      <c r="Q280">
        <v>-37.811700000000002</v>
      </c>
      <c r="R280">
        <v>145.07749999999999</v>
      </c>
      <c r="S280" t="s">
        <v>78</v>
      </c>
      <c r="T280">
        <v>5682</v>
      </c>
      <c r="U280">
        <v>0</v>
      </c>
    </row>
    <row r="281" spans="1:21" x14ac:dyDescent="0.35">
      <c r="A281" t="s">
        <v>301</v>
      </c>
      <c r="B281" t="s">
        <v>327</v>
      </c>
      <c r="C281" s="5">
        <v>4</v>
      </c>
      <c r="D281" t="s">
        <v>20</v>
      </c>
      <c r="E281">
        <v>2730000</v>
      </c>
      <c r="F281" s="7">
        <v>42658</v>
      </c>
      <c r="G281" s="4">
        <f t="shared" si="8"/>
        <v>2016</v>
      </c>
      <c r="H281">
        <v>9.6999999999999993</v>
      </c>
      <c r="I281">
        <v>3103</v>
      </c>
      <c r="J281" s="6">
        <v>4</v>
      </c>
      <c r="K281">
        <v>3</v>
      </c>
      <c r="L281" s="6">
        <v>2</v>
      </c>
      <c r="M281">
        <v>674</v>
      </c>
      <c r="N281">
        <v>336</v>
      </c>
      <c r="O281">
        <v>1997</v>
      </c>
      <c r="P281" s="5" t="s">
        <v>227</v>
      </c>
      <c r="Q281">
        <v>-37.806800000000003</v>
      </c>
      <c r="R281">
        <v>145.07859999999999</v>
      </c>
      <c r="S281" t="s">
        <v>78</v>
      </c>
      <c r="T281">
        <v>5682</v>
      </c>
      <c r="U281">
        <f t="shared" si="9"/>
        <v>19</v>
      </c>
    </row>
    <row r="282" spans="1:21" x14ac:dyDescent="0.35">
      <c r="A282" t="s">
        <v>301</v>
      </c>
      <c r="B282" t="s">
        <v>328</v>
      </c>
      <c r="C282" s="5">
        <v>2</v>
      </c>
      <c r="D282" t="s">
        <v>24</v>
      </c>
      <c r="E282">
        <v>1053000</v>
      </c>
      <c r="F282" s="7">
        <v>42567</v>
      </c>
      <c r="G282" s="4">
        <f t="shared" si="8"/>
        <v>2016</v>
      </c>
      <c r="H282">
        <v>9.6999999999999993</v>
      </c>
      <c r="I282">
        <v>3103</v>
      </c>
      <c r="J282" s="6">
        <v>2</v>
      </c>
      <c r="K282">
        <v>1</v>
      </c>
      <c r="L282" s="6">
        <v>2</v>
      </c>
      <c r="M282">
        <v>231</v>
      </c>
      <c r="N282">
        <v>98</v>
      </c>
      <c r="O282">
        <v>1985</v>
      </c>
      <c r="P282" s="5" t="s">
        <v>227</v>
      </c>
      <c r="Q282">
        <v>-37.8123</v>
      </c>
      <c r="R282">
        <v>145.0821</v>
      </c>
      <c r="S282" t="s">
        <v>78</v>
      </c>
      <c r="T282">
        <v>5682</v>
      </c>
      <c r="U282">
        <f t="shared" si="9"/>
        <v>31</v>
      </c>
    </row>
    <row r="283" spans="1:21" x14ac:dyDescent="0.35">
      <c r="A283" t="s">
        <v>301</v>
      </c>
      <c r="B283" t="s">
        <v>329</v>
      </c>
      <c r="C283" s="5">
        <v>3</v>
      </c>
      <c r="D283" t="s">
        <v>29</v>
      </c>
      <c r="E283">
        <v>1472000</v>
      </c>
      <c r="F283" s="7">
        <v>42567</v>
      </c>
      <c r="G283" s="4">
        <f t="shared" si="8"/>
        <v>2016</v>
      </c>
      <c r="H283">
        <v>9.6999999999999993</v>
      </c>
      <c r="I283">
        <v>3103</v>
      </c>
      <c r="J283" s="6">
        <v>3</v>
      </c>
      <c r="K283">
        <v>2</v>
      </c>
      <c r="L283" s="6">
        <v>2</v>
      </c>
      <c r="M283">
        <v>306</v>
      </c>
      <c r="N283">
        <v>170</v>
      </c>
      <c r="O283">
        <v>1995</v>
      </c>
      <c r="P283" s="5" t="s">
        <v>227</v>
      </c>
      <c r="Q283">
        <v>-37.810600000000001</v>
      </c>
      <c r="R283">
        <v>145.0848</v>
      </c>
      <c r="S283" t="s">
        <v>78</v>
      </c>
      <c r="T283">
        <v>5682</v>
      </c>
      <c r="U283">
        <f t="shared" si="9"/>
        <v>21</v>
      </c>
    </row>
    <row r="284" spans="1:21" x14ac:dyDescent="0.35">
      <c r="A284" t="s">
        <v>301</v>
      </c>
      <c r="B284" t="s">
        <v>330</v>
      </c>
      <c r="C284" s="5">
        <v>2</v>
      </c>
      <c r="D284" t="s">
        <v>24</v>
      </c>
      <c r="E284">
        <v>754000</v>
      </c>
      <c r="F284" s="7">
        <v>42812</v>
      </c>
      <c r="G284" s="4">
        <f t="shared" si="8"/>
        <v>2017</v>
      </c>
      <c r="H284">
        <v>9.6999999999999993</v>
      </c>
      <c r="I284">
        <v>3103</v>
      </c>
      <c r="J284" s="6">
        <v>2</v>
      </c>
      <c r="K284">
        <v>1</v>
      </c>
      <c r="L284" s="6">
        <v>1</v>
      </c>
      <c r="M284">
        <v>87</v>
      </c>
      <c r="N284">
        <v>88</v>
      </c>
      <c r="O284">
        <v>1990</v>
      </c>
      <c r="P284" s="5" t="s">
        <v>227</v>
      </c>
      <c r="Q284">
        <v>-37.813400000000001</v>
      </c>
      <c r="R284">
        <v>145.08099999999999</v>
      </c>
      <c r="S284" t="s">
        <v>78</v>
      </c>
      <c r="T284">
        <v>5682</v>
      </c>
      <c r="U284">
        <f t="shared" si="9"/>
        <v>27</v>
      </c>
    </row>
    <row r="285" spans="1:21" x14ac:dyDescent="0.35">
      <c r="A285" t="s">
        <v>301</v>
      </c>
      <c r="B285" t="s">
        <v>331</v>
      </c>
      <c r="C285" s="5">
        <v>5</v>
      </c>
      <c r="D285" t="s">
        <v>20</v>
      </c>
      <c r="E285">
        <v>3400000</v>
      </c>
      <c r="F285" s="7">
        <v>42539</v>
      </c>
      <c r="G285" s="4">
        <f t="shared" si="8"/>
        <v>2016</v>
      </c>
      <c r="H285">
        <v>9.6999999999999993</v>
      </c>
      <c r="I285">
        <v>3103</v>
      </c>
      <c r="J285" s="6">
        <v>5</v>
      </c>
      <c r="K285">
        <v>6</v>
      </c>
      <c r="L285" s="6">
        <v>4</v>
      </c>
      <c r="M285">
        <v>739</v>
      </c>
      <c r="N285">
        <v>502</v>
      </c>
      <c r="P285" s="5" t="s">
        <v>227</v>
      </c>
      <c r="Q285">
        <v>-37.803899999999999</v>
      </c>
      <c r="R285">
        <v>145.07140000000001</v>
      </c>
      <c r="S285" t="s">
        <v>78</v>
      </c>
      <c r="T285">
        <v>5682</v>
      </c>
      <c r="U285">
        <v>0</v>
      </c>
    </row>
    <row r="286" spans="1:21" x14ac:dyDescent="0.35">
      <c r="A286" t="s">
        <v>301</v>
      </c>
      <c r="B286" t="s">
        <v>332</v>
      </c>
      <c r="C286" s="5">
        <v>4</v>
      </c>
      <c r="D286" t="s">
        <v>20</v>
      </c>
      <c r="E286">
        <v>2188000</v>
      </c>
      <c r="F286" s="7">
        <v>42693</v>
      </c>
      <c r="G286" s="4">
        <f t="shared" si="8"/>
        <v>2016</v>
      </c>
      <c r="H286">
        <v>9.6999999999999993</v>
      </c>
      <c r="I286">
        <v>3103</v>
      </c>
      <c r="J286" s="6">
        <v>4</v>
      </c>
      <c r="K286">
        <v>2</v>
      </c>
      <c r="L286" s="6">
        <v>2</v>
      </c>
      <c r="M286">
        <v>752</v>
      </c>
      <c r="N286">
        <v>253</v>
      </c>
      <c r="O286">
        <v>1981</v>
      </c>
      <c r="P286" s="5" t="s">
        <v>227</v>
      </c>
      <c r="Q286">
        <v>-37.814900000000002</v>
      </c>
      <c r="R286">
        <v>145.07470000000001</v>
      </c>
      <c r="S286" t="s">
        <v>78</v>
      </c>
      <c r="T286">
        <v>5682</v>
      </c>
      <c r="U286">
        <f t="shared" si="9"/>
        <v>35</v>
      </c>
    </row>
    <row r="287" spans="1:21" x14ac:dyDescent="0.35">
      <c r="A287" t="s">
        <v>301</v>
      </c>
      <c r="B287" t="s">
        <v>333</v>
      </c>
      <c r="C287" s="5">
        <v>2</v>
      </c>
      <c r="D287" t="s">
        <v>24</v>
      </c>
      <c r="E287">
        <v>755000</v>
      </c>
      <c r="F287" s="7">
        <v>42693</v>
      </c>
      <c r="G287" s="4">
        <f t="shared" si="8"/>
        <v>2016</v>
      </c>
      <c r="H287">
        <v>9.6999999999999993</v>
      </c>
      <c r="I287">
        <v>3103</v>
      </c>
      <c r="J287" s="6">
        <v>2</v>
      </c>
      <c r="K287">
        <v>1</v>
      </c>
      <c r="L287" s="6">
        <v>1</v>
      </c>
      <c r="M287">
        <v>213</v>
      </c>
      <c r="N287">
        <v>92</v>
      </c>
      <c r="O287">
        <v>1980</v>
      </c>
      <c r="P287" s="5" t="s">
        <v>227</v>
      </c>
      <c r="Q287">
        <v>-37.809199999999997</v>
      </c>
      <c r="R287">
        <v>145.0789</v>
      </c>
      <c r="S287" t="s">
        <v>78</v>
      </c>
      <c r="T287">
        <v>5682</v>
      </c>
      <c r="U287">
        <f t="shared" si="9"/>
        <v>36</v>
      </c>
    </row>
    <row r="288" spans="1:21" x14ac:dyDescent="0.35">
      <c r="A288" t="s">
        <v>301</v>
      </c>
      <c r="B288" t="s">
        <v>335</v>
      </c>
      <c r="C288" s="5">
        <v>4</v>
      </c>
      <c r="D288" t="s">
        <v>20</v>
      </c>
      <c r="E288">
        <v>3290000</v>
      </c>
      <c r="F288" s="7">
        <v>42512</v>
      </c>
      <c r="G288" s="4">
        <f t="shared" si="8"/>
        <v>2016</v>
      </c>
      <c r="H288">
        <v>9.6999999999999993</v>
      </c>
      <c r="I288">
        <v>3103</v>
      </c>
      <c r="J288" s="6">
        <v>4</v>
      </c>
      <c r="K288">
        <v>3</v>
      </c>
      <c r="L288" s="6">
        <v>2</v>
      </c>
      <c r="M288">
        <v>1007</v>
      </c>
      <c r="N288">
        <v>350</v>
      </c>
      <c r="O288">
        <v>1910</v>
      </c>
      <c r="P288" s="5" t="s">
        <v>227</v>
      </c>
      <c r="Q288">
        <v>-37.813499999999998</v>
      </c>
      <c r="R288">
        <v>145.09950000000001</v>
      </c>
      <c r="S288" t="s">
        <v>78</v>
      </c>
      <c r="T288">
        <v>5682</v>
      </c>
      <c r="U288">
        <f t="shared" si="9"/>
        <v>106</v>
      </c>
    </row>
    <row r="289" spans="1:21" x14ac:dyDescent="0.35">
      <c r="A289" t="s">
        <v>301</v>
      </c>
      <c r="B289" t="s">
        <v>336</v>
      </c>
      <c r="C289" s="5">
        <v>4</v>
      </c>
      <c r="D289" t="s">
        <v>20</v>
      </c>
      <c r="E289">
        <v>2410000</v>
      </c>
      <c r="F289" s="7">
        <v>42637</v>
      </c>
      <c r="G289" s="4">
        <f t="shared" si="8"/>
        <v>2016</v>
      </c>
      <c r="H289">
        <v>9.6999999999999993</v>
      </c>
      <c r="I289">
        <v>3103</v>
      </c>
      <c r="J289" s="6">
        <v>4</v>
      </c>
      <c r="K289">
        <v>2</v>
      </c>
      <c r="L289" s="6">
        <v>1</v>
      </c>
      <c r="M289">
        <v>685</v>
      </c>
      <c r="N289">
        <v>207</v>
      </c>
      <c r="O289">
        <v>1940</v>
      </c>
      <c r="P289" s="5" t="s">
        <v>227</v>
      </c>
      <c r="Q289">
        <v>-37.805599999999998</v>
      </c>
      <c r="R289">
        <v>145.071</v>
      </c>
      <c r="S289" t="s">
        <v>78</v>
      </c>
      <c r="T289">
        <v>5682</v>
      </c>
      <c r="U289">
        <f t="shared" si="9"/>
        <v>76</v>
      </c>
    </row>
    <row r="290" spans="1:21" x14ac:dyDescent="0.35">
      <c r="A290" t="s">
        <v>301</v>
      </c>
      <c r="B290" t="s">
        <v>337</v>
      </c>
      <c r="C290" s="5">
        <v>4</v>
      </c>
      <c r="D290" t="s">
        <v>20</v>
      </c>
      <c r="E290">
        <v>2000000</v>
      </c>
      <c r="F290" s="7">
        <v>42548</v>
      </c>
      <c r="G290" s="4">
        <f t="shared" si="8"/>
        <v>2016</v>
      </c>
      <c r="H290">
        <v>9.6999999999999993</v>
      </c>
      <c r="I290">
        <v>3103</v>
      </c>
      <c r="J290" s="6">
        <v>3</v>
      </c>
      <c r="K290">
        <v>1</v>
      </c>
      <c r="L290" s="6">
        <v>2</v>
      </c>
      <c r="M290">
        <v>739</v>
      </c>
      <c r="N290">
        <v>291</v>
      </c>
      <c r="O290">
        <v>1930</v>
      </c>
      <c r="P290" s="5" t="s">
        <v>227</v>
      </c>
      <c r="Q290">
        <v>-37.803899999999999</v>
      </c>
      <c r="R290">
        <v>145.06309999999999</v>
      </c>
      <c r="S290" t="s">
        <v>78</v>
      </c>
      <c r="T290">
        <v>5682</v>
      </c>
      <c r="U290">
        <f t="shared" si="9"/>
        <v>86</v>
      </c>
    </row>
    <row r="291" spans="1:21" x14ac:dyDescent="0.35">
      <c r="A291" t="s">
        <v>301</v>
      </c>
      <c r="B291" t="s">
        <v>338</v>
      </c>
      <c r="C291" s="5">
        <v>4</v>
      </c>
      <c r="D291" t="s">
        <v>20</v>
      </c>
      <c r="E291">
        <v>1900000</v>
      </c>
      <c r="F291" s="7">
        <v>42701</v>
      </c>
      <c r="G291" s="4">
        <f t="shared" si="8"/>
        <v>2016</v>
      </c>
      <c r="H291">
        <v>9.6999999999999993</v>
      </c>
      <c r="I291">
        <v>3103</v>
      </c>
      <c r="J291" s="6">
        <v>4</v>
      </c>
      <c r="K291">
        <v>2</v>
      </c>
      <c r="L291" s="6">
        <v>1</v>
      </c>
      <c r="M291">
        <v>665</v>
      </c>
      <c r="N291">
        <v>155</v>
      </c>
      <c r="O291">
        <v>1940</v>
      </c>
      <c r="P291" s="5" t="s">
        <v>227</v>
      </c>
      <c r="Q291">
        <v>-37.805700000000002</v>
      </c>
      <c r="R291">
        <v>145.08250000000001</v>
      </c>
      <c r="S291" t="s">
        <v>78</v>
      </c>
      <c r="T291">
        <v>5682</v>
      </c>
      <c r="U291">
        <f t="shared" si="9"/>
        <v>76</v>
      </c>
    </row>
    <row r="292" spans="1:21" x14ac:dyDescent="0.35">
      <c r="A292" t="s">
        <v>301</v>
      </c>
      <c r="B292" t="s">
        <v>339</v>
      </c>
      <c r="C292" s="5">
        <v>3</v>
      </c>
      <c r="D292" t="s">
        <v>20</v>
      </c>
      <c r="E292">
        <v>3401000</v>
      </c>
      <c r="F292" s="7">
        <v>42701</v>
      </c>
      <c r="G292" s="4">
        <f t="shared" si="8"/>
        <v>2016</v>
      </c>
      <c r="H292">
        <v>9.6999999999999993</v>
      </c>
      <c r="I292">
        <v>3103</v>
      </c>
      <c r="J292" s="6">
        <v>3</v>
      </c>
      <c r="K292">
        <v>2</v>
      </c>
      <c r="L292" s="6">
        <v>1</v>
      </c>
      <c r="M292">
        <v>706</v>
      </c>
      <c r="N292">
        <v>166</v>
      </c>
      <c r="O292">
        <v>1930</v>
      </c>
      <c r="P292" s="5" t="s">
        <v>227</v>
      </c>
      <c r="Q292">
        <v>-37.816099999999999</v>
      </c>
      <c r="R292">
        <v>145.07480000000001</v>
      </c>
      <c r="S292" t="s">
        <v>78</v>
      </c>
      <c r="T292">
        <v>5682</v>
      </c>
      <c r="U292">
        <f t="shared" si="9"/>
        <v>86</v>
      </c>
    </row>
    <row r="293" spans="1:21" x14ac:dyDescent="0.35">
      <c r="A293" t="s">
        <v>301</v>
      </c>
      <c r="B293" t="s">
        <v>340</v>
      </c>
      <c r="C293" s="5">
        <v>3</v>
      </c>
      <c r="D293" t="s">
        <v>20</v>
      </c>
      <c r="E293">
        <v>1750000</v>
      </c>
      <c r="F293" s="7">
        <v>42701</v>
      </c>
      <c r="G293" s="4">
        <f t="shared" si="8"/>
        <v>2016</v>
      </c>
      <c r="H293">
        <v>9.6999999999999993</v>
      </c>
      <c r="I293">
        <v>3103</v>
      </c>
      <c r="J293" s="6">
        <v>3</v>
      </c>
      <c r="K293">
        <v>2</v>
      </c>
      <c r="L293" s="6">
        <v>3</v>
      </c>
      <c r="M293">
        <v>613</v>
      </c>
      <c r="N293">
        <v>193</v>
      </c>
      <c r="O293">
        <v>1943</v>
      </c>
      <c r="P293" s="5" t="s">
        <v>227</v>
      </c>
      <c r="Q293">
        <v>-37.805599999999998</v>
      </c>
      <c r="R293">
        <v>145.06880000000001</v>
      </c>
      <c r="S293" t="s">
        <v>78</v>
      </c>
      <c r="T293">
        <v>5682</v>
      </c>
      <c r="U293">
        <f t="shared" si="9"/>
        <v>73</v>
      </c>
    </row>
    <row r="294" spans="1:21" x14ac:dyDescent="0.35">
      <c r="A294" t="s">
        <v>301</v>
      </c>
      <c r="B294" t="s">
        <v>306</v>
      </c>
      <c r="C294" s="5">
        <v>5</v>
      </c>
      <c r="D294" t="s">
        <v>20</v>
      </c>
      <c r="E294">
        <v>3020000</v>
      </c>
      <c r="F294" s="7">
        <v>42518</v>
      </c>
      <c r="G294" s="4">
        <f t="shared" si="8"/>
        <v>2016</v>
      </c>
      <c r="H294">
        <v>9.6999999999999993</v>
      </c>
      <c r="I294">
        <v>3103</v>
      </c>
      <c r="J294" s="6">
        <v>5</v>
      </c>
      <c r="K294">
        <v>3</v>
      </c>
      <c r="L294" s="6">
        <v>2</v>
      </c>
      <c r="M294">
        <v>715</v>
      </c>
      <c r="N294">
        <v>420</v>
      </c>
      <c r="O294">
        <v>2009</v>
      </c>
      <c r="P294" s="5" t="s">
        <v>227</v>
      </c>
      <c r="Q294">
        <v>-37.802799999999998</v>
      </c>
      <c r="R294">
        <v>145.07679999999999</v>
      </c>
      <c r="S294" t="s">
        <v>78</v>
      </c>
      <c r="T294">
        <v>5682</v>
      </c>
      <c r="U294">
        <f t="shared" si="9"/>
        <v>7</v>
      </c>
    </row>
    <row r="295" spans="1:21" x14ac:dyDescent="0.35">
      <c r="A295" t="s">
        <v>301</v>
      </c>
      <c r="B295" t="s">
        <v>341</v>
      </c>
      <c r="C295" s="5">
        <v>5</v>
      </c>
      <c r="D295" t="s">
        <v>20</v>
      </c>
      <c r="E295">
        <v>2450000</v>
      </c>
      <c r="F295" s="7">
        <v>42518</v>
      </c>
      <c r="G295" s="4">
        <f t="shared" si="8"/>
        <v>2016</v>
      </c>
      <c r="H295">
        <v>9.6999999999999993</v>
      </c>
      <c r="I295">
        <v>3103</v>
      </c>
      <c r="J295" s="6">
        <v>4</v>
      </c>
      <c r="K295">
        <v>2</v>
      </c>
      <c r="L295" s="6">
        <v>2</v>
      </c>
      <c r="M295">
        <v>981</v>
      </c>
      <c r="N295">
        <v>260</v>
      </c>
      <c r="O295">
        <v>1960</v>
      </c>
      <c r="P295" s="5" t="s">
        <v>227</v>
      </c>
      <c r="Q295">
        <v>-37.805799999999998</v>
      </c>
      <c r="R295">
        <v>145.06270000000001</v>
      </c>
      <c r="S295" t="s">
        <v>78</v>
      </c>
      <c r="T295">
        <v>5682</v>
      </c>
      <c r="U295">
        <f t="shared" si="9"/>
        <v>56</v>
      </c>
    </row>
    <row r="296" spans="1:21" x14ac:dyDescent="0.35">
      <c r="A296" t="s">
        <v>301</v>
      </c>
      <c r="B296" t="s">
        <v>342</v>
      </c>
      <c r="C296" s="5">
        <v>2</v>
      </c>
      <c r="D296" t="s">
        <v>24</v>
      </c>
      <c r="E296">
        <v>730000</v>
      </c>
      <c r="F296" s="7">
        <v>42610</v>
      </c>
      <c r="G296" s="4">
        <f t="shared" si="8"/>
        <v>2016</v>
      </c>
      <c r="H296">
        <v>9.6999999999999993</v>
      </c>
      <c r="I296">
        <v>3103</v>
      </c>
      <c r="J296" s="6">
        <v>2</v>
      </c>
      <c r="K296">
        <v>1</v>
      </c>
      <c r="L296" s="6">
        <v>1</v>
      </c>
      <c r="M296">
        <v>130</v>
      </c>
      <c r="N296">
        <v>80</v>
      </c>
      <c r="O296">
        <v>1960</v>
      </c>
      <c r="P296" s="5" t="s">
        <v>227</v>
      </c>
      <c r="Q296">
        <v>-37.811999999999998</v>
      </c>
      <c r="R296">
        <v>145.08760000000001</v>
      </c>
      <c r="S296" t="s">
        <v>78</v>
      </c>
      <c r="T296">
        <v>5682</v>
      </c>
      <c r="U296">
        <f t="shared" si="9"/>
        <v>56</v>
      </c>
    </row>
    <row r="297" spans="1:21" x14ac:dyDescent="0.35">
      <c r="A297" t="s">
        <v>301</v>
      </c>
      <c r="B297" t="s">
        <v>343</v>
      </c>
      <c r="C297" s="5">
        <v>3</v>
      </c>
      <c r="D297" t="s">
        <v>20</v>
      </c>
      <c r="E297">
        <v>1500000</v>
      </c>
      <c r="F297" s="7">
        <v>42610</v>
      </c>
      <c r="G297" s="4">
        <f t="shared" si="8"/>
        <v>2016</v>
      </c>
      <c r="H297">
        <v>9.6999999999999993</v>
      </c>
      <c r="I297">
        <v>3103</v>
      </c>
      <c r="J297" s="6">
        <v>3</v>
      </c>
      <c r="K297">
        <v>2</v>
      </c>
      <c r="L297" s="6">
        <v>2</v>
      </c>
      <c r="M297">
        <v>404</v>
      </c>
      <c r="N297">
        <v>190</v>
      </c>
      <c r="O297">
        <v>2011</v>
      </c>
      <c r="P297" s="5" t="s">
        <v>227</v>
      </c>
      <c r="Q297">
        <v>-37.807499999999997</v>
      </c>
      <c r="R297">
        <v>145.1011</v>
      </c>
      <c r="S297" t="s">
        <v>78</v>
      </c>
      <c r="T297">
        <v>5682</v>
      </c>
      <c r="U297">
        <f t="shared" si="9"/>
        <v>5</v>
      </c>
    </row>
    <row r="298" spans="1:21" x14ac:dyDescent="0.35">
      <c r="A298" t="s">
        <v>301</v>
      </c>
      <c r="B298" t="s">
        <v>344</v>
      </c>
      <c r="C298" s="5">
        <v>4</v>
      </c>
      <c r="D298" t="s">
        <v>20</v>
      </c>
      <c r="E298">
        <v>1700000</v>
      </c>
      <c r="F298" s="7">
        <v>42581</v>
      </c>
      <c r="G298" s="4">
        <f t="shared" si="8"/>
        <v>2016</v>
      </c>
      <c r="H298">
        <v>9.6999999999999993</v>
      </c>
      <c r="I298">
        <v>3103</v>
      </c>
      <c r="J298" s="6">
        <v>3</v>
      </c>
      <c r="K298">
        <v>1</v>
      </c>
      <c r="L298" s="6">
        <v>1</v>
      </c>
      <c r="M298">
        <v>672</v>
      </c>
      <c r="N298">
        <v>115</v>
      </c>
      <c r="O298">
        <v>1935</v>
      </c>
      <c r="P298" s="5" t="s">
        <v>227</v>
      </c>
      <c r="Q298">
        <v>-37.809899999999999</v>
      </c>
      <c r="R298">
        <v>145.07919999999999</v>
      </c>
      <c r="S298" t="s">
        <v>78</v>
      </c>
      <c r="T298">
        <v>5682</v>
      </c>
      <c r="U298">
        <f t="shared" si="9"/>
        <v>81</v>
      </c>
    </row>
    <row r="299" spans="1:21" x14ac:dyDescent="0.35">
      <c r="A299" t="s">
        <v>345</v>
      </c>
      <c r="B299" t="s">
        <v>346</v>
      </c>
      <c r="C299" s="5">
        <v>3</v>
      </c>
      <c r="D299" t="s">
        <v>29</v>
      </c>
      <c r="E299">
        <v>1315000</v>
      </c>
      <c r="F299" s="7">
        <v>42616</v>
      </c>
      <c r="G299" s="4">
        <f t="shared" si="8"/>
        <v>2016</v>
      </c>
      <c r="H299">
        <v>9.1999999999999993</v>
      </c>
      <c r="I299">
        <v>3104</v>
      </c>
      <c r="J299" s="6">
        <v>3</v>
      </c>
      <c r="K299">
        <v>2</v>
      </c>
      <c r="L299" s="6">
        <v>2</v>
      </c>
      <c r="M299">
        <v>260</v>
      </c>
      <c r="N299">
        <v>167</v>
      </c>
      <c r="O299">
        <v>2000</v>
      </c>
      <c r="P299" s="5" t="s">
        <v>227</v>
      </c>
      <c r="Q299">
        <v>-37.796599999999998</v>
      </c>
      <c r="R299">
        <v>145.10210000000001</v>
      </c>
      <c r="S299" t="s">
        <v>78</v>
      </c>
      <c r="T299">
        <v>7809</v>
      </c>
      <c r="U299">
        <f t="shared" si="9"/>
        <v>16</v>
      </c>
    </row>
    <row r="300" spans="1:21" x14ac:dyDescent="0.35">
      <c r="A300" t="s">
        <v>345</v>
      </c>
      <c r="B300" t="s">
        <v>347</v>
      </c>
      <c r="C300" s="5">
        <v>3</v>
      </c>
      <c r="D300" t="s">
        <v>20</v>
      </c>
      <c r="E300">
        <v>1500000</v>
      </c>
      <c r="F300" s="7">
        <v>42616</v>
      </c>
      <c r="G300" s="4">
        <f t="shared" si="8"/>
        <v>2016</v>
      </c>
      <c r="H300">
        <v>9.1999999999999993</v>
      </c>
      <c r="I300">
        <v>3104</v>
      </c>
      <c r="J300" s="6">
        <v>3</v>
      </c>
      <c r="K300">
        <v>2</v>
      </c>
      <c r="L300" s="6">
        <v>1</v>
      </c>
      <c r="M300">
        <v>778</v>
      </c>
      <c r="N300">
        <v>154</v>
      </c>
      <c r="O300">
        <v>1950</v>
      </c>
      <c r="P300" s="5" t="s">
        <v>227</v>
      </c>
      <c r="Q300">
        <v>-37.793900000000001</v>
      </c>
      <c r="R300">
        <v>145.0789</v>
      </c>
      <c r="S300" t="s">
        <v>78</v>
      </c>
      <c r="T300">
        <v>7809</v>
      </c>
      <c r="U300">
        <f t="shared" si="9"/>
        <v>66</v>
      </c>
    </row>
    <row r="301" spans="1:21" x14ac:dyDescent="0.35">
      <c r="A301" t="s">
        <v>345</v>
      </c>
      <c r="B301" t="s">
        <v>348</v>
      </c>
      <c r="C301" s="5">
        <v>4</v>
      </c>
      <c r="D301" t="s">
        <v>20</v>
      </c>
      <c r="E301">
        <v>3230000</v>
      </c>
      <c r="F301" s="7">
        <v>42616</v>
      </c>
      <c r="G301" s="4">
        <f t="shared" si="8"/>
        <v>2016</v>
      </c>
      <c r="H301">
        <v>9.1999999999999993</v>
      </c>
      <c r="I301">
        <v>3104</v>
      </c>
      <c r="J301" s="6">
        <v>4</v>
      </c>
      <c r="K301">
        <v>4</v>
      </c>
      <c r="L301" s="6">
        <v>3</v>
      </c>
      <c r="M301">
        <v>1135</v>
      </c>
      <c r="N301">
        <v>275</v>
      </c>
      <c r="O301">
        <v>1960</v>
      </c>
      <c r="P301" s="5" t="s">
        <v>227</v>
      </c>
      <c r="Q301">
        <v>-37.801400000000001</v>
      </c>
      <c r="R301">
        <v>145.08920000000001</v>
      </c>
      <c r="S301" t="s">
        <v>78</v>
      </c>
      <c r="T301">
        <v>7809</v>
      </c>
      <c r="U301">
        <f t="shared" si="9"/>
        <v>56</v>
      </c>
    </row>
    <row r="302" spans="1:21" x14ac:dyDescent="0.35">
      <c r="A302" t="s">
        <v>345</v>
      </c>
      <c r="B302" t="s">
        <v>349</v>
      </c>
      <c r="C302" s="5">
        <v>4</v>
      </c>
      <c r="D302" t="s">
        <v>20</v>
      </c>
      <c r="E302">
        <v>1905000</v>
      </c>
      <c r="F302" s="7">
        <v>42707</v>
      </c>
      <c r="G302" s="4">
        <f t="shared" si="8"/>
        <v>2016</v>
      </c>
      <c r="H302">
        <v>9.1999999999999993</v>
      </c>
      <c r="I302">
        <v>3104</v>
      </c>
      <c r="J302" s="6">
        <v>4</v>
      </c>
      <c r="K302">
        <v>2</v>
      </c>
      <c r="L302" s="6">
        <v>2</v>
      </c>
      <c r="M302">
        <v>647</v>
      </c>
      <c r="N302">
        <v>185</v>
      </c>
      <c r="O302">
        <v>1955</v>
      </c>
      <c r="P302" s="5" t="s">
        <v>227</v>
      </c>
      <c r="Q302">
        <v>-37.791699999999999</v>
      </c>
      <c r="R302">
        <v>145.08680000000001</v>
      </c>
      <c r="S302" t="s">
        <v>78</v>
      </c>
      <c r="T302">
        <v>7809</v>
      </c>
      <c r="U302">
        <f t="shared" si="9"/>
        <v>61</v>
      </c>
    </row>
    <row r="303" spans="1:21" x14ac:dyDescent="0.35">
      <c r="A303" t="s">
        <v>345</v>
      </c>
      <c r="B303" t="s">
        <v>350</v>
      </c>
      <c r="C303" s="5">
        <v>5</v>
      </c>
      <c r="D303" t="s">
        <v>20</v>
      </c>
      <c r="E303">
        <v>3300000</v>
      </c>
      <c r="F303" s="7">
        <v>42707</v>
      </c>
      <c r="G303" s="4">
        <f t="shared" si="8"/>
        <v>2016</v>
      </c>
      <c r="H303">
        <v>9.1999999999999993</v>
      </c>
      <c r="I303">
        <v>3104</v>
      </c>
      <c r="J303" s="6">
        <v>5</v>
      </c>
      <c r="K303">
        <v>4</v>
      </c>
      <c r="L303" s="6">
        <v>2</v>
      </c>
      <c r="M303">
        <v>760</v>
      </c>
      <c r="N303">
        <v>477</v>
      </c>
      <c r="O303">
        <v>2015</v>
      </c>
      <c r="P303" s="5" t="s">
        <v>227</v>
      </c>
      <c r="Q303">
        <v>-37.790700000000001</v>
      </c>
      <c r="R303">
        <v>145.0907</v>
      </c>
      <c r="S303" t="s">
        <v>78</v>
      </c>
      <c r="T303">
        <v>7809</v>
      </c>
      <c r="U303">
        <f t="shared" si="9"/>
        <v>1</v>
      </c>
    </row>
    <row r="304" spans="1:21" x14ac:dyDescent="0.35">
      <c r="A304" t="s">
        <v>345</v>
      </c>
      <c r="B304" t="s">
        <v>351</v>
      </c>
      <c r="C304" s="5">
        <v>4</v>
      </c>
      <c r="D304" t="s">
        <v>20</v>
      </c>
      <c r="E304">
        <v>1900000</v>
      </c>
      <c r="F304" s="7">
        <v>42707</v>
      </c>
      <c r="G304" s="4">
        <f t="shared" si="8"/>
        <v>2016</v>
      </c>
      <c r="H304">
        <v>9.1999999999999993</v>
      </c>
      <c r="I304">
        <v>3104</v>
      </c>
      <c r="J304" s="6">
        <v>4</v>
      </c>
      <c r="K304">
        <v>2</v>
      </c>
      <c r="L304" s="6">
        <v>2</v>
      </c>
      <c r="M304">
        <v>642</v>
      </c>
      <c r="N304">
        <v>215</v>
      </c>
      <c r="O304">
        <v>1955</v>
      </c>
      <c r="P304" s="5" t="s">
        <v>227</v>
      </c>
      <c r="Q304">
        <v>-37.7988</v>
      </c>
      <c r="R304">
        <v>145.07259999999999</v>
      </c>
      <c r="S304" t="s">
        <v>78</v>
      </c>
      <c r="T304">
        <v>7809</v>
      </c>
      <c r="U304">
        <f t="shared" si="9"/>
        <v>61</v>
      </c>
    </row>
    <row r="305" spans="1:21" x14ac:dyDescent="0.35">
      <c r="A305" t="s">
        <v>345</v>
      </c>
      <c r="B305" t="s">
        <v>352</v>
      </c>
      <c r="C305" s="5">
        <v>3</v>
      </c>
      <c r="D305" t="s">
        <v>20</v>
      </c>
      <c r="E305">
        <v>2251000</v>
      </c>
      <c r="F305" s="7">
        <v>42707</v>
      </c>
      <c r="G305" s="4">
        <f t="shared" si="8"/>
        <v>2016</v>
      </c>
      <c r="H305">
        <v>9.1999999999999993</v>
      </c>
      <c r="I305">
        <v>3104</v>
      </c>
      <c r="J305" s="6">
        <v>3</v>
      </c>
      <c r="K305">
        <v>1</v>
      </c>
      <c r="L305" s="6">
        <v>2</v>
      </c>
      <c r="M305">
        <v>888</v>
      </c>
      <c r="N305">
        <v>137</v>
      </c>
      <c r="O305">
        <v>1950</v>
      </c>
      <c r="P305" s="5" t="s">
        <v>227</v>
      </c>
      <c r="Q305">
        <v>-37.800199999999997</v>
      </c>
      <c r="R305">
        <v>145.0949</v>
      </c>
      <c r="S305" t="s">
        <v>78</v>
      </c>
      <c r="T305">
        <v>7809</v>
      </c>
      <c r="U305">
        <f t="shared" si="9"/>
        <v>66</v>
      </c>
    </row>
    <row r="306" spans="1:21" x14ac:dyDescent="0.35">
      <c r="A306" t="s">
        <v>345</v>
      </c>
      <c r="B306" t="s">
        <v>353</v>
      </c>
      <c r="C306" s="5">
        <v>4</v>
      </c>
      <c r="D306" t="s">
        <v>20</v>
      </c>
      <c r="E306">
        <v>2205000</v>
      </c>
      <c r="F306" s="7">
        <v>42707</v>
      </c>
      <c r="G306" s="4">
        <f t="shared" si="8"/>
        <v>2016</v>
      </c>
      <c r="H306">
        <v>9.1999999999999993</v>
      </c>
      <c r="I306">
        <v>3104</v>
      </c>
      <c r="J306" s="6">
        <v>4</v>
      </c>
      <c r="K306">
        <v>2</v>
      </c>
      <c r="L306" s="6">
        <v>2</v>
      </c>
      <c r="M306">
        <v>750</v>
      </c>
      <c r="N306">
        <v>214</v>
      </c>
      <c r="O306">
        <v>1950</v>
      </c>
      <c r="P306" s="5" t="s">
        <v>227</v>
      </c>
      <c r="Q306">
        <v>-37.790599999999998</v>
      </c>
      <c r="R306">
        <v>145.0788</v>
      </c>
      <c r="S306" t="s">
        <v>78</v>
      </c>
      <c r="T306">
        <v>7809</v>
      </c>
      <c r="U306">
        <f t="shared" si="9"/>
        <v>66</v>
      </c>
    </row>
    <row r="307" spans="1:21" x14ac:dyDescent="0.35">
      <c r="A307" t="s">
        <v>345</v>
      </c>
      <c r="B307" t="s">
        <v>354</v>
      </c>
      <c r="C307" s="5">
        <v>3</v>
      </c>
      <c r="D307" t="s">
        <v>20</v>
      </c>
      <c r="E307">
        <v>1265000</v>
      </c>
      <c r="F307" s="7">
        <v>42707</v>
      </c>
      <c r="G307" s="4">
        <f t="shared" si="8"/>
        <v>2016</v>
      </c>
      <c r="H307">
        <v>9.1999999999999993</v>
      </c>
      <c r="I307">
        <v>3104</v>
      </c>
      <c r="J307" s="6">
        <v>3</v>
      </c>
      <c r="K307">
        <v>2</v>
      </c>
      <c r="L307" s="6">
        <v>1</v>
      </c>
      <c r="M307">
        <v>347</v>
      </c>
      <c r="N307">
        <v>160</v>
      </c>
      <c r="O307">
        <v>2011</v>
      </c>
      <c r="P307" s="5" t="s">
        <v>227</v>
      </c>
      <c r="Q307">
        <v>-37.794699999999999</v>
      </c>
      <c r="R307">
        <v>145.1035</v>
      </c>
      <c r="S307" t="s">
        <v>78</v>
      </c>
      <c r="T307">
        <v>7809</v>
      </c>
      <c r="U307">
        <f t="shared" si="9"/>
        <v>5</v>
      </c>
    </row>
    <row r="308" spans="1:21" x14ac:dyDescent="0.35">
      <c r="A308" t="s">
        <v>345</v>
      </c>
      <c r="B308" t="s">
        <v>355</v>
      </c>
      <c r="C308" s="5">
        <v>4</v>
      </c>
      <c r="D308" t="s">
        <v>20</v>
      </c>
      <c r="E308">
        <v>1750000</v>
      </c>
      <c r="F308" s="7">
        <v>42798</v>
      </c>
      <c r="G308" s="4">
        <f t="shared" si="8"/>
        <v>2017</v>
      </c>
      <c r="H308">
        <v>9.1999999999999993</v>
      </c>
      <c r="I308">
        <v>3104</v>
      </c>
      <c r="J308" s="6">
        <v>4</v>
      </c>
      <c r="K308">
        <v>2</v>
      </c>
      <c r="L308" s="6">
        <v>2</v>
      </c>
      <c r="M308">
        <v>673</v>
      </c>
      <c r="N308">
        <v>185</v>
      </c>
      <c r="O308">
        <v>1960</v>
      </c>
      <c r="P308" s="5" t="s">
        <v>227</v>
      </c>
      <c r="Q308">
        <v>-37.785600000000002</v>
      </c>
      <c r="R308">
        <v>145.09180000000001</v>
      </c>
      <c r="S308" t="s">
        <v>78</v>
      </c>
      <c r="T308">
        <v>7809</v>
      </c>
      <c r="U308">
        <f t="shared" si="9"/>
        <v>57</v>
      </c>
    </row>
    <row r="309" spans="1:21" x14ac:dyDescent="0.35">
      <c r="A309" t="s">
        <v>345</v>
      </c>
      <c r="B309" t="s">
        <v>356</v>
      </c>
      <c r="C309" s="5">
        <v>3</v>
      </c>
      <c r="D309" t="s">
        <v>20</v>
      </c>
      <c r="E309">
        <v>1450000</v>
      </c>
      <c r="F309" s="7">
        <v>42798</v>
      </c>
      <c r="G309" s="4">
        <f t="shared" si="8"/>
        <v>2017</v>
      </c>
      <c r="H309">
        <v>9.1999999999999993</v>
      </c>
      <c r="I309">
        <v>3104</v>
      </c>
      <c r="J309" s="6">
        <v>3</v>
      </c>
      <c r="K309">
        <v>1</v>
      </c>
      <c r="L309" s="6">
        <v>2</v>
      </c>
      <c r="M309">
        <v>665</v>
      </c>
      <c r="N309">
        <v>124</v>
      </c>
      <c r="O309">
        <v>1950</v>
      </c>
      <c r="P309" s="5" t="s">
        <v>227</v>
      </c>
      <c r="Q309">
        <v>-37.786200000000001</v>
      </c>
      <c r="R309">
        <v>145.07810000000001</v>
      </c>
      <c r="S309" t="s">
        <v>78</v>
      </c>
      <c r="T309">
        <v>7809</v>
      </c>
      <c r="U309">
        <f t="shared" si="9"/>
        <v>67</v>
      </c>
    </row>
    <row r="310" spans="1:21" x14ac:dyDescent="0.35">
      <c r="A310" t="s">
        <v>345</v>
      </c>
      <c r="B310" t="s">
        <v>357</v>
      </c>
      <c r="C310" s="5">
        <v>4</v>
      </c>
      <c r="D310" t="s">
        <v>20</v>
      </c>
      <c r="E310">
        <v>2614000</v>
      </c>
      <c r="F310" s="7">
        <v>42798</v>
      </c>
      <c r="G310" s="4">
        <f t="shared" si="8"/>
        <v>2017</v>
      </c>
      <c r="H310">
        <v>9.1999999999999993</v>
      </c>
      <c r="I310">
        <v>3104</v>
      </c>
      <c r="J310" s="6">
        <v>4</v>
      </c>
      <c r="K310">
        <v>2</v>
      </c>
      <c r="L310" s="6">
        <v>2</v>
      </c>
      <c r="M310">
        <v>772</v>
      </c>
      <c r="N310">
        <v>150</v>
      </c>
      <c r="O310">
        <v>1955</v>
      </c>
      <c r="P310" s="5" t="s">
        <v>227</v>
      </c>
      <c r="Q310">
        <v>-37.795900000000003</v>
      </c>
      <c r="R310">
        <v>145.0787</v>
      </c>
      <c r="S310" t="s">
        <v>78</v>
      </c>
      <c r="T310">
        <v>7809</v>
      </c>
      <c r="U310">
        <f t="shared" si="9"/>
        <v>62</v>
      </c>
    </row>
    <row r="311" spans="1:21" x14ac:dyDescent="0.35">
      <c r="A311" t="s">
        <v>345</v>
      </c>
      <c r="B311" t="s">
        <v>358</v>
      </c>
      <c r="C311" s="5">
        <v>4</v>
      </c>
      <c r="D311" t="s">
        <v>20</v>
      </c>
      <c r="E311">
        <v>1825000</v>
      </c>
      <c r="F311" s="7">
        <v>42798</v>
      </c>
      <c r="G311" s="4">
        <f t="shared" si="8"/>
        <v>2017</v>
      </c>
      <c r="H311">
        <v>9.1999999999999993</v>
      </c>
      <c r="I311">
        <v>3104</v>
      </c>
      <c r="J311" s="6">
        <v>4</v>
      </c>
      <c r="K311">
        <v>2</v>
      </c>
      <c r="L311" s="6">
        <v>3</v>
      </c>
      <c r="M311">
        <v>736</v>
      </c>
      <c r="N311">
        <v>225</v>
      </c>
      <c r="O311">
        <v>1958</v>
      </c>
      <c r="P311" s="5" t="s">
        <v>227</v>
      </c>
      <c r="Q311">
        <v>-37.794400000000003</v>
      </c>
      <c r="R311">
        <v>145.1028</v>
      </c>
      <c r="S311" t="s">
        <v>78</v>
      </c>
      <c r="T311">
        <v>7809</v>
      </c>
      <c r="U311">
        <f t="shared" si="9"/>
        <v>59</v>
      </c>
    </row>
    <row r="312" spans="1:21" x14ac:dyDescent="0.35">
      <c r="A312" t="s">
        <v>345</v>
      </c>
      <c r="B312" t="s">
        <v>359</v>
      </c>
      <c r="C312" s="5">
        <v>5</v>
      </c>
      <c r="D312" t="s">
        <v>20</v>
      </c>
      <c r="E312">
        <v>3250000</v>
      </c>
      <c r="F312" s="7">
        <v>42588</v>
      </c>
      <c r="G312" s="4">
        <f t="shared" si="8"/>
        <v>2016</v>
      </c>
      <c r="H312">
        <v>9.1999999999999993</v>
      </c>
      <c r="I312">
        <v>3104</v>
      </c>
      <c r="J312" s="6">
        <v>3</v>
      </c>
      <c r="K312">
        <v>4</v>
      </c>
      <c r="L312" s="6">
        <v>2</v>
      </c>
      <c r="M312">
        <v>886</v>
      </c>
      <c r="N312">
        <v>520</v>
      </c>
      <c r="O312">
        <v>2013</v>
      </c>
      <c r="P312" s="5" t="s">
        <v>227</v>
      </c>
      <c r="Q312">
        <v>-37.804000000000002</v>
      </c>
      <c r="R312">
        <v>145.0951</v>
      </c>
      <c r="S312" t="s">
        <v>78</v>
      </c>
      <c r="T312">
        <v>7809</v>
      </c>
      <c r="U312">
        <f t="shared" si="9"/>
        <v>3</v>
      </c>
    </row>
    <row r="313" spans="1:21" x14ac:dyDescent="0.35">
      <c r="A313" t="s">
        <v>345</v>
      </c>
      <c r="B313" t="s">
        <v>360</v>
      </c>
      <c r="C313" s="5">
        <v>3</v>
      </c>
      <c r="D313" t="s">
        <v>29</v>
      </c>
      <c r="E313">
        <v>1150000</v>
      </c>
      <c r="F313" s="7">
        <v>42588</v>
      </c>
      <c r="G313" s="4">
        <f t="shared" si="8"/>
        <v>2016</v>
      </c>
      <c r="H313">
        <v>9.1999999999999993</v>
      </c>
      <c r="I313">
        <v>3104</v>
      </c>
      <c r="J313" s="6">
        <v>3</v>
      </c>
      <c r="K313">
        <v>2</v>
      </c>
      <c r="L313" s="6">
        <v>1</v>
      </c>
      <c r="M313">
        <v>207</v>
      </c>
      <c r="N313">
        <v>144</v>
      </c>
      <c r="O313">
        <v>2003</v>
      </c>
      <c r="P313" s="5" t="s">
        <v>227</v>
      </c>
      <c r="Q313">
        <v>-37.789299999999997</v>
      </c>
      <c r="R313">
        <v>145.09200000000001</v>
      </c>
      <c r="S313" t="s">
        <v>78</v>
      </c>
      <c r="T313">
        <v>7809</v>
      </c>
      <c r="U313">
        <f t="shared" si="9"/>
        <v>13</v>
      </c>
    </row>
    <row r="314" spans="1:21" x14ac:dyDescent="0.35">
      <c r="A314" t="s">
        <v>345</v>
      </c>
      <c r="B314" t="s">
        <v>361</v>
      </c>
      <c r="C314" s="5">
        <v>4</v>
      </c>
      <c r="D314" t="s">
        <v>20</v>
      </c>
      <c r="E314">
        <v>1572000</v>
      </c>
      <c r="F314" s="7">
        <v>42497</v>
      </c>
      <c r="G314" s="4">
        <f t="shared" si="8"/>
        <v>2016</v>
      </c>
      <c r="H314">
        <v>9.1999999999999993</v>
      </c>
      <c r="I314">
        <v>3104</v>
      </c>
      <c r="J314" s="6">
        <v>4</v>
      </c>
      <c r="K314">
        <v>2</v>
      </c>
      <c r="L314" s="6">
        <v>2</v>
      </c>
      <c r="M314">
        <v>662</v>
      </c>
      <c r="N314">
        <v>330</v>
      </c>
      <c r="O314">
        <v>1965</v>
      </c>
      <c r="P314" s="5" t="s">
        <v>227</v>
      </c>
      <c r="Q314">
        <v>-37.798000000000002</v>
      </c>
      <c r="R314">
        <v>145.10069999999999</v>
      </c>
      <c r="S314" t="s">
        <v>78</v>
      </c>
      <c r="T314">
        <v>7809</v>
      </c>
      <c r="U314">
        <f t="shared" si="9"/>
        <v>51</v>
      </c>
    </row>
    <row r="315" spans="1:21" x14ac:dyDescent="0.35">
      <c r="A315" t="s">
        <v>345</v>
      </c>
      <c r="B315" t="s">
        <v>362</v>
      </c>
      <c r="C315" s="5">
        <v>5</v>
      </c>
      <c r="D315" t="s">
        <v>20</v>
      </c>
      <c r="E315">
        <v>1750000</v>
      </c>
      <c r="F315" s="7">
        <v>42681</v>
      </c>
      <c r="G315" s="4">
        <f t="shared" si="8"/>
        <v>2016</v>
      </c>
      <c r="H315">
        <v>9.1999999999999993</v>
      </c>
      <c r="I315">
        <v>3104</v>
      </c>
      <c r="J315" s="6">
        <v>5</v>
      </c>
      <c r="K315">
        <v>3</v>
      </c>
      <c r="L315" s="6">
        <v>2</v>
      </c>
      <c r="M315">
        <v>705</v>
      </c>
      <c r="N315">
        <v>365</v>
      </c>
      <c r="O315">
        <v>2013</v>
      </c>
      <c r="P315" s="5" t="s">
        <v>227</v>
      </c>
      <c r="Q315">
        <v>-37.7851</v>
      </c>
      <c r="R315">
        <v>145.07749999999999</v>
      </c>
      <c r="S315" t="s">
        <v>78</v>
      </c>
      <c r="T315">
        <v>7809</v>
      </c>
      <c r="U315">
        <f t="shared" si="9"/>
        <v>3</v>
      </c>
    </row>
    <row r="316" spans="1:21" x14ac:dyDescent="0.35">
      <c r="A316" t="s">
        <v>345</v>
      </c>
      <c r="B316" t="s">
        <v>363</v>
      </c>
      <c r="C316" s="5">
        <v>4</v>
      </c>
      <c r="D316" t="s">
        <v>20</v>
      </c>
      <c r="E316">
        <v>1850000</v>
      </c>
      <c r="F316" s="7">
        <v>42681</v>
      </c>
      <c r="G316" s="4">
        <f t="shared" si="8"/>
        <v>2016</v>
      </c>
      <c r="H316">
        <v>9.1999999999999993</v>
      </c>
      <c r="I316">
        <v>3104</v>
      </c>
      <c r="J316" s="6">
        <v>4</v>
      </c>
      <c r="K316">
        <v>2</v>
      </c>
      <c r="L316" s="6">
        <v>2</v>
      </c>
      <c r="M316">
        <v>619</v>
      </c>
      <c r="N316">
        <v>254</v>
      </c>
      <c r="O316">
        <v>1990</v>
      </c>
      <c r="P316" s="5" t="s">
        <v>227</v>
      </c>
      <c r="Q316">
        <v>-37.802500000000002</v>
      </c>
      <c r="R316">
        <v>145.08430000000001</v>
      </c>
      <c r="S316" t="s">
        <v>78</v>
      </c>
      <c r="T316">
        <v>7809</v>
      </c>
      <c r="U316">
        <f t="shared" si="9"/>
        <v>26</v>
      </c>
    </row>
    <row r="317" spans="1:21" x14ac:dyDescent="0.35">
      <c r="A317" t="s">
        <v>345</v>
      </c>
      <c r="B317" t="s">
        <v>283</v>
      </c>
      <c r="C317" s="5">
        <v>4</v>
      </c>
      <c r="D317" t="s">
        <v>20</v>
      </c>
      <c r="E317">
        <v>2130000</v>
      </c>
      <c r="F317" s="7">
        <v>42651</v>
      </c>
      <c r="G317" s="4">
        <f t="shared" si="8"/>
        <v>2016</v>
      </c>
      <c r="H317">
        <v>9.1999999999999993</v>
      </c>
      <c r="I317">
        <v>3104</v>
      </c>
      <c r="J317" s="6">
        <v>4</v>
      </c>
      <c r="K317">
        <v>3</v>
      </c>
      <c r="L317" s="6">
        <v>2</v>
      </c>
      <c r="M317">
        <v>1274</v>
      </c>
      <c r="N317">
        <v>275</v>
      </c>
      <c r="O317">
        <v>1970</v>
      </c>
      <c r="P317" s="5" t="s">
        <v>227</v>
      </c>
      <c r="Q317">
        <v>-37.782200000000003</v>
      </c>
      <c r="R317">
        <v>145.0907</v>
      </c>
      <c r="S317" t="s">
        <v>78</v>
      </c>
      <c r="T317">
        <v>7809</v>
      </c>
      <c r="U317">
        <f t="shared" si="9"/>
        <v>46</v>
      </c>
    </row>
    <row r="318" spans="1:21" x14ac:dyDescent="0.35">
      <c r="A318" t="s">
        <v>345</v>
      </c>
      <c r="B318" t="s">
        <v>364</v>
      </c>
      <c r="C318" s="5">
        <v>5</v>
      </c>
      <c r="D318" t="s">
        <v>20</v>
      </c>
      <c r="E318">
        <v>3690000</v>
      </c>
      <c r="F318" s="7">
        <v>42651</v>
      </c>
      <c r="G318" s="4">
        <f t="shared" si="8"/>
        <v>2016</v>
      </c>
      <c r="H318">
        <v>9.1999999999999993</v>
      </c>
      <c r="I318">
        <v>3104</v>
      </c>
      <c r="J318" s="6">
        <v>4</v>
      </c>
      <c r="K318">
        <v>4</v>
      </c>
      <c r="L318" s="6">
        <v>2</v>
      </c>
      <c r="M318">
        <v>624</v>
      </c>
      <c r="N318">
        <v>154</v>
      </c>
      <c r="O318">
        <v>1967</v>
      </c>
      <c r="P318" s="5" t="s">
        <v>227</v>
      </c>
      <c r="Q318">
        <v>-37.802</v>
      </c>
      <c r="R318">
        <v>145.0797</v>
      </c>
      <c r="S318" t="s">
        <v>78</v>
      </c>
      <c r="T318">
        <v>7809</v>
      </c>
      <c r="U318">
        <f t="shared" si="9"/>
        <v>49</v>
      </c>
    </row>
    <row r="319" spans="1:21" x14ac:dyDescent="0.35">
      <c r="A319" t="s">
        <v>345</v>
      </c>
      <c r="B319" t="s">
        <v>365</v>
      </c>
      <c r="C319" s="5">
        <v>4</v>
      </c>
      <c r="D319" t="s">
        <v>20</v>
      </c>
      <c r="E319">
        <v>1740000</v>
      </c>
      <c r="F319" s="7">
        <v>42623</v>
      </c>
      <c r="G319" s="4">
        <f t="shared" si="8"/>
        <v>2016</v>
      </c>
      <c r="H319">
        <v>9.1999999999999993</v>
      </c>
      <c r="I319">
        <v>3104</v>
      </c>
      <c r="J319" s="6">
        <v>4</v>
      </c>
      <c r="K319">
        <v>2</v>
      </c>
      <c r="L319" s="6">
        <v>2</v>
      </c>
      <c r="M319">
        <v>610</v>
      </c>
      <c r="N319">
        <v>275</v>
      </c>
      <c r="O319">
        <v>1993</v>
      </c>
      <c r="P319" s="5" t="s">
        <v>227</v>
      </c>
      <c r="Q319">
        <v>-37.784300000000002</v>
      </c>
      <c r="R319">
        <v>145.0891</v>
      </c>
      <c r="S319" t="s">
        <v>78</v>
      </c>
      <c r="T319">
        <v>7809</v>
      </c>
      <c r="U319">
        <f t="shared" si="9"/>
        <v>23</v>
      </c>
    </row>
    <row r="320" spans="1:21" x14ac:dyDescent="0.35">
      <c r="A320" t="s">
        <v>345</v>
      </c>
      <c r="B320" t="s">
        <v>366</v>
      </c>
      <c r="C320" s="5">
        <v>4</v>
      </c>
      <c r="D320" t="s">
        <v>20</v>
      </c>
      <c r="E320">
        <v>2575000</v>
      </c>
      <c r="F320" s="7">
        <v>42623</v>
      </c>
      <c r="G320" s="4">
        <f t="shared" si="8"/>
        <v>2016</v>
      </c>
      <c r="H320">
        <v>9.1999999999999993</v>
      </c>
      <c r="I320">
        <v>3104</v>
      </c>
      <c r="J320" s="6">
        <v>4</v>
      </c>
      <c r="K320">
        <v>3</v>
      </c>
      <c r="L320" s="6">
        <v>2</v>
      </c>
      <c r="M320">
        <v>657</v>
      </c>
      <c r="N320">
        <v>355</v>
      </c>
      <c r="O320">
        <v>2006</v>
      </c>
      <c r="P320" s="5" t="s">
        <v>227</v>
      </c>
      <c r="Q320">
        <v>-37.798099999999998</v>
      </c>
      <c r="R320">
        <v>145.09039999999999</v>
      </c>
      <c r="S320" t="s">
        <v>78</v>
      </c>
      <c r="T320">
        <v>7809</v>
      </c>
      <c r="U320">
        <f t="shared" si="9"/>
        <v>10</v>
      </c>
    </row>
    <row r="321" spans="1:21" x14ac:dyDescent="0.35">
      <c r="A321" t="s">
        <v>345</v>
      </c>
      <c r="B321" t="s">
        <v>367</v>
      </c>
      <c r="C321" s="5">
        <v>4</v>
      </c>
      <c r="D321" t="s">
        <v>20</v>
      </c>
      <c r="E321">
        <v>1388800</v>
      </c>
      <c r="F321" s="7">
        <v>42623</v>
      </c>
      <c r="G321" s="4">
        <f t="shared" si="8"/>
        <v>2016</v>
      </c>
      <c r="H321">
        <v>9.1999999999999993</v>
      </c>
      <c r="I321">
        <v>3104</v>
      </c>
      <c r="J321" s="6">
        <v>3</v>
      </c>
      <c r="K321">
        <v>2</v>
      </c>
      <c r="L321" s="6">
        <v>1</v>
      </c>
      <c r="M321">
        <v>517</v>
      </c>
      <c r="N321">
        <v>247</v>
      </c>
      <c r="O321">
        <v>1970</v>
      </c>
      <c r="P321" s="5" t="s">
        <v>227</v>
      </c>
      <c r="Q321">
        <v>-37.783000000000001</v>
      </c>
      <c r="R321">
        <v>145.0926</v>
      </c>
      <c r="S321" t="s">
        <v>78</v>
      </c>
      <c r="T321">
        <v>7809</v>
      </c>
      <c r="U321">
        <f t="shared" si="9"/>
        <v>46</v>
      </c>
    </row>
    <row r="322" spans="1:21" x14ac:dyDescent="0.35">
      <c r="A322" t="s">
        <v>345</v>
      </c>
      <c r="B322" t="s">
        <v>368</v>
      </c>
      <c r="C322" s="5">
        <v>4</v>
      </c>
      <c r="D322" t="s">
        <v>20</v>
      </c>
      <c r="E322">
        <v>1800000</v>
      </c>
      <c r="F322" s="7">
        <v>42714</v>
      </c>
      <c r="G322" s="4">
        <f t="shared" si="8"/>
        <v>2016</v>
      </c>
      <c r="H322">
        <v>9.1999999999999993</v>
      </c>
      <c r="I322">
        <v>3104</v>
      </c>
      <c r="J322" s="6">
        <v>4</v>
      </c>
      <c r="K322">
        <v>2</v>
      </c>
      <c r="L322" s="6">
        <v>4</v>
      </c>
      <c r="M322">
        <v>587</v>
      </c>
      <c r="N322">
        <v>165</v>
      </c>
      <c r="O322">
        <v>1960</v>
      </c>
      <c r="P322" s="5" t="s">
        <v>227</v>
      </c>
      <c r="Q322">
        <v>-37.784100000000002</v>
      </c>
      <c r="R322">
        <v>145.09530000000001</v>
      </c>
      <c r="S322" t="s">
        <v>78</v>
      </c>
      <c r="T322">
        <v>7809</v>
      </c>
      <c r="U322">
        <f t="shared" si="9"/>
        <v>56</v>
      </c>
    </row>
    <row r="323" spans="1:21" x14ac:dyDescent="0.35">
      <c r="A323" t="s">
        <v>345</v>
      </c>
      <c r="B323" t="s">
        <v>369</v>
      </c>
      <c r="C323" s="5">
        <v>4</v>
      </c>
      <c r="D323" t="s">
        <v>20</v>
      </c>
      <c r="E323">
        <v>2910000</v>
      </c>
      <c r="F323" s="7">
        <v>42714</v>
      </c>
      <c r="G323" s="4">
        <f t="shared" ref="G323:G386" si="10">YEAR(F323)</f>
        <v>2016</v>
      </c>
      <c r="H323">
        <v>9.1999999999999993</v>
      </c>
      <c r="I323">
        <v>3104</v>
      </c>
      <c r="J323" s="6">
        <v>4</v>
      </c>
      <c r="K323">
        <v>3</v>
      </c>
      <c r="L323" s="6">
        <v>2</v>
      </c>
      <c r="M323">
        <v>1070</v>
      </c>
      <c r="N323">
        <v>247</v>
      </c>
      <c r="O323">
        <v>1992</v>
      </c>
      <c r="P323" s="5" t="s">
        <v>227</v>
      </c>
      <c r="Q323">
        <v>-37.797499999999999</v>
      </c>
      <c r="R323">
        <v>145.07159999999999</v>
      </c>
      <c r="S323" t="s">
        <v>78</v>
      </c>
      <c r="T323">
        <v>7809</v>
      </c>
      <c r="U323">
        <f t="shared" ref="U323:U386" si="11">G:G-O:O</f>
        <v>24</v>
      </c>
    </row>
    <row r="324" spans="1:21" x14ac:dyDescent="0.35">
      <c r="A324" t="s">
        <v>345</v>
      </c>
      <c r="B324" t="s">
        <v>370</v>
      </c>
      <c r="C324" s="5">
        <v>5</v>
      </c>
      <c r="D324" t="s">
        <v>20</v>
      </c>
      <c r="E324">
        <v>2200000</v>
      </c>
      <c r="F324" s="7">
        <v>42533</v>
      </c>
      <c r="G324" s="4">
        <f t="shared" si="10"/>
        <v>2016</v>
      </c>
      <c r="H324">
        <v>9.1999999999999993</v>
      </c>
      <c r="I324">
        <v>3104</v>
      </c>
      <c r="J324" s="6">
        <v>5</v>
      </c>
      <c r="K324">
        <v>3</v>
      </c>
      <c r="L324" s="6">
        <v>2</v>
      </c>
      <c r="M324">
        <v>900</v>
      </c>
      <c r="N324">
        <v>355</v>
      </c>
      <c r="O324">
        <v>1955</v>
      </c>
      <c r="P324" s="5" t="s">
        <v>227</v>
      </c>
      <c r="Q324">
        <v>-37.786799999999999</v>
      </c>
      <c r="R324">
        <v>145.0677</v>
      </c>
      <c r="S324" t="s">
        <v>78</v>
      </c>
      <c r="T324">
        <v>7809</v>
      </c>
      <c r="U324">
        <f t="shared" si="11"/>
        <v>61</v>
      </c>
    </row>
    <row r="325" spans="1:21" x14ac:dyDescent="0.35">
      <c r="A325" t="s">
        <v>345</v>
      </c>
      <c r="B325" t="s">
        <v>371</v>
      </c>
      <c r="C325" s="5">
        <v>3</v>
      </c>
      <c r="D325" t="s">
        <v>20</v>
      </c>
      <c r="E325">
        <v>1700000</v>
      </c>
      <c r="F325" s="7">
        <v>42595</v>
      </c>
      <c r="G325" s="4">
        <f t="shared" si="10"/>
        <v>2016</v>
      </c>
      <c r="H325">
        <v>9.1999999999999993</v>
      </c>
      <c r="I325">
        <v>3104</v>
      </c>
      <c r="J325" s="6">
        <v>3</v>
      </c>
      <c r="K325">
        <v>2</v>
      </c>
      <c r="L325" s="6">
        <v>3</v>
      </c>
      <c r="M325">
        <v>763</v>
      </c>
      <c r="N325">
        <v>168</v>
      </c>
      <c r="O325">
        <v>1960</v>
      </c>
      <c r="P325" s="5" t="s">
        <v>227</v>
      </c>
      <c r="Q325">
        <v>-37.793500000000002</v>
      </c>
      <c r="R325">
        <v>145.0865</v>
      </c>
      <c r="S325" t="s">
        <v>78</v>
      </c>
      <c r="T325">
        <v>7809</v>
      </c>
      <c r="U325">
        <f t="shared" si="11"/>
        <v>56</v>
      </c>
    </row>
    <row r="326" spans="1:21" x14ac:dyDescent="0.35">
      <c r="A326" t="s">
        <v>345</v>
      </c>
      <c r="B326" t="s">
        <v>372</v>
      </c>
      <c r="C326" s="5">
        <v>3</v>
      </c>
      <c r="D326" t="s">
        <v>20</v>
      </c>
      <c r="E326">
        <v>1230000</v>
      </c>
      <c r="F326" s="7">
        <v>42504</v>
      </c>
      <c r="G326" s="4">
        <f t="shared" si="10"/>
        <v>2016</v>
      </c>
      <c r="H326">
        <v>9.1999999999999993</v>
      </c>
      <c r="I326">
        <v>3104</v>
      </c>
      <c r="J326" s="6">
        <v>3</v>
      </c>
      <c r="K326">
        <v>3</v>
      </c>
      <c r="L326" s="6">
        <v>1</v>
      </c>
      <c r="M326">
        <v>310</v>
      </c>
      <c r="N326">
        <v>188</v>
      </c>
      <c r="O326">
        <v>2012</v>
      </c>
      <c r="P326" s="5" t="s">
        <v>227</v>
      </c>
      <c r="Q326">
        <v>-37.794899999999998</v>
      </c>
      <c r="R326">
        <v>145.10140000000001</v>
      </c>
      <c r="S326" t="s">
        <v>78</v>
      </c>
      <c r="T326">
        <v>7809</v>
      </c>
      <c r="U326">
        <f t="shared" si="11"/>
        <v>4</v>
      </c>
    </row>
    <row r="327" spans="1:21" x14ac:dyDescent="0.35">
      <c r="A327" t="s">
        <v>345</v>
      </c>
      <c r="B327" t="s">
        <v>373</v>
      </c>
      <c r="C327" s="5">
        <v>7</v>
      </c>
      <c r="D327" t="s">
        <v>20</v>
      </c>
      <c r="E327">
        <v>2600000</v>
      </c>
      <c r="F327" s="7">
        <v>42504</v>
      </c>
      <c r="G327" s="4">
        <f t="shared" si="10"/>
        <v>2016</v>
      </c>
      <c r="H327">
        <v>9.1999999999999993</v>
      </c>
      <c r="I327">
        <v>3104</v>
      </c>
      <c r="J327" s="6">
        <v>5</v>
      </c>
      <c r="K327">
        <v>3</v>
      </c>
      <c r="L327" s="6">
        <v>3</v>
      </c>
      <c r="M327">
        <v>637</v>
      </c>
      <c r="N327">
        <v>529</v>
      </c>
      <c r="O327">
        <v>2008</v>
      </c>
      <c r="P327" s="5" t="s">
        <v>227</v>
      </c>
      <c r="Q327">
        <v>-37.7898</v>
      </c>
      <c r="R327">
        <v>145.0967</v>
      </c>
      <c r="S327" t="s">
        <v>78</v>
      </c>
      <c r="T327">
        <v>7809</v>
      </c>
      <c r="U327">
        <f t="shared" si="11"/>
        <v>8</v>
      </c>
    </row>
    <row r="328" spans="1:21" x14ac:dyDescent="0.35">
      <c r="A328" t="s">
        <v>345</v>
      </c>
      <c r="B328" t="s">
        <v>374</v>
      </c>
      <c r="C328" s="5">
        <v>4</v>
      </c>
      <c r="D328" t="s">
        <v>20</v>
      </c>
      <c r="E328">
        <v>1950000</v>
      </c>
      <c r="F328" s="7">
        <v>42504</v>
      </c>
      <c r="G328" s="4">
        <f t="shared" si="10"/>
        <v>2016</v>
      </c>
      <c r="H328">
        <v>9.1999999999999993</v>
      </c>
      <c r="I328">
        <v>3104</v>
      </c>
      <c r="J328" s="6">
        <v>3</v>
      </c>
      <c r="K328">
        <v>3</v>
      </c>
      <c r="L328" s="6">
        <v>2</v>
      </c>
      <c r="M328">
        <v>665</v>
      </c>
      <c r="N328">
        <v>232</v>
      </c>
      <c r="O328">
        <v>1970</v>
      </c>
      <c r="P328" s="5" t="s">
        <v>227</v>
      </c>
      <c r="Q328">
        <v>-37.788899999999998</v>
      </c>
      <c r="R328">
        <v>145.09039999999999</v>
      </c>
      <c r="S328" t="s">
        <v>78</v>
      </c>
      <c r="T328">
        <v>7809</v>
      </c>
      <c r="U328">
        <f t="shared" si="11"/>
        <v>46</v>
      </c>
    </row>
    <row r="329" spans="1:21" x14ac:dyDescent="0.35">
      <c r="A329" t="s">
        <v>345</v>
      </c>
      <c r="B329" t="s">
        <v>375</v>
      </c>
      <c r="C329" s="5">
        <v>5</v>
      </c>
      <c r="D329" t="s">
        <v>20</v>
      </c>
      <c r="E329">
        <v>1750000</v>
      </c>
      <c r="F329" s="7">
        <v>42658</v>
      </c>
      <c r="G329" s="4">
        <f t="shared" si="10"/>
        <v>2016</v>
      </c>
      <c r="H329">
        <v>9.1999999999999993</v>
      </c>
      <c r="I329">
        <v>3104</v>
      </c>
      <c r="J329" s="6">
        <v>5</v>
      </c>
      <c r="K329">
        <v>2</v>
      </c>
      <c r="L329" s="6">
        <v>2</v>
      </c>
      <c r="M329">
        <v>710</v>
      </c>
      <c r="N329">
        <v>170</v>
      </c>
      <c r="O329">
        <v>1955</v>
      </c>
      <c r="P329" s="5" t="s">
        <v>227</v>
      </c>
      <c r="Q329">
        <v>-37.790700000000001</v>
      </c>
      <c r="R329">
        <v>145.0916</v>
      </c>
      <c r="S329" t="s">
        <v>78</v>
      </c>
      <c r="T329">
        <v>7809</v>
      </c>
      <c r="U329">
        <f t="shared" si="11"/>
        <v>61</v>
      </c>
    </row>
    <row r="330" spans="1:21" x14ac:dyDescent="0.35">
      <c r="A330" t="s">
        <v>345</v>
      </c>
      <c r="B330" t="s">
        <v>376</v>
      </c>
      <c r="C330" s="5">
        <v>5</v>
      </c>
      <c r="D330" t="s">
        <v>20</v>
      </c>
      <c r="E330">
        <v>2000000</v>
      </c>
      <c r="F330" s="7">
        <v>42658</v>
      </c>
      <c r="G330" s="4">
        <f t="shared" si="10"/>
        <v>2016</v>
      </c>
      <c r="H330">
        <v>9.1999999999999993</v>
      </c>
      <c r="I330">
        <v>3104</v>
      </c>
      <c r="J330" s="6">
        <v>5</v>
      </c>
      <c r="K330">
        <v>2</v>
      </c>
      <c r="L330" s="6">
        <v>2</v>
      </c>
      <c r="M330">
        <v>1002</v>
      </c>
      <c r="N330">
        <v>244</v>
      </c>
      <c r="O330">
        <v>1950</v>
      </c>
      <c r="P330" s="5" t="s">
        <v>227</v>
      </c>
      <c r="Q330">
        <v>-37.795999999999999</v>
      </c>
      <c r="R330">
        <v>145.0984</v>
      </c>
      <c r="S330" t="s">
        <v>78</v>
      </c>
      <c r="T330">
        <v>7809</v>
      </c>
      <c r="U330">
        <f t="shared" si="11"/>
        <v>66</v>
      </c>
    </row>
    <row r="331" spans="1:21" x14ac:dyDescent="0.35">
      <c r="A331" t="s">
        <v>345</v>
      </c>
      <c r="B331" t="s">
        <v>377</v>
      </c>
      <c r="C331" s="5">
        <v>3</v>
      </c>
      <c r="D331" t="s">
        <v>20</v>
      </c>
      <c r="E331">
        <v>1480000</v>
      </c>
      <c r="F331" s="7">
        <v>42658</v>
      </c>
      <c r="G331" s="4">
        <f t="shared" si="10"/>
        <v>2016</v>
      </c>
      <c r="H331">
        <v>9.1999999999999993</v>
      </c>
      <c r="I331">
        <v>3104</v>
      </c>
      <c r="J331" s="6">
        <v>3</v>
      </c>
      <c r="K331">
        <v>1</v>
      </c>
      <c r="L331" s="6">
        <v>4</v>
      </c>
      <c r="M331">
        <v>605</v>
      </c>
      <c r="N331">
        <v>116</v>
      </c>
      <c r="O331">
        <v>1950</v>
      </c>
      <c r="P331" s="5" t="s">
        <v>227</v>
      </c>
      <c r="Q331">
        <v>-37.795099999999998</v>
      </c>
      <c r="R331">
        <v>145.06960000000001</v>
      </c>
      <c r="S331" t="s">
        <v>78</v>
      </c>
      <c r="T331">
        <v>7809</v>
      </c>
      <c r="U331">
        <f t="shared" si="11"/>
        <v>66</v>
      </c>
    </row>
    <row r="332" spans="1:21" x14ac:dyDescent="0.35">
      <c r="A332" t="s">
        <v>345</v>
      </c>
      <c r="B332" t="s">
        <v>378</v>
      </c>
      <c r="C332" s="5">
        <v>4</v>
      </c>
      <c r="D332" t="s">
        <v>20</v>
      </c>
      <c r="E332">
        <v>3000000</v>
      </c>
      <c r="F332" s="7">
        <v>42658</v>
      </c>
      <c r="G332" s="4">
        <f t="shared" si="10"/>
        <v>2016</v>
      </c>
      <c r="H332">
        <v>9.1999999999999993</v>
      </c>
      <c r="I332">
        <v>3104</v>
      </c>
      <c r="J332" s="6">
        <v>4</v>
      </c>
      <c r="K332">
        <v>3</v>
      </c>
      <c r="L332" s="6">
        <v>2</v>
      </c>
      <c r="M332">
        <v>1247</v>
      </c>
      <c r="N332">
        <v>50</v>
      </c>
      <c r="P332" s="5" t="s">
        <v>227</v>
      </c>
      <c r="Q332">
        <v>-37.796399999999998</v>
      </c>
      <c r="R332">
        <v>145.08600000000001</v>
      </c>
      <c r="S332" t="s">
        <v>78</v>
      </c>
      <c r="T332">
        <v>7809</v>
      </c>
      <c r="U332">
        <v>0</v>
      </c>
    </row>
    <row r="333" spans="1:21" x14ac:dyDescent="0.35">
      <c r="A333" t="s">
        <v>345</v>
      </c>
      <c r="B333" t="s">
        <v>379</v>
      </c>
      <c r="C333" s="5">
        <v>3</v>
      </c>
      <c r="D333" t="s">
        <v>20</v>
      </c>
      <c r="E333">
        <v>1818000</v>
      </c>
      <c r="F333" s="7">
        <v>42658</v>
      </c>
      <c r="G333" s="4">
        <f t="shared" si="10"/>
        <v>2016</v>
      </c>
      <c r="H333">
        <v>9.1999999999999993</v>
      </c>
      <c r="I333">
        <v>3104</v>
      </c>
      <c r="J333" s="6">
        <v>3</v>
      </c>
      <c r="K333">
        <v>1</v>
      </c>
      <c r="L333" s="6">
        <v>1</v>
      </c>
      <c r="M333">
        <v>722</v>
      </c>
      <c r="N333">
        <v>90</v>
      </c>
      <c r="O333">
        <v>1930</v>
      </c>
      <c r="P333" s="5" t="s">
        <v>227</v>
      </c>
      <c r="Q333">
        <v>-37.7956</v>
      </c>
      <c r="R333">
        <v>145.0829</v>
      </c>
      <c r="S333" t="s">
        <v>78</v>
      </c>
      <c r="T333">
        <v>7809</v>
      </c>
      <c r="U333">
        <f t="shared" si="11"/>
        <v>86</v>
      </c>
    </row>
    <row r="334" spans="1:21" x14ac:dyDescent="0.35">
      <c r="A334" t="s">
        <v>345</v>
      </c>
      <c r="B334" t="s">
        <v>380</v>
      </c>
      <c r="C334" s="5">
        <v>4</v>
      </c>
      <c r="D334" t="s">
        <v>20</v>
      </c>
      <c r="E334">
        <v>2525000</v>
      </c>
      <c r="F334" s="7">
        <v>42476</v>
      </c>
      <c r="G334" s="4">
        <f t="shared" si="10"/>
        <v>2016</v>
      </c>
      <c r="H334">
        <v>9.1999999999999993</v>
      </c>
      <c r="I334">
        <v>3104</v>
      </c>
      <c r="J334" s="6">
        <v>4</v>
      </c>
      <c r="K334">
        <v>2</v>
      </c>
      <c r="L334" s="6">
        <v>2</v>
      </c>
      <c r="M334">
        <v>1235</v>
      </c>
      <c r="N334">
        <v>196</v>
      </c>
      <c r="O334">
        <v>1960</v>
      </c>
      <c r="P334" s="5" t="s">
        <v>227</v>
      </c>
      <c r="Q334">
        <v>-37.7988</v>
      </c>
      <c r="R334">
        <v>145.089</v>
      </c>
      <c r="S334" t="s">
        <v>78</v>
      </c>
      <c r="T334">
        <v>7809</v>
      </c>
      <c r="U334">
        <f t="shared" si="11"/>
        <v>56</v>
      </c>
    </row>
    <row r="335" spans="1:21" x14ac:dyDescent="0.35">
      <c r="A335" t="s">
        <v>345</v>
      </c>
      <c r="B335" t="s">
        <v>381</v>
      </c>
      <c r="C335" s="5">
        <v>4</v>
      </c>
      <c r="D335" t="s">
        <v>20</v>
      </c>
      <c r="E335">
        <v>3360000</v>
      </c>
      <c r="F335" s="7">
        <v>42476</v>
      </c>
      <c r="G335" s="4">
        <f t="shared" si="10"/>
        <v>2016</v>
      </c>
      <c r="H335">
        <v>9.1999999999999993</v>
      </c>
      <c r="I335">
        <v>3104</v>
      </c>
      <c r="J335" s="6">
        <v>4</v>
      </c>
      <c r="K335">
        <v>3</v>
      </c>
      <c r="L335" s="6">
        <v>1</v>
      </c>
      <c r="M335">
        <v>904</v>
      </c>
      <c r="N335">
        <v>420</v>
      </c>
      <c r="O335">
        <v>2003</v>
      </c>
      <c r="P335" s="5" t="s">
        <v>227</v>
      </c>
      <c r="Q335">
        <v>-37.796999999999997</v>
      </c>
      <c r="R335">
        <v>145.08600000000001</v>
      </c>
      <c r="S335" t="s">
        <v>78</v>
      </c>
      <c r="T335">
        <v>7809</v>
      </c>
      <c r="U335">
        <f t="shared" si="11"/>
        <v>13</v>
      </c>
    </row>
    <row r="336" spans="1:21" x14ac:dyDescent="0.35">
      <c r="A336" t="s">
        <v>345</v>
      </c>
      <c r="B336" t="s">
        <v>382</v>
      </c>
      <c r="C336" s="5">
        <v>3</v>
      </c>
      <c r="D336" t="s">
        <v>20</v>
      </c>
      <c r="E336">
        <v>1903000</v>
      </c>
      <c r="F336" s="7">
        <v>42567</v>
      </c>
      <c r="G336" s="4">
        <f t="shared" si="10"/>
        <v>2016</v>
      </c>
      <c r="H336">
        <v>9.1999999999999993</v>
      </c>
      <c r="I336">
        <v>3104</v>
      </c>
      <c r="J336" s="6">
        <v>3</v>
      </c>
      <c r="K336">
        <v>1</v>
      </c>
      <c r="L336" s="6">
        <v>2</v>
      </c>
      <c r="M336">
        <v>713</v>
      </c>
      <c r="N336">
        <v>720</v>
      </c>
      <c r="O336">
        <v>1950</v>
      </c>
      <c r="P336" s="5" t="s">
        <v>227</v>
      </c>
      <c r="Q336">
        <v>-37.798200000000001</v>
      </c>
      <c r="R336">
        <v>145.08160000000001</v>
      </c>
      <c r="S336" t="s">
        <v>78</v>
      </c>
      <c r="T336">
        <v>7809</v>
      </c>
      <c r="U336">
        <f t="shared" si="11"/>
        <v>66</v>
      </c>
    </row>
    <row r="337" spans="1:21" x14ac:dyDescent="0.35">
      <c r="A337" t="s">
        <v>345</v>
      </c>
      <c r="B337" t="s">
        <v>383</v>
      </c>
      <c r="C337" s="5">
        <v>4</v>
      </c>
      <c r="D337" t="s">
        <v>20</v>
      </c>
      <c r="E337">
        <v>1720000</v>
      </c>
      <c r="F337" s="7">
        <v>42812</v>
      </c>
      <c r="G337" s="4">
        <f t="shared" si="10"/>
        <v>2017</v>
      </c>
      <c r="H337">
        <v>9.1999999999999993</v>
      </c>
      <c r="I337">
        <v>3104</v>
      </c>
      <c r="J337" s="6">
        <v>4</v>
      </c>
      <c r="K337">
        <v>3</v>
      </c>
      <c r="L337" s="6">
        <v>2</v>
      </c>
      <c r="M337">
        <v>869</v>
      </c>
      <c r="N337">
        <v>170</v>
      </c>
      <c r="O337">
        <v>1950</v>
      </c>
      <c r="P337" s="5" t="s">
        <v>227</v>
      </c>
      <c r="Q337">
        <v>-37.800199999999997</v>
      </c>
      <c r="R337">
        <v>145.09989999999999</v>
      </c>
      <c r="S337" t="s">
        <v>78</v>
      </c>
      <c r="T337">
        <v>7809</v>
      </c>
      <c r="U337">
        <f t="shared" si="11"/>
        <v>67</v>
      </c>
    </row>
    <row r="338" spans="1:21" x14ac:dyDescent="0.35">
      <c r="A338" t="s">
        <v>345</v>
      </c>
      <c r="B338" t="s">
        <v>384</v>
      </c>
      <c r="C338" s="5">
        <v>4</v>
      </c>
      <c r="D338" t="s">
        <v>20</v>
      </c>
      <c r="E338">
        <v>1675000</v>
      </c>
      <c r="F338" s="7">
        <v>42812</v>
      </c>
      <c r="G338" s="4">
        <f t="shared" si="10"/>
        <v>2017</v>
      </c>
      <c r="H338">
        <v>9.1999999999999993</v>
      </c>
      <c r="I338">
        <v>3104</v>
      </c>
      <c r="J338" s="6">
        <v>4</v>
      </c>
      <c r="K338">
        <v>2</v>
      </c>
      <c r="L338" s="6">
        <v>2</v>
      </c>
      <c r="M338">
        <v>667</v>
      </c>
      <c r="N338">
        <v>201</v>
      </c>
      <c r="O338">
        <v>1974</v>
      </c>
      <c r="P338" s="5" t="s">
        <v>227</v>
      </c>
      <c r="Q338">
        <v>-37.783499999999997</v>
      </c>
      <c r="R338">
        <v>145.0883</v>
      </c>
      <c r="S338" t="s">
        <v>78</v>
      </c>
      <c r="T338">
        <v>7809</v>
      </c>
      <c r="U338">
        <f t="shared" si="11"/>
        <v>43</v>
      </c>
    </row>
    <row r="339" spans="1:21" x14ac:dyDescent="0.35">
      <c r="A339" t="s">
        <v>345</v>
      </c>
      <c r="B339" t="s">
        <v>385</v>
      </c>
      <c r="C339" s="5">
        <v>4</v>
      </c>
      <c r="D339" t="s">
        <v>29</v>
      </c>
      <c r="E339">
        <v>1680000</v>
      </c>
      <c r="F339" s="7">
        <v>42812</v>
      </c>
      <c r="G339" s="4">
        <f t="shared" si="10"/>
        <v>2017</v>
      </c>
      <c r="H339">
        <v>9.1999999999999993</v>
      </c>
      <c r="I339">
        <v>3104</v>
      </c>
      <c r="J339" s="6">
        <v>4</v>
      </c>
      <c r="K339">
        <v>3</v>
      </c>
      <c r="L339" s="6">
        <v>1</v>
      </c>
      <c r="M339">
        <v>362</v>
      </c>
      <c r="N339">
        <v>200</v>
      </c>
      <c r="O339">
        <v>2014</v>
      </c>
      <c r="P339" s="5" t="s">
        <v>227</v>
      </c>
      <c r="Q339">
        <v>-37.798699999999997</v>
      </c>
      <c r="R339">
        <v>145.0788</v>
      </c>
      <c r="S339" t="s">
        <v>78</v>
      </c>
      <c r="T339">
        <v>7809</v>
      </c>
      <c r="U339">
        <f t="shared" si="11"/>
        <v>3</v>
      </c>
    </row>
    <row r="340" spans="1:21" x14ac:dyDescent="0.35">
      <c r="A340" t="s">
        <v>345</v>
      </c>
      <c r="B340" t="s">
        <v>386</v>
      </c>
      <c r="C340" s="5">
        <v>5</v>
      </c>
      <c r="D340" t="s">
        <v>20</v>
      </c>
      <c r="E340">
        <v>4000000</v>
      </c>
      <c r="F340" s="7">
        <v>42539</v>
      </c>
      <c r="G340" s="4">
        <f t="shared" si="10"/>
        <v>2016</v>
      </c>
      <c r="H340">
        <v>9.1999999999999993</v>
      </c>
      <c r="I340">
        <v>3104</v>
      </c>
      <c r="J340" s="6">
        <v>5</v>
      </c>
      <c r="K340">
        <v>5</v>
      </c>
      <c r="L340" s="6">
        <v>4</v>
      </c>
      <c r="M340">
        <v>1364</v>
      </c>
      <c r="N340">
        <v>518</v>
      </c>
      <c r="O340">
        <v>2013</v>
      </c>
      <c r="P340" s="5" t="s">
        <v>227</v>
      </c>
      <c r="Q340">
        <v>-37.796100000000003</v>
      </c>
      <c r="R340">
        <v>145.08590000000001</v>
      </c>
      <c r="S340" t="s">
        <v>78</v>
      </c>
      <c r="T340">
        <v>7809</v>
      </c>
      <c r="U340">
        <f t="shared" si="11"/>
        <v>3</v>
      </c>
    </row>
    <row r="341" spans="1:21" x14ac:dyDescent="0.35">
      <c r="A341" t="s">
        <v>345</v>
      </c>
      <c r="B341" t="s">
        <v>387</v>
      </c>
      <c r="C341" s="5">
        <v>4</v>
      </c>
      <c r="D341" t="s">
        <v>20</v>
      </c>
      <c r="E341">
        <v>2205000</v>
      </c>
      <c r="F341" s="7">
        <v>42693</v>
      </c>
      <c r="G341" s="4">
        <f t="shared" si="10"/>
        <v>2016</v>
      </c>
      <c r="H341">
        <v>9.1999999999999993</v>
      </c>
      <c r="I341">
        <v>3104</v>
      </c>
      <c r="J341" s="6">
        <v>4</v>
      </c>
      <c r="K341">
        <v>2</v>
      </c>
      <c r="L341" s="6">
        <v>2</v>
      </c>
      <c r="M341">
        <v>1010</v>
      </c>
      <c r="N341">
        <v>250</v>
      </c>
      <c r="O341">
        <v>1950</v>
      </c>
      <c r="P341" s="5" t="s">
        <v>227</v>
      </c>
      <c r="Q341">
        <v>-37.798200000000001</v>
      </c>
      <c r="R341">
        <v>145.09030000000001</v>
      </c>
      <c r="S341" t="s">
        <v>78</v>
      </c>
      <c r="T341">
        <v>7809</v>
      </c>
      <c r="U341">
        <f t="shared" si="11"/>
        <v>66</v>
      </c>
    </row>
    <row r="342" spans="1:21" x14ac:dyDescent="0.35">
      <c r="A342" t="s">
        <v>345</v>
      </c>
      <c r="B342" t="s">
        <v>388</v>
      </c>
      <c r="C342" s="5">
        <v>3</v>
      </c>
      <c r="D342" t="s">
        <v>20</v>
      </c>
      <c r="E342">
        <v>2100000</v>
      </c>
      <c r="F342" s="7">
        <v>42693</v>
      </c>
      <c r="G342" s="4">
        <f t="shared" si="10"/>
        <v>2016</v>
      </c>
      <c r="H342">
        <v>9.1999999999999993</v>
      </c>
      <c r="I342">
        <v>3104</v>
      </c>
      <c r="J342" s="6">
        <v>3</v>
      </c>
      <c r="K342">
        <v>2</v>
      </c>
      <c r="L342" s="6">
        <v>3</v>
      </c>
      <c r="M342">
        <v>949</v>
      </c>
      <c r="N342">
        <v>175</v>
      </c>
      <c r="O342">
        <v>1940</v>
      </c>
      <c r="P342" s="5" t="s">
        <v>227</v>
      </c>
      <c r="Q342">
        <v>-37.795999999999999</v>
      </c>
      <c r="R342">
        <v>145.06960000000001</v>
      </c>
      <c r="S342" t="s">
        <v>78</v>
      </c>
      <c r="T342">
        <v>7809</v>
      </c>
      <c r="U342">
        <f t="shared" si="11"/>
        <v>76</v>
      </c>
    </row>
    <row r="343" spans="1:21" x14ac:dyDescent="0.35">
      <c r="A343" t="s">
        <v>345</v>
      </c>
      <c r="B343" t="s">
        <v>389</v>
      </c>
      <c r="C343" s="5">
        <v>2</v>
      </c>
      <c r="D343" t="s">
        <v>20</v>
      </c>
      <c r="E343">
        <v>685000</v>
      </c>
      <c r="F343" s="7">
        <v>42512</v>
      </c>
      <c r="G343" s="4">
        <f t="shared" si="10"/>
        <v>2016</v>
      </c>
      <c r="H343">
        <v>9.1999999999999993</v>
      </c>
      <c r="I343">
        <v>3104</v>
      </c>
      <c r="J343" s="6">
        <v>2</v>
      </c>
      <c r="K343">
        <v>1</v>
      </c>
      <c r="L343" s="6">
        <v>1</v>
      </c>
      <c r="M343">
        <v>177</v>
      </c>
      <c r="N343">
        <v>85</v>
      </c>
      <c r="O343">
        <v>1975</v>
      </c>
      <c r="P343" s="5" t="s">
        <v>227</v>
      </c>
      <c r="Q343">
        <v>-37.793500000000002</v>
      </c>
      <c r="R343">
        <v>145.06790000000001</v>
      </c>
      <c r="S343" t="s">
        <v>78</v>
      </c>
      <c r="T343">
        <v>7809</v>
      </c>
      <c r="U343">
        <f t="shared" si="11"/>
        <v>41</v>
      </c>
    </row>
    <row r="344" spans="1:21" x14ac:dyDescent="0.35">
      <c r="A344" t="s">
        <v>345</v>
      </c>
      <c r="B344" t="s">
        <v>390</v>
      </c>
      <c r="C344" s="5">
        <v>3</v>
      </c>
      <c r="D344" t="s">
        <v>20</v>
      </c>
      <c r="E344">
        <v>1335000</v>
      </c>
      <c r="F344" s="7">
        <v>42512</v>
      </c>
      <c r="G344" s="4">
        <f t="shared" si="10"/>
        <v>2016</v>
      </c>
      <c r="H344">
        <v>9.1999999999999993</v>
      </c>
      <c r="I344">
        <v>3104</v>
      </c>
      <c r="J344" s="6">
        <v>3</v>
      </c>
      <c r="K344">
        <v>2</v>
      </c>
      <c r="L344" s="6">
        <v>2</v>
      </c>
      <c r="M344">
        <v>368</v>
      </c>
      <c r="N344">
        <v>177</v>
      </c>
      <c r="O344">
        <v>2009</v>
      </c>
      <c r="P344" s="5" t="s">
        <v>227</v>
      </c>
      <c r="Q344">
        <v>-37.784599999999998</v>
      </c>
      <c r="R344">
        <v>145.09350000000001</v>
      </c>
      <c r="S344" t="s">
        <v>78</v>
      </c>
      <c r="T344">
        <v>7809</v>
      </c>
      <c r="U344">
        <f t="shared" si="11"/>
        <v>7</v>
      </c>
    </row>
    <row r="345" spans="1:21" x14ac:dyDescent="0.35">
      <c r="A345" t="s">
        <v>345</v>
      </c>
      <c r="B345" t="s">
        <v>368</v>
      </c>
      <c r="C345" s="5">
        <v>4</v>
      </c>
      <c r="D345" t="s">
        <v>20</v>
      </c>
      <c r="E345">
        <v>1900000</v>
      </c>
      <c r="F345" s="7">
        <v>42604</v>
      </c>
      <c r="G345" s="4">
        <f t="shared" si="10"/>
        <v>2016</v>
      </c>
      <c r="H345">
        <v>9.1999999999999993</v>
      </c>
      <c r="I345">
        <v>3104</v>
      </c>
      <c r="J345" s="6">
        <v>4</v>
      </c>
      <c r="K345">
        <v>2</v>
      </c>
      <c r="L345" s="6">
        <v>4</v>
      </c>
      <c r="M345">
        <v>587</v>
      </c>
      <c r="N345">
        <v>165</v>
      </c>
      <c r="O345">
        <v>1960</v>
      </c>
      <c r="P345" s="5" t="s">
        <v>227</v>
      </c>
      <c r="Q345">
        <v>-37.784100000000002</v>
      </c>
      <c r="R345">
        <v>145.09530000000001</v>
      </c>
      <c r="S345" t="s">
        <v>78</v>
      </c>
      <c r="T345">
        <v>7809</v>
      </c>
      <c r="U345">
        <f t="shared" si="11"/>
        <v>56</v>
      </c>
    </row>
    <row r="346" spans="1:21" x14ac:dyDescent="0.35">
      <c r="A346" t="s">
        <v>345</v>
      </c>
      <c r="B346" t="s">
        <v>391</v>
      </c>
      <c r="C346" s="5">
        <v>2</v>
      </c>
      <c r="D346" t="s">
        <v>24</v>
      </c>
      <c r="E346">
        <v>1040000</v>
      </c>
      <c r="F346" s="7">
        <v>42637</v>
      </c>
      <c r="G346" s="4">
        <f t="shared" si="10"/>
        <v>2016</v>
      </c>
      <c r="H346">
        <v>9.1999999999999993</v>
      </c>
      <c r="I346">
        <v>3104</v>
      </c>
      <c r="J346" s="6">
        <v>2</v>
      </c>
      <c r="K346">
        <v>1</v>
      </c>
      <c r="L346" s="6">
        <v>1</v>
      </c>
      <c r="M346">
        <v>250</v>
      </c>
      <c r="N346">
        <v>112</v>
      </c>
      <c r="O346">
        <v>1995</v>
      </c>
      <c r="P346" s="5" t="s">
        <v>227</v>
      </c>
      <c r="Q346">
        <v>-37.799599999999998</v>
      </c>
      <c r="R346">
        <v>145.0959</v>
      </c>
      <c r="S346" t="s">
        <v>78</v>
      </c>
      <c r="T346">
        <v>7809</v>
      </c>
      <c r="U346">
        <f t="shared" si="11"/>
        <v>21</v>
      </c>
    </row>
    <row r="347" spans="1:21" x14ac:dyDescent="0.35">
      <c r="A347" t="s">
        <v>345</v>
      </c>
      <c r="B347" t="s">
        <v>392</v>
      </c>
      <c r="C347" s="5">
        <v>4</v>
      </c>
      <c r="D347" t="s">
        <v>20</v>
      </c>
      <c r="E347">
        <v>1250000</v>
      </c>
      <c r="F347" s="7">
        <v>42791</v>
      </c>
      <c r="G347" s="4">
        <f t="shared" si="10"/>
        <v>2017</v>
      </c>
      <c r="H347">
        <v>9.1999999999999993</v>
      </c>
      <c r="I347">
        <v>3104</v>
      </c>
      <c r="J347" s="6">
        <v>4</v>
      </c>
      <c r="K347">
        <v>2</v>
      </c>
      <c r="L347" s="6">
        <v>2</v>
      </c>
      <c r="M347">
        <v>644</v>
      </c>
      <c r="N347">
        <v>153</v>
      </c>
      <c r="O347">
        <v>1950</v>
      </c>
      <c r="P347" s="5" t="s">
        <v>227</v>
      </c>
      <c r="Q347">
        <v>-37.799700000000001</v>
      </c>
      <c r="R347">
        <v>145.0993</v>
      </c>
      <c r="S347" t="s">
        <v>78</v>
      </c>
      <c r="T347">
        <v>7809</v>
      </c>
      <c r="U347">
        <f t="shared" si="11"/>
        <v>67</v>
      </c>
    </row>
    <row r="348" spans="1:21" x14ac:dyDescent="0.35">
      <c r="A348" t="s">
        <v>345</v>
      </c>
      <c r="B348" t="s">
        <v>393</v>
      </c>
      <c r="C348" s="5">
        <v>5</v>
      </c>
      <c r="D348" t="s">
        <v>20</v>
      </c>
      <c r="E348">
        <v>1875000</v>
      </c>
      <c r="F348" s="7">
        <v>42548</v>
      </c>
      <c r="G348" s="4">
        <f t="shared" si="10"/>
        <v>2016</v>
      </c>
      <c r="H348">
        <v>9.1999999999999993</v>
      </c>
      <c r="I348">
        <v>3104</v>
      </c>
      <c r="J348" s="6">
        <v>5</v>
      </c>
      <c r="K348">
        <v>3</v>
      </c>
      <c r="L348" s="6">
        <v>2</v>
      </c>
      <c r="M348">
        <v>842</v>
      </c>
      <c r="N348">
        <v>200</v>
      </c>
      <c r="O348">
        <v>1961</v>
      </c>
      <c r="P348" s="5" t="s">
        <v>227</v>
      </c>
      <c r="Q348">
        <v>-37.785400000000003</v>
      </c>
      <c r="R348">
        <v>145.08690000000001</v>
      </c>
      <c r="S348" t="s">
        <v>78</v>
      </c>
      <c r="T348">
        <v>7809</v>
      </c>
      <c r="U348">
        <f t="shared" si="11"/>
        <v>55</v>
      </c>
    </row>
    <row r="349" spans="1:21" x14ac:dyDescent="0.35">
      <c r="A349" t="s">
        <v>345</v>
      </c>
      <c r="B349" t="s">
        <v>394</v>
      </c>
      <c r="C349" s="5">
        <v>4</v>
      </c>
      <c r="D349" t="s">
        <v>20</v>
      </c>
      <c r="E349">
        <v>1530000</v>
      </c>
      <c r="F349" s="7">
        <v>42548</v>
      </c>
      <c r="G349" s="4">
        <f t="shared" si="10"/>
        <v>2016</v>
      </c>
      <c r="H349">
        <v>9.1999999999999993</v>
      </c>
      <c r="I349">
        <v>3104</v>
      </c>
      <c r="J349" s="6">
        <v>4</v>
      </c>
      <c r="K349">
        <v>2</v>
      </c>
      <c r="L349" s="6">
        <v>2</v>
      </c>
      <c r="M349">
        <v>701</v>
      </c>
      <c r="N349">
        <v>198</v>
      </c>
      <c r="O349">
        <v>1960</v>
      </c>
      <c r="P349" s="5" t="s">
        <v>227</v>
      </c>
      <c r="Q349">
        <v>-37.783900000000003</v>
      </c>
      <c r="R349">
        <v>145.09540000000001</v>
      </c>
      <c r="S349" t="s">
        <v>78</v>
      </c>
      <c r="T349">
        <v>7809</v>
      </c>
      <c r="U349">
        <f t="shared" si="11"/>
        <v>56</v>
      </c>
    </row>
    <row r="350" spans="1:21" x14ac:dyDescent="0.35">
      <c r="A350" t="s">
        <v>345</v>
      </c>
      <c r="B350" t="s">
        <v>395</v>
      </c>
      <c r="C350" s="5">
        <v>4</v>
      </c>
      <c r="D350" t="s">
        <v>20</v>
      </c>
      <c r="E350">
        <v>1700000</v>
      </c>
      <c r="F350" s="7">
        <v>42548</v>
      </c>
      <c r="G350" s="4">
        <f t="shared" si="10"/>
        <v>2016</v>
      </c>
      <c r="H350">
        <v>9.1999999999999993</v>
      </c>
      <c r="I350">
        <v>3104</v>
      </c>
      <c r="J350" s="6">
        <v>3</v>
      </c>
      <c r="K350">
        <v>2</v>
      </c>
      <c r="L350" s="6">
        <v>5</v>
      </c>
      <c r="M350">
        <v>754</v>
      </c>
      <c r="N350">
        <v>175</v>
      </c>
      <c r="O350">
        <v>1960</v>
      </c>
      <c r="P350" s="5" t="s">
        <v>227</v>
      </c>
      <c r="Q350">
        <v>-37.786000000000001</v>
      </c>
      <c r="R350">
        <v>145.08860000000001</v>
      </c>
      <c r="S350" t="s">
        <v>78</v>
      </c>
      <c r="T350">
        <v>7809</v>
      </c>
      <c r="U350">
        <f t="shared" si="11"/>
        <v>56</v>
      </c>
    </row>
    <row r="351" spans="1:21" x14ac:dyDescent="0.35">
      <c r="A351" t="s">
        <v>345</v>
      </c>
      <c r="B351" t="s">
        <v>396</v>
      </c>
      <c r="C351" s="5">
        <v>3</v>
      </c>
      <c r="D351" t="s">
        <v>20</v>
      </c>
      <c r="E351">
        <v>1651000</v>
      </c>
      <c r="F351" s="7">
        <v>42701</v>
      </c>
      <c r="G351" s="4">
        <f t="shared" si="10"/>
        <v>2016</v>
      </c>
      <c r="H351">
        <v>9.1999999999999993</v>
      </c>
      <c r="I351">
        <v>3104</v>
      </c>
      <c r="J351" s="6">
        <v>3</v>
      </c>
      <c r="K351">
        <v>1</v>
      </c>
      <c r="L351" s="6">
        <v>2</v>
      </c>
      <c r="M351">
        <v>657</v>
      </c>
      <c r="N351">
        <v>151</v>
      </c>
      <c r="O351">
        <v>1960</v>
      </c>
      <c r="P351" s="5" t="s">
        <v>227</v>
      </c>
      <c r="Q351">
        <v>-37.789499999999997</v>
      </c>
      <c r="R351">
        <v>145.0985</v>
      </c>
      <c r="S351" t="s">
        <v>78</v>
      </c>
      <c r="T351">
        <v>7809</v>
      </c>
      <c r="U351">
        <f t="shared" si="11"/>
        <v>56</v>
      </c>
    </row>
    <row r="352" spans="1:21" x14ac:dyDescent="0.35">
      <c r="A352" t="s">
        <v>345</v>
      </c>
      <c r="B352" t="s">
        <v>397</v>
      </c>
      <c r="C352" s="5">
        <v>5</v>
      </c>
      <c r="D352" t="s">
        <v>20</v>
      </c>
      <c r="E352">
        <v>1920000</v>
      </c>
      <c r="F352" s="7">
        <v>42701</v>
      </c>
      <c r="G352" s="4">
        <f t="shared" si="10"/>
        <v>2016</v>
      </c>
      <c r="H352">
        <v>9.1999999999999993</v>
      </c>
      <c r="I352">
        <v>3104</v>
      </c>
      <c r="J352" s="6">
        <v>5</v>
      </c>
      <c r="K352">
        <v>3</v>
      </c>
      <c r="L352" s="6">
        <v>2</v>
      </c>
      <c r="M352">
        <v>900</v>
      </c>
      <c r="N352">
        <v>355</v>
      </c>
      <c r="O352">
        <v>1955</v>
      </c>
      <c r="P352" s="5" t="s">
        <v>227</v>
      </c>
      <c r="Q352">
        <v>-37.786799999999999</v>
      </c>
      <c r="R352">
        <v>145.0677</v>
      </c>
      <c r="S352" t="s">
        <v>78</v>
      </c>
      <c r="T352">
        <v>7809</v>
      </c>
      <c r="U352">
        <f t="shared" si="11"/>
        <v>61</v>
      </c>
    </row>
    <row r="353" spans="1:21" x14ac:dyDescent="0.35">
      <c r="A353" t="s">
        <v>345</v>
      </c>
      <c r="B353" t="s">
        <v>398</v>
      </c>
      <c r="C353" s="5">
        <v>5</v>
      </c>
      <c r="D353" t="s">
        <v>20</v>
      </c>
      <c r="E353">
        <v>1560000</v>
      </c>
      <c r="F353" s="7">
        <v>42701</v>
      </c>
      <c r="G353" s="4">
        <f t="shared" si="10"/>
        <v>2016</v>
      </c>
      <c r="H353">
        <v>9.1999999999999993</v>
      </c>
      <c r="I353">
        <v>3104</v>
      </c>
      <c r="J353" s="6">
        <v>5</v>
      </c>
      <c r="K353">
        <v>2</v>
      </c>
      <c r="L353" s="6">
        <v>3</v>
      </c>
      <c r="M353">
        <v>845</v>
      </c>
      <c r="N353">
        <v>199</v>
      </c>
      <c r="O353">
        <v>1980</v>
      </c>
      <c r="P353" s="5" t="s">
        <v>227</v>
      </c>
      <c r="Q353">
        <v>-37.7898</v>
      </c>
      <c r="R353">
        <v>145.10210000000001</v>
      </c>
      <c r="S353" t="s">
        <v>78</v>
      </c>
      <c r="T353">
        <v>7809</v>
      </c>
      <c r="U353">
        <f t="shared" si="11"/>
        <v>36</v>
      </c>
    </row>
    <row r="354" spans="1:21" x14ac:dyDescent="0.35">
      <c r="A354" t="s">
        <v>345</v>
      </c>
      <c r="B354" t="s">
        <v>360</v>
      </c>
      <c r="C354" s="5">
        <v>3</v>
      </c>
      <c r="D354" t="s">
        <v>20</v>
      </c>
      <c r="E354">
        <v>1038000</v>
      </c>
      <c r="F354" s="7">
        <v>42518</v>
      </c>
      <c r="G354" s="4">
        <f t="shared" si="10"/>
        <v>2016</v>
      </c>
      <c r="H354">
        <v>9.1999999999999993</v>
      </c>
      <c r="I354">
        <v>3104</v>
      </c>
      <c r="J354" s="6">
        <v>3</v>
      </c>
      <c r="K354">
        <v>2</v>
      </c>
      <c r="L354" s="6">
        <v>1</v>
      </c>
      <c r="M354">
        <v>207</v>
      </c>
      <c r="N354">
        <v>144</v>
      </c>
      <c r="O354">
        <v>2003</v>
      </c>
      <c r="P354" s="5" t="s">
        <v>227</v>
      </c>
      <c r="Q354">
        <v>-37.789299999999997</v>
      </c>
      <c r="R354">
        <v>145.09200000000001</v>
      </c>
      <c r="S354" t="s">
        <v>78</v>
      </c>
      <c r="T354">
        <v>7809</v>
      </c>
      <c r="U354">
        <f t="shared" si="11"/>
        <v>13</v>
      </c>
    </row>
    <row r="355" spans="1:21" x14ac:dyDescent="0.35">
      <c r="A355" t="s">
        <v>345</v>
      </c>
      <c r="B355" t="s">
        <v>399</v>
      </c>
      <c r="C355" s="5">
        <v>5</v>
      </c>
      <c r="D355" t="s">
        <v>20</v>
      </c>
      <c r="E355">
        <v>1660000</v>
      </c>
      <c r="F355" s="7">
        <v>42518</v>
      </c>
      <c r="G355" s="4">
        <f t="shared" si="10"/>
        <v>2016</v>
      </c>
      <c r="H355">
        <v>9.1999999999999993</v>
      </c>
      <c r="I355">
        <v>3104</v>
      </c>
      <c r="J355" s="6">
        <v>4</v>
      </c>
      <c r="K355">
        <v>3</v>
      </c>
      <c r="L355" s="6">
        <v>2</v>
      </c>
      <c r="M355">
        <v>737</v>
      </c>
      <c r="N355">
        <v>193</v>
      </c>
      <c r="O355">
        <v>1950</v>
      </c>
      <c r="P355" s="5" t="s">
        <v>227</v>
      </c>
      <c r="Q355">
        <v>-37.797499999999999</v>
      </c>
      <c r="R355">
        <v>145.09610000000001</v>
      </c>
      <c r="S355" t="s">
        <v>78</v>
      </c>
      <c r="T355">
        <v>7809</v>
      </c>
      <c r="U355">
        <f t="shared" si="11"/>
        <v>66</v>
      </c>
    </row>
    <row r="356" spans="1:21" x14ac:dyDescent="0.35">
      <c r="A356" t="s">
        <v>345</v>
      </c>
      <c r="B356" t="s">
        <v>400</v>
      </c>
      <c r="C356" s="5">
        <v>3</v>
      </c>
      <c r="D356" t="s">
        <v>20</v>
      </c>
      <c r="E356">
        <v>1770000</v>
      </c>
      <c r="F356" s="7">
        <v>42610</v>
      </c>
      <c r="G356" s="4">
        <f t="shared" si="10"/>
        <v>2016</v>
      </c>
      <c r="H356">
        <v>9.1999999999999993</v>
      </c>
      <c r="I356">
        <v>3104</v>
      </c>
      <c r="J356" s="6">
        <v>3</v>
      </c>
      <c r="K356">
        <v>2</v>
      </c>
      <c r="L356" s="6">
        <v>1</v>
      </c>
      <c r="M356">
        <v>720</v>
      </c>
      <c r="N356">
        <v>147</v>
      </c>
      <c r="O356">
        <v>1955</v>
      </c>
      <c r="P356" s="5" t="s">
        <v>227</v>
      </c>
      <c r="Q356">
        <v>-37.793799999999997</v>
      </c>
      <c r="R356">
        <v>145.0838</v>
      </c>
      <c r="S356" t="s">
        <v>78</v>
      </c>
      <c r="T356">
        <v>7809</v>
      </c>
      <c r="U356">
        <f t="shared" si="11"/>
        <v>61</v>
      </c>
    </row>
    <row r="357" spans="1:21" x14ac:dyDescent="0.35">
      <c r="A357" t="s">
        <v>401</v>
      </c>
      <c r="B357" t="s">
        <v>403</v>
      </c>
      <c r="C357" s="5">
        <v>3</v>
      </c>
      <c r="D357" t="s">
        <v>24</v>
      </c>
      <c r="E357">
        <v>875000</v>
      </c>
      <c r="F357" s="7">
        <v>42616</v>
      </c>
      <c r="G357" s="4">
        <f t="shared" si="10"/>
        <v>2016</v>
      </c>
      <c r="H357">
        <v>13</v>
      </c>
      <c r="I357">
        <v>3204</v>
      </c>
      <c r="J357" s="6">
        <v>3</v>
      </c>
      <c r="K357">
        <v>1</v>
      </c>
      <c r="L357" s="6">
        <v>2</v>
      </c>
      <c r="M357">
        <v>348</v>
      </c>
      <c r="N357">
        <v>121</v>
      </c>
      <c r="O357">
        <v>1950</v>
      </c>
      <c r="P357" s="5" t="s">
        <v>402</v>
      </c>
      <c r="Q357">
        <v>-37.927300000000002</v>
      </c>
      <c r="R357">
        <v>145.0479</v>
      </c>
      <c r="S357" t="s">
        <v>78</v>
      </c>
      <c r="T357">
        <v>6795</v>
      </c>
      <c r="U357">
        <f t="shared" si="11"/>
        <v>66</v>
      </c>
    </row>
    <row r="358" spans="1:21" x14ac:dyDescent="0.35">
      <c r="A358" t="s">
        <v>401</v>
      </c>
      <c r="B358" t="s">
        <v>404</v>
      </c>
      <c r="C358" s="5">
        <v>3</v>
      </c>
      <c r="D358" t="s">
        <v>20</v>
      </c>
      <c r="E358">
        <v>1425000</v>
      </c>
      <c r="F358" s="7">
        <v>42707</v>
      </c>
      <c r="G358" s="4">
        <f t="shared" si="10"/>
        <v>2016</v>
      </c>
      <c r="H358">
        <v>13</v>
      </c>
      <c r="I358">
        <v>3204</v>
      </c>
      <c r="J358" s="6">
        <v>3</v>
      </c>
      <c r="K358">
        <v>2</v>
      </c>
      <c r="L358" s="6">
        <v>2</v>
      </c>
      <c r="M358">
        <v>613</v>
      </c>
      <c r="N358">
        <v>143</v>
      </c>
      <c r="O358">
        <v>1960</v>
      </c>
      <c r="P358" s="5" t="s">
        <v>402</v>
      </c>
      <c r="Q358">
        <v>-37.931100000000001</v>
      </c>
      <c r="R358">
        <v>145.0428</v>
      </c>
      <c r="S358" t="s">
        <v>78</v>
      </c>
      <c r="T358">
        <v>6795</v>
      </c>
      <c r="U358">
        <f t="shared" si="11"/>
        <v>56</v>
      </c>
    </row>
    <row r="359" spans="1:21" x14ac:dyDescent="0.35">
      <c r="A359" t="s">
        <v>401</v>
      </c>
      <c r="B359" t="s">
        <v>405</v>
      </c>
      <c r="C359" s="5">
        <v>2</v>
      </c>
      <c r="D359" t="s">
        <v>29</v>
      </c>
      <c r="E359">
        <v>851000</v>
      </c>
      <c r="F359" s="7">
        <v>42707</v>
      </c>
      <c r="G359" s="4">
        <f t="shared" si="10"/>
        <v>2016</v>
      </c>
      <c r="H359">
        <v>13</v>
      </c>
      <c r="I359">
        <v>3204</v>
      </c>
      <c r="J359" s="6">
        <v>2</v>
      </c>
      <c r="K359">
        <v>1</v>
      </c>
      <c r="L359" s="6">
        <v>1</v>
      </c>
      <c r="M359">
        <v>140</v>
      </c>
      <c r="N359">
        <v>250</v>
      </c>
      <c r="O359">
        <v>1970</v>
      </c>
      <c r="P359" s="5" t="s">
        <v>402</v>
      </c>
      <c r="Q359">
        <v>-37.920400000000001</v>
      </c>
      <c r="R359">
        <v>145.04429999999999</v>
      </c>
      <c r="S359" t="s">
        <v>78</v>
      </c>
      <c r="T359">
        <v>6795</v>
      </c>
      <c r="U359">
        <f t="shared" si="11"/>
        <v>46</v>
      </c>
    </row>
    <row r="360" spans="1:21" x14ac:dyDescent="0.35">
      <c r="A360" t="s">
        <v>401</v>
      </c>
      <c r="B360" t="s">
        <v>406</v>
      </c>
      <c r="C360" s="5">
        <v>3</v>
      </c>
      <c r="D360" t="s">
        <v>20</v>
      </c>
      <c r="E360">
        <v>1222500</v>
      </c>
      <c r="F360" s="7">
        <v>42404</v>
      </c>
      <c r="G360" s="4">
        <f t="shared" si="10"/>
        <v>2016</v>
      </c>
      <c r="H360">
        <v>13</v>
      </c>
      <c r="I360">
        <v>3204</v>
      </c>
      <c r="J360" s="6">
        <v>3</v>
      </c>
      <c r="K360">
        <v>2</v>
      </c>
      <c r="L360" s="6">
        <v>2</v>
      </c>
      <c r="M360">
        <v>299</v>
      </c>
      <c r="N360">
        <v>181</v>
      </c>
      <c r="O360">
        <v>2000</v>
      </c>
      <c r="P360" s="5" t="s">
        <v>402</v>
      </c>
      <c r="Q360">
        <v>-37.927199999999999</v>
      </c>
      <c r="R360">
        <v>145.04060000000001</v>
      </c>
      <c r="S360" t="s">
        <v>78</v>
      </c>
      <c r="T360">
        <v>6795</v>
      </c>
      <c r="U360">
        <f t="shared" si="11"/>
        <v>16</v>
      </c>
    </row>
    <row r="361" spans="1:21" x14ac:dyDescent="0.35">
      <c r="A361" t="s">
        <v>401</v>
      </c>
      <c r="B361" t="s">
        <v>408</v>
      </c>
      <c r="C361" s="5">
        <v>3</v>
      </c>
      <c r="D361" t="s">
        <v>20</v>
      </c>
      <c r="E361">
        <v>1317500</v>
      </c>
      <c r="F361" s="7">
        <v>42525</v>
      </c>
      <c r="G361" s="4">
        <f t="shared" si="10"/>
        <v>2016</v>
      </c>
      <c r="H361">
        <v>13</v>
      </c>
      <c r="I361">
        <v>3204</v>
      </c>
      <c r="J361" s="6">
        <v>3</v>
      </c>
      <c r="K361">
        <v>1</v>
      </c>
      <c r="L361" s="6">
        <v>1</v>
      </c>
      <c r="M361">
        <v>576</v>
      </c>
      <c r="N361">
        <v>127</v>
      </c>
      <c r="O361">
        <v>1945</v>
      </c>
      <c r="P361" s="5" t="s">
        <v>402</v>
      </c>
      <c r="Q361">
        <v>-37.914900000000003</v>
      </c>
      <c r="R361">
        <v>145.02539999999999</v>
      </c>
      <c r="S361" t="s">
        <v>78</v>
      </c>
      <c r="T361">
        <v>6795</v>
      </c>
      <c r="U361">
        <f t="shared" si="11"/>
        <v>71</v>
      </c>
    </row>
    <row r="362" spans="1:21" x14ac:dyDescent="0.35">
      <c r="A362" t="s">
        <v>401</v>
      </c>
      <c r="B362" t="s">
        <v>409</v>
      </c>
      <c r="C362" s="5">
        <v>4</v>
      </c>
      <c r="D362" t="s">
        <v>29</v>
      </c>
      <c r="E362">
        <v>1435000</v>
      </c>
      <c r="F362" s="7">
        <v>42588</v>
      </c>
      <c r="G362" s="4">
        <f t="shared" si="10"/>
        <v>2016</v>
      </c>
      <c r="H362">
        <v>13</v>
      </c>
      <c r="I362">
        <v>3204</v>
      </c>
      <c r="J362" s="6">
        <v>3</v>
      </c>
      <c r="K362">
        <v>3</v>
      </c>
      <c r="L362" s="6">
        <v>2</v>
      </c>
      <c r="M362">
        <v>291</v>
      </c>
      <c r="N362">
        <v>212</v>
      </c>
      <c r="O362">
        <v>2012</v>
      </c>
      <c r="P362" s="5" t="s">
        <v>402</v>
      </c>
      <c r="Q362">
        <v>-37.927799999999998</v>
      </c>
      <c r="R362">
        <v>145.03370000000001</v>
      </c>
      <c r="S362" t="s">
        <v>78</v>
      </c>
      <c r="T362">
        <v>6795</v>
      </c>
      <c r="U362">
        <f t="shared" si="11"/>
        <v>4</v>
      </c>
    </row>
    <row r="363" spans="1:21" x14ac:dyDescent="0.35">
      <c r="A363" t="s">
        <v>401</v>
      </c>
      <c r="B363" t="s">
        <v>410</v>
      </c>
      <c r="C363" s="5">
        <v>3</v>
      </c>
      <c r="D363" t="s">
        <v>20</v>
      </c>
      <c r="E363">
        <v>1110000</v>
      </c>
      <c r="F363" s="7">
        <v>42588</v>
      </c>
      <c r="G363" s="4">
        <f t="shared" si="10"/>
        <v>2016</v>
      </c>
      <c r="H363">
        <v>13</v>
      </c>
      <c r="I363">
        <v>3204</v>
      </c>
      <c r="J363" s="6">
        <v>3</v>
      </c>
      <c r="K363">
        <v>1</v>
      </c>
      <c r="L363" s="6">
        <v>2</v>
      </c>
      <c r="M363">
        <v>692</v>
      </c>
      <c r="N363">
        <v>164</v>
      </c>
      <c r="O363">
        <v>1940</v>
      </c>
      <c r="P363" s="5" t="s">
        <v>402</v>
      </c>
      <c r="Q363">
        <v>-37.926299999999998</v>
      </c>
      <c r="R363">
        <v>145.04</v>
      </c>
      <c r="S363" t="s">
        <v>78</v>
      </c>
      <c r="T363">
        <v>6795</v>
      </c>
      <c r="U363">
        <f t="shared" si="11"/>
        <v>76</v>
      </c>
    </row>
    <row r="364" spans="1:21" x14ac:dyDescent="0.35">
      <c r="A364" t="s">
        <v>401</v>
      </c>
      <c r="B364" t="s">
        <v>411</v>
      </c>
      <c r="C364" s="5">
        <v>4</v>
      </c>
      <c r="D364" t="s">
        <v>20</v>
      </c>
      <c r="E364">
        <v>2435000</v>
      </c>
      <c r="F364" s="7">
        <v>42588</v>
      </c>
      <c r="G364" s="4">
        <f t="shared" si="10"/>
        <v>2016</v>
      </c>
      <c r="H364">
        <v>13</v>
      </c>
      <c r="I364">
        <v>3204</v>
      </c>
      <c r="J364" s="6">
        <v>3</v>
      </c>
      <c r="K364">
        <v>2</v>
      </c>
      <c r="L364" s="6">
        <v>2</v>
      </c>
      <c r="M364">
        <v>795</v>
      </c>
      <c r="N364">
        <v>250</v>
      </c>
      <c r="O364">
        <v>1928</v>
      </c>
      <c r="P364" s="5" t="s">
        <v>402</v>
      </c>
      <c r="Q364">
        <v>-37.916600000000003</v>
      </c>
      <c r="R364">
        <v>145.03139999999999</v>
      </c>
      <c r="S364" t="s">
        <v>78</v>
      </c>
      <c r="T364">
        <v>6795</v>
      </c>
      <c r="U364">
        <f t="shared" si="11"/>
        <v>88</v>
      </c>
    </row>
    <row r="365" spans="1:21" x14ac:dyDescent="0.35">
      <c r="A365" t="s">
        <v>401</v>
      </c>
      <c r="B365" t="s">
        <v>412</v>
      </c>
      <c r="C365" s="5">
        <v>3</v>
      </c>
      <c r="D365" t="s">
        <v>20</v>
      </c>
      <c r="E365">
        <v>1500000</v>
      </c>
      <c r="F365" s="7">
        <v>42497</v>
      </c>
      <c r="G365" s="4">
        <f t="shared" si="10"/>
        <v>2016</v>
      </c>
      <c r="H365">
        <v>13</v>
      </c>
      <c r="I365">
        <v>3204</v>
      </c>
      <c r="J365" s="6">
        <v>3</v>
      </c>
      <c r="K365">
        <v>2</v>
      </c>
      <c r="L365" s="6">
        <v>1</v>
      </c>
      <c r="M365">
        <v>565</v>
      </c>
      <c r="N365">
        <v>222</v>
      </c>
      <c r="O365">
        <v>1940</v>
      </c>
      <c r="P365" s="5" t="s">
        <v>402</v>
      </c>
      <c r="Q365">
        <v>-37.913400000000003</v>
      </c>
      <c r="R365">
        <v>145.02629999999999</v>
      </c>
      <c r="S365" t="s">
        <v>78</v>
      </c>
      <c r="T365">
        <v>6795</v>
      </c>
      <c r="U365">
        <f t="shared" si="11"/>
        <v>76</v>
      </c>
    </row>
    <row r="366" spans="1:21" x14ac:dyDescent="0.35">
      <c r="A366" t="s">
        <v>401</v>
      </c>
      <c r="B366" t="s">
        <v>413</v>
      </c>
      <c r="C366" s="5">
        <v>4</v>
      </c>
      <c r="D366" t="s">
        <v>20</v>
      </c>
      <c r="E366">
        <v>1300000</v>
      </c>
      <c r="F366" s="7">
        <v>42681</v>
      </c>
      <c r="G366" s="4">
        <f t="shared" si="10"/>
        <v>2016</v>
      </c>
      <c r="H366">
        <v>13</v>
      </c>
      <c r="I366">
        <v>3204</v>
      </c>
      <c r="J366" s="6">
        <v>4</v>
      </c>
      <c r="K366">
        <v>2</v>
      </c>
      <c r="L366" s="6">
        <v>2</v>
      </c>
      <c r="M366">
        <v>697</v>
      </c>
      <c r="N366">
        <v>194</v>
      </c>
      <c r="O366">
        <v>1940</v>
      </c>
      <c r="P366" s="5" t="s">
        <v>402</v>
      </c>
      <c r="Q366">
        <v>-37.931800000000003</v>
      </c>
      <c r="R366">
        <v>145.04740000000001</v>
      </c>
      <c r="S366" t="s">
        <v>78</v>
      </c>
      <c r="T366">
        <v>6795</v>
      </c>
      <c r="U366">
        <f t="shared" si="11"/>
        <v>76</v>
      </c>
    </row>
    <row r="367" spans="1:21" x14ac:dyDescent="0.35">
      <c r="A367" t="s">
        <v>401</v>
      </c>
      <c r="B367" t="s">
        <v>414</v>
      </c>
      <c r="C367" s="5">
        <v>3</v>
      </c>
      <c r="D367" t="s">
        <v>20</v>
      </c>
      <c r="E367">
        <v>1125000</v>
      </c>
      <c r="F367" s="7">
        <v>42651</v>
      </c>
      <c r="G367" s="4">
        <f t="shared" si="10"/>
        <v>2016</v>
      </c>
      <c r="H367">
        <v>13</v>
      </c>
      <c r="I367">
        <v>3204</v>
      </c>
      <c r="J367" s="6">
        <v>3</v>
      </c>
      <c r="K367">
        <v>1</v>
      </c>
      <c r="L367" s="6">
        <v>2</v>
      </c>
      <c r="M367">
        <v>584</v>
      </c>
      <c r="N367">
        <v>116</v>
      </c>
      <c r="O367">
        <v>1948</v>
      </c>
      <c r="P367" s="5" t="s">
        <v>402</v>
      </c>
      <c r="Q367">
        <v>-37.919899999999998</v>
      </c>
      <c r="R367">
        <v>145.04769999999999</v>
      </c>
      <c r="S367" t="s">
        <v>78</v>
      </c>
      <c r="T367">
        <v>6795</v>
      </c>
      <c r="U367">
        <f t="shared" si="11"/>
        <v>68</v>
      </c>
    </row>
    <row r="368" spans="1:21" x14ac:dyDescent="0.35">
      <c r="A368" t="s">
        <v>401</v>
      </c>
      <c r="B368" t="s">
        <v>415</v>
      </c>
      <c r="C368" s="5">
        <v>4</v>
      </c>
      <c r="D368" t="s">
        <v>20</v>
      </c>
      <c r="E368">
        <v>1328000</v>
      </c>
      <c r="F368" s="7">
        <v>42623</v>
      </c>
      <c r="G368" s="4">
        <f t="shared" si="10"/>
        <v>2016</v>
      </c>
      <c r="H368">
        <v>13</v>
      </c>
      <c r="I368">
        <v>3204</v>
      </c>
      <c r="J368" s="6">
        <v>3</v>
      </c>
      <c r="K368">
        <v>2</v>
      </c>
      <c r="L368" s="6">
        <v>2</v>
      </c>
      <c r="M368">
        <v>610</v>
      </c>
      <c r="N368">
        <v>112</v>
      </c>
      <c r="O368">
        <v>1940</v>
      </c>
      <c r="P368" s="5" t="s">
        <v>402</v>
      </c>
      <c r="Q368">
        <v>-37.929099999999998</v>
      </c>
      <c r="R368">
        <v>145.0472</v>
      </c>
      <c r="S368" t="s">
        <v>78</v>
      </c>
      <c r="T368">
        <v>6795</v>
      </c>
      <c r="U368">
        <f t="shared" si="11"/>
        <v>76</v>
      </c>
    </row>
    <row r="369" spans="1:21" x14ac:dyDescent="0.35">
      <c r="A369" t="s">
        <v>401</v>
      </c>
      <c r="B369" t="s">
        <v>416</v>
      </c>
      <c r="C369" s="5">
        <v>3</v>
      </c>
      <c r="D369" t="s">
        <v>20</v>
      </c>
      <c r="E369">
        <v>1340000</v>
      </c>
      <c r="F369" s="7">
        <v>42623</v>
      </c>
      <c r="G369" s="4">
        <f t="shared" si="10"/>
        <v>2016</v>
      </c>
      <c r="H369">
        <v>13</v>
      </c>
      <c r="I369">
        <v>3204</v>
      </c>
      <c r="J369" s="6">
        <v>3</v>
      </c>
      <c r="K369">
        <v>2</v>
      </c>
      <c r="L369" s="6">
        <v>1</v>
      </c>
      <c r="M369">
        <v>526</v>
      </c>
      <c r="N369">
        <v>135</v>
      </c>
      <c r="O369">
        <v>1910</v>
      </c>
      <c r="P369" s="5" t="s">
        <v>402</v>
      </c>
      <c r="Q369">
        <v>-37.927900000000001</v>
      </c>
      <c r="R369">
        <v>145.03100000000001</v>
      </c>
      <c r="S369" t="s">
        <v>78</v>
      </c>
      <c r="T369">
        <v>6795</v>
      </c>
      <c r="U369">
        <f t="shared" si="11"/>
        <v>106</v>
      </c>
    </row>
    <row r="370" spans="1:21" x14ac:dyDescent="0.35">
      <c r="A370" t="s">
        <v>401</v>
      </c>
      <c r="B370" t="s">
        <v>417</v>
      </c>
      <c r="C370" s="5">
        <v>4</v>
      </c>
      <c r="D370" t="s">
        <v>29</v>
      </c>
      <c r="E370">
        <v>1155000</v>
      </c>
      <c r="F370" s="7">
        <v>42623</v>
      </c>
      <c r="G370" s="4">
        <f t="shared" si="10"/>
        <v>2016</v>
      </c>
      <c r="H370">
        <v>13</v>
      </c>
      <c r="I370">
        <v>3204</v>
      </c>
      <c r="J370" s="6">
        <v>4</v>
      </c>
      <c r="K370">
        <v>3</v>
      </c>
      <c r="L370" s="6">
        <v>2</v>
      </c>
      <c r="M370">
        <v>271</v>
      </c>
      <c r="N370">
        <v>205</v>
      </c>
      <c r="O370">
        <v>2010</v>
      </c>
      <c r="P370" s="5" t="s">
        <v>402</v>
      </c>
      <c r="Q370">
        <v>-37.925199999999997</v>
      </c>
      <c r="R370">
        <v>145.04939999999999</v>
      </c>
      <c r="S370" t="s">
        <v>78</v>
      </c>
      <c r="T370">
        <v>6795</v>
      </c>
      <c r="U370">
        <f t="shared" si="11"/>
        <v>6</v>
      </c>
    </row>
    <row r="371" spans="1:21" x14ac:dyDescent="0.35">
      <c r="A371" t="s">
        <v>401</v>
      </c>
      <c r="B371" t="s">
        <v>418</v>
      </c>
      <c r="C371" s="5">
        <v>3</v>
      </c>
      <c r="D371" t="s">
        <v>20</v>
      </c>
      <c r="E371">
        <v>1275000</v>
      </c>
      <c r="F371" s="7">
        <v>42623</v>
      </c>
      <c r="G371" s="4">
        <f t="shared" si="10"/>
        <v>2016</v>
      </c>
      <c r="H371">
        <v>13</v>
      </c>
      <c r="I371">
        <v>3204</v>
      </c>
      <c r="J371" s="6">
        <v>3</v>
      </c>
      <c r="K371">
        <v>1</v>
      </c>
      <c r="L371" s="6">
        <v>4</v>
      </c>
      <c r="M371">
        <v>758</v>
      </c>
      <c r="N371">
        <v>138</v>
      </c>
      <c r="O371">
        <v>1960</v>
      </c>
      <c r="P371" s="5" t="s">
        <v>402</v>
      </c>
      <c r="Q371">
        <v>-37.926699999999997</v>
      </c>
      <c r="R371">
        <v>145.04300000000001</v>
      </c>
      <c r="S371" t="s">
        <v>78</v>
      </c>
      <c r="T371">
        <v>6795</v>
      </c>
      <c r="U371">
        <f t="shared" si="11"/>
        <v>56</v>
      </c>
    </row>
    <row r="372" spans="1:21" x14ac:dyDescent="0.35">
      <c r="A372" t="s">
        <v>401</v>
      </c>
      <c r="B372" t="s">
        <v>419</v>
      </c>
      <c r="C372" s="5">
        <v>2</v>
      </c>
      <c r="D372" t="s">
        <v>20</v>
      </c>
      <c r="E372">
        <v>855000</v>
      </c>
      <c r="F372" s="7">
        <v>42714</v>
      </c>
      <c r="G372" s="4">
        <f t="shared" si="10"/>
        <v>2016</v>
      </c>
      <c r="H372">
        <v>13</v>
      </c>
      <c r="I372">
        <v>3204</v>
      </c>
      <c r="J372" s="6">
        <v>2</v>
      </c>
      <c r="K372">
        <v>1</v>
      </c>
      <c r="L372" s="6">
        <v>1</v>
      </c>
      <c r="M372">
        <v>296</v>
      </c>
      <c r="N372">
        <v>103</v>
      </c>
      <c r="O372">
        <v>1940</v>
      </c>
      <c r="P372" s="5" t="s">
        <v>402</v>
      </c>
      <c r="Q372">
        <v>-37.924300000000002</v>
      </c>
      <c r="R372">
        <v>145.0376</v>
      </c>
      <c r="S372" t="s">
        <v>78</v>
      </c>
      <c r="T372">
        <v>6795</v>
      </c>
      <c r="U372">
        <f t="shared" si="11"/>
        <v>76</v>
      </c>
    </row>
    <row r="373" spans="1:21" x14ac:dyDescent="0.35">
      <c r="A373" t="s">
        <v>401</v>
      </c>
      <c r="B373" t="s">
        <v>420</v>
      </c>
      <c r="C373" s="5">
        <v>2</v>
      </c>
      <c r="D373" t="s">
        <v>24</v>
      </c>
      <c r="E373">
        <v>650000</v>
      </c>
      <c r="F373" s="7">
        <v>42714</v>
      </c>
      <c r="G373" s="4">
        <f t="shared" si="10"/>
        <v>2016</v>
      </c>
      <c r="H373">
        <v>13</v>
      </c>
      <c r="I373">
        <v>3204</v>
      </c>
      <c r="J373" s="6">
        <v>2</v>
      </c>
      <c r="K373">
        <v>1</v>
      </c>
      <c r="L373" s="6">
        <v>1</v>
      </c>
      <c r="M373">
        <v>116</v>
      </c>
      <c r="N373">
        <v>92</v>
      </c>
      <c r="O373">
        <v>1960</v>
      </c>
      <c r="P373" s="5" t="s">
        <v>402</v>
      </c>
      <c r="Q373">
        <v>-37.924500000000002</v>
      </c>
      <c r="R373">
        <v>145.03360000000001</v>
      </c>
      <c r="S373" t="s">
        <v>78</v>
      </c>
      <c r="T373">
        <v>6795</v>
      </c>
      <c r="U373">
        <f t="shared" si="11"/>
        <v>56</v>
      </c>
    </row>
    <row r="374" spans="1:21" x14ac:dyDescent="0.35">
      <c r="A374" t="s">
        <v>401</v>
      </c>
      <c r="B374" t="s">
        <v>421</v>
      </c>
      <c r="C374" s="5">
        <v>4</v>
      </c>
      <c r="D374" t="s">
        <v>20</v>
      </c>
      <c r="E374">
        <v>1815000</v>
      </c>
      <c r="F374" s="7">
        <v>42714</v>
      </c>
      <c r="G374" s="4">
        <f t="shared" si="10"/>
        <v>2016</v>
      </c>
      <c r="H374">
        <v>13</v>
      </c>
      <c r="I374">
        <v>3204</v>
      </c>
      <c r="J374" s="6">
        <v>4</v>
      </c>
      <c r="K374">
        <v>2</v>
      </c>
      <c r="L374" s="6">
        <v>4</v>
      </c>
      <c r="M374">
        <v>902</v>
      </c>
      <c r="N374">
        <v>233</v>
      </c>
      <c r="O374">
        <v>1950</v>
      </c>
      <c r="P374" s="5" t="s">
        <v>402</v>
      </c>
      <c r="Q374">
        <v>-37.923999999999999</v>
      </c>
      <c r="R374">
        <v>145.0504</v>
      </c>
      <c r="S374" t="s">
        <v>78</v>
      </c>
      <c r="T374">
        <v>6795</v>
      </c>
      <c r="U374">
        <f t="shared" si="11"/>
        <v>66</v>
      </c>
    </row>
    <row r="375" spans="1:21" x14ac:dyDescent="0.35">
      <c r="A375" t="s">
        <v>401</v>
      </c>
      <c r="B375" t="s">
        <v>422</v>
      </c>
      <c r="C375" s="5">
        <v>4</v>
      </c>
      <c r="D375" t="s">
        <v>20</v>
      </c>
      <c r="E375">
        <v>2255000</v>
      </c>
      <c r="F375" s="7">
        <v>42714</v>
      </c>
      <c r="G375" s="4">
        <f t="shared" si="10"/>
        <v>2016</v>
      </c>
      <c r="H375">
        <v>13</v>
      </c>
      <c r="I375">
        <v>3204</v>
      </c>
      <c r="J375" s="6">
        <v>4</v>
      </c>
      <c r="K375">
        <v>3</v>
      </c>
      <c r="L375" s="6">
        <v>2</v>
      </c>
      <c r="M375">
        <v>557</v>
      </c>
      <c r="N375">
        <v>353</v>
      </c>
      <c r="O375">
        <v>2008</v>
      </c>
      <c r="P375" s="5" t="s">
        <v>402</v>
      </c>
      <c r="Q375">
        <v>-37.913200000000003</v>
      </c>
      <c r="R375">
        <v>145.02510000000001</v>
      </c>
      <c r="S375" t="s">
        <v>78</v>
      </c>
      <c r="T375">
        <v>6795</v>
      </c>
      <c r="U375">
        <f t="shared" si="11"/>
        <v>8</v>
      </c>
    </row>
    <row r="376" spans="1:21" x14ac:dyDescent="0.35">
      <c r="A376" t="s">
        <v>401</v>
      </c>
      <c r="B376" t="s">
        <v>423</v>
      </c>
      <c r="C376" s="5">
        <v>2</v>
      </c>
      <c r="D376" t="s">
        <v>24</v>
      </c>
      <c r="E376">
        <v>855000</v>
      </c>
      <c r="F376" s="7">
        <v>42686</v>
      </c>
      <c r="G376" s="4">
        <f t="shared" si="10"/>
        <v>2016</v>
      </c>
      <c r="H376">
        <v>13</v>
      </c>
      <c r="I376">
        <v>3204</v>
      </c>
      <c r="J376" s="6">
        <v>2</v>
      </c>
      <c r="K376">
        <v>2</v>
      </c>
      <c r="L376" s="6">
        <v>3</v>
      </c>
      <c r="M376">
        <v>226</v>
      </c>
      <c r="N376">
        <v>475</v>
      </c>
      <c r="O376">
        <v>2005</v>
      </c>
      <c r="P376" s="5" t="s">
        <v>402</v>
      </c>
      <c r="Q376">
        <v>-37.927399999999999</v>
      </c>
      <c r="R376">
        <v>145.03100000000001</v>
      </c>
      <c r="S376" t="s">
        <v>78</v>
      </c>
      <c r="T376">
        <v>6795</v>
      </c>
      <c r="U376">
        <f t="shared" si="11"/>
        <v>11</v>
      </c>
    </row>
    <row r="377" spans="1:21" x14ac:dyDescent="0.35">
      <c r="A377" t="s">
        <v>401</v>
      </c>
      <c r="B377" t="s">
        <v>424</v>
      </c>
      <c r="C377" s="5">
        <v>4</v>
      </c>
      <c r="D377" t="s">
        <v>20</v>
      </c>
      <c r="E377">
        <v>1860000</v>
      </c>
      <c r="F377" s="7">
        <v>42686</v>
      </c>
      <c r="G377" s="4">
        <f t="shared" si="10"/>
        <v>2016</v>
      </c>
      <c r="H377">
        <v>13</v>
      </c>
      <c r="I377">
        <v>3204</v>
      </c>
      <c r="J377" s="6">
        <v>4</v>
      </c>
      <c r="K377">
        <v>2</v>
      </c>
      <c r="L377" s="6">
        <v>3</v>
      </c>
      <c r="M377">
        <v>855</v>
      </c>
      <c r="N377">
        <v>197</v>
      </c>
      <c r="O377">
        <v>1930</v>
      </c>
      <c r="P377" s="5" t="s">
        <v>402</v>
      </c>
      <c r="Q377">
        <v>-37.9163</v>
      </c>
      <c r="R377">
        <v>145.0324</v>
      </c>
      <c r="S377" t="s">
        <v>78</v>
      </c>
      <c r="T377">
        <v>6795</v>
      </c>
      <c r="U377">
        <f t="shared" si="11"/>
        <v>86</v>
      </c>
    </row>
    <row r="378" spans="1:21" x14ac:dyDescent="0.35">
      <c r="A378" t="s">
        <v>401</v>
      </c>
      <c r="B378" t="s">
        <v>425</v>
      </c>
      <c r="C378" s="5">
        <v>2</v>
      </c>
      <c r="D378" t="s">
        <v>24</v>
      </c>
      <c r="E378">
        <v>725000</v>
      </c>
      <c r="F378" s="7">
        <v>42595</v>
      </c>
      <c r="G378" s="4">
        <f t="shared" si="10"/>
        <v>2016</v>
      </c>
      <c r="H378">
        <v>13</v>
      </c>
      <c r="I378">
        <v>3204</v>
      </c>
      <c r="J378" s="6">
        <v>2</v>
      </c>
      <c r="K378">
        <v>1</v>
      </c>
      <c r="L378" s="6">
        <v>1</v>
      </c>
      <c r="M378">
        <v>227</v>
      </c>
      <c r="N378">
        <v>100</v>
      </c>
      <c r="O378">
        <v>1990</v>
      </c>
      <c r="P378" s="5" t="s">
        <v>402</v>
      </c>
      <c r="Q378">
        <v>-37.932600000000001</v>
      </c>
      <c r="R378">
        <v>145.03870000000001</v>
      </c>
      <c r="S378" t="s">
        <v>78</v>
      </c>
      <c r="T378">
        <v>6795</v>
      </c>
      <c r="U378">
        <f t="shared" si="11"/>
        <v>26</v>
      </c>
    </row>
    <row r="379" spans="1:21" x14ac:dyDescent="0.35">
      <c r="A379" t="s">
        <v>401</v>
      </c>
      <c r="B379" t="s">
        <v>426</v>
      </c>
      <c r="C379" s="5">
        <v>3</v>
      </c>
      <c r="D379" t="s">
        <v>20</v>
      </c>
      <c r="E379">
        <v>1293000</v>
      </c>
      <c r="F379" s="7">
        <v>42658</v>
      </c>
      <c r="G379" s="4">
        <f t="shared" si="10"/>
        <v>2016</v>
      </c>
      <c r="H379">
        <v>13</v>
      </c>
      <c r="I379">
        <v>3204</v>
      </c>
      <c r="J379" s="6">
        <v>3</v>
      </c>
      <c r="K379">
        <v>1</v>
      </c>
      <c r="L379" s="6">
        <v>1</v>
      </c>
      <c r="M379">
        <v>632</v>
      </c>
      <c r="N379">
        <v>108</v>
      </c>
      <c r="O379">
        <v>1950</v>
      </c>
      <c r="P379" s="5" t="s">
        <v>402</v>
      </c>
      <c r="Q379">
        <v>-37.928199999999997</v>
      </c>
      <c r="R379">
        <v>145.0367</v>
      </c>
      <c r="S379" t="s">
        <v>78</v>
      </c>
      <c r="T379">
        <v>6795</v>
      </c>
      <c r="U379">
        <f t="shared" si="11"/>
        <v>66</v>
      </c>
    </row>
    <row r="380" spans="1:21" x14ac:dyDescent="0.35">
      <c r="A380" t="s">
        <v>401</v>
      </c>
      <c r="B380" t="s">
        <v>427</v>
      </c>
      <c r="C380" s="5">
        <v>3</v>
      </c>
      <c r="D380" t="s">
        <v>20</v>
      </c>
      <c r="E380">
        <v>1328000</v>
      </c>
      <c r="F380" s="7">
        <v>42658</v>
      </c>
      <c r="G380" s="4">
        <f t="shared" si="10"/>
        <v>2016</v>
      </c>
      <c r="H380">
        <v>13</v>
      </c>
      <c r="I380">
        <v>3204</v>
      </c>
      <c r="J380" s="6">
        <v>3</v>
      </c>
      <c r="K380">
        <v>2</v>
      </c>
      <c r="L380" s="6">
        <v>2</v>
      </c>
      <c r="M380">
        <v>690</v>
      </c>
      <c r="N380">
        <v>245</v>
      </c>
      <c r="O380">
        <v>1970</v>
      </c>
      <c r="P380" s="5" t="s">
        <v>402</v>
      </c>
      <c r="Q380">
        <v>-37.931699999999999</v>
      </c>
      <c r="R380">
        <v>145.04689999999999</v>
      </c>
      <c r="S380" t="s">
        <v>78</v>
      </c>
      <c r="T380">
        <v>6795</v>
      </c>
      <c r="U380">
        <f t="shared" si="11"/>
        <v>46</v>
      </c>
    </row>
    <row r="381" spans="1:21" x14ac:dyDescent="0.35">
      <c r="A381" t="s">
        <v>401</v>
      </c>
      <c r="B381" t="s">
        <v>428</v>
      </c>
      <c r="C381" s="5">
        <v>4</v>
      </c>
      <c r="D381" t="s">
        <v>29</v>
      </c>
      <c r="E381">
        <v>1247000</v>
      </c>
      <c r="F381" s="7">
        <v>42658</v>
      </c>
      <c r="G381" s="4">
        <f t="shared" si="10"/>
        <v>2016</v>
      </c>
      <c r="H381">
        <v>13</v>
      </c>
      <c r="I381">
        <v>3204</v>
      </c>
      <c r="J381" s="6">
        <v>4</v>
      </c>
      <c r="K381">
        <v>2</v>
      </c>
      <c r="L381" s="6">
        <v>3</v>
      </c>
      <c r="M381">
        <v>354</v>
      </c>
      <c r="N381">
        <v>255</v>
      </c>
      <c r="O381">
        <v>2008</v>
      </c>
      <c r="P381" s="5" t="s">
        <v>402</v>
      </c>
      <c r="Q381">
        <v>-37.932600000000001</v>
      </c>
      <c r="R381">
        <v>145.04409999999999</v>
      </c>
      <c r="S381" t="s">
        <v>78</v>
      </c>
      <c r="T381">
        <v>6795</v>
      </c>
      <c r="U381">
        <f t="shared" si="11"/>
        <v>8</v>
      </c>
    </row>
    <row r="382" spans="1:21" x14ac:dyDescent="0.35">
      <c r="A382" t="s">
        <v>401</v>
      </c>
      <c r="B382" t="s">
        <v>429</v>
      </c>
      <c r="C382" s="5">
        <v>3</v>
      </c>
      <c r="D382" t="s">
        <v>20</v>
      </c>
      <c r="E382">
        <v>1370000</v>
      </c>
      <c r="F382" s="7">
        <v>42567</v>
      </c>
      <c r="G382" s="4">
        <f t="shared" si="10"/>
        <v>2016</v>
      </c>
      <c r="H382">
        <v>13</v>
      </c>
      <c r="I382">
        <v>3204</v>
      </c>
      <c r="J382" s="6">
        <v>3</v>
      </c>
      <c r="K382">
        <v>1</v>
      </c>
      <c r="L382" s="6">
        <v>2</v>
      </c>
      <c r="M382">
        <v>624</v>
      </c>
      <c r="N382">
        <v>143</v>
      </c>
      <c r="O382">
        <v>1950</v>
      </c>
      <c r="P382" s="5" t="s">
        <v>402</v>
      </c>
      <c r="Q382">
        <v>-37.925600000000003</v>
      </c>
      <c r="R382">
        <v>145.03739999999999</v>
      </c>
      <c r="S382" t="s">
        <v>78</v>
      </c>
      <c r="T382">
        <v>6795</v>
      </c>
      <c r="U382">
        <f t="shared" si="11"/>
        <v>66</v>
      </c>
    </row>
    <row r="383" spans="1:21" x14ac:dyDescent="0.35">
      <c r="A383" t="s">
        <v>401</v>
      </c>
      <c r="B383" t="s">
        <v>430</v>
      </c>
      <c r="C383" s="5">
        <v>3</v>
      </c>
      <c r="D383" t="s">
        <v>20</v>
      </c>
      <c r="E383">
        <v>1095000</v>
      </c>
      <c r="F383" s="7">
        <v>42630</v>
      </c>
      <c r="G383" s="4">
        <f t="shared" si="10"/>
        <v>2016</v>
      </c>
      <c r="H383">
        <v>13</v>
      </c>
      <c r="I383">
        <v>3204</v>
      </c>
      <c r="J383" s="6">
        <v>3</v>
      </c>
      <c r="K383">
        <v>2</v>
      </c>
      <c r="L383" s="6">
        <v>1</v>
      </c>
      <c r="M383">
        <v>581</v>
      </c>
      <c r="N383">
        <v>170</v>
      </c>
      <c r="O383">
        <v>1965</v>
      </c>
      <c r="P383" s="5" t="s">
        <v>402</v>
      </c>
      <c r="Q383">
        <v>-37.928600000000003</v>
      </c>
      <c r="R383">
        <v>145.04949999999999</v>
      </c>
      <c r="S383" t="s">
        <v>78</v>
      </c>
      <c r="T383">
        <v>6795</v>
      </c>
      <c r="U383">
        <f t="shared" si="11"/>
        <v>51</v>
      </c>
    </row>
    <row r="384" spans="1:21" x14ac:dyDescent="0.35">
      <c r="A384" t="s">
        <v>401</v>
      </c>
      <c r="B384" t="s">
        <v>431</v>
      </c>
      <c r="C384" s="5">
        <v>2</v>
      </c>
      <c r="D384" t="s">
        <v>24</v>
      </c>
      <c r="E384">
        <v>725000</v>
      </c>
      <c r="F384" s="7">
        <v>42812</v>
      </c>
      <c r="G384" s="4">
        <f t="shared" si="10"/>
        <v>2017</v>
      </c>
      <c r="H384">
        <v>13</v>
      </c>
      <c r="I384">
        <v>3204</v>
      </c>
      <c r="J384" s="6">
        <v>2</v>
      </c>
      <c r="K384">
        <v>1</v>
      </c>
      <c r="L384" s="6">
        <v>1</v>
      </c>
      <c r="M384">
        <v>677</v>
      </c>
      <c r="N384">
        <v>88</v>
      </c>
      <c r="O384">
        <v>2012</v>
      </c>
      <c r="P384" s="5" t="s">
        <v>402</v>
      </c>
      <c r="Q384">
        <v>-37.917299999999997</v>
      </c>
      <c r="R384">
        <v>145.0359</v>
      </c>
      <c r="S384" t="s">
        <v>78</v>
      </c>
      <c r="T384">
        <v>6795</v>
      </c>
      <c r="U384">
        <f t="shared" si="11"/>
        <v>5</v>
      </c>
    </row>
    <row r="385" spans="1:21" x14ac:dyDescent="0.35">
      <c r="A385" t="s">
        <v>401</v>
      </c>
      <c r="B385" t="s">
        <v>432</v>
      </c>
      <c r="C385" s="5">
        <v>3</v>
      </c>
      <c r="D385" t="s">
        <v>29</v>
      </c>
      <c r="E385">
        <v>825000</v>
      </c>
      <c r="F385" s="7">
        <v>42812</v>
      </c>
      <c r="G385" s="4">
        <f t="shared" si="10"/>
        <v>2017</v>
      </c>
      <c r="H385">
        <v>13</v>
      </c>
      <c r="I385">
        <v>3204</v>
      </c>
      <c r="J385" s="6">
        <v>3</v>
      </c>
      <c r="K385">
        <v>2</v>
      </c>
      <c r="L385" s="6">
        <v>2</v>
      </c>
      <c r="M385">
        <v>147</v>
      </c>
      <c r="N385">
        <v>149</v>
      </c>
      <c r="O385">
        <v>2007</v>
      </c>
      <c r="P385" s="5" t="s">
        <v>402</v>
      </c>
      <c r="Q385">
        <v>-37.931699999999999</v>
      </c>
      <c r="R385">
        <v>145.0352</v>
      </c>
      <c r="S385" t="s">
        <v>78</v>
      </c>
      <c r="T385">
        <v>6795</v>
      </c>
      <c r="U385">
        <f t="shared" si="11"/>
        <v>10</v>
      </c>
    </row>
    <row r="386" spans="1:21" x14ac:dyDescent="0.35">
      <c r="A386" t="s">
        <v>401</v>
      </c>
      <c r="B386" t="s">
        <v>433</v>
      </c>
      <c r="C386" s="5">
        <v>3</v>
      </c>
      <c r="D386" t="s">
        <v>20</v>
      </c>
      <c r="E386">
        <v>1165000</v>
      </c>
      <c r="F386" s="7">
        <v>42539</v>
      </c>
      <c r="G386" s="4">
        <f t="shared" si="10"/>
        <v>2016</v>
      </c>
      <c r="H386">
        <v>13</v>
      </c>
      <c r="I386">
        <v>3204</v>
      </c>
      <c r="J386" s="6">
        <v>3</v>
      </c>
      <c r="K386">
        <v>1</v>
      </c>
      <c r="L386" s="6">
        <v>2</v>
      </c>
      <c r="M386">
        <v>694</v>
      </c>
      <c r="N386">
        <v>125</v>
      </c>
      <c r="O386">
        <v>1950</v>
      </c>
      <c r="P386" s="5" t="s">
        <v>402</v>
      </c>
      <c r="Q386">
        <v>-37.9315</v>
      </c>
      <c r="R386">
        <v>145.0445</v>
      </c>
      <c r="S386" t="s">
        <v>78</v>
      </c>
      <c r="T386">
        <v>6795</v>
      </c>
      <c r="U386">
        <f t="shared" si="11"/>
        <v>66</v>
      </c>
    </row>
    <row r="387" spans="1:21" x14ac:dyDescent="0.35">
      <c r="A387" t="s">
        <v>401</v>
      </c>
      <c r="B387" t="s">
        <v>434</v>
      </c>
      <c r="C387" s="5">
        <v>4</v>
      </c>
      <c r="D387" t="s">
        <v>20</v>
      </c>
      <c r="E387">
        <v>1910000</v>
      </c>
      <c r="F387" s="7">
        <v>42539</v>
      </c>
      <c r="G387" s="4">
        <f t="shared" ref="G387:G450" si="12">YEAR(F387)</f>
        <v>2016</v>
      </c>
      <c r="H387">
        <v>13</v>
      </c>
      <c r="I387">
        <v>3204</v>
      </c>
      <c r="J387" s="6">
        <v>4</v>
      </c>
      <c r="K387">
        <v>2</v>
      </c>
      <c r="L387" s="6">
        <v>4</v>
      </c>
      <c r="M387">
        <v>736</v>
      </c>
      <c r="N387">
        <v>284</v>
      </c>
      <c r="O387">
        <v>1950</v>
      </c>
      <c r="P387" s="5" t="s">
        <v>402</v>
      </c>
      <c r="Q387">
        <v>-37.922400000000003</v>
      </c>
      <c r="R387">
        <v>145.0462</v>
      </c>
      <c r="S387" t="s">
        <v>78</v>
      </c>
      <c r="T387">
        <v>6795</v>
      </c>
      <c r="U387">
        <f t="shared" ref="U387:U450" si="13">G:G-O:O</f>
        <v>66</v>
      </c>
    </row>
    <row r="388" spans="1:21" x14ac:dyDescent="0.35">
      <c r="A388" t="s">
        <v>401</v>
      </c>
      <c r="B388" t="s">
        <v>435</v>
      </c>
      <c r="C388" s="5">
        <v>2</v>
      </c>
      <c r="D388" t="s">
        <v>24</v>
      </c>
      <c r="E388">
        <v>820000</v>
      </c>
      <c r="F388" s="7">
        <v>42693</v>
      </c>
      <c r="G388" s="4">
        <f t="shared" si="12"/>
        <v>2016</v>
      </c>
      <c r="H388">
        <v>13</v>
      </c>
      <c r="I388">
        <v>3204</v>
      </c>
      <c r="J388" s="6">
        <v>2</v>
      </c>
      <c r="K388">
        <v>1</v>
      </c>
      <c r="L388" s="6">
        <v>3</v>
      </c>
      <c r="M388">
        <v>336</v>
      </c>
      <c r="N388">
        <v>109</v>
      </c>
      <c r="O388">
        <v>1960</v>
      </c>
      <c r="P388" s="5" t="s">
        <v>402</v>
      </c>
      <c r="Q388">
        <v>-37.929000000000002</v>
      </c>
      <c r="R388">
        <v>145.03749999999999</v>
      </c>
      <c r="S388" t="s">
        <v>78</v>
      </c>
      <c r="T388">
        <v>6795</v>
      </c>
      <c r="U388">
        <f t="shared" si="13"/>
        <v>56</v>
      </c>
    </row>
    <row r="389" spans="1:21" x14ac:dyDescent="0.35">
      <c r="A389" t="s">
        <v>401</v>
      </c>
      <c r="B389" t="s">
        <v>436</v>
      </c>
      <c r="C389" s="5">
        <v>4</v>
      </c>
      <c r="D389" t="s">
        <v>20</v>
      </c>
      <c r="E389">
        <v>1430000</v>
      </c>
      <c r="F389" s="7">
        <v>42604</v>
      </c>
      <c r="G389" s="4">
        <f t="shared" si="12"/>
        <v>2016</v>
      </c>
      <c r="H389">
        <v>13</v>
      </c>
      <c r="I389">
        <v>3204</v>
      </c>
      <c r="J389" s="6">
        <v>4</v>
      </c>
      <c r="K389">
        <v>2</v>
      </c>
      <c r="L389" s="6">
        <v>2</v>
      </c>
      <c r="M389">
        <v>611</v>
      </c>
      <c r="N389">
        <v>168</v>
      </c>
      <c r="O389">
        <v>1970</v>
      </c>
      <c r="P389" s="5" t="s">
        <v>402</v>
      </c>
      <c r="Q389">
        <v>-37.928899999999999</v>
      </c>
      <c r="R389">
        <v>145.04810000000001</v>
      </c>
      <c r="S389" t="s">
        <v>78</v>
      </c>
      <c r="T389">
        <v>6795</v>
      </c>
      <c r="U389">
        <f t="shared" si="13"/>
        <v>46</v>
      </c>
    </row>
    <row r="390" spans="1:21" x14ac:dyDescent="0.35">
      <c r="A390" t="s">
        <v>401</v>
      </c>
      <c r="B390" t="s">
        <v>437</v>
      </c>
      <c r="C390" s="5">
        <v>2</v>
      </c>
      <c r="D390" t="s">
        <v>20</v>
      </c>
      <c r="E390">
        <v>910000</v>
      </c>
      <c r="F390" s="7">
        <v>42604</v>
      </c>
      <c r="G390" s="4">
        <f t="shared" si="12"/>
        <v>2016</v>
      </c>
      <c r="H390">
        <v>13</v>
      </c>
      <c r="I390">
        <v>3204</v>
      </c>
      <c r="J390" s="6">
        <v>2</v>
      </c>
      <c r="K390">
        <v>1</v>
      </c>
      <c r="L390" s="6">
        <v>2</v>
      </c>
      <c r="M390">
        <v>274</v>
      </c>
      <c r="N390">
        <v>96</v>
      </c>
      <c r="O390">
        <v>1970</v>
      </c>
      <c r="P390" s="5" t="s">
        <v>402</v>
      </c>
      <c r="Q390">
        <v>-37.9178</v>
      </c>
      <c r="R390">
        <v>145.04130000000001</v>
      </c>
      <c r="S390" t="s">
        <v>78</v>
      </c>
      <c r="T390">
        <v>6795</v>
      </c>
      <c r="U390">
        <f t="shared" si="13"/>
        <v>46</v>
      </c>
    </row>
    <row r="391" spans="1:21" x14ac:dyDescent="0.35">
      <c r="A391" t="s">
        <v>401</v>
      </c>
      <c r="B391" t="s">
        <v>438</v>
      </c>
      <c r="C391" s="5">
        <v>4</v>
      </c>
      <c r="D391" t="s">
        <v>20</v>
      </c>
      <c r="E391">
        <v>2520000</v>
      </c>
      <c r="F391" s="7">
        <v>42604</v>
      </c>
      <c r="G391" s="4">
        <f t="shared" si="12"/>
        <v>2016</v>
      </c>
      <c r="H391">
        <v>13</v>
      </c>
      <c r="I391">
        <v>3204</v>
      </c>
      <c r="J391" s="6">
        <v>4</v>
      </c>
      <c r="K391">
        <v>4</v>
      </c>
      <c r="L391" s="6">
        <v>2</v>
      </c>
      <c r="M391">
        <v>579</v>
      </c>
      <c r="N391">
        <v>361</v>
      </c>
      <c r="O391">
        <v>2012</v>
      </c>
      <c r="P391" s="5" t="s">
        <v>402</v>
      </c>
      <c r="Q391">
        <v>-37.915500000000002</v>
      </c>
      <c r="R391">
        <v>145.02430000000001</v>
      </c>
      <c r="S391" t="s">
        <v>78</v>
      </c>
      <c r="T391">
        <v>6795</v>
      </c>
      <c r="U391">
        <f t="shared" si="13"/>
        <v>4</v>
      </c>
    </row>
    <row r="392" spans="1:21" x14ac:dyDescent="0.35">
      <c r="A392" t="s">
        <v>401</v>
      </c>
      <c r="B392" t="s">
        <v>439</v>
      </c>
      <c r="C392" s="5">
        <v>5</v>
      </c>
      <c r="D392" t="s">
        <v>20</v>
      </c>
      <c r="E392">
        <v>1900000</v>
      </c>
      <c r="F392" s="7">
        <v>42791</v>
      </c>
      <c r="G392" s="4">
        <f t="shared" si="12"/>
        <v>2017</v>
      </c>
      <c r="H392">
        <v>13</v>
      </c>
      <c r="I392">
        <v>3204</v>
      </c>
      <c r="J392" s="6">
        <v>5</v>
      </c>
      <c r="K392">
        <v>2</v>
      </c>
      <c r="L392" s="6">
        <v>2</v>
      </c>
      <c r="M392">
        <v>567</v>
      </c>
      <c r="N392">
        <v>250</v>
      </c>
      <c r="O392">
        <v>1926</v>
      </c>
      <c r="P392" s="5" t="s">
        <v>402</v>
      </c>
      <c r="Q392">
        <v>-37.914400000000001</v>
      </c>
      <c r="R392">
        <v>145.0401</v>
      </c>
      <c r="S392" t="s">
        <v>78</v>
      </c>
      <c r="T392">
        <v>6795</v>
      </c>
      <c r="U392">
        <f t="shared" si="13"/>
        <v>91</v>
      </c>
    </row>
    <row r="393" spans="1:21" x14ac:dyDescent="0.35">
      <c r="A393" t="s">
        <v>401</v>
      </c>
      <c r="B393" t="s">
        <v>440</v>
      </c>
      <c r="C393" s="5">
        <v>4</v>
      </c>
      <c r="D393" t="s">
        <v>20</v>
      </c>
      <c r="E393">
        <v>1150000</v>
      </c>
      <c r="F393" s="7">
        <v>42791</v>
      </c>
      <c r="G393" s="4">
        <f t="shared" si="12"/>
        <v>2017</v>
      </c>
      <c r="H393">
        <v>13</v>
      </c>
      <c r="I393">
        <v>3204</v>
      </c>
      <c r="J393" s="6">
        <v>4</v>
      </c>
      <c r="K393">
        <v>2</v>
      </c>
      <c r="L393" s="6">
        <v>2</v>
      </c>
      <c r="M393">
        <v>384</v>
      </c>
      <c r="N393">
        <v>766</v>
      </c>
      <c r="P393" s="5" t="s">
        <v>402</v>
      </c>
      <c r="Q393">
        <v>-37.915500000000002</v>
      </c>
      <c r="R393">
        <v>145.0301</v>
      </c>
      <c r="S393" t="s">
        <v>78</v>
      </c>
      <c r="T393">
        <v>6795</v>
      </c>
      <c r="U393">
        <v>0</v>
      </c>
    </row>
    <row r="394" spans="1:21" x14ac:dyDescent="0.35">
      <c r="A394" t="s">
        <v>401</v>
      </c>
      <c r="B394" t="s">
        <v>441</v>
      </c>
      <c r="C394" s="5">
        <v>2</v>
      </c>
      <c r="D394" t="s">
        <v>29</v>
      </c>
      <c r="E394">
        <v>670000</v>
      </c>
      <c r="F394" s="7">
        <v>42577</v>
      </c>
      <c r="G394" s="4">
        <f t="shared" si="12"/>
        <v>2016</v>
      </c>
      <c r="H394">
        <v>13</v>
      </c>
      <c r="I394">
        <v>3204</v>
      </c>
      <c r="J394" s="6">
        <v>2</v>
      </c>
      <c r="K394">
        <v>2</v>
      </c>
      <c r="L394" s="6">
        <v>1</v>
      </c>
      <c r="M394">
        <v>123</v>
      </c>
      <c r="N394">
        <v>90</v>
      </c>
      <c r="O394">
        <v>2007</v>
      </c>
      <c r="P394" s="5" t="s">
        <v>402</v>
      </c>
      <c r="Q394">
        <v>-37.930700000000002</v>
      </c>
      <c r="R394">
        <v>145.03790000000001</v>
      </c>
      <c r="S394" t="s">
        <v>78</v>
      </c>
      <c r="T394">
        <v>6795</v>
      </c>
      <c r="U394">
        <f t="shared" si="13"/>
        <v>9</v>
      </c>
    </row>
    <row r="395" spans="1:21" x14ac:dyDescent="0.35">
      <c r="A395" t="s">
        <v>401</v>
      </c>
      <c r="B395" t="s">
        <v>442</v>
      </c>
      <c r="C395" s="5">
        <v>2</v>
      </c>
      <c r="D395" t="s">
        <v>29</v>
      </c>
      <c r="E395">
        <v>680000</v>
      </c>
      <c r="F395" s="7">
        <v>42701</v>
      </c>
      <c r="G395" s="4">
        <f t="shared" si="12"/>
        <v>2016</v>
      </c>
      <c r="H395">
        <v>13</v>
      </c>
      <c r="I395">
        <v>3204</v>
      </c>
      <c r="J395" s="6">
        <v>2</v>
      </c>
      <c r="K395">
        <v>1</v>
      </c>
      <c r="L395" s="6">
        <v>1</v>
      </c>
      <c r="M395">
        <v>83</v>
      </c>
      <c r="N395">
        <v>107</v>
      </c>
      <c r="O395">
        <v>1998</v>
      </c>
      <c r="P395" s="5" t="s">
        <v>402</v>
      </c>
      <c r="Q395">
        <v>-37.925899999999999</v>
      </c>
      <c r="R395">
        <v>145.0341</v>
      </c>
      <c r="S395" t="s">
        <v>78</v>
      </c>
      <c r="T395">
        <v>6795</v>
      </c>
      <c r="U395">
        <f t="shared" si="13"/>
        <v>18</v>
      </c>
    </row>
    <row r="396" spans="1:21" x14ac:dyDescent="0.35">
      <c r="A396" t="s">
        <v>401</v>
      </c>
      <c r="B396" t="s">
        <v>443</v>
      </c>
      <c r="C396" s="5">
        <v>4</v>
      </c>
      <c r="D396" t="s">
        <v>29</v>
      </c>
      <c r="E396">
        <v>1320000</v>
      </c>
      <c r="F396" s="7">
        <v>42701</v>
      </c>
      <c r="G396" s="4">
        <f t="shared" si="12"/>
        <v>2016</v>
      </c>
      <c r="H396">
        <v>13</v>
      </c>
      <c r="I396">
        <v>3204</v>
      </c>
      <c r="J396" s="6">
        <v>4</v>
      </c>
      <c r="K396">
        <v>3</v>
      </c>
      <c r="L396" s="6">
        <v>3</v>
      </c>
      <c r="M396">
        <v>346</v>
      </c>
      <c r="N396">
        <v>220</v>
      </c>
      <c r="O396">
        <v>2010</v>
      </c>
      <c r="P396" s="5" t="s">
        <v>402</v>
      </c>
      <c r="Q396">
        <v>-37.929400000000001</v>
      </c>
      <c r="R396">
        <v>145.041</v>
      </c>
      <c r="S396" t="s">
        <v>78</v>
      </c>
      <c r="T396">
        <v>6795</v>
      </c>
      <c r="U396">
        <f t="shared" si="13"/>
        <v>6</v>
      </c>
    </row>
    <row r="397" spans="1:21" x14ac:dyDescent="0.35">
      <c r="A397" t="s">
        <v>401</v>
      </c>
      <c r="B397" t="s">
        <v>444</v>
      </c>
      <c r="C397" s="5">
        <v>6</v>
      </c>
      <c r="D397" t="s">
        <v>20</v>
      </c>
      <c r="E397">
        <v>1900000</v>
      </c>
      <c r="F397" s="7">
        <v>42701</v>
      </c>
      <c r="G397" s="4">
        <f t="shared" si="12"/>
        <v>2016</v>
      </c>
      <c r="H397">
        <v>13</v>
      </c>
      <c r="I397">
        <v>3204</v>
      </c>
      <c r="J397" s="6">
        <v>6</v>
      </c>
      <c r="K397">
        <v>3</v>
      </c>
      <c r="L397" s="6">
        <v>2</v>
      </c>
      <c r="M397">
        <v>708</v>
      </c>
      <c r="N397">
        <v>275</v>
      </c>
      <c r="O397">
        <v>1988</v>
      </c>
      <c r="P397" s="5" t="s">
        <v>402</v>
      </c>
      <c r="Q397">
        <v>-37.918100000000003</v>
      </c>
      <c r="R397">
        <v>145.04400000000001</v>
      </c>
      <c r="S397" t="s">
        <v>78</v>
      </c>
      <c r="T397">
        <v>6795</v>
      </c>
      <c r="U397">
        <f t="shared" si="13"/>
        <v>28</v>
      </c>
    </row>
    <row r="398" spans="1:21" x14ac:dyDescent="0.35">
      <c r="A398" t="s">
        <v>401</v>
      </c>
      <c r="B398" t="s">
        <v>445</v>
      </c>
      <c r="C398" s="5">
        <v>3</v>
      </c>
      <c r="D398" t="s">
        <v>20</v>
      </c>
      <c r="E398">
        <v>1535000</v>
      </c>
      <c r="F398" s="7">
        <v>42610</v>
      </c>
      <c r="G398" s="4">
        <f t="shared" si="12"/>
        <v>2016</v>
      </c>
      <c r="H398">
        <v>13</v>
      </c>
      <c r="I398">
        <v>3204</v>
      </c>
      <c r="J398" s="6">
        <v>2</v>
      </c>
      <c r="K398">
        <v>2</v>
      </c>
      <c r="L398" s="6">
        <v>2</v>
      </c>
      <c r="M398">
        <v>572</v>
      </c>
      <c r="N398">
        <v>150</v>
      </c>
      <c r="O398">
        <v>1930</v>
      </c>
      <c r="P398" s="5" t="s">
        <v>402</v>
      </c>
      <c r="Q398">
        <v>-37.9148</v>
      </c>
      <c r="R398">
        <v>145.04040000000001</v>
      </c>
      <c r="S398" t="s">
        <v>78</v>
      </c>
      <c r="T398">
        <v>6795</v>
      </c>
      <c r="U398">
        <f t="shared" si="13"/>
        <v>86</v>
      </c>
    </row>
    <row r="399" spans="1:21" x14ac:dyDescent="0.35">
      <c r="A399" t="s">
        <v>401</v>
      </c>
      <c r="B399" t="s">
        <v>446</v>
      </c>
      <c r="C399" s="5">
        <v>4</v>
      </c>
      <c r="D399" t="s">
        <v>20</v>
      </c>
      <c r="E399">
        <v>1281000</v>
      </c>
      <c r="F399" s="7">
        <v>42610</v>
      </c>
      <c r="G399" s="4">
        <f t="shared" si="12"/>
        <v>2016</v>
      </c>
      <c r="H399">
        <v>13</v>
      </c>
      <c r="I399">
        <v>3204</v>
      </c>
      <c r="J399" s="6">
        <v>3</v>
      </c>
      <c r="K399">
        <v>1</v>
      </c>
      <c r="L399" s="6">
        <v>5</v>
      </c>
      <c r="M399">
        <v>594</v>
      </c>
      <c r="N399">
        <v>150</v>
      </c>
      <c r="O399">
        <v>1940</v>
      </c>
      <c r="P399" s="5" t="s">
        <v>402</v>
      </c>
      <c r="Q399">
        <v>-37.9206</v>
      </c>
      <c r="R399">
        <v>145.03829999999999</v>
      </c>
      <c r="S399" t="s">
        <v>78</v>
      </c>
      <c r="T399">
        <v>6795</v>
      </c>
      <c r="U399">
        <f t="shared" si="13"/>
        <v>76</v>
      </c>
    </row>
    <row r="400" spans="1:21" x14ac:dyDescent="0.35">
      <c r="A400" t="s">
        <v>401</v>
      </c>
      <c r="B400" t="s">
        <v>447</v>
      </c>
      <c r="C400" s="5">
        <v>5</v>
      </c>
      <c r="D400" t="s">
        <v>20</v>
      </c>
      <c r="E400">
        <v>1385000</v>
      </c>
      <c r="F400" s="7">
        <v>42610</v>
      </c>
      <c r="G400" s="4">
        <f t="shared" si="12"/>
        <v>2016</v>
      </c>
      <c r="H400">
        <v>13</v>
      </c>
      <c r="I400">
        <v>3204</v>
      </c>
      <c r="J400" s="6">
        <v>5</v>
      </c>
      <c r="K400">
        <v>2</v>
      </c>
      <c r="L400" s="6">
        <v>2</v>
      </c>
      <c r="M400">
        <v>664</v>
      </c>
      <c r="N400">
        <v>178</v>
      </c>
      <c r="O400">
        <v>1950</v>
      </c>
      <c r="P400" s="5" t="s">
        <v>402</v>
      </c>
      <c r="Q400">
        <v>-37.924100000000003</v>
      </c>
      <c r="R400">
        <v>145.048</v>
      </c>
      <c r="S400" t="s">
        <v>78</v>
      </c>
      <c r="T400">
        <v>6795</v>
      </c>
      <c r="U400">
        <f t="shared" si="13"/>
        <v>66</v>
      </c>
    </row>
    <row r="401" spans="1:21" x14ac:dyDescent="0.35">
      <c r="A401" t="s">
        <v>401</v>
      </c>
      <c r="B401" t="s">
        <v>438</v>
      </c>
      <c r="C401" s="5">
        <v>4</v>
      </c>
      <c r="D401" t="s">
        <v>20</v>
      </c>
      <c r="E401">
        <v>2620000</v>
      </c>
      <c r="F401" s="7">
        <v>42610</v>
      </c>
      <c r="G401" s="4">
        <f t="shared" si="12"/>
        <v>2016</v>
      </c>
      <c r="H401">
        <v>13</v>
      </c>
      <c r="I401">
        <v>3204</v>
      </c>
      <c r="J401" s="6">
        <v>4</v>
      </c>
      <c r="K401">
        <v>4</v>
      </c>
      <c r="L401" s="6">
        <v>2</v>
      </c>
      <c r="M401">
        <v>579</v>
      </c>
      <c r="N401">
        <v>361</v>
      </c>
      <c r="O401">
        <v>2012</v>
      </c>
      <c r="P401" s="5" t="s">
        <v>402</v>
      </c>
      <c r="Q401">
        <v>-37.915500000000002</v>
      </c>
      <c r="R401">
        <v>145.02430000000001</v>
      </c>
      <c r="S401" t="s">
        <v>78</v>
      </c>
      <c r="T401">
        <v>6795</v>
      </c>
      <c r="U401">
        <f t="shared" si="13"/>
        <v>4</v>
      </c>
    </row>
    <row r="402" spans="1:21" x14ac:dyDescent="0.35">
      <c r="A402" t="s">
        <v>448</v>
      </c>
      <c r="B402" t="s">
        <v>449</v>
      </c>
      <c r="C402" s="5">
        <v>2</v>
      </c>
      <c r="D402" t="s">
        <v>20</v>
      </c>
      <c r="E402">
        <v>825000</v>
      </c>
      <c r="F402" s="7">
        <v>42616</v>
      </c>
      <c r="G402" s="4">
        <f t="shared" si="12"/>
        <v>2016</v>
      </c>
      <c r="H402">
        <v>13.9</v>
      </c>
      <c r="I402">
        <v>3165</v>
      </c>
      <c r="J402" s="6">
        <v>2</v>
      </c>
      <c r="K402">
        <v>2</v>
      </c>
      <c r="L402" s="6">
        <v>1</v>
      </c>
      <c r="M402">
        <v>176</v>
      </c>
      <c r="N402">
        <v>125</v>
      </c>
      <c r="O402">
        <v>2008</v>
      </c>
      <c r="P402" s="5" t="s">
        <v>402</v>
      </c>
      <c r="Q402">
        <v>-37.923699999999997</v>
      </c>
      <c r="R402">
        <v>145.0763</v>
      </c>
      <c r="S402" t="s">
        <v>78</v>
      </c>
      <c r="T402">
        <v>10969</v>
      </c>
      <c r="U402">
        <f t="shared" si="13"/>
        <v>8</v>
      </c>
    </row>
    <row r="403" spans="1:21" x14ac:dyDescent="0.35">
      <c r="A403" t="s">
        <v>448</v>
      </c>
      <c r="B403" t="s">
        <v>450</v>
      </c>
      <c r="C403" s="5">
        <v>2</v>
      </c>
      <c r="D403" t="s">
        <v>24</v>
      </c>
      <c r="E403">
        <v>746000</v>
      </c>
      <c r="F403" s="7">
        <v>42707</v>
      </c>
      <c r="G403" s="4">
        <f t="shared" si="12"/>
        <v>2016</v>
      </c>
      <c r="H403">
        <v>13.9</v>
      </c>
      <c r="I403">
        <v>3165</v>
      </c>
      <c r="J403" s="6">
        <v>2</v>
      </c>
      <c r="K403">
        <v>1</v>
      </c>
      <c r="L403" s="6">
        <v>2</v>
      </c>
      <c r="M403">
        <v>281</v>
      </c>
      <c r="N403">
        <v>95</v>
      </c>
      <c r="O403">
        <v>2002</v>
      </c>
      <c r="P403" s="5" t="s">
        <v>402</v>
      </c>
      <c r="Q403">
        <v>-37.9255</v>
      </c>
      <c r="R403">
        <v>145.0796</v>
      </c>
      <c r="S403" t="s">
        <v>78</v>
      </c>
      <c r="T403">
        <v>10969</v>
      </c>
      <c r="U403">
        <f t="shared" si="13"/>
        <v>14</v>
      </c>
    </row>
    <row r="404" spans="1:21" x14ac:dyDescent="0.35">
      <c r="A404" t="s">
        <v>448</v>
      </c>
      <c r="B404" t="s">
        <v>451</v>
      </c>
      <c r="C404" s="5">
        <v>5</v>
      </c>
      <c r="D404" t="s">
        <v>20</v>
      </c>
      <c r="E404">
        <v>1275000</v>
      </c>
      <c r="F404" s="7">
        <v>42707</v>
      </c>
      <c r="G404" s="4">
        <f t="shared" si="12"/>
        <v>2016</v>
      </c>
      <c r="H404">
        <v>13.9</v>
      </c>
      <c r="I404">
        <v>3165</v>
      </c>
      <c r="J404" s="6">
        <v>5</v>
      </c>
      <c r="K404">
        <v>2</v>
      </c>
      <c r="L404" s="6">
        <v>2</v>
      </c>
      <c r="M404">
        <v>683</v>
      </c>
      <c r="N404">
        <v>190</v>
      </c>
      <c r="O404">
        <v>1960</v>
      </c>
      <c r="P404" s="5" t="s">
        <v>402</v>
      </c>
      <c r="Q404">
        <v>-37.933300000000003</v>
      </c>
      <c r="R404">
        <v>145.06020000000001</v>
      </c>
      <c r="S404" t="s">
        <v>78</v>
      </c>
      <c r="T404">
        <v>10969</v>
      </c>
      <c r="U404">
        <f t="shared" si="13"/>
        <v>56</v>
      </c>
    </row>
    <row r="405" spans="1:21" x14ac:dyDescent="0.35">
      <c r="A405" t="s">
        <v>448</v>
      </c>
      <c r="B405" t="s">
        <v>452</v>
      </c>
      <c r="C405" s="5">
        <v>3</v>
      </c>
      <c r="D405" t="s">
        <v>24</v>
      </c>
      <c r="E405">
        <v>1025000</v>
      </c>
      <c r="F405" s="7">
        <v>42798</v>
      </c>
      <c r="G405" s="4">
        <f t="shared" si="12"/>
        <v>2017</v>
      </c>
      <c r="H405">
        <v>13.9</v>
      </c>
      <c r="I405">
        <v>3165</v>
      </c>
      <c r="J405" s="6">
        <v>3</v>
      </c>
      <c r="K405">
        <v>2</v>
      </c>
      <c r="L405" s="6">
        <v>2</v>
      </c>
      <c r="M405">
        <v>384</v>
      </c>
      <c r="N405">
        <v>120</v>
      </c>
      <c r="O405">
        <v>1999</v>
      </c>
      <c r="P405" s="5" t="s">
        <v>402</v>
      </c>
      <c r="Q405">
        <v>-37.922899999999998</v>
      </c>
      <c r="R405">
        <v>145.0557</v>
      </c>
      <c r="S405" t="s">
        <v>78</v>
      </c>
      <c r="T405">
        <v>10969</v>
      </c>
      <c r="U405">
        <f t="shared" si="13"/>
        <v>18</v>
      </c>
    </row>
    <row r="406" spans="1:21" x14ac:dyDescent="0.35">
      <c r="A406" t="s">
        <v>448</v>
      </c>
      <c r="B406" t="s">
        <v>453</v>
      </c>
      <c r="C406" s="5">
        <v>2</v>
      </c>
      <c r="D406" t="s">
        <v>24</v>
      </c>
      <c r="E406">
        <v>495000</v>
      </c>
      <c r="F406" s="7">
        <v>42525</v>
      </c>
      <c r="G406" s="4">
        <f t="shared" si="12"/>
        <v>2016</v>
      </c>
      <c r="H406">
        <v>13.9</v>
      </c>
      <c r="I406">
        <v>3165</v>
      </c>
      <c r="J406" s="6">
        <v>2</v>
      </c>
      <c r="K406">
        <v>1</v>
      </c>
      <c r="L406" s="6">
        <v>1</v>
      </c>
      <c r="M406">
        <v>76</v>
      </c>
      <c r="N406">
        <v>79</v>
      </c>
      <c r="O406">
        <v>1980</v>
      </c>
      <c r="P406" s="5" t="s">
        <v>402</v>
      </c>
      <c r="Q406">
        <v>-37.909999999999997</v>
      </c>
      <c r="R406">
        <v>145.08420000000001</v>
      </c>
      <c r="S406" t="s">
        <v>78</v>
      </c>
      <c r="T406">
        <v>10969</v>
      </c>
      <c r="U406">
        <f t="shared" si="13"/>
        <v>36</v>
      </c>
    </row>
    <row r="407" spans="1:21" x14ac:dyDescent="0.35">
      <c r="A407" t="s">
        <v>448</v>
      </c>
      <c r="B407" t="s">
        <v>454</v>
      </c>
      <c r="C407" s="5">
        <v>4</v>
      </c>
      <c r="D407" t="s">
        <v>20</v>
      </c>
      <c r="E407">
        <v>1220000</v>
      </c>
      <c r="F407" s="7">
        <v>42525</v>
      </c>
      <c r="G407" s="4">
        <f t="shared" si="12"/>
        <v>2016</v>
      </c>
      <c r="H407">
        <v>13.9</v>
      </c>
      <c r="I407">
        <v>3165</v>
      </c>
      <c r="J407" s="6">
        <v>3</v>
      </c>
      <c r="K407">
        <v>2</v>
      </c>
      <c r="L407" s="6">
        <v>2</v>
      </c>
      <c r="M407">
        <v>585</v>
      </c>
      <c r="N407">
        <v>178</v>
      </c>
      <c r="O407">
        <v>1950</v>
      </c>
      <c r="P407" s="5" t="s">
        <v>402</v>
      </c>
      <c r="Q407">
        <v>-37.916699999999999</v>
      </c>
      <c r="R407">
        <v>145.0771</v>
      </c>
      <c r="S407" t="s">
        <v>78</v>
      </c>
      <c r="T407">
        <v>10969</v>
      </c>
      <c r="U407">
        <f t="shared" si="13"/>
        <v>66</v>
      </c>
    </row>
    <row r="408" spans="1:21" x14ac:dyDescent="0.35">
      <c r="A408" t="s">
        <v>448</v>
      </c>
      <c r="B408" t="s">
        <v>455</v>
      </c>
      <c r="C408" s="5">
        <v>3</v>
      </c>
      <c r="D408" t="s">
        <v>20</v>
      </c>
      <c r="E408">
        <v>885000</v>
      </c>
      <c r="F408" s="7">
        <v>42525</v>
      </c>
      <c r="G408" s="4">
        <f t="shared" si="12"/>
        <v>2016</v>
      </c>
      <c r="H408">
        <v>13.9</v>
      </c>
      <c r="I408">
        <v>3165</v>
      </c>
      <c r="J408" s="6">
        <v>3</v>
      </c>
      <c r="K408">
        <v>1</v>
      </c>
      <c r="L408" s="6">
        <v>2</v>
      </c>
      <c r="M408">
        <v>565</v>
      </c>
      <c r="N408">
        <v>110</v>
      </c>
      <c r="O408">
        <v>1950</v>
      </c>
      <c r="P408" s="5" t="s">
        <v>402</v>
      </c>
      <c r="Q408">
        <v>-37.926200000000001</v>
      </c>
      <c r="R408">
        <v>145.08080000000001</v>
      </c>
      <c r="S408" t="s">
        <v>78</v>
      </c>
      <c r="T408">
        <v>10969</v>
      </c>
      <c r="U408">
        <f t="shared" si="13"/>
        <v>66</v>
      </c>
    </row>
    <row r="409" spans="1:21" x14ac:dyDescent="0.35">
      <c r="A409" t="s">
        <v>448</v>
      </c>
      <c r="B409" t="s">
        <v>456</v>
      </c>
      <c r="C409" s="5">
        <v>3</v>
      </c>
      <c r="D409" t="s">
        <v>29</v>
      </c>
      <c r="E409">
        <v>830000</v>
      </c>
      <c r="F409" s="7">
        <v>42525</v>
      </c>
      <c r="G409" s="4">
        <f t="shared" si="12"/>
        <v>2016</v>
      </c>
      <c r="H409">
        <v>13.9</v>
      </c>
      <c r="I409">
        <v>3165</v>
      </c>
      <c r="J409" s="6">
        <v>0</v>
      </c>
      <c r="K409">
        <v>2</v>
      </c>
      <c r="L409" s="6">
        <v>2</v>
      </c>
      <c r="M409">
        <v>292</v>
      </c>
      <c r="N409">
        <v>141</v>
      </c>
      <c r="O409">
        <v>2012</v>
      </c>
      <c r="P409" s="5" t="s">
        <v>402</v>
      </c>
      <c r="Q409">
        <v>-37.916800000000002</v>
      </c>
      <c r="R409">
        <v>145.06899999999999</v>
      </c>
      <c r="S409" t="s">
        <v>78</v>
      </c>
      <c r="T409">
        <v>10969</v>
      </c>
      <c r="U409">
        <f t="shared" si="13"/>
        <v>4</v>
      </c>
    </row>
    <row r="410" spans="1:21" x14ac:dyDescent="0.35">
      <c r="A410" t="s">
        <v>448</v>
      </c>
      <c r="B410" t="s">
        <v>457</v>
      </c>
      <c r="C410" s="5">
        <v>4</v>
      </c>
      <c r="D410" t="s">
        <v>29</v>
      </c>
      <c r="E410">
        <v>1210000</v>
      </c>
      <c r="F410" s="7">
        <v>42588</v>
      </c>
      <c r="G410" s="4">
        <f t="shared" si="12"/>
        <v>2016</v>
      </c>
      <c r="H410">
        <v>13.9</v>
      </c>
      <c r="I410">
        <v>3165</v>
      </c>
      <c r="J410" s="6">
        <v>3</v>
      </c>
      <c r="K410">
        <v>3</v>
      </c>
      <c r="L410" s="6">
        <v>2</v>
      </c>
      <c r="M410">
        <v>291</v>
      </c>
      <c r="N410">
        <v>222</v>
      </c>
      <c r="O410">
        <v>2014</v>
      </c>
      <c r="P410" s="5" t="s">
        <v>402</v>
      </c>
      <c r="Q410">
        <v>-37.934699999999999</v>
      </c>
      <c r="R410">
        <v>145.05459999999999</v>
      </c>
      <c r="S410" t="s">
        <v>78</v>
      </c>
      <c r="T410">
        <v>10969</v>
      </c>
      <c r="U410">
        <f t="shared" si="13"/>
        <v>2</v>
      </c>
    </row>
    <row r="411" spans="1:21" x14ac:dyDescent="0.35">
      <c r="A411" t="s">
        <v>448</v>
      </c>
      <c r="B411" t="s">
        <v>458</v>
      </c>
      <c r="C411" s="5">
        <v>4</v>
      </c>
      <c r="D411" t="s">
        <v>29</v>
      </c>
      <c r="E411">
        <v>1160000</v>
      </c>
      <c r="F411" s="7">
        <v>42588</v>
      </c>
      <c r="G411" s="4">
        <f t="shared" si="12"/>
        <v>2016</v>
      </c>
      <c r="H411">
        <v>13.9</v>
      </c>
      <c r="I411">
        <v>3165</v>
      </c>
      <c r="J411" s="6">
        <v>3</v>
      </c>
      <c r="K411">
        <v>2</v>
      </c>
      <c r="L411" s="6">
        <v>2</v>
      </c>
      <c r="M411">
        <v>321</v>
      </c>
      <c r="N411">
        <v>180</v>
      </c>
      <c r="O411">
        <v>2006</v>
      </c>
      <c r="P411" s="5" t="s">
        <v>402</v>
      </c>
      <c r="Q411">
        <v>-37.914000000000001</v>
      </c>
      <c r="R411">
        <v>145.07140000000001</v>
      </c>
      <c r="S411" t="s">
        <v>78</v>
      </c>
      <c r="T411">
        <v>10969</v>
      </c>
      <c r="U411">
        <f t="shared" si="13"/>
        <v>10</v>
      </c>
    </row>
    <row r="412" spans="1:21" x14ac:dyDescent="0.35">
      <c r="A412" t="s">
        <v>448</v>
      </c>
      <c r="B412" t="s">
        <v>459</v>
      </c>
      <c r="C412" s="5">
        <v>3</v>
      </c>
      <c r="D412" t="s">
        <v>20</v>
      </c>
      <c r="E412">
        <v>1215000</v>
      </c>
      <c r="F412" s="7">
        <v>42497</v>
      </c>
      <c r="G412" s="4">
        <f t="shared" si="12"/>
        <v>2016</v>
      </c>
      <c r="H412">
        <v>13.9</v>
      </c>
      <c r="I412">
        <v>3165</v>
      </c>
      <c r="J412" s="6">
        <v>3</v>
      </c>
      <c r="K412">
        <v>2</v>
      </c>
      <c r="L412" s="6">
        <v>3</v>
      </c>
      <c r="M412">
        <v>730</v>
      </c>
      <c r="N412">
        <v>110</v>
      </c>
      <c r="O412">
        <v>1970</v>
      </c>
      <c r="P412" s="5" t="s">
        <v>402</v>
      </c>
      <c r="Q412">
        <v>-37.911900000000003</v>
      </c>
      <c r="R412">
        <v>145.07050000000001</v>
      </c>
      <c r="S412" t="s">
        <v>78</v>
      </c>
      <c r="T412">
        <v>10969</v>
      </c>
      <c r="U412">
        <f t="shared" si="13"/>
        <v>46</v>
      </c>
    </row>
    <row r="413" spans="1:21" x14ac:dyDescent="0.35">
      <c r="A413" t="s">
        <v>448</v>
      </c>
      <c r="B413" t="s">
        <v>460</v>
      </c>
      <c r="C413" s="5">
        <v>4</v>
      </c>
      <c r="D413" t="s">
        <v>20</v>
      </c>
      <c r="E413">
        <v>1200000</v>
      </c>
      <c r="F413" s="7">
        <v>42497</v>
      </c>
      <c r="G413" s="4">
        <f t="shared" si="12"/>
        <v>2016</v>
      </c>
      <c r="H413">
        <v>13.9</v>
      </c>
      <c r="I413">
        <v>3165</v>
      </c>
      <c r="J413" s="6">
        <v>4</v>
      </c>
      <c r="K413">
        <v>2</v>
      </c>
      <c r="L413" s="6">
        <v>2</v>
      </c>
      <c r="M413">
        <v>619</v>
      </c>
      <c r="N413">
        <v>191</v>
      </c>
      <c r="O413">
        <v>1960</v>
      </c>
      <c r="P413" s="5" t="s">
        <v>402</v>
      </c>
      <c r="Q413">
        <v>-37.9358</v>
      </c>
      <c r="R413">
        <v>145.06880000000001</v>
      </c>
      <c r="S413" t="s">
        <v>78</v>
      </c>
      <c r="T413">
        <v>10969</v>
      </c>
      <c r="U413">
        <f t="shared" si="13"/>
        <v>56</v>
      </c>
    </row>
    <row r="414" spans="1:21" x14ac:dyDescent="0.35">
      <c r="A414" t="s">
        <v>448</v>
      </c>
      <c r="B414" t="s">
        <v>461</v>
      </c>
      <c r="C414" s="5">
        <v>3</v>
      </c>
      <c r="D414" t="s">
        <v>20</v>
      </c>
      <c r="E414">
        <v>1050000</v>
      </c>
      <c r="F414" s="7">
        <v>42497</v>
      </c>
      <c r="G414" s="4">
        <f t="shared" si="12"/>
        <v>2016</v>
      </c>
      <c r="H414">
        <v>13.9</v>
      </c>
      <c r="I414">
        <v>3165</v>
      </c>
      <c r="J414" s="6">
        <v>3</v>
      </c>
      <c r="K414">
        <v>2</v>
      </c>
      <c r="L414" s="6">
        <v>2</v>
      </c>
      <c r="M414">
        <v>627</v>
      </c>
      <c r="N414">
        <v>140</v>
      </c>
      <c r="O414">
        <v>1950</v>
      </c>
      <c r="P414" s="5" t="s">
        <v>402</v>
      </c>
      <c r="Q414">
        <v>-37.928400000000003</v>
      </c>
      <c r="R414">
        <v>145.0668</v>
      </c>
      <c r="S414" t="s">
        <v>78</v>
      </c>
      <c r="T414">
        <v>10969</v>
      </c>
      <c r="U414">
        <f t="shared" si="13"/>
        <v>66</v>
      </c>
    </row>
    <row r="415" spans="1:21" x14ac:dyDescent="0.35">
      <c r="A415" t="s">
        <v>448</v>
      </c>
      <c r="B415" t="s">
        <v>462</v>
      </c>
      <c r="C415" s="5">
        <v>5</v>
      </c>
      <c r="D415" t="s">
        <v>20</v>
      </c>
      <c r="E415">
        <v>950000</v>
      </c>
      <c r="F415" s="7">
        <v>42497</v>
      </c>
      <c r="G415" s="4">
        <f t="shared" si="12"/>
        <v>2016</v>
      </c>
      <c r="H415">
        <v>13.9</v>
      </c>
      <c r="I415">
        <v>3165</v>
      </c>
      <c r="J415" s="6">
        <v>5</v>
      </c>
      <c r="K415">
        <v>2</v>
      </c>
      <c r="L415" s="6">
        <v>4</v>
      </c>
      <c r="M415">
        <v>618</v>
      </c>
      <c r="N415">
        <v>146</v>
      </c>
      <c r="O415">
        <v>1950</v>
      </c>
      <c r="P415" s="5" t="s">
        <v>402</v>
      </c>
      <c r="Q415">
        <v>-37.920900000000003</v>
      </c>
      <c r="R415">
        <v>145.07570000000001</v>
      </c>
      <c r="S415" t="s">
        <v>78</v>
      </c>
      <c r="T415">
        <v>10969</v>
      </c>
      <c r="U415">
        <f t="shared" si="13"/>
        <v>66</v>
      </c>
    </row>
    <row r="416" spans="1:21" x14ac:dyDescent="0.35">
      <c r="A416" t="s">
        <v>448</v>
      </c>
      <c r="B416" t="s">
        <v>463</v>
      </c>
      <c r="C416" s="5">
        <v>2</v>
      </c>
      <c r="D416" t="s">
        <v>20</v>
      </c>
      <c r="E416">
        <v>689000</v>
      </c>
      <c r="F416" s="7">
        <v>42497</v>
      </c>
      <c r="G416" s="4">
        <f t="shared" si="12"/>
        <v>2016</v>
      </c>
      <c r="H416">
        <v>13.9</v>
      </c>
      <c r="I416">
        <v>3165</v>
      </c>
      <c r="J416" s="6">
        <v>2</v>
      </c>
      <c r="K416">
        <v>1</v>
      </c>
      <c r="L416" s="6">
        <v>1</v>
      </c>
      <c r="M416">
        <v>169</v>
      </c>
      <c r="N416">
        <v>87</v>
      </c>
      <c r="P416" s="5" t="s">
        <v>402</v>
      </c>
      <c r="Q416">
        <v>-37.923200000000001</v>
      </c>
      <c r="R416">
        <v>145.05369999999999</v>
      </c>
      <c r="S416" t="s">
        <v>78</v>
      </c>
      <c r="T416">
        <v>10969</v>
      </c>
      <c r="U416">
        <v>0</v>
      </c>
    </row>
    <row r="417" spans="1:21" x14ac:dyDescent="0.35">
      <c r="A417" t="s">
        <v>448</v>
      </c>
      <c r="B417" t="s">
        <v>464</v>
      </c>
      <c r="C417" s="5">
        <v>3</v>
      </c>
      <c r="D417" t="s">
        <v>20</v>
      </c>
      <c r="E417">
        <v>1338000</v>
      </c>
      <c r="F417" s="7">
        <v>42497</v>
      </c>
      <c r="G417" s="4">
        <f t="shared" si="12"/>
        <v>2016</v>
      </c>
      <c r="H417">
        <v>13.9</v>
      </c>
      <c r="I417">
        <v>3165</v>
      </c>
      <c r="J417" s="6">
        <v>3</v>
      </c>
      <c r="K417">
        <v>2</v>
      </c>
      <c r="L417" s="6">
        <v>2</v>
      </c>
      <c r="M417">
        <v>610</v>
      </c>
      <c r="N417">
        <v>177</v>
      </c>
      <c r="O417">
        <v>1970</v>
      </c>
      <c r="P417" s="5" t="s">
        <v>402</v>
      </c>
      <c r="Q417">
        <v>-37.923099999999998</v>
      </c>
      <c r="R417">
        <v>145.066</v>
      </c>
      <c r="S417" t="s">
        <v>78</v>
      </c>
      <c r="T417">
        <v>10969</v>
      </c>
      <c r="U417">
        <f t="shared" si="13"/>
        <v>46</v>
      </c>
    </row>
    <row r="418" spans="1:21" x14ac:dyDescent="0.35">
      <c r="A418" t="s">
        <v>448</v>
      </c>
      <c r="B418" t="s">
        <v>465</v>
      </c>
      <c r="C418" s="5">
        <v>2</v>
      </c>
      <c r="D418" t="s">
        <v>24</v>
      </c>
      <c r="E418">
        <v>651000</v>
      </c>
      <c r="F418" s="7">
        <v>42497</v>
      </c>
      <c r="G418" s="4">
        <f t="shared" si="12"/>
        <v>2016</v>
      </c>
      <c r="H418">
        <v>13.9</v>
      </c>
      <c r="I418">
        <v>3165</v>
      </c>
      <c r="J418" s="6">
        <v>2</v>
      </c>
      <c r="K418">
        <v>1</v>
      </c>
      <c r="L418" s="6">
        <v>1</v>
      </c>
      <c r="M418">
        <v>265</v>
      </c>
      <c r="N418">
        <v>150</v>
      </c>
      <c r="O418">
        <v>1960</v>
      </c>
      <c r="P418" s="5" t="s">
        <v>402</v>
      </c>
      <c r="Q418">
        <v>-37.9223</v>
      </c>
      <c r="R418">
        <v>145.07470000000001</v>
      </c>
      <c r="S418" t="s">
        <v>78</v>
      </c>
      <c r="T418">
        <v>10969</v>
      </c>
      <c r="U418">
        <f t="shared" si="13"/>
        <v>56</v>
      </c>
    </row>
    <row r="419" spans="1:21" x14ac:dyDescent="0.35">
      <c r="A419" t="s">
        <v>448</v>
      </c>
      <c r="B419" t="s">
        <v>466</v>
      </c>
      <c r="C419" s="5">
        <v>3</v>
      </c>
      <c r="D419" t="s">
        <v>20</v>
      </c>
      <c r="E419">
        <v>1390000</v>
      </c>
      <c r="F419" s="7">
        <v>42497</v>
      </c>
      <c r="G419" s="4">
        <f t="shared" si="12"/>
        <v>2016</v>
      </c>
      <c r="H419">
        <v>13.9</v>
      </c>
      <c r="I419">
        <v>3165</v>
      </c>
      <c r="J419" s="6">
        <v>4</v>
      </c>
      <c r="K419">
        <v>2</v>
      </c>
      <c r="L419" s="6">
        <v>2</v>
      </c>
      <c r="M419">
        <v>590</v>
      </c>
      <c r="N419">
        <v>118</v>
      </c>
      <c r="O419">
        <v>1960</v>
      </c>
      <c r="P419" s="5" t="s">
        <v>402</v>
      </c>
      <c r="Q419">
        <v>-37.925600000000003</v>
      </c>
      <c r="R419">
        <v>145.07570000000001</v>
      </c>
      <c r="S419" t="s">
        <v>78</v>
      </c>
      <c r="T419">
        <v>10969</v>
      </c>
      <c r="U419">
        <f t="shared" si="13"/>
        <v>56</v>
      </c>
    </row>
    <row r="420" spans="1:21" x14ac:dyDescent="0.35">
      <c r="A420" t="s">
        <v>448</v>
      </c>
      <c r="B420" t="s">
        <v>467</v>
      </c>
      <c r="C420" s="5">
        <v>3</v>
      </c>
      <c r="D420" t="s">
        <v>20</v>
      </c>
      <c r="E420">
        <v>1100000</v>
      </c>
      <c r="F420" s="7">
        <v>42651</v>
      </c>
      <c r="G420" s="4">
        <f t="shared" si="12"/>
        <v>2016</v>
      </c>
      <c r="H420">
        <v>13.9</v>
      </c>
      <c r="I420">
        <v>3165</v>
      </c>
      <c r="J420" s="6">
        <v>3</v>
      </c>
      <c r="K420">
        <v>1</v>
      </c>
      <c r="L420" s="6">
        <v>2</v>
      </c>
      <c r="M420">
        <v>578</v>
      </c>
      <c r="N420">
        <v>163</v>
      </c>
      <c r="O420">
        <v>1955</v>
      </c>
      <c r="P420" s="5" t="s">
        <v>402</v>
      </c>
      <c r="Q420">
        <v>-37.918599999999998</v>
      </c>
      <c r="R420">
        <v>145.07089999999999</v>
      </c>
      <c r="S420" t="s">
        <v>78</v>
      </c>
      <c r="T420">
        <v>10969</v>
      </c>
      <c r="U420">
        <f t="shared" si="13"/>
        <v>61</v>
      </c>
    </row>
    <row r="421" spans="1:21" x14ac:dyDescent="0.35">
      <c r="A421" t="s">
        <v>448</v>
      </c>
      <c r="B421" t="s">
        <v>469</v>
      </c>
      <c r="C421" s="5">
        <v>4</v>
      </c>
      <c r="D421" t="s">
        <v>20</v>
      </c>
      <c r="E421">
        <v>1206000</v>
      </c>
      <c r="F421" s="7">
        <v>42651</v>
      </c>
      <c r="G421" s="4">
        <f t="shared" si="12"/>
        <v>2016</v>
      </c>
      <c r="H421">
        <v>13.9</v>
      </c>
      <c r="I421">
        <v>3165</v>
      </c>
      <c r="J421" s="6">
        <v>4</v>
      </c>
      <c r="K421">
        <v>1</v>
      </c>
      <c r="L421" s="6">
        <v>1</v>
      </c>
      <c r="M421">
        <v>636</v>
      </c>
      <c r="N421">
        <v>138</v>
      </c>
      <c r="O421">
        <v>1940</v>
      </c>
      <c r="P421" s="5" t="s">
        <v>402</v>
      </c>
      <c r="Q421">
        <v>-37.924999999999997</v>
      </c>
      <c r="R421">
        <v>145.06120000000001</v>
      </c>
      <c r="S421" t="s">
        <v>78</v>
      </c>
      <c r="T421">
        <v>10969</v>
      </c>
      <c r="U421">
        <f t="shared" si="13"/>
        <v>76</v>
      </c>
    </row>
    <row r="422" spans="1:21" x14ac:dyDescent="0.35">
      <c r="A422" t="s">
        <v>448</v>
      </c>
      <c r="B422" t="s">
        <v>470</v>
      </c>
      <c r="C422" s="5">
        <v>4</v>
      </c>
      <c r="D422" t="s">
        <v>20</v>
      </c>
      <c r="E422">
        <v>1415000</v>
      </c>
      <c r="F422" s="7">
        <v>42623</v>
      </c>
      <c r="G422" s="4">
        <f t="shared" si="12"/>
        <v>2016</v>
      </c>
      <c r="H422">
        <v>13.9</v>
      </c>
      <c r="I422">
        <v>3165</v>
      </c>
      <c r="J422" s="6">
        <v>4</v>
      </c>
      <c r="K422">
        <v>2</v>
      </c>
      <c r="L422" s="6">
        <v>2</v>
      </c>
      <c r="M422">
        <v>604</v>
      </c>
      <c r="N422">
        <v>177</v>
      </c>
      <c r="O422">
        <v>1970</v>
      </c>
      <c r="P422" s="5" t="s">
        <v>402</v>
      </c>
      <c r="Q422">
        <v>-37.915300000000002</v>
      </c>
      <c r="R422">
        <v>145.07069999999999</v>
      </c>
      <c r="S422" t="s">
        <v>78</v>
      </c>
      <c r="T422">
        <v>10969</v>
      </c>
      <c r="U422">
        <f t="shared" si="13"/>
        <v>46</v>
      </c>
    </row>
    <row r="423" spans="1:21" x14ac:dyDescent="0.35">
      <c r="A423" t="s">
        <v>448</v>
      </c>
      <c r="B423" t="s">
        <v>471</v>
      </c>
      <c r="C423" s="5">
        <v>4</v>
      </c>
      <c r="D423" t="s">
        <v>29</v>
      </c>
      <c r="E423">
        <v>1185000</v>
      </c>
      <c r="F423" s="7">
        <v>42714</v>
      </c>
      <c r="G423" s="4">
        <f t="shared" si="12"/>
        <v>2016</v>
      </c>
      <c r="H423">
        <v>13.9</v>
      </c>
      <c r="I423">
        <v>3165</v>
      </c>
      <c r="J423" s="6">
        <v>4</v>
      </c>
      <c r="K423">
        <v>2</v>
      </c>
      <c r="L423" s="6">
        <v>2</v>
      </c>
      <c r="M423">
        <v>305</v>
      </c>
      <c r="N423">
        <v>207</v>
      </c>
      <c r="O423">
        <v>2012</v>
      </c>
      <c r="P423" s="5" t="s">
        <v>402</v>
      </c>
      <c r="Q423">
        <v>-37.924500000000002</v>
      </c>
      <c r="R423">
        <v>145.05070000000001</v>
      </c>
      <c r="S423" t="s">
        <v>78</v>
      </c>
      <c r="T423">
        <v>10969</v>
      </c>
      <c r="U423">
        <f t="shared" si="13"/>
        <v>4</v>
      </c>
    </row>
    <row r="424" spans="1:21" x14ac:dyDescent="0.35">
      <c r="A424" t="s">
        <v>448</v>
      </c>
      <c r="B424" t="s">
        <v>472</v>
      </c>
      <c r="C424" s="5">
        <v>4</v>
      </c>
      <c r="D424" t="s">
        <v>29</v>
      </c>
      <c r="E424">
        <v>1060000</v>
      </c>
      <c r="F424" s="7">
        <v>42714</v>
      </c>
      <c r="G424" s="4">
        <f t="shared" si="12"/>
        <v>2016</v>
      </c>
      <c r="H424">
        <v>13.9</v>
      </c>
      <c r="I424">
        <v>3165</v>
      </c>
      <c r="J424" s="6">
        <v>4</v>
      </c>
      <c r="K424">
        <v>3</v>
      </c>
      <c r="L424" s="6">
        <v>1</v>
      </c>
      <c r="M424">
        <v>313</v>
      </c>
      <c r="N424">
        <v>166</v>
      </c>
      <c r="O424">
        <v>1960</v>
      </c>
      <c r="P424" s="5" t="s">
        <v>402</v>
      </c>
      <c r="Q424">
        <v>-37.916400000000003</v>
      </c>
      <c r="R424">
        <v>145.07650000000001</v>
      </c>
      <c r="S424" t="s">
        <v>78</v>
      </c>
      <c r="T424">
        <v>10969</v>
      </c>
      <c r="U424">
        <f t="shared" si="13"/>
        <v>56</v>
      </c>
    </row>
    <row r="425" spans="1:21" x14ac:dyDescent="0.35">
      <c r="A425" t="s">
        <v>448</v>
      </c>
      <c r="B425" t="s">
        <v>473</v>
      </c>
      <c r="C425" s="5">
        <v>3</v>
      </c>
      <c r="D425" t="s">
        <v>20</v>
      </c>
      <c r="E425">
        <v>845000</v>
      </c>
      <c r="F425" s="7">
        <v>42686</v>
      </c>
      <c r="G425" s="4">
        <f t="shared" si="12"/>
        <v>2016</v>
      </c>
      <c r="H425">
        <v>13.9</v>
      </c>
      <c r="I425">
        <v>3165</v>
      </c>
      <c r="J425" s="6">
        <v>3</v>
      </c>
      <c r="K425">
        <v>2</v>
      </c>
      <c r="L425" s="6">
        <v>2</v>
      </c>
      <c r="M425">
        <v>295</v>
      </c>
      <c r="N425">
        <v>145</v>
      </c>
      <c r="O425">
        <v>1998</v>
      </c>
      <c r="P425" s="5" t="s">
        <v>402</v>
      </c>
      <c r="Q425">
        <v>-37.923900000000003</v>
      </c>
      <c r="R425">
        <v>145.07810000000001</v>
      </c>
      <c r="S425" t="s">
        <v>78</v>
      </c>
      <c r="T425">
        <v>10969</v>
      </c>
      <c r="U425">
        <f t="shared" si="13"/>
        <v>18</v>
      </c>
    </row>
    <row r="426" spans="1:21" x14ac:dyDescent="0.35">
      <c r="A426" t="s">
        <v>448</v>
      </c>
      <c r="B426" t="s">
        <v>474</v>
      </c>
      <c r="C426" s="5">
        <v>3</v>
      </c>
      <c r="D426" t="s">
        <v>29</v>
      </c>
      <c r="E426">
        <v>860000</v>
      </c>
      <c r="F426" s="7">
        <v>42686</v>
      </c>
      <c r="G426" s="4">
        <f t="shared" si="12"/>
        <v>2016</v>
      </c>
      <c r="H426">
        <v>13.9</v>
      </c>
      <c r="I426">
        <v>3165</v>
      </c>
      <c r="J426" s="6">
        <v>3</v>
      </c>
      <c r="K426">
        <v>2</v>
      </c>
      <c r="L426" s="6">
        <v>1</v>
      </c>
      <c r="M426">
        <v>254</v>
      </c>
      <c r="N426">
        <v>117</v>
      </c>
      <c r="O426">
        <v>1995</v>
      </c>
      <c r="P426" s="5" t="s">
        <v>402</v>
      </c>
      <c r="Q426">
        <v>-37.922699999999999</v>
      </c>
      <c r="R426">
        <v>145.0558</v>
      </c>
      <c r="S426" t="s">
        <v>78</v>
      </c>
      <c r="T426">
        <v>10969</v>
      </c>
      <c r="U426">
        <f t="shared" si="13"/>
        <v>21</v>
      </c>
    </row>
    <row r="427" spans="1:21" x14ac:dyDescent="0.35">
      <c r="A427" t="s">
        <v>448</v>
      </c>
      <c r="B427" t="s">
        <v>475</v>
      </c>
      <c r="C427" s="5">
        <v>3</v>
      </c>
      <c r="D427" t="s">
        <v>29</v>
      </c>
      <c r="E427">
        <v>921000</v>
      </c>
      <c r="F427" s="7">
        <v>42686</v>
      </c>
      <c r="G427" s="4">
        <f t="shared" si="12"/>
        <v>2016</v>
      </c>
      <c r="H427">
        <v>13.9</v>
      </c>
      <c r="I427">
        <v>3165</v>
      </c>
      <c r="J427" s="6">
        <v>3</v>
      </c>
      <c r="K427">
        <v>2</v>
      </c>
      <c r="L427" s="6">
        <v>2</v>
      </c>
      <c r="M427">
        <v>167</v>
      </c>
      <c r="N427">
        <v>140</v>
      </c>
      <c r="O427">
        <v>2009</v>
      </c>
      <c r="P427" s="5" t="s">
        <v>402</v>
      </c>
      <c r="Q427">
        <v>-37.921900000000001</v>
      </c>
      <c r="R427">
        <v>145.07329999999999</v>
      </c>
      <c r="S427" t="s">
        <v>78</v>
      </c>
      <c r="T427">
        <v>10969</v>
      </c>
      <c r="U427">
        <f t="shared" si="13"/>
        <v>7</v>
      </c>
    </row>
    <row r="428" spans="1:21" x14ac:dyDescent="0.35">
      <c r="A428" t="s">
        <v>448</v>
      </c>
      <c r="B428" t="s">
        <v>476</v>
      </c>
      <c r="C428" s="5">
        <v>2</v>
      </c>
      <c r="D428" t="s">
        <v>20</v>
      </c>
      <c r="E428">
        <v>742500</v>
      </c>
      <c r="F428" s="7">
        <v>42686</v>
      </c>
      <c r="G428" s="4">
        <f t="shared" si="12"/>
        <v>2016</v>
      </c>
      <c r="H428">
        <v>13.9</v>
      </c>
      <c r="I428">
        <v>3165</v>
      </c>
      <c r="J428" s="6">
        <v>2</v>
      </c>
      <c r="K428">
        <v>1</v>
      </c>
      <c r="L428" s="6">
        <v>1</v>
      </c>
      <c r="M428">
        <v>300</v>
      </c>
      <c r="N428">
        <v>135</v>
      </c>
      <c r="O428">
        <v>1960</v>
      </c>
      <c r="P428" s="5" t="s">
        <v>402</v>
      </c>
      <c r="Q428">
        <v>-37.9099</v>
      </c>
      <c r="R428">
        <v>145.07259999999999</v>
      </c>
      <c r="S428" t="s">
        <v>78</v>
      </c>
      <c r="T428">
        <v>10969</v>
      </c>
      <c r="U428">
        <f t="shared" si="13"/>
        <v>56</v>
      </c>
    </row>
    <row r="429" spans="1:21" x14ac:dyDescent="0.35">
      <c r="A429" t="s">
        <v>448</v>
      </c>
      <c r="B429" t="s">
        <v>477</v>
      </c>
      <c r="C429" s="5">
        <v>3</v>
      </c>
      <c r="D429" t="s">
        <v>20</v>
      </c>
      <c r="E429">
        <v>920000</v>
      </c>
      <c r="F429" s="7">
        <v>42686</v>
      </c>
      <c r="G429" s="4">
        <f t="shared" si="12"/>
        <v>2016</v>
      </c>
      <c r="H429">
        <v>13.9</v>
      </c>
      <c r="I429">
        <v>3165</v>
      </c>
      <c r="J429" s="6">
        <v>3</v>
      </c>
      <c r="K429">
        <v>2</v>
      </c>
      <c r="L429" s="6">
        <v>2</v>
      </c>
      <c r="M429">
        <v>578</v>
      </c>
      <c r="N429">
        <v>120</v>
      </c>
      <c r="O429">
        <v>1950</v>
      </c>
      <c r="P429" s="5" t="s">
        <v>402</v>
      </c>
      <c r="Q429">
        <v>-37.930300000000003</v>
      </c>
      <c r="R429">
        <v>145.0805</v>
      </c>
      <c r="S429" t="s">
        <v>78</v>
      </c>
      <c r="T429">
        <v>10969</v>
      </c>
      <c r="U429">
        <f t="shared" si="13"/>
        <v>66</v>
      </c>
    </row>
    <row r="430" spans="1:21" x14ac:dyDescent="0.35">
      <c r="A430" t="s">
        <v>448</v>
      </c>
      <c r="B430" t="s">
        <v>478</v>
      </c>
      <c r="C430" s="5">
        <v>4</v>
      </c>
      <c r="D430" t="s">
        <v>20</v>
      </c>
      <c r="E430">
        <v>1010000</v>
      </c>
      <c r="F430" s="7">
        <v>42595</v>
      </c>
      <c r="G430" s="4">
        <f t="shared" si="12"/>
        <v>2016</v>
      </c>
      <c r="H430">
        <v>13.9</v>
      </c>
      <c r="I430">
        <v>3165</v>
      </c>
      <c r="J430" s="6">
        <v>4</v>
      </c>
      <c r="K430">
        <v>1</v>
      </c>
      <c r="L430" s="6">
        <v>2</v>
      </c>
      <c r="M430">
        <v>658</v>
      </c>
      <c r="N430">
        <v>112</v>
      </c>
      <c r="P430" s="5" t="s">
        <v>402</v>
      </c>
      <c r="Q430">
        <v>-37.9343</v>
      </c>
      <c r="R430">
        <v>145.0607</v>
      </c>
      <c r="S430" t="s">
        <v>78</v>
      </c>
      <c r="T430">
        <v>10969</v>
      </c>
      <c r="U430">
        <v>0</v>
      </c>
    </row>
    <row r="431" spans="1:21" x14ac:dyDescent="0.35">
      <c r="A431" t="s">
        <v>448</v>
      </c>
      <c r="B431" t="s">
        <v>479</v>
      </c>
      <c r="C431" s="5">
        <v>2</v>
      </c>
      <c r="D431" t="s">
        <v>20</v>
      </c>
      <c r="E431">
        <v>702000</v>
      </c>
      <c r="F431" s="7">
        <v>42595</v>
      </c>
      <c r="G431" s="4">
        <f t="shared" si="12"/>
        <v>2016</v>
      </c>
      <c r="H431">
        <v>13.9</v>
      </c>
      <c r="I431">
        <v>3165</v>
      </c>
      <c r="J431" s="6">
        <v>2</v>
      </c>
      <c r="K431">
        <v>1</v>
      </c>
      <c r="L431" s="6">
        <v>1</v>
      </c>
      <c r="M431">
        <v>591</v>
      </c>
      <c r="N431">
        <v>102</v>
      </c>
      <c r="O431">
        <v>1960</v>
      </c>
      <c r="P431" s="5" t="s">
        <v>402</v>
      </c>
      <c r="Q431">
        <v>-37.917900000000003</v>
      </c>
      <c r="R431">
        <v>145.071</v>
      </c>
      <c r="S431" t="s">
        <v>78</v>
      </c>
      <c r="T431">
        <v>10969</v>
      </c>
      <c r="U431">
        <f t="shared" si="13"/>
        <v>56</v>
      </c>
    </row>
    <row r="432" spans="1:21" x14ac:dyDescent="0.35">
      <c r="A432" t="s">
        <v>448</v>
      </c>
      <c r="B432" t="s">
        <v>480</v>
      </c>
      <c r="C432" s="5">
        <v>3</v>
      </c>
      <c r="D432" t="s">
        <v>29</v>
      </c>
      <c r="E432">
        <v>805000</v>
      </c>
      <c r="F432" s="7">
        <v>42504</v>
      </c>
      <c r="G432" s="4">
        <f t="shared" si="12"/>
        <v>2016</v>
      </c>
      <c r="H432">
        <v>13.9</v>
      </c>
      <c r="I432">
        <v>3165</v>
      </c>
      <c r="J432" s="6">
        <v>3</v>
      </c>
      <c r="K432">
        <v>2</v>
      </c>
      <c r="L432" s="6">
        <v>1</v>
      </c>
      <c r="M432">
        <v>268</v>
      </c>
      <c r="N432">
        <v>117</v>
      </c>
      <c r="O432">
        <v>2000</v>
      </c>
      <c r="P432" s="5" t="s">
        <v>402</v>
      </c>
      <c r="Q432">
        <v>-37.919600000000003</v>
      </c>
      <c r="R432">
        <v>145.06909999999999</v>
      </c>
      <c r="S432" t="s">
        <v>78</v>
      </c>
      <c r="T432">
        <v>10969</v>
      </c>
      <c r="U432">
        <f t="shared" si="13"/>
        <v>16</v>
      </c>
    </row>
    <row r="433" spans="1:21" x14ac:dyDescent="0.35">
      <c r="A433" t="s">
        <v>448</v>
      </c>
      <c r="B433" t="s">
        <v>481</v>
      </c>
      <c r="C433" s="5">
        <v>4</v>
      </c>
      <c r="D433" t="s">
        <v>20</v>
      </c>
      <c r="E433">
        <v>1100000</v>
      </c>
      <c r="F433" s="7">
        <v>42504</v>
      </c>
      <c r="G433" s="4">
        <f t="shared" si="12"/>
        <v>2016</v>
      </c>
      <c r="H433">
        <v>13.9</v>
      </c>
      <c r="I433">
        <v>3165</v>
      </c>
      <c r="J433" s="6">
        <v>4</v>
      </c>
      <c r="K433">
        <v>2</v>
      </c>
      <c r="L433" s="6">
        <v>1</v>
      </c>
      <c r="M433">
        <v>274</v>
      </c>
      <c r="N433">
        <v>190</v>
      </c>
      <c r="O433">
        <v>2004</v>
      </c>
      <c r="P433" s="5" t="s">
        <v>402</v>
      </c>
      <c r="Q433">
        <v>-37.925699999999999</v>
      </c>
      <c r="R433">
        <v>145.0735</v>
      </c>
      <c r="S433" t="s">
        <v>78</v>
      </c>
      <c r="T433">
        <v>10969</v>
      </c>
      <c r="U433">
        <f t="shared" si="13"/>
        <v>12</v>
      </c>
    </row>
    <row r="434" spans="1:21" x14ac:dyDescent="0.35">
      <c r="A434" t="s">
        <v>448</v>
      </c>
      <c r="B434" t="s">
        <v>482</v>
      </c>
      <c r="C434" s="5">
        <v>3</v>
      </c>
      <c r="D434" t="s">
        <v>20</v>
      </c>
      <c r="E434">
        <v>1050000</v>
      </c>
      <c r="F434" s="7">
        <v>42476</v>
      </c>
      <c r="G434" s="4">
        <f t="shared" si="12"/>
        <v>2016</v>
      </c>
      <c r="H434">
        <v>13.9</v>
      </c>
      <c r="I434">
        <v>3165</v>
      </c>
      <c r="J434" s="6">
        <v>3</v>
      </c>
      <c r="K434">
        <v>1</v>
      </c>
      <c r="L434" s="6">
        <v>4</v>
      </c>
      <c r="M434">
        <v>726</v>
      </c>
      <c r="N434">
        <v>131</v>
      </c>
      <c r="O434">
        <v>1950</v>
      </c>
      <c r="P434" s="5" t="s">
        <v>402</v>
      </c>
      <c r="Q434">
        <v>-37.911700000000003</v>
      </c>
      <c r="R434">
        <v>145.06950000000001</v>
      </c>
      <c r="S434" t="s">
        <v>78</v>
      </c>
      <c r="T434">
        <v>10969</v>
      </c>
      <c r="U434">
        <f t="shared" si="13"/>
        <v>66</v>
      </c>
    </row>
    <row r="435" spans="1:21" x14ac:dyDescent="0.35">
      <c r="A435" t="s">
        <v>448</v>
      </c>
      <c r="B435" t="s">
        <v>483</v>
      </c>
      <c r="C435" s="5">
        <v>2</v>
      </c>
      <c r="D435" t="s">
        <v>20</v>
      </c>
      <c r="E435">
        <v>722000</v>
      </c>
      <c r="F435" s="7">
        <v>42476</v>
      </c>
      <c r="G435" s="4">
        <f t="shared" si="12"/>
        <v>2016</v>
      </c>
      <c r="H435">
        <v>13.9</v>
      </c>
      <c r="I435">
        <v>3165</v>
      </c>
      <c r="J435" s="6">
        <v>2</v>
      </c>
      <c r="K435">
        <v>2</v>
      </c>
      <c r="L435" s="6">
        <v>1</v>
      </c>
      <c r="M435">
        <v>201</v>
      </c>
      <c r="N435">
        <v>79</v>
      </c>
      <c r="O435">
        <v>2005</v>
      </c>
      <c r="P435" s="5" t="s">
        <v>402</v>
      </c>
      <c r="Q435">
        <v>-37.929299999999998</v>
      </c>
      <c r="R435">
        <v>145.06569999999999</v>
      </c>
      <c r="S435" t="s">
        <v>78</v>
      </c>
      <c r="T435">
        <v>10969</v>
      </c>
      <c r="U435">
        <f t="shared" si="13"/>
        <v>11</v>
      </c>
    </row>
    <row r="436" spans="1:21" x14ac:dyDescent="0.35">
      <c r="A436" t="s">
        <v>448</v>
      </c>
      <c r="B436" t="s">
        <v>484</v>
      </c>
      <c r="C436" s="5">
        <v>3</v>
      </c>
      <c r="D436" t="s">
        <v>20</v>
      </c>
      <c r="E436">
        <v>930000</v>
      </c>
      <c r="F436" s="7">
        <v>42476</v>
      </c>
      <c r="G436" s="4">
        <f t="shared" si="12"/>
        <v>2016</v>
      </c>
      <c r="H436">
        <v>13.9</v>
      </c>
      <c r="I436">
        <v>3165</v>
      </c>
      <c r="J436" s="6">
        <v>3</v>
      </c>
      <c r="K436">
        <v>1</v>
      </c>
      <c r="L436" s="6">
        <v>2</v>
      </c>
      <c r="M436">
        <v>588</v>
      </c>
      <c r="N436">
        <v>133</v>
      </c>
      <c r="O436">
        <v>1960</v>
      </c>
      <c r="P436" s="5" t="s">
        <v>402</v>
      </c>
      <c r="Q436">
        <v>-37.928600000000003</v>
      </c>
      <c r="R436">
        <v>145.06899999999999</v>
      </c>
      <c r="S436" t="s">
        <v>78</v>
      </c>
      <c r="T436">
        <v>10969</v>
      </c>
      <c r="U436">
        <f t="shared" si="13"/>
        <v>56</v>
      </c>
    </row>
    <row r="437" spans="1:21" x14ac:dyDescent="0.35">
      <c r="A437" t="s">
        <v>448</v>
      </c>
      <c r="B437" t="s">
        <v>485</v>
      </c>
      <c r="C437" s="5">
        <v>3</v>
      </c>
      <c r="D437" t="s">
        <v>20</v>
      </c>
      <c r="E437">
        <v>921000</v>
      </c>
      <c r="F437" s="7">
        <v>42476</v>
      </c>
      <c r="G437" s="4">
        <f t="shared" si="12"/>
        <v>2016</v>
      </c>
      <c r="H437">
        <v>13.9</v>
      </c>
      <c r="I437">
        <v>3165</v>
      </c>
      <c r="J437" s="6">
        <v>3</v>
      </c>
      <c r="K437">
        <v>2</v>
      </c>
      <c r="L437" s="6">
        <v>1</v>
      </c>
      <c r="M437">
        <v>291</v>
      </c>
      <c r="N437">
        <v>119</v>
      </c>
      <c r="O437">
        <v>2000</v>
      </c>
      <c r="P437" s="5" t="s">
        <v>402</v>
      </c>
      <c r="Q437">
        <v>-37.918999999999997</v>
      </c>
      <c r="R437">
        <v>145.0829</v>
      </c>
      <c r="S437" t="s">
        <v>78</v>
      </c>
      <c r="T437">
        <v>10969</v>
      </c>
      <c r="U437">
        <f t="shared" si="13"/>
        <v>16</v>
      </c>
    </row>
    <row r="438" spans="1:21" x14ac:dyDescent="0.35">
      <c r="A438" t="s">
        <v>448</v>
      </c>
      <c r="B438" t="s">
        <v>486</v>
      </c>
      <c r="C438" s="5">
        <v>4</v>
      </c>
      <c r="D438" t="s">
        <v>20</v>
      </c>
      <c r="E438">
        <v>1035000</v>
      </c>
      <c r="F438" s="7">
        <v>42476</v>
      </c>
      <c r="G438" s="4">
        <f t="shared" si="12"/>
        <v>2016</v>
      </c>
      <c r="H438">
        <v>13.9</v>
      </c>
      <c r="I438">
        <v>3165</v>
      </c>
      <c r="J438" s="6">
        <v>3</v>
      </c>
      <c r="K438">
        <v>1</v>
      </c>
      <c r="L438" s="6">
        <v>2</v>
      </c>
      <c r="M438">
        <v>610</v>
      </c>
      <c r="N438">
        <v>160</v>
      </c>
      <c r="O438">
        <v>1950</v>
      </c>
      <c r="P438" s="5" t="s">
        <v>402</v>
      </c>
      <c r="Q438">
        <v>-37.9193</v>
      </c>
      <c r="R438">
        <v>145.06909999999999</v>
      </c>
      <c r="S438" t="s">
        <v>78</v>
      </c>
      <c r="T438">
        <v>10969</v>
      </c>
      <c r="U438">
        <f t="shared" si="13"/>
        <v>66</v>
      </c>
    </row>
    <row r="439" spans="1:21" x14ac:dyDescent="0.35">
      <c r="A439" t="s">
        <v>448</v>
      </c>
      <c r="B439" t="s">
        <v>487</v>
      </c>
      <c r="C439" s="5">
        <v>4</v>
      </c>
      <c r="D439" t="s">
        <v>20</v>
      </c>
      <c r="E439">
        <v>1352000</v>
      </c>
      <c r="F439" s="7">
        <v>42567</v>
      </c>
      <c r="G439" s="4">
        <f t="shared" si="12"/>
        <v>2016</v>
      </c>
      <c r="H439">
        <v>13.9</v>
      </c>
      <c r="I439">
        <v>3165</v>
      </c>
      <c r="J439" s="6">
        <v>4</v>
      </c>
      <c r="K439">
        <v>2</v>
      </c>
      <c r="L439" s="6">
        <v>2</v>
      </c>
      <c r="M439">
        <v>618</v>
      </c>
      <c r="N439">
        <v>196</v>
      </c>
      <c r="O439">
        <v>1950</v>
      </c>
      <c r="P439" s="5" t="s">
        <v>402</v>
      </c>
      <c r="Q439">
        <v>-37.925199999999997</v>
      </c>
      <c r="R439">
        <v>145.05619999999999</v>
      </c>
      <c r="S439" t="s">
        <v>78</v>
      </c>
      <c r="T439">
        <v>10969</v>
      </c>
      <c r="U439">
        <f t="shared" si="13"/>
        <v>66</v>
      </c>
    </row>
    <row r="440" spans="1:21" x14ac:dyDescent="0.35">
      <c r="A440" t="s">
        <v>448</v>
      </c>
      <c r="B440" t="s">
        <v>488</v>
      </c>
      <c r="C440" s="5">
        <v>4</v>
      </c>
      <c r="D440" t="s">
        <v>29</v>
      </c>
      <c r="E440">
        <v>1005000</v>
      </c>
      <c r="F440" s="7">
        <v>42567</v>
      </c>
      <c r="G440" s="4">
        <f t="shared" si="12"/>
        <v>2016</v>
      </c>
      <c r="H440">
        <v>13.9</v>
      </c>
      <c r="I440">
        <v>3165</v>
      </c>
      <c r="J440" s="6">
        <v>4</v>
      </c>
      <c r="K440">
        <v>2</v>
      </c>
      <c r="L440" s="6">
        <v>2</v>
      </c>
      <c r="M440">
        <v>296</v>
      </c>
      <c r="N440">
        <v>205</v>
      </c>
      <c r="O440">
        <v>2006</v>
      </c>
      <c r="P440" s="5" t="s">
        <v>402</v>
      </c>
      <c r="Q440">
        <v>-37.919699999999999</v>
      </c>
      <c r="R440">
        <v>145.05699999999999</v>
      </c>
      <c r="S440" t="s">
        <v>78</v>
      </c>
      <c r="T440">
        <v>10969</v>
      </c>
      <c r="U440">
        <f t="shared" si="13"/>
        <v>10</v>
      </c>
    </row>
    <row r="441" spans="1:21" x14ac:dyDescent="0.35">
      <c r="A441" t="s">
        <v>448</v>
      </c>
      <c r="B441" t="s">
        <v>489</v>
      </c>
      <c r="C441" s="5">
        <v>5</v>
      </c>
      <c r="D441" t="s">
        <v>20</v>
      </c>
      <c r="E441">
        <v>1600000</v>
      </c>
      <c r="F441" s="7">
        <v>42567</v>
      </c>
      <c r="G441" s="4">
        <f t="shared" si="12"/>
        <v>2016</v>
      </c>
      <c r="H441">
        <v>13.9</v>
      </c>
      <c r="I441">
        <v>3165</v>
      </c>
      <c r="J441" s="6">
        <v>4</v>
      </c>
      <c r="K441">
        <v>2</v>
      </c>
      <c r="L441" s="6">
        <v>2</v>
      </c>
      <c r="M441">
        <v>659</v>
      </c>
      <c r="N441">
        <v>315</v>
      </c>
      <c r="O441">
        <v>1930</v>
      </c>
      <c r="P441" s="5" t="s">
        <v>402</v>
      </c>
      <c r="Q441">
        <v>-37.905999999999999</v>
      </c>
      <c r="R441">
        <v>145.0547</v>
      </c>
      <c r="S441" t="s">
        <v>78</v>
      </c>
      <c r="T441">
        <v>10969</v>
      </c>
      <c r="U441">
        <f t="shared" si="13"/>
        <v>86</v>
      </c>
    </row>
    <row r="442" spans="1:21" x14ac:dyDescent="0.35">
      <c r="A442" t="s">
        <v>448</v>
      </c>
      <c r="B442" t="s">
        <v>490</v>
      </c>
      <c r="C442" s="5">
        <v>3</v>
      </c>
      <c r="D442" t="s">
        <v>20</v>
      </c>
      <c r="E442">
        <v>1200000</v>
      </c>
      <c r="F442" s="7">
        <v>42630</v>
      </c>
      <c r="G442" s="4">
        <f t="shared" si="12"/>
        <v>2016</v>
      </c>
      <c r="H442">
        <v>13.9</v>
      </c>
      <c r="I442">
        <v>3165</v>
      </c>
      <c r="J442" s="6">
        <v>3</v>
      </c>
      <c r="K442">
        <v>1</v>
      </c>
      <c r="L442" s="6">
        <v>1</v>
      </c>
      <c r="M442">
        <v>721</v>
      </c>
      <c r="N442">
        <v>120</v>
      </c>
      <c r="O442">
        <v>1970</v>
      </c>
      <c r="P442" s="5" t="s">
        <v>402</v>
      </c>
      <c r="Q442">
        <v>-37.924399999999999</v>
      </c>
      <c r="R442">
        <v>145.06649999999999</v>
      </c>
      <c r="S442" t="s">
        <v>78</v>
      </c>
      <c r="T442">
        <v>10969</v>
      </c>
      <c r="U442">
        <f t="shared" si="13"/>
        <v>46</v>
      </c>
    </row>
    <row r="443" spans="1:21" x14ac:dyDescent="0.35">
      <c r="A443" t="s">
        <v>448</v>
      </c>
      <c r="B443" t="s">
        <v>491</v>
      </c>
      <c r="C443" s="5">
        <v>3</v>
      </c>
      <c r="D443" t="s">
        <v>20</v>
      </c>
      <c r="E443">
        <v>780000</v>
      </c>
      <c r="F443" s="7">
        <v>42630</v>
      </c>
      <c r="G443" s="4">
        <f t="shared" si="12"/>
        <v>2016</v>
      </c>
      <c r="H443">
        <v>13.9</v>
      </c>
      <c r="I443">
        <v>3165</v>
      </c>
      <c r="J443" s="6">
        <v>3</v>
      </c>
      <c r="K443">
        <v>2</v>
      </c>
      <c r="L443" s="6">
        <v>2</v>
      </c>
      <c r="M443">
        <v>421</v>
      </c>
      <c r="N443">
        <v>126</v>
      </c>
      <c r="O443">
        <v>1950</v>
      </c>
      <c r="P443" s="5" t="s">
        <v>402</v>
      </c>
      <c r="Q443">
        <v>-37.916800000000002</v>
      </c>
      <c r="R443">
        <v>145.08090000000001</v>
      </c>
      <c r="S443" t="s">
        <v>78</v>
      </c>
      <c r="T443">
        <v>10969</v>
      </c>
      <c r="U443">
        <f t="shared" si="13"/>
        <v>66</v>
      </c>
    </row>
    <row r="444" spans="1:21" x14ac:dyDescent="0.35">
      <c r="A444" t="s">
        <v>448</v>
      </c>
      <c r="B444" t="s">
        <v>492</v>
      </c>
      <c r="C444" s="5">
        <v>4</v>
      </c>
      <c r="D444" t="s">
        <v>29</v>
      </c>
      <c r="E444">
        <v>1250000</v>
      </c>
      <c r="F444" s="7">
        <v>42630</v>
      </c>
      <c r="G444" s="4">
        <f t="shared" si="12"/>
        <v>2016</v>
      </c>
      <c r="H444">
        <v>13.9</v>
      </c>
      <c r="I444">
        <v>3165</v>
      </c>
      <c r="J444" s="6">
        <v>4</v>
      </c>
      <c r="K444">
        <v>2</v>
      </c>
      <c r="L444" s="6">
        <v>2</v>
      </c>
      <c r="M444">
        <v>314</v>
      </c>
      <c r="N444">
        <v>231</v>
      </c>
      <c r="O444">
        <v>2010</v>
      </c>
      <c r="P444" s="5" t="s">
        <v>402</v>
      </c>
      <c r="Q444">
        <v>-37.929900000000004</v>
      </c>
      <c r="R444">
        <v>145.0598</v>
      </c>
      <c r="S444" t="s">
        <v>78</v>
      </c>
      <c r="T444">
        <v>10969</v>
      </c>
      <c r="U444">
        <f t="shared" si="13"/>
        <v>6</v>
      </c>
    </row>
    <row r="445" spans="1:21" x14ac:dyDescent="0.35">
      <c r="A445" t="s">
        <v>448</v>
      </c>
      <c r="B445" t="s">
        <v>493</v>
      </c>
      <c r="C445" s="5">
        <v>4</v>
      </c>
      <c r="D445" t="s">
        <v>20</v>
      </c>
      <c r="E445">
        <v>1110000</v>
      </c>
      <c r="F445" s="7">
        <v>42630</v>
      </c>
      <c r="G445" s="4">
        <f t="shared" si="12"/>
        <v>2016</v>
      </c>
      <c r="H445">
        <v>13.9</v>
      </c>
      <c r="I445">
        <v>3165</v>
      </c>
      <c r="J445" s="6">
        <v>4</v>
      </c>
      <c r="K445">
        <v>2</v>
      </c>
      <c r="L445" s="6">
        <v>2</v>
      </c>
      <c r="M445">
        <v>583</v>
      </c>
      <c r="N445">
        <v>176</v>
      </c>
      <c r="O445">
        <v>1960</v>
      </c>
      <c r="P445" s="5" t="s">
        <v>402</v>
      </c>
      <c r="Q445">
        <v>-37.926200000000001</v>
      </c>
      <c r="R445">
        <v>145.0624</v>
      </c>
      <c r="S445" t="s">
        <v>78</v>
      </c>
      <c r="T445">
        <v>10969</v>
      </c>
      <c r="U445">
        <f t="shared" si="13"/>
        <v>56</v>
      </c>
    </row>
    <row r="446" spans="1:21" x14ac:dyDescent="0.35">
      <c r="A446" t="s">
        <v>448</v>
      </c>
      <c r="B446" t="s">
        <v>494</v>
      </c>
      <c r="C446" s="5">
        <v>4</v>
      </c>
      <c r="D446" t="s">
        <v>20</v>
      </c>
      <c r="E446">
        <v>1690000</v>
      </c>
      <c r="F446" s="7">
        <v>42630</v>
      </c>
      <c r="G446" s="4">
        <f t="shared" si="12"/>
        <v>2016</v>
      </c>
      <c r="H446">
        <v>13.9</v>
      </c>
      <c r="I446">
        <v>3165</v>
      </c>
      <c r="J446" s="6">
        <v>4</v>
      </c>
      <c r="K446">
        <v>2</v>
      </c>
      <c r="L446" s="6">
        <v>2</v>
      </c>
      <c r="M446">
        <v>700</v>
      </c>
      <c r="N446">
        <v>165</v>
      </c>
      <c r="O446">
        <v>1950</v>
      </c>
      <c r="P446" s="5" t="s">
        <v>402</v>
      </c>
      <c r="Q446">
        <v>-37.911700000000003</v>
      </c>
      <c r="R446">
        <v>145.05340000000001</v>
      </c>
      <c r="S446" t="s">
        <v>78</v>
      </c>
      <c r="T446">
        <v>10969</v>
      </c>
      <c r="U446">
        <f t="shared" si="13"/>
        <v>66</v>
      </c>
    </row>
    <row r="447" spans="1:21" x14ac:dyDescent="0.35">
      <c r="A447" t="s">
        <v>448</v>
      </c>
      <c r="B447" t="s">
        <v>495</v>
      </c>
      <c r="C447" s="5">
        <v>3</v>
      </c>
      <c r="D447" t="s">
        <v>24</v>
      </c>
      <c r="E447">
        <v>791000</v>
      </c>
      <c r="F447" s="7">
        <v>42630</v>
      </c>
      <c r="G447" s="4">
        <f t="shared" si="12"/>
        <v>2016</v>
      </c>
      <c r="H447">
        <v>13.9</v>
      </c>
      <c r="I447">
        <v>3165</v>
      </c>
      <c r="J447" s="6">
        <v>3</v>
      </c>
      <c r="K447">
        <v>3</v>
      </c>
      <c r="L447" s="6">
        <v>1</v>
      </c>
      <c r="M447">
        <v>391</v>
      </c>
      <c r="N447">
        <v>122</v>
      </c>
      <c r="O447">
        <v>1950</v>
      </c>
      <c r="P447" s="5" t="s">
        <v>402</v>
      </c>
      <c r="Q447">
        <v>-37.914900000000003</v>
      </c>
      <c r="R447">
        <v>145.0788</v>
      </c>
      <c r="S447" t="s">
        <v>78</v>
      </c>
      <c r="T447">
        <v>10969</v>
      </c>
      <c r="U447">
        <f t="shared" si="13"/>
        <v>66</v>
      </c>
    </row>
    <row r="448" spans="1:21" x14ac:dyDescent="0.35">
      <c r="A448" t="s">
        <v>448</v>
      </c>
      <c r="B448" t="s">
        <v>496</v>
      </c>
      <c r="C448" s="5">
        <v>3</v>
      </c>
      <c r="D448" t="s">
        <v>20</v>
      </c>
      <c r="E448">
        <v>900000</v>
      </c>
      <c r="F448" s="7">
        <v>42630</v>
      </c>
      <c r="G448" s="4">
        <f t="shared" si="12"/>
        <v>2016</v>
      </c>
      <c r="H448">
        <v>13.9</v>
      </c>
      <c r="I448">
        <v>3165</v>
      </c>
      <c r="J448" s="6">
        <v>3</v>
      </c>
      <c r="K448">
        <v>1</v>
      </c>
      <c r="L448" s="6">
        <v>3</v>
      </c>
      <c r="M448">
        <v>780</v>
      </c>
      <c r="N448">
        <v>140</v>
      </c>
      <c r="O448">
        <v>1940</v>
      </c>
      <c r="P448" s="5" t="s">
        <v>402</v>
      </c>
      <c r="Q448">
        <v>-37.934699999999999</v>
      </c>
      <c r="R448">
        <v>145.05070000000001</v>
      </c>
      <c r="S448" t="s">
        <v>78</v>
      </c>
      <c r="T448">
        <v>10969</v>
      </c>
      <c r="U448">
        <f t="shared" si="13"/>
        <v>76</v>
      </c>
    </row>
    <row r="449" spans="1:21" x14ac:dyDescent="0.35">
      <c r="A449" t="s">
        <v>448</v>
      </c>
      <c r="B449" t="s">
        <v>497</v>
      </c>
      <c r="C449" s="5">
        <v>3</v>
      </c>
      <c r="D449" t="s">
        <v>29</v>
      </c>
      <c r="E449">
        <v>970000</v>
      </c>
      <c r="F449" s="7">
        <v>42812</v>
      </c>
      <c r="G449" s="4">
        <f t="shared" si="12"/>
        <v>2017</v>
      </c>
      <c r="H449">
        <v>13.9</v>
      </c>
      <c r="I449">
        <v>3165</v>
      </c>
      <c r="J449" s="6">
        <v>3</v>
      </c>
      <c r="K449">
        <v>2</v>
      </c>
      <c r="L449" s="6">
        <v>2</v>
      </c>
      <c r="M449">
        <v>267</v>
      </c>
      <c r="N449">
        <v>156</v>
      </c>
      <c r="O449">
        <v>2000</v>
      </c>
      <c r="P449" s="5" t="s">
        <v>402</v>
      </c>
      <c r="Q449">
        <v>-37.9176</v>
      </c>
      <c r="R449">
        <v>145.0566</v>
      </c>
      <c r="S449" t="s">
        <v>78</v>
      </c>
      <c r="T449">
        <v>10969</v>
      </c>
      <c r="U449">
        <f t="shared" si="13"/>
        <v>17</v>
      </c>
    </row>
    <row r="450" spans="1:21" x14ac:dyDescent="0.35">
      <c r="A450" t="s">
        <v>448</v>
      </c>
      <c r="B450" t="s">
        <v>498</v>
      </c>
      <c r="C450" s="5">
        <v>3</v>
      </c>
      <c r="D450" t="s">
        <v>20</v>
      </c>
      <c r="E450">
        <v>823000</v>
      </c>
      <c r="F450" s="7">
        <v>42812</v>
      </c>
      <c r="G450" s="4">
        <f t="shared" si="12"/>
        <v>2017</v>
      </c>
      <c r="H450">
        <v>13.9</v>
      </c>
      <c r="I450">
        <v>3165</v>
      </c>
      <c r="J450" s="6">
        <v>3</v>
      </c>
      <c r="K450">
        <v>2</v>
      </c>
      <c r="L450" s="6">
        <v>2</v>
      </c>
      <c r="M450">
        <v>213</v>
      </c>
      <c r="N450">
        <v>143</v>
      </c>
      <c r="O450">
        <v>2003</v>
      </c>
      <c r="P450" s="5" t="s">
        <v>402</v>
      </c>
      <c r="Q450">
        <v>-37.907899999999998</v>
      </c>
      <c r="R450">
        <v>145.07069999999999</v>
      </c>
      <c r="S450" t="s">
        <v>78</v>
      </c>
      <c r="T450">
        <v>10969</v>
      </c>
      <c r="U450">
        <f t="shared" si="13"/>
        <v>14</v>
      </c>
    </row>
    <row r="451" spans="1:21" x14ac:dyDescent="0.35">
      <c r="A451" t="s">
        <v>448</v>
      </c>
      <c r="B451" t="s">
        <v>499</v>
      </c>
      <c r="C451" s="5">
        <v>4</v>
      </c>
      <c r="D451" t="s">
        <v>29</v>
      </c>
      <c r="E451">
        <v>1045000</v>
      </c>
      <c r="F451" s="7">
        <v>42539</v>
      </c>
      <c r="G451" s="4">
        <f t="shared" ref="G451:G514" si="14">YEAR(F451)</f>
        <v>2016</v>
      </c>
      <c r="H451">
        <v>13.9</v>
      </c>
      <c r="I451">
        <v>3165</v>
      </c>
      <c r="J451" s="6">
        <v>4</v>
      </c>
      <c r="K451">
        <v>2</v>
      </c>
      <c r="L451" s="6">
        <v>1</v>
      </c>
      <c r="M451">
        <v>316</v>
      </c>
      <c r="N451">
        <v>190</v>
      </c>
      <c r="O451">
        <v>2010</v>
      </c>
      <c r="P451" s="5" t="s">
        <v>402</v>
      </c>
      <c r="Q451">
        <v>-37.919800000000002</v>
      </c>
      <c r="R451">
        <v>145.0789</v>
      </c>
      <c r="S451" t="s">
        <v>78</v>
      </c>
      <c r="T451">
        <v>10969</v>
      </c>
      <c r="U451">
        <f t="shared" ref="U451:U514" si="15">G:G-O:O</f>
        <v>6</v>
      </c>
    </row>
    <row r="452" spans="1:21" x14ac:dyDescent="0.35">
      <c r="A452" t="s">
        <v>448</v>
      </c>
      <c r="B452" t="s">
        <v>500</v>
      </c>
      <c r="C452" s="5">
        <v>2</v>
      </c>
      <c r="D452" t="s">
        <v>24</v>
      </c>
      <c r="E452">
        <v>655000</v>
      </c>
      <c r="F452" s="7">
        <v>42539</v>
      </c>
      <c r="G452" s="4">
        <f t="shared" si="14"/>
        <v>2016</v>
      </c>
      <c r="H452">
        <v>13.9</v>
      </c>
      <c r="I452">
        <v>3165</v>
      </c>
      <c r="J452" s="6">
        <v>2</v>
      </c>
      <c r="K452">
        <v>1</v>
      </c>
      <c r="L452" s="6">
        <v>1</v>
      </c>
      <c r="M452">
        <v>154</v>
      </c>
      <c r="N452">
        <v>80</v>
      </c>
      <c r="O452">
        <v>2000</v>
      </c>
      <c r="P452" s="5" t="s">
        <v>402</v>
      </c>
      <c r="Q452">
        <v>-37.907899999999998</v>
      </c>
      <c r="R452">
        <v>145.0685</v>
      </c>
      <c r="S452" t="s">
        <v>78</v>
      </c>
      <c r="T452">
        <v>10969</v>
      </c>
      <c r="U452">
        <f t="shared" si="15"/>
        <v>16</v>
      </c>
    </row>
    <row r="453" spans="1:21" x14ac:dyDescent="0.35">
      <c r="A453" t="s">
        <v>448</v>
      </c>
      <c r="B453" t="s">
        <v>501</v>
      </c>
      <c r="C453" s="5">
        <v>5</v>
      </c>
      <c r="D453" t="s">
        <v>20</v>
      </c>
      <c r="E453">
        <v>1550000</v>
      </c>
      <c r="F453" s="7">
        <v>42539</v>
      </c>
      <c r="G453" s="4">
        <f t="shared" si="14"/>
        <v>2016</v>
      </c>
      <c r="H453">
        <v>13.9</v>
      </c>
      <c r="I453">
        <v>3165</v>
      </c>
      <c r="J453" s="6">
        <v>5</v>
      </c>
      <c r="K453">
        <v>3</v>
      </c>
      <c r="L453" s="6">
        <v>2</v>
      </c>
      <c r="M453">
        <v>623</v>
      </c>
      <c r="N453">
        <v>257</v>
      </c>
      <c r="O453">
        <v>1950</v>
      </c>
      <c r="P453" s="5" t="s">
        <v>402</v>
      </c>
      <c r="Q453">
        <v>-37.906599999999997</v>
      </c>
      <c r="R453">
        <v>145.05410000000001</v>
      </c>
      <c r="S453" t="s">
        <v>78</v>
      </c>
      <c r="T453">
        <v>10969</v>
      </c>
      <c r="U453">
        <f t="shared" si="15"/>
        <v>66</v>
      </c>
    </row>
    <row r="454" spans="1:21" x14ac:dyDescent="0.35">
      <c r="A454" t="s">
        <v>448</v>
      </c>
      <c r="B454" t="s">
        <v>502</v>
      </c>
      <c r="C454" s="5">
        <v>3</v>
      </c>
      <c r="D454" t="s">
        <v>20</v>
      </c>
      <c r="E454">
        <v>835000</v>
      </c>
      <c r="F454" s="7">
        <v>42539</v>
      </c>
      <c r="G454" s="4">
        <f t="shared" si="14"/>
        <v>2016</v>
      </c>
      <c r="H454">
        <v>13.9</v>
      </c>
      <c r="I454">
        <v>3165</v>
      </c>
      <c r="J454" s="6">
        <v>3</v>
      </c>
      <c r="K454">
        <v>1</v>
      </c>
      <c r="L454" s="6">
        <v>1</v>
      </c>
      <c r="M454">
        <v>250</v>
      </c>
      <c r="N454">
        <v>105</v>
      </c>
      <c r="O454">
        <v>1980</v>
      </c>
      <c r="P454" s="5" t="s">
        <v>402</v>
      </c>
      <c r="Q454">
        <v>-37.908700000000003</v>
      </c>
      <c r="R454">
        <v>145.05369999999999</v>
      </c>
      <c r="S454" t="s">
        <v>78</v>
      </c>
      <c r="T454">
        <v>10969</v>
      </c>
      <c r="U454">
        <f t="shared" si="15"/>
        <v>36</v>
      </c>
    </row>
    <row r="455" spans="1:21" x14ac:dyDescent="0.35">
      <c r="A455" t="s">
        <v>448</v>
      </c>
      <c r="B455" t="s">
        <v>503</v>
      </c>
      <c r="C455" s="5">
        <v>4</v>
      </c>
      <c r="D455" t="s">
        <v>29</v>
      </c>
      <c r="E455">
        <v>1465000</v>
      </c>
      <c r="F455" s="7">
        <v>42539</v>
      </c>
      <c r="G455" s="4">
        <f t="shared" si="14"/>
        <v>2016</v>
      </c>
      <c r="H455">
        <v>13.9</v>
      </c>
      <c r="I455">
        <v>3165</v>
      </c>
      <c r="J455" s="6">
        <v>3</v>
      </c>
      <c r="K455">
        <v>2</v>
      </c>
      <c r="L455" s="6">
        <v>2</v>
      </c>
      <c r="M455">
        <v>319</v>
      </c>
      <c r="N455">
        <v>256</v>
      </c>
      <c r="O455">
        <v>2015</v>
      </c>
      <c r="P455" s="5" t="s">
        <v>402</v>
      </c>
      <c r="Q455">
        <v>-37.925600000000003</v>
      </c>
      <c r="R455">
        <v>145.05330000000001</v>
      </c>
      <c r="S455" t="s">
        <v>78</v>
      </c>
      <c r="T455">
        <v>10969</v>
      </c>
      <c r="U455">
        <f t="shared" si="15"/>
        <v>1</v>
      </c>
    </row>
    <row r="456" spans="1:21" x14ac:dyDescent="0.35">
      <c r="A456" t="s">
        <v>448</v>
      </c>
      <c r="B456" t="s">
        <v>504</v>
      </c>
      <c r="C456" s="5">
        <v>3</v>
      </c>
      <c r="D456" t="s">
        <v>20</v>
      </c>
      <c r="E456">
        <v>910000</v>
      </c>
      <c r="F456" s="7">
        <v>42539</v>
      </c>
      <c r="G456" s="4">
        <f t="shared" si="14"/>
        <v>2016</v>
      </c>
      <c r="H456">
        <v>13.9</v>
      </c>
      <c r="I456">
        <v>3165</v>
      </c>
      <c r="J456" s="6">
        <v>3</v>
      </c>
      <c r="K456">
        <v>1</v>
      </c>
      <c r="L456" s="6">
        <v>1</v>
      </c>
      <c r="M456">
        <v>587</v>
      </c>
      <c r="N456">
        <v>96</v>
      </c>
      <c r="O456">
        <v>1950</v>
      </c>
      <c r="P456" s="5" t="s">
        <v>402</v>
      </c>
      <c r="Q456">
        <v>-37.924100000000003</v>
      </c>
      <c r="R456">
        <v>145.0763</v>
      </c>
      <c r="S456" t="s">
        <v>78</v>
      </c>
      <c r="T456">
        <v>10969</v>
      </c>
      <c r="U456">
        <f t="shared" si="15"/>
        <v>66</v>
      </c>
    </row>
    <row r="457" spans="1:21" x14ac:dyDescent="0.35">
      <c r="A457" t="s">
        <v>448</v>
      </c>
      <c r="B457" t="s">
        <v>505</v>
      </c>
      <c r="C457" s="5">
        <v>3</v>
      </c>
      <c r="D457" t="s">
        <v>24</v>
      </c>
      <c r="E457">
        <v>920000</v>
      </c>
      <c r="F457" s="7">
        <v>42539</v>
      </c>
      <c r="G457" s="4">
        <f t="shared" si="14"/>
        <v>2016</v>
      </c>
      <c r="H457">
        <v>13.9</v>
      </c>
      <c r="I457">
        <v>3165</v>
      </c>
      <c r="J457" s="6">
        <v>3</v>
      </c>
      <c r="K457">
        <v>2</v>
      </c>
      <c r="L457" s="6">
        <v>1</v>
      </c>
      <c r="M457">
        <v>388</v>
      </c>
      <c r="N457">
        <v>123</v>
      </c>
      <c r="O457">
        <v>2007</v>
      </c>
      <c r="P457" s="5" t="s">
        <v>402</v>
      </c>
      <c r="Q457">
        <v>-37.932899999999997</v>
      </c>
      <c r="R457">
        <v>145.053</v>
      </c>
      <c r="S457" t="s">
        <v>78</v>
      </c>
      <c r="T457">
        <v>10969</v>
      </c>
      <c r="U457">
        <f t="shared" si="15"/>
        <v>9</v>
      </c>
    </row>
    <row r="458" spans="1:21" x14ac:dyDescent="0.35">
      <c r="A458" t="s">
        <v>448</v>
      </c>
      <c r="B458" t="s">
        <v>506</v>
      </c>
      <c r="C458" s="5">
        <v>3</v>
      </c>
      <c r="D458" t="s">
        <v>29</v>
      </c>
      <c r="E458">
        <v>935000</v>
      </c>
      <c r="F458" s="7">
        <v>42693</v>
      </c>
      <c r="G458" s="4">
        <f t="shared" si="14"/>
        <v>2016</v>
      </c>
      <c r="H458">
        <v>13.9</v>
      </c>
      <c r="I458">
        <v>3165</v>
      </c>
      <c r="J458" s="6">
        <v>3</v>
      </c>
      <c r="K458">
        <v>2</v>
      </c>
      <c r="L458" s="6">
        <v>2</v>
      </c>
      <c r="M458">
        <v>230</v>
      </c>
      <c r="N458">
        <v>160</v>
      </c>
      <c r="O458">
        <v>2012</v>
      </c>
      <c r="P458" s="5" t="s">
        <v>402</v>
      </c>
      <c r="Q458">
        <v>-37.917900000000003</v>
      </c>
      <c r="R458">
        <v>145.0592</v>
      </c>
      <c r="S458" t="s">
        <v>78</v>
      </c>
      <c r="T458">
        <v>10969</v>
      </c>
      <c r="U458">
        <f t="shared" si="15"/>
        <v>4</v>
      </c>
    </row>
    <row r="459" spans="1:21" x14ac:dyDescent="0.35">
      <c r="A459" t="s">
        <v>448</v>
      </c>
      <c r="B459" t="s">
        <v>507</v>
      </c>
      <c r="C459" s="5">
        <v>3</v>
      </c>
      <c r="D459" t="s">
        <v>20</v>
      </c>
      <c r="E459">
        <v>977000</v>
      </c>
      <c r="F459" s="7">
        <v>42693</v>
      </c>
      <c r="G459" s="4">
        <f t="shared" si="14"/>
        <v>2016</v>
      </c>
      <c r="H459">
        <v>13.9</v>
      </c>
      <c r="I459">
        <v>3165</v>
      </c>
      <c r="J459" s="6">
        <v>3</v>
      </c>
      <c r="K459">
        <v>1</v>
      </c>
      <c r="L459" s="6">
        <v>2</v>
      </c>
      <c r="M459">
        <v>543</v>
      </c>
      <c r="N459">
        <v>163</v>
      </c>
      <c r="O459">
        <v>1970</v>
      </c>
      <c r="P459" s="5" t="s">
        <v>402</v>
      </c>
      <c r="Q459">
        <v>-37.924199999999999</v>
      </c>
      <c r="R459">
        <v>145.07050000000001</v>
      </c>
      <c r="S459" t="s">
        <v>78</v>
      </c>
      <c r="T459">
        <v>10969</v>
      </c>
      <c r="U459">
        <f t="shared" si="15"/>
        <v>46</v>
      </c>
    </row>
    <row r="460" spans="1:21" x14ac:dyDescent="0.35">
      <c r="A460" t="s">
        <v>448</v>
      </c>
      <c r="B460" t="s">
        <v>508</v>
      </c>
      <c r="C460" s="5">
        <v>3</v>
      </c>
      <c r="D460" t="s">
        <v>20</v>
      </c>
      <c r="E460">
        <v>1352000</v>
      </c>
      <c r="F460" s="7">
        <v>42693</v>
      </c>
      <c r="G460" s="4">
        <f t="shared" si="14"/>
        <v>2016</v>
      </c>
      <c r="H460">
        <v>13.9</v>
      </c>
      <c r="I460">
        <v>3165</v>
      </c>
      <c r="J460" s="6">
        <v>3</v>
      </c>
      <c r="K460">
        <v>1</v>
      </c>
      <c r="L460" s="6">
        <v>2</v>
      </c>
      <c r="M460">
        <v>686</v>
      </c>
      <c r="N460">
        <v>122</v>
      </c>
      <c r="O460">
        <v>1950</v>
      </c>
      <c r="P460" s="5" t="s">
        <v>402</v>
      </c>
      <c r="Q460">
        <v>-37.911299999999997</v>
      </c>
      <c r="R460">
        <v>145.07650000000001</v>
      </c>
      <c r="S460" t="s">
        <v>78</v>
      </c>
      <c r="T460">
        <v>10969</v>
      </c>
      <c r="U460">
        <f t="shared" si="15"/>
        <v>66</v>
      </c>
    </row>
    <row r="461" spans="1:21" x14ac:dyDescent="0.35">
      <c r="A461" t="s">
        <v>448</v>
      </c>
      <c r="B461" t="s">
        <v>509</v>
      </c>
      <c r="C461" s="5">
        <v>4</v>
      </c>
      <c r="D461" t="s">
        <v>20</v>
      </c>
      <c r="E461">
        <v>1115000</v>
      </c>
      <c r="F461" s="7">
        <v>42693</v>
      </c>
      <c r="G461" s="4">
        <f t="shared" si="14"/>
        <v>2016</v>
      </c>
      <c r="H461">
        <v>13.9</v>
      </c>
      <c r="I461">
        <v>3165</v>
      </c>
      <c r="J461" s="6">
        <v>4</v>
      </c>
      <c r="K461">
        <v>2</v>
      </c>
      <c r="L461" s="6">
        <v>2</v>
      </c>
      <c r="M461">
        <v>575</v>
      </c>
      <c r="N461">
        <v>160</v>
      </c>
      <c r="O461">
        <v>1960</v>
      </c>
      <c r="P461" s="5" t="s">
        <v>402</v>
      </c>
      <c r="Q461">
        <v>-37.927399999999999</v>
      </c>
      <c r="R461">
        <v>145.06540000000001</v>
      </c>
      <c r="S461" t="s">
        <v>78</v>
      </c>
      <c r="T461">
        <v>10969</v>
      </c>
      <c r="U461">
        <f t="shared" si="15"/>
        <v>56</v>
      </c>
    </row>
    <row r="462" spans="1:21" x14ac:dyDescent="0.35">
      <c r="A462" t="s">
        <v>448</v>
      </c>
      <c r="B462" t="s">
        <v>510</v>
      </c>
      <c r="C462" s="5">
        <v>3</v>
      </c>
      <c r="D462" t="s">
        <v>20</v>
      </c>
      <c r="E462">
        <v>1197000</v>
      </c>
      <c r="F462" s="7">
        <v>42512</v>
      </c>
      <c r="G462" s="4">
        <f t="shared" si="14"/>
        <v>2016</v>
      </c>
      <c r="H462">
        <v>13.9</v>
      </c>
      <c r="I462">
        <v>3165</v>
      </c>
      <c r="J462" s="6">
        <v>3</v>
      </c>
      <c r="K462">
        <v>1</v>
      </c>
      <c r="L462" s="6">
        <v>2</v>
      </c>
      <c r="M462">
        <v>692</v>
      </c>
      <c r="N462">
        <v>147</v>
      </c>
      <c r="O462">
        <v>1949</v>
      </c>
      <c r="P462" s="5" t="s">
        <v>402</v>
      </c>
      <c r="Q462">
        <v>-37.923200000000001</v>
      </c>
      <c r="R462">
        <v>145.05629999999999</v>
      </c>
      <c r="S462" t="s">
        <v>78</v>
      </c>
      <c r="T462">
        <v>10969</v>
      </c>
      <c r="U462">
        <f t="shared" si="15"/>
        <v>67</v>
      </c>
    </row>
    <row r="463" spans="1:21" x14ac:dyDescent="0.35">
      <c r="A463" t="s">
        <v>448</v>
      </c>
      <c r="B463" t="s">
        <v>511</v>
      </c>
      <c r="C463" s="5">
        <v>4</v>
      </c>
      <c r="D463" t="s">
        <v>20</v>
      </c>
      <c r="E463">
        <v>1365000</v>
      </c>
      <c r="F463" s="7">
        <v>42512</v>
      </c>
      <c r="G463" s="4">
        <f t="shared" si="14"/>
        <v>2016</v>
      </c>
      <c r="H463">
        <v>13.9</v>
      </c>
      <c r="I463">
        <v>3165</v>
      </c>
      <c r="J463" s="6">
        <v>4</v>
      </c>
      <c r="K463">
        <v>1</v>
      </c>
      <c r="L463" s="6">
        <v>1</v>
      </c>
      <c r="M463">
        <v>582</v>
      </c>
      <c r="N463">
        <v>151</v>
      </c>
      <c r="O463">
        <v>1960</v>
      </c>
      <c r="P463" s="5" t="s">
        <v>402</v>
      </c>
      <c r="Q463">
        <v>-37.9129</v>
      </c>
      <c r="R463">
        <v>145.0598</v>
      </c>
      <c r="S463" t="s">
        <v>78</v>
      </c>
      <c r="T463">
        <v>10969</v>
      </c>
      <c r="U463">
        <f t="shared" si="15"/>
        <v>56</v>
      </c>
    </row>
    <row r="464" spans="1:21" x14ac:dyDescent="0.35">
      <c r="A464" t="s">
        <v>448</v>
      </c>
      <c r="B464" t="s">
        <v>512</v>
      </c>
      <c r="C464" s="5">
        <v>4</v>
      </c>
      <c r="D464" t="s">
        <v>20</v>
      </c>
      <c r="E464">
        <v>1698888</v>
      </c>
      <c r="F464" s="7">
        <v>42604</v>
      </c>
      <c r="G464" s="4">
        <f t="shared" si="14"/>
        <v>2016</v>
      </c>
      <c r="H464">
        <v>13.9</v>
      </c>
      <c r="I464">
        <v>3165</v>
      </c>
      <c r="J464" s="6">
        <v>4</v>
      </c>
      <c r="K464">
        <v>2</v>
      </c>
      <c r="L464" s="6">
        <v>2</v>
      </c>
      <c r="M464">
        <v>598</v>
      </c>
      <c r="N464">
        <v>337</v>
      </c>
      <c r="O464">
        <v>2006</v>
      </c>
      <c r="P464" s="5" t="s">
        <v>402</v>
      </c>
      <c r="Q464">
        <v>-37.913800000000002</v>
      </c>
      <c r="R464">
        <v>145.07740000000001</v>
      </c>
      <c r="S464" t="s">
        <v>78</v>
      </c>
      <c r="T464">
        <v>10969</v>
      </c>
      <c r="U464">
        <f t="shared" si="15"/>
        <v>10</v>
      </c>
    </row>
    <row r="465" spans="1:21" x14ac:dyDescent="0.35">
      <c r="A465" t="s">
        <v>448</v>
      </c>
      <c r="B465" t="s">
        <v>513</v>
      </c>
      <c r="C465" s="5">
        <v>3</v>
      </c>
      <c r="D465" t="s">
        <v>29</v>
      </c>
      <c r="E465">
        <v>965000</v>
      </c>
      <c r="F465" s="7">
        <v>42637</v>
      </c>
      <c r="G465" s="4">
        <f t="shared" si="14"/>
        <v>2016</v>
      </c>
      <c r="H465">
        <v>13.9</v>
      </c>
      <c r="I465">
        <v>3165</v>
      </c>
      <c r="J465" s="6">
        <v>3</v>
      </c>
      <c r="K465">
        <v>2</v>
      </c>
      <c r="L465" s="6">
        <v>1</v>
      </c>
      <c r="M465">
        <v>283</v>
      </c>
      <c r="N465">
        <v>28</v>
      </c>
      <c r="O465">
        <v>2010</v>
      </c>
      <c r="P465" s="5" t="s">
        <v>402</v>
      </c>
      <c r="Q465">
        <v>-37.914200000000001</v>
      </c>
      <c r="R465">
        <v>145.08000000000001</v>
      </c>
      <c r="S465" t="s">
        <v>78</v>
      </c>
      <c r="T465">
        <v>10969</v>
      </c>
      <c r="U465">
        <f t="shared" si="15"/>
        <v>6</v>
      </c>
    </row>
    <row r="466" spans="1:21" x14ac:dyDescent="0.35">
      <c r="A466" t="s">
        <v>448</v>
      </c>
      <c r="B466" t="s">
        <v>514</v>
      </c>
      <c r="C466" s="5">
        <v>3</v>
      </c>
      <c r="D466" t="s">
        <v>24</v>
      </c>
      <c r="E466">
        <v>870000</v>
      </c>
      <c r="F466" s="7">
        <v>42637</v>
      </c>
      <c r="G466" s="4">
        <f t="shared" si="14"/>
        <v>2016</v>
      </c>
      <c r="H466">
        <v>13.9</v>
      </c>
      <c r="I466">
        <v>3165</v>
      </c>
      <c r="J466" s="6">
        <v>3</v>
      </c>
      <c r="K466">
        <v>2</v>
      </c>
      <c r="L466" s="6">
        <v>2</v>
      </c>
      <c r="M466">
        <v>365</v>
      </c>
      <c r="N466">
        <v>150</v>
      </c>
      <c r="O466">
        <v>2011</v>
      </c>
      <c r="P466" s="5" t="s">
        <v>402</v>
      </c>
      <c r="Q466">
        <v>-37.922499999999999</v>
      </c>
      <c r="R466">
        <v>145.0754</v>
      </c>
      <c r="S466" t="s">
        <v>78</v>
      </c>
      <c r="T466">
        <v>10969</v>
      </c>
      <c r="U466">
        <f t="shared" si="15"/>
        <v>5</v>
      </c>
    </row>
    <row r="467" spans="1:21" x14ac:dyDescent="0.35">
      <c r="A467" t="s">
        <v>448</v>
      </c>
      <c r="B467" t="s">
        <v>516</v>
      </c>
      <c r="C467" s="5">
        <v>3</v>
      </c>
      <c r="D467" t="s">
        <v>20</v>
      </c>
      <c r="E467">
        <v>1161000</v>
      </c>
      <c r="F467" s="7">
        <v>42637</v>
      </c>
      <c r="G467" s="4">
        <f t="shared" si="14"/>
        <v>2016</v>
      </c>
      <c r="H467">
        <v>13.9</v>
      </c>
      <c r="I467">
        <v>3165</v>
      </c>
      <c r="J467" s="6">
        <v>3</v>
      </c>
      <c r="K467">
        <v>2</v>
      </c>
      <c r="L467" s="6">
        <v>3</v>
      </c>
      <c r="M467">
        <v>629</v>
      </c>
      <c r="N467">
        <v>168</v>
      </c>
      <c r="O467">
        <v>1950</v>
      </c>
      <c r="P467" s="5" t="s">
        <v>402</v>
      </c>
      <c r="Q467">
        <v>-37.911999999999999</v>
      </c>
      <c r="R467">
        <v>145.0752</v>
      </c>
      <c r="S467" t="s">
        <v>78</v>
      </c>
      <c r="T467">
        <v>10969</v>
      </c>
      <c r="U467">
        <f t="shared" si="15"/>
        <v>66</v>
      </c>
    </row>
    <row r="468" spans="1:21" x14ac:dyDescent="0.35">
      <c r="A468" t="s">
        <v>448</v>
      </c>
      <c r="B468" t="s">
        <v>517</v>
      </c>
      <c r="C468" s="5">
        <v>3</v>
      </c>
      <c r="D468" t="s">
        <v>20</v>
      </c>
      <c r="E468">
        <v>1266000</v>
      </c>
      <c r="F468" s="7">
        <v>42637</v>
      </c>
      <c r="G468" s="4">
        <f t="shared" si="14"/>
        <v>2016</v>
      </c>
      <c r="H468">
        <v>13.9</v>
      </c>
      <c r="I468">
        <v>3165</v>
      </c>
      <c r="J468" s="6">
        <v>3</v>
      </c>
      <c r="K468">
        <v>1</v>
      </c>
      <c r="L468" s="6">
        <v>3</v>
      </c>
      <c r="M468">
        <v>676</v>
      </c>
      <c r="N468">
        <v>146</v>
      </c>
      <c r="O468">
        <v>1970</v>
      </c>
      <c r="P468" s="5" t="s">
        <v>402</v>
      </c>
      <c r="Q468">
        <v>-37.930700000000002</v>
      </c>
      <c r="R468">
        <v>145.0531</v>
      </c>
      <c r="S468" t="s">
        <v>78</v>
      </c>
      <c r="T468">
        <v>10969</v>
      </c>
      <c r="U468">
        <f t="shared" si="15"/>
        <v>46</v>
      </c>
    </row>
    <row r="469" spans="1:21" x14ac:dyDescent="0.35">
      <c r="A469" t="s">
        <v>448</v>
      </c>
      <c r="B469" t="s">
        <v>518</v>
      </c>
      <c r="C469" s="5">
        <v>3</v>
      </c>
      <c r="D469" t="s">
        <v>29</v>
      </c>
      <c r="E469">
        <v>700000</v>
      </c>
      <c r="F469" s="7">
        <v>42637</v>
      </c>
      <c r="G469" s="4">
        <f t="shared" si="14"/>
        <v>2016</v>
      </c>
      <c r="H469">
        <v>13.9</v>
      </c>
      <c r="I469">
        <v>3165</v>
      </c>
      <c r="J469" s="6">
        <v>3</v>
      </c>
      <c r="K469">
        <v>2</v>
      </c>
      <c r="L469" s="6">
        <v>2</v>
      </c>
      <c r="M469">
        <v>194</v>
      </c>
      <c r="N469">
        <v>200</v>
      </c>
      <c r="O469">
        <v>2008</v>
      </c>
      <c r="P469" s="5" t="s">
        <v>402</v>
      </c>
      <c r="Q469">
        <v>-37.927199999999999</v>
      </c>
      <c r="R469">
        <v>145.08009999999999</v>
      </c>
      <c r="S469" t="s">
        <v>78</v>
      </c>
      <c r="T469">
        <v>10969</v>
      </c>
      <c r="U469">
        <f t="shared" si="15"/>
        <v>8</v>
      </c>
    </row>
    <row r="470" spans="1:21" x14ac:dyDescent="0.35">
      <c r="A470" t="s">
        <v>448</v>
      </c>
      <c r="B470" t="s">
        <v>519</v>
      </c>
      <c r="C470" s="5">
        <v>4</v>
      </c>
      <c r="D470" t="s">
        <v>29</v>
      </c>
      <c r="E470">
        <v>1325000</v>
      </c>
      <c r="F470" s="7">
        <v>42791</v>
      </c>
      <c r="G470" s="4">
        <f t="shared" si="14"/>
        <v>2017</v>
      </c>
      <c r="H470">
        <v>13.9</v>
      </c>
      <c r="I470">
        <v>3165</v>
      </c>
      <c r="J470" s="6">
        <v>4</v>
      </c>
      <c r="K470">
        <v>4</v>
      </c>
      <c r="L470" s="6">
        <v>2</v>
      </c>
      <c r="M470">
        <v>363</v>
      </c>
      <c r="N470">
        <v>265</v>
      </c>
      <c r="O470">
        <v>2012</v>
      </c>
      <c r="P470" s="5" t="s">
        <v>402</v>
      </c>
      <c r="Q470">
        <v>-37.9116</v>
      </c>
      <c r="R470">
        <v>145.0686</v>
      </c>
      <c r="S470" t="s">
        <v>78</v>
      </c>
      <c r="T470">
        <v>10969</v>
      </c>
      <c r="U470">
        <f t="shared" si="15"/>
        <v>5</v>
      </c>
    </row>
    <row r="471" spans="1:21" x14ac:dyDescent="0.35">
      <c r="A471" t="s">
        <v>448</v>
      </c>
      <c r="B471" t="s">
        <v>520</v>
      </c>
      <c r="C471" s="5">
        <v>3</v>
      </c>
      <c r="D471" t="s">
        <v>24</v>
      </c>
      <c r="E471">
        <v>770000</v>
      </c>
      <c r="F471" s="7">
        <v>42791</v>
      </c>
      <c r="G471" s="4">
        <f t="shared" si="14"/>
        <v>2017</v>
      </c>
      <c r="H471">
        <v>13.9</v>
      </c>
      <c r="I471">
        <v>3165</v>
      </c>
      <c r="J471" s="6">
        <v>3</v>
      </c>
      <c r="K471">
        <v>2</v>
      </c>
      <c r="L471" s="6">
        <v>1</v>
      </c>
      <c r="M471">
        <v>281</v>
      </c>
      <c r="N471">
        <v>132</v>
      </c>
      <c r="O471">
        <v>2005</v>
      </c>
      <c r="P471" s="5" t="s">
        <v>402</v>
      </c>
      <c r="Q471">
        <v>-37.925699999999999</v>
      </c>
      <c r="R471">
        <v>145.08109999999999</v>
      </c>
      <c r="S471" t="s">
        <v>78</v>
      </c>
      <c r="T471">
        <v>10969</v>
      </c>
      <c r="U471">
        <f t="shared" si="15"/>
        <v>12</v>
      </c>
    </row>
    <row r="472" spans="1:21" x14ac:dyDescent="0.35">
      <c r="A472" t="s">
        <v>448</v>
      </c>
      <c r="B472" t="s">
        <v>521</v>
      </c>
      <c r="C472" s="5">
        <v>3</v>
      </c>
      <c r="D472" t="s">
        <v>20</v>
      </c>
      <c r="E472">
        <v>1110000</v>
      </c>
      <c r="F472" s="7">
        <v>42791</v>
      </c>
      <c r="G472" s="4">
        <f t="shared" si="14"/>
        <v>2017</v>
      </c>
      <c r="H472">
        <v>13.9</v>
      </c>
      <c r="I472">
        <v>3165</v>
      </c>
      <c r="J472" s="6">
        <v>3</v>
      </c>
      <c r="K472">
        <v>1</v>
      </c>
      <c r="L472" s="6">
        <v>6</v>
      </c>
      <c r="M472">
        <v>542</v>
      </c>
      <c r="N472">
        <v>538</v>
      </c>
      <c r="P472" s="5" t="s">
        <v>402</v>
      </c>
      <c r="Q472">
        <v>-37.927199999999999</v>
      </c>
      <c r="R472">
        <v>145.07050000000001</v>
      </c>
      <c r="S472" t="s">
        <v>78</v>
      </c>
      <c r="T472">
        <v>10969</v>
      </c>
      <c r="U472">
        <v>0</v>
      </c>
    </row>
    <row r="473" spans="1:21" x14ac:dyDescent="0.35">
      <c r="A473" t="s">
        <v>448</v>
      </c>
      <c r="B473" t="s">
        <v>522</v>
      </c>
      <c r="C473" s="5">
        <v>4</v>
      </c>
      <c r="D473" t="s">
        <v>20</v>
      </c>
      <c r="E473">
        <v>1175000</v>
      </c>
      <c r="F473" s="7">
        <v>42791</v>
      </c>
      <c r="G473" s="4">
        <f t="shared" si="14"/>
        <v>2017</v>
      </c>
      <c r="H473">
        <v>13.9</v>
      </c>
      <c r="I473">
        <v>3165</v>
      </c>
      <c r="J473" s="6">
        <v>4</v>
      </c>
      <c r="K473">
        <v>2</v>
      </c>
      <c r="L473" s="6">
        <v>2</v>
      </c>
      <c r="M473">
        <v>620</v>
      </c>
      <c r="N473">
        <v>158</v>
      </c>
      <c r="O473">
        <v>1980</v>
      </c>
      <c r="P473" s="5" t="s">
        <v>402</v>
      </c>
      <c r="Q473">
        <v>-37.928100000000001</v>
      </c>
      <c r="R473">
        <v>145.0669</v>
      </c>
      <c r="S473" t="s">
        <v>78</v>
      </c>
      <c r="T473">
        <v>10969</v>
      </c>
      <c r="U473">
        <f t="shared" si="15"/>
        <v>37</v>
      </c>
    </row>
    <row r="474" spans="1:21" x14ac:dyDescent="0.35">
      <c r="A474" t="s">
        <v>448</v>
      </c>
      <c r="B474" t="s">
        <v>523</v>
      </c>
      <c r="C474" s="5">
        <v>3</v>
      </c>
      <c r="D474" t="s">
        <v>20</v>
      </c>
      <c r="E474">
        <v>1200000</v>
      </c>
      <c r="F474" s="7">
        <v>42791</v>
      </c>
      <c r="G474" s="4">
        <f t="shared" si="14"/>
        <v>2017</v>
      </c>
      <c r="H474">
        <v>13.9</v>
      </c>
      <c r="I474">
        <v>3165</v>
      </c>
      <c r="J474" s="6">
        <v>3</v>
      </c>
      <c r="K474">
        <v>1</v>
      </c>
      <c r="L474" s="6">
        <v>1</v>
      </c>
      <c r="M474">
        <v>640</v>
      </c>
      <c r="N474">
        <v>120</v>
      </c>
      <c r="O474">
        <v>1960</v>
      </c>
      <c r="P474" s="5" t="s">
        <v>402</v>
      </c>
      <c r="Q474">
        <v>-37.915999999999997</v>
      </c>
      <c r="R474">
        <v>145.07759999999999</v>
      </c>
      <c r="S474" t="s">
        <v>78</v>
      </c>
      <c r="T474">
        <v>10969</v>
      </c>
      <c r="U474">
        <f t="shared" si="15"/>
        <v>57</v>
      </c>
    </row>
    <row r="475" spans="1:21" x14ac:dyDescent="0.35">
      <c r="A475" t="s">
        <v>448</v>
      </c>
      <c r="B475" t="s">
        <v>524</v>
      </c>
      <c r="C475" s="5">
        <v>4</v>
      </c>
      <c r="D475" t="s">
        <v>20</v>
      </c>
      <c r="E475">
        <v>1370000</v>
      </c>
      <c r="F475" s="7">
        <v>42791</v>
      </c>
      <c r="G475" s="4">
        <f t="shared" si="14"/>
        <v>2017</v>
      </c>
      <c r="H475">
        <v>13.9</v>
      </c>
      <c r="I475">
        <v>3165</v>
      </c>
      <c r="J475" s="6">
        <v>4</v>
      </c>
      <c r="K475">
        <v>1</v>
      </c>
      <c r="L475" s="6">
        <v>2</v>
      </c>
      <c r="M475">
        <v>684</v>
      </c>
      <c r="N475">
        <v>196</v>
      </c>
      <c r="O475">
        <v>1970</v>
      </c>
      <c r="P475" s="5" t="s">
        <v>402</v>
      </c>
      <c r="Q475">
        <v>-37.914700000000003</v>
      </c>
      <c r="R475">
        <v>145.07509999999999</v>
      </c>
      <c r="S475" t="s">
        <v>78</v>
      </c>
      <c r="T475">
        <v>10969</v>
      </c>
      <c r="U475">
        <f t="shared" si="15"/>
        <v>47</v>
      </c>
    </row>
    <row r="476" spans="1:21" x14ac:dyDescent="0.35">
      <c r="A476" t="s">
        <v>448</v>
      </c>
      <c r="B476" t="s">
        <v>525</v>
      </c>
      <c r="C476" s="5">
        <v>4</v>
      </c>
      <c r="D476" t="s">
        <v>20</v>
      </c>
      <c r="E476">
        <v>1433500</v>
      </c>
      <c r="F476" s="7">
        <v>42791</v>
      </c>
      <c r="G476" s="4">
        <f t="shared" si="14"/>
        <v>2017</v>
      </c>
      <c r="H476">
        <v>13.9</v>
      </c>
      <c r="I476">
        <v>3165</v>
      </c>
      <c r="J476" s="6">
        <v>4</v>
      </c>
      <c r="K476">
        <v>1</v>
      </c>
      <c r="L476" s="6">
        <v>1</v>
      </c>
      <c r="M476">
        <v>725</v>
      </c>
      <c r="N476">
        <v>186</v>
      </c>
      <c r="O476">
        <v>1950</v>
      </c>
      <c r="P476" s="5" t="s">
        <v>402</v>
      </c>
      <c r="Q476">
        <v>-37.928899999999999</v>
      </c>
      <c r="R476">
        <v>145.05019999999999</v>
      </c>
      <c r="S476" t="s">
        <v>78</v>
      </c>
      <c r="T476">
        <v>10969</v>
      </c>
      <c r="U476">
        <f t="shared" si="15"/>
        <v>67</v>
      </c>
    </row>
    <row r="477" spans="1:21" x14ac:dyDescent="0.35">
      <c r="A477" t="s">
        <v>448</v>
      </c>
      <c r="B477" t="s">
        <v>526</v>
      </c>
      <c r="C477" s="5">
        <v>3</v>
      </c>
      <c r="D477" t="s">
        <v>29</v>
      </c>
      <c r="E477">
        <v>860000</v>
      </c>
      <c r="F477" s="7">
        <v>42577</v>
      </c>
      <c r="G477" s="4">
        <f t="shared" si="14"/>
        <v>2016</v>
      </c>
      <c r="H477">
        <v>13.9</v>
      </c>
      <c r="I477">
        <v>3165</v>
      </c>
      <c r="J477" s="6">
        <v>3</v>
      </c>
      <c r="K477">
        <v>2</v>
      </c>
      <c r="L477" s="6">
        <v>1</v>
      </c>
      <c r="M477">
        <v>210</v>
      </c>
      <c r="N477">
        <v>131</v>
      </c>
      <c r="O477">
        <v>2005</v>
      </c>
      <c r="P477" s="5" t="s">
        <v>402</v>
      </c>
      <c r="Q477">
        <v>-37.907499999999999</v>
      </c>
      <c r="R477">
        <v>145.06100000000001</v>
      </c>
      <c r="S477" t="s">
        <v>78</v>
      </c>
      <c r="T477">
        <v>10969</v>
      </c>
      <c r="U477">
        <f t="shared" si="15"/>
        <v>11</v>
      </c>
    </row>
    <row r="478" spans="1:21" x14ac:dyDescent="0.35">
      <c r="A478" t="s">
        <v>448</v>
      </c>
      <c r="B478" t="s">
        <v>527</v>
      </c>
      <c r="C478" s="5">
        <v>2</v>
      </c>
      <c r="D478" t="s">
        <v>24</v>
      </c>
      <c r="E478">
        <v>715000</v>
      </c>
      <c r="F478" s="7">
        <v>42548</v>
      </c>
      <c r="G478" s="4">
        <f t="shared" si="14"/>
        <v>2016</v>
      </c>
      <c r="H478">
        <v>13.9</v>
      </c>
      <c r="I478">
        <v>3165</v>
      </c>
      <c r="J478" s="6">
        <v>2</v>
      </c>
      <c r="K478">
        <v>1</v>
      </c>
      <c r="L478" s="6">
        <v>1</v>
      </c>
      <c r="M478">
        <v>194</v>
      </c>
      <c r="N478">
        <v>114</v>
      </c>
      <c r="O478">
        <v>1995</v>
      </c>
      <c r="P478" s="5" t="s">
        <v>402</v>
      </c>
      <c r="Q478">
        <v>-37.910699999999999</v>
      </c>
      <c r="R478">
        <v>145.0598</v>
      </c>
      <c r="S478" t="s">
        <v>78</v>
      </c>
      <c r="T478">
        <v>10969</v>
      </c>
      <c r="U478">
        <f t="shared" si="15"/>
        <v>21</v>
      </c>
    </row>
    <row r="479" spans="1:21" x14ac:dyDescent="0.35">
      <c r="A479" t="s">
        <v>448</v>
      </c>
      <c r="B479" t="s">
        <v>528</v>
      </c>
      <c r="C479" s="5">
        <v>5</v>
      </c>
      <c r="D479" t="s">
        <v>20</v>
      </c>
      <c r="E479">
        <v>1550000</v>
      </c>
      <c r="F479" s="7">
        <v>42701</v>
      </c>
      <c r="G479" s="4">
        <f t="shared" si="14"/>
        <v>2016</v>
      </c>
      <c r="H479">
        <v>13.9</v>
      </c>
      <c r="I479">
        <v>3165</v>
      </c>
      <c r="J479" s="6">
        <v>5</v>
      </c>
      <c r="K479">
        <v>3</v>
      </c>
      <c r="L479" s="6">
        <v>2</v>
      </c>
      <c r="M479">
        <v>583</v>
      </c>
      <c r="N479">
        <v>296</v>
      </c>
      <c r="O479">
        <v>2007</v>
      </c>
      <c r="P479" s="5" t="s">
        <v>402</v>
      </c>
      <c r="Q479">
        <v>-37.914299999999997</v>
      </c>
      <c r="R479">
        <v>145.06989999999999</v>
      </c>
      <c r="S479" t="s">
        <v>78</v>
      </c>
      <c r="T479">
        <v>10969</v>
      </c>
      <c r="U479">
        <f t="shared" si="15"/>
        <v>9</v>
      </c>
    </row>
    <row r="480" spans="1:21" x14ac:dyDescent="0.35">
      <c r="A480" t="s">
        <v>448</v>
      </c>
      <c r="B480" t="s">
        <v>529</v>
      </c>
      <c r="C480" s="5">
        <v>3</v>
      </c>
      <c r="D480" t="s">
        <v>24</v>
      </c>
      <c r="E480">
        <v>790000</v>
      </c>
      <c r="F480" s="7">
        <v>42701</v>
      </c>
      <c r="G480" s="4">
        <f t="shared" si="14"/>
        <v>2016</v>
      </c>
      <c r="H480">
        <v>13.9</v>
      </c>
      <c r="I480">
        <v>3165</v>
      </c>
      <c r="J480" s="6">
        <v>3</v>
      </c>
      <c r="K480">
        <v>1</v>
      </c>
      <c r="L480" s="6">
        <v>2</v>
      </c>
      <c r="M480">
        <v>406</v>
      </c>
      <c r="N480">
        <v>100</v>
      </c>
      <c r="O480">
        <v>1996</v>
      </c>
      <c r="P480" s="5" t="s">
        <v>402</v>
      </c>
      <c r="Q480">
        <v>-37.928600000000003</v>
      </c>
      <c r="R480">
        <v>145.0737</v>
      </c>
      <c r="S480" t="s">
        <v>78</v>
      </c>
      <c r="T480">
        <v>10969</v>
      </c>
      <c r="U480">
        <f t="shared" si="15"/>
        <v>20</v>
      </c>
    </row>
    <row r="481" spans="1:21" x14ac:dyDescent="0.35">
      <c r="A481" t="s">
        <v>448</v>
      </c>
      <c r="B481" t="s">
        <v>530</v>
      </c>
      <c r="C481" s="5">
        <v>3</v>
      </c>
      <c r="D481" t="s">
        <v>20</v>
      </c>
      <c r="E481">
        <v>1020000</v>
      </c>
      <c r="F481" s="7">
        <v>42701</v>
      </c>
      <c r="G481" s="4">
        <f t="shared" si="14"/>
        <v>2016</v>
      </c>
      <c r="H481">
        <v>13.9</v>
      </c>
      <c r="I481">
        <v>3165</v>
      </c>
      <c r="J481" s="6">
        <v>3</v>
      </c>
      <c r="K481">
        <v>1</v>
      </c>
      <c r="L481" s="6">
        <v>2</v>
      </c>
      <c r="M481">
        <v>596</v>
      </c>
      <c r="N481">
        <v>144</v>
      </c>
      <c r="O481">
        <v>1960</v>
      </c>
      <c r="P481" s="5" t="s">
        <v>402</v>
      </c>
      <c r="Q481">
        <v>-37.9251</v>
      </c>
      <c r="R481">
        <v>145.0771</v>
      </c>
      <c r="S481" t="s">
        <v>78</v>
      </c>
      <c r="T481">
        <v>10969</v>
      </c>
      <c r="U481">
        <f t="shared" si="15"/>
        <v>56</v>
      </c>
    </row>
    <row r="482" spans="1:21" x14ac:dyDescent="0.35">
      <c r="A482" t="s">
        <v>448</v>
      </c>
      <c r="B482" t="s">
        <v>531</v>
      </c>
      <c r="C482" s="5">
        <v>3</v>
      </c>
      <c r="D482" t="s">
        <v>20</v>
      </c>
      <c r="E482">
        <v>886000</v>
      </c>
      <c r="F482" s="7">
        <v>42518</v>
      </c>
      <c r="G482" s="4">
        <f t="shared" si="14"/>
        <v>2016</v>
      </c>
      <c r="H482">
        <v>13.9</v>
      </c>
      <c r="I482">
        <v>3165</v>
      </c>
      <c r="J482" s="6">
        <v>3</v>
      </c>
      <c r="K482">
        <v>2</v>
      </c>
      <c r="L482" s="6">
        <v>1</v>
      </c>
      <c r="M482">
        <v>185</v>
      </c>
      <c r="N482">
        <v>122</v>
      </c>
      <c r="O482">
        <v>2012</v>
      </c>
      <c r="P482" s="5" t="s">
        <v>402</v>
      </c>
      <c r="Q482">
        <v>-37.915900000000001</v>
      </c>
      <c r="R482">
        <v>145.0787</v>
      </c>
      <c r="S482" t="s">
        <v>78</v>
      </c>
      <c r="T482">
        <v>10969</v>
      </c>
      <c r="U482">
        <f t="shared" si="15"/>
        <v>4</v>
      </c>
    </row>
    <row r="483" spans="1:21" x14ac:dyDescent="0.35">
      <c r="A483" t="s">
        <v>448</v>
      </c>
      <c r="B483" t="s">
        <v>532</v>
      </c>
      <c r="C483" s="5">
        <v>4</v>
      </c>
      <c r="D483" t="s">
        <v>20</v>
      </c>
      <c r="E483">
        <v>1015000</v>
      </c>
      <c r="F483" s="7">
        <v>42610</v>
      </c>
      <c r="G483" s="4">
        <f t="shared" si="14"/>
        <v>2016</v>
      </c>
      <c r="H483">
        <v>13.9</v>
      </c>
      <c r="I483">
        <v>3165</v>
      </c>
      <c r="J483" s="6">
        <v>4</v>
      </c>
      <c r="K483">
        <v>2</v>
      </c>
      <c r="L483" s="6">
        <v>3</v>
      </c>
      <c r="M483">
        <v>625</v>
      </c>
      <c r="N483">
        <v>198</v>
      </c>
      <c r="O483">
        <v>1997</v>
      </c>
      <c r="P483" s="5" t="s">
        <v>402</v>
      </c>
      <c r="Q483">
        <v>-37.937399999999997</v>
      </c>
      <c r="R483">
        <v>145.07259999999999</v>
      </c>
      <c r="S483" t="s">
        <v>78</v>
      </c>
      <c r="T483">
        <v>10969</v>
      </c>
      <c r="U483">
        <f t="shared" si="15"/>
        <v>19</v>
      </c>
    </row>
    <row r="484" spans="1:21" x14ac:dyDescent="0.35">
      <c r="A484" t="s">
        <v>448</v>
      </c>
      <c r="B484" t="s">
        <v>533</v>
      </c>
      <c r="C484" s="5">
        <v>4</v>
      </c>
      <c r="D484" t="s">
        <v>20</v>
      </c>
      <c r="E484">
        <v>1255000</v>
      </c>
      <c r="F484" s="7">
        <v>42610</v>
      </c>
      <c r="G484" s="4">
        <f t="shared" si="14"/>
        <v>2016</v>
      </c>
      <c r="H484">
        <v>13.9</v>
      </c>
      <c r="I484">
        <v>3165</v>
      </c>
      <c r="J484" s="6">
        <v>4</v>
      </c>
      <c r="K484">
        <v>2</v>
      </c>
      <c r="L484" s="6">
        <v>2</v>
      </c>
      <c r="M484">
        <v>610</v>
      </c>
      <c r="N484">
        <v>167</v>
      </c>
      <c r="O484">
        <v>1950</v>
      </c>
      <c r="P484" s="5" t="s">
        <v>402</v>
      </c>
      <c r="Q484">
        <v>-37.920699999999997</v>
      </c>
      <c r="R484">
        <v>145.07570000000001</v>
      </c>
      <c r="S484" t="s">
        <v>78</v>
      </c>
      <c r="T484">
        <v>10969</v>
      </c>
      <c r="U484">
        <f t="shared" si="15"/>
        <v>66</v>
      </c>
    </row>
    <row r="485" spans="1:21" x14ac:dyDescent="0.35">
      <c r="A485" t="s">
        <v>448</v>
      </c>
      <c r="B485" t="s">
        <v>534</v>
      </c>
      <c r="C485" s="5">
        <v>3</v>
      </c>
      <c r="D485" t="s">
        <v>20</v>
      </c>
      <c r="E485">
        <v>1320000</v>
      </c>
      <c r="F485" s="7">
        <v>42610</v>
      </c>
      <c r="G485" s="4">
        <f t="shared" si="14"/>
        <v>2016</v>
      </c>
      <c r="H485">
        <v>13.9</v>
      </c>
      <c r="I485">
        <v>3165</v>
      </c>
      <c r="J485" s="6">
        <v>3</v>
      </c>
      <c r="K485">
        <v>1</v>
      </c>
      <c r="L485" s="6">
        <v>1</v>
      </c>
      <c r="M485">
        <v>593</v>
      </c>
      <c r="N485">
        <v>94</v>
      </c>
      <c r="O485">
        <v>1950</v>
      </c>
      <c r="P485" s="5" t="s">
        <v>402</v>
      </c>
      <c r="Q485">
        <v>-37.9178</v>
      </c>
      <c r="R485">
        <v>145.06700000000001</v>
      </c>
      <c r="S485" t="s">
        <v>78</v>
      </c>
      <c r="T485">
        <v>10969</v>
      </c>
      <c r="U485">
        <f t="shared" si="15"/>
        <v>66</v>
      </c>
    </row>
    <row r="486" spans="1:21" x14ac:dyDescent="0.35">
      <c r="A486" t="s">
        <v>448</v>
      </c>
      <c r="B486" t="s">
        <v>535</v>
      </c>
      <c r="C486" s="5">
        <v>3</v>
      </c>
      <c r="D486" t="s">
        <v>20</v>
      </c>
      <c r="E486">
        <v>870000</v>
      </c>
      <c r="F486" s="7">
        <v>42610</v>
      </c>
      <c r="G486" s="4">
        <f t="shared" si="14"/>
        <v>2016</v>
      </c>
      <c r="H486">
        <v>13.9</v>
      </c>
      <c r="I486">
        <v>3165</v>
      </c>
      <c r="J486" s="6">
        <v>3</v>
      </c>
      <c r="K486">
        <v>2</v>
      </c>
      <c r="L486" s="6">
        <v>1</v>
      </c>
      <c r="M486">
        <v>326</v>
      </c>
      <c r="N486">
        <v>133</v>
      </c>
      <c r="O486">
        <v>1950</v>
      </c>
      <c r="P486" s="5" t="s">
        <v>402</v>
      </c>
      <c r="Q486">
        <v>-37.9236</v>
      </c>
      <c r="R486">
        <v>145.05449999999999</v>
      </c>
      <c r="S486" t="s">
        <v>78</v>
      </c>
      <c r="T486">
        <v>10969</v>
      </c>
      <c r="U486">
        <f t="shared" si="15"/>
        <v>66</v>
      </c>
    </row>
    <row r="487" spans="1:21" x14ac:dyDescent="0.35">
      <c r="A487" t="s">
        <v>448</v>
      </c>
      <c r="B487" t="s">
        <v>536</v>
      </c>
      <c r="C487" s="5">
        <v>4</v>
      </c>
      <c r="D487" t="s">
        <v>20</v>
      </c>
      <c r="E487">
        <v>1472500</v>
      </c>
      <c r="F487" s="7">
        <v>42610</v>
      </c>
      <c r="G487" s="4">
        <f t="shared" si="14"/>
        <v>2016</v>
      </c>
      <c r="H487">
        <v>13.9</v>
      </c>
      <c r="I487">
        <v>3165</v>
      </c>
      <c r="J487" s="6">
        <v>4</v>
      </c>
      <c r="K487">
        <v>2</v>
      </c>
      <c r="L487" s="6">
        <v>2</v>
      </c>
      <c r="M487">
        <v>592</v>
      </c>
      <c r="N487">
        <v>219</v>
      </c>
      <c r="O487">
        <v>2013</v>
      </c>
      <c r="P487" s="5" t="s">
        <v>402</v>
      </c>
      <c r="Q487">
        <v>-37.935099999999998</v>
      </c>
      <c r="R487">
        <v>145.05719999999999</v>
      </c>
      <c r="S487" t="s">
        <v>78</v>
      </c>
      <c r="T487">
        <v>10969</v>
      </c>
      <c r="U487">
        <f t="shared" si="15"/>
        <v>3</v>
      </c>
    </row>
    <row r="488" spans="1:21" x14ac:dyDescent="0.35">
      <c r="A488" t="s">
        <v>448</v>
      </c>
      <c r="B488" t="s">
        <v>537</v>
      </c>
      <c r="C488" s="5">
        <v>2</v>
      </c>
      <c r="D488" t="s">
        <v>20</v>
      </c>
      <c r="E488">
        <v>640000</v>
      </c>
      <c r="F488" s="7">
        <v>42581</v>
      </c>
      <c r="G488" s="4">
        <f t="shared" si="14"/>
        <v>2016</v>
      </c>
      <c r="H488">
        <v>13.9</v>
      </c>
      <c r="I488">
        <v>3165</v>
      </c>
      <c r="J488" s="6">
        <v>2</v>
      </c>
      <c r="K488">
        <v>2</v>
      </c>
      <c r="L488" s="6">
        <v>2</v>
      </c>
      <c r="M488">
        <v>298</v>
      </c>
      <c r="N488">
        <v>118</v>
      </c>
      <c r="O488">
        <v>2005</v>
      </c>
      <c r="P488" s="5" t="s">
        <v>402</v>
      </c>
      <c r="Q488">
        <v>-37.908000000000001</v>
      </c>
      <c r="R488">
        <v>145.07159999999999</v>
      </c>
      <c r="S488" t="s">
        <v>78</v>
      </c>
      <c r="T488">
        <v>10969</v>
      </c>
      <c r="U488">
        <f t="shared" si="15"/>
        <v>11</v>
      </c>
    </row>
    <row r="489" spans="1:21" x14ac:dyDescent="0.35">
      <c r="A489" t="s">
        <v>538</v>
      </c>
      <c r="B489" t="s">
        <v>539</v>
      </c>
      <c r="C489" s="5">
        <v>4</v>
      </c>
      <c r="D489" t="s">
        <v>20</v>
      </c>
      <c r="E489">
        <v>1620000</v>
      </c>
      <c r="F489" s="7">
        <v>42616</v>
      </c>
      <c r="G489" s="4">
        <f t="shared" si="14"/>
        <v>2016</v>
      </c>
      <c r="H489">
        <v>13.1</v>
      </c>
      <c r="I489">
        <v>3128</v>
      </c>
      <c r="J489" s="6">
        <v>4</v>
      </c>
      <c r="K489">
        <v>2</v>
      </c>
      <c r="L489" s="6">
        <v>2</v>
      </c>
      <c r="M489">
        <v>697</v>
      </c>
      <c r="N489">
        <v>255</v>
      </c>
      <c r="O489">
        <v>1940</v>
      </c>
      <c r="P489" s="5" t="s">
        <v>540</v>
      </c>
      <c r="Q489">
        <v>-37.815100000000001</v>
      </c>
      <c r="R489">
        <v>145.13499999999999</v>
      </c>
      <c r="S489" t="s">
        <v>541</v>
      </c>
      <c r="T489">
        <v>4605</v>
      </c>
      <c r="U489">
        <f t="shared" si="15"/>
        <v>76</v>
      </c>
    </row>
    <row r="490" spans="1:21" x14ac:dyDescent="0.35">
      <c r="A490" t="s">
        <v>538</v>
      </c>
      <c r="B490" t="s">
        <v>542</v>
      </c>
      <c r="C490" s="5">
        <v>2</v>
      </c>
      <c r="D490" t="s">
        <v>24</v>
      </c>
      <c r="E490">
        <v>645000</v>
      </c>
      <c r="F490" s="7">
        <v>42798</v>
      </c>
      <c r="G490" s="4">
        <f t="shared" si="14"/>
        <v>2017</v>
      </c>
      <c r="H490">
        <v>13.1</v>
      </c>
      <c r="I490">
        <v>3128</v>
      </c>
      <c r="J490" s="6">
        <v>2</v>
      </c>
      <c r="K490">
        <v>1</v>
      </c>
      <c r="L490" s="6">
        <v>1</v>
      </c>
      <c r="M490">
        <v>140</v>
      </c>
      <c r="N490">
        <v>81</v>
      </c>
      <c r="O490">
        <v>1965</v>
      </c>
      <c r="P490" s="5" t="s">
        <v>540</v>
      </c>
      <c r="Q490">
        <v>-37.827100000000002</v>
      </c>
      <c r="R490">
        <v>145.12989999999999</v>
      </c>
      <c r="S490" t="s">
        <v>541</v>
      </c>
      <c r="T490">
        <v>4605</v>
      </c>
      <c r="U490">
        <f t="shared" si="15"/>
        <v>52</v>
      </c>
    </row>
    <row r="491" spans="1:21" x14ac:dyDescent="0.35">
      <c r="A491" t="s">
        <v>538</v>
      </c>
      <c r="B491" t="s">
        <v>543</v>
      </c>
      <c r="C491" s="5">
        <v>4</v>
      </c>
      <c r="D491" t="s">
        <v>20</v>
      </c>
      <c r="E491">
        <v>1560000</v>
      </c>
      <c r="F491" s="7">
        <v>42623</v>
      </c>
      <c r="G491" s="4">
        <f t="shared" si="14"/>
        <v>2016</v>
      </c>
      <c r="H491">
        <v>13.1</v>
      </c>
      <c r="I491">
        <v>3128</v>
      </c>
      <c r="J491" s="6">
        <v>3</v>
      </c>
      <c r="K491">
        <v>2</v>
      </c>
      <c r="L491" s="6">
        <v>3</v>
      </c>
      <c r="M491">
        <v>729</v>
      </c>
      <c r="N491">
        <v>167</v>
      </c>
      <c r="O491">
        <v>1905</v>
      </c>
      <c r="P491" s="5" t="s">
        <v>540</v>
      </c>
      <c r="Q491">
        <v>-37.823300000000003</v>
      </c>
      <c r="R491">
        <v>145.1267</v>
      </c>
      <c r="S491" t="s">
        <v>541</v>
      </c>
      <c r="T491">
        <v>4605</v>
      </c>
      <c r="U491">
        <f t="shared" si="15"/>
        <v>111</v>
      </c>
    </row>
    <row r="492" spans="1:21" x14ac:dyDescent="0.35">
      <c r="A492" t="s">
        <v>538</v>
      </c>
      <c r="B492" t="s">
        <v>544</v>
      </c>
      <c r="C492" s="5">
        <v>3</v>
      </c>
      <c r="D492" t="s">
        <v>20</v>
      </c>
      <c r="E492">
        <v>1715000</v>
      </c>
      <c r="F492" s="7">
        <v>42714</v>
      </c>
      <c r="G492" s="4">
        <f t="shared" si="14"/>
        <v>2016</v>
      </c>
      <c r="H492">
        <v>13.1</v>
      </c>
      <c r="I492">
        <v>3128</v>
      </c>
      <c r="J492" s="6">
        <v>3</v>
      </c>
      <c r="K492">
        <v>2</v>
      </c>
      <c r="L492" s="6">
        <v>2</v>
      </c>
      <c r="M492">
        <v>458</v>
      </c>
      <c r="N492">
        <v>170</v>
      </c>
      <c r="O492">
        <v>1950</v>
      </c>
      <c r="P492" s="5" t="s">
        <v>540</v>
      </c>
      <c r="Q492">
        <v>-37.825699999999998</v>
      </c>
      <c r="R492">
        <v>145.1216</v>
      </c>
      <c r="S492" t="s">
        <v>541</v>
      </c>
      <c r="T492">
        <v>4605</v>
      </c>
      <c r="U492">
        <f t="shared" si="15"/>
        <v>66</v>
      </c>
    </row>
    <row r="493" spans="1:21" x14ac:dyDescent="0.35">
      <c r="A493" t="s">
        <v>538</v>
      </c>
      <c r="B493" t="s">
        <v>545</v>
      </c>
      <c r="C493" s="5">
        <v>3</v>
      </c>
      <c r="D493" t="s">
        <v>20</v>
      </c>
      <c r="E493">
        <v>1200000</v>
      </c>
      <c r="F493" s="7">
        <v>42714</v>
      </c>
      <c r="G493" s="4">
        <f t="shared" si="14"/>
        <v>2016</v>
      </c>
      <c r="H493">
        <v>13.1</v>
      </c>
      <c r="I493">
        <v>3128</v>
      </c>
      <c r="J493" s="6">
        <v>3</v>
      </c>
      <c r="K493">
        <v>1</v>
      </c>
      <c r="L493" s="6">
        <v>2</v>
      </c>
      <c r="M493">
        <v>550</v>
      </c>
      <c r="N493">
        <v>110</v>
      </c>
      <c r="O493">
        <v>1950</v>
      </c>
      <c r="P493" s="5" t="s">
        <v>540</v>
      </c>
      <c r="Q493">
        <v>-37.827500000000001</v>
      </c>
      <c r="R493">
        <v>145.12979999999999</v>
      </c>
      <c r="S493" t="s">
        <v>541</v>
      </c>
      <c r="T493">
        <v>4605</v>
      </c>
      <c r="U493">
        <f t="shared" si="15"/>
        <v>66</v>
      </c>
    </row>
    <row r="494" spans="1:21" x14ac:dyDescent="0.35">
      <c r="A494" t="s">
        <v>538</v>
      </c>
      <c r="B494" t="s">
        <v>546</v>
      </c>
      <c r="C494" s="5">
        <v>3</v>
      </c>
      <c r="D494" t="s">
        <v>20</v>
      </c>
      <c r="E494">
        <v>1760000</v>
      </c>
      <c r="F494" s="7">
        <v>42714</v>
      </c>
      <c r="G494" s="4">
        <f t="shared" si="14"/>
        <v>2016</v>
      </c>
      <c r="H494">
        <v>13.1</v>
      </c>
      <c r="I494">
        <v>3128</v>
      </c>
      <c r="J494" s="6">
        <v>3</v>
      </c>
      <c r="K494">
        <v>1</v>
      </c>
      <c r="L494" s="6">
        <v>0</v>
      </c>
      <c r="M494">
        <v>741</v>
      </c>
      <c r="N494">
        <v>151</v>
      </c>
      <c r="O494">
        <v>1910</v>
      </c>
      <c r="P494" s="5" t="s">
        <v>540</v>
      </c>
      <c r="Q494">
        <v>-37.825800000000001</v>
      </c>
      <c r="R494">
        <v>145.12459999999999</v>
      </c>
      <c r="S494" t="s">
        <v>541</v>
      </c>
      <c r="T494">
        <v>4605</v>
      </c>
      <c r="U494">
        <f t="shared" si="15"/>
        <v>106</v>
      </c>
    </row>
    <row r="495" spans="1:21" x14ac:dyDescent="0.35">
      <c r="A495" t="s">
        <v>538</v>
      </c>
      <c r="B495" t="s">
        <v>547</v>
      </c>
      <c r="C495" s="5">
        <v>3</v>
      </c>
      <c r="D495" t="s">
        <v>20</v>
      </c>
      <c r="E495">
        <v>948000</v>
      </c>
      <c r="F495" s="7">
        <v>42686</v>
      </c>
      <c r="G495" s="4">
        <f t="shared" si="14"/>
        <v>2016</v>
      </c>
      <c r="H495">
        <v>13.1</v>
      </c>
      <c r="I495">
        <v>3128</v>
      </c>
      <c r="J495" s="6">
        <v>3</v>
      </c>
      <c r="K495">
        <v>1</v>
      </c>
      <c r="L495" s="6">
        <v>2</v>
      </c>
      <c r="M495">
        <v>384</v>
      </c>
      <c r="N495">
        <v>108</v>
      </c>
      <c r="O495">
        <v>1950</v>
      </c>
      <c r="P495" s="5" t="s">
        <v>540</v>
      </c>
      <c r="Q495">
        <v>-37.816699999999997</v>
      </c>
      <c r="R495">
        <v>145.13730000000001</v>
      </c>
      <c r="S495" t="s">
        <v>541</v>
      </c>
      <c r="T495">
        <v>4605</v>
      </c>
      <c r="U495">
        <f t="shared" si="15"/>
        <v>66</v>
      </c>
    </row>
    <row r="496" spans="1:21" x14ac:dyDescent="0.35">
      <c r="A496" t="s">
        <v>538</v>
      </c>
      <c r="B496" t="s">
        <v>548</v>
      </c>
      <c r="C496" s="5">
        <v>4</v>
      </c>
      <c r="D496" t="s">
        <v>29</v>
      </c>
      <c r="E496">
        <v>975000</v>
      </c>
      <c r="F496" s="7">
        <v>42658</v>
      </c>
      <c r="G496" s="4">
        <f t="shared" si="14"/>
        <v>2016</v>
      </c>
      <c r="H496">
        <v>13.1</v>
      </c>
      <c r="I496">
        <v>3128</v>
      </c>
      <c r="J496" s="6">
        <v>4</v>
      </c>
      <c r="K496">
        <v>2</v>
      </c>
      <c r="L496" s="6">
        <v>2</v>
      </c>
      <c r="M496">
        <v>299</v>
      </c>
      <c r="N496">
        <v>158</v>
      </c>
      <c r="O496">
        <v>2008</v>
      </c>
      <c r="P496" s="5" t="s">
        <v>540</v>
      </c>
      <c r="Q496">
        <v>-37.828200000000002</v>
      </c>
      <c r="R496">
        <v>145.1301</v>
      </c>
      <c r="S496" t="s">
        <v>541</v>
      </c>
      <c r="T496">
        <v>4605</v>
      </c>
      <c r="U496">
        <f t="shared" si="15"/>
        <v>8</v>
      </c>
    </row>
    <row r="497" spans="1:21" x14ac:dyDescent="0.35">
      <c r="A497" t="s">
        <v>538</v>
      </c>
      <c r="B497" t="s">
        <v>549</v>
      </c>
      <c r="C497" s="5">
        <v>3</v>
      </c>
      <c r="D497" t="s">
        <v>20</v>
      </c>
      <c r="E497">
        <v>1325000</v>
      </c>
      <c r="F497" s="7">
        <v>42658</v>
      </c>
      <c r="G497" s="4">
        <f t="shared" si="14"/>
        <v>2016</v>
      </c>
      <c r="H497">
        <v>13.1</v>
      </c>
      <c r="I497">
        <v>3128</v>
      </c>
      <c r="J497" s="6">
        <v>3</v>
      </c>
      <c r="K497">
        <v>1</v>
      </c>
      <c r="L497" s="6">
        <v>1</v>
      </c>
      <c r="M497">
        <v>702</v>
      </c>
      <c r="N497">
        <v>134</v>
      </c>
      <c r="O497">
        <v>1950</v>
      </c>
      <c r="P497" s="5" t="s">
        <v>540</v>
      </c>
      <c r="Q497">
        <v>-37.826999999999998</v>
      </c>
      <c r="R497">
        <v>145.12090000000001</v>
      </c>
      <c r="S497" t="s">
        <v>541</v>
      </c>
      <c r="T497">
        <v>4605</v>
      </c>
      <c r="U497">
        <f t="shared" si="15"/>
        <v>66</v>
      </c>
    </row>
    <row r="498" spans="1:21" x14ac:dyDescent="0.35">
      <c r="A498" t="s">
        <v>538</v>
      </c>
      <c r="B498" t="s">
        <v>550</v>
      </c>
      <c r="C498" s="5">
        <v>3</v>
      </c>
      <c r="D498" t="s">
        <v>20</v>
      </c>
      <c r="E498">
        <v>1400000</v>
      </c>
      <c r="F498" s="7">
        <v>42658</v>
      </c>
      <c r="G498" s="4">
        <f t="shared" si="14"/>
        <v>2016</v>
      </c>
      <c r="H498">
        <v>13.1</v>
      </c>
      <c r="I498">
        <v>3128</v>
      </c>
      <c r="J498" s="6">
        <v>3</v>
      </c>
      <c r="K498">
        <v>2</v>
      </c>
      <c r="L498" s="6">
        <v>1</v>
      </c>
      <c r="M498">
        <v>643</v>
      </c>
      <c r="N498">
        <v>159</v>
      </c>
      <c r="O498">
        <v>1940</v>
      </c>
      <c r="P498" s="5" t="s">
        <v>540</v>
      </c>
      <c r="Q498">
        <v>-37.828499999999998</v>
      </c>
      <c r="R498">
        <v>145.12719999999999</v>
      </c>
      <c r="S498" t="s">
        <v>541</v>
      </c>
      <c r="T498">
        <v>4605</v>
      </c>
      <c r="U498">
        <f t="shared" si="15"/>
        <v>76</v>
      </c>
    </row>
    <row r="499" spans="1:21" x14ac:dyDescent="0.35">
      <c r="A499" t="s">
        <v>538</v>
      </c>
      <c r="B499" t="s">
        <v>551</v>
      </c>
      <c r="C499" s="5">
        <v>3</v>
      </c>
      <c r="D499" t="s">
        <v>20</v>
      </c>
      <c r="E499">
        <v>1500000</v>
      </c>
      <c r="F499" s="7">
        <v>42658</v>
      </c>
      <c r="G499" s="4">
        <f t="shared" si="14"/>
        <v>2016</v>
      </c>
      <c r="H499">
        <v>13.1</v>
      </c>
      <c r="I499">
        <v>3128</v>
      </c>
      <c r="J499" s="6">
        <v>3</v>
      </c>
      <c r="K499">
        <v>1</v>
      </c>
      <c r="L499" s="6">
        <v>2</v>
      </c>
      <c r="M499">
        <v>664</v>
      </c>
      <c r="N499">
        <v>106</v>
      </c>
      <c r="O499">
        <v>1930</v>
      </c>
      <c r="P499" s="5" t="s">
        <v>540</v>
      </c>
      <c r="Q499">
        <v>-37.823500000000003</v>
      </c>
      <c r="R499">
        <v>145.1276</v>
      </c>
      <c r="S499" t="s">
        <v>541</v>
      </c>
      <c r="T499">
        <v>4605</v>
      </c>
      <c r="U499">
        <f t="shared" si="15"/>
        <v>86</v>
      </c>
    </row>
    <row r="500" spans="1:21" x14ac:dyDescent="0.35">
      <c r="A500" t="s">
        <v>538</v>
      </c>
      <c r="B500" t="s">
        <v>552</v>
      </c>
      <c r="C500" s="5">
        <v>4</v>
      </c>
      <c r="D500" t="s">
        <v>20</v>
      </c>
      <c r="E500">
        <v>1600000</v>
      </c>
      <c r="F500" s="7">
        <v>42476</v>
      </c>
      <c r="G500" s="4">
        <f t="shared" si="14"/>
        <v>2016</v>
      </c>
      <c r="H500">
        <v>13.1</v>
      </c>
      <c r="I500">
        <v>3128</v>
      </c>
      <c r="J500" s="6">
        <v>4</v>
      </c>
      <c r="K500">
        <v>2</v>
      </c>
      <c r="L500" s="6">
        <v>1</v>
      </c>
      <c r="M500">
        <v>692</v>
      </c>
      <c r="N500">
        <v>195</v>
      </c>
      <c r="O500">
        <v>1890</v>
      </c>
      <c r="P500" s="5" t="s">
        <v>540</v>
      </c>
      <c r="Q500">
        <v>-37.8247</v>
      </c>
      <c r="R500">
        <v>145.12809999999999</v>
      </c>
      <c r="S500" t="s">
        <v>541</v>
      </c>
      <c r="T500">
        <v>4605</v>
      </c>
      <c r="U500">
        <f t="shared" si="15"/>
        <v>126</v>
      </c>
    </row>
    <row r="501" spans="1:21" x14ac:dyDescent="0.35">
      <c r="A501" t="s">
        <v>538</v>
      </c>
      <c r="B501" t="s">
        <v>553</v>
      </c>
      <c r="C501" s="5">
        <v>4</v>
      </c>
      <c r="D501" t="s">
        <v>20</v>
      </c>
      <c r="E501">
        <v>1461400</v>
      </c>
      <c r="F501" s="7">
        <v>42630</v>
      </c>
      <c r="G501" s="4">
        <f t="shared" si="14"/>
        <v>2016</v>
      </c>
      <c r="H501">
        <v>13.1</v>
      </c>
      <c r="I501">
        <v>3128</v>
      </c>
      <c r="J501" s="6">
        <v>3</v>
      </c>
      <c r="K501">
        <v>2</v>
      </c>
      <c r="L501" s="6">
        <v>2</v>
      </c>
      <c r="M501">
        <v>780</v>
      </c>
      <c r="N501">
        <v>235</v>
      </c>
      <c r="O501">
        <v>1927</v>
      </c>
      <c r="P501" s="5" t="s">
        <v>540</v>
      </c>
      <c r="Q501">
        <v>-37.824399999999997</v>
      </c>
      <c r="R501">
        <v>145.1319</v>
      </c>
      <c r="S501" t="s">
        <v>541</v>
      </c>
      <c r="T501">
        <v>4605</v>
      </c>
      <c r="U501">
        <f t="shared" si="15"/>
        <v>89</v>
      </c>
    </row>
    <row r="502" spans="1:21" x14ac:dyDescent="0.35">
      <c r="A502" t="s">
        <v>538</v>
      </c>
      <c r="B502" t="s">
        <v>554</v>
      </c>
      <c r="C502" s="5">
        <v>3</v>
      </c>
      <c r="D502" t="s">
        <v>24</v>
      </c>
      <c r="E502">
        <v>775000</v>
      </c>
      <c r="F502" s="7">
        <v>42630</v>
      </c>
      <c r="G502" s="4">
        <f t="shared" si="14"/>
        <v>2016</v>
      </c>
      <c r="H502">
        <v>13.1</v>
      </c>
      <c r="I502">
        <v>3128</v>
      </c>
      <c r="J502" s="6">
        <v>3</v>
      </c>
      <c r="K502">
        <v>1</v>
      </c>
      <c r="L502" s="6">
        <v>1</v>
      </c>
      <c r="M502">
        <v>211</v>
      </c>
      <c r="N502">
        <v>108</v>
      </c>
      <c r="O502">
        <v>1980</v>
      </c>
      <c r="P502" s="5" t="s">
        <v>540</v>
      </c>
      <c r="Q502">
        <v>-37.827500000000001</v>
      </c>
      <c r="R502">
        <v>145.1232</v>
      </c>
      <c r="S502" t="s">
        <v>541</v>
      </c>
      <c r="T502">
        <v>4605</v>
      </c>
      <c r="U502">
        <f t="shared" si="15"/>
        <v>36</v>
      </c>
    </row>
    <row r="503" spans="1:21" x14ac:dyDescent="0.35">
      <c r="A503" t="s">
        <v>538</v>
      </c>
      <c r="B503" t="s">
        <v>555</v>
      </c>
      <c r="C503" s="5">
        <v>4</v>
      </c>
      <c r="D503" t="s">
        <v>20</v>
      </c>
      <c r="E503">
        <v>1670000</v>
      </c>
      <c r="F503" s="7">
        <v>42630</v>
      </c>
      <c r="G503" s="4">
        <f t="shared" si="14"/>
        <v>2016</v>
      </c>
      <c r="H503">
        <v>13.1</v>
      </c>
      <c r="I503">
        <v>3128</v>
      </c>
      <c r="J503" s="6">
        <v>4</v>
      </c>
      <c r="K503">
        <v>4</v>
      </c>
      <c r="L503" s="6">
        <v>4</v>
      </c>
      <c r="M503">
        <v>707</v>
      </c>
      <c r="N503">
        <v>162</v>
      </c>
      <c r="O503">
        <v>1926</v>
      </c>
      <c r="P503" s="5" t="s">
        <v>540</v>
      </c>
      <c r="Q503">
        <v>-37.816600000000001</v>
      </c>
      <c r="R503">
        <v>145.1354</v>
      </c>
      <c r="S503" t="s">
        <v>541</v>
      </c>
      <c r="T503">
        <v>4605</v>
      </c>
      <c r="U503">
        <f t="shared" si="15"/>
        <v>90</v>
      </c>
    </row>
    <row r="504" spans="1:21" x14ac:dyDescent="0.35">
      <c r="A504" t="s">
        <v>538</v>
      </c>
      <c r="B504" t="s">
        <v>556</v>
      </c>
      <c r="C504" s="5">
        <v>3</v>
      </c>
      <c r="D504" t="s">
        <v>20</v>
      </c>
      <c r="E504">
        <v>4000000</v>
      </c>
      <c r="F504" s="7">
        <v>42539</v>
      </c>
      <c r="G504" s="4">
        <f t="shared" si="14"/>
        <v>2016</v>
      </c>
      <c r="H504">
        <v>13.1</v>
      </c>
      <c r="I504">
        <v>3128</v>
      </c>
      <c r="J504" s="6">
        <v>3</v>
      </c>
      <c r="K504">
        <v>1</v>
      </c>
      <c r="L504" s="6">
        <v>2</v>
      </c>
      <c r="M504">
        <v>763</v>
      </c>
      <c r="N504">
        <v>120</v>
      </c>
      <c r="O504">
        <v>1945</v>
      </c>
      <c r="P504" s="5" t="s">
        <v>540</v>
      </c>
      <c r="Q504">
        <v>-37.816600000000001</v>
      </c>
      <c r="R504">
        <v>145.1215</v>
      </c>
      <c r="S504" t="s">
        <v>541</v>
      </c>
      <c r="T504">
        <v>4605</v>
      </c>
      <c r="U504">
        <f t="shared" si="15"/>
        <v>71</v>
      </c>
    </row>
    <row r="505" spans="1:21" x14ac:dyDescent="0.35">
      <c r="A505" t="s">
        <v>538</v>
      </c>
      <c r="B505" t="s">
        <v>557</v>
      </c>
      <c r="C505" s="5">
        <v>3</v>
      </c>
      <c r="D505" t="s">
        <v>20</v>
      </c>
      <c r="E505">
        <v>928000</v>
      </c>
      <c r="F505" s="7">
        <v>42539</v>
      </c>
      <c r="G505" s="4">
        <f t="shared" si="14"/>
        <v>2016</v>
      </c>
      <c r="H505">
        <v>13.1</v>
      </c>
      <c r="I505">
        <v>3128</v>
      </c>
      <c r="J505" s="6">
        <v>3</v>
      </c>
      <c r="K505">
        <v>1</v>
      </c>
      <c r="L505" s="6">
        <v>1</v>
      </c>
      <c r="M505">
        <v>307</v>
      </c>
      <c r="N505">
        <v>106</v>
      </c>
      <c r="O505">
        <v>1890</v>
      </c>
      <c r="P505" s="5" t="s">
        <v>540</v>
      </c>
      <c r="Q505">
        <v>-37.8247</v>
      </c>
      <c r="R505">
        <v>145.1206</v>
      </c>
      <c r="S505" t="s">
        <v>541</v>
      </c>
      <c r="T505">
        <v>4605</v>
      </c>
      <c r="U505">
        <f t="shared" si="15"/>
        <v>126</v>
      </c>
    </row>
    <row r="506" spans="1:21" x14ac:dyDescent="0.35">
      <c r="A506" t="s">
        <v>538</v>
      </c>
      <c r="B506" t="s">
        <v>558</v>
      </c>
      <c r="C506" s="5">
        <v>2</v>
      </c>
      <c r="D506" t="s">
        <v>24</v>
      </c>
      <c r="E506">
        <v>636000</v>
      </c>
      <c r="F506" s="7">
        <v>42693</v>
      </c>
      <c r="G506" s="4">
        <f t="shared" si="14"/>
        <v>2016</v>
      </c>
      <c r="H506">
        <v>13.1</v>
      </c>
      <c r="I506">
        <v>3128</v>
      </c>
      <c r="J506" s="6">
        <v>2</v>
      </c>
      <c r="K506">
        <v>1</v>
      </c>
      <c r="L506" s="6">
        <v>1</v>
      </c>
      <c r="M506">
        <v>151</v>
      </c>
      <c r="N506">
        <v>82</v>
      </c>
      <c r="O506">
        <v>1970</v>
      </c>
      <c r="P506" s="5" t="s">
        <v>540</v>
      </c>
      <c r="Q506">
        <v>-37.823399999999999</v>
      </c>
      <c r="R506">
        <v>145.12350000000001</v>
      </c>
      <c r="S506" t="s">
        <v>541</v>
      </c>
      <c r="T506">
        <v>4605</v>
      </c>
      <c r="U506">
        <f t="shared" si="15"/>
        <v>46</v>
      </c>
    </row>
    <row r="507" spans="1:21" x14ac:dyDescent="0.35">
      <c r="A507" t="s">
        <v>538</v>
      </c>
      <c r="B507" t="s">
        <v>559</v>
      </c>
      <c r="C507" s="5">
        <v>3</v>
      </c>
      <c r="D507" t="s">
        <v>20</v>
      </c>
      <c r="E507">
        <v>1170000</v>
      </c>
      <c r="F507" s="7">
        <v>42483</v>
      </c>
      <c r="G507" s="4">
        <f t="shared" si="14"/>
        <v>2016</v>
      </c>
      <c r="H507">
        <v>13.1</v>
      </c>
      <c r="I507">
        <v>3128</v>
      </c>
      <c r="J507" s="6">
        <v>3</v>
      </c>
      <c r="K507">
        <v>1</v>
      </c>
      <c r="L507" s="6">
        <v>1</v>
      </c>
      <c r="M507">
        <v>755</v>
      </c>
      <c r="N507">
        <v>95</v>
      </c>
      <c r="O507">
        <v>1920</v>
      </c>
      <c r="P507" s="5" t="s">
        <v>540</v>
      </c>
      <c r="Q507">
        <v>-37.8264</v>
      </c>
      <c r="R507">
        <v>145.12479999999999</v>
      </c>
      <c r="S507" t="s">
        <v>541</v>
      </c>
      <c r="T507">
        <v>4605</v>
      </c>
      <c r="U507">
        <f t="shared" si="15"/>
        <v>96</v>
      </c>
    </row>
    <row r="508" spans="1:21" x14ac:dyDescent="0.35">
      <c r="A508" t="s">
        <v>538</v>
      </c>
      <c r="B508" t="s">
        <v>560</v>
      </c>
      <c r="C508" s="5">
        <v>4</v>
      </c>
      <c r="D508" t="s">
        <v>20</v>
      </c>
      <c r="E508">
        <v>1670000</v>
      </c>
      <c r="F508" s="7">
        <v>42791</v>
      </c>
      <c r="G508" s="4">
        <f t="shared" si="14"/>
        <v>2017</v>
      </c>
      <c r="H508">
        <v>13.1</v>
      </c>
      <c r="I508">
        <v>3128</v>
      </c>
      <c r="J508" s="6">
        <v>4</v>
      </c>
      <c r="K508">
        <v>2</v>
      </c>
      <c r="L508" s="6">
        <v>2</v>
      </c>
      <c r="M508">
        <v>590</v>
      </c>
      <c r="N508">
        <v>231</v>
      </c>
      <c r="O508">
        <v>1924</v>
      </c>
      <c r="P508" s="5" t="s">
        <v>540</v>
      </c>
      <c r="Q508">
        <v>-37.827399999999997</v>
      </c>
      <c r="R508">
        <v>145.1242</v>
      </c>
      <c r="S508" t="s">
        <v>541</v>
      </c>
      <c r="T508">
        <v>4605</v>
      </c>
      <c r="U508">
        <f t="shared" si="15"/>
        <v>93</v>
      </c>
    </row>
    <row r="509" spans="1:21" x14ac:dyDescent="0.35">
      <c r="A509" t="s">
        <v>538</v>
      </c>
      <c r="B509" t="s">
        <v>561</v>
      </c>
      <c r="C509" s="5">
        <v>3</v>
      </c>
      <c r="D509" t="s">
        <v>20</v>
      </c>
      <c r="E509">
        <v>857000</v>
      </c>
      <c r="F509" s="7">
        <v>42518</v>
      </c>
      <c r="G509" s="4">
        <f t="shared" si="14"/>
        <v>2016</v>
      </c>
      <c r="H509">
        <v>13.1</v>
      </c>
      <c r="I509">
        <v>3128</v>
      </c>
      <c r="J509" s="6">
        <v>4</v>
      </c>
      <c r="K509">
        <v>1</v>
      </c>
      <c r="L509" s="6">
        <v>1</v>
      </c>
      <c r="M509">
        <v>492</v>
      </c>
      <c r="N509">
        <v>119</v>
      </c>
      <c r="O509">
        <v>1930</v>
      </c>
      <c r="P509" s="5" t="s">
        <v>540</v>
      </c>
      <c r="Q509">
        <v>-37.828299999999999</v>
      </c>
      <c r="R509">
        <v>145.11949999999999</v>
      </c>
      <c r="S509" t="s">
        <v>541</v>
      </c>
      <c r="T509">
        <v>4605</v>
      </c>
      <c r="U509">
        <f t="shared" si="15"/>
        <v>86</v>
      </c>
    </row>
    <row r="510" spans="1:21" x14ac:dyDescent="0.35">
      <c r="A510" t="s">
        <v>538</v>
      </c>
      <c r="B510" t="s">
        <v>562</v>
      </c>
      <c r="C510" s="5">
        <v>3</v>
      </c>
      <c r="D510" t="s">
        <v>29</v>
      </c>
      <c r="E510">
        <v>822500</v>
      </c>
      <c r="F510" s="7">
        <v>42518</v>
      </c>
      <c r="G510" s="4">
        <f t="shared" si="14"/>
        <v>2016</v>
      </c>
      <c r="H510">
        <v>13.1</v>
      </c>
      <c r="I510">
        <v>3128</v>
      </c>
      <c r="J510" s="6">
        <v>3</v>
      </c>
      <c r="K510">
        <v>2</v>
      </c>
      <c r="L510" s="6">
        <v>1</v>
      </c>
      <c r="M510">
        <v>238</v>
      </c>
      <c r="N510">
        <v>130</v>
      </c>
      <c r="O510">
        <v>2000</v>
      </c>
      <c r="P510" s="5" t="s">
        <v>540</v>
      </c>
      <c r="Q510">
        <v>-37.815399999999997</v>
      </c>
      <c r="R510">
        <v>145.13550000000001</v>
      </c>
      <c r="S510" t="s">
        <v>541</v>
      </c>
      <c r="T510">
        <v>4605</v>
      </c>
      <c r="U510">
        <f t="shared" si="15"/>
        <v>16</v>
      </c>
    </row>
    <row r="511" spans="1:21" x14ac:dyDescent="0.35">
      <c r="A511" t="s">
        <v>563</v>
      </c>
      <c r="B511" t="s">
        <v>565</v>
      </c>
      <c r="C511" s="5">
        <v>2</v>
      </c>
      <c r="D511" t="s">
        <v>20</v>
      </c>
      <c r="E511">
        <v>645000</v>
      </c>
      <c r="F511" s="7">
        <v>42616</v>
      </c>
      <c r="G511" s="4">
        <f t="shared" si="14"/>
        <v>2016</v>
      </c>
      <c r="H511">
        <v>10.8</v>
      </c>
      <c r="I511">
        <v>3019</v>
      </c>
      <c r="J511" s="6">
        <v>2</v>
      </c>
      <c r="K511">
        <v>1</v>
      </c>
      <c r="L511" s="6">
        <v>1</v>
      </c>
      <c r="M511">
        <v>566</v>
      </c>
      <c r="N511">
        <v>75</v>
      </c>
      <c r="O511">
        <v>1950</v>
      </c>
      <c r="P511" s="5" t="s">
        <v>564</v>
      </c>
      <c r="Q511">
        <v>-37.783900000000003</v>
      </c>
      <c r="R511">
        <v>144.85239999999999</v>
      </c>
      <c r="S511" t="s">
        <v>51</v>
      </c>
      <c r="T511">
        <v>3589</v>
      </c>
      <c r="U511">
        <f t="shared" si="15"/>
        <v>66</v>
      </c>
    </row>
    <row r="512" spans="1:21" x14ac:dyDescent="0.35">
      <c r="A512" t="s">
        <v>563</v>
      </c>
      <c r="B512" t="s">
        <v>566</v>
      </c>
      <c r="C512" s="5">
        <v>3</v>
      </c>
      <c r="D512" t="s">
        <v>29</v>
      </c>
      <c r="E512">
        <v>502000</v>
      </c>
      <c r="F512" s="7">
        <v>42798</v>
      </c>
      <c r="G512" s="4">
        <f t="shared" si="14"/>
        <v>2017</v>
      </c>
      <c r="H512">
        <v>10.8</v>
      </c>
      <c r="I512">
        <v>3019</v>
      </c>
      <c r="J512" s="6">
        <v>3</v>
      </c>
      <c r="K512">
        <v>1</v>
      </c>
      <c r="L512" s="6">
        <v>1</v>
      </c>
      <c r="M512">
        <v>220</v>
      </c>
      <c r="N512">
        <v>106</v>
      </c>
      <c r="O512">
        <v>2011</v>
      </c>
      <c r="P512" s="5" t="s">
        <v>564</v>
      </c>
      <c r="Q512">
        <v>-37.784999999999997</v>
      </c>
      <c r="R512">
        <v>144.8561</v>
      </c>
      <c r="S512" t="s">
        <v>51</v>
      </c>
      <c r="T512">
        <v>3589</v>
      </c>
      <c r="U512">
        <f t="shared" si="15"/>
        <v>6</v>
      </c>
    </row>
    <row r="513" spans="1:21" x14ac:dyDescent="0.35">
      <c r="A513" t="s">
        <v>563</v>
      </c>
      <c r="B513" t="s">
        <v>567</v>
      </c>
      <c r="C513" s="5">
        <v>3</v>
      </c>
      <c r="D513" t="s">
        <v>24</v>
      </c>
      <c r="E513">
        <v>495000</v>
      </c>
      <c r="F513" s="7">
        <v>42525</v>
      </c>
      <c r="G513" s="4">
        <f t="shared" si="14"/>
        <v>2016</v>
      </c>
      <c r="H513">
        <v>10.8</v>
      </c>
      <c r="I513">
        <v>3019</v>
      </c>
      <c r="J513" s="6">
        <v>3</v>
      </c>
      <c r="K513">
        <v>2</v>
      </c>
      <c r="L513" s="6">
        <v>1</v>
      </c>
      <c r="M513">
        <v>327</v>
      </c>
      <c r="N513">
        <v>124</v>
      </c>
      <c r="O513">
        <v>2006</v>
      </c>
      <c r="P513" s="5" t="s">
        <v>564</v>
      </c>
      <c r="Q513">
        <v>-37.7851</v>
      </c>
      <c r="R513">
        <v>144.85169999999999</v>
      </c>
      <c r="S513" t="s">
        <v>51</v>
      </c>
      <c r="T513">
        <v>3589</v>
      </c>
      <c r="U513">
        <f t="shared" si="15"/>
        <v>10</v>
      </c>
    </row>
    <row r="514" spans="1:21" x14ac:dyDescent="0.35">
      <c r="A514" t="s">
        <v>563</v>
      </c>
      <c r="B514" t="s">
        <v>568</v>
      </c>
      <c r="C514" s="5">
        <v>2</v>
      </c>
      <c r="D514" t="s">
        <v>20</v>
      </c>
      <c r="E514">
        <v>868000</v>
      </c>
      <c r="F514" s="7">
        <v>42681</v>
      </c>
      <c r="G514" s="4">
        <f t="shared" si="14"/>
        <v>2016</v>
      </c>
      <c r="H514">
        <v>10.8</v>
      </c>
      <c r="I514">
        <v>3019</v>
      </c>
      <c r="J514" s="6">
        <v>2</v>
      </c>
      <c r="K514">
        <v>1</v>
      </c>
      <c r="L514" s="6">
        <v>4</v>
      </c>
      <c r="M514">
        <v>749</v>
      </c>
      <c r="N514">
        <v>77</v>
      </c>
      <c r="O514">
        <v>1950</v>
      </c>
      <c r="P514" s="5" t="s">
        <v>564</v>
      </c>
      <c r="Q514">
        <v>-37.781399999999998</v>
      </c>
      <c r="R514">
        <v>144.84700000000001</v>
      </c>
      <c r="S514" t="s">
        <v>51</v>
      </c>
      <c r="T514">
        <v>3589</v>
      </c>
      <c r="U514">
        <f t="shared" si="15"/>
        <v>66</v>
      </c>
    </row>
    <row r="515" spans="1:21" x14ac:dyDescent="0.35">
      <c r="A515" t="s">
        <v>563</v>
      </c>
      <c r="B515" t="s">
        <v>569</v>
      </c>
      <c r="C515" s="5">
        <v>4</v>
      </c>
      <c r="D515" t="s">
        <v>20</v>
      </c>
      <c r="E515">
        <v>645000</v>
      </c>
      <c r="F515" s="7">
        <v>42681</v>
      </c>
      <c r="G515" s="4">
        <f t="shared" ref="G515:G578" si="16">YEAR(F515)</f>
        <v>2016</v>
      </c>
      <c r="H515">
        <v>10.8</v>
      </c>
      <c r="I515">
        <v>3019</v>
      </c>
      <c r="J515" s="6">
        <v>4</v>
      </c>
      <c r="K515">
        <v>2</v>
      </c>
      <c r="L515" s="6">
        <v>1</v>
      </c>
      <c r="M515">
        <v>283</v>
      </c>
      <c r="N515">
        <v>154</v>
      </c>
      <c r="O515">
        <v>1990</v>
      </c>
      <c r="P515" s="5" t="s">
        <v>564</v>
      </c>
      <c r="Q515">
        <v>-37.790799999999997</v>
      </c>
      <c r="R515">
        <v>144.8485</v>
      </c>
      <c r="S515" t="s">
        <v>51</v>
      </c>
      <c r="T515">
        <v>3589</v>
      </c>
      <c r="U515">
        <f t="shared" ref="U515:U578" si="17">G:G-O:O</f>
        <v>26</v>
      </c>
    </row>
    <row r="516" spans="1:21" x14ac:dyDescent="0.35">
      <c r="A516" t="s">
        <v>563</v>
      </c>
      <c r="B516" t="s">
        <v>570</v>
      </c>
      <c r="C516" s="5">
        <v>3</v>
      </c>
      <c r="D516" t="s">
        <v>20</v>
      </c>
      <c r="E516">
        <v>652000</v>
      </c>
      <c r="F516" s="7">
        <v>42651</v>
      </c>
      <c r="G516" s="4">
        <f t="shared" si="16"/>
        <v>2016</v>
      </c>
      <c r="H516">
        <v>10.8</v>
      </c>
      <c r="I516">
        <v>3019</v>
      </c>
      <c r="J516" s="6">
        <v>3</v>
      </c>
      <c r="K516">
        <v>2</v>
      </c>
      <c r="L516" s="6">
        <v>1</v>
      </c>
      <c r="M516">
        <v>216</v>
      </c>
      <c r="N516">
        <v>145</v>
      </c>
      <c r="O516">
        <v>2010</v>
      </c>
      <c r="P516" s="5" t="s">
        <v>564</v>
      </c>
      <c r="Q516">
        <v>-37.786499999999997</v>
      </c>
      <c r="R516">
        <v>144.8605</v>
      </c>
      <c r="S516" t="s">
        <v>51</v>
      </c>
      <c r="T516">
        <v>3589</v>
      </c>
      <c r="U516">
        <f t="shared" si="17"/>
        <v>6</v>
      </c>
    </row>
    <row r="517" spans="1:21" x14ac:dyDescent="0.35">
      <c r="A517" t="s">
        <v>563</v>
      </c>
      <c r="B517" t="s">
        <v>571</v>
      </c>
      <c r="C517" s="5">
        <v>4</v>
      </c>
      <c r="D517" t="s">
        <v>20</v>
      </c>
      <c r="E517">
        <v>850000</v>
      </c>
      <c r="F517" s="7">
        <v>42651</v>
      </c>
      <c r="G517" s="4">
        <f t="shared" si="16"/>
        <v>2016</v>
      </c>
      <c r="H517">
        <v>10.8</v>
      </c>
      <c r="I517">
        <v>3019</v>
      </c>
      <c r="J517" s="6">
        <v>4</v>
      </c>
      <c r="K517">
        <v>2</v>
      </c>
      <c r="L517" s="6">
        <v>2</v>
      </c>
      <c r="M517">
        <v>606</v>
      </c>
      <c r="N517">
        <v>240</v>
      </c>
      <c r="O517">
        <v>2002</v>
      </c>
      <c r="P517" s="5" t="s">
        <v>564</v>
      </c>
      <c r="Q517">
        <v>-37.787999999999997</v>
      </c>
      <c r="R517">
        <v>144.86199999999999</v>
      </c>
      <c r="S517" t="s">
        <v>51</v>
      </c>
      <c r="T517">
        <v>3589</v>
      </c>
      <c r="U517">
        <f t="shared" si="17"/>
        <v>14</v>
      </c>
    </row>
    <row r="518" spans="1:21" x14ac:dyDescent="0.35">
      <c r="A518" t="s">
        <v>563</v>
      </c>
      <c r="B518" t="s">
        <v>572</v>
      </c>
      <c r="C518" s="5">
        <v>3</v>
      </c>
      <c r="D518" t="s">
        <v>20</v>
      </c>
      <c r="E518">
        <v>575000</v>
      </c>
      <c r="F518" s="7">
        <v>42714</v>
      </c>
      <c r="G518" s="4">
        <f t="shared" si="16"/>
        <v>2016</v>
      </c>
      <c r="H518">
        <v>10.8</v>
      </c>
      <c r="I518">
        <v>3019</v>
      </c>
      <c r="J518" s="6">
        <v>3</v>
      </c>
      <c r="K518">
        <v>1</v>
      </c>
      <c r="L518" s="6">
        <v>3</v>
      </c>
      <c r="M518">
        <v>559</v>
      </c>
      <c r="N518">
        <v>98</v>
      </c>
      <c r="O518">
        <v>1955</v>
      </c>
      <c r="P518" s="5" t="s">
        <v>564</v>
      </c>
      <c r="Q518">
        <v>-37.792299999999997</v>
      </c>
      <c r="R518">
        <v>144.852</v>
      </c>
      <c r="S518" t="s">
        <v>51</v>
      </c>
      <c r="T518">
        <v>3589</v>
      </c>
      <c r="U518">
        <f t="shared" si="17"/>
        <v>61</v>
      </c>
    </row>
    <row r="519" spans="1:21" x14ac:dyDescent="0.35">
      <c r="A519" t="s">
        <v>563</v>
      </c>
      <c r="B519" t="s">
        <v>573</v>
      </c>
      <c r="C519" s="5">
        <v>4</v>
      </c>
      <c r="D519" t="s">
        <v>20</v>
      </c>
      <c r="E519">
        <v>882000</v>
      </c>
      <c r="F519" s="7">
        <v>42714</v>
      </c>
      <c r="G519" s="4">
        <f t="shared" si="16"/>
        <v>2016</v>
      </c>
      <c r="H519">
        <v>10.8</v>
      </c>
      <c r="I519">
        <v>3019</v>
      </c>
      <c r="J519" s="6">
        <v>4</v>
      </c>
      <c r="K519">
        <v>2</v>
      </c>
      <c r="L519" s="6">
        <v>2</v>
      </c>
      <c r="M519">
        <v>393</v>
      </c>
      <c r="N519">
        <v>216</v>
      </c>
      <c r="O519">
        <v>2008</v>
      </c>
      <c r="P519" s="5" t="s">
        <v>564</v>
      </c>
      <c r="Q519">
        <v>-37.776299999999999</v>
      </c>
      <c r="R519">
        <v>144.85429999999999</v>
      </c>
      <c r="S519" t="s">
        <v>51</v>
      </c>
      <c r="T519">
        <v>3589</v>
      </c>
      <c r="U519">
        <f t="shared" si="17"/>
        <v>8</v>
      </c>
    </row>
    <row r="520" spans="1:21" x14ac:dyDescent="0.35">
      <c r="A520" t="s">
        <v>563</v>
      </c>
      <c r="B520" t="s">
        <v>574</v>
      </c>
      <c r="C520" s="5">
        <v>3</v>
      </c>
      <c r="D520" t="s">
        <v>20</v>
      </c>
      <c r="E520">
        <v>730000</v>
      </c>
      <c r="F520" s="7">
        <v>42805</v>
      </c>
      <c r="G520" s="4">
        <f t="shared" si="16"/>
        <v>2017</v>
      </c>
      <c r="H520">
        <v>10.8</v>
      </c>
      <c r="I520">
        <v>3019</v>
      </c>
      <c r="J520" s="6">
        <v>3</v>
      </c>
      <c r="K520">
        <v>2</v>
      </c>
      <c r="L520" s="6">
        <v>2</v>
      </c>
      <c r="M520">
        <v>544</v>
      </c>
      <c r="N520">
        <v>135</v>
      </c>
      <c r="O520">
        <v>1970</v>
      </c>
      <c r="P520" s="5" t="s">
        <v>564</v>
      </c>
      <c r="Q520">
        <v>-37.781500000000001</v>
      </c>
      <c r="R520">
        <v>144.85499999999999</v>
      </c>
      <c r="S520" t="s">
        <v>51</v>
      </c>
      <c r="T520">
        <v>3589</v>
      </c>
      <c r="U520">
        <f t="shared" si="17"/>
        <v>47</v>
      </c>
    </row>
    <row r="521" spans="1:21" x14ac:dyDescent="0.35">
      <c r="A521" t="s">
        <v>563</v>
      </c>
      <c r="B521" t="s">
        <v>569</v>
      </c>
      <c r="C521" s="5">
        <v>4</v>
      </c>
      <c r="D521" t="s">
        <v>20</v>
      </c>
      <c r="E521">
        <v>610000</v>
      </c>
      <c r="F521" s="7">
        <v>42630</v>
      </c>
      <c r="G521" s="4">
        <f t="shared" si="16"/>
        <v>2016</v>
      </c>
      <c r="H521">
        <v>10.8</v>
      </c>
      <c r="I521">
        <v>3019</v>
      </c>
      <c r="J521" s="6">
        <v>4</v>
      </c>
      <c r="K521">
        <v>2</v>
      </c>
      <c r="L521" s="6">
        <v>1</v>
      </c>
      <c r="M521">
        <v>283</v>
      </c>
      <c r="N521">
        <v>154</v>
      </c>
      <c r="O521">
        <v>1990</v>
      </c>
      <c r="P521" s="5" t="s">
        <v>564</v>
      </c>
      <c r="Q521">
        <v>-37.790799999999997</v>
      </c>
      <c r="R521">
        <v>144.8485</v>
      </c>
      <c r="S521" t="s">
        <v>51</v>
      </c>
      <c r="T521">
        <v>3589</v>
      </c>
      <c r="U521">
        <f t="shared" si="17"/>
        <v>26</v>
      </c>
    </row>
    <row r="522" spans="1:21" x14ac:dyDescent="0.35">
      <c r="A522" t="s">
        <v>563</v>
      </c>
      <c r="B522" t="s">
        <v>575</v>
      </c>
      <c r="C522" s="5">
        <v>3</v>
      </c>
      <c r="D522" t="s">
        <v>20</v>
      </c>
      <c r="E522">
        <v>696000</v>
      </c>
      <c r="F522" s="7">
        <v>42812</v>
      </c>
      <c r="G522" s="4">
        <f t="shared" si="16"/>
        <v>2017</v>
      </c>
      <c r="H522">
        <v>10.8</v>
      </c>
      <c r="I522">
        <v>3019</v>
      </c>
      <c r="J522" s="6">
        <v>3</v>
      </c>
      <c r="K522">
        <v>1</v>
      </c>
      <c r="L522" s="6">
        <v>0</v>
      </c>
      <c r="M522">
        <v>557</v>
      </c>
      <c r="N522">
        <v>90</v>
      </c>
      <c r="O522">
        <v>1960</v>
      </c>
      <c r="P522" s="5" t="s">
        <v>564</v>
      </c>
      <c r="Q522">
        <v>-37.789900000000003</v>
      </c>
      <c r="R522">
        <v>144.85149999999999</v>
      </c>
      <c r="S522" t="s">
        <v>51</v>
      </c>
      <c r="T522">
        <v>3589</v>
      </c>
      <c r="U522">
        <f t="shared" si="17"/>
        <v>57</v>
      </c>
    </row>
    <row r="523" spans="1:21" x14ac:dyDescent="0.35">
      <c r="A523" t="s">
        <v>563</v>
      </c>
      <c r="B523" t="s">
        <v>576</v>
      </c>
      <c r="C523" s="5">
        <v>3</v>
      </c>
      <c r="D523" t="s">
        <v>29</v>
      </c>
      <c r="E523">
        <v>579000</v>
      </c>
      <c r="F523" s="7">
        <v>42693</v>
      </c>
      <c r="G523" s="4">
        <f t="shared" si="16"/>
        <v>2016</v>
      </c>
      <c r="H523">
        <v>10.8</v>
      </c>
      <c r="I523">
        <v>3019</v>
      </c>
      <c r="J523" s="6">
        <v>3</v>
      </c>
      <c r="K523">
        <v>2</v>
      </c>
      <c r="L523" s="6">
        <v>1</v>
      </c>
      <c r="M523">
        <v>198</v>
      </c>
      <c r="N523">
        <v>144</v>
      </c>
      <c r="O523">
        <v>2013</v>
      </c>
      <c r="P523" s="5" t="s">
        <v>564</v>
      </c>
      <c r="Q523">
        <v>-37.782699999999998</v>
      </c>
      <c r="R523">
        <v>144.86250000000001</v>
      </c>
      <c r="S523" t="s">
        <v>51</v>
      </c>
      <c r="T523">
        <v>3589</v>
      </c>
      <c r="U523">
        <f t="shared" si="17"/>
        <v>3</v>
      </c>
    </row>
    <row r="524" spans="1:21" x14ac:dyDescent="0.35">
      <c r="A524" t="s">
        <v>563</v>
      </c>
      <c r="B524" t="s">
        <v>577</v>
      </c>
      <c r="C524" s="5">
        <v>3</v>
      </c>
      <c r="D524" t="s">
        <v>20</v>
      </c>
      <c r="E524">
        <v>765000</v>
      </c>
      <c r="F524" s="7">
        <v>42791</v>
      </c>
      <c r="G524" s="4">
        <f t="shared" si="16"/>
        <v>2017</v>
      </c>
      <c r="H524">
        <v>10.8</v>
      </c>
      <c r="I524">
        <v>3019</v>
      </c>
      <c r="J524" s="6">
        <v>3</v>
      </c>
      <c r="K524">
        <v>1</v>
      </c>
      <c r="L524" s="6">
        <v>1</v>
      </c>
      <c r="M524">
        <v>658</v>
      </c>
      <c r="N524">
        <v>105</v>
      </c>
      <c r="O524">
        <v>1960</v>
      </c>
      <c r="P524" s="5" t="s">
        <v>564</v>
      </c>
      <c r="Q524">
        <v>-37.790500000000002</v>
      </c>
      <c r="R524">
        <v>144.8485</v>
      </c>
      <c r="S524" t="s">
        <v>51</v>
      </c>
      <c r="T524">
        <v>3589</v>
      </c>
      <c r="U524">
        <f t="shared" si="17"/>
        <v>57</v>
      </c>
    </row>
    <row r="525" spans="1:21" x14ac:dyDescent="0.35">
      <c r="A525" t="s">
        <v>563</v>
      </c>
      <c r="B525" t="s">
        <v>578</v>
      </c>
      <c r="C525" s="5">
        <v>2</v>
      </c>
      <c r="D525" t="s">
        <v>29</v>
      </c>
      <c r="E525">
        <v>475000</v>
      </c>
      <c r="F525" s="7">
        <v>42791</v>
      </c>
      <c r="G525" s="4">
        <f t="shared" si="16"/>
        <v>2017</v>
      </c>
      <c r="H525">
        <v>10.8</v>
      </c>
      <c r="I525">
        <v>3019</v>
      </c>
      <c r="J525" s="6">
        <v>2</v>
      </c>
      <c r="K525">
        <v>1</v>
      </c>
      <c r="L525" s="6">
        <v>1</v>
      </c>
      <c r="M525">
        <v>115</v>
      </c>
      <c r="N525">
        <v>104</v>
      </c>
      <c r="O525">
        <v>1980</v>
      </c>
      <c r="P525" s="5" t="s">
        <v>564</v>
      </c>
      <c r="Q525">
        <v>-37.794800000000002</v>
      </c>
      <c r="R525">
        <v>144.85400000000001</v>
      </c>
      <c r="S525" t="s">
        <v>51</v>
      </c>
      <c r="T525">
        <v>3589</v>
      </c>
      <c r="U525">
        <f t="shared" si="17"/>
        <v>37</v>
      </c>
    </row>
    <row r="526" spans="1:21" x14ac:dyDescent="0.35">
      <c r="A526" t="s">
        <v>563</v>
      </c>
      <c r="B526" t="s">
        <v>579</v>
      </c>
      <c r="C526" s="5">
        <v>4</v>
      </c>
      <c r="D526" t="s">
        <v>20</v>
      </c>
      <c r="E526">
        <v>550000</v>
      </c>
      <c r="F526" s="7">
        <v>42577</v>
      </c>
      <c r="G526" s="4">
        <f t="shared" si="16"/>
        <v>2016</v>
      </c>
      <c r="H526">
        <v>10.8</v>
      </c>
      <c r="I526">
        <v>3019</v>
      </c>
      <c r="J526" s="6">
        <v>4</v>
      </c>
      <c r="K526">
        <v>2</v>
      </c>
      <c r="L526" s="6">
        <v>1</v>
      </c>
      <c r="M526">
        <v>288</v>
      </c>
      <c r="N526">
        <v>160</v>
      </c>
      <c r="O526">
        <v>2000</v>
      </c>
      <c r="P526" s="5" t="s">
        <v>564</v>
      </c>
      <c r="Q526">
        <v>-37.777500000000003</v>
      </c>
      <c r="R526">
        <v>144.85499999999999</v>
      </c>
      <c r="S526" t="s">
        <v>51</v>
      </c>
      <c r="T526">
        <v>3589</v>
      </c>
      <c r="U526">
        <f t="shared" si="17"/>
        <v>16</v>
      </c>
    </row>
    <row r="527" spans="1:21" x14ac:dyDescent="0.35">
      <c r="A527" t="s">
        <v>563</v>
      </c>
      <c r="B527" t="s">
        <v>580</v>
      </c>
      <c r="C527" s="5">
        <v>3</v>
      </c>
      <c r="D527" t="s">
        <v>20</v>
      </c>
      <c r="E527">
        <v>495000</v>
      </c>
      <c r="F527" s="7">
        <v>42548</v>
      </c>
      <c r="G527" s="4">
        <f t="shared" si="16"/>
        <v>2016</v>
      </c>
      <c r="H527">
        <v>10.8</v>
      </c>
      <c r="I527">
        <v>3019</v>
      </c>
      <c r="J527" s="6">
        <v>3</v>
      </c>
      <c r="K527">
        <v>1</v>
      </c>
      <c r="L527" s="6">
        <v>1</v>
      </c>
      <c r="M527">
        <v>158</v>
      </c>
      <c r="N527">
        <v>138</v>
      </c>
      <c r="O527">
        <v>2005</v>
      </c>
      <c r="P527" s="5" t="s">
        <v>564</v>
      </c>
      <c r="Q527">
        <v>-37.788899999999998</v>
      </c>
      <c r="R527">
        <v>144.84649999999999</v>
      </c>
      <c r="S527" t="s">
        <v>51</v>
      </c>
      <c r="T527">
        <v>3589</v>
      </c>
      <c r="U527">
        <f t="shared" si="17"/>
        <v>11</v>
      </c>
    </row>
    <row r="528" spans="1:21" x14ac:dyDescent="0.35">
      <c r="A528" t="s">
        <v>563</v>
      </c>
      <c r="B528" t="s">
        <v>581</v>
      </c>
      <c r="C528" s="5">
        <v>3</v>
      </c>
      <c r="D528" t="s">
        <v>20</v>
      </c>
      <c r="E528">
        <v>565000</v>
      </c>
      <c r="F528" s="7">
        <v>42701</v>
      </c>
      <c r="G528" s="4">
        <f t="shared" si="16"/>
        <v>2016</v>
      </c>
      <c r="H528">
        <v>10.8</v>
      </c>
      <c r="I528">
        <v>3019</v>
      </c>
      <c r="J528" s="6">
        <v>3</v>
      </c>
      <c r="K528">
        <v>2</v>
      </c>
      <c r="L528" s="6">
        <v>1</v>
      </c>
      <c r="M528">
        <v>566</v>
      </c>
      <c r="N528">
        <v>78</v>
      </c>
      <c r="O528">
        <v>1970</v>
      </c>
      <c r="P528" s="5" t="s">
        <v>564</v>
      </c>
      <c r="Q528">
        <v>-37.784399999999998</v>
      </c>
      <c r="R528">
        <v>144.85230000000001</v>
      </c>
      <c r="S528" t="s">
        <v>51</v>
      </c>
      <c r="T528">
        <v>3589</v>
      </c>
      <c r="U528">
        <f t="shared" si="17"/>
        <v>46</v>
      </c>
    </row>
    <row r="529" spans="1:21" x14ac:dyDescent="0.35">
      <c r="A529" t="s">
        <v>582</v>
      </c>
      <c r="B529" t="s">
        <v>584</v>
      </c>
      <c r="C529" s="5">
        <v>3</v>
      </c>
      <c r="D529" t="s">
        <v>20</v>
      </c>
      <c r="E529">
        <v>1635000</v>
      </c>
      <c r="F529" s="7">
        <v>42616</v>
      </c>
      <c r="G529" s="4">
        <f t="shared" si="16"/>
        <v>2016</v>
      </c>
      <c r="H529">
        <v>11.2</v>
      </c>
      <c r="I529">
        <v>3186</v>
      </c>
      <c r="J529" s="6">
        <v>3</v>
      </c>
      <c r="K529">
        <v>1</v>
      </c>
      <c r="L529" s="6">
        <v>2</v>
      </c>
      <c r="M529">
        <v>366</v>
      </c>
      <c r="N529">
        <v>156</v>
      </c>
      <c r="O529">
        <v>1920</v>
      </c>
      <c r="P529" s="5" t="s">
        <v>583</v>
      </c>
      <c r="Q529">
        <v>-37.903799999999997</v>
      </c>
      <c r="R529">
        <v>145.0001</v>
      </c>
      <c r="S529" t="s">
        <v>78</v>
      </c>
      <c r="T529">
        <v>10579</v>
      </c>
      <c r="U529">
        <f t="shared" si="17"/>
        <v>96</v>
      </c>
    </row>
    <row r="530" spans="1:21" x14ac:dyDescent="0.35">
      <c r="A530" t="s">
        <v>582</v>
      </c>
      <c r="B530" t="s">
        <v>585</v>
      </c>
      <c r="C530" s="5">
        <v>4</v>
      </c>
      <c r="D530" t="s">
        <v>20</v>
      </c>
      <c r="E530">
        <v>3695000</v>
      </c>
      <c r="F530" s="7">
        <v>42707</v>
      </c>
      <c r="G530" s="4">
        <f t="shared" si="16"/>
        <v>2016</v>
      </c>
      <c r="H530">
        <v>11.2</v>
      </c>
      <c r="I530">
        <v>3186</v>
      </c>
      <c r="J530" s="6">
        <v>4</v>
      </c>
      <c r="K530">
        <v>3</v>
      </c>
      <c r="L530" s="6">
        <v>2</v>
      </c>
      <c r="M530">
        <v>836</v>
      </c>
      <c r="N530">
        <v>284</v>
      </c>
      <c r="O530">
        <v>1960</v>
      </c>
      <c r="P530" s="5" t="s">
        <v>583</v>
      </c>
      <c r="Q530">
        <v>-37.9071</v>
      </c>
      <c r="R530">
        <v>144.9898</v>
      </c>
      <c r="S530" t="s">
        <v>78</v>
      </c>
      <c r="T530">
        <v>10579</v>
      </c>
      <c r="U530">
        <f t="shared" si="17"/>
        <v>56</v>
      </c>
    </row>
    <row r="531" spans="1:21" x14ac:dyDescent="0.35">
      <c r="A531" t="s">
        <v>582</v>
      </c>
      <c r="B531" t="s">
        <v>586</v>
      </c>
      <c r="C531" s="5">
        <v>4</v>
      </c>
      <c r="D531" t="s">
        <v>20</v>
      </c>
      <c r="E531">
        <v>3700000</v>
      </c>
      <c r="F531" s="7">
        <v>42707</v>
      </c>
      <c r="G531" s="4">
        <f t="shared" si="16"/>
        <v>2016</v>
      </c>
      <c r="H531">
        <v>11.2</v>
      </c>
      <c r="I531">
        <v>3186</v>
      </c>
      <c r="J531" s="6">
        <v>4</v>
      </c>
      <c r="K531">
        <v>3</v>
      </c>
      <c r="L531" s="6">
        <v>2</v>
      </c>
      <c r="M531">
        <v>742</v>
      </c>
      <c r="N531">
        <v>247</v>
      </c>
      <c r="O531">
        <v>1900</v>
      </c>
      <c r="P531" s="5" t="s">
        <v>583</v>
      </c>
      <c r="Q531">
        <v>-37.914000000000001</v>
      </c>
      <c r="R531">
        <v>144.98779999999999</v>
      </c>
      <c r="S531" t="s">
        <v>78</v>
      </c>
      <c r="T531">
        <v>10579</v>
      </c>
      <c r="U531">
        <f t="shared" si="17"/>
        <v>116</v>
      </c>
    </row>
    <row r="532" spans="1:21" x14ac:dyDescent="0.35">
      <c r="A532" t="s">
        <v>582</v>
      </c>
      <c r="B532" t="s">
        <v>587</v>
      </c>
      <c r="C532" s="5">
        <v>3</v>
      </c>
      <c r="D532" t="s">
        <v>20</v>
      </c>
      <c r="E532">
        <v>1975000</v>
      </c>
      <c r="F532" s="7">
        <v>42707</v>
      </c>
      <c r="G532" s="4">
        <f t="shared" si="16"/>
        <v>2016</v>
      </c>
      <c r="H532">
        <v>11.2</v>
      </c>
      <c r="I532">
        <v>3186</v>
      </c>
      <c r="J532" s="6">
        <v>3</v>
      </c>
      <c r="K532">
        <v>1</v>
      </c>
      <c r="L532" s="6">
        <v>2</v>
      </c>
      <c r="M532">
        <v>432</v>
      </c>
      <c r="N532">
        <v>122</v>
      </c>
      <c r="O532">
        <v>1930</v>
      </c>
      <c r="P532" s="5" t="s">
        <v>583</v>
      </c>
      <c r="Q532">
        <v>-37.917200000000001</v>
      </c>
      <c r="R532">
        <v>144.99600000000001</v>
      </c>
      <c r="S532" t="s">
        <v>78</v>
      </c>
      <c r="T532">
        <v>10579</v>
      </c>
      <c r="U532">
        <f t="shared" si="17"/>
        <v>86</v>
      </c>
    </row>
    <row r="533" spans="1:21" x14ac:dyDescent="0.35">
      <c r="A533" t="s">
        <v>582</v>
      </c>
      <c r="B533" t="s">
        <v>588</v>
      </c>
      <c r="C533" s="5">
        <v>3</v>
      </c>
      <c r="D533" t="s">
        <v>20</v>
      </c>
      <c r="E533">
        <v>1390000</v>
      </c>
      <c r="F533" s="7">
        <v>42798</v>
      </c>
      <c r="G533" s="4">
        <f t="shared" si="16"/>
        <v>2017</v>
      </c>
      <c r="H533">
        <v>11.2</v>
      </c>
      <c r="I533">
        <v>3186</v>
      </c>
      <c r="J533" s="6">
        <v>3</v>
      </c>
      <c r="K533">
        <v>1</v>
      </c>
      <c r="L533" s="6">
        <v>2</v>
      </c>
      <c r="M533">
        <v>340</v>
      </c>
      <c r="N533">
        <v>137</v>
      </c>
      <c r="O533">
        <v>1975</v>
      </c>
      <c r="P533" s="5" t="s">
        <v>583</v>
      </c>
      <c r="Q533">
        <v>-37.920499999999997</v>
      </c>
      <c r="R533">
        <v>145.00069999999999</v>
      </c>
      <c r="S533" t="s">
        <v>78</v>
      </c>
      <c r="T533">
        <v>10579</v>
      </c>
      <c r="U533">
        <f t="shared" si="17"/>
        <v>42</v>
      </c>
    </row>
    <row r="534" spans="1:21" x14ac:dyDescent="0.35">
      <c r="A534" t="s">
        <v>582</v>
      </c>
      <c r="B534" t="s">
        <v>589</v>
      </c>
      <c r="C534" s="5">
        <v>4</v>
      </c>
      <c r="D534" t="s">
        <v>20</v>
      </c>
      <c r="E534">
        <v>2905000</v>
      </c>
      <c r="F534" s="7">
        <v>42798</v>
      </c>
      <c r="G534" s="4">
        <f t="shared" si="16"/>
        <v>2017</v>
      </c>
      <c r="H534">
        <v>11.2</v>
      </c>
      <c r="I534">
        <v>3186</v>
      </c>
      <c r="J534" s="6">
        <v>4</v>
      </c>
      <c r="K534">
        <v>3</v>
      </c>
      <c r="L534" s="6">
        <v>1</v>
      </c>
      <c r="M534">
        <v>487</v>
      </c>
      <c r="N534">
        <v>260</v>
      </c>
      <c r="O534">
        <v>1905</v>
      </c>
      <c r="P534" s="5" t="s">
        <v>583</v>
      </c>
      <c r="Q534">
        <v>-37.892600000000002</v>
      </c>
      <c r="R534">
        <v>144.9991</v>
      </c>
      <c r="S534" t="s">
        <v>78</v>
      </c>
      <c r="T534">
        <v>10579</v>
      </c>
      <c r="U534">
        <f t="shared" si="17"/>
        <v>112</v>
      </c>
    </row>
    <row r="535" spans="1:21" x14ac:dyDescent="0.35">
      <c r="A535" t="s">
        <v>582</v>
      </c>
      <c r="B535" t="s">
        <v>590</v>
      </c>
      <c r="C535" s="5">
        <v>2</v>
      </c>
      <c r="D535" t="s">
        <v>24</v>
      </c>
      <c r="E535">
        <v>1300000</v>
      </c>
      <c r="F535" s="7">
        <v>42798</v>
      </c>
      <c r="G535" s="4">
        <f t="shared" si="16"/>
        <v>2017</v>
      </c>
      <c r="H535">
        <v>11.2</v>
      </c>
      <c r="I535">
        <v>3186</v>
      </c>
      <c r="J535" s="6">
        <v>2</v>
      </c>
      <c r="K535">
        <v>2</v>
      </c>
      <c r="L535" s="6">
        <v>2</v>
      </c>
      <c r="M535">
        <v>329</v>
      </c>
      <c r="N535">
        <v>132</v>
      </c>
      <c r="O535">
        <v>1940</v>
      </c>
      <c r="P535" s="5" t="s">
        <v>583</v>
      </c>
      <c r="Q535">
        <v>-37.917200000000001</v>
      </c>
      <c r="R535">
        <v>145.00399999999999</v>
      </c>
      <c r="S535" t="s">
        <v>78</v>
      </c>
      <c r="T535">
        <v>10579</v>
      </c>
      <c r="U535">
        <f t="shared" si="17"/>
        <v>77</v>
      </c>
    </row>
    <row r="536" spans="1:21" x14ac:dyDescent="0.35">
      <c r="A536" t="s">
        <v>582</v>
      </c>
      <c r="B536" t="s">
        <v>591</v>
      </c>
      <c r="C536" s="5">
        <v>3</v>
      </c>
      <c r="D536" t="s">
        <v>29</v>
      </c>
      <c r="E536">
        <v>1725000</v>
      </c>
      <c r="F536" s="7">
        <v>42798</v>
      </c>
      <c r="G536" s="4">
        <f t="shared" si="16"/>
        <v>2017</v>
      </c>
      <c r="H536">
        <v>11.2</v>
      </c>
      <c r="I536">
        <v>3186</v>
      </c>
      <c r="J536" s="6">
        <v>3</v>
      </c>
      <c r="K536">
        <v>2</v>
      </c>
      <c r="L536" s="6">
        <v>2</v>
      </c>
      <c r="M536">
        <v>411</v>
      </c>
      <c r="N536">
        <v>225</v>
      </c>
      <c r="O536">
        <v>1997</v>
      </c>
      <c r="P536" s="5" t="s">
        <v>583</v>
      </c>
      <c r="Q536">
        <v>-37.917999999999999</v>
      </c>
      <c r="R536">
        <v>145.0035</v>
      </c>
      <c r="S536" t="s">
        <v>78</v>
      </c>
      <c r="T536">
        <v>10579</v>
      </c>
      <c r="U536">
        <f t="shared" si="17"/>
        <v>20</v>
      </c>
    </row>
    <row r="537" spans="1:21" x14ac:dyDescent="0.35">
      <c r="A537" t="s">
        <v>582</v>
      </c>
      <c r="B537" t="s">
        <v>592</v>
      </c>
      <c r="C537" s="5">
        <v>3</v>
      </c>
      <c r="D537" t="s">
        <v>20</v>
      </c>
      <c r="E537">
        <v>2100000</v>
      </c>
      <c r="F537" s="7">
        <v>42525</v>
      </c>
      <c r="G537" s="4">
        <f t="shared" si="16"/>
        <v>2016</v>
      </c>
      <c r="H537">
        <v>11.2</v>
      </c>
      <c r="I537">
        <v>3186</v>
      </c>
      <c r="J537" s="6">
        <v>3</v>
      </c>
      <c r="K537">
        <v>2</v>
      </c>
      <c r="L537" s="6">
        <v>2</v>
      </c>
      <c r="M537">
        <v>463</v>
      </c>
      <c r="N537">
        <v>209</v>
      </c>
      <c r="O537">
        <v>1970</v>
      </c>
      <c r="P537" s="5" t="s">
        <v>583</v>
      </c>
      <c r="Q537">
        <v>-37.908200000000001</v>
      </c>
      <c r="R537">
        <v>144.99680000000001</v>
      </c>
      <c r="S537" t="s">
        <v>78</v>
      </c>
      <c r="T537">
        <v>10579</v>
      </c>
      <c r="U537">
        <f t="shared" si="17"/>
        <v>46</v>
      </c>
    </row>
    <row r="538" spans="1:21" x14ac:dyDescent="0.35">
      <c r="A538" t="s">
        <v>582</v>
      </c>
      <c r="B538" t="s">
        <v>593</v>
      </c>
      <c r="C538" s="5">
        <v>2</v>
      </c>
      <c r="D538" t="s">
        <v>24</v>
      </c>
      <c r="E538">
        <v>800000</v>
      </c>
      <c r="F538" s="7">
        <v>42525</v>
      </c>
      <c r="G538" s="4">
        <f t="shared" si="16"/>
        <v>2016</v>
      </c>
      <c r="H538">
        <v>11.2</v>
      </c>
      <c r="I538">
        <v>3186</v>
      </c>
      <c r="J538" s="6">
        <v>2</v>
      </c>
      <c r="K538">
        <v>1</v>
      </c>
      <c r="L538" s="6">
        <v>1</v>
      </c>
      <c r="M538">
        <v>90</v>
      </c>
      <c r="N538">
        <v>74</v>
      </c>
      <c r="O538">
        <v>1960</v>
      </c>
      <c r="P538" s="5" t="s">
        <v>583</v>
      </c>
      <c r="Q538">
        <v>-37.912199999999999</v>
      </c>
      <c r="R538">
        <v>145.00380000000001</v>
      </c>
      <c r="S538" t="s">
        <v>78</v>
      </c>
      <c r="T538">
        <v>10579</v>
      </c>
      <c r="U538">
        <f t="shared" si="17"/>
        <v>56</v>
      </c>
    </row>
    <row r="539" spans="1:21" x14ac:dyDescent="0.35">
      <c r="A539" t="s">
        <v>582</v>
      </c>
      <c r="B539" t="s">
        <v>594</v>
      </c>
      <c r="C539" s="5">
        <v>4</v>
      </c>
      <c r="D539" t="s">
        <v>20</v>
      </c>
      <c r="E539">
        <v>1761000</v>
      </c>
      <c r="F539" s="7">
        <v>42588</v>
      </c>
      <c r="G539" s="4">
        <f t="shared" si="16"/>
        <v>2016</v>
      </c>
      <c r="H539">
        <v>11.2</v>
      </c>
      <c r="I539">
        <v>3186</v>
      </c>
      <c r="J539" s="6">
        <v>4</v>
      </c>
      <c r="K539">
        <v>2</v>
      </c>
      <c r="L539" s="6">
        <v>3</v>
      </c>
      <c r="M539">
        <v>615</v>
      </c>
      <c r="N539">
        <v>135</v>
      </c>
      <c r="O539">
        <v>1920</v>
      </c>
      <c r="P539" s="5" t="s">
        <v>583</v>
      </c>
      <c r="Q539">
        <v>-37.895600000000002</v>
      </c>
      <c r="R539">
        <v>145.0026</v>
      </c>
      <c r="S539" t="s">
        <v>78</v>
      </c>
      <c r="T539">
        <v>10579</v>
      </c>
      <c r="U539">
        <f t="shared" si="17"/>
        <v>96</v>
      </c>
    </row>
    <row r="540" spans="1:21" x14ac:dyDescent="0.35">
      <c r="A540" t="s">
        <v>582</v>
      </c>
      <c r="B540" t="s">
        <v>595</v>
      </c>
      <c r="C540" s="5">
        <v>5</v>
      </c>
      <c r="D540" t="s">
        <v>20</v>
      </c>
      <c r="E540">
        <v>2750000</v>
      </c>
      <c r="F540" s="7">
        <v>42497</v>
      </c>
      <c r="G540" s="4">
        <f t="shared" si="16"/>
        <v>2016</v>
      </c>
      <c r="H540">
        <v>11.2</v>
      </c>
      <c r="I540">
        <v>3186</v>
      </c>
      <c r="J540" s="6">
        <v>4</v>
      </c>
      <c r="K540">
        <v>3</v>
      </c>
      <c r="L540" s="6">
        <v>1</v>
      </c>
      <c r="M540">
        <v>509</v>
      </c>
      <c r="N540">
        <v>341</v>
      </c>
      <c r="O540">
        <v>2005</v>
      </c>
      <c r="P540" s="5" t="s">
        <v>583</v>
      </c>
      <c r="Q540">
        <v>-37.911799999999999</v>
      </c>
      <c r="R540">
        <v>144.9984</v>
      </c>
      <c r="S540" t="s">
        <v>78</v>
      </c>
      <c r="T540">
        <v>10579</v>
      </c>
      <c r="U540">
        <f t="shared" si="17"/>
        <v>11</v>
      </c>
    </row>
    <row r="541" spans="1:21" x14ac:dyDescent="0.35">
      <c r="A541" t="s">
        <v>582</v>
      </c>
      <c r="B541" t="s">
        <v>596</v>
      </c>
      <c r="C541" s="5">
        <v>2</v>
      </c>
      <c r="D541" t="s">
        <v>24</v>
      </c>
      <c r="E541">
        <v>892500</v>
      </c>
      <c r="F541" s="7">
        <v>42497</v>
      </c>
      <c r="G541" s="4">
        <f t="shared" si="16"/>
        <v>2016</v>
      </c>
      <c r="H541">
        <v>11.2</v>
      </c>
      <c r="I541">
        <v>3186</v>
      </c>
      <c r="J541" s="6">
        <v>2</v>
      </c>
      <c r="K541">
        <v>1</v>
      </c>
      <c r="L541" s="6">
        <v>2</v>
      </c>
      <c r="M541">
        <v>232</v>
      </c>
      <c r="N541">
        <v>92</v>
      </c>
      <c r="O541">
        <v>1970</v>
      </c>
      <c r="P541" s="5" t="s">
        <v>583</v>
      </c>
      <c r="Q541">
        <v>-37.915700000000001</v>
      </c>
      <c r="R541">
        <v>144.9973</v>
      </c>
      <c r="S541" t="s">
        <v>78</v>
      </c>
      <c r="T541">
        <v>10579</v>
      </c>
      <c r="U541">
        <f t="shared" si="17"/>
        <v>46</v>
      </c>
    </row>
    <row r="542" spans="1:21" x14ac:dyDescent="0.35">
      <c r="A542" t="s">
        <v>582</v>
      </c>
      <c r="B542" t="s">
        <v>597</v>
      </c>
      <c r="C542" s="5">
        <v>4</v>
      </c>
      <c r="D542" t="s">
        <v>20</v>
      </c>
      <c r="E542">
        <v>2145000</v>
      </c>
      <c r="F542" s="7">
        <v>42497</v>
      </c>
      <c r="G542" s="4">
        <f t="shared" si="16"/>
        <v>2016</v>
      </c>
      <c r="H542">
        <v>11.2</v>
      </c>
      <c r="I542">
        <v>3186</v>
      </c>
      <c r="J542" s="6">
        <v>3</v>
      </c>
      <c r="K542">
        <v>2</v>
      </c>
      <c r="L542" s="6">
        <v>1</v>
      </c>
      <c r="M542">
        <v>550</v>
      </c>
      <c r="N542">
        <v>197</v>
      </c>
      <c r="O542">
        <v>1910</v>
      </c>
      <c r="P542" s="5" t="s">
        <v>583</v>
      </c>
      <c r="Q542">
        <v>-37.895400000000002</v>
      </c>
      <c r="R542">
        <v>145.0017</v>
      </c>
      <c r="S542" t="s">
        <v>78</v>
      </c>
      <c r="T542">
        <v>10579</v>
      </c>
      <c r="U542">
        <f t="shared" si="17"/>
        <v>106</v>
      </c>
    </row>
    <row r="543" spans="1:21" x14ac:dyDescent="0.35">
      <c r="A543" t="s">
        <v>582</v>
      </c>
      <c r="B543" t="s">
        <v>598</v>
      </c>
      <c r="C543" s="5">
        <v>5</v>
      </c>
      <c r="D543" t="s">
        <v>20</v>
      </c>
      <c r="E543">
        <v>3171000</v>
      </c>
      <c r="F543" s="7">
        <v>42497</v>
      </c>
      <c r="G543" s="4">
        <f t="shared" si="16"/>
        <v>2016</v>
      </c>
      <c r="H543">
        <v>11.2</v>
      </c>
      <c r="I543">
        <v>3186</v>
      </c>
      <c r="J543" s="6">
        <v>4</v>
      </c>
      <c r="K543">
        <v>2</v>
      </c>
      <c r="L543" s="6">
        <v>2</v>
      </c>
      <c r="M543">
        <v>710</v>
      </c>
      <c r="N543">
        <v>340</v>
      </c>
      <c r="O543">
        <v>2000</v>
      </c>
      <c r="P543" s="5" t="s">
        <v>583</v>
      </c>
      <c r="Q543">
        <v>-37.924100000000003</v>
      </c>
      <c r="R543">
        <v>145.0008</v>
      </c>
      <c r="S543" t="s">
        <v>78</v>
      </c>
      <c r="T543">
        <v>10579</v>
      </c>
      <c r="U543">
        <f t="shared" si="17"/>
        <v>16</v>
      </c>
    </row>
    <row r="544" spans="1:21" x14ac:dyDescent="0.35">
      <c r="A544" t="s">
        <v>582</v>
      </c>
      <c r="B544" t="s">
        <v>599</v>
      </c>
      <c r="C544" s="5">
        <v>3</v>
      </c>
      <c r="D544" t="s">
        <v>29</v>
      </c>
      <c r="E544">
        <v>1475000</v>
      </c>
      <c r="F544" s="7">
        <v>42681</v>
      </c>
      <c r="G544" s="4">
        <f t="shared" si="16"/>
        <v>2016</v>
      </c>
      <c r="H544">
        <v>11.2</v>
      </c>
      <c r="I544">
        <v>3186</v>
      </c>
      <c r="J544" s="6">
        <v>3</v>
      </c>
      <c r="K544">
        <v>2</v>
      </c>
      <c r="L544" s="6">
        <v>2</v>
      </c>
      <c r="M544">
        <v>345</v>
      </c>
      <c r="N544">
        <v>163</v>
      </c>
      <c r="O544">
        <v>2000</v>
      </c>
      <c r="P544" s="5" t="s">
        <v>583</v>
      </c>
      <c r="Q544">
        <v>-37.894300000000001</v>
      </c>
      <c r="R544">
        <v>144.9907</v>
      </c>
      <c r="S544" t="s">
        <v>78</v>
      </c>
      <c r="T544">
        <v>10579</v>
      </c>
      <c r="U544">
        <f t="shared" si="17"/>
        <v>16</v>
      </c>
    </row>
    <row r="545" spans="1:21" x14ac:dyDescent="0.35">
      <c r="A545" t="s">
        <v>582</v>
      </c>
      <c r="B545" t="s">
        <v>600</v>
      </c>
      <c r="C545" s="5">
        <v>5</v>
      </c>
      <c r="D545" t="s">
        <v>20</v>
      </c>
      <c r="E545">
        <v>1562500</v>
      </c>
      <c r="F545" s="7">
        <v>42623</v>
      </c>
      <c r="G545" s="4">
        <f t="shared" si="16"/>
        <v>2016</v>
      </c>
      <c r="H545">
        <v>11.2</v>
      </c>
      <c r="I545">
        <v>3186</v>
      </c>
      <c r="J545" s="6">
        <v>5</v>
      </c>
      <c r="K545">
        <v>2</v>
      </c>
      <c r="L545" s="6">
        <v>2</v>
      </c>
      <c r="M545">
        <v>655</v>
      </c>
      <c r="N545">
        <v>202</v>
      </c>
      <c r="O545">
        <v>1925</v>
      </c>
      <c r="P545" s="5" t="s">
        <v>583</v>
      </c>
      <c r="Q545">
        <v>-37.926400000000001</v>
      </c>
      <c r="R545">
        <v>145.0044</v>
      </c>
      <c r="S545" t="s">
        <v>78</v>
      </c>
      <c r="T545">
        <v>10579</v>
      </c>
      <c r="U545">
        <f t="shared" si="17"/>
        <v>91</v>
      </c>
    </row>
    <row r="546" spans="1:21" x14ac:dyDescent="0.35">
      <c r="A546" t="s">
        <v>582</v>
      </c>
      <c r="B546" t="s">
        <v>601</v>
      </c>
      <c r="C546" s="5">
        <v>3</v>
      </c>
      <c r="D546" t="s">
        <v>20</v>
      </c>
      <c r="E546">
        <v>2050000</v>
      </c>
      <c r="F546" s="7">
        <v>42714</v>
      </c>
      <c r="G546" s="4">
        <f t="shared" si="16"/>
        <v>2016</v>
      </c>
      <c r="H546">
        <v>11.2</v>
      </c>
      <c r="I546">
        <v>3186</v>
      </c>
      <c r="J546" s="6">
        <v>3</v>
      </c>
      <c r="K546">
        <v>3</v>
      </c>
      <c r="L546" s="6">
        <v>2</v>
      </c>
      <c r="M546">
        <v>398</v>
      </c>
      <c r="N546">
        <v>262</v>
      </c>
      <c r="O546">
        <v>2012</v>
      </c>
      <c r="P546" s="5" t="s">
        <v>583</v>
      </c>
      <c r="Q546">
        <v>-37.899000000000001</v>
      </c>
      <c r="R546">
        <v>144.99010000000001</v>
      </c>
      <c r="S546" t="s">
        <v>78</v>
      </c>
      <c r="T546">
        <v>10579</v>
      </c>
      <c r="U546">
        <f t="shared" si="17"/>
        <v>4</v>
      </c>
    </row>
    <row r="547" spans="1:21" x14ac:dyDescent="0.35">
      <c r="A547" t="s">
        <v>582</v>
      </c>
      <c r="B547" t="s">
        <v>602</v>
      </c>
      <c r="C547" s="5">
        <v>4</v>
      </c>
      <c r="D547" t="s">
        <v>20</v>
      </c>
      <c r="E547">
        <v>3320000</v>
      </c>
      <c r="F547" s="7">
        <v>42714</v>
      </c>
      <c r="G547" s="4">
        <f t="shared" si="16"/>
        <v>2016</v>
      </c>
      <c r="H547">
        <v>11.2</v>
      </c>
      <c r="I547">
        <v>3186</v>
      </c>
      <c r="J547" s="6">
        <v>4</v>
      </c>
      <c r="K547">
        <v>3</v>
      </c>
      <c r="L547" s="6">
        <v>2</v>
      </c>
      <c r="M547">
        <v>644</v>
      </c>
      <c r="N547">
        <v>364</v>
      </c>
      <c r="O547">
        <v>2000</v>
      </c>
      <c r="P547" s="5" t="s">
        <v>583</v>
      </c>
      <c r="Q547">
        <v>-37.8964</v>
      </c>
      <c r="R547">
        <v>144.99719999999999</v>
      </c>
      <c r="S547" t="s">
        <v>78</v>
      </c>
      <c r="T547">
        <v>10579</v>
      </c>
      <c r="U547">
        <f t="shared" si="17"/>
        <v>16</v>
      </c>
    </row>
    <row r="548" spans="1:21" x14ac:dyDescent="0.35">
      <c r="A548" t="s">
        <v>582</v>
      </c>
      <c r="B548" t="s">
        <v>603</v>
      </c>
      <c r="C548" s="5">
        <v>3</v>
      </c>
      <c r="D548" t="s">
        <v>20</v>
      </c>
      <c r="E548">
        <v>1650000</v>
      </c>
      <c r="F548" s="7">
        <v>42686</v>
      </c>
      <c r="G548" s="4">
        <f t="shared" si="16"/>
        <v>2016</v>
      </c>
      <c r="H548">
        <v>11.2</v>
      </c>
      <c r="I548">
        <v>3186</v>
      </c>
      <c r="J548" s="6">
        <v>3</v>
      </c>
      <c r="K548">
        <v>2</v>
      </c>
      <c r="L548" s="6">
        <v>1</v>
      </c>
      <c r="M548">
        <v>354</v>
      </c>
      <c r="N548">
        <v>143</v>
      </c>
      <c r="O548">
        <v>1910</v>
      </c>
      <c r="P548" s="5" t="s">
        <v>583</v>
      </c>
      <c r="Q548">
        <v>-37.891599999999997</v>
      </c>
      <c r="R548">
        <v>145.0017</v>
      </c>
      <c r="S548" t="s">
        <v>78</v>
      </c>
      <c r="T548">
        <v>10579</v>
      </c>
      <c r="U548">
        <f t="shared" si="17"/>
        <v>106</v>
      </c>
    </row>
    <row r="549" spans="1:21" x14ac:dyDescent="0.35">
      <c r="A549" t="s">
        <v>582</v>
      </c>
      <c r="B549" t="s">
        <v>604</v>
      </c>
      <c r="C549" s="5">
        <v>2</v>
      </c>
      <c r="D549" t="s">
        <v>20</v>
      </c>
      <c r="E549">
        <v>1570000</v>
      </c>
      <c r="F549" s="7">
        <v>42686</v>
      </c>
      <c r="G549" s="4">
        <f t="shared" si="16"/>
        <v>2016</v>
      </c>
      <c r="H549">
        <v>11.2</v>
      </c>
      <c r="I549">
        <v>3186</v>
      </c>
      <c r="J549" s="6">
        <v>2</v>
      </c>
      <c r="K549">
        <v>1</v>
      </c>
      <c r="L549" s="6">
        <v>0</v>
      </c>
      <c r="M549">
        <v>352</v>
      </c>
      <c r="N549">
        <v>111</v>
      </c>
      <c r="O549">
        <v>1920</v>
      </c>
      <c r="P549" s="5" t="s">
        <v>583</v>
      </c>
      <c r="Q549">
        <v>-37.915399999999998</v>
      </c>
      <c r="R549">
        <v>145.001</v>
      </c>
      <c r="S549" t="s">
        <v>78</v>
      </c>
      <c r="T549">
        <v>10579</v>
      </c>
      <c r="U549">
        <f t="shared" si="17"/>
        <v>96</v>
      </c>
    </row>
    <row r="550" spans="1:21" x14ac:dyDescent="0.35">
      <c r="A550" t="s">
        <v>582</v>
      </c>
      <c r="B550" t="s">
        <v>605</v>
      </c>
      <c r="C550" s="5">
        <v>5</v>
      </c>
      <c r="D550" t="s">
        <v>20</v>
      </c>
      <c r="E550">
        <v>4700000</v>
      </c>
      <c r="F550" s="7">
        <v>42686</v>
      </c>
      <c r="G550" s="4">
        <f t="shared" si="16"/>
        <v>2016</v>
      </c>
      <c r="H550">
        <v>11.2</v>
      </c>
      <c r="I550">
        <v>3186</v>
      </c>
      <c r="J550" s="6">
        <v>5</v>
      </c>
      <c r="K550">
        <v>3</v>
      </c>
      <c r="L550" s="6">
        <v>2</v>
      </c>
      <c r="M550">
        <v>1073</v>
      </c>
      <c r="N550">
        <v>221</v>
      </c>
      <c r="P550" s="5" t="s">
        <v>583</v>
      </c>
      <c r="Q550">
        <v>-37.917999999999999</v>
      </c>
      <c r="R550">
        <v>144.99109999999999</v>
      </c>
      <c r="S550" t="s">
        <v>78</v>
      </c>
      <c r="T550">
        <v>10579</v>
      </c>
      <c r="U550">
        <v>0</v>
      </c>
    </row>
    <row r="551" spans="1:21" x14ac:dyDescent="0.35">
      <c r="A551" t="s">
        <v>582</v>
      </c>
      <c r="B551" t="s">
        <v>606</v>
      </c>
      <c r="C551" s="5">
        <v>3</v>
      </c>
      <c r="D551" t="s">
        <v>20</v>
      </c>
      <c r="E551">
        <v>1785000</v>
      </c>
      <c r="F551" s="7">
        <v>42686</v>
      </c>
      <c r="G551" s="4">
        <f t="shared" si="16"/>
        <v>2016</v>
      </c>
      <c r="H551">
        <v>11.2</v>
      </c>
      <c r="I551">
        <v>3186</v>
      </c>
      <c r="J551" s="6">
        <v>3</v>
      </c>
      <c r="K551">
        <v>2</v>
      </c>
      <c r="L551" s="6">
        <v>1</v>
      </c>
      <c r="M551">
        <v>404</v>
      </c>
      <c r="N551">
        <v>118</v>
      </c>
      <c r="O551">
        <v>1953</v>
      </c>
      <c r="P551" s="5" t="s">
        <v>583</v>
      </c>
      <c r="Q551">
        <v>-37.922800000000002</v>
      </c>
      <c r="R551">
        <v>144.99959999999999</v>
      </c>
      <c r="S551" t="s">
        <v>78</v>
      </c>
      <c r="T551">
        <v>10579</v>
      </c>
      <c r="U551">
        <f t="shared" si="17"/>
        <v>63</v>
      </c>
    </row>
    <row r="552" spans="1:21" x14ac:dyDescent="0.35">
      <c r="A552" t="s">
        <v>582</v>
      </c>
      <c r="B552" t="s">
        <v>608</v>
      </c>
      <c r="C552" s="5">
        <v>3</v>
      </c>
      <c r="D552" t="s">
        <v>20</v>
      </c>
      <c r="E552">
        <v>1875000</v>
      </c>
      <c r="F552" s="7">
        <v>42595</v>
      </c>
      <c r="G552" s="4">
        <f t="shared" si="16"/>
        <v>2016</v>
      </c>
      <c r="H552">
        <v>11.2</v>
      </c>
      <c r="I552">
        <v>3186</v>
      </c>
      <c r="J552" s="6">
        <v>3</v>
      </c>
      <c r="K552">
        <v>2</v>
      </c>
      <c r="L552" s="6">
        <v>2</v>
      </c>
      <c r="M552">
        <v>275</v>
      </c>
      <c r="N552">
        <v>170</v>
      </c>
      <c r="O552">
        <v>1991</v>
      </c>
      <c r="P552" s="5" t="s">
        <v>583</v>
      </c>
      <c r="Q552">
        <v>-37.915300000000002</v>
      </c>
      <c r="R552">
        <v>144.9924</v>
      </c>
      <c r="S552" t="s">
        <v>78</v>
      </c>
      <c r="T552">
        <v>10579</v>
      </c>
      <c r="U552">
        <f t="shared" si="17"/>
        <v>25</v>
      </c>
    </row>
    <row r="553" spans="1:21" x14ac:dyDescent="0.35">
      <c r="A553" t="s">
        <v>582</v>
      </c>
      <c r="B553" t="s">
        <v>609</v>
      </c>
      <c r="C553" s="5">
        <v>3</v>
      </c>
      <c r="D553" t="s">
        <v>24</v>
      </c>
      <c r="E553">
        <v>1266000</v>
      </c>
      <c r="F553" s="7">
        <v>42595</v>
      </c>
      <c r="G553" s="4">
        <f t="shared" si="16"/>
        <v>2016</v>
      </c>
      <c r="H553">
        <v>11.2</v>
      </c>
      <c r="I553">
        <v>3186</v>
      </c>
      <c r="J553" s="6">
        <v>3</v>
      </c>
      <c r="K553">
        <v>1</v>
      </c>
      <c r="L553" s="6">
        <v>2</v>
      </c>
      <c r="M553">
        <v>277</v>
      </c>
      <c r="N553">
        <v>116</v>
      </c>
      <c r="O553">
        <v>1950</v>
      </c>
      <c r="P553" s="5" t="s">
        <v>583</v>
      </c>
      <c r="Q553">
        <v>-37.9268</v>
      </c>
      <c r="R553">
        <v>144.99100000000001</v>
      </c>
      <c r="S553" t="s">
        <v>78</v>
      </c>
      <c r="T553">
        <v>10579</v>
      </c>
      <c r="U553">
        <f t="shared" si="17"/>
        <v>66</v>
      </c>
    </row>
    <row r="554" spans="1:21" x14ac:dyDescent="0.35">
      <c r="A554" t="s">
        <v>582</v>
      </c>
      <c r="B554" t="s">
        <v>610</v>
      </c>
      <c r="C554" s="5">
        <v>5</v>
      </c>
      <c r="D554" t="s">
        <v>20</v>
      </c>
      <c r="E554">
        <v>2730000</v>
      </c>
      <c r="F554" s="7">
        <v>42504</v>
      </c>
      <c r="G554" s="4">
        <f t="shared" si="16"/>
        <v>2016</v>
      </c>
      <c r="H554">
        <v>11.2</v>
      </c>
      <c r="I554">
        <v>3186</v>
      </c>
      <c r="J554" s="6">
        <v>5</v>
      </c>
      <c r="K554">
        <v>3</v>
      </c>
      <c r="L554" s="6">
        <v>2</v>
      </c>
      <c r="M554">
        <v>895</v>
      </c>
      <c r="N554">
        <v>423</v>
      </c>
      <c r="O554">
        <v>1938</v>
      </c>
      <c r="P554" s="5" t="s">
        <v>583</v>
      </c>
      <c r="Q554">
        <v>-37.920400000000001</v>
      </c>
      <c r="R554">
        <v>145.00280000000001</v>
      </c>
      <c r="S554" t="s">
        <v>78</v>
      </c>
      <c r="T554">
        <v>10579</v>
      </c>
      <c r="U554">
        <f t="shared" si="17"/>
        <v>78</v>
      </c>
    </row>
    <row r="555" spans="1:21" x14ac:dyDescent="0.35">
      <c r="A555" t="s">
        <v>582</v>
      </c>
      <c r="B555" t="s">
        <v>611</v>
      </c>
      <c r="C555" s="5">
        <v>4</v>
      </c>
      <c r="D555" t="s">
        <v>20</v>
      </c>
      <c r="E555">
        <v>3295888</v>
      </c>
      <c r="F555" s="7">
        <v>42658</v>
      </c>
      <c r="G555" s="4">
        <f t="shared" si="16"/>
        <v>2016</v>
      </c>
      <c r="H555">
        <v>11.2</v>
      </c>
      <c r="I555">
        <v>3186</v>
      </c>
      <c r="J555" s="6">
        <v>4</v>
      </c>
      <c r="K555">
        <v>3</v>
      </c>
      <c r="L555" s="6">
        <v>2</v>
      </c>
      <c r="M555">
        <v>565</v>
      </c>
      <c r="N555">
        <v>337</v>
      </c>
      <c r="O555">
        <v>1990</v>
      </c>
      <c r="P555" s="5" t="s">
        <v>583</v>
      </c>
      <c r="Q555">
        <v>-37.897500000000001</v>
      </c>
      <c r="R555">
        <v>144.9991</v>
      </c>
      <c r="S555" t="s">
        <v>78</v>
      </c>
      <c r="T555">
        <v>10579</v>
      </c>
      <c r="U555">
        <f t="shared" si="17"/>
        <v>26</v>
      </c>
    </row>
    <row r="556" spans="1:21" x14ac:dyDescent="0.35">
      <c r="A556" t="s">
        <v>582</v>
      </c>
      <c r="B556" t="s">
        <v>612</v>
      </c>
      <c r="C556" s="5">
        <v>5</v>
      </c>
      <c r="D556" t="s">
        <v>20</v>
      </c>
      <c r="E556">
        <v>2100000</v>
      </c>
      <c r="F556" s="7">
        <v>42476</v>
      </c>
      <c r="G556" s="4">
        <f t="shared" si="16"/>
        <v>2016</v>
      </c>
      <c r="H556">
        <v>11.2</v>
      </c>
      <c r="I556">
        <v>3186</v>
      </c>
      <c r="J556" s="6">
        <v>5</v>
      </c>
      <c r="K556">
        <v>5</v>
      </c>
      <c r="L556" s="6">
        <v>2</v>
      </c>
      <c r="M556">
        <v>552</v>
      </c>
      <c r="N556">
        <v>219</v>
      </c>
      <c r="O556">
        <v>1920</v>
      </c>
      <c r="P556" s="5" t="s">
        <v>583</v>
      </c>
      <c r="Q556">
        <v>-37.901200000000003</v>
      </c>
      <c r="R556">
        <v>144.99700000000001</v>
      </c>
      <c r="S556" t="s">
        <v>78</v>
      </c>
      <c r="T556">
        <v>10579</v>
      </c>
      <c r="U556">
        <f t="shared" si="17"/>
        <v>96</v>
      </c>
    </row>
    <row r="557" spans="1:21" x14ac:dyDescent="0.35">
      <c r="A557" t="s">
        <v>582</v>
      </c>
      <c r="B557" t="s">
        <v>613</v>
      </c>
      <c r="C557" s="5">
        <v>3</v>
      </c>
      <c r="D557" t="s">
        <v>20</v>
      </c>
      <c r="E557">
        <v>2375000</v>
      </c>
      <c r="F557" s="7">
        <v>42630</v>
      </c>
      <c r="G557" s="4">
        <f t="shared" si="16"/>
        <v>2016</v>
      </c>
      <c r="H557">
        <v>11.2</v>
      </c>
      <c r="I557">
        <v>3186</v>
      </c>
      <c r="J557" s="6">
        <v>4</v>
      </c>
      <c r="K557">
        <v>2</v>
      </c>
      <c r="L557" s="6">
        <v>2</v>
      </c>
      <c r="M557">
        <v>547</v>
      </c>
      <c r="N557">
        <v>302</v>
      </c>
      <c r="O557">
        <v>2000</v>
      </c>
      <c r="P557" s="5" t="s">
        <v>583</v>
      </c>
      <c r="Q557">
        <v>-37.927100000000003</v>
      </c>
      <c r="R557">
        <v>145.0034</v>
      </c>
      <c r="S557" t="s">
        <v>78</v>
      </c>
      <c r="T557">
        <v>10579</v>
      </c>
      <c r="U557">
        <f t="shared" si="17"/>
        <v>16</v>
      </c>
    </row>
    <row r="558" spans="1:21" x14ac:dyDescent="0.35">
      <c r="A558" t="s">
        <v>582</v>
      </c>
      <c r="B558" t="s">
        <v>614</v>
      </c>
      <c r="C558" s="5">
        <v>3</v>
      </c>
      <c r="D558" t="s">
        <v>20</v>
      </c>
      <c r="E558">
        <v>1385000</v>
      </c>
      <c r="F558" s="7">
        <v>42630</v>
      </c>
      <c r="G558" s="4">
        <f t="shared" si="16"/>
        <v>2016</v>
      </c>
      <c r="H558">
        <v>11.2</v>
      </c>
      <c r="I558">
        <v>3186</v>
      </c>
      <c r="J558" s="6">
        <v>3</v>
      </c>
      <c r="K558">
        <v>1</v>
      </c>
      <c r="L558" s="6">
        <v>2</v>
      </c>
      <c r="M558">
        <v>426</v>
      </c>
      <c r="N558">
        <v>120</v>
      </c>
      <c r="O558">
        <v>1935</v>
      </c>
      <c r="P558" s="5" t="s">
        <v>583</v>
      </c>
      <c r="Q558">
        <v>-37.925400000000003</v>
      </c>
      <c r="R558">
        <v>145.00450000000001</v>
      </c>
      <c r="S558" t="s">
        <v>78</v>
      </c>
      <c r="T558">
        <v>10579</v>
      </c>
      <c r="U558">
        <f t="shared" si="17"/>
        <v>81</v>
      </c>
    </row>
    <row r="559" spans="1:21" x14ac:dyDescent="0.35">
      <c r="A559" t="s">
        <v>582</v>
      </c>
      <c r="B559" t="s">
        <v>615</v>
      </c>
      <c r="C559" s="5">
        <v>3</v>
      </c>
      <c r="D559" t="s">
        <v>20</v>
      </c>
      <c r="E559">
        <v>2020000</v>
      </c>
      <c r="F559" s="7">
        <v>42630</v>
      </c>
      <c r="G559" s="4">
        <f t="shared" si="16"/>
        <v>2016</v>
      </c>
      <c r="H559">
        <v>11.2</v>
      </c>
      <c r="I559">
        <v>3186</v>
      </c>
      <c r="J559" s="6">
        <v>5</v>
      </c>
      <c r="K559">
        <v>6</v>
      </c>
      <c r="L559" s="6">
        <v>2</v>
      </c>
      <c r="M559">
        <v>685</v>
      </c>
      <c r="N559">
        <v>419</v>
      </c>
      <c r="P559" s="5" t="s">
        <v>583</v>
      </c>
      <c r="Q559">
        <v>-37.928400000000003</v>
      </c>
      <c r="R559">
        <v>144.99860000000001</v>
      </c>
      <c r="S559" t="s">
        <v>78</v>
      </c>
      <c r="T559">
        <v>10579</v>
      </c>
      <c r="U559">
        <v>0</v>
      </c>
    </row>
    <row r="560" spans="1:21" x14ac:dyDescent="0.35">
      <c r="A560" t="s">
        <v>582</v>
      </c>
      <c r="B560" t="s">
        <v>616</v>
      </c>
      <c r="C560" s="5">
        <v>2</v>
      </c>
      <c r="D560" t="s">
        <v>24</v>
      </c>
      <c r="E560">
        <v>858000</v>
      </c>
      <c r="F560" s="7">
        <v>42812</v>
      </c>
      <c r="G560" s="4">
        <f t="shared" si="16"/>
        <v>2017</v>
      </c>
      <c r="H560">
        <v>11.2</v>
      </c>
      <c r="I560">
        <v>3186</v>
      </c>
      <c r="J560" s="6">
        <v>2</v>
      </c>
      <c r="K560">
        <v>1</v>
      </c>
      <c r="L560" s="6">
        <v>1</v>
      </c>
      <c r="M560">
        <v>107</v>
      </c>
      <c r="N560">
        <v>75</v>
      </c>
      <c r="O560">
        <v>1950</v>
      </c>
      <c r="P560" s="5" t="s">
        <v>583</v>
      </c>
      <c r="Q560">
        <v>-37.895800000000001</v>
      </c>
      <c r="R560">
        <v>144.9982</v>
      </c>
      <c r="S560" t="s">
        <v>78</v>
      </c>
      <c r="T560">
        <v>10579</v>
      </c>
      <c r="U560">
        <f t="shared" si="17"/>
        <v>67</v>
      </c>
    </row>
    <row r="561" spans="1:21" x14ac:dyDescent="0.35">
      <c r="A561" t="s">
        <v>582</v>
      </c>
      <c r="B561" t="s">
        <v>617</v>
      </c>
      <c r="C561" s="5">
        <v>4</v>
      </c>
      <c r="D561" t="s">
        <v>20</v>
      </c>
      <c r="E561">
        <v>2800000</v>
      </c>
      <c r="F561" s="7">
        <v>42812</v>
      </c>
      <c r="G561" s="4">
        <f t="shared" si="16"/>
        <v>2017</v>
      </c>
      <c r="H561">
        <v>11.2</v>
      </c>
      <c r="I561">
        <v>3186</v>
      </c>
      <c r="J561" s="6">
        <v>4</v>
      </c>
      <c r="K561">
        <v>2</v>
      </c>
      <c r="L561" s="6">
        <v>4</v>
      </c>
      <c r="M561">
        <v>569</v>
      </c>
      <c r="N561">
        <v>229</v>
      </c>
      <c r="O561">
        <v>1910</v>
      </c>
      <c r="P561" s="5" t="s">
        <v>583</v>
      </c>
      <c r="Q561">
        <v>-37.8962</v>
      </c>
      <c r="R561">
        <v>145.00110000000001</v>
      </c>
      <c r="S561" t="s">
        <v>78</v>
      </c>
      <c r="T561">
        <v>10579</v>
      </c>
      <c r="U561">
        <f t="shared" si="17"/>
        <v>107</v>
      </c>
    </row>
    <row r="562" spans="1:21" x14ac:dyDescent="0.35">
      <c r="A562" t="s">
        <v>582</v>
      </c>
      <c r="B562" t="s">
        <v>618</v>
      </c>
      <c r="C562" s="5">
        <v>5</v>
      </c>
      <c r="D562" t="s">
        <v>20</v>
      </c>
      <c r="E562">
        <v>3700000</v>
      </c>
      <c r="F562" s="7">
        <v>42539</v>
      </c>
      <c r="G562" s="4">
        <f t="shared" si="16"/>
        <v>2016</v>
      </c>
      <c r="H562">
        <v>11.2</v>
      </c>
      <c r="I562">
        <v>3186</v>
      </c>
      <c r="J562" s="6">
        <v>4</v>
      </c>
      <c r="K562">
        <v>3</v>
      </c>
      <c r="L562" s="6">
        <v>4</v>
      </c>
      <c r="M562">
        <v>1572</v>
      </c>
      <c r="N562">
        <v>305</v>
      </c>
      <c r="O562">
        <v>1890</v>
      </c>
      <c r="P562" s="5" t="s">
        <v>583</v>
      </c>
      <c r="Q562">
        <v>-37.923299999999998</v>
      </c>
      <c r="R562">
        <v>144.99440000000001</v>
      </c>
      <c r="S562" t="s">
        <v>78</v>
      </c>
      <c r="T562">
        <v>10579</v>
      </c>
      <c r="U562">
        <f t="shared" si="17"/>
        <v>126</v>
      </c>
    </row>
    <row r="563" spans="1:21" x14ac:dyDescent="0.35">
      <c r="A563" t="s">
        <v>582</v>
      </c>
      <c r="B563" t="s">
        <v>619</v>
      </c>
      <c r="C563" s="5">
        <v>4</v>
      </c>
      <c r="D563" t="s">
        <v>20</v>
      </c>
      <c r="E563">
        <v>2475000</v>
      </c>
      <c r="F563" s="7">
        <v>42693</v>
      </c>
      <c r="G563" s="4">
        <f t="shared" si="16"/>
        <v>2016</v>
      </c>
      <c r="H563">
        <v>11.2</v>
      </c>
      <c r="I563">
        <v>3186</v>
      </c>
      <c r="J563" s="6">
        <v>4</v>
      </c>
      <c r="K563">
        <v>2</v>
      </c>
      <c r="L563" s="6">
        <v>2</v>
      </c>
      <c r="M563">
        <v>605</v>
      </c>
      <c r="N563">
        <v>274</v>
      </c>
      <c r="O563">
        <v>1920</v>
      </c>
      <c r="P563" s="5" t="s">
        <v>583</v>
      </c>
      <c r="Q563">
        <v>-37.915999999999997</v>
      </c>
      <c r="R563">
        <v>145.00640000000001</v>
      </c>
      <c r="S563" t="s">
        <v>78</v>
      </c>
      <c r="T563">
        <v>10579</v>
      </c>
      <c r="U563">
        <f t="shared" si="17"/>
        <v>96</v>
      </c>
    </row>
    <row r="564" spans="1:21" x14ac:dyDescent="0.35">
      <c r="A564" t="s">
        <v>582</v>
      </c>
      <c r="B564" t="s">
        <v>620</v>
      </c>
      <c r="C564" s="5">
        <v>4</v>
      </c>
      <c r="D564" t="s">
        <v>20</v>
      </c>
      <c r="E564">
        <v>2700000</v>
      </c>
      <c r="F564" s="7">
        <v>42693</v>
      </c>
      <c r="G564" s="4">
        <f t="shared" si="16"/>
        <v>2016</v>
      </c>
      <c r="H564">
        <v>11.2</v>
      </c>
      <c r="I564">
        <v>3186</v>
      </c>
      <c r="J564" s="6">
        <v>4</v>
      </c>
      <c r="K564">
        <v>2</v>
      </c>
      <c r="L564" s="6">
        <v>2</v>
      </c>
      <c r="M564">
        <v>732</v>
      </c>
      <c r="N564">
        <v>333</v>
      </c>
      <c r="O564">
        <v>1925</v>
      </c>
      <c r="P564" s="5" t="s">
        <v>583</v>
      </c>
      <c r="Q564">
        <v>-37.898699999999998</v>
      </c>
      <c r="R564">
        <v>144.99529999999999</v>
      </c>
      <c r="S564" t="s">
        <v>78</v>
      </c>
      <c r="T564">
        <v>10579</v>
      </c>
      <c r="U564">
        <f t="shared" si="17"/>
        <v>91</v>
      </c>
    </row>
    <row r="565" spans="1:21" x14ac:dyDescent="0.35">
      <c r="A565" t="s">
        <v>582</v>
      </c>
      <c r="B565" t="s">
        <v>621</v>
      </c>
      <c r="C565" s="5">
        <v>4</v>
      </c>
      <c r="D565" t="s">
        <v>20</v>
      </c>
      <c r="E565">
        <v>3900000</v>
      </c>
      <c r="F565" s="7">
        <v>42512</v>
      </c>
      <c r="G565" s="4">
        <f t="shared" si="16"/>
        <v>2016</v>
      </c>
      <c r="H565">
        <v>11.2</v>
      </c>
      <c r="I565">
        <v>3186</v>
      </c>
      <c r="J565" s="6">
        <v>4</v>
      </c>
      <c r="K565">
        <v>2</v>
      </c>
      <c r="L565" s="6">
        <v>2</v>
      </c>
      <c r="M565">
        <v>842</v>
      </c>
      <c r="N565">
        <v>311</v>
      </c>
      <c r="O565">
        <v>1990</v>
      </c>
      <c r="P565" s="5" t="s">
        <v>583</v>
      </c>
      <c r="Q565">
        <v>-37.922699999999999</v>
      </c>
      <c r="R565">
        <v>145.0043</v>
      </c>
      <c r="S565" t="s">
        <v>78</v>
      </c>
      <c r="T565">
        <v>10579</v>
      </c>
      <c r="U565">
        <f t="shared" si="17"/>
        <v>26</v>
      </c>
    </row>
    <row r="566" spans="1:21" x14ac:dyDescent="0.35">
      <c r="A566" t="s">
        <v>582</v>
      </c>
      <c r="B566" t="s">
        <v>622</v>
      </c>
      <c r="C566" s="5">
        <v>2</v>
      </c>
      <c r="D566" t="s">
        <v>20</v>
      </c>
      <c r="E566">
        <v>1532000</v>
      </c>
      <c r="F566" s="7">
        <v>42604</v>
      </c>
      <c r="G566" s="4">
        <f t="shared" si="16"/>
        <v>2016</v>
      </c>
      <c r="H566">
        <v>11.2</v>
      </c>
      <c r="I566">
        <v>3186</v>
      </c>
      <c r="J566" s="6">
        <v>2</v>
      </c>
      <c r="K566">
        <v>1</v>
      </c>
      <c r="L566" s="6">
        <v>2</v>
      </c>
      <c r="M566">
        <v>411</v>
      </c>
      <c r="N566">
        <v>165</v>
      </c>
      <c r="O566">
        <v>1910</v>
      </c>
      <c r="P566" s="5" t="s">
        <v>583</v>
      </c>
      <c r="Q566">
        <v>-37.909500000000001</v>
      </c>
      <c r="R566">
        <v>145.00399999999999</v>
      </c>
      <c r="S566" t="s">
        <v>78</v>
      </c>
      <c r="T566">
        <v>10579</v>
      </c>
      <c r="U566">
        <f t="shared" si="17"/>
        <v>106</v>
      </c>
    </row>
    <row r="567" spans="1:21" x14ac:dyDescent="0.35">
      <c r="A567" t="s">
        <v>582</v>
      </c>
      <c r="B567" t="s">
        <v>623</v>
      </c>
      <c r="C567" s="5">
        <v>4</v>
      </c>
      <c r="D567" t="s">
        <v>20</v>
      </c>
      <c r="E567">
        <v>3050000</v>
      </c>
      <c r="F567" s="7">
        <v>42791</v>
      </c>
      <c r="G567" s="4">
        <f t="shared" si="16"/>
        <v>2017</v>
      </c>
      <c r="H567">
        <v>11.2</v>
      </c>
      <c r="I567">
        <v>3186</v>
      </c>
      <c r="J567" s="6">
        <v>4</v>
      </c>
      <c r="K567">
        <v>4</v>
      </c>
      <c r="L567" s="6">
        <v>2</v>
      </c>
      <c r="M567">
        <v>578</v>
      </c>
      <c r="N567">
        <v>319</v>
      </c>
      <c r="O567">
        <v>1995</v>
      </c>
      <c r="P567" s="5" t="s">
        <v>583</v>
      </c>
      <c r="Q567">
        <v>-37.898899999999998</v>
      </c>
      <c r="R567">
        <v>145.0008</v>
      </c>
      <c r="S567" t="s">
        <v>78</v>
      </c>
      <c r="T567">
        <v>10579</v>
      </c>
      <c r="U567">
        <f t="shared" si="17"/>
        <v>22</v>
      </c>
    </row>
    <row r="568" spans="1:21" x14ac:dyDescent="0.35">
      <c r="A568" t="s">
        <v>582</v>
      </c>
      <c r="B568" t="s">
        <v>624</v>
      </c>
      <c r="C568" s="5">
        <v>4</v>
      </c>
      <c r="D568" t="s">
        <v>29</v>
      </c>
      <c r="E568">
        <v>1630000</v>
      </c>
      <c r="F568" s="7">
        <v>42791</v>
      </c>
      <c r="G568" s="4">
        <f t="shared" si="16"/>
        <v>2017</v>
      </c>
      <c r="H568">
        <v>11.2</v>
      </c>
      <c r="I568">
        <v>3186</v>
      </c>
      <c r="J568" s="6">
        <v>4</v>
      </c>
      <c r="K568">
        <v>2</v>
      </c>
      <c r="L568" s="6">
        <v>2</v>
      </c>
      <c r="M568">
        <v>432</v>
      </c>
      <c r="N568">
        <v>196</v>
      </c>
      <c r="O568">
        <v>2000</v>
      </c>
      <c r="P568" s="5" t="s">
        <v>583</v>
      </c>
      <c r="Q568">
        <v>-37.922800000000002</v>
      </c>
      <c r="R568">
        <v>145.00219999999999</v>
      </c>
      <c r="S568" t="s">
        <v>78</v>
      </c>
      <c r="T568">
        <v>10579</v>
      </c>
      <c r="U568">
        <f t="shared" si="17"/>
        <v>17</v>
      </c>
    </row>
    <row r="569" spans="1:21" x14ac:dyDescent="0.35">
      <c r="A569" t="s">
        <v>582</v>
      </c>
      <c r="B569" t="s">
        <v>625</v>
      </c>
      <c r="C569" s="5">
        <v>4</v>
      </c>
      <c r="D569" t="s">
        <v>20</v>
      </c>
      <c r="E569">
        <v>2640000</v>
      </c>
      <c r="F569" s="7">
        <v>42577</v>
      </c>
      <c r="G569" s="4">
        <f t="shared" si="16"/>
        <v>2016</v>
      </c>
      <c r="H569">
        <v>11.2</v>
      </c>
      <c r="I569">
        <v>3186</v>
      </c>
      <c r="J569" s="6">
        <v>4</v>
      </c>
      <c r="K569">
        <v>2</v>
      </c>
      <c r="L569" s="6">
        <v>2</v>
      </c>
      <c r="M569">
        <v>848</v>
      </c>
      <c r="N569">
        <v>246</v>
      </c>
      <c r="O569">
        <v>1975</v>
      </c>
      <c r="P569" s="5" t="s">
        <v>583</v>
      </c>
      <c r="Q569">
        <v>-37.923400000000001</v>
      </c>
      <c r="R569">
        <v>145.0042</v>
      </c>
      <c r="S569" t="s">
        <v>78</v>
      </c>
      <c r="T569">
        <v>10579</v>
      </c>
      <c r="U569">
        <f t="shared" si="17"/>
        <v>41</v>
      </c>
    </row>
    <row r="570" spans="1:21" x14ac:dyDescent="0.35">
      <c r="A570" t="s">
        <v>582</v>
      </c>
      <c r="B570" t="s">
        <v>626</v>
      </c>
      <c r="C570" s="5">
        <v>1</v>
      </c>
      <c r="D570" t="s">
        <v>24</v>
      </c>
      <c r="E570">
        <v>671000</v>
      </c>
      <c r="F570" s="7">
        <v>42701</v>
      </c>
      <c r="G570" s="4">
        <f t="shared" si="16"/>
        <v>2016</v>
      </c>
      <c r="H570">
        <v>11.2</v>
      </c>
      <c r="I570">
        <v>3186</v>
      </c>
      <c r="J570" s="6">
        <v>1</v>
      </c>
      <c r="K570">
        <v>1</v>
      </c>
      <c r="L570" s="6">
        <v>1</v>
      </c>
      <c r="M570">
        <v>70</v>
      </c>
      <c r="N570">
        <v>74</v>
      </c>
      <c r="O570">
        <v>1980</v>
      </c>
      <c r="P570" s="5" t="s">
        <v>583</v>
      </c>
      <c r="Q570">
        <v>-37.919400000000003</v>
      </c>
      <c r="R570">
        <v>145.00030000000001</v>
      </c>
      <c r="S570" t="s">
        <v>78</v>
      </c>
      <c r="T570">
        <v>10579</v>
      </c>
      <c r="U570">
        <f t="shared" si="17"/>
        <v>36</v>
      </c>
    </row>
    <row r="571" spans="1:21" x14ac:dyDescent="0.35">
      <c r="A571" t="s">
        <v>582</v>
      </c>
      <c r="B571" t="s">
        <v>627</v>
      </c>
      <c r="C571" s="5">
        <v>4</v>
      </c>
      <c r="D571" t="s">
        <v>29</v>
      </c>
      <c r="E571">
        <v>2250000</v>
      </c>
      <c r="F571" s="7">
        <v>42701</v>
      </c>
      <c r="G571" s="4">
        <f t="shared" si="16"/>
        <v>2016</v>
      </c>
      <c r="H571">
        <v>11.2</v>
      </c>
      <c r="I571">
        <v>3186</v>
      </c>
      <c r="J571" s="6">
        <v>4</v>
      </c>
      <c r="K571">
        <v>2</v>
      </c>
      <c r="L571" s="6">
        <v>2</v>
      </c>
      <c r="M571">
        <v>230</v>
      </c>
      <c r="N571">
        <v>281</v>
      </c>
      <c r="O571">
        <v>2012</v>
      </c>
      <c r="P571" s="5" t="s">
        <v>583</v>
      </c>
      <c r="Q571">
        <v>-37.923699999999997</v>
      </c>
      <c r="R571">
        <v>145.00559999999999</v>
      </c>
      <c r="S571" t="s">
        <v>78</v>
      </c>
      <c r="T571">
        <v>10579</v>
      </c>
      <c r="U571">
        <f t="shared" si="17"/>
        <v>4</v>
      </c>
    </row>
    <row r="572" spans="1:21" x14ac:dyDescent="0.35">
      <c r="A572" t="s">
        <v>582</v>
      </c>
      <c r="B572" t="s">
        <v>628</v>
      </c>
      <c r="C572" s="5">
        <v>3</v>
      </c>
      <c r="D572" t="s">
        <v>20</v>
      </c>
      <c r="E572">
        <v>2900000</v>
      </c>
      <c r="F572" s="7">
        <v>42701</v>
      </c>
      <c r="G572" s="4">
        <f t="shared" si="16"/>
        <v>2016</v>
      </c>
      <c r="H572">
        <v>11.2</v>
      </c>
      <c r="I572">
        <v>3186</v>
      </c>
      <c r="J572" s="6">
        <v>3</v>
      </c>
      <c r="K572">
        <v>1</v>
      </c>
      <c r="L572" s="6">
        <v>1</v>
      </c>
      <c r="M572">
        <v>659</v>
      </c>
      <c r="N572">
        <v>161</v>
      </c>
      <c r="O572">
        <v>1942</v>
      </c>
      <c r="P572" s="5" t="s">
        <v>583</v>
      </c>
      <c r="Q572">
        <v>-37.918999999999997</v>
      </c>
      <c r="R572">
        <v>144.99529999999999</v>
      </c>
      <c r="S572" t="s">
        <v>78</v>
      </c>
      <c r="T572">
        <v>10579</v>
      </c>
      <c r="U572">
        <f t="shared" si="17"/>
        <v>74</v>
      </c>
    </row>
    <row r="573" spans="1:21" x14ac:dyDescent="0.35">
      <c r="A573" t="s">
        <v>582</v>
      </c>
      <c r="B573" t="s">
        <v>629</v>
      </c>
      <c r="C573" s="5">
        <v>4</v>
      </c>
      <c r="D573" t="s">
        <v>20</v>
      </c>
      <c r="E573">
        <v>2405000</v>
      </c>
      <c r="F573" s="7">
        <v>42518</v>
      </c>
      <c r="G573" s="4">
        <f t="shared" si="16"/>
        <v>2016</v>
      </c>
      <c r="H573">
        <v>11.2</v>
      </c>
      <c r="I573">
        <v>3186</v>
      </c>
      <c r="J573" s="6">
        <v>4</v>
      </c>
      <c r="K573">
        <v>1</v>
      </c>
      <c r="L573" s="6">
        <v>2</v>
      </c>
      <c r="M573">
        <v>695</v>
      </c>
      <c r="N573">
        <v>142</v>
      </c>
      <c r="O573">
        <v>1970</v>
      </c>
      <c r="P573" s="5" t="s">
        <v>583</v>
      </c>
      <c r="Q573">
        <v>-37.926200000000001</v>
      </c>
      <c r="R573">
        <v>144.99690000000001</v>
      </c>
      <c r="S573" t="s">
        <v>78</v>
      </c>
      <c r="T573">
        <v>10579</v>
      </c>
      <c r="U573">
        <f t="shared" si="17"/>
        <v>46</v>
      </c>
    </row>
    <row r="574" spans="1:21" x14ac:dyDescent="0.35">
      <c r="A574" t="s">
        <v>582</v>
      </c>
      <c r="B574" t="s">
        <v>630</v>
      </c>
      <c r="C574" s="5">
        <v>3</v>
      </c>
      <c r="D574" t="s">
        <v>24</v>
      </c>
      <c r="E574">
        <v>1352500</v>
      </c>
      <c r="F574" s="7">
        <v>42610</v>
      </c>
      <c r="G574" s="4">
        <f t="shared" si="16"/>
        <v>2016</v>
      </c>
      <c r="H574">
        <v>11.2</v>
      </c>
      <c r="I574">
        <v>3186</v>
      </c>
      <c r="J574" s="6">
        <v>2</v>
      </c>
      <c r="K574">
        <v>2</v>
      </c>
      <c r="L574" s="6">
        <v>1</v>
      </c>
      <c r="M574">
        <v>280</v>
      </c>
      <c r="N574">
        <v>110</v>
      </c>
      <c r="O574">
        <v>1993</v>
      </c>
      <c r="P574" s="5" t="s">
        <v>583</v>
      </c>
      <c r="Q574">
        <v>-37.909999999999997</v>
      </c>
      <c r="R574">
        <v>144.989</v>
      </c>
      <c r="S574" t="s">
        <v>78</v>
      </c>
      <c r="T574">
        <v>10579</v>
      </c>
      <c r="U574">
        <f t="shared" si="17"/>
        <v>23</v>
      </c>
    </row>
    <row r="575" spans="1:21" x14ac:dyDescent="0.35">
      <c r="A575" t="s">
        <v>582</v>
      </c>
      <c r="B575" t="s">
        <v>631</v>
      </c>
      <c r="C575" s="5">
        <v>5</v>
      </c>
      <c r="D575" t="s">
        <v>20</v>
      </c>
      <c r="E575">
        <v>3105000</v>
      </c>
      <c r="F575" s="7">
        <v>42610</v>
      </c>
      <c r="G575" s="4">
        <f t="shared" si="16"/>
        <v>2016</v>
      </c>
      <c r="H575">
        <v>11.2</v>
      </c>
      <c r="I575">
        <v>3186</v>
      </c>
      <c r="J575" s="6">
        <v>4</v>
      </c>
      <c r="K575">
        <v>2</v>
      </c>
      <c r="L575" s="6">
        <v>2</v>
      </c>
      <c r="M575">
        <v>1045</v>
      </c>
      <c r="N575">
        <v>304</v>
      </c>
      <c r="O575">
        <v>1930</v>
      </c>
      <c r="P575" s="5" t="s">
        <v>583</v>
      </c>
      <c r="Q575">
        <v>-37.920499999999997</v>
      </c>
      <c r="R575">
        <v>145.00120000000001</v>
      </c>
      <c r="S575" t="s">
        <v>78</v>
      </c>
      <c r="T575">
        <v>10579</v>
      </c>
      <c r="U575">
        <f t="shared" si="17"/>
        <v>86</v>
      </c>
    </row>
    <row r="576" spans="1:21" x14ac:dyDescent="0.35">
      <c r="A576" t="s">
        <v>582</v>
      </c>
      <c r="B576" t="s">
        <v>632</v>
      </c>
      <c r="C576" s="5">
        <v>4</v>
      </c>
      <c r="D576" t="s">
        <v>20</v>
      </c>
      <c r="E576">
        <v>1500000</v>
      </c>
      <c r="F576" s="7">
        <v>42581</v>
      </c>
      <c r="G576" s="4">
        <f t="shared" si="16"/>
        <v>2016</v>
      </c>
      <c r="H576">
        <v>11.2</v>
      </c>
      <c r="I576">
        <v>3186</v>
      </c>
      <c r="J576" s="6">
        <v>3</v>
      </c>
      <c r="K576">
        <v>2</v>
      </c>
      <c r="L576" s="6">
        <v>1</v>
      </c>
      <c r="M576">
        <v>549</v>
      </c>
      <c r="N576">
        <v>195</v>
      </c>
      <c r="O576">
        <v>1990</v>
      </c>
      <c r="P576" s="5" t="s">
        <v>583</v>
      </c>
      <c r="Q576">
        <v>-37.886899999999997</v>
      </c>
      <c r="R576">
        <v>144.9982</v>
      </c>
      <c r="S576" t="s">
        <v>78</v>
      </c>
      <c r="T576">
        <v>10579</v>
      </c>
      <c r="U576">
        <f t="shared" si="17"/>
        <v>26</v>
      </c>
    </row>
    <row r="577" spans="1:21" x14ac:dyDescent="0.35">
      <c r="A577" t="s">
        <v>633</v>
      </c>
      <c r="B577" t="s">
        <v>634</v>
      </c>
      <c r="C577" s="5">
        <v>4</v>
      </c>
      <c r="D577" t="s">
        <v>20</v>
      </c>
      <c r="E577">
        <v>1940000</v>
      </c>
      <c r="F577" s="7">
        <v>42616</v>
      </c>
      <c r="G577" s="4">
        <f t="shared" si="16"/>
        <v>2016</v>
      </c>
      <c r="H577">
        <v>10.7</v>
      </c>
      <c r="I577">
        <v>3187</v>
      </c>
      <c r="J577" s="6">
        <v>4</v>
      </c>
      <c r="K577">
        <v>2</v>
      </c>
      <c r="L577" s="6">
        <v>2</v>
      </c>
      <c r="M577">
        <v>682</v>
      </c>
      <c r="N577">
        <v>240</v>
      </c>
      <c r="O577">
        <v>1960</v>
      </c>
      <c r="P577" s="5" t="s">
        <v>583</v>
      </c>
      <c r="Q577">
        <v>-37.920499999999997</v>
      </c>
      <c r="R577">
        <v>145.01220000000001</v>
      </c>
      <c r="S577" t="s">
        <v>78</v>
      </c>
      <c r="T577">
        <v>6938</v>
      </c>
      <c r="U577">
        <f t="shared" si="17"/>
        <v>56</v>
      </c>
    </row>
    <row r="578" spans="1:21" x14ac:dyDescent="0.35">
      <c r="A578" t="s">
        <v>633</v>
      </c>
      <c r="B578" t="s">
        <v>635</v>
      </c>
      <c r="C578" s="5">
        <v>4</v>
      </c>
      <c r="D578" t="s">
        <v>20</v>
      </c>
      <c r="E578">
        <v>1850000</v>
      </c>
      <c r="F578" s="7">
        <v>42616</v>
      </c>
      <c r="G578" s="4">
        <f t="shared" si="16"/>
        <v>2016</v>
      </c>
      <c r="H578">
        <v>10.7</v>
      </c>
      <c r="I578">
        <v>3187</v>
      </c>
      <c r="J578" s="6">
        <v>4</v>
      </c>
      <c r="K578">
        <v>2</v>
      </c>
      <c r="L578" s="6">
        <v>2</v>
      </c>
      <c r="M578">
        <v>617</v>
      </c>
      <c r="N578">
        <v>268</v>
      </c>
      <c r="O578">
        <v>1940</v>
      </c>
      <c r="P578" s="5" t="s">
        <v>583</v>
      </c>
      <c r="Q578">
        <v>-37.918700000000001</v>
      </c>
      <c r="R578">
        <v>145.00700000000001</v>
      </c>
      <c r="S578" t="s">
        <v>78</v>
      </c>
      <c r="T578">
        <v>6938</v>
      </c>
      <c r="U578">
        <f t="shared" si="17"/>
        <v>76</v>
      </c>
    </row>
    <row r="579" spans="1:21" x14ac:dyDescent="0.35">
      <c r="A579" t="s">
        <v>633</v>
      </c>
      <c r="B579" t="s">
        <v>636</v>
      </c>
      <c r="C579" s="5">
        <v>3</v>
      </c>
      <c r="D579" t="s">
        <v>20</v>
      </c>
      <c r="E579">
        <v>930000</v>
      </c>
      <c r="F579" s="7">
        <v>42616</v>
      </c>
      <c r="G579" s="4">
        <f t="shared" ref="G579:G642" si="18">YEAR(F579)</f>
        <v>2016</v>
      </c>
      <c r="H579">
        <v>10.7</v>
      </c>
      <c r="I579">
        <v>3187</v>
      </c>
      <c r="J579" s="6">
        <v>3</v>
      </c>
      <c r="K579">
        <v>1</v>
      </c>
      <c r="L579" s="6">
        <v>1</v>
      </c>
      <c r="M579">
        <v>329</v>
      </c>
      <c r="N579">
        <v>117</v>
      </c>
      <c r="O579">
        <v>1930</v>
      </c>
      <c r="P579" s="5" t="s">
        <v>583</v>
      </c>
      <c r="Q579">
        <v>-37.931699999999999</v>
      </c>
      <c r="R579">
        <v>145.02180000000001</v>
      </c>
      <c r="S579" t="s">
        <v>78</v>
      </c>
      <c r="T579">
        <v>6938</v>
      </c>
      <c r="U579">
        <f t="shared" ref="U579:U642" si="19">G:G-O:O</f>
        <v>86</v>
      </c>
    </row>
    <row r="580" spans="1:21" x14ac:dyDescent="0.35">
      <c r="A580" t="s">
        <v>633</v>
      </c>
      <c r="B580" t="s">
        <v>637</v>
      </c>
      <c r="C580" s="5">
        <v>4</v>
      </c>
      <c r="D580" t="s">
        <v>20</v>
      </c>
      <c r="E580">
        <v>1310000</v>
      </c>
      <c r="F580" s="7">
        <v>42707</v>
      </c>
      <c r="G580" s="4">
        <f t="shared" si="18"/>
        <v>2016</v>
      </c>
      <c r="H580">
        <v>10.7</v>
      </c>
      <c r="I580">
        <v>3187</v>
      </c>
      <c r="J580" s="6">
        <v>4</v>
      </c>
      <c r="K580">
        <v>3</v>
      </c>
      <c r="L580" s="6">
        <v>2</v>
      </c>
      <c r="M580">
        <v>618</v>
      </c>
      <c r="N580">
        <v>213</v>
      </c>
      <c r="O580">
        <v>2008</v>
      </c>
      <c r="P580" s="5" t="s">
        <v>583</v>
      </c>
      <c r="Q580">
        <v>-37.916200000000003</v>
      </c>
      <c r="R580">
        <v>145.02189999999999</v>
      </c>
      <c r="S580" t="s">
        <v>78</v>
      </c>
      <c r="T580">
        <v>6938</v>
      </c>
      <c r="U580">
        <f t="shared" si="19"/>
        <v>8</v>
      </c>
    </row>
    <row r="581" spans="1:21" x14ac:dyDescent="0.35">
      <c r="A581" t="s">
        <v>633</v>
      </c>
      <c r="B581" t="s">
        <v>638</v>
      </c>
      <c r="C581" s="5">
        <v>4</v>
      </c>
      <c r="D581" t="s">
        <v>20</v>
      </c>
      <c r="E581">
        <v>2504000</v>
      </c>
      <c r="F581" s="7">
        <v>42707</v>
      </c>
      <c r="G581" s="4">
        <f t="shared" si="18"/>
        <v>2016</v>
      </c>
      <c r="H581">
        <v>10.7</v>
      </c>
      <c r="I581">
        <v>3187</v>
      </c>
      <c r="J581" s="6">
        <v>4</v>
      </c>
      <c r="K581">
        <v>2</v>
      </c>
      <c r="L581" s="6">
        <v>2</v>
      </c>
      <c r="M581">
        <v>674</v>
      </c>
      <c r="N581">
        <v>183</v>
      </c>
      <c r="O581">
        <v>1950</v>
      </c>
      <c r="P581" s="5" t="s">
        <v>583</v>
      </c>
      <c r="Q581">
        <v>-37.902200000000001</v>
      </c>
      <c r="R581">
        <v>145.01249999999999</v>
      </c>
      <c r="S581" t="s">
        <v>78</v>
      </c>
      <c r="T581">
        <v>6938</v>
      </c>
      <c r="U581">
        <f t="shared" si="19"/>
        <v>66</v>
      </c>
    </row>
    <row r="582" spans="1:21" x14ac:dyDescent="0.35">
      <c r="A582" t="s">
        <v>633</v>
      </c>
      <c r="B582" t="s">
        <v>639</v>
      </c>
      <c r="C582" s="5">
        <v>2</v>
      </c>
      <c r="D582" t="s">
        <v>20</v>
      </c>
      <c r="E582">
        <v>1445000</v>
      </c>
      <c r="F582" s="7">
        <v>42798</v>
      </c>
      <c r="G582" s="4">
        <f t="shared" si="18"/>
        <v>2017</v>
      </c>
      <c r="H582">
        <v>10.7</v>
      </c>
      <c r="I582">
        <v>3187</v>
      </c>
      <c r="J582" s="6">
        <v>2</v>
      </c>
      <c r="K582">
        <v>1</v>
      </c>
      <c r="L582" s="6">
        <v>1</v>
      </c>
      <c r="M582">
        <v>649</v>
      </c>
      <c r="N582">
        <v>126</v>
      </c>
      <c r="O582">
        <v>1940</v>
      </c>
      <c r="P582" s="5" t="s">
        <v>583</v>
      </c>
      <c r="Q582">
        <v>-37.915300000000002</v>
      </c>
      <c r="R582">
        <v>145.01419999999999</v>
      </c>
      <c r="S582" t="s">
        <v>78</v>
      </c>
      <c r="T582">
        <v>6938</v>
      </c>
      <c r="U582">
        <f t="shared" si="19"/>
        <v>77</v>
      </c>
    </row>
    <row r="583" spans="1:21" x14ac:dyDescent="0.35">
      <c r="A583" t="s">
        <v>633</v>
      </c>
      <c r="B583" t="s">
        <v>640</v>
      </c>
      <c r="C583" s="5">
        <v>4</v>
      </c>
      <c r="D583" t="s">
        <v>20</v>
      </c>
      <c r="E583">
        <v>1825000</v>
      </c>
      <c r="F583" s="7">
        <v>42525</v>
      </c>
      <c r="G583" s="4">
        <f t="shared" si="18"/>
        <v>2016</v>
      </c>
      <c r="H583">
        <v>10.7</v>
      </c>
      <c r="I583">
        <v>3187</v>
      </c>
      <c r="J583" s="6">
        <v>4</v>
      </c>
      <c r="K583">
        <v>3</v>
      </c>
      <c r="L583" s="6">
        <v>2</v>
      </c>
      <c r="M583">
        <v>594</v>
      </c>
      <c r="N583">
        <v>594</v>
      </c>
      <c r="O583">
        <v>1973</v>
      </c>
      <c r="P583" s="5" t="s">
        <v>583</v>
      </c>
      <c r="Q583">
        <v>-37.902900000000002</v>
      </c>
      <c r="R583">
        <v>145.01179999999999</v>
      </c>
      <c r="S583" t="s">
        <v>78</v>
      </c>
      <c r="T583">
        <v>6938</v>
      </c>
      <c r="U583">
        <f t="shared" si="19"/>
        <v>43</v>
      </c>
    </row>
    <row r="584" spans="1:21" x14ac:dyDescent="0.35">
      <c r="A584" t="s">
        <v>633</v>
      </c>
      <c r="B584" t="s">
        <v>641</v>
      </c>
      <c r="C584" s="5">
        <v>5</v>
      </c>
      <c r="D584" t="s">
        <v>20</v>
      </c>
      <c r="E584">
        <v>1700000</v>
      </c>
      <c r="F584" s="7">
        <v>42525</v>
      </c>
      <c r="G584" s="4">
        <f t="shared" si="18"/>
        <v>2016</v>
      </c>
      <c r="H584">
        <v>10.7</v>
      </c>
      <c r="I584">
        <v>3187</v>
      </c>
      <c r="J584" s="6">
        <v>4</v>
      </c>
      <c r="K584">
        <v>2</v>
      </c>
      <c r="L584" s="6">
        <v>1</v>
      </c>
      <c r="M584">
        <v>994</v>
      </c>
      <c r="N584">
        <v>274</v>
      </c>
      <c r="O584">
        <v>1935</v>
      </c>
      <c r="P584" s="5" t="s">
        <v>583</v>
      </c>
      <c r="Q584">
        <v>-37.918700000000001</v>
      </c>
      <c r="R584">
        <v>145.0187</v>
      </c>
      <c r="S584" t="s">
        <v>78</v>
      </c>
      <c r="T584">
        <v>6938</v>
      </c>
      <c r="U584">
        <f t="shared" si="19"/>
        <v>81</v>
      </c>
    </row>
    <row r="585" spans="1:21" x14ac:dyDescent="0.35">
      <c r="A585" t="s">
        <v>633</v>
      </c>
      <c r="B585" t="s">
        <v>642</v>
      </c>
      <c r="C585" s="5">
        <v>5</v>
      </c>
      <c r="D585" t="s">
        <v>20</v>
      </c>
      <c r="E585">
        <v>1400000</v>
      </c>
      <c r="F585" s="7">
        <v>42525</v>
      </c>
      <c r="G585" s="4">
        <f t="shared" si="18"/>
        <v>2016</v>
      </c>
      <c r="H585">
        <v>10.7</v>
      </c>
      <c r="I585">
        <v>3187</v>
      </c>
      <c r="J585" s="6">
        <v>4</v>
      </c>
      <c r="K585">
        <v>3</v>
      </c>
      <c r="L585" s="6">
        <v>4</v>
      </c>
      <c r="M585">
        <v>824</v>
      </c>
      <c r="N585">
        <v>235</v>
      </c>
      <c r="O585">
        <v>1930</v>
      </c>
      <c r="P585" s="5" t="s">
        <v>583</v>
      </c>
      <c r="Q585">
        <v>-37.909100000000002</v>
      </c>
      <c r="R585">
        <v>145.02449999999999</v>
      </c>
      <c r="S585" t="s">
        <v>78</v>
      </c>
      <c r="T585">
        <v>6938</v>
      </c>
      <c r="U585">
        <f t="shared" si="19"/>
        <v>86</v>
      </c>
    </row>
    <row r="586" spans="1:21" x14ac:dyDescent="0.35">
      <c r="A586" t="s">
        <v>633</v>
      </c>
      <c r="B586" t="s">
        <v>643</v>
      </c>
      <c r="C586" s="5">
        <v>3</v>
      </c>
      <c r="D586" t="s">
        <v>20</v>
      </c>
      <c r="E586">
        <v>1500000</v>
      </c>
      <c r="F586" s="7">
        <v>42588</v>
      </c>
      <c r="G586" s="4">
        <f t="shared" si="18"/>
        <v>2016</v>
      </c>
      <c r="H586">
        <v>10.7</v>
      </c>
      <c r="I586">
        <v>3187</v>
      </c>
      <c r="J586" s="6">
        <v>3</v>
      </c>
      <c r="K586">
        <v>2</v>
      </c>
      <c r="L586" s="6">
        <v>2</v>
      </c>
      <c r="M586">
        <v>315</v>
      </c>
      <c r="N586">
        <v>228</v>
      </c>
      <c r="O586">
        <v>2000</v>
      </c>
      <c r="P586" s="5" t="s">
        <v>583</v>
      </c>
      <c r="Q586">
        <v>-37.919899999999998</v>
      </c>
      <c r="R586">
        <v>145.01740000000001</v>
      </c>
      <c r="S586" t="s">
        <v>78</v>
      </c>
      <c r="T586">
        <v>6938</v>
      </c>
      <c r="U586">
        <f t="shared" si="19"/>
        <v>16</v>
      </c>
    </row>
    <row r="587" spans="1:21" x14ac:dyDescent="0.35">
      <c r="A587" t="s">
        <v>633</v>
      </c>
      <c r="B587" t="s">
        <v>644</v>
      </c>
      <c r="C587" s="5">
        <v>3</v>
      </c>
      <c r="D587" t="s">
        <v>20</v>
      </c>
      <c r="E587">
        <v>1400000</v>
      </c>
      <c r="F587" s="7">
        <v>42497</v>
      </c>
      <c r="G587" s="4">
        <f t="shared" si="18"/>
        <v>2016</v>
      </c>
      <c r="H587">
        <v>10.7</v>
      </c>
      <c r="I587">
        <v>3187</v>
      </c>
      <c r="J587" s="6">
        <v>3</v>
      </c>
      <c r="K587">
        <v>1</v>
      </c>
      <c r="L587" s="6">
        <v>3</v>
      </c>
      <c r="M587">
        <v>613</v>
      </c>
      <c r="N587">
        <v>182</v>
      </c>
      <c r="O587">
        <v>1950</v>
      </c>
      <c r="P587" s="5" t="s">
        <v>583</v>
      </c>
      <c r="Q587">
        <v>-37.917700000000004</v>
      </c>
      <c r="R587">
        <v>145.01429999999999</v>
      </c>
      <c r="S587" t="s">
        <v>78</v>
      </c>
      <c r="T587">
        <v>6938</v>
      </c>
      <c r="U587">
        <f t="shared" si="19"/>
        <v>66</v>
      </c>
    </row>
    <row r="588" spans="1:21" x14ac:dyDescent="0.35">
      <c r="A588" t="s">
        <v>633</v>
      </c>
      <c r="B588" t="s">
        <v>645</v>
      </c>
      <c r="C588" s="5">
        <v>5</v>
      </c>
      <c r="D588" t="s">
        <v>20</v>
      </c>
      <c r="E588">
        <v>1600000</v>
      </c>
      <c r="F588" s="7">
        <v>42497</v>
      </c>
      <c r="G588" s="4">
        <f t="shared" si="18"/>
        <v>2016</v>
      </c>
      <c r="H588">
        <v>10.7</v>
      </c>
      <c r="I588">
        <v>3187</v>
      </c>
      <c r="J588" s="6">
        <v>5</v>
      </c>
      <c r="K588">
        <v>2</v>
      </c>
      <c r="L588" s="6">
        <v>2</v>
      </c>
      <c r="M588">
        <v>616</v>
      </c>
      <c r="N588">
        <v>245</v>
      </c>
      <c r="O588">
        <v>1945</v>
      </c>
      <c r="P588" s="5" t="s">
        <v>583</v>
      </c>
      <c r="Q588">
        <v>-37.9084</v>
      </c>
      <c r="R588">
        <v>145.02209999999999</v>
      </c>
      <c r="S588" t="s">
        <v>78</v>
      </c>
      <c r="T588">
        <v>6938</v>
      </c>
      <c r="U588">
        <f t="shared" si="19"/>
        <v>71</v>
      </c>
    </row>
    <row r="589" spans="1:21" x14ac:dyDescent="0.35">
      <c r="A589" t="s">
        <v>633</v>
      </c>
      <c r="B589" t="s">
        <v>646</v>
      </c>
      <c r="C589" s="5">
        <v>2</v>
      </c>
      <c r="D589" t="s">
        <v>20</v>
      </c>
      <c r="E589">
        <v>1780000</v>
      </c>
      <c r="F589" s="7">
        <v>42497</v>
      </c>
      <c r="G589" s="4">
        <f t="shared" si="18"/>
        <v>2016</v>
      </c>
      <c r="H589">
        <v>10.7</v>
      </c>
      <c r="I589">
        <v>3187</v>
      </c>
      <c r="J589" s="6">
        <v>4</v>
      </c>
      <c r="K589">
        <v>3</v>
      </c>
      <c r="L589" s="6">
        <v>2</v>
      </c>
      <c r="M589">
        <v>635</v>
      </c>
      <c r="N589">
        <v>119</v>
      </c>
      <c r="O589">
        <v>1935</v>
      </c>
      <c r="P589" s="5" t="s">
        <v>583</v>
      </c>
      <c r="Q589">
        <v>-37.920499999999997</v>
      </c>
      <c r="R589">
        <v>145.0102</v>
      </c>
      <c r="S589" t="s">
        <v>78</v>
      </c>
      <c r="T589">
        <v>6938</v>
      </c>
      <c r="U589">
        <f t="shared" si="19"/>
        <v>81</v>
      </c>
    </row>
    <row r="590" spans="1:21" x14ac:dyDescent="0.35">
      <c r="A590" t="s">
        <v>633</v>
      </c>
      <c r="B590" t="s">
        <v>647</v>
      </c>
      <c r="C590" s="5">
        <v>5</v>
      </c>
      <c r="D590" t="s">
        <v>20</v>
      </c>
      <c r="E590">
        <v>1200000</v>
      </c>
      <c r="F590" s="7">
        <v>42497</v>
      </c>
      <c r="G590" s="4">
        <f t="shared" si="18"/>
        <v>2016</v>
      </c>
      <c r="H590">
        <v>10.7</v>
      </c>
      <c r="I590">
        <v>3187</v>
      </c>
      <c r="J590" s="6">
        <v>5</v>
      </c>
      <c r="K590">
        <v>2</v>
      </c>
      <c r="L590" s="6">
        <v>5</v>
      </c>
      <c r="M590">
        <v>775</v>
      </c>
      <c r="N590">
        <v>270</v>
      </c>
      <c r="O590">
        <v>1920</v>
      </c>
      <c r="P590" s="5" t="s">
        <v>583</v>
      </c>
      <c r="Q590">
        <v>-37.932000000000002</v>
      </c>
      <c r="R590">
        <v>145.0284</v>
      </c>
      <c r="S590" t="s">
        <v>78</v>
      </c>
      <c r="T590">
        <v>6938</v>
      </c>
      <c r="U590">
        <f t="shared" si="19"/>
        <v>96</v>
      </c>
    </row>
    <row r="591" spans="1:21" x14ac:dyDescent="0.35">
      <c r="A591" t="s">
        <v>633</v>
      </c>
      <c r="B591" t="s">
        <v>648</v>
      </c>
      <c r="C591" s="5">
        <v>2</v>
      </c>
      <c r="D591" t="s">
        <v>24</v>
      </c>
      <c r="E591">
        <v>775000</v>
      </c>
      <c r="F591" s="7">
        <v>42681</v>
      </c>
      <c r="G591" s="4">
        <f t="shared" si="18"/>
        <v>2016</v>
      </c>
      <c r="H591">
        <v>10.7</v>
      </c>
      <c r="I591">
        <v>3187</v>
      </c>
      <c r="J591" s="6">
        <v>2</v>
      </c>
      <c r="K591">
        <v>1</v>
      </c>
      <c r="L591" s="6">
        <v>1</v>
      </c>
      <c r="M591">
        <v>112</v>
      </c>
      <c r="N591">
        <v>90</v>
      </c>
      <c r="O591">
        <v>1960</v>
      </c>
      <c r="P591" s="5" t="s">
        <v>583</v>
      </c>
      <c r="Q591">
        <v>-37.930599999999998</v>
      </c>
      <c r="R591">
        <v>145.0284</v>
      </c>
      <c r="S591" t="s">
        <v>78</v>
      </c>
      <c r="T591">
        <v>6938</v>
      </c>
      <c r="U591">
        <f t="shared" si="19"/>
        <v>56</v>
      </c>
    </row>
    <row r="592" spans="1:21" x14ac:dyDescent="0.35">
      <c r="A592" t="s">
        <v>633</v>
      </c>
      <c r="B592" t="s">
        <v>649</v>
      </c>
      <c r="C592" s="5">
        <v>3</v>
      </c>
      <c r="D592" t="s">
        <v>20</v>
      </c>
      <c r="E592">
        <v>1480000</v>
      </c>
      <c r="F592" s="7">
        <v>42681</v>
      </c>
      <c r="G592" s="4">
        <f t="shared" si="18"/>
        <v>2016</v>
      </c>
      <c r="H592">
        <v>10.7</v>
      </c>
      <c r="I592">
        <v>3187</v>
      </c>
      <c r="J592" s="6">
        <v>3</v>
      </c>
      <c r="K592">
        <v>2</v>
      </c>
      <c r="L592" s="6">
        <v>2</v>
      </c>
      <c r="M592">
        <v>697</v>
      </c>
      <c r="N592">
        <v>143</v>
      </c>
      <c r="O592">
        <v>1925</v>
      </c>
      <c r="P592" s="5" t="s">
        <v>583</v>
      </c>
      <c r="Q592">
        <v>-37.926900000000003</v>
      </c>
      <c r="R592">
        <v>145.0274</v>
      </c>
      <c r="S592" t="s">
        <v>78</v>
      </c>
      <c r="T592">
        <v>6938</v>
      </c>
      <c r="U592">
        <f t="shared" si="19"/>
        <v>91</v>
      </c>
    </row>
    <row r="593" spans="1:21" x14ac:dyDescent="0.35">
      <c r="A593" t="s">
        <v>633</v>
      </c>
      <c r="B593" t="s">
        <v>650</v>
      </c>
      <c r="C593" s="5">
        <v>3</v>
      </c>
      <c r="D593" t="s">
        <v>20</v>
      </c>
      <c r="E593">
        <v>1590000</v>
      </c>
      <c r="F593" s="7">
        <v>42651</v>
      </c>
      <c r="G593" s="4">
        <f t="shared" si="18"/>
        <v>2016</v>
      </c>
      <c r="H593">
        <v>10.7</v>
      </c>
      <c r="I593">
        <v>3187</v>
      </c>
      <c r="J593" s="6">
        <v>3</v>
      </c>
      <c r="K593">
        <v>3</v>
      </c>
      <c r="L593" s="6">
        <v>2</v>
      </c>
      <c r="M593">
        <v>481</v>
      </c>
      <c r="N593">
        <v>244</v>
      </c>
      <c r="O593">
        <v>2012</v>
      </c>
      <c r="P593" s="5" t="s">
        <v>583</v>
      </c>
      <c r="Q593">
        <v>-37.930999999999997</v>
      </c>
      <c r="R593">
        <v>145.0198</v>
      </c>
      <c r="S593" t="s">
        <v>78</v>
      </c>
      <c r="T593">
        <v>6938</v>
      </c>
      <c r="U593">
        <f t="shared" si="19"/>
        <v>4</v>
      </c>
    </row>
    <row r="594" spans="1:21" x14ac:dyDescent="0.35">
      <c r="A594" t="s">
        <v>633</v>
      </c>
      <c r="B594" t="s">
        <v>651</v>
      </c>
      <c r="C594" s="5">
        <v>4</v>
      </c>
      <c r="D594" t="s">
        <v>20</v>
      </c>
      <c r="E594">
        <v>2840000</v>
      </c>
      <c r="F594" s="7">
        <v>42623</v>
      </c>
      <c r="G594" s="4">
        <f t="shared" si="18"/>
        <v>2016</v>
      </c>
      <c r="H594">
        <v>10.7</v>
      </c>
      <c r="I594">
        <v>3187</v>
      </c>
      <c r="J594" s="6">
        <v>5</v>
      </c>
      <c r="K594">
        <v>2</v>
      </c>
      <c r="L594" s="6">
        <v>2</v>
      </c>
      <c r="M594">
        <v>999</v>
      </c>
      <c r="N594">
        <v>274</v>
      </c>
      <c r="O594">
        <v>1972</v>
      </c>
      <c r="P594" s="5" t="s">
        <v>583</v>
      </c>
      <c r="Q594">
        <v>-37.913499999999999</v>
      </c>
      <c r="R594">
        <v>145.0189</v>
      </c>
      <c r="S594" t="s">
        <v>78</v>
      </c>
      <c r="T594">
        <v>6938</v>
      </c>
      <c r="U594">
        <f t="shared" si="19"/>
        <v>44</v>
      </c>
    </row>
    <row r="595" spans="1:21" x14ac:dyDescent="0.35">
      <c r="A595" t="s">
        <v>633</v>
      </c>
      <c r="B595" t="s">
        <v>652</v>
      </c>
      <c r="C595" s="5">
        <v>2</v>
      </c>
      <c r="D595" t="s">
        <v>20</v>
      </c>
      <c r="E595">
        <v>1000000</v>
      </c>
      <c r="F595" s="7">
        <v>42623</v>
      </c>
      <c r="G595" s="4">
        <f t="shared" si="18"/>
        <v>2016</v>
      </c>
      <c r="H595">
        <v>10.7</v>
      </c>
      <c r="I595">
        <v>3187</v>
      </c>
      <c r="J595" s="6">
        <v>2</v>
      </c>
      <c r="K595">
        <v>1</v>
      </c>
      <c r="L595" s="6">
        <v>2</v>
      </c>
      <c r="M595">
        <v>564</v>
      </c>
      <c r="N595">
        <v>131</v>
      </c>
      <c r="O595">
        <v>1948</v>
      </c>
      <c r="P595" s="5" t="s">
        <v>583</v>
      </c>
      <c r="Q595">
        <v>-37.914299999999997</v>
      </c>
      <c r="R595">
        <v>145.02379999999999</v>
      </c>
      <c r="S595" t="s">
        <v>78</v>
      </c>
      <c r="T595">
        <v>6938</v>
      </c>
      <c r="U595">
        <f t="shared" si="19"/>
        <v>68</v>
      </c>
    </row>
    <row r="596" spans="1:21" x14ac:dyDescent="0.35">
      <c r="A596" t="s">
        <v>633</v>
      </c>
      <c r="B596" t="s">
        <v>653</v>
      </c>
      <c r="C596" s="5">
        <v>4</v>
      </c>
      <c r="D596" t="s">
        <v>20</v>
      </c>
      <c r="E596">
        <v>1700000</v>
      </c>
      <c r="F596" s="7">
        <v>42714</v>
      </c>
      <c r="G596" s="4">
        <f t="shared" si="18"/>
        <v>2016</v>
      </c>
      <c r="H596">
        <v>10.7</v>
      </c>
      <c r="I596">
        <v>3187</v>
      </c>
      <c r="J596" s="6">
        <v>4</v>
      </c>
      <c r="K596">
        <v>3</v>
      </c>
      <c r="L596" s="6">
        <v>4</v>
      </c>
      <c r="M596">
        <v>708</v>
      </c>
      <c r="N596">
        <v>275</v>
      </c>
      <c r="O596">
        <v>1950</v>
      </c>
      <c r="P596" s="5" t="s">
        <v>583</v>
      </c>
      <c r="Q596">
        <v>-37.929900000000004</v>
      </c>
      <c r="R596">
        <v>145.01499999999999</v>
      </c>
      <c r="S596" t="s">
        <v>78</v>
      </c>
      <c r="T596">
        <v>6938</v>
      </c>
      <c r="U596">
        <f t="shared" si="19"/>
        <v>66</v>
      </c>
    </row>
    <row r="597" spans="1:21" x14ac:dyDescent="0.35">
      <c r="A597" t="s">
        <v>633</v>
      </c>
      <c r="B597" t="s">
        <v>654</v>
      </c>
      <c r="C597" s="5">
        <v>5</v>
      </c>
      <c r="D597" t="s">
        <v>20</v>
      </c>
      <c r="E597">
        <v>3207000</v>
      </c>
      <c r="F597" s="7">
        <v>42714</v>
      </c>
      <c r="G597" s="4">
        <f t="shared" si="18"/>
        <v>2016</v>
      </c>
      <c r="H597">
        <v>10.7</v>
      </c>
      <c r="I597">
        <v>3187</v>
      </c>
      <c r="J597" s="6">
        <v>5</v>
      </c>
      <c r="K597">
        <v>5</v>
      </c>
      <c r="L597" s="6">
        <v>3</v>
      </c>
      <c r="M597">
        <v>1561</v>
      </c>
      <c r="N597">
        <v>272</v>
      </c>
      <c r="O597">
        <v>1969</v>
      </c>
      <c r="P597" s="5" t="s">
        <v>583</v>
      </c>
      <c r="Q597">
        <v>-37.910200000000003</v>
      </c>
      <c r="R597">
        <v>145.02449999999999</v>
      </c>
      <c r="S597" t="s">
        <v>78</v>
      </c>
      <c r="T597">
        <v>6938</v>
      </c>
      <c r="U597">
        <f t="shared" si="19"/>
        <v>47</v>
      </c>
    </row>
    <row r="598" spans="1:21" x14ac:dyDescent="0.35">
      <c r="A598" t="s">
        <v>633</v>
      </c>
      <c r="B598" t="s">
        <v>655</v>
      </c>
      <c r="C598" s="5">
        <v>3</v>
      </c>
      <c r="D598" t="s">
        <v>24</v>
      </c>
      <c r="E598">
        <v>880000</v>
      </c>
      <c r="F598" s="7">
        <v>42777</v>
      </c>
      <c r="G598" s="4">
        <f t="shared" si="18"/>
        <v>2017</v>
      </c>
      <c r="H598">
        <v>10.7</v>
      </c>
      <c r="I598">
        <v>3187</v>
      </c>
      <c r="J598" s="6">
        <v>3</v>
      </c>
      <c r="K598">
        <v>2</v>
      </c>
      <c r="L598" s="6">
        <v>2</v>
      </c>
      <c r="M598">
        <v>304</v>
      </c>
      <c r="N598">
        <v>34</v>
      </c>
      <c r="O598">
        <v>1990</v>
      </c>
      <c r="P598" s="5" t="s">
        <v>583</v>
      </c>
      <c r="Q598">
        <v>-37.930799999999998</v>
      </c>
      <c r="R598">
        <v>145.0316</v>
      </c>
      <c r="S598" t="s">
        <v>78</v>
      </c>
      <c r="T598">
        <v>6938</v>
      </c>
      <c r="U598">
        <f t="shared" si="19"/>
        <v>27</v>
      </c>
    </row>
    <row r="599" spans="1:21" x14ac:dyDescent="0.35">
      <c r="A599" t="s">
        <v>633</v>
      </c>
      <c r="B599" t="s">
        <v>656</v>
      </c>
      <c r="C599" s="5">
        <v>4</v>
      </c>
      <c r="D599" t="s">
        <v>20</v>
      </c>
      <c r="E599">
        <v>1920000</v>
      </c>
      <c r="F599" s="7">
        <v>42777</v>
      </c>
      <c r="G599" s="4">
        <f t="shared" si="18"/>
        <v>2017</v>
      </c>
      <c r="H599">
        <v>10.7</v>
      </c>
      <c r="I599">
        <v>3187</v>
      </c>
      <c r="J599" s="6">
        <v>4</v>
      </c>
      <c r="K599">
        <v>1</v>
      </c>
      <c r="L599" s="6">
        <v>1</v>
      </c>
      <c r="M599">
        <v>1000</v>
      </c>
      <c r="N599">
        <v>203</v>
      </c>
      <c r="O599">
        <v>1960</v>
      </c>
      <c r="P599" s="5" t="s">
        <v>583</v>
      </c>
      <c r="Q599">
        <v>-37.930999999999997</v>
      </c>
      <c r="R599">
        <v>145.0163</v>
      </c>
      <c r="S599" t="s">
        <v>78</v>
      </c>
      <c r="T599">
        <v>6938</v>
      </c>
      <c r="U599">
        <f t="shared" si="19"/>
        <v>57</v>
      </c>
    </row>
    <row r="600" spans="1:21" x14ac:dyDescent="0.35">
      <c r="A600" t="s">
        <v>633</v>
      </c>
      <c r="B600" t="s">
        <v>657</v>
      </c>
      <c r="C600" s="5">
        <v>3</v>
      </c>
      <c r="D600" t="s">
        <v>20</v>
      </c>
      <c r="E600">
        <v>1301000</v>
      </c>
      <c r="F600" s="7">
        <v>42686</v>
      </c>
      <c r="G600" s="4">
        <f t="shared" si="18"/>
        <v>2016</v>
      </c>
      <c r="H600">
        <v>10.7</v>
      </c>
      <c r="I600">
        <v>3187</v>
      </c>
      <c r="J600" s="6">
        <v>3</v>
      </c>
      <c r="K600">
        <v>2</v>
      </c>
      <c r="L600" s="6">
        <v>2</v>
      </c>
      <c r="M600">
        <v>401</v>
      </c>
      <c r="N600">
        <v>121</v>
      </c>
      <c r="O600">
        <v>1926</v>
      </c>
      <c r="P600" s="5" t="s">
        <v>583</v>
      </c>
      <c r="Q600">
        <v>-37.906199999999998</v>
      </c>
      <c r="R600">
        <v>145.01730000000001</v>
      </c>
      <c r="S600" t="s">
        <v>78</v>
      </c>
      <c r="T600">
        <v>6938</v>
      </c>
      <c r="U600">
        <f t="shared" si="19"/>
        <v>90</v>
      </c>
    </row>
    <row r="601" spans="1:21" x14ac:dyDescent="0.35">
      <c r="A601" t="s">
        <v>633</v>
      </c>
      <c r="B601" t="s">
        <v>659</v>
      </c>
      <c r="C601" s="5">
        <v>5</v>
      </c>
      <c r="D601" t="s">
        <v>20</v>
      </c>
      <c r="E601">
        <v>2550000</v>
      </c>
      <c r="F601" s="7">
        <v>42686</v>
      </c>
      <c r="G601" s="4">
        <f t="shared" si="18"/>
        <v>2016</v>
      </c>
      <c r="H601">
        <v>10.7</v>
      </c>
      <c r="I601">
        <v>3187</v>
      </c>
      <c r="J601" s="6">
        <v>5</v>
      </c>
      <c r="K601">
        <v>3</v>
      </c>
      <c r="L601" s="6">
        <v>2</v>
      </c>
      <c r="M601">
        <v>915</v>
      </c>
      <c r="N601">
        <v>233</v>
      </c>
      <c r="O601">
        <v>1960</v>
      </c>
      <c r="P601" s="5" t="s">
        <v>583</v>
      </c>
      <c r="Q601">
        <v>-37.923099999999998</v>
      </c>
      <c r="R601">
        <v>145.0104</v>
      </c>
      <c r="S601" t="s">
        <v>78</v>
      </c>
      <c r="T601">
        <v>6938</v>
      </c>
      <c r="U601">
        <f t="shared" si="19"/>
        <v>56</v>
      </c>
    </row>
    <row r="602" spans="1:21" x14ac:dyDescent="0.35">
      <c r="A602" t="s">
        <v>633</v>
      </c>
      <c r="B602" t="s">
        <v>660</v>
      </c>
      <c r="C602" s="5">
        <v>5</v>
      </c>
      <c r="D602" t="s">
        <v>20</v>
      </c>
      <c r="E602">
        <v>1915000</v>
      </c>
      <c r="F602" s="7">
        <v>42595</v>
      </c>
      <c r="G602" s="4">
        <f t="shared" si="18"/>
        <v>2016</v>
      </c>
      <c r="H602">
        <v>10.7</v>
      </c>
      <c r="I602">
        <v>3187</v>
      </c>
      <c r="J602" s="6">
        <v>5</v>
      </c>
      <c r="K602">
        <v>2</v>
      </c>
      <c r="L602" s="6">
        <v>0</v>
      </c>
      <c r="M602">
        <v>645</v>
      </c>
      <c r="N602">
        <v>238</v>
      </c>
      <c r="O602">
        <v>1970</v>
      </c>
      <c r="P602" s="5" t="s">
        <v>583</v>
      </c>
      <c r="Q602">
        <v>-37.917499999999997</v>
      </c>
      <c r="R602">
        <v>145.01159999999999</v>
      </c>
      <c r="S602" t="s">
        <v>78</v>
      </c>
      <c r="T602">
        <v>6938</v>
      </c>
      <c r="U602">
        <f t="shared" si="19"/>
        <v>46</v>
      </c>
    </row>
    <row r="603" spans="1:21" x14ac:dyDescent="0.35">
      <c r="A603" t="s">
        <v>633</v>
      </c>
      <c r="B603" t="s">
        <v>661</v>
      </c>
      <c r="C603" s="5">
        <v>4</v>
      </c>
      <c r="D603" t="s">
        <v>20</v>
      </c>
      <c r="E603">
        <v>1650000</v>
      </c>
      <c r="F603" s="7">
        <v>42595</v>
      </c>
      <c r="G603" s="4">
        <f t="shared" si="18"/>
        <v>2016</v>
      </c>
      <c r="H603">
        <v>10.7</v>
      </c>
      <c r="I603">
        <v>3187</v>
      </c>
      <c r="J603" s="6">
        <v>5</v>
      </c>
      <c r="K603">
        <v>3</v>
      </c>
      <c r="L603" s="6">
        <v>2</v>
      </c>
      <c r="M603">
        <v>598</v>
      </c>
      <c r="N603">
        <v>212</v>
      </c>
      <c r="O603">
        <v>1948</v>
      </c>
      <c r="P603" s="5" t="s">
        <v>583</v>
      </c>
      <c r="Q603">
        <v>-37.907499999999999</v>
      </c>
      <c r="R603">
        <v>145.0248</v>
      </c>
      <c r="S603" t="s">
        <v>78</v>
      </c>
      <c r="T603">
        <v>6938</v>
      </c>
      <c r="U603">
        <f t="shared" si="19"/>
        <v>68</v>
      </c>
    </row>
    <row r="604" spans="1:21" x14ac:dyDescent="0.35">
      <c r="A604" t="s">
        <v>633</v>
      </c>
      <c r="B604" t="s">
        <v>662</v>
      </c>
      <c r="C604" s="5">
        <v>4</v>
      </c>
      <c r="D604" t="s">
        <v>20</v>
      </c>
      <c r="E604">
        <v>1530000</v>
      </c>
      <c r="F604" s="7">
        <v>42504</v>
      </c>
      <c r="G604" s="4">
        <f t="shared" si="18"/>
        <v>2016</v>
      </c>
      <c r="H604">
        <v>10.7</v>
      </c>
      <c r="I604">
        <v>3187</v>
      </c>
      <c r="J604" s="6">
        <v>2</v>
      </c>
      <c r="K604">
        <v>2</v>
      </c>
      <c r="L604" s="6">
        <v>1</v>
      </c>
      <c r="M604">
        <v>603</v>
      </c>
      <c r="N604">
        <v>177</v>
      </c>
      <c r="O604">
        <v>1920</v>
      </c>
      <c r="P604" s="5" t="s">
        <v>583</v>
      </c>
      <c r="Q604">
        <v>-37.918700000000001</v>
      </c>
      <c r="R604">
        <v>145.00710000000001</v>
      </c>
      <c r="S604" t="s">
        <v>78</v>
      </c>
      <c r="T604">
        <v>6938</v>
      </c>
      <c r="U604">
        <f t="shared" si="19"/>
        <v>96</v>
      </c>
    </row>
    <row r="605" spans="1:21" x14ac:dyDescent="0.35">
      <c r="A605" t="s">
        <v>633</v>
      </c>
      <c r="B605" t="s">
        <v>663</v>
      </c>
      <c r="C605" s="5">
        <v>4</v>
      </c>
      <c r="D605" t="s">
        <v>20</v>
      </c>
      <c r="E605">
        <v>2050000</v>
      </c>
      <c r="F605" s="7">
        <v>42658</v>
      </c>
      <c r="G605" s="4">
        <f t="shared" si="18"/>
        <v>2016</v>
      </c>
      <c r="H605">
        <v>10.7</v>
      </c>
      <c r="I605">
        <v>3187</v>
      </c>
      <c r="J605" s="6">
        <v>4</v>
      </c>
      <c r="K605">
        <v>2</v>
      </c>
      <c r="L605" s="6">
        <v>4</v>
      </c>
      <c r="M605">
        <v>678</v>
      </c>
      <c r="N605">
        <v>233</v>
      </c>
      <c r="O605">
        <v>1940</v>
      </c>
      <c r="P605" s="5" t="s">
        <v>583</v>
      </c>
      <c r="Q605">
        <v>-37.9255</v>
      </c>
      <c r="R605">
        <v>145.01179999999999</v>
      </c>
      <c r="S605" t="s">
        <v>78</v>
      </c>
      <c r="T605">
        <v>6938</v>
      </c>
      <c r="U605">
        <f t="shared" si="19"/>
        <v>76</v>
      </c>
    </row>
    <row r="606" spans="1:21" x14ac:dyDescent="0.35">
      <c r="A606" t="s">
        <v>633</v>
      </c>
      <c r="B606" t="s">
        <v>664</v>
      </c>
      <c r="C606" s="5">
        <v>5</v>
      </c>
      <c r="D606" t="s">
        <v>20</v>
      </c>
      <c r="E606">
        <v>2550000</v>
      </c>
      <c r="F606" s="7">
        <v>42658</v>
      </c>
      <c r="G606" s="4">
        <f t="shared" si="18"/>
        <v>2016</v>
      </c>
      <c r="H606">
        <v>10.7</v>
      </c>
      <c r="I606">
        <v>3187</v>
      </c>
      <c r="J606" s="6">
        <v>5</v>
      </c>
      <c r="K606">
        <v>3</v>
      </c>
      <c r="L606" s="6">
        <v>2</v>
      </c>
      <c r="M606">
        <v>551</v>
      </c>
      <c r="N606">
        <v>346</v>
      </c>
      <c r="O606">
        <v>2016</v>
      </c>
      <c r="P606" s="5" t="s">
        <v>583</v>
      </c>
      <c r="Q606">
        <v>-37.9176</v>
      </c>
      <c r="R606">
        <v>145.00899999999999</v>
      </c>
      <c r="S606" t="s">
        <v>78</v>
      </c>
      <c r="T606">
        <v>6938</v>
      </c>
      <c r="U606">
        <f t="shared" si="19"/>
        <v>0</v>
      </c>
    </row>
    <row r="607" spans="1:21" x14ac:dyDescent="0.35">
      <c r="A607" t="s">
        <v>633</v>
      </c>
      <c r="B607" t="s">
        <v>665</v>
      </c>
      <c r="C607" s="5">
        <v>2</v>
      </c>
      <c r="D607" t="s">
        <v>24</v>
      </c>
      <c r="E607">
        <v>905000</v>
      </c>
      <c r="F607" s="7">
        <v>42658</v>
      </c>
      <c r="G607" s="4">
        <f t="shared" si="18"/>
        <v>2016</v>
      </c>
      <c r="H607">
        <v>10.7</v>
      </c>
      <c r="I607">
        <v>3187</v>
      </c>
      <c r="J607" s="6">
        <v>2</v>
      </c>
      <c r="K607">
        <v>1</v>
      </c>
      <c r="L607" s="6">
        <v>2</v>
      </c>
      <c r="M607">
        <v>189</v>
      </c>
      <c r="N607">
        <v>93</v>
      </c>
      <c r="O607">
        <v>1980</v>
      </c>
      <c r="P607" s="5" t="s">
        <v>583</v>
      </c>
      <c r="Q607">
        <v>-37.917200000000001</v>
      </c>
      <c r="R607">
        <v>145.00720000000001</v>
      </c>
      <c r="S607" t="s">
        <v>78</v>
      </c>
      <c r="T607">
        <v>6938</v>
      </c>
      <c r="U607">
        <f t="shared" si="19"/>
        <v>36</v>
      </c>
    </row>
    <row r="608" spans="1:21" x14ac:dyDescent="0.35">
      <c r="A608" t="s">
        <v>633</v>
      </c>
      <c r="B608" t="s">
        <v>666</v>
      </c>
      <c r="C608" s="5">
        <v>3</v>
      </c>
      <c r="D608" t="s">
        <v>20</v>
      </c>
      <c r="E608">
        <v>1355000</v>
      </c>
      <c r="F608" s="7">
        <v>42658</v>
      </c>
      <c r="G608" s="4">
        <f t="shared" si="18"/>
        <v>2016</v>
      </c>
      <c r="H608">
        <v>10.7</v>
      </c>
      <c r="I608">
        <v>3187</v>
      </c>
      <c r="J608" s="6">
        <v>3</v>
      </c>
      <c r="K608">
        <v>1</v>
      </c>
      <c r="L608" s="6">
        <v>2</v>
      </c>
      <c r="M608">
        <v>759</v>
      </c>
      <c r="N608">
        <v>151</v>
      </c>
      <c r="O608">
        <v>1930</v>
      </c>
      <c r="P608" s="5" t="s">
        <v>583</v>
      </c>
      <c r="Q608">
        <v>-37.905700000000003</v>
      </c>
      <c r="R608">
        <v>145.01660000000001</v>
      </c>
      <c r="S608" t="s">
        <v>78</v>
      </c>
      <c r="T608">
        <v>6938</v>
      </c>
      <c r="U608">
        <f t="shared" si="19"/>
        <v>86</v>
      </c>
    </row>
    <row r="609" spans="1:21" x14ac:dyDescent="0.35">
      <c r="A609" t="s">
        <v>633</v>
      </c>
      <c r="B609" t="s">
        <v>667</v>
      </c>
      <c r="C609" s="5">
        <v>2</v>
      </c>
      <c r="D609" t="s">
        <v>20</v>
      </c>
      <c r="E609">
        <v>1845000</v>
      </c>
      <c r="F609" s="7">
        <v>42658</v>
      </c>
      <c r="G609" s="4">
        <f t="shared" si="18"/>
        <v>2016</v>
      </c>
      <c r="H609">
        <v>10.7</v>
      </c>
      <c r="I609">
        <v>3187</v>
      </c>
      <c r="J609" s="6">
        <v>2</v>
      </c>
      <c r="K609">
        <v>1</v>
      </c>
      <c r="L609" s="6">
        <v>2</v>
      </c>
      <c r="M609">
        <v>604</v>
      </c>
      <c r="N609">
        <v>145</v>
      </c>
      <c r="O609">
        <v>1950</v>
      </c>
      <c r="P609" s="5" t="s">
        <v>583</v>
      </c>
      <c r="Q609">
        <v>-37.9268</v>
      </c>
      <c r="R609">
        <v>145.0094</v>
      </c>
      <c r="S609" t="s">
        <v>78</v>
      </c>
      <c r="T609">
        <v>6938</v>
      </c>
      <c r="U609">
        <f t="shared" si="19"/>
        <v>66</v>
      </c>
    </row>
    <row r="610" spans="1:21" x14ac:dyDescent="0.35">
      <c r="A610" t="s">
        <v>633</v>
      </c>
      <c r="B610" t="s">
        <v>668</v>
      </c>
      <c r="C610" s="5">
        <v>5</v>
      </c>
      <c r="D610" t="s">
        <v>20</v>
      </c>
      <c r="E610">
        <v>2050000</v>
      </c>
      <c r="F610" s="7">
        <v>42658</v>
      </c>
      <c r="G610" s="4">
        <f t="shared" si="18"/>
        <v>2016</v>
      </c>
      <c r="H610">
        <v>10.7</v>
      </c>
      <c r="I610">
        <v>3187</v>
      </c>
      <c r="J610" s="6">
        <v>5</v>
      </c>
      <c r="K610">
        <v>3</v>
      </c>
      <c r="L610" s="6">
        <v>3</v>
      </c>
      <c r="M610">
        <v>669</v>
      </c>
      <c r="N610">
        <v>309</v>
      </c>
      <c r="O610">
        <v>1970</v>
      </c>
      <c r="P610" s="5" t="s">
        <v>583</v>
      </c>
      <c r="Q610">
        <v>-37.928899999999999</v>
      </c>
      <c r="R610">
        <v>145.0284</v>
      </c>
      <c r="S610" t="s">
        <v>78</v>
      </c>
      <c r="T610">
        <v>6938</v>
      </c>
      <c r="U610">
        <f t="shared" si="19"/>
        <v>46</v>
      </c>
    </row>
    <row r="611" spans="1:21" x14ac:dyDescent="0.35">
      <c r="A611" t="s">
        <v>633</v>
      </c>
      <c r="B611" t="s">
        <v>669</v>
      </c>
      <c r="C611" s="5">
        <v>3</v>
      </c>
      <c r="D611" t="s">
        <v>20</v>
      </c>
      <c r="E611">
        <v>1710000</v>
      </c>
      <c r="F611" s="7">
        <v>42630</v>
      </c>
      <c r="G611" s="4">
        <f t="shared" si="18"/>
        <v>2016</v>
      </c>
      <c r="H611">
        <v>10.7</v>
      </c>
      <c r="I611">
        <v>3187</v>
      </c>
      <c r="J611" s="6">
        <v>4</v>
      </c>
      <c r="K611">
        <v>3</v>
      </c>
      <c r="L611" s="6">
        <v>2</v>
      </c>
      <c r="M611">
        <v>435</v>
      </c>
      <c r="N611">
        <v>228</v>
      </c>
      <c r="O611">
        <v>1915</v>
      </c>
      <c r="P611" s="5" t="s">
        <v>583</v>
      </c>
      <c r="Q611">
        <v>-37.909999999999997</v>
      </c>
      <c r="R611">
        <v>145.01130000000001</v>
      </c>
      <c r="S611" t="s">
        <v>78</v>
      </c>
      <c r="T611">
        <v>6938</v>
      </c>
      <c r="U611">
        <f t="shared" si="19"/>
        <v>101</v>
      </c>
    </row>
    <row r="612" spans="1:21" x14ac:dyDescent="0.35">
      <c r="A612" t="s">
        <v>633</v>
      </c>
      <c r="B612" t="s">
        <v>670</v>
      </c>
      <c r="C612" s="5">
        <v>3</v>
      </c>
      <c r="D612" t="s">
        <v>29</v>
      </c>
      <c r="E612">
        <v>1300000</v>
      </c>
      <c r="F612" s="7">
        <v>42630</v>
      </c>
      <c r="G612" s="4">
        <f t="shared" si="18"/>
        <v>2016</v>
      </c>
      <c r="H612">
        <v>10.7</v>
      </c>
      <c r="I612">
        <v>3187</v>
      </c>
      <c r="J612" s="6">
        <v>3</v>
      </c>
      <c r="K612">
        <v>2</v>
      </c>
      <c r="L612" s="6">
        <v>2</v>
      </c>
      <c r="M612">
        <v>337</v>
      </c>
      <c r="N612">
        <v>222</v>
      </c>
      <c r="O612">
        <v>2000</v>
      </c>
      <c r="P612" s="5" t="s">
        <v>583</v>
      </c>
      <c r="Q612">
        <v>-37.919600000000003</v>
      </c>
      <c r="R612">
        <v>145.0205</v>
      </c>
      <c r="S612" t="s">
        <v>78</v>
      </c>
      <c r="T612">
        <v>6938</v>
      </c>
      <c r="U612">
        <f t="shared" si="19"/>
        <v>16</v>
      </c>
    </row>
    <row r="613" spans="1:21" x14ac:dyDescent="0.35">
      <c r="A613" t="s">
        <v>633</v>
      </c>
      <c r="B613" t="s">
        <v>658</v>
      </c>
      <c r="C613" s="5">
        <v>4</v>
      </c>
      <c r="D613" t="s">
        <v>20</v>
      </c>
      <c r="E613">
        <v>2200000</v>
      </c>
      <c r="F613" s="7">
        <v>42539</v>
      </c>
      <c r="G613" s="4">
        <f t="shared" si="18"/>
        <v>2016</v>
      </c>
      <c r="H613">
        <v>10.7</v>
      </c>
      <c r="I613">
        <v>3187</v>
      </c>
      <c r="J613" s="6">
        <v>4</v>
      </c>
      <c r="K613">
        <v>2</v>
      </c>
      <c r="L613" s="6">
        <v>2</v>
      </c>
      <c r="M613">
        <v>654</v>
      </c>
      <c r="N613">
        <v>286</v>
      </c>
      <c r="O613">
        <v>2000</v>
      </c>
      <c r="P613" s="5" t="s">
        <v>583</v>
      </c>
      <c r="Q613">
        <v>-37.929200000000002</v>
      </c>
      <c r="R613">
        <v>145.02359999999999</v>
      </c>
      <c r="S613" t="s">
        <v>78</v>
      </c>
      <c r="T613">
        <v>6938</v>
      </c>
      <c r="U613">
        <f t="shared" si="19"/>
        <v>16</v>
      </c>
    </row>
    <row r="614" spans="1:21" x14ac:dyDescent="0.35">
      <c r="A614" t="s">
        <v>633</v>
      </c>
      <c r="B614" t="s">
        <v>671</v>
      </c>
      <c r="C614" s="5">
        <v>4</v>
      </c>
      <c r="D614" t="s">
        <v>20</v>
      </c>
      <c r="E614">
        <v>2150000</v>
      </c>
      <c r="F614" s="7">
        <v>42693</v>
      </c>
      <c r="G614" s="4">
        <f t="shared" si="18"/>
        <v>2016</v>
      </c>
      <c r="H614">
        <v>10.7</v>
      </c>
      <c r="I614">
        <v>3187</v>
      </c>
      <c r="J614" s="6">
        <v>4</v>
      </c>
      <c r="K614">
        <v>3</v>
      </c>
      <c r="L614" s="6">
        <v>2</v>
      </c>
      <c r="M614">
        <v>614</v>
      </c>
      <c r="N614">
        <v>225</v>
      </c>
      <c r="O614">
        <v>1970</v>
      </c>
      <c r="P614" s="5" t="s">
        <v>583</v>
      </c>
      <c r="Q614">
        <v>-37.918599999999998</v>
      </c>
      <c r="R614">
        <v>145.01750000000001</v>
      </c>
      <c r="S614" t="s">
        <v>78</v>
      </c>
      <c r="T614">
        <v>6938</v>
      </c>
      <c r="U614">
        <f t="shared" si="19"/>
        <v>46</v>
      </c>
    </row>
    <row r="615" spans="1:21" x14ac:dyDescent="0.35">
      <c r="A615" t="s">
        <v>633</v>
      </c>
      <c r="B615" t="s">
        <v>672</v>
      </c>
      <c r="C615" s="5">
        <v>1</v>
      </c>
      <c r="D615" t="s">
        <v>29</v>
      </c>
      <c r="E615">
        <v>681000</v>
      </c>
      <c r="F615" s="7">
        <v>42637</v>
      </c>
      <c r="G615" s="4">
        <f t="shared" si="18"/>
        <v>2016</v>
      </c>
      <c r="H615">
        <v>10.7</v>
      </c>
      <c r="I615">
        <v>3187</v>
      </c>
      <c r="J615" s="6">
        <v>2</v>
      </c>
      <c r="K615">
        <v>1</v>
      </c>
      <c r="L615" s="6">
        <v>1</v>
      </c>
      <c r="M615">
        <v>166</v>
      </c>
      <c r="N615">
        <v>60</v>
      </c>
      <c r="O615">
        <v>2012</v>
      </c>
      <c r="P615" s="5" t="s">
        <v>583</v>
      </c>
      <c r="Q615">
        <v>-37.915900000000001</v>
      </c>
      <c r="R615">
        <v>145.01900000000001</v>
      </c>
      <c r="S615" t="s">
        <v>78</v>
      </c>
      <c r="T615">
        <v>6938</v>
      </c>
      <c r="U615">
        <f t="shared" si="19"/>
        <v>4</v>
      </c>
    </row>
    <row r="616" spans="1:21" x14ac:dyDescent="0.35">
      <c r="A616" t="s">
        <v>633</v>
      </c>
      <c r="B616" t="s">
        <v>673</v>
      </c>
      <c r="C616" s="5">
        <v>2</v>
      </c>
      <c r="D616" t="s">
        <v>20</v>
      </c>
      <c r="E616">
        <v>1310000</v>
      </c>
      <c r="F616" s="7">
        <v>42637</v>
      </c>
      <c r="G616" s="4">
        <f t="shared" si="18"/>
        <v>2016</v>
      </c>
      <c r="H616">
        <v>10.7</v>
      </c>
      <c r="I616">
        <v>3187</v>
      </c>
      <c r="J616" s="6">
        <v>4</v>
      </c>
      <c r="K616">
        <v>3</v>
      </c>
      <c r="L616" s="6">
        <v>2</v>
      </c>
      <c r="M616">
        <v>302</v>
      </c>
      <c r="N616">
        <v>250</v>
      </c>
      <c r="O616">
        <v>2018</v>
      </c>
      <c r="P616" s="5" t="s">
        <v>583</v>
      </c>
      <c r="Q616">
        <v>-37.918199999999999</v>
      </c>
      <c r="R616">
        <v>145.0231</v>
      </c>
      <c r="S616" t="s">
        <v>78</v>
      </c>
      <c r="T616">
        <v>6938</v>
      </c>
      <c r="U616">
        <f t="shared" si="19"/>
        <v>-2</v>
      </c>
    </row>
    <row r="617" spans="1:21" x14ac:dyDescent="0.35">
      <c r="A617" t="s">
        <v>633</v>
      </c>
      <c r="B617" t="s">
        <v>674</v>
      </c>
      <c r="C617" s="5">
        <v>2</v>
      </c>
      <c r="D617" t="s">
        <v>24</v>
      </c>
      <c r="E617">
        <v>692000</v>
      </c>
      <c r="F617" s="7">
        <v>42577</v>
      </c>
      <c r="G617" s="4">
        <f t="shared" si="18"/>
        <v>2016</v>
      </c>
      <c r="H617">
        <v>10.7</v>
      </c>
      <c r="I617">
        <v>3187</v>
      </c>
      <c r="J617" s="6">
        <v>2</v>
      </c>
      <c r="K617">
        <v>1</v>
      </c>
      <c r="L617" s="6">
        <v>1</v>
      </c>
      <c r="M617">
        <v>74</v>
      </c>
      <c r="N617">
        <v>66</v>
      </c>
      <c r="O617">
        <v>1960</v>
      </c>
      <c r="P617" s="5" t="s">
        <v>583</v>
      </c>
      <c r="Q617">
        <v>-37.920699999999997</v>
      </c>
      <c r="R617">
        <v>145.00790000000001</v>
      </c>
      <c r="S617" t="s">
        <v>78</v>
      </c>
      <c r="T617">
        <v>6938</v>
      </c>
      <c r="U617">
        <f t="shared" si="19"/>
        <v>56</v>
      </c>
    </row>
    <row r="618" spans="1:21" x14ac:dyDescent="0.35">
      <c r="A618" t="s">
        <v>633</v>
      </c>
      <c r="B618" t="s">
        <v>675</v>
      </c>
      <c r="C618" s="5">
        <v>2</v>
      </c>
      <c r="D618" t="s">
        <v>24</v>
      </c>
      <c r="E618">
        <v>903000</v>
      </c>
      <c r="F618" s="7">
        <v>42701</v>
      </c>
      <c r="G618" s="4">
        <f t="shared" si="18"/>
        <v>2016</v>
      </c>
      <c r="H618">
        <v>10.7</v>
      </c>
      <c r="I618">
        <v>3187</v>
      </c>
      <c r="J618" s="6">
        <v>2</v>
      </c>
      <c r="K618">
        <v>1</v>
      </c>
      <c r="L618" s="6">
        <v>1</v>
      </c>
      <c r="M618">
        <v>171</v>
      </c>
      <c r="N618">
        <v>101</v>
      </c>
      <c r="O618">
        <v>1970</v>
      </c>
      <c r="P618" s="5" t="s">
        <v>583</v>
      </c>
      <c r="Q618">
        <v>-37.912500000000001</v>
      </c>
      <c r="R618">
        <v>145.01140000000001</v>
      </c>
      <c r="S618" t="s">
        <v>78</v>
      </c>
      <c r="T618">
        <v>6938</v>
      </c>
      <c r="U618">
        <f t="shared" si="19"/>
        <v>46</v>
      </c>
    </row>
    <row r="619" spans="1:21" x14ac:dyDescent="0.35">
      <c r="A619" t="s">
        <v>633</v>
      </c>
      <c r="B619" t="s">
        <v>676</v>
      </c>
      <c r="C619" s="5">
        <v>4</v>
      </c>
      <c r="D619" t="s">
        <v>20</v>
      </c>
      <c r="E619">
        <v>2820000</v>
      </c>
      <c r="F619" s="7">
        <v>42701</v>
      </c>
      <c r="G619" s="4">
        <f t="shared" si="18"/>
        <v>2016</v>
      </c>
      <c r="H619">
        <v>10.7</v>
      </c>
      <c r="I619">
        <v>3187</v>
      </c>
      <c r="J619" s="6">
        <v>4</v>
      </c>
      <c r="K619">
        <v>4</v>
      </c>
      <c r="L619" s="6">
        <v>4</v>
      </c>
      <c r="M619">
        <v>509</v>
      </c>
      <c r="N619">
        <v>337</v>
      </c>
      <c r="O619">
        <v>1960</v>
      </c>
      <c r="P619" s="5" t="s">
        <v>583</v>
      </c>
      <c r="Q619">
        <v>-37.917200000000001</v>
      </c>
      <c r="R619">
        <v>145.0214</v>
      </c>
      <c r="S619" t="s">
        <v>78</v>
      </c>
      <c r="T619">
        <v>6938</v>
      </c>
      <c r="U619">
        <f t="shared" si="19"/>
        <v>56</v>
      </c>
    </row>
    <row r="620" spans="1:21" x14ac:dyDescent="0.35">
      <c r="A620" t="s">
        <v>633</v>
      </c>
      <c r="B620" t="s">
        <v>677</v>
      </c>
      <c r="C620" s="5">
        <v>2</v>
      </c>
      <c r="D620" t="s">
        <v>20</v>
      </c>
      <c r="E620">
        <v>1813000</v>
      </c>
      <c r="F620" s="7">
        <v>42701</v>
      </c>
      <c r="G620" s="4">
        <f t="shared" si="18"/>
        <v>2016</v>
      </c>
      <c r="H620">
        <v>10.7</v>
      </c>
      <c r="I620">
        <v>3187</v>
      </c>
      <c r="J620" s="6">
        <v>2</v>
      </c>
      <c r="K620">
        <v>1</v>
      </c>
      <c r="L620" s="6">
        <v>2</v>
      </c>
      <c r="M620">
        <v>660</v>
      </c>
      <c r="N620">
        <v>117</v>
      </c>
      <c r="O620">
        <v>1930</v>
      </c>
      <c r="P620" s="5" t="s">
        <v>583</v>
      </c>
      <c r="Q620">
        <v>-37.917900000000003</v>
      </c>
      <c r="R620">
        <v>145.0127</v>
      </c>
      <c r="S620" t="s">
        <v>78</v>
      </c>
      <c r="T620">
        <v>6938</v>
      </c>
      <c r="U620">
        <f t="shared" si="19"/>
        <v>86</v>
      </c>
    </row>
    <row r="621" spans="1:21" x14ac:dyDescent="0.35">
      <c r="A621" t="s">
        <v>633</v>
      </c>
      <c r="B621" t="s">
        <v>678</v>
      </c>
      <c r="C621" s="5">
        <v>5</v>
      </c>
      <c r="D621" t="s">
        <v>20</v>
      </c>
      <c r="E621">
        <v>1655000</v>
      </c>
      <c r="F621" s="7">
        <v>42701</v>
      </c>
      <c r="G621" s="4">
        <f t="shared" si="18"/>
        <v>2016</v>
      </c>
      <c r="H621">
        <v>10.7</v>
      </c>
      <c r="I621">
        <v>3187</v>
      </c>
      <c r="J621" s="6">
        <v>5</v>
      </c>
      <c r="K621">
        <v>2</v>
      </c>
      <c r="L621" s="6">
        <v>2</v>
      </c>
      <c r="M621">
        <v>679</v>
      </c>
      <c r="N621">
        <v>288</v>
      </c>
      <c r="O621">
        <v>1950</v>
      </c>
      <c r="P621" s="5" t="s">
        <v>583</v>
      </c>
      <c r="Q621">
        <v>-37.929099999999998</v>
      </c>
      <c r="R621">
        <v>145.0283</v>
      </c>
      <c r="S621" t="s">
        <v>78</v>
      </c>
      <c r="T621">
        <v>6938</v>
      </c>
      <c r="U621">
        <f t="shared" si="19"/>
        <v>66</v>
      </c>
    </row>
    <row r="622" spans="1:21" x14ac:dyDescent="0.35">
      <c r="A622" t="s">
        <v>633</v>
      </c>
      <c r="B622" t="s">
        <v>679</v>
      </c>
      <c r="C622" s="5">
        <v>3</v>
      </c>
      <c r="D622" t="s">
        <v>29</v>
      </c>
      <c r="E622">
        <v>1230000</v>
      </c>
      <c r="F622" s="7">
        <v>42518</v>
      </c>
      <c r="G622" s="4">
        <f t="shared" si="18"/>
        <v>2016</v>
      </c>
      <c r="H622">
        <v>10.7</v>
      </c>
      <c r="I622">
        <v>3187</v>
      </c>
      <c r="J622" s="6">
        <v>3</v>
      </c>
      <c r="K622">
        <v>2</v>
      </c>
      <c r="L622" s="6">
        <v>2</v>
      </c>
      <c r="M622">
        <v>297</v>
      </c>
      <c r="N622">
        <v>193</v>
      </c>
      <c r="O622">
        <v>1980</v>
      </c>
      <c r="P622" s="5" t="s">
        <v>583</v>
      </c>
      <c r="Q622">
        <v>-37.912399999999998</v>
      </c>
      <c r="R622">
        <v>145.01320000000001</v>
      </c>
      <c r="S622" t="s">
        <v>78</v>
      </c>
      <c r="T622">
        <v>6938</v>
      </c>
      <c r="U622">
        <f t="shared" si="19"/>
        <v>36</v>
      </c>
    </row>
    <row r="623" spans="1:21" x14ac:dyDescent="0.35">
      <c r="A623" t="s">
        <v>633</v>
      </c>
      <c r="B623" t="s">
        <v>680</v>
      </c>
      <c r="C623" s="5">
        <v>4</v>
      </c>
      <c r="D623" t="s">
        <v>20</v>
      </c>
      <c r="E623">
        <v>1389000</v>
      </c>
      <c r="F623" s="7">
        <v>42518</v>
      </c>
      <c r="G623" s="4">
        <f t="shared" si="18"/>
        <v>2016</v>
      </c>
      <c r="H623">
        <v>10.7</v>
      </c>
      <c r="I623">
        <v>3187</v>
      </c>
      <c r="J623" s="6">
        <v>4</v>
      </c>
      <c r="K623">
        <v>1</v>
      </c>
      <c r="L623" s="6">
        <v>2</v>
      </c>
      <c r="M623">
        <v>656</v>
      </c>
      <c r="N623">
        <v>150</v>
      </c>
      <c r="O623">
        <v>1930</v>
      </c>
      <c r="P623" s="5" t="s">
        <v>583</v>
      </c>
      <c r="Q623">
        <v>-37.902700000000003</v>
      </c>
      <c r="R623">
        <v>145.02250000000001</v>
      </c>
      <c r="S623" t="s">
        <v>78</v>
      </c>
      <c r="T623">
        <v>6938</v>
      </c>
      <c r="U623">
        <f t="shared" si="19"/>
        <v>86</v>
      </c>
    </row>
    <row r="624" spans="1:21" x14ac:dyDescent="0.35">
      <c r="A624" t="s">
        <v>633</v>
      </c>
      <c r="B624" t="s">
        <v>681</v>
      </c>
      <c r="C624" s="5">
        <v>4</v>
      </c>
      <c r="D624" t="s">
        <v>20</v>
      </c>
      <c r="E624">
        <v>2310000</v>
      </c>
      <c r="F624" s="7">
        <v>42518</v>
      </c>
      <c r="G624" s="4">
        <f t="shared" si="18"/>
        <v>2016</v>
      </c>
      <c r="H624">
        <v>10.7</v>
      </c>
      <c r="I624">
        <v>3187</v>
      </c>
      <c r="J624" s="6">
        <v>4</v>
      </c>
      <c r="K624">
        <v>2</v>
      </c>
      <c r="L624" s="6">
        <v>2</v>
      </c>
      <c r="M624">
        <v>757</v>
      </c>
      <c r="N624">
        <v>130</v>
      </c>
      <c r="O624">
        <v>1930</v>
      </c>
      <c r="P624" s="5" t="s">
        <v>583</v>
      </c>
      <c r="Q624">
        <v>-37.926600000000001</v>
      </c>
      <c r="R624">
        <v>145.00880000000001</v>
      </c>
      <c r="S624" t="s">
        <v>78</v>
      </c>
      <c r="T624">
        <v>6938</v>
      </c>
      <c r="U624">
        <f t="shared" si="19"/>
        <v>86</v>
      </c>
    </row>
    <row r="625" spans="1:21" x14ac:dyDescent="0.35">
      <c r="A625" t="s">
        <v>633</v>
      </c>
      <c r="B625" t="s">
        <v>682</v>
      </c>
      <c r="C625" s="5">
        <v>2</v>
      </c>
      <c r="D625" t="s">
        <v>29</v>
      </c>
      <c r="E625">
        <v>1014000</v>
      </c>
      <c r="F625" s="7">
        <v>42581</v>
      </c>
      <c r="G625" s="4">
        <f t="shared" si="18"/>
        <v>2016</v>
      </c>
      <c r="H625">
        <v>10.7</v>
      </c>
      <c r="I625">
        <v>3187</v>
      </c>
      <c r="J625" s="6">
        <v>2</v>
      </c>
      <c r="K625">
        <v>1</v>
      </c>
      <c r="L625" s="6">
        <v>1</v>
      </c>
      <c r="M625">
        <v>267</v>
      </c>
      <c r="N625">
        <v>131</v>
      </c>
      <c r="O625">
        <v>1990</v>
      </c>
      <c r="P625" s="5" t="s">
        <v>583</v>
      </c>
      <c r="Q625">
        <v>-37.905500000000004</v>
      </c>
      <c r="R625">
        <v>145.01730000000001</v>
      </c>
      <c r="S625" t="s">
        <v>78</v>
      </c>
      <c r="T625">
        <v>6938</v>
      </c>
      <c r="U625">
        <f t="shared" si="19"/>
        <v>26</v>
      </c>
    </row>
    <row r="626" spans="1:21" x14ac:dyDescent="0.35">
      <c r="A626" t="s">
        <v>683</v>
      </c>
      <c r="B626" t="s">
        <v>685</v>
      </c>
      <c r="C626" s="5">
        <v>2</v>
      </c>
      <c r="D626" t="s">
        <v>20</v>
      </c>
      <c r="E626">
        <v>1026000</v>
      </c>
      <c r="F626" s="7">
        <v>42616</v>
      </c>
      <c r="G626" s="4">
        <f t="shared" si="18"/>
        <v>2016</v>
      </c>
      <c r="H626">
        <v>5.2</v>
      </c>
      <c r="I626">
        <v>3056</v>
      </c>
      <c r="J626" s="6">
        <v>2</v>
      </c>
      <c r="K626">
        <v>1</v>
      </c>
      <c r="L626" s="6">
        <v>0</v>
      </c>
      <c r="M626">
        <v>225</v>
      </c>
      <c r="N626">
        <v>108</v>
      </c>
      <c r="O626">
        <v>1905</v>
      </c>
      <c r="P626" s="5" t="s">
        <v>684</v>
      </c>
      <c r="Q626">
        <v>-37.767600000000002</v>
      </c>
      <c r="R626">
        <v>144.9665</v>
      </c>
      <c r="S626" t="s">
        <v>22</v>
      </c>
      <c r="T626">
        <v>11918</v>
      </c>
      <c r="U626">
        <f t="shared" si="19"/>
        <v>111</v>
      </c>
    </row>
    <row r="627" spans="1:21" x14ac:dyDescent="0.35">
      <c r="A627" t="s">
        <v>683</v>
      </c>
      <c r="B627" t="s">
        <v>686</v>
      </c>
      <c r="C627" s="5">
        <v>4</v>
      </c>
      <c r="D627" t="s">
        <v>20</v>
      </c>
      <c r="E627">
        <v>1802500</v>
      </c>
      <c r="F627" s="7">
        <v>42707</v>
      </c>
      <c r="G627" s="4">
        <f t="shared" si="18"/>
        <v>2016</v>
      </c>
      <c r="H627">
        <v>5.2</v>
      </c>
      <c r="I627">
        <v>3056</v>
      </c>
      <c r="J627" s="6">
        <v>4</v>
      </c>
      <c r="K627">
        <v>3</v>
      </c>
      <c r="L627" s="6">
        <v>1</v>
      </c>
      <c r="M627">
        <v>238</v>
      </c>
      <c r="N627">
        <v>93</v>
      </c>
      <c r="O627">
        <v>1910</v>
      </c>
      <c r="P627" s="5" t="s">
        <v>684</v>
      </c>
      <c r="Q627">
        <v>-37.771299999999997</v>
      </c>
      <c r="R627">
        <v>144.96430000000001</v>
      </c>
      <c r="S627" t="s">
        <v>22</v>
      </c>
      <c r="T627">
        <v>11918</v>
      </c>
      <c r="U627">
        <f t="shared" si="19"/>
        <v>106</v>
      </c>
    </row>
    <row r="628" spans="1:21" x14ac:dyDescent="0.35">
      <c r="A628" t="s">
        <v>683</v>
      </c>
      <c r="B628" t="s">
        <v>687</v>
      </c>
      <c r="C628" s="5">
        <v>4</v>
      </c>
      <c r="D628" t="s">
        <v>20</v>
      </c>
      <c r="E628">
        <v>1500000</v>
      </c>
      <c r="F628" s="7">
        <v>42707</v>
      </c>
      <c r="G628" s="4">
        <f t="shared" si="18"/>
        <v>2016</v>
      </c>
      <c r="H628">
        <v>5.2</v>
      </c>
      <c r="I628">
        <v>3056</v>
      </c>
      <c r="J628" s="6">
        <v>4</v>
      </c>
      <c r="K628">
        <v>3</v>
      </c>
      <c r="L628" s="6">
        <v>1</v>
      </c>
      <c r="M628">
        <v>365</v>
      </c>
      <c r="N628">
        <v>209</v>
      </c>
      <c r="O628">
        <v>1890</v>
      </c>
      <c r="P628" s="5" t="s">
        <v>684</v>
      </c>
      <c r="Q628">
        <v>-37.7624</v>
      </c>
      <c r="R628">
        <v>144.96709999999999</v>
      </c>
      <c r="S628" t="s">
        <v>22</v>
      </c>
      <c r="T628">
        <v>11918</v>
      </c>
      <c r="U628">
        <f t="shared" si="19"/>
        <v>126</v>
      </c>
    </row>
    <row r="629" spans="1:21" x14ac:dyDescent="0.35">
      <c r="A629" t="s">
        <v>683</v>
      </c>
      <c r="B629" t="s">
        <v>688</v>
      </c>
      <c r="C629" s="5">
        <v>4</v>
      </c>
      <c r="D629" t="s">
        <v>20</v>
      </c>
      <c r="E629">
        <v>2230000</v>
      </c>
      <c r="F629" s="7">
        <v>42798</v>
      </c>
      <c r="G629" s="4">
        <f t="shared" si="18"/>
        <v>2017</v>
      </c>
      <c r="H629">
        <v>5.2</v>
      </c>
      <c r="I629">
        <v>3056</v>
      </c>
      <c r="J629" s="6">
        <v>4</v>
      </c>
      <c r="K629">
        <v>2</v>
      </c>
      <c r="L629" s="6">
        <v>3</v>
      </c>
      <c r="M629">
        <v>851</v>
      </c>
      <c r="N629">
        <v>287</v>
      </c>
      <c r="O629">
        <v>1940</v>
      </c>
      <c r="P629" s="5" t="s">
        <v>684</v>
      </c>
      <c r="Q629">
        <v>-37.7637</v>
      </c>
      <c r="R629">
        <v>144.96619999999999</v>
      </c>
      <c r="S629" t="s">
        <v>22</v>
      </c>
      <c r="T629">
        <v>11918</v>
      </c>
      <c r="U629">
        <f t="shared" si="19"/>
        <v>77</v>
      </c>
    </row>
    <row r="630" spans="1:21" x14ac:dyDescent="0.35">
      <c r="A630" t="s">
        <v>683</v>
      </c>
      <c r="B630" t="s">
        <v>689</v>
      </c>
      <c r="C630" s="5">
        <v>3</v>
      </c>
      <c r="D630" t="s">
        <v>20</v>
      </c>
      <c r="E630">
        <v>680000</v>
      </c>
      <c r="F630" s="7">
        <v>42525</v>
      </c>
      <c r="G630" s="4">
        <f t="shared" si="18"/>
        <v>2016</v>
      </c>
      <c r="H630">
        <v>5.2</v>
      </c>
      <c r="I630">
        <v>3056</v>
      </c>
      <c r="J630" s="6">
        <v>3</v>
      </c>
      <c r="K630">
        <v>3</v>
      </c>
      <c r="L630" s="6">
        <v>1</v>
      </c>
      <c r="M630">
        <v>81</v>
      </c>
      <c r="N630">
        <v>100</v>
      </c>
      <c r="O630">
        <v>2016</v>
      </c>
      <c r="P630" s="5" t="s">
        <v>684</v>
      </c>
      <c r="Q630">
        <v>-37.7575</v>
      </c>
      <c r="R630">
        <v>144.96469999999999</v>
      </c>
      <c r="S630" t="s">
        <v>22</v>
      </c>
      <c r="T630">
        <v>11918</v>
      </c>
      <c r="U630">
        <f t="shared" si="19"/>
        <v>0</v>
      </c>
    </row>
    <row r="631" spans="1:21" x14ac:dyDescent="0.35">
      <c r="A631" t="s">
        <v>683</v>
      </c>
      <c r="B631" t="s">
        <v>690</v>
      </c>
      <c r="C631" s="5">
        <v>3</v>
      </c>
      <c r="D631" t="s">
        <v>20</v>
      </c>
      <c r="E631">
        <v>950000</v>
      </c>
      <c r="F631" s="7">
        <v>42588</v>
      </c>
      <c r="G631" s="4">
        <f t="shared" si="18"/>
        <v>2016</v>
      </c>
      <c r="H631">
        <v>5.2</v>
      </c>
      <c r="I631">
        <v>3056</v>
      </c>
      <c r="J631" s="6">
        <v>3</v>
      </c>
      <c r="K631">
        <v>1</v>
      </c>
      <c r="L631" s="6">
        <v>0</v>
      </c>
      <c r="M631">
        <v>170</v>
      </c>
      <c r="N631">
        <v>96</v>
      </c>
      <c r="O631">
        <v>1910</v>
      </c>
      <c r="P631" s="5" t="s">
        <v>684</v>
      </c>
      <c r="Q631">
        <v>-37.766100000000002</v>
      </c>
      <c r="R631">
        <v>144.9691</v>
      </c>
      <c r="S631" t="s">
        <v>22</v>
      </c>
      <c r="T631">
        <v>11918</v>
      </c>
      <c r="U631">
        <f t="shared" si="19"/>
        <v>106</v>
      </c>
    </row>
    <row r="632" spans="1:21" x14ac:dyDescent="0.35">
      <c r="A632" t="s">
        <v>683</v>
      </c>
      <c r="B632" t="s">
        <v>691</v>
      </c>
      <c r="C632" s="5">
        <v>4</v>
      </c>
      <c r="D632" t="s">
        <v>29</v>
      </c>
      <c r="E632">
        <v>860000</v>
      </c>
      <c r="F632" s="7">
        <v>42497</v>
      </c>
      <c r="G632" s="4">
        <f t="shared" si="18"/>
        <v>2016</v>
      </c>
      <c r="H632">
        <v>5.2</v>
      </c>
      <c r="I632">
        <v>3056</v>
      </c>
      <c r="J632" s="6">
        <v>4</v>
      </c>
      <c r="K632">
        <v>2</v>
      </c>
      <c r="L632" s="6">
        <v>1</v>
      </c>
      <c r="M632">
        <v>95</v>
      </c>
      <c r="N632">
        <v>97</v>
      </c>
      <c r="P632" s="5" t="s">
        <v>684</v>
      </c>
      <c r="Q632">
        <v>-37.777200000000001</v>
      </c>
      <c r="R632">
        <v>144.96530000000001</v>
      </c>
      <c r="S632" t="s">
        <v>22</v>
      </c>
      <c r="T632">
        <v>11918</v>
      </c>
      <c r="U632">
        <v>0</v>
      </c>
    </row>
    <row r="633" spans="1:21" x14ac:dyDescent="0.35">
      <c r="A633" t="s">
        <v>683</v>
      </c>
      <c r="B633" t="s">
        <v>692</v>
      </c>
      <c r="C633" s="5">
        <v>2</v>
      </c>
      <c r="D633" t="s">
        <v>20</v>
      </c>
      <c r="E633">
        <v>845500</v>
      </c>
      <c r="F633" s="7">
        <v>42497</v>
      </c>
      <c r="G633" s="4">
        <f t="shared" si="18"/>
        <v>2016</v>
      </c>
      <c r="H633">
        <v>5.2</v>
      </c>
      <c r="I633">
        <v>3056</v>
      </c>
      <c r="J633" s="6">
        <v>2</v>
      </c>
      <c r="K633">
        <v>1</v>
      </c>
      <c r="L633" s="6">
        <v>1</v>
      </c>
      <c r="M633">
        <v>179</v>
      </c>
      <c r="N633">
        <v>90</v>
      </c>
      <c r="O633">
        <v>1890</v>
      </c>
      <c r="P633" s="5" t="s">
        <v>684</v>
      </c>
      <c r="Q633">
        <v>-37.7742</v>
      </c>
      <c r="R633">
        <v>144.95419999999999</v>
      </c>
      <c r="S633" t="s">
        <v>22</v>
      </c>
      <c r="T633">
        <v>11918</v>
      </c>
      <c r="U633">
        <f t="shared" si="19"/>
        <v>126</v>
      </c>
    </row>
    <row r="634" spans="1:21" x14ac:dyDescent="0.35">
      <c r="A634" t="s">
        <v>683</v>
      </c>
      <c r="B634" t="s">
        <v>693</v>
      </c>
      <c r="C634" s="5">
        <v>2</v>
      </c>
      <c r="D634" t="s">
        <v>24</v>
      </c>
      <c r="E634">
        <v>659500</v>
      </c>
      <c r="F634" s="7">
        <v>42681</v>
      </c>
      <c r="G634" s="4">
        <f t="shared" si="18"/>
        <v>2016</v>
      </c>
      <c r="H634">
        <v>5.2</v>
      </c>
      <c r="I634">
        <v>3056</v>
      </c>
      <c r="J634" s="6">
        <v>2</v>
      </c>
      <c r="K634">
        <v>1</v>
      </c>
      <c r="L634" s="6">
        <v>1</v>
      </c>
      <c r="M634">
        <v>100</v>
      </c>
      <c r="N634">
        <v>85</v>
      </c>
      <c r="O634">
        <v>1970</v>
      </c>
      <c r="P634" s="5" t="s">
        <v>684</v>
      </c>
      <c r="Q634">
        <v>-37.760100000000001</v>
      </c>
      <c r="R634">
        <v>144.9581</v>
      </c>
      <c r="S634" t="s">
        <v>22</v>
      </c>
      <c r="T634">
        <v>11918</v>
      </c>
      <c r="U634">
        <f t="shared" si="19"/>
        <v>46</v>
      </c>
    </row>
    <row r="635" spans="1:21" x14ac:dyDescent="0.35">
      <c r="A635" t="s">
        <v>683</v>
      </c>
      <c r="B635" t="s">
        <v>695</v>
      </c>
      <c r="C635" s="5">
        <v>4</v>
      </c>
      <c r="D635" t="s">
        <v>20</v>
      </c>
      <c r="E635">
        <v>1115000</v>
      </c>
      <c r="F635" s="7">
        <v>42651</v>
      </c>
      <c r="G635" s="4">
        <f t="shared" si="18"/>
        <v>2016</v>
      </c>
      <c r="H635">
        <v>5.2</v>
      </c>
      <c r="I635">
        <v>3056</v>
      </c>
      <c r="J635" s="6">
        <v>4</v>
      </c>
      <c r="K635">
        <v>1</v>
      </c>
      <c r="L635" s="6">
        <v>0</v>
      </c>
      <c r="M635">
        <v>264</v>
      </c>
      <c r="N635">
        <v>139</v>
      </c>
      <c r="O635">
        <v>1900</v>
      </c>
      <c r="P635" s="5" t="s">
        <v>684</v>
      </c>
      <c r="Q635">
        <v>-37.761099999999999</v>
      </c>
      <c r="R635">
        <v>144.96770000000001</v>
      </c>
      <c r="S635" t="s">
        <v>22</v>
      </c>
      <c r="T635">
        <v>11918</v>
      </c>
      <c r="U635">
        <f t="shared" si="19"/>
        <v>116</v>
      </c>
    </row>
    <row r="636" spans="1:21" x14ac:dyDescent="0.35">
      <c r="A636" t="s">
        <v>683</v>
      </c>
      <c r="B636" t="s">
        <v>696</v>
      </c>
      <c r="C636" s="5">
        <v>3</v>
      </c>
      <c r="D636" t="s">
        <v>20</v>
      </c>
      <c r="E636">
        <v>1125000</v>
      </c>
      <c r="F636" s="7">
        <v>42651</v>
      </c>
      <c r="G636" s="4">
        <f t="shared" si="18"/>
        <v>2016</v>
      </c>
      <c r="H636">
        <v>5.2</v>
      </c>
      <c r="I636">
        <v>3056</v>
      </c>
      <c r="J636" s="6">
        <v>3</v>
      </c>
      <c r="K636">
        <v>1</v>
      </c>
      <c r="L636" s="6">
        <v>1</v>
      </c>
      <c r="M636">
        <v>278</v>
      </c>
      <c r="N636">
        <v>91</v>
      </c>
      <c r="O636">
        <v>1910</v>
      </c>
      <c r="P636" s="5" t="s">
        <v>684</v>
      </c>
      <c r="Q636">
        <v>-37.770099999999999</v>
      </c>
      <c r="R636">
        <v>144.9633</v>
      </c>
      <c r="S636" t="s">
        <v>22</v>
      </c>
      <c r="T636">
        <v>11918</v>
      </c>
      <c r="U636">
        <f t="shared" si="19"/>
        <v>106</v>
      </c>
    </row>
    <row r="637" spans="1:21" x14ac:dyDescent="0.35">
      <c r="A637" t="s">
        <v>683</v>
      </c>
      <c r="B637" t="s">
        <v>697</v>
      </c>
      <c r="C637" s="5">
        <v>3</v>
      </c>
      <c r="D637" t="s">
        <v>20</v>
      </c>
      <c r="E637">
        <v>855000</v>
      </c>
      <c r="F637" s="7">
        <v>42651</v>
      </c>
      <c r="G637" s="4">
        <f t="shared" si="18"/>
        <v>2016</v>
      </c>
      <c r="H637">
        <v>5.2</v>
      </c>
      <c r="I637">
        <v>3056</v>
      </c>
      <c r="J637" s="6">
        <v>3</v>
      </c>
      <c r="K637">
        <v>1</v>
      </c>
      <c r="L637" s="6">
        <v>1</v>
      </c>
      <c r="M637">
        <v>229</v>
      </c>
      <c r="N637">
        <v>97</v>
      </c>
      <c r="O637">
        <v>1930</v>
      </c>
      <c r="P637" s="5" t="s">
        <v>684</v>
      </c>
      <c r="Q637">
        <v>-37.7622</v>
      </c>
      <c r="R637">
        <v>144.95859999999999</v>
      </c>
      <c r="S637" t="s">
        <v>22</v>
      </c>
      <c r="T637">
        <v>11918</v>
      </c>
      <c r="U637">
        <f t="shared" si="19"/>
        <v>86</v>
      </c>
    </row>
    <row r="638" spans="1:21" x14ac:dyDescent="0.35">
      <c r="A638" t="s">
        <v>683</v>
      </c>
      <c r="B638" t="s">
        <v>698</v>
      </c>
      <c r="C638" s="5">
        <v>3</v>
      </c>
      <c r="D638" t="s">
        <v>29</v>
      </c>
      <c r="E638">
        <v>940000</v>
      </c>
      <c r="F638" s="7">
        <v>42651</v>
      </c>
      <c r="G638" s="4">
        <f t="shared" si="18"/>
        <v>2016</v>
      </c>
      <c r="H638">
        <v>5.2</v>
      </c>
      <c r="I638">
        <v>3056</v>
      </c>
      <c r="J638" s="6">
        <v>3</v>
      </c>
      <c r="K638">
        <v>2</v>
      </c>
      <c r="L638" s="6">
        <v>1</v>
      </c>
      <c r="M638">
        <v>186</v>
      </c>
      <c r="N638">
        <v>140</v>
      </c>
      <c r="O638">
        <v>2016</v>
      </c>
      <c r="P638" s="5" t="s">
        <v>684</v>
      </c>
      <c r="Q638">
        <v>-37.758099999999999</v>
      </c>
      <c r="R638">
        <v>144.95140000000001</v>
      </c>
      <c r="S638" t="s">
        <v>22</v>
      </c>
      <c r="T638">
        <v>11918</v>
      </c>
      <c r="U638">
        <f t="shared" si="19"/>
        <v>0</v>
      </c>
    </row>
    <row r="639" spans="1:21" x14ac:dyDescent="0.35">
      <c r="A639" t="s">
        <v>683</v>
      </c>
      <c r="B639" t="s">
        <v>700</v>
      </c>
      <c r="C639" s="5">
        <v>2</v>
      </c>
      <c r="D639" t="s">
        <v>29</v>
      </c>
      <c r="E639">
        <v>750000</v>
      </c>
      <c r="F639" s="7">
        <v>42623</v>
      </c>
      <c r="G639" s="4">
        <f t="shared" si="18"/>
        <v>2016</v>
      </c>
      <c r="H639">
        <v>5.2</v>
      </c>
      <c r="I639">
        <v>3056</v>
      </c>
      <c r="J639" s="6">
        <v>2</v>
      </c>
      <c r="K639">
        <v>2</v>
      </c>
      <c r="L639" s="6">
        <v>1</v>
      </c>
      <c r="M639">
        <v>118</v>
      </c>
      <c r="N639">
        <v>88</v>
      </c>
      <c r="O639">
        <v>2013</v>
      </c>
      <c r="P639" s="5" t="s">
        <v>684</v>
      </c>
      <c r="Q639">
        <v>-37.772300000000001</v>
      </c>
      <c r="R639">
        <v>144.96430000000001</v>
      </c>
      <c r="S639" t="s">
        <v>22</v>
      </c>
      <c r="T639">
        <v>11918</v>
      </c>
      <c r="U639">
        <f t="shared" si="19"/>
        <v>3</v>
      </c>
    </row>
    <row r="640" spans="1:21" x14ac:dyDescent="0.35">
      <c r="A640" t="s">
        <v>683</v>
      </c>
      <c r="B640" t="s">
        <v>701</v>
      </c>
      <c r="C640" s="5">
        <v>2</v>
      </c>
      <c r="D640" t="s">
        <v>20</v>
      </c>
      <c r="E640">
        <v>1056000</v>
      </c>
      <c r="F640" s="7">
        <v>42623</v>
      </c>
      <c r="G640" s="4">
        <f t="shared" si="18"/>
        <v>2016</v>
      </c>
      <c r="H640">
        <v>5.2</v>
      </c>
      <c r="I640">
        <v>3056</v>
      </c>
      <c r="J640" s="6">
        <v>2</v>
      </c>
      <c r="K640">
        <v>1</v>
      </c>
      <c r="L640" s="6">
        <v>1</v>
      </c>
      <c r="M640">
        <v>315</v>
      </c>
      <c r="N640">
        <v>108</v>
      </c>
      <c r="O640">
        <v>1910</v>
      </c>
      <c r="P640" s="5" t="s">
        <v>684</v>
      </c>
      <c r="Q640">
        <v>-37.756999999999998</v>
      </c>
      <c r="R640">
        <v>144.96969999999999</v>
      </c>
      <c r="S640" t="s">
        <v>22</v>
      </c>
      <c r="T640">
        <v>11918</v>
      </c>
      <c r="U640">
        <f t="shared" si="19"/>
        <v>106</v>
      </c>
    </row>
    <row r="641" spans="1:21" x14ac:dyDescent="0.35">
      <c r="A641" t="s">
        <v>683</v>
      </c>
      <c r="B641" t="s">
        <v>702</v>
      </c>
      <c r="C641" s="5">
        <v>3</v>
      </c>
      <c r="D641" t="s">
        <v>24</v>
      </c>
      <c r="E641">
        <v>880000</v>
      </c>
      <c r="F641" s="7">
        <v>42714</v>
      </c>
      <c r="G641" s="4">
        <f t="shared" si="18"/>
        <v>2016</v>
      </c>
      <c r="H641">
        <v>5.2</v>
      </c>
      <c r="I641">
        <v>3056</v>
      </c>
      <c r="J641" s="6">
        <v>3</v>
      </c>
      <c r="K641">
        <v>2</v>
      </c>
      <c r="L641" s="6">
        <v>1</v>
      </c>
      <c r="M641">
        <v>122</v>
      </c>
      <c r="N641">
        <v>152</v>
      </c>
      <c r="O641">
        <v>2000</v>
      </c>
      <c r="P641" s="5" t="s">
        <v>684</v>
      </c>
      <c r="Q641">
        <v>-37.7697</v>
      </c>
      <c r="R641">
        <v>144.9649</v>
      </c>
      <c r="S641" t="s">
        <v>22</v>
      </c>
      <c r="T641">
        <v>11918</v>
      </c>
      <c r="U641">
        <f t="shared" si="19"/>
        <v>16</v>
      </c>
    </row>
    <row r="642" spans="1:21" x14ac:dyDescent="0.35">
      <c r="A642" t="s">
        <v>683</v>
      </c>
      <c r="B642" t="s">
        <v>703</v>
      </c>
      <c r="C642" s="5">
        <v>3</v>
      </c>
      <c r="D642" t="s">
        <v>20</v>
      </c>
      <c r="E642">
        <v>1222500</v>
      </c>
      <c r="F642" s="7">
        <v>42714</v>
      </c>
      <c r="G642" s="4">
        <f t="shared" si="18"/>
        <v>2016</v>
      </c>
      <c r="H642">
        <v>5.2</v>
      </c>
      <c r="I642">
        <v>3056</v>
      </c>
      <c r="J642" s="6">
        <v>3</v>
      </c>
      <c r="K642">
        <v>1</v>
      </c>
      <c r="L642" s="6">
        <v>0</v>
      </c>
      <c r="M642">
        <v>331</v>
      </c>
      <c r="N642">
        <v>126</v>
      </c>
      <c r="O642">
        <v>1890</v>
      </c>
      <c r="P642" s="5" t="s">
        <v>684</v>
      </c>
      <c r="Q642">
        <v>-37.761899999999997</v>
      </c>
      <c r="R642">
        <v>144.959</v>
      </c>
      <c r="S642" t="s">
        <v>22</v>
      </c>
      <c r="T642">
        <v>11918</v>
      </c>
      <c r="U642">
        <f t="shared" si="19"/>
        <v>126</v>
      </c>
    </row>
    <row r="643" spans="1:21" x14ac:dyDescent="0.35">
      <c r="A643" t="s">
        <v>683</v>
      </c>
      <c r="B643" t="s">
        <v>704</v>
      </c>
      <c r="C643" s="5">
        <v>3</v>
      </c>
      <c r="D643" t="s">
        <v>29</v>
      </c>
      <c r="E643">
        <v>955000</v>
      </c>
      <c r="F643" s="7">
        <v>42777</v>
      </c>
      <c r="G643" s="4">
        <f t="shared" ref="G643:G706" si="20">YEAR(F643)</f>
        <v>2017</v>
      </c>
      <c r="H643">
        <v>5.2</v>
      </c>
      <c r="I643">
        <v>3056</v>
      </c>
      <c r="J643" s="6">
        <v>3</v>
      </c>
      <c r="K643">
        <v>2</v>
      </c>
      <c r="L643" s="6">
        <v>2</v>
      </c>
      <c r="M643">
        <v>327</v>
      </c>
      <c r="N643">
        <v>110</v>
      </c>
      <c r="O643">
        <v>2007</v>
      </c>
      <c r="P643" s="5" t="s">
        <v>684</v>
      </c>
      <c r="Q643">
        <v>-37.763599999999997</v>
      </c>
      <c r="R643">
        <v>144.95590000000001</v>
      </c>
      <c r="S643" t="s">
        <v>22</v>
      </c>
      <c r="T643">
        <v>11918</v>
      </c>
      <c r="U643">
        <f t="shared" ref="U643:U706" si="21">G:G-O:O</f>
        <v>10</v>
      </c>
    </row>
    <row r="644" spans="1:21" x14ac:dyDescent="0.35">
      <c r="A644" t="s">
        <v>683</v>
      </c>
      <c r="B644" t="s">
        <v>705</v>
      </c>
      <c r="C644" s="5">
        <v>2</v>
      </c>
      <c r="D644" t="s">
        <v>24</v>
      </c>
      <c r="E644">
        <v>587000</v>
      </c>
      <c r="F644" s="7">
        <v>42686</v>
      </c>
      <c r="G644" s="4">
        <f t="shared" si="20"/>
        <v>2016</v>
      </c>
      <c r="H644">
        <v>5.2</v>
      </c>
      <c r="I644">
        <v>3056</v>
      </c>
      <c r="J644" s="6">
        <v>2</v>
      </c>
      <c r="K644">
        <v>1</v>
      </c>
      <c r="L644" s="6">
        <v>1</v>
      </c>
      <c r="M644">
        <v>114</v>
      </c>
      <c r="N644">
        <v>65</v>
      </c>
      <c r="O644">
        <v>1970</v>
      </c>
      <c r="P644" s="5" t="s">
        <v>684</v>
      </c>
      <c r="Q644">
        <v>-37.758000000000003</v>
      </c>
      <c r="R644">
        <v>144.9667</v>
      </c>
      <c r="S644" t="s">
        <v>22</v>
      </c>
      <c r="T644">
        <v>11918</v>
      </c>
      <c r="U644">
        <f t="shared" si="21"/>
        <v>46</v>
      </c>
    </row>
    <row r="645" spans="1:21" x14ac:dyDescent="0.35">
      <c r="A645" t="s">
        <v>683</v>
      </c>
      <c r="B645" t="s">
        <v>706</v>
      </c>
      <c r="C645" s="5">
        <v>3</v>
      </c>
      <c r="D645" t="s">
        <v>20</v>
      </c>
      <c r="E645">
        <v>1060000</v>
      </c>
      <c r="F645" s="7">
        <v>42686</v>
      </c>
      <c r="G645" s="4">
        <f t="shared" si="20"/>
        <v>2016</v>
      </c>
      <c r="H645">
        <v>5.2</v>
      </c>
      <c r="I645">
        <v>3056</v>
      </c>
      <c r="J645" s="6">
        <v>3</v>
      </c>
      <c r="K645">
        <v>1</v>
      </c>
      <c r="L645" s="6">
        <v>0</v>
      </c>
      <c r="M645">
        <v>257</v>
      </c>
      <c r="N645">
        <v>121</v>
      </c>
      <c r="O645">
        <v>1935</v>
      </c>
      <c r="P645" s="5" t="s">
        <v>684</v>
      </c>
      <c r="Q645">
        <v>-37.770400000000002</v>
      </c>
      <c r="R645">
        <v>144.96950000000001</v>
      </c>
      <c r="S645" t="s">
        <v>22</v>
      </c>
      <c r="T645">
        <v>11918</v>
      </c>
      <c r="U645">
        <f t="shared" si="21"/>
        <v>81</v>
      </c>
    </row>
    <row r="646" spans="1:21" x14ac:dyDescent="0.35">
      <c r="A646" t="s">
        <v>683</v>
      </c>
      <c r="B646" t="s">
        <v>707</v>
      </c>
      <c r="C646" s="5">
        <v>2</v>
      </c>
      <c r="D646" t="s">
        <v>20</v>
      </c>
      <c r="E646">
        <v>890000</v>
      </c>
      <c r="F646" s="7">
        <v>42686</v>
      </c>
      <c r="G646" s="4">
        <f t="shared" si="20"/>
        <v>2016</v>
      </c>
      <c r="H646">
        <v>5.2</v>
      </c>
      <c r="I646">
        <v>3056</v>
      </c>
      <c r="J646" s="6">
        <v>2</v>
      </c>
      <c r="K646">
        <v>1</v>
      </c>
      <c r="L646" s="6">
        <v>1</v>
      </c>
      <c r="M646">
        <v>199</v>
      </c>
      <c r="N646">
        <v>93</v>
      </c>
      <c r="O646">
        <v>1900</v>
      </c>
      <c r="P646" s="5" t="s">
        <v>684</v>
      </c>
      <c r="Q646">
        <v>-37.767600000000002</v>
      </c>
      <c r="R646">
        <v>144.9659</v>
      </c>
      <c r="S646" t="s">
        <v>22</v>
      </c>
      <c r="T646">
        <v>11918</v>
      </c>
      <c r="U646">
        <f t="shared" si="21"/>
        <v>116</v>
      </c>
    </row>
    <row r="647" spans="1:21" x14ac:dyDescent="0.35">
      <c r="A647" t="s">
        <v>683</v>
      </c>
      <c r="B647" t="s">
        <v>708</v>
      </c>
      <c r="C647" s="5">
        <v>3</v>
      </c>
      <c r="D647" t="s">
        <v>20</v>
      </c>
      <c r="E647">
        <v>976000</v>
      </c>
      <c r="F647" s="7">
        <v>42504</v>
      </c>
      <c r="G647" s="4">
        <f t="shared" si="20"/>
        <v>2016</v>
      </c>
      <c r="H647">
        <v>5.2</v>
      </c>
      <c r="I647">
        <v>3056</v>
      </c>
      <c r="J647" s="6">
        <v>3</v>
      </c>
      <c r="K647">
        <v>2</v>
      </c>
      <c r="L647" s="6">
        <v>1</v>
      </c>
      <c r="M647">
        <v>240</v>
      </c>
      <c r="N647">
        <v>162</v>
      </c>
      <c r="O647">
        <v>2005</v>
      </c>
      <c r="P647" s="5" t="s">
        <v>684</v>
      </c>
      <c r="Q647">
        <v>-37.756</v>
      </c>
      <c r="R647">
        <v>144.95869999999999</v>
      </c>
      <c r="S647" t="s">
        <v>22</v>
      </c>
      <c r="T647">
        <v>11918</v>
      </c>
      <c r="U647">
        <f t="shared" si="21"/>
        <v>11</v>
      </c>
    </row>
    <row r="648" spans="1:21" x14ac:dyDescent="0.35">
      <c r="A648" t="s">
        <v>683</v>
      </c>
      <c r="B648" t="s">
        <v>709</v>
      </c>
      <c r="C648" s="5">
        <v>2</v>
      </c>
      <c r="D648" t="s">
        <v>20</v>
      </c>
      <c r="E648">
        <v>770000</v>
      </c>
      <c r="F648" s="7">
        <v>42658</v>
      </c>
      <c r="G648" s="4">
        <f t="shared" si="20"/>
        <v>2016</v>
      </c>
      <c r="H648">
        <v>5.2</v>
      </c>
      <c r="I648">
        <v>3056</v>
      </c>
      <c r="J648" s="6">
        <v>2</v>
      </c>
      <c r="K648">
        <v>1</v>
      </c>
      <c r="L648" s="6">
        <v>0</v>
      </c>
      <c r="M648">
        <v>152</v>
      </c>
      <c r="N648">
        <v>87</v>
      </c>
      <c r="O648">
        <v>1910</v>
      </c>
      <c r="P648" s="5" t="s">
        <v>684</v>
      </c>
      <c r="Q648">
        <v>-37.761099999999999</v>
      </c>
      <c r="R648">
        <v>144.96600000000001</v>
      </c>
      <c r="S648" t="s">
        <v>22</v>
      </c>
      <c r="T648">
        <v>11918</v>
      </c>
      <c r="U648">
        <f t="shared" si="21"/>
        <v>106</v>
      </c>
    </row>
    <row r="649" spans="1:21" x14ac:dyDescent="0.35">
      <c r="A649" t="s">
        <v>683</v>
      </c>
      <c r="B649" t="s">
        <v>710</v>
      </c>
      <c r="C649" s="5">
        <v>4</v>
      </c>
      <c r="D649" t="s">
        <v>20</v>
      </c>
      <c r="E649">
        <v>1800000</v>
      </c>
      <c r="F649" s="7">
        <v>42658</v>
      </c>
      <c r="G649" s="4">
        <f t="shared" si="20"/>
        <v>2016</v>
      </c>
      <c r="H649">
        <v>5.2</v>
      </c>
      <c r="I649">
        <v>3056</v>
      </c>
      <c r="J649" s="6">
        <v>4</v>
      </c>
      <c r="K649">
        <v>2</v>
      </c>
      <c r="L649" s="6">
        <v>3</v>
      </c>
      <c r="M649">
        <v>271</v>
      </c>
      <c r="N649">
        <v>180</v>
      </c>
      <c r="O649">
        <v>1900</v>
      </c>
      <c r="P649" s="5" t="s">
        <v>684</v>
      </c>
      <c r="Q649">
        <v>-37.776899999999998</v>
      </c>
      <c r="R649">
        <v>144.9691</v>
      </c>
      <c r="S649" t="s">
        <v>22</v>
      </c>
      <c r="T649">
        <v>11918</v>
      </c>
      <c r="U649">
        <f t="shared" si="21"/>
        <v>116</v>
      </c>
    </row>
    <row r="650" spans="1:21" x14ac:dyDescent="0.35">
      <c r="A650" t="s">
        <v>683</v>
      </c>
      <c r="B650" t="s">
        <v>711</v>
      </c>
      <c r="C650" s="5">
        <v>4</v>
      </c>
      <c r="D650" t="s">
        <v>20</v>
      </c>
      <c r="E650">
        <v>1350000</v>
      </c>
      <c r="F650" s="7">
        <v>42658</v>
      </c>
      <c r="G650" s="4">
        <f t="shared" si="20"/>
        <v>2016</v>
      </c>
      <c r="H650">
        <v>5.2</v>
      </c>
      <c r="I650">
        <v>3056</v>
      </c>
      <c r="J650" s="6">
        <v>4</v>
      </c>
      <c r="K650">
        <v>1</v>
      </c>
      <c r="L650" s="6">
        <v>1</v>
      </c>
      <c r="M650">
        <v>370</v>
      </c>
      <c r="N650">
        <v>151</v>
      </c>
      <c r="O650">
        <v>1940</v>
      </c>
      <c r="P650" s="5" t="s">
        <v>684</v>
      </c>
      <c r="Q650">
        <v>-37.772799999999997</v>
      </c>
      <c r="R650">
        <v>144.9639</v>
      </c>
      <c r="S650" t="s">
        <v>22</v>
      </c>
      <c r="T650">
        <v>11918</v>
      </c>
      <c r="U650">
        <f t="shared" si="21"/>
        <v>76</v>
      </c>
    </row>
    <row r="651" spans="1:21" x14ac:dyDescent="0.35">
      <c r="A651" t="s">
        <v>683</v>
      </c>
      <c r="B651" t="s">
        <v>712</v>
      </c>
      <c r="C651" s="5">
        <v>4</v>
      </c>
      <c r="D651" t="s">
        <v>20</v>
      </c>
      <c r="E651">
        <v>1320000</v>
      </c>
      <c r="F651" s="7">
        <v>42658</v>
      </c>
      <c r="G651" s="4">
        <f t="shared" si="20"/>
        <v>2016</v>
      </c>
      <c r="H651">
        <v>5.2</v>
      </c>
      <c r="I651">
        <v>3056</v>
      </c>
      <c r="J651" s="6">
        <v>4</v>
      </c>
      <c r="K651">
        <v>2</v>
      </c>
      <c r="L651" s="6">
        <v>1</v>
      </c>
      <c r="M651">
        <v>281</v>
      </c>
      <c r="N651">
        <v>156</v>
      </c>
      <c r="O651">
        <v>1920</v>
      </c>
      <c r="P651" s="5" t="s">
        <v>684</v>
      </c>
      <c r="Q651">
        <v>-37.772199999999998</v>
      </c>
      <c r="R651">
        <v>144.96809999999999</v>
      </c>
      <c r="S651" t="s">
        <v>22</v>
      </c>
      <c r="T651">
        <v>11918</v>
      </c>
      <c r="U651">
        <f t="shared" si="21"/>
        <v>96</v>
      </c>
    </row>
    <row r="652" spans="1:21" x14ac:dyDescent="0.35">
      <c r="A652" t="s">
        <v>683</v>
      </c>
      <c r="B652" t="s">
        <v>713</v>
      </c>
      <c r="C652" s="5">
        <v>3</v>
      </c>
      <c r="D652" t="s">
        <v>20</v>
      </c>
      <c r="E652">
        <v>825000</v>
      </c>
      <c r="F652" s="7">
        <v>42476</v>
      </c>
      <c r="G652" s="4">
        <f t="shared" si="20"/>
        <v>2016</v>
      </c>
      <c r="H652">
        <v>5.2</v>
      </c>
      <c r="I652">
        <v>3056</v>
      </c>
      <c r="J652" s="6">
        <v>3</v>
      </c>
      <c r="K652">
        <v>1</v>
      </c>
      <c r="L652" s="6">
        <v>1</v>
      </c>
      <c r="M652">
        <v>210</v>
      </c>
      <c r="N652">
        <v>130</v>
      </c>
      <c r="O652">
        <v>1900</v>
      </c>
      <c r="P652" s="5" t="s">
        <v>684</v>
      </c>
      <c r="Q652">
        <v>-37.759700000000002</v>
      </c>
      <c r="R652">
        <v>144.9545</v>
      </c>
      <c r="S652" t="s">
        <v>22</v>
      </c>
      <c r="T652">
        <v>11918</v>
      </c>
      <c r="U652">
        <f t="shared" si="21"/>
        <v>116</v>
      </c>
    </row>
    <row r="653" spans="1:21" x14ac:dyDescent="0.35">
      <c r="A653" t="s">
        <v>683</v>
      </c>
      <c r="B653" t="s">
        <v>714</v>
      </c>
      <c r="C653" s="5">
        <v>3</v>
      </c>
      <c r="D653" t="s">
        <v>20</v>
      </c>
      <c r="E653">
        <v>1261000</v>
      </c>
      <c r="F653" s="7">
        <v>42476</v>
      </c>
      <c r="G653" s="4">
        <f t="shared" si="20"/>
        <v>2016</v>
      </c>
      <c r="H653">
        <v>5.2</v>
      </c>
      <c r="I653">
        <v>3056</v>
      </c>
      <c r="J653" s="6">
        <v>2</v>
      </c>
      <c r="K653">
        <v>1</v>
      </c>
      <c r="L653" s="6">
        <v>1</v>
      </c>
      <c r="M653">
        <v>216</v>
      </c>
      <c r="N653">
        <v>100</v>
      </c>
      <c r="O653">
        <v>1910</v>
      </c>
      <c r="P653" s="5" t="s">
        <v>684</v>
      </c>
      <c r="Q653">
        <v>-37.7746</v>
      </c>
      <c r="R653">
        <v>144.96969999999999</v>
      </c>
      <c r="S653" t="s">
        <v>22</v>
      </c>
      <c r="T653">
        <v>11918</v>
      </c>
      <c r="U653">
        <f t="shared" si="21"/>
        <v>106</v>
      </c>
    </row>
    <row r="654" spans="1:21" x14ac:dyDescent="0.35">
      <c r="A654" t="s">
        <v>683</v>
      </c>
      <c r="B654" t="s">
        <v>715</v>
      </c>
      <c r="C654" s="5">
        <v>3</v>
      </c>
      <c r="D654" t="s">
        <v>20</v>
      </c>
      <c r="E654">
        <v>1045000</v>
      </c>
      <c r="F654" s="7">
        <v>42476</v>
      </c>
      <c r="G654" s="4">
        <f t="shared" si="20"/>
        <v>2016</v>
      </c>
      <c r="H654">
        <v>5.2</v>
      </c>
      <c r="I654">
        <v>3056</v>
      </c>
      <c r="J654" s="6">
        <v>3</v>
      </c>
      <c r="K654">
        <v>1</v>
      </c>
      <c r="L654" s="6">
        <v>2</v>
      </c>
      <c r="M654">
        <v>222</v>
      </c>
      <c r="N654">
        <v>105</v>
      </c>
      <c r="O654">
        <v>1890</v>
      </c>
      <c r="P654" s="5" t="s">
        <v>684</v>
      </c>
      <c r="Q654">
        <v>-37.764200000000002</v>
      </c>
      <c r="R654">
        <v>144.96899999999999</v>
      </c>
      <c r="S654" t="s">
        <v>22</v>
      </c>
      <c r="T654">
        <v>11918</v>
      </c>
      <c r="U654">
        <f t="shared" si="21"/>
        <v>126</v>
      </c>
    </row>
    <row r="655" spans="1:21" x14ac:dyDescent="0.35">
      <c r="A655" t="s">
        <v>683</v>
      </c>
      <c r="B655" t="s">
        <v>716</v>
      </c>
      <c r="C655" s="5">
        <v>3</v>
      </c>
      <c r="D655" t="s">
        <v>20</v>
      </c>
      <c r="E655">
        <v>1050000</v>
      </c>
      <c r="F655" s="7">
        <v>42630</v>
      </c>
      <c r="G655" s="4">
        <f t="shared" si="20"/>
        <v>2016</v>
      </c>
      <c r="H655">
        <v>5.2</v>
      </c>
      <c r="I655">
        <v>3056</v>
      </c>
      <c r="J655" s="6">
        <v>3</v>
      </c>
      <c r="K655">
        <v>1</v>
      </c>
      <c r="L655" s="6">
        <v>1</v>
      </c>
      <c r="M655">
        <v>239</v>
      </c>
      <c r="N655">
        <v>126</v>
      </c>
      <c r="O655">
        <v>1910</v>
      </c>
      <c r="P655" s="5" t="s">
        <v>684</v>
      </c>
      <c r="Q655">
        <v>-37.7776</v>
      </c>
      <c r="R655">
        <v>144.96299999999999</v>
      </c>
      <c r="S655" t="s">
        <v>22</v>
      </c>
      <c r="T655">
        <v>11918</v>
      </c>
      <c r="U655">
        <f t="shared" si="21"/>
        <v>106</v>
      </c>
    </row>
    <row r="656" spans="1:21" x14ac:dyDescent="0.35">
      <c r="A656" t="s">
        <v>683</v>
      </c>
      <c r="B656" t="s">
        <v>717</v>
      </c>
      <c r="C656" s="5">
        <v>3</v>
      </c>
      <c r="D656" t="s">
        <v>20</v>
      </c>
      <c r="E656">
        <v>1691500</v>
      </c>
      <c r="F656" s="7">
        <v>42630</v>
      </c>
      <c r="G656" s="4">
        <f t="shared" si="20"/>
        <v>2016</v>
      </c>
      <c r="H656">
        <v>5.2</v>
      </c>
      <c r="I656">
        <v>3056</v>
      </c>
      <c r="J656" s="6">
        <v>3</v>
      </c>
      <c r="K656">
        <v>2</v>
      </c>
      <c r="L656" s="6">
        <v>3</v>
      </c>
      <c r="M656">
        <v>470</v>
      </c>
      <c r="N656">
        <v>152</v>
      </c>
      <c r="O656">
        <v>1920</v>
      </c>
      <c r="P656" s="5" t="s">
        <v>684</v>
      </c>
      <c r="Q656">
        <v>-37.778799999999997</v>
      </c>
      <c r="R656">
        <v>144.96879999999999</v>
      </c>
      <c r="S656" t="s">
        <v>22</v>
      </c>
      <c r="T656">
        <v>11918</v>
      </c>
      <c r="U656">
        <f t="shared" si="21"/>
        <v>96</v>
      </c>
    </row>
    <row r="657" spans="1:21" x14ac:dyDescent="0.35">
      <c r="A657" t="s">
        <v>683</v>
      </c>
      <c r="B657" t="s">
        <v>718</v>
      </c>
      <c r="C657" s="5">
        <v>2</v>
      </c>
      <c r="D657" t="s">
        <v>20</v>
      </c>
      <c r="E657">
        <v>1075000</v>
      </c>
      <c r="F657" s="7">
        <v>42630</v>
      </c>
      <c r="G657" s="4">
        <f t="shared" si="20"/>
        <v>2016</v>
      </c>
      <c r="H657">
        <v>5.2</v>
      </c>
      <c r="I657">
        <v>3056</v>
      </c>
      <c r="J657" s="6">
        <v>2</v>
      </c>
      <c r="K657">
        <v>1</v>
      </c>
      <c r="L657" s="6">
        <v>0</v>
      </c>
      <c r="M657">
        <v>311</v>
      </c>
      <c r="N657">
        <v>108</v>
      </c>
      <c r="O657">
        <v>1930</v>
      </c>
      <c r="P657" s="5" t="s">
        <v>684</v>
      </c>
      <c r="Q657">
        <v>-37.757199999999997</v>
      </c>
      <c r="R657">
        <v>144.96870000000001</v>
      </c>
      <c r="S657" t="s">
        <v>22</v>
      </c>
      <c r="T657">
        <v>11918</v>
      </c>
      <c r="U657">
        <f t="shared" si="21"/>
        <v>86</v>
      </c>
    </row>
    <row r="658" spans="1:21" x14ac:dyDescent="0.35">
      <c r="A658" t="s">
        <v>683</v>
      </c>
      <c r="B658" t="s">
        <v>719</v>
      </c>
      <c r="C658" s="5">
        <v>2</v>
      </c>
      <c r="D658" t="s">
        <v>24</v>
      </c>
      <c r="E658">
        <v>501000</v>
      </c>
      <c r="F658" s="7">
        <v>42812</v>
      </c>
      <c r="G658" s="4">
        <f t="shared" si="20"/>
        <v>2017</v>
      </c>
      <c r="H658">
        <v>5.2</v>
      </c>
      <c r="I658">
        <v>3056</v>
      </c>
      <c r="J658" s="6">
        <v>2</v>
      </c>
      <c r="K658">
        <v>1</v>
      </c>
      <c r="L658" s="6">
        <v>1</v>
      </c>
      <c r="M658">
        <v>1140</v>
      </c>
      <c r="N658">
        <v>80</v>
      </c>
      <c r="O658">
        <v>2010</v>
      </c>
      <c r="P658" s="5" t="s">
        <v>684</v>
      </c>
      <c r="Q658">
        <v>-37.763399999999997</v>
      </c>
      <c r="R658">
        <v>144.9616</v>
      </c>
      <c r="S658" t="s">
        <v>22</v>
      </c>
      <c r="T658">
        <v>11918</v>
      </c>
      <c r="U658">
        <f t="shared" si="21"/>
        <v>7</v>
      </c>
    </row>
    <row r="659" spans="1:21" x14ac:dyDescent="0.35">
      <c r="A659" t="s">
        <v>683</v>
      </c>
      <c r="B659" t="s">
        <v>720</v>
      </c>
      <c r="C659" s="5">
        <v>3</v>
      </c>
      <c r="D659" t="s">
        <v>20</v>
      </c>
      <c r="E659">
        <v>1260000</v>
      </c>
      <c r="F659" s="7">
        <v>42812</v>
      </c>
      <c r="G659" s="4">
        <f t="shared" si="20"/>
        <v>2017</v>
      </c>
      <c r="H659">
        <v>5.2</v>
      </c>
      <c r="I659">
        <v>3056</v>
      </c>
      <c r="J659" s="6">
        <v>3</v>
      </c>
      <c r="K659">
        <v>1</v>
      </c>
      <c r="L659" s="6">
        <v>6</v>
      </c>
      <c r="M659">
        <v>563</v>
      </c>
      <c r="N659">
        <v>98</v>
      </c>
      <c r="O659">
        <v>1960</v>
      </c>
      <c r="P659" s="5" t="s">
        <v>684</v>
      </c>
      <c r="Q659">
        <v>-37.775700000000001</v>
      </c>
      <c r="R659">
        <v>144.95050000000001</v>
      </c>
      <c r="S659" t="s">
        <v>22</v>
      </c>
      <c r="T659">
        <v>11918</v>
      </c>
      <c r="U659">
        <f t="shared" si="21"/>
        <v>57</v>
      </c>
    </row>
    <row r="660" spans="1:21" x14ac:dyDescent="0.35">
      <c r="A660" t="s">
        <v>683</v>
      </c>
      <c r="B660" t="s">
        <v>721</v>
      </c>
      <c r="C660" s="5">
        <v>3</v>
      </c>
      <c r="D660" t="s">
        <v>20</v>
      </c>
      <c r="E660">
        <v>1650000</v>
      </c>
      <c r="F660" s="7">
        <v>42812</v>
      </c>
      <c r="G660" s="4">
        <f t="shared" si="20"/>
        <v>2017</v>
      </c>
      <c r="H660">
        <v>5.2</v>
      </c>
      <c r="I660">
        <v>3056</v>
      </c>
      <c r="J660" s="6">
        <v>3</v>
      </c>
      <c r="K660">
        <v>1</v>
      </c>
      <c r="L660" s="6">
        <v>2</v>
      </c>
      <c r="M660">
        <v>495</v>
      </c>
      <c r="N660">
        <v>141</v>
      </c>
      <c r="O660">
        <v>1920</v>
      </c>
      <c r="P660" s="5" t="s">
        <v>684</v>
      </c>
      <c r="Q660">
        <v>-37.770200000000003</v>
      </c>
      <c r="R660">
        <v>144.96719999999999</v>
      </c>
      <c r="S660" t="s">
        <v>22</v>
      </c>
      <c r="T660">
        <v>11918</v>
      </c>
      <c r="U660">
        <f t="shared" si="21"/>
        <v>97</v>
      </c>
    </row>
    <row r="661" spans="1:21" x14ac:dyDescent="0.35">
      <c r="A661" t="s">
        <v>683</v>
      </c>
      <c r="B661" t="s">
        <v>723</v>
      </c>
      <c r="C661" s="5">
        <v>2</v>
      </c>
      <c r="D661" t="s">
        <v>20</v>
      </c>
      <c r="E661">
        <v>1015000</v>
      </c>
      <c r="F661" s="7">
        <v>42812</v>
      </c>
      <c r="G661" s="4">
        <f t="shared" si="20"/>
        <v>2017</v>
      </c>
      <c r="H661">
        <v>5.2</v>
      </c>
      <c r="I661">
        <v>3056</v>
      </c>
      <c r="J661" s="6">
        <v>2</v>
      </c>
      <c r="K661">
        <v>1</v>
      </c>
      <c r="L661" s="6">
        <v>0</v>
      </c>
      <c r="M661">
        <v>453</v>
      </c>
      <c r="N661">
        <v>86</v>
      </c>
      <c r="O661">
        <v>1920</v>
      </c>
      <c r="P661" s="5" t="s">
        <v>684</v>
      </c>
      <c r="Q661">
        <v>-37.762</v>
      </c>
      <c r="R661">
        <v>144.9547</v>
      </c>
      <c r="S661" t="s">
        <v>22</v>
      </c>
      <c r="T661">
        <v>11918</v>
      </c>
      <c r="U661">
        <f t="shared" si="21"/>
        <v>97</v>
      </c>
    </row>
    <row r="662" spans="1:21" x14ac:dyDescent="0.35">
      <c r="A662" t="s">
        <v>683</v>
      </c>
      <c r="B662" t="s">
        <v>724</v>
      </c>
      <c r="C662" s="5">
        <v>1</v>
      </c>
      <c r="D662" t="s">
        <v>29</v>
      </c>
      <c r="E662">
        <v>625000</v>
      </c>
      <c r="F662" s="7">
        <v>42539</v>
      </c>
      <c r="G662" s="4">
        <f t="shared" si="20"/>
        <v>2016</v>
      </c>
      <c r="H662">
        <v>5.2</v>
      </c>
      <c r="I662">
        <v>3056</v>
      </c>
      <c r="J662" s="6">
        <v>1</v>
      </c>
      <c r="K662">
        <v>1</v>
      </c>
      <c r="L662" s="6">
        <v>1</v>
      </c>
      <c r="M662">
        <v>82</v>
      </c>
      <c r="N662">
        <v>114</v>
      </c>
      <c r="O662">
        <v>1930</v>
      </c>
      <c r="P662" s="5" t="s">
        <v>684</v>
      </c>
      <c r="Q662">
        <v>-37.766100000000002</v>
      </c>
      <c r="R662">
        <v>144.9614</v>
      </c>
      <c r="S662" t="s">
        <v>22</v>
      </c>
      <c r="T662">
        <v>11918</v>
      </c>
      <c r="U662">
        <f t="shared" si="21"/>
        <v>86</v>
      </c>
    </row>
    <row r="663" spans="1:21" x14ac:dyDescent="0.35">
      <c r="A663" t="s">
        <v>683</v>
      </c>
      <c r="B663" t="s">
        <v>725</v>
      </c>
      <c r="C663" s="5">
        <v>3</v>
      </c>
      <c r="D663" t="s">
        <v>29</v>
      </c>
      <c r="E663">
        <v>815000</v>
      </c>
      <c r="F663" s="7">
        <v>42539</v>
      </c>
      <c r="G663" s="4">
        <f t="shared" si="20"/>
        <v>2016</v>
      </c>
      <c r="H663">
        <v>5.2</v>
      </c>
      <c r="I663">
        <v>3056</v>
      </c>
      <c r="J663" s="6">
        <v>3</v>
      </c>
      <c r="K663">
        <v>2</v>
      </c>
      <c r="L663" s="6">
        <v>1</v>
      </c>
      <c r="M663">
        <v>99</v>
      </c>
      <c r="N663">
        <v>142</v>
      </c>
      <c r="P663" s="5" t="s">
        <v>684</v>
      </c>
      <c r="Q663">
        <v>-37.768999999999998</v>
      </c>
      <c r="R663">
        <v>144.953</v>
      </c>
      <c r="S663" t="s">
        <v>22</v>
      </c>
      <c r="T663">
        <v>11918</v>
      </c>
      <c r="U663">
        <v>0</v>
      </c>
    </row>
    <row r="664" spans="1:21" x14ac:dyDescent="0.35">
      <c r="A664" t="s">
        <v>683</v>
      </c>
      <c r="B664" t="s">
        <v>726</v>
      </c>
      <c r="C664" s="5">
        <v>5</v>
      </c>
      <c r="D664" t="s">
        <v>20</v>
      </c>
      <c r="E664">
        <v>2500000</v>
      </c>
      <c r="F664" s="7">
        <v>42693</v>
      </c>
      <c r="G664" s="4">
        <f t="shared" si="20"/>
        <v>2016</v>
      </c>
      <c r="H664">
        <v>5.2</v>
      </c>
      <c r="I664">
        <v>3056</v>
      </c>
      <c r="J664" s="6">
        <v>5</v>
      </c>
      <c r="K664">
        <v>2</v>
      </c>
      <c r="L664" s="6">
        <v>2</v>
      </c>
      <c r="M664">
        <v>555</v>
      </c>
      <c r="N664">
        <v>266</v>
      </c>
      <c r="O664">
        <v>1890</v>
      </c>
      <c r="P664" s="5" t="s">
        <v>684</v>
      </c>
      <c r="Q664">
        <v>-37.776699999999998</v>
      </c>
      <c r="R664">
        <v>144.96449999999999</v>
      </c>
      <c r="S664" t="s">
        <v>22</v>
      </c>
      <c r="T664">
        <v>11918</v>
      </c>
      <c r="U664">
        <f t="shared" si="21"/>
        <v>126</v>
      </c>
    </row>
    <row r="665" spans="1:21" x14ac:dyDescent="0.35">
      <c r="A665" t="s">
        <v>683</v>
      </c>
      <c r="B665" t="s">
        <v>727</v>
      </c>
      <c r="C665" s="5">
        <v>2</v>
      </c>
      <c r="D665" t="s">
        <v>20</v>
      </c>
      <c r="E665">
        <v>860000</v>
      </c>
      <c r="F665" s="7">
        <v>42693</v>
      </c>
      <c r="G665" s="4">
        <f t="shared" si="20"/>
        <v>2016</v>
      </c>
      <c r="H665">
        <v>5.2</v>
      </c>
      <c r="I665">
        <v>3056</v>
      </c>
      <c r="J665" s="6">
        <v>2</v>
      </c>
      <c r="K665">
        <v>1</v>
      </c>
      <c r="L665" s="6">
        <v>1</v>
      </c>
      <c r="M665">
        <v>298</v>
      </c>
      <c r="N665">
        <v>88</v>
      </c>
      <c r="O665">
        <v>1910</v>
      </c>
      <c r="P665" s="5" t="s">
        <v>684</v>
      </c>
      <c r="Q665">
        <v>-37.770400000000002</v>
      </c>
      <c r="R665">
        <v>144.9504</v>
      </c>
      <c r="S665" t="s">
        <v>22</v>
      </c>
      <c r="T665">
        <v>11918</v>
      </c>
      <c r="U665">
        <f t="shared" si="21"/>
        <v>106</v>
      </c>
    </row>
    <row r="666" spans="1:21" x14ac:dyDescent="0.35">
      <c r="A666" t="s">
        <v>683</v>
      </c>
      <c r="B666" t="s">
        <v>728</v>
      </c>
      <c r="C666" s="5">
        <v>2</v>
      </c>
      <c r="D666" t="s">
        <v>24</v>
      </c>
      <c r="E666">
        <v>491000</v>
      </c>
      <c r="F666" s="7">
        <v>42693</v>
      </c>
      <c r="G666" s="4">
        <f t="shared" si="20"/>
        <v>2016</v>
      </c>
      <c r="H666">
        <v>5.2</v>
      </c>
      <c r="I666">
        <v>3056</v>
      </c>
      <c r="J666" s="6">
        <v>2</v>
      </c>
      <c r="K666">
        <v>1</v>
      </c>
      <c r="L666" s="6">
        <v>1</v>
      </c>
      <c r="M666">
        <v>1080</v>
      </c>
      <c r="N666">
        <v>66</v>
      </c>
      <c r="O666">
        <v>1960</v>
      </c>
      <c r="P666" s="5" t="s">
        <v>684</v>
      </c>
      <c r="Q666">
        <v>-37.759799999999998</v>
      </c>
      <c r="R666">
        <v>144.96549999999999</v>
      </c>
      <c r="S666" t="s">
        <v>22</v>
      </c>
      <c r="T666">
        <v>11918</v>
      </c>
      <c r="U666">
        <f t="shared" si="21"/>
        <v>56</v>
      </c>
    </row>
    <row r="667" spans="1:21" x14ac:dyDescent="0.35">
      <c r="A667" t="s">
        <v>683</v>
      </c>
      <c r="B667" t="s">
        <v>729</v>
      </c>
      <c r="C667" s="5">
        <v>3</v>
      </c>
      <c r="D667" t="s">
        <v>20</v>
      </c>
      <c r="E667">
        <v>985000</v>
      </c>
      <c r="F667" s="7">
        <v>42512</v>
      </c>
      <c r="G667" s="4">
        <f t="shared" si="20"/>
        <v>2016</v>
      </c>
      <c r="H667">
        <v>5.2</v>
      </c>
      <c r="I667">
        <v>3056</v>
      </c>
      <c r="J667" s="6">
        <v>3</v>
      </c>
      <c r="K667">
        <v>1</v>
      </c>
      <c r="L667" s="6">
        <v>2</v>
      </c>
      <c r="M667">
        <v>384</v>
      </c>
      <c r="N667">
        <v>89</v>
      </c>
      <c r="O667">
        <v>1940</v>
      </c>
      <c r="P667" s="5" t="s">
        <v>684</v>
      </c>
      <c r="Q667">
        <v>-37.762599999999999</v>
      </c>
      <c r="R667">
        <v>144.95349999999999</v>
      </c>
      <c r="S667" t="s">
        <v>22</v>
      </c>
      <c r="T667">
        <v>11918</v>
      </c>
      <c r="U667">
        <f t="shared" si="21"/>
        <v>76</v>
      </c>
    </row>
    <row r="668" spans="1:21" x14ac:dyDescent="0.35">
      <c r="A668" t="s">
        <v>683</v>
      </c>
      <c r="B668" t="s">
        <v>730</v>
      </c>
      <c r="C668" s="5">
        <v>3</v>
      </c>
      <c r="D668" t="s">
        <v>20</v>
      </c>
      <c r="E668">
        <v>1250000</v>
      </c>
      <c r="F668" s="7">
        <v>42512</v>
      </c>
      <c r="G668" s="4">
        <f t="shared" si="20"/>
        <v>2016</v>
      </c>
      <c r="H668">
        <v>5.2</v>
      </c>
      <c r="I668">
        <v>3056</v>
      </c>
      <c r="J668" s="6">
        <v>3</v>
      </c>
      <c r="K668">
        <v>1</v>
      </c>
      <c r="L668" s="6">
        <v>1</v>
      </c>
      <c r="M668">
        <v>483</v>
      </c>
      <c r="N668">
        <v>162</v>
      </c>
      <c r="O668">
        <v>1890</v>
      </c>
      <c r="P668" s="5" t="s">
        <v>684</v>
      </c>
      <c r="Q668">
        <v>-37.760199999999998</v>
      </c>
      <c r="R668">
        <v>144.95429999999999</v>
      </c>
      <c r="S668" t="s">
        <v>22</v>
      </c>
      <c r="T668">
        <v>11918</v>
      </c>
      <c r="U668">
        <f t="shared" si="21"/>
        <v>126</v>
      </c>
    </row>
    <row r="669" spans="1:21" x14ac:dyDescent="0.35">
      <c r="A669" t="s">
        <v>683</v>
      </c>
      <c r="B669" t="s">
        <v>731</v>
      </c>
      <c r="C669" s="5">
        <v>3</v>
      </c>
      <c r="D669" t="s">
        <v>20</v>
      </c>
      <c r="E669">
        <v>860000</v>
      </c>
      <c r="F669" s="7">
        <v>42604</v>
      </c>
      <c r="G669" s="4">
        <f t="shared" si="20"/>
        <v>2016</v>
      </c>
      <c r="H669">
        <v>5.2</v>
      </c>
      <c r="I669">
        <v>3056</v>
      </c>
      <c r="J669" s="6">
        <v>3</v>
      </c>
      <c r="K669">
        <v>1</v>
      </c>
      <c r="L669" s="6">
        <v>1</v>
      </c>
      <c r="M669">
        <v>184</v>
      </c>
      <c r="N669">
        <v>104</v>
      </c>
      <c r="O669">
        <v>1890</v>
      </c>
      <c r="P669" s="5" t="s">
        <v>684</v>
      </c>
      <c r="Q669">
        <v>-37.756300000000003</v>
      </c>
      <c r="R669">
        <v>144.96</v>
      </c>
      <c r="S669" t="s">
        <v>22</v>
      </c>
      <c r="T669">
        <v>11918</v>
      </c>
      <c r="U669">
        <f t="shared" si="21"/>
        <v>126</v>
      </c>
    </row>
    <row r="670" spans="1:21" x14ac:dyDescent="0.35">
      <c r="A670" t="s">
        <v>683</v>
      </c>
      <c r="B670" t="s">
        <v>732</v>
      </c>
      <c r="C670" s="5">
        <v>2</v>
      </c>
      <c r="D670" t="s">
        <v>20</v>
      </c>
      <c r="E670">
        <v>705000</v>
      </c>
      <c r="F670" s="7">
        <v>42483</v>
      </c>
      <c r="G670" s="4">
        <f t="shared" si="20"/>
        <v>2016</v>
      </c>
      <c r="H670">
        <v>5.2</v>
      </c>
      <c r="I670">
        <v>3056</v>
      </c>
      <c r="J670" s="6">
        <v>2</v>
      </c>
      <c r="K670">
        <v>1</v>
      </c>
      <c r="L670" s="6">
        <v>1</v>
      </c>
      <c r="M670">
        <v>161</v>
      </c>
      <c r="N670">
        <v>68</v>
      </c>
      <c r="O670">
        <v>1910</v>
      </c>
      <c r="P670" s="5" t="s">
        <v>684</v>
      </c>
      <c r="Q670">
        <v>-37.764600000000002</v>
      </c>
      <c r="R670">
        <v>144.95859999999999</v>
      </c>
      <c r="S670" t="s">
        <v>22</v>
      </c>
      <c r="T670">
        <v>11918</v>
      </c>
      <c r="U670">
        <f t="shared" si="21"/>
        <v>106</v>
      </c>
    </row>
    <row r="671" spans="1:21" x14ac:dyDescent="0.35">
      <c r="A671" t="s">
        <v>683</v>
      </c>
      <c r="B671" t="s">
        <v>733</v>
      </c>
      <c r="C671" s="5">
        <v>3</v>
      </c>
      <c r="D671" t="s">
        <v>20</v>
      </c>
      <c r="E671">
        <v>880000</v>
      </c>
      <c r="F671" s="7">
        <v>42637</v>
      </c>
      <c r="G671" s="4">
        <f t="shared" si="20"/>
        <v>2016</v>
      </c>
      <c r="H671">
        <v>5.2</v>
      </c>
      <c r="I671">
        <v>3056</v>
      </c>
      <c r="J671" s="6">
        <v>3</v>
      </c>
      <c r="K671">
        <v>1</v>
      </c>
      <c r="L671" s="6">
        <v>1</v>
      </c>
      <c r="M671">
        <v>264</v>
      </c>
      <c r="N671">
        <v>117</v>
      </c>
      <c r="O671">
        <v>1915</v>
      </c>
      <c r="P671" s="5" t="s">
        <v>684</v>
      </c>
      <c r="Q671">
        <v>-37.760300000000001</v>
      </c>
      <c r="R671">
        <v>144.9573</v>
      </c>
      <c r="S671" t="s">
        <v>22</v>
      </c>
      <c r="T671">
        <v>11918</v>
      </c>
      <c r="U671">
        <f t="shared" si="21"/>
        <v>101</v>
      </c>
    </row>
    <row r="672" spans="1:21" x14ac:dyDescent="0.35">
      <c r="A672" t="s">
        <v>683</v>
      </c>
      <c r="B672" t="s">
        <v>734</v>
      </c>
      <c r="C672" s="5">
        <v>2</v>
      </c>
      <c r="D672" t="s">
        <v>29</v>
      </c>
      <c r="E672">
        <v>754000</v>
      </c>
      <c r="F672" s="7">
        <v>42637</v>
      </c>
      <c r="G672" s="4">
        <f t="shared" si="20"/>
        <v>2016</v>
      </c>
      <c r="H672">
        <v>5.2</v>
      </c>
      <c r="I672">
        <v>3056</v>
      </c>
      <c r="J672" s="6">
        <v>2</v>
      </c>
      <c r="K672">
        <v>2</v>
      </c>
      <c r="L672" s="6">
        <v>1</v>
      </c>
      <c r="M672">
        <v>177</v>
      </c>
      <c r="N672">
        <v>105</v>
      </c>
      <c r="O672">
        <v>2000</v>
      </c>
      <c r="P672" s="5" t="s">
        <v>684</v>
      </c>
      <c r="Q672">
        <v>-37.762500000000003</v>
      </c>
      <c r="R672">
        <v>144.96530000000001</v>
      </c>
      <c r="S672" t="s">
        <v>22</v>
      </c>
      <c r="T672">
        <v>11918</v>
      </c>
      <c r="U672">
        <f t="shared" si="21"/>
        <v>16</v>
      </c>
    </row>
    <row r="673" spans="1:21" x14ac:dyDescent="0.35">
      <c r="A673" t="s">
        <v>683</v>
      </c>
      <c r="B673" t="s">
        <v>735</v>
      </c>
      <c r="C673" s="5">
        <v>3</v>
      </c>
      <c r="D673" t="s">
        <v>20</v>
      </c>
      <c r="E673">
        <v>1510000</v>
      </c>
      <c r="F673" s="7">
        <v>42791</v>
      </c>
      <c r="G673" s="4">
        <f t="shared" si="20"/>
        <v>2017</v>
      </c>
      <c r="H673">
        <v>5.2</v>
      </c>
      <c r="I673">
        <v>3056</v>
      </c>
      <c r="J673" s="6">
        <v>3</v>
      </c>
      <c r="K673">
        <v>1</v>
      </c>
      <c r="L673" s="6">
        <v>0</v>
      </c>
      <c r="M673">
        <v>325</v>
      </c>
      <c r="N673">
        <v>150</v>
      </c>
      <c r="O673">
        <v>1920</v>
      </c>
      <c r="P673" s="5" t="s">
        <v>684</v>
      </c>
      <c r="Q673">
        <v>-37.762099999999997</v>
      </c>
      <c r="R673">
        <v>144.95949999999999</v>
      </c>
      <c r="S673" t="s">
        <v>22</v>
      </c>
      <c r="T673">
        <v>11918</v>
      </c>
      <c r="U673">
        <f t="shared" si="21"/>
        <v>97</v>
      </c>
    </row>
    <row r="674" spans="1:21" x14ac:dyDescent="0.35">
      <c r="A674" t="s">
        <v>683</v>
      </c>
      <c r="B674" t="s">
        <v>736</v>
      </c>
      <c r="C674" s="5">
        <v>2</v>
      </c>
      <c r="D674" t="s">
        <v>29</v>
      </c>
      <c r="E674">
        <v>801000</v>
      </c>
      <c r="F674" s="7">
        <v>42791</v>
      </c>
      <c r="G674" s="4">
        <f t="shared" si="20"/>
        <v>2017</v>
      </c>
      <c r="H674">
        <v>5.2</v>
      </c>
      <c r="I674">
        <v>3056</v>
      </c>
      <c r="J674" s="6">
        <v>2</v>
      </c>
      <c r="K674">
        <v>2</v>
      </c>
      <c r="L674" s="6">
        <v>1</v>
      </c>
      <c r="M674">
        <v>156</v>
      </c>
      <c r="N674">
        <v>87</v>
      </c>
      <c r="O674">
        <v>2007</v>
      </c>
      <c r="P674" s="5" t="s">
        <v>684</v>
      </c>
      <c r="Q674">
        <v>-37.7744</v>
      </c>
      <c r="R674">
        <v>144.94980000000001</v>
      </c>
      <c r="S674" t="s">
        <v>22</v>
      </c>
      <c r="T674">
        <v>11918</v>
      </c>
      <c r="U674">
        <f t="shared" si="21"/>
        <v>10</v>
      </c>
    </row>
    <row r="675" spans="1:21" x14ac:dyDescent="0.35">
      <c r="A675" t="s">
        <v>683</v>
      </c>
      <c r="B675" t="s">
        <v>737</v>
      </c>
      <c r="C675" s="5">
        <v>3</v>
      </c>
      <c r="D675" t="s">
        <v>29</v>
      </c>
      <c r="E675">
        <v>820000</v>
      </c>
      <c r="F675" s="7">
        <v>42791</v>
      </c>
      <c r="G675" s="4">
        <f t="shared" si="20"/>
        <v>2017</v>
      </c>
      <c r="H675">
        <v>5.2</v>
      </c>
      <c r="I675">
        <v>3056</v>
      </c>
      <c r="J675" s="6">
        <v>3</v>
      </c>
      <c r="K675">
        <v>2</v>
      </c>
      <c r="L675" s="6">
        <v>2</v>
      </c>
      <c r="M675">
        <v>4668</v>
      </c>
      <c r="N675">
        <v>126</v>
      </c>
      <c r="O675">
        <v>2011</v>
      </c>
      <c r="P675" s="5" t="s">
        <v>684</v>
      </c>
      <c r="Q675">
        <v>-37.768700000000003</v>
      </c>
      <c r="R675">
        <v>144.9649</v>
      </c>
      <c r="S675" t="s">
        <v>22</v>
      </c>
      <c r="T675">
        <v>11918</v>
      </c>
      <c r="U675">
        <f t="shared" si="21"/>
        <v>6</v>
      </c>
    </row>
    <row r="676" spans="1:21" x14ac:dyDescent="0.35">
      <c r="A676" t="s">
        <v>683</v>
      </c>
      <c r="B676" t="s">
        <v>738</v>
      </c>
      <c r="C676" s="5">
        <v>1</v>
      </c>
      <c r="D676" t="s">
        <v>24</v>
      </c>
      <c r="E676">
        <v>370000</v>
      </c>
      <c r="F676" s="7">
        <v>42577</v>
      </c>
      <c r="G676" s="4">
        <f t="shared" si="20"/>
        <v>2016</v>
      </c>
      <c r="H676">
        <v>5.2</v>
      </c>
      <c r="I676">
        <v>3056</v>
      </c>
      <c r="J676" s="6">
        <v>1</v>
      </c>
      <c r="K676">
        <v>1</v>
      </c>
      <c r="L676" s="6">
        <v>1</v>
      </c>
      <c r="M676">
        <v>540</v>
      </c>
      <c r="N676">
        <v>45</v>
      </c>
      <c r="O676">
        <v>1970</v>
      </c>
      <c r="P676" s="5" t="s">
        <v>684</v>
      </c>
      <c r="Q676">
        <v>-37.776600000000002</v>
      </c>
      <c r="R676">
        <v>144.95740000000001</v>
      </c>
      <c r="S676" t="s">
        <v>22</v>
      </c>
      <c r="T676">
        <v>11918</v>
      </c>
      <c r="U676">
        <f t="shared" si="21"/>
        <v>46</v>
      </c>
    </row>
    <row r="677" spans="1:21" x14ac:dyDescent="0.35">
      <c r="A677" t="s">
        <v>683</v>
      </c>
      <c r="B677" t="s">
        <v>739</v>
      </c>
      <c r="C677" s="5">
        <v>3</v>
      </c>
      <c r="D677" t="s">
        <v>20</v>
      </c>
      <c r="E677">
        <v>1170000</v>
      </c>
      <c r="F677" s="7">
        <v>42577</v>
      </c>
      <c r="G677" s="4">
        <f t="shared" si="20"/>
        <v>2016</v>
      </c>
      <c r="H677">
        <v>5.2</v>
      </c>
      <c r="I677">
        <v>3056</v>
      </c>
      <c r="J677" s="6">
        <v>3</v>
      </c>
      <c r="K677">
        <v>1</v>
      </c>
      <c r="L677" s="6">
        <v>0</v>
      </c>
      <c r="M677">
        <v>285</v>
      </c>
      <c r="N677">
        <v>104</v>
      </c>
      <c r="O677">
        <v>1890</v>
      </c>
      <c r="P677" s="5" t="s">
        <v>684</v>
      </c>
      <c r="Q677">
        <v>-37.763399999999997</v>
      </c>
      <c r="R677">
        <v>144.95930000000001</v>
      </c>
      <c r="S677" t="s">
        <v>22</v>
      </c>
      <c r="T677">
        <v>11918</v>
      </c>
      <c r="U677">
        <f t="shared" si="21"/>
        <v>126</v>
      </c>
    </row>
    <row r="678" spans="1:21" x14ac:dyDescent="0.35">
      <c r="A678" t="s">
        <v>683</v>
      </c>
      <c r="B678" t="s">
        <v>740</v>
      </c>
      <c r="C678" s="5">
        <v>4</v>
      </c>
      <c r="D678" t="s">
        <v>20</v>
      </c>
      <c r="E678">
        <v>1790000</v>
      </c>
      <c r="F678" s="7">
        <v>42548</v>
      </c>
      <c r="G678" s="4">
        <f t="shared" si="20"/>
        <v>2016</v>
      </c>
      <c r="H678">
        <v>5.2</v>
      </c>
      <c r="I678">
        <v>3056</v>
      </c>
      <c r="J678" s="6">
        <v>3</v>
      </c>
      <c r="K678">
        <v>1</v>
      </c>
      <c r="L678" s="6">
        <v>1</v>
      </c>
      <c r="M678">
        <v>416</v>
      </c>
      <c r="N678">
        <v>129</v>
      </c>
      <c r="O678">
        <v>1920</v>
      </c>
      <c r="P678" s="5" t="s">
        <v>684</v>
      </c>
      <c r="Q678">
        <v>-37.773699999999998</v>
      </c>
      <c r="R678">
        <v>144.965</v>
      </c>
      <c r="S678" t="s">
        <v>22</v>
      </c>
      <c r="T678">
        <v>11918</v>
      </c>
      <c r="U678">
        <f t="shared" si="21"/>
        <v>96</v>
      </c>
    </row>
    <row r="679" spans="1:21" x14ac:dyDescent="0.35">
      <c r="A679" t="s">
        <v>683</v>
      </c>
      <c r="B679" t="s">
        <v>741</v>
      </c>
      <c r="C679" s="5">
        <v>3</v>
      </c>
      <c r="D679" t="s">
        <v>29</v>
      </c>
      <c r="E679">
        <v>640000</v>
      </c>
      <c r="F679" s="7">
        <v>42548</v>
      </c>
      <c r="G679" s="4">
        <f t="shared" si="20"/>
        <v>2016</v>
      </c>
      <c r="H679">
        <v>5.2</v>
      </c>
      <c r="I679">
        <v>3056</v>
      </c>
      <c r="J679" s="6">
        <v>3</v>
      </c>
      <c r="K679">
        <v>2</v>
      </c>
      <c r="L679" s="6">
        <v>1</v>
      </c>
      <c r="M679">
        <v>110</v>
      </c>
      <c r="N679">
        <v>118</v>
      </c>
      <c r="O679">
        <v>2000</v>
      </c>
      <c r="P679" s="5" t="s">
        <v>684</v>
      </c>
      <c r="Q679">
        <v>-37.7776</v>
      </c>
      <c r="R679">
        <v>144.9691</v>
      </c>
      <c r="S679" t="s">
        <v>22</v>
      </c>
      <c r="T679">
        <v>11918</v>
      </c>
      <c r="U679">
        <f t="shared" si="21"/>
        <v>16</v>
      </c>
    </row>
    <row r="680" spans="1:21" x14ac:dyDescent="0.35">
      <c r="A680" t="s">
        <v>683</v>
      </c>
      <c r="B680" t="s">
        <v>742</v>
      </c>
      <c r="C680" s="5">
        <v>4</v>
      </c>
      <c r="D680" t="s">
        <v>20</v>
      </c>
      <c r="E680">
        <v>1875000</v>
      </c>
      <c r="F680" s="7">
        <v>42548</v>
      </c>
      <c r="G680" s="4">
        <f t="shared" si="20"/>
        <v>2016</v>
      </c>
      <c r="H680">
        <v>5.2</v>
      </c>
      <c r="I680">
        <v>3056</v>
      </c>
      <c r="J680" s="6">
        <v>4</v>
      </c>
      <c r="K680">
        <v>2</v>
      </c>
      <c r="L680" s="6">
        <v>2</v>
      </c>
      <c r="M680">
        <v>657</v>
      </c>
      <c r="N680">
        <v>207</v>
      </c>
      <c r="O680">
        <v>1958</v>
      </c>
      <c r="P680" s="5" t="s">
        <v>684</v>
      </c>
      <c r="Q680">
        <v>-37.772500000000001</v>
      </c>
      <c r="R680">
        <v>144.964</v>
      </c>
      <c r="S680" t="s">
        <v>22</v>
      </c>
      <c r="T680">
        <v>11918</v>
      </c>
      <c r="U680">
        <f t="shared" si="21"/>
        <v>58</v>
      </c>
    </row>
    <row r="681" spans="1:21" x14ac:dyDescent="0.35">
      <c r="A681" t="s">
        <v>683</v>
      </c>
      <c r="B681" t="s">
        <v>743</v>
      </c>
      <c r="C681" s="5">
        <v>3</v>
      </c>
      <c r="D681" t="s">
        <v>20</v>
      </c>
      <c r="E681">
        <v>1053000</v>
      </c>
      <c r="F681" s="7">
        <v>42548</v>
      </c>
      <c r="G681" s="4">
        <f t="shared" si="20"/>
        <v>2016</v>
      </c>
      <c r="H681">
        <v>5.2</v>
      </c>
      <c r="I681">
        <v>3056</v>
      </c>
      <c r="J681" s="6">
        <v>3</v>
      </c>
      <c r="K681">
        <v>1</v>
      </c>
      <c r="L681" s="6">
        <v>1</v>
      </c>
      <c r="M681">
        <v>343</v>
      </c>
      <c r="N681">
        <v>1041</v>
      </c>
      <c r="O681">
        <v>1925</v>
      </c>
      <c r="P681" s="5" t="s">
        <v>684</v>
      </c>
      <c r="Q681">
        <v>-37.758899999999997</v>
      </c>
      <c r="R681">
        <v>144.9529</v>
      </c>
      <c r="S681" t="s">
        <v>22</v>
      </c>
      <c r="T681">
        <v>11918</v>
      </c>
      <c r="U681">
        <f t="shared" si="21"/>
        <v>91</v>
      </c>
    </row>
    <row r="682" spans="1:21" x14ac:dyDescent="0.35">
      <c r="A682" t="s">
        <v>683</v>
      </c>
      <c r="B682" t="s">
        <v>744</v>
      </c>
      <c r="C682" s="5">
        <v>3</v>
      </c>
      <c r="D682" t="s">
        <v>29</v>
      </c>
      <c r="E682">
        <v>705000</v>
      </c>
      <c r="F682" s="7">
        <v>42548</v>
      </c>
      <c r="G682" s="4">
        <f t="shared" si="20"/>
        <v>2016</v>
      </c>
      <c r="H682">
        <v>5.2</v>
      </c>
      <c r="I682">
        <v>3056</v>
      </c>
      <c r="J682" s="6">
        <v>2</v>
      </c>
      <c r="K682">
        <v>1</v>
      </c>
      <c r="L682" s="6">
        <v>1</v>
      </c>
      <c r="M682">
        <v>55</v>
      </c>
      <c r="N682">
        <v>111</v>
      </c>
      <c r="O682">
        <v>2012</v>
      </c>
      <c r="P682" s="5" t="s">
        <v>684</v>
      </c>
      <c r="Q682">
        <v>-37.761099999999999</v>
      </c>
      <c r="R682">
        <v>144.9622</v>
      </c>
      <c r="S682" t="s">
        <v>22</v>
      </c>
      <c r="T682">
        <v>11918</v>
      </c>
      <c r="U682">
        <f t="shared" si="21"/>
        <v>4</v>
      </c>
    </row>
    <row r="683" spans="1:21" x14ac:dyDescent="0.35">
      <c r="A683" t="s">
        <v>683</v>
      </c>
      <c r="B683" t="s">
        <v>745</v>
      </c>
      <c r="C683" s="5">
        <v>4</v>
      </c>
      <c r="D683" t="s">
        <v>20</v>
      </c>
      <c r="E683">
        <v>1217000</v>
      </c>
      <c r="F683" s="7">
        <v>42701</v>
      </c>
      <c r="G683" s="4">
        <f t="shared" si="20"/>
        <v>2016</v>
      </c>
      <c r="H683">
        <v>5.2</v>
      </c>
      <c r="I683">
        <v>3056</v>
      </c>
      <c r="J683" s="6">
        <v>4</v>
      </c>
      <c r="K683">
        <v>1</v>
      </c>
      <c r="L683" s="6">
        <v>0</v>
      </c>
      <c r="M683">
        <v>363</v>
      </c>
      <c r="N683">
        <v>127</v>
      </c>
      <c r="O683">
        <v>1920</v>
      </c>
      <c r="P683" s="5" t="s">
        <v>684</v>
      </c>
      <c r="Q683">
        <v>-37.762099999999997</v>
      </c>
      <c r="R683">
        <v>144.95060000000001</v>
      </c>
      <c r="S683" t="s">
        <v>22</v>
      </c>
      <c r="T683">
        <v>11918</v>
      </c>
      <c r="U683">
        <f t="shared" si="21"/>
        <v>96</v>
      </c>
    </row>
    <row r="684" spans="1:21" x14ac:dyDescent="0.35">
      <c r="A684" t="s">
        <v>683</v>
      </c>
      <c r="B684" t="s">
        <v>746</v>
      </c>
      <c r="C684" s="5">
        <v>3</v>
      </c>
      <c r="D684" t="s">
        <v>20</v>
      </c>
      <c r="E684">
        <v>1020000</v>
      </c>
      <c r="F684" s="7">
        <v>42701</v>
      </c>
      <c r="G684" s="4">
        <f t="shared" si="20"/>
        <v>2016</v>
      </c>
      <c r="H684">
        <v>5.2</v>
      </c>
      <c r="I684">
        <v>3056</v>
      </c>
      <c r="J684" s="6">
        <v>3</v>
      </c>
      <c r="K684">
        <v>1</v>
      </c>
      <c r="L684" s="6">
        <v>3</v>
      </c>
      <c r="M684">
        <v>308</v>
      </c>
      <c r="N684">
        <v>119</v>
      </c>
      <c r="O684">
        <v>1943</v>
      </c>
      <c r="P684" s="5" t="s">
        <v>684</v>
      </c>
      <c r="Q684">
        <v>-37.764899999999997</v>
      </c>
      <c r="R684">
        <v>144.9641</v>
      </c>
      <c r="S684" t="s">
        <v>22</v>
      </c>
      <c r="T684">
        <v>11918</v>
      </c>
      <c r="U684">
        <f t="shared" si="21"/>
        <v>73</v>
      </c>
    </row>
    <row r="685" spans="1:21" x14ac:dyDescent="0.35">
      <c r="A685" t="s">
        <v>683</v>
      </c>
      <c r="B685" t="s">
        <v>747</v>
      </c>
      <c r="C685" s="5">
        <v>3</v>
      </c>
      <c r="D685" t="s">
        <v>20</v>
      </c>
      <c r="E685">
        <v>1340000</v>
      </c>
      <c r="F685" s="7">
        <v>42701</v>
      </c>
      <c r="G685" s="4">
        <f t="shared" si="20"/>
        <v>2016</v>
      </c>
      <c r="H685">
        <v>5.2</v>
      </c>
      <c r="I685">
        <v>3056</v>
      </c>
      <c r="J685" s="6">
        <v>3</v>
      </c>
      <c r="K685">
        <v>1</v>
      </c>
      <c r="L685" s="6">
        <v>1</v>
      </c>
      <c r="M685">
        <v>316</v>
      </c>
      <c r="N685">
        <v>132</v>
      </c>
      <c r="O685">
        <v>1910</v>
      </c>
      <c r="P685" s="5" t="s">
        <v>684</v>
      </c>
      <c r="Q685">
        <v>-37.774099999999997</v>
      </c>
      <c r="R685">
        <v>144.97030000000001</v>
      </c>
      <c r="S685" t="s">
        <v>22</v>
      </c>
      <c r="T685">
        <v>11918</v>
      </c>
      <c r="U685">
        <f t="shared" si="21"/>
        <v>106</v>
      </c>
    </row>
    <row r="686" spans="1:21" x14ac:dyDescent="0.35">
      <c r="A686" t="s">
        <v>683</v>
      </c>
      <c r="B686" t="s">
        <v>748</v>
      </c>
      <c r="C686" s="5">
        <v>4</v>
      </c>
      <c r="D686" t="s">
        <v>20</v>
      </c>
      <c r="E686">
        <v>1410000</v>
      </c>
      <c r="F686" s="7">
        <v>42518</v>
      </c>
      <c r="G686" s="4">
        <f t="shared" si="20"/>
        <v>2016</v>
      </c>
      <c r="H686">
        <v>5.2</v>
      </c>
      <c r="I686">
        <v>3056</v>
      </c>
      <c r="J686" s="6">
        <v>4</v>
      </c>
      <c r="K686">
        <v>2</v>
      </c>
      <c r="L686" s="6">
        <v>1</v>
      </c>
      <c r="M686">
        <v>460</v>
      </c>
      <c r="N686">
        <v>214</v>
      </c>
      <c r="O686">
        <v>1916</v>
      </c>
      <c r="P686" s="5" t="s">
        <v>684</v>
      </c>
      <c r="Q686">
        <v>-37.755400000000002</v>
      </c>
      <c r="R686">
        <v>144.95439999999999</v>
      </c>
      <c r="S686" t="s">
        <v>22</v>
      </c>
      <c r="T686">
        <v>11918</v>
      </c>
      <c r="U686">
        <f t="shared" si="21"/>
        <v>100</v>
      </c>
    </row>
    <row r="687" spans="1:21" x14ac:dyDescent="0.35">
      <c r="A687" t="s">
        <v>683</v>
      </c>
      <c r="B687" t="s">
        <v>749</v>
      </c>
      <c r="C687" s="5">
        <v>3</v>
      </c>
      <c r="D687" t="s">
        <v>20</v>
      </c>
      <c r="E687">
        <v>1550000</v>
      </c>
      <c r="F687" s="7">
        <v>42518</v>
      </c>
      <c r="G687" s="4">
        <f t="shared" si="20"/>
        <v>2016</v>
      </c>
      <c r="H687">
        <v>5.2</v>
      </c>
      <c r="I687">
        <v>3056</v>
      </c>
      <c r="J687" s="6">
        <v>3</v>
      </c>
      <c r="K687">
        <v>1</v>
      </c>
      <c r="L687" s="6">
        <v>1</v>
      </c>
      <c r="M687">
        <v>346</v>
      </c>
      <c r="N687">
        <v>126</v>
      </c>
      <c r="O687">
        <v>1900</v>
      </c>
      <c r="P687" s="5" t="s">
        <v>684</v>
      </c>
      <c r="Q687">
        <v>-37.773800000000001</v>
      </c>
      <c r="R687">
        <v>144.96950000000001</v>
      </c>
      <c r="S687" t="s">
        <v>22</v>
      </c>
      <c r="T687">
        <v>11918</v>
      </c>
      <c r="U687">
        <f t="shared" si="21"/>
        <v>116</v>
      </c>
    </row>
    <row r="688" spans="1:21" x14ac:dyDescent="0.35">
      <c r="A688" t="s">
        <v>683</v>
      </c>
      <c r="B688" t="s">
        <v>750</v>
      </c>
      <c r="C688" s="5">
        <v>3</v>
      </c>
      <c r="D688" t="s">
        <v>20</v>
      </c>
      <c r="E688">
        <v>740000</v>
      </c>
      <c r="F688" s="7">
        <v>42518</v>
      </c>
      <c r="G688" s="4">
        <f t="shared" si="20"/>
        <v>2016</v>
      </c>
      <c r="H688">
        <v>5.2</v>
      </c>
      <c r="I688">
        <v>3056</v>
      </c>
      <c r="J688" s="6">
        <v>3</v>
      </c>
      <c r="K688">
        <v>2</v>
      </c>
      <c r="L688" s="6">
        <v>1</v>
      </c>
      <c r="M688">
        <v>4676</v>
      </c>
      <c r="N688">
        <v>122</v>
      </c>
      <c r="O688">
        <v>2010</v>
      </c>
      <c r="P688" s="5" t="s">
        <v>684</v>
      </c>
      <c r="Q688">
        <v>-37.768700000000003</v>
      </c>
      <c r="R688">
        <v>144.9649</v>
      </c>
      <c r="S688" t="s">
        <v>22</v>
      </c>
      <c r="T688">
        <v>11918</v>
      </c>
      <c r="U688">
        <f t="shared" si="21"/>
        <v>6</v>
      </c>
    </row>
    <row r="689" spans="1:21" x14ac:dyDescent="0.35">
      <c r="A689" t="s">
        <v>683</v>
      </c>
      <c r="B689" t="s">
        <v>751</v>
      </c>
      <c r="C689" s="5">
        <v>2</v>
      </c>
      <c r="D689" t="s">
        <v>20</v>
      </c>
      <c r="E689">
        <v>765000</v>
      </c>
      <c r="F689" s="7">
        <v>42518</v>
      </c>
      <c r="G689" s="4">
        <f t="shared" si="20"/>
        <v>2016</v>
      </c>
      <c r="H689">
        <v>5.2</v>
      </c>
      <c r="I689">
        <v>3056</v>
      </c>
      <c r="J689" s="6">
        <v>2</v>
      </c>
      <c r="K689">
        <v>1</v>
      </c>
      <c r="L689" s="6">
        <v>1</v>
      </c>
      <c r="M689">
        <v>199</v>
      </c>
      <c r="N689">
        <v>120</v>
      </c>
      <c r="O689">
        <v>1880</v>
      </c>
      <c r="P689" s="5" t="s">
        <v>684</v>
      </c>
      <c r="Q689">
        <v>-37.759</v>
      </c>
      <c r="R689">
        <v>144.9597</v>
      </c>
      <c r="S689" t="s">
        <v>22</v>
      </c>
      <c r="T689">
        <v>11918</v>
      </c>
      <c r="U689">
        <f t="shared" si="21"/>
        <v>136</v>
      </c>
    </row>
    <row r="690" spans="1:21" x14ac:dyDescent="0.35">
      <c r="A690" t="s">
        <v>683</v>
      </c>
      <c r="B690" t="s">
        <v>752</v>
      </c>
      <c r="C690" s="5">
        <v>1</v>
      </c>
      <c r="D690" t="s">
        <v>20</v>
      </c>
      <c r="E690">
        <v>772000</v>
      </c>
      <c r="F690" s="7">
        <v>42610</v>
      </c>
      <c r="G690" s="4">
        <f t="shared" si="20"/>
        <v>2016</v>
      </c>
      <c r="H690">
        <v>5.2</v>
      </c>
      <c r="I690">
        <v>3056</v>
      </c>
      <c r="J690" s="6">
        <v>1</v>
      </c>
      <c r="K690">
        <v>1</v>
      </c>
      <c r="L690" s="6">
        <v>1</v>
      </c>
      <c r="M690">
        <v>147</v>
      </c>
      <c r="N690">
        <v>82</v>
      </c>
      <c r="O690">
        <v>1890</v>
      </c>
      <c r="P690" s="5" t="s">
        <v>684</v>
      </c>
      <c r="Q690">
        <v>-37.764299999999999</v>
      </c>
      <c r="R690">
        <v>144.95840000000001</v>
      </c>
      <c r="S690" t="s">
        <v>22</v>
      </c>
      <c r="T690">
        <v>11918</v>
      </c>
      <c r="U690">
        <f t="shared" si="21"/>
        <v>126</v>
      </c>
    </row>
    <row r="691" spans="1:21" x14ac:dyDescent="0.35">
      <c r="A691" t="s">
        <v>683</v>
      </c>
      <c r="B691" t="s">
        <v>753</v>
      </c>
      <c r="C691" s="5">
        <v>3</v>
      </c>
      <c r="D691" t="s">
        <v>20</v>
      </c>
      <c r="E691">
        <v>1210000</v>
      </c>
      <c r="F691" s="7">
        <v>42610</v>
      </c>
      <c r="G691" s="4">
        <f t="shared" si="20"/>
        <v>2016</v>
      </c>
      <c r="H691">
        <v>5.2</v>
      </c>
      <c r="I691">
        <v>3056</v>
      </c>
      <c r="J691" s="6">
        <v>3</v>
      </c>
      <c r="K691">
        <v>2</v>
      </c>
      <c r="L691" s="6">
        <v>1</v>
      </c>
      <c r="M691">
        <v>280</v>
      </c>
      <c r="N691">
        <v>130</v>
      </c>
      <c r="O691">
        <v>1890</v>
      </c>
      <c r="P691" s="5" t="s">
        <v>684</v>
      </c>
      <c r="Q691">
        <v>-37.771900000000002</v>
      </c>
      <c r="R691">
        <v>144.96610000000001</v>
      </c>
      <c r="S691" t="s">
        <v>22</v>
      </c>
      <c r="T691">
        <v>11918</v>
      </c>
      <c r="U691">
        <f t="shared" si="21"/>
        <v>126</v>
      </c>
    </row>
    <row r="692" spans="1:21" x14ac:dyDescent="0.35">
      <c r="A692" t="s">
        <v>683</v>
      </c>
      <c r="B692" t="s">
        <v>754</v>
      </c>
      <c r="C692" s="5">
        <v>4</v>
      </c>
      <c r="D692" t="s">
        <v>20</v>
      </c>
      <c r="E692">
        <v>1755000</v>
      </c>
      <c r="F692" s="7">
        <v>42610</v>
      </c>
      <c r="G692" s="4">
        <f t="shared" si="20"/>
        <v>2016</v>
      </c>
      <c r="H692">
        <v>5.2</v>
      </c>
      <c r="I692">
        <v>3056</v>
      </c>
      <c r="J692" s="6">
        <v>4</v>
      </c>
      <c r="K692">
        <v>2</v>
      </c>
      <c r="L692" s="6">
        <v>1</v>
      </c>
      <c r="M692">
        <v>354</v>
      </c>
      <c r="N692">
        <v>199</v>
      </c>
      <c r="O692">
        <v>1910</v>
      </c>
      <c r="P692" s="5" t="s">
        <v>684</v>
      </c>
      <c r="Q692">
        <v>-37.774500000000003</v>
      </c>
      <c r="R692">
        <v>144.95230000000001</v>
      </c>
      <c r="S692" t="s">
        <v>22</v>
      </c>
      <c r="T692">
        <v>11918</v>
      </c>
      <c r="U692">
        <f t="shared" si="21"/>
        <v>106</v>
      </c>
    </row>
    <row r="693" spans="1:21" x14ac:dyDescent="0.35">
      <c r="A693" t="s">
        <v>683</v>
      </c>
      <c r="B693" t="s">
        <v>755</v>
      </c>
      <c r="C693" s="5">
        <v>2</v>
      </c>
      <c r="D693" t="s">
        <v>20</v>
      </c>
      <c r="E693">
        <v>945000</v>
      </c>
      <c r="F693" s="7">
        <v>42581</v>
      </c>
      <c r="G693" s="4">
        <f t="shared" si="20"/>
        <v>2016</v>
      </c>
      <c r="H693">
        <v>5.2</v>
      </c>
      <c r="I693">
        <v>3056</v>
      </c>
      <c r="J693" s="6">
        <v>2</v>
      </c>
      <c r="K693">
        <v>1</v>
      </c>
      <c r="L693" s="6">
        <v>2</v>
      </c>
      <c r="M693">
        <v>246</v>
      </c>
      <c r="N693">
        <v>103</v>
      </c>
      <c r="O693">
        <v>1910</v>
      </c>
      <c r="P693" s="5" t="s">
        <v>684</v>
      </c>
      <c r="Q693">
        <v>-37.774999999999999</v>
      </c>
      <c r="R693">
        <v>144.95359999999999</v>
      </c>
      <c r="S693" t="s">
        <v>22</v>
      </c>
      <c r="T693">
        <v>11918</v>
      </c>
      <c r="U693">
        <f t="shared" si="21"/>
        <v>106</v>
      </c>
    </row>
    <row r="694" spans="1:21" x14ac:dyDescent="0.35">
      <c r="A694" t="s">
        <v>683</v>
      </c>
      <c r="B694" t="s">
        <v>756</v>
      </c>
      <c r="C694" s="5">
        <v>2</v>
      </c>
      <c r="D694" t="s">
        <v>20</v>
      </c>
      <c r="E694">
        <v>755000</v>
      </c>
      <c r="F694" s="7">
        <v>42581</v>
      </c>
      <c r="G694" s="4">
        <f t="shared" si="20"/>
        <v>2016</v>
      </c>
      <c r="H694">
        <v>5.2</v>
      </c>
      <c r="I694">
        <v>3056</v>
      </c>
      <c r="J694" s="6">
        <v>2</v>
      </c>
      <c r="K694">
        <v>1</v>
      </c>
      <c r="L694" s="6">
        <v>1</v>
      </c>
      <c r="M694">
        <v>159</v>
      </c>
      <c r="N694">
        <v>157</v>
      </c>
      <c r="O694">
        <v>1930</v>
      </c>
      <c r="P694" s="5" t="s">
        <v>684</v>
      </c>
      <c r="Q694">
        <v>-37.765599999999999</v>
      </c>
      <c r="R694">
        <v>144.9562</v>
      </c>
      <c r="S694" t="s">
        <v>22</v>
      </c>
      <c r="T694">
        <v>11918</v>
      </c>
      <c r="U694">
        <f t="shared" si="21"/>
        <v>86</v>
      </c>
    </row>
    <row r="695" spans="1:21" x14ac:dyDescent="0.35">
      <c r="A695" t="s">
        <v>757</v>
      </c>
      <c r="B695" t="s">
        <v>758</v>
      </c>
      <c r="C695" s="5">
        <v>2</v>
      </c>
      <c r="D695" t="s">
        <v>24</v>
      </c>
      <c r="E695">
        <v>471000</v>
      </c>
      <c r="F695" s="7">
        <v>42798</v>
      </c>
      <c r="G695" s="4">
        <f t="shared" si="20"/>
        <v>2017</v>
      </c>
      <c r="H695">
        <v>5.9</v>
      </c>
      <c r="I695">
        <v>3055</v>
      </c>
      <c r="J695" s="6">
        <v>2</v>
      </c>
      <c r="K695">
        <v>1</v>
      </c>
      <c r="L695" s="6">
        <v>1</v>
      </c>
      <c r="M695">
        <v>564</v>
      </c>
      <c r="N695">
        <v>60</v>
      </c>
      <c r="O695">
        <v>1970</v>
      </c>
      <c r="P695" s="5" t="s">
        <v>684</v>
      </c>
      <c r="Q695">
        <v>-37.766500000000001</v>
      </c>
      <c r="R695">
        <v>144.9425</v>
      </c>
      <c r="S695" t="s">
        <v>22</v>
      </c>
      <c r="T695">
        <v>7082</v>
      </c>
      <c r="U695">
        <f t="shared" si="21"/>
        <v>47</v>
      </c>
    </row>
    <row r="696" spans="1:21" x14ac:dyDescent="0.35">
      <c r="A696" t="s">
        <v>757</v>
      </c>
      <c r="B696" t="s">
        <v>759</v>
      </c>
      <c r="C696" s="5">
        <v>3</v>
      </c>
      <c r="D696" t="s">
        <v>20</v>
      </c>
      <c r="E696">
        <v>955000</v>
      </c>
      <c r="F696" s="7">
        <v>42497</v>
      </c>
      <c r="G696" s="4">
        <f t="shared" si="20"/>
        <v>2016</v>
      </c>
      <c r="H696">
        <v>5.9</v>
      </c>
      <c r="I696">
        <v>3055</v>
      </c>
      <c r="J696" s="6">
        <v>3</v>
      </c>
      <c r="K696">
        <v>1</v>
      </c>
      <c r="L696" s="6">
        <v>0</v>
      </c>
      <c r="M696">
        <v>220</v>
      </c>
      <c r="N696">
        <v>93</v>
      </c>
      <c r="O696">
        <v>1930</v>
      </c>
      <c r="P696" s="5" t="s">
        <v>684</v>
      </c>
      <c r="Q696">
        <v>-37.765900000000002</v>
      </c>
      <c r="R696">
        <v>144.9494</v>
      </c>
      <c r="S696" t="s">
        <v>22</v>
      </c>
      <c r="T696">
        <v>7082</v>
      </c>
      <c r="U696">
        <f t="shared" si="21"/>
        <v>86</v>
      </c>
    </row>
    <row r="697" spans="1:21" x14ac:dyDescent="0.35">
      <c r="A697" t="s">
        <v>757</v>
      </c>
      <c r="B697" t="s">
        <v>760</v>
      </c>
      <c r="C697" s="5">
        <v>5</v>
      </c>
      <c r="D697" t="s">
        <v>20</v>
      </c>
      <c r="E697">
        <v>1350000</v>
      </c>
      <c r="F697" s="7">
        <v>42681</v>
      </c>
      <c r="G697" s="4">
        <f t="shared" si="20"/>
        <v>2016</v>
      </c>
      <c r="H697">
        <v>5.9</v>
      </c>
      <c r="I697">
        <v>3055</v>
      </c>
      <c r="J697" s="6">
        <v>5</v>
      </c>
      <c r="K697">
        <v>2</v>
      </c>
      <c r="L697" s="6">
        <v>2</v>
      </c>
      <c r="M697">
        <v>510</v>
      </c>
      <c r="N697">
        <v>321</v>
      </c>
      <c r="O697">
        <v>1997</v>
      </c>
      <c r="P697" s="5" t="s">
        <v>684</v>
      </c>
      <c r="Q697">
        <v>-37.758099999999999</v>
      </c>
      <c r="R697">
        <v>144.94139999999999</v>
      </c>
      <c r="S697" t="s">
        <v>22</v>
      </c>
      <c r="T697">
        <v>7082</v>
      </c>
      <c r="U697">
        <f t="shared" si="21"/>
        <v>19</v>
      </c>
    </row>
    <row r="698" spans="1:21" x14ac:dyDescent="0.35">
      <c r="A698" t="s">
        <v>757</v>
      </c>
      <c r="B698" t="s">
        <v>761</v>
      </c>
      <c r="C698" s="5">
        <v>3</v>
      </c>
      <c r="D698" t="s">
        <v>20</v>
      </c>
      <c r="E698">
        <v>810000</v>
      </c>
      <c r="F698" s="7">
        <v>42681</v>
      </c>
      <c r="G698" s="4">
        <f t="shared" si="20"/>
        <v>2016</v>
      </c>
      <c r="H698">
        <v>5.9</v>
      </c>
      <c r="I698">
        <v>3055</v>
      </c>
      <c r="J698" s="6">
        <v>3</v>
      </c>
      <c r="K698">
        <v>1</v>
      </c>
      <c r="L698" s="6">
        <v>2</v>
      </c>
      <c r="M698">
        <v>349</v>
      </c>
      <c r="N698">
        <v>95</v>
      </c>
      <c r="O698">
        <v>1950</v>
      </c>
      <c r="P698" s="5" t="s">
        <v>684</v>
      </c>
      <c r="Q698">
        <v>-37.758899999999997</v>
      </c>
      <c r="R698">
        <v>144.93680000000001</v>
      </c>
      <c r="S698" t="s">
        <v>22</v>
      </c>
      <c r="T698">
        <v>7082</v>
      </c>
      <c r="U698">
        <f t="shared" si="21"/>
        <v>66</v>
      </c>
    </row>
    <row r="699" spans="1:21" x14ac:dyDescent="0.35">
      <c r="A699" t="s">
        <v>757</v>
      </c>
      <c r="B699" t="s">
        <v>762</v>
      </c>
      <c r="C699" s="5">
        <v>3</v>
      </c>
      <c r="D699" t="s">
        <v>20</v>
      </c>
      <c r="E699">
        <v>793000</v>
      </c>
      <c r="F699" s="7">
        <v>42714</v>
      </c>
      <c r="G699" s="4">
        <f t="shared" si="20"/>
        <v>2016</v>
      </c>
      <c r="H699">
        <v>5.9</v>
      </c>
      <c r="I699">
        <v>3055</v>
      </c>
      <c r="J699" s="6">
        <v>3</v>
      </c>
      <c r="K699">
        <v>1</v>
      </c>
      <c r="L699" s="6">
        <v>0</v>
      </c>
      <c r="M699">
        <v>275</v>
      </c>
      <c r="N699">
        <v>119</v>
      </c>
      <c r="O699">
        <v>1935</v>
      </c>
      <c r="P699" s="5" t="s">
        <v>684</v>
      </c>
      <c r="Q699">
        <v>-37.762999999999998</v>
      </c>
      <c r="R699">
        <v>144.94390000000001</v>
      </c>
      <c r="S699" t="s">
        <v>22</v>
      </c>
      <c r="T699">
        <v>7082</v>
      </c>
      <c r="U699">
        <f t="shared" si="21"/>
        <v>81</v>
      </c>
    </row>
    <row r="700" spans="1:21" x14ac:dyDescent="0.35">
      <c r="A700" t="s">
        <v>757</v>
      </c>
      <c r="B700" t="s">
        <v>763</v>
      </c>
      <c r="C700" s="5">
        <v>2</v>
      </c>
      <c r="D700" t="s">
        <v>24</v>
      </c>
      <c r="E700">
        <v>400000</v>
      </c>
      <c r="F700" s="7">
        <v>42714</v>
      </c>
      <c r="G700" s="4">
        <f t="shared" si="20"/>
        <v>2016</v>
      </c>
      <c r="H700">
        <v>5.9</v>
      </c>
      <c r="I700">
        <v>3055</v>
      </c>
      <c r="J700" s="6">
        <v>2</v>
      </c>
      <c r="K700">
        <v>1</v>
      </c>
      <c r="L700" s="6">
        <v>1</v>
      </c>
      <c r="M700">
        <v>73</v>
      </c>
      <c r="N700">
        <v>64</v>
      </c>
      <c r="O700">
        <v>1960</v>
      </c>
      <c r="P700" s="5" t="s">
        <v>684</v>
      </c>
      <c r="Q700">
        <v>-37.752800000000001</v>
      </c>
      <c r="R700">
        <v>144.93680000000001</v>
      </c>
      <c r="S700" t="s">
        <v>22</v>
      </c>
      <c r="T700">
        <v>7082</v>
      </c>
      <c r="U700">
        <f t="shared" si="21"/>
        <v>56</v>
      </c>
    </row>
    <row r="701" spans="1:21" x14ac:dyDescent="0.35">
      <c r="A701" t="s">
        <v>757</v>
      </c>
      <c r="B701" t="s">
        <v>764</v>
      </c>
      <c r="C701" s="5">
        <v>3</v>
      </c>
      <c r="D701" t="s">
        <v>29</v>
      </c>
      <c r="E701">
        <v>797500</v>
      </c>
      <c r="F701" s="7">
        <v>42777</v>
      </c>
      <c r="G701" s="4">
        <f t="shared" si="20"/>
        <v>2017</v>
      </c>
      <c r="H701">
        <v>5.9</v>
      </c>
      <c r="I701">
        <v>3055</v>
      </c>
      <c r="J701" s="6">
        <v>3</v>
      </c>
      <c r="K701">
        <v>2</v>
      </c>
      <c r="L701" s="6">
        <v>2</v>
      </c>
      <c r="M701">
        <v>262</v>
      </c>
      <c r="N701">
        <v>155</v>
      </c>
      <c r="O701">
        <v>2010</v>
      </c>
      <c r="P701" s="5" t="s">
        <v>684</v>
      </c>
      <c r="Q701">
        <v>-37.751899999999999</v>
      </c>
      <c r="R701">
        <v>144.9324</v>
      </c>
      <c r="S701" t="s">
        <v>22</v>
      </c>
      <c r="T701">
        <v>7082</v>
      </c>
      <c r="U701">
        <f t="shared" si="21"/>
        <v>7</v>
      </c>
    </row>
    <row r="702" spans="1:21" x14ac:dyDescent="0.35">
      <c r="A702" t="s">
        <v>757</v>
      </c>
      <c r="B702" t="s">
        <v>765</v>
      </c>
      <c r="C702" s="5">
        <v>3</v>
      </c>
      <c r="D702" t="s">
        <v>20</v>
      </c>
      <c r="E702">
        <v>1300000</v>
      </c>
      <c r="F702" s="7">
        <v>42686</v>
      </c>
      <c r="G702" s="4">
        <f t="shared" si="20"/>
        <v>2016</v>
      </c>
      <c r="H702">
        <v>5.9</v>
      </c>
      <c r="I702">
        <v>3055</v>
      </c>
      <c r="J702" s="6">
        <v>3</v>
      </c>
      <c r="K702">
        <v>1</v>
      </c>
      <c r="L702" s="6">
        <v>2</v>
      </c>
      <c r="M702">
        <v>364</v>
      </c>
      <c r="N702">
        <v>135</v>
      </c>
      <c r="O702">
        <v>1900</v>
      </c>
      <c r="P702" s="5" t="s">
        <v>684</v>
      </c>
      <c r="Q702">
        <v>-37.761800000000001</v>
      </c>
      <c r="R702">
        <v>144.94970000000001</v>
      </c>
      <c r="S702" t="s">
        <v>22</v>
      </c>
      <c r="T702">
        <v>7082</v>
      </c>
      <c r="U702">
        <f t="shared" si="21"/>
        <v>116</v>
      </c>
    </row>
    <row r="703" spans="1:21" x14ac:dyDescent="0.35">
      <c r="A703" t="s">
        <v>757</v>
      </c>
      <c r="B703" t="s">
        <v>766</v>
      </c>
      <c r="C703" s="5">
        <v>3</v>
      </c>
      <c r="D703" t="s">
        <v>20</v>
      </c>
      <c r="E703">
        <v>1330000</v>
      </c>
      <c r="F703" s="7">
        <v>42686</v>
      </c>
      <c r="G703" s="4">
        <f t="shared" si="20"/>
        <v>2016</v>
      </c>
      <c r="H703">
        <v>5.9</v>
      </c>
      <c r="I703">
        <v>3055</v>
      </c>
      <c r="J703" s="6">
        <v>3</v>
      </c>
      <c r="K703">
        <v>1</v>
      </c>
      <c r="L703" s="6">
        <v>2</v>
      </c>
      <c r="M703">
        <v>353</v>
      </c>
      <c r="N703">
        <v>101</v>
      </c>
      <c r="O703">
        <v>1930</v>
      </c>
      <c r="P703" s="5" t="s">
        <v>684</v>
      </c>
      <c r="Q703">
        <v>-37.764000000000003</v>
      </c>
      <c r="R703">
        <v>144.94280000000001</v>
      </c>
      <c r="S703" t="s">
        <v>22</v>
      </c>
      <c r="T703">
        <v>7082</v>
      </c>
      <c r="U703">
        <f t="shared" si="21"/>
        <v>86</v>
      </c>
    </row>
    <row r="704" spans="1:21" x14ac:dyDescent="0.35">
      <c r="A704" t="s">
        <v>757</v>
      </c>
      <c r="B704" t="s">
        <v>767</v>
      </c>
      <c r="C704" s="5">
        <v>7</v>
      </c>
      <c r="D704" t="s">
        <v>20</v>
      </c>
      <c r="E704">
        <v>1205000</v>
      </c>
      <c r="F704" s="7">
        <v>42658</v>
      </c>
      <c r="G704" s="4">
        <f t="shared" si="20"/>
        <v>2016</v>
      </c>
      <c r="H704">
        <v>5.9</v>
      </c>
      <c r="I704">
        <v>3055</v>
      </c>
      <c r="J704" s="6">
        <v>7</v>
      </c>
      <c r="K704">
        <v>3</v>
      </c>
      <c r="L704" s="6">
        <v>1</v>
      </c>
      <c r="M704">
        <v>447</v>
      </c>
      <c r="N704">
        <v>287</v>
      </c>
      <c r="O704">
        <v>1982</v>
      </c>
      <c r="P704" s="5" t="s">
        <v>684</v>
      </c>
      <c r="Q704">
        <v>-37.763399999999997</v>
      </c>
      <c r="R704">
        <v>144.94030000000001</v>
      </c>
      <c r="S704" t="s">
        <v>22</v>
      </c>
      <c r="T704">
        <v>7082</v>
      </c>
      <c r="U704">
        <f t="shared" si="21"/>
        <v>34</v>
      </c>
    </row>
    <row r="705" spans="1:21" x14ac:dyDescent="0.35">
      <c r="A705" t="s">
        <v>757</v>
      </c>
      <c r="B705" t="s">
        <v>768</v>
      </c>
      <c r="C705" s="5">
        <v>3</v>
      </c>
      <c r="D705" t="s">
        <v>20</v>
      </c>
      <c r="E705">
        <v>1095000</v>
      </c>
      <c r="F705" s="7">
        <v>42658</v>
      </c>
      <c r="G705" s="4">
        <f t="shared" si="20"/>
        <v>2016</v>
      </c>
      <c r="H705">
        <v>5.9</v>
      </c>
      <c r="I705">
        <v>3055</v>
      </c>
      <c r="J705" s="6">
        <v>3</v>
      </c>
      <c r="K705">
        <v>1</v>
      </c>
      <c r="L705" s="6">
        <v>1</v>
      </c>
      <c r="M705">
        <v>411</v>
      </c>
      <c r="N705">
        <v>168</v>
      </c>
      <c r="O705">
        <v>1935</v>
      </c>
      <c r="P705" s="5" t="s">
        <v>684</v>
      </c>
      <c r="Q705">
        <v>-37.772799999999997</v>
      </c>
      <c r="R705">
        <v>144.9478</v>
      </c>
      <c r="S705" t="s">
        <v>22</v>
      </c>
      <c r="T705">
        <v>7082</v>
      </c>
      <c r="U705">
        <f t="shared" si="21"/>
        <v>81</v>
      </c>
    </row>
    <row r="706" spans="1:21" x14ac:dyDescent="0.35">
      <c r="A706" t="s">
        <v>757</v>
      </c>
      <c r="B706" t="s">
        <v>769</v>
      </c>
      <c r="C706" s="5">
        <v>2</v>
      </c>
      <c r="D706" t="s">
        <v>20</v>
      </c>
      <c r="E706">
        <v>711000</v>
      </c>
      <c r="F706" s="7">
        <v>42476</v>
      </c>
      <c r="G706" s="4">
        <f t="shared" si="20"/>
        <v>2016</v>
      </c>
      <c r="H706">
        <v>5.9</v>
      </c>
      <c r="I706">
        <v>3055</v>
      </c>
      <c r="J706" s="6">
        <v>2</v>
      </c>
      <c r="K706">
        <v>1</v>
      </c>
      <c r="L706" s="6">
        <v>1</v>
      </c>
      <c r="M706">
        <v>177</v>
      </c>
      <c r="N706">
        <v>87</v>
      </c>
      <c r="O706">
        <v>1910</v>
      </c>
      <c r="P706" s="5" t="s">
        <v>684</v>
      </c>
      <c r="Q706">
        <v>-37.761899999999997</v>
      </c>
      <c r="R706">
        <v>144.94120000000001</v>
      </c>
      <c r="S706" t="s">
        <v>22</v>
      </c>
      <c r="T706">
        <v>7082</v>
      </c>
      <c r="U706">
        <f t="shared" si="21"/>
        <v>106</v>
      </c>
    </row>
    <row r="707" spans="1:21" x14ac:dyDescent="0.35">
      <c r="A707" t="s">
        <v>757</v>
      </c>
      <c r="B707" t="s">
        <v>770</v>
      </c>
      <c r="C707" s="5">
        <v>2</v>
      </c>
      <c r="D707" t="s">
        <v>24</v>
      </c>
      <c r="E707">
        <v>370000</v>
      </c>
      <c r="F707" s="7">
        <v>42812</v>
      </c>
      <c r="G707" s="4">
        <f t="shared" ref="G707:G770" si="22">YEAR(F707)</f>
        <v>2017</v>
      </c>
      <c r="H707">
        <v>5.9</v>
      </c>
      <c r="I707">
        <v>3055</v>
      </c>
      <c r="J707" s="6">
        <v>2</v>
      </c>
      <c r="K707">
        <v>1</v>
      </c>
      <c r="L707" s="6">
        <v>1</v>
      </c>
      <c r="M707">
        <v>2120</v>
      </c>
      <c r="N707">
        <v>59</v>
      </c>
      <c r="O707">
        <v>1960</v>
      </c>
      <c r="P707" s="5" t="s">
        <v>684</v>
      </c>
      <c r="Q707">
        <v>-37.752400000000002</v>
      </c>
      <c r="R707">
        <v>144.93469999999999</v>
      </c>
      <c r="S707" t="s">
        <v>22</v>
      </c>
      <c r="T707">
        <v>7082</v>
      </c>
      <c r="U707">
        <f t="shared" ref="U707:U770" si="23">G:G-O:O</f>
        <v>57</v>
      </c>
    </row>
    <row r="708" spans="1:21" x14ac:dyDescent="0.35">
      <c r="A708" t="s">
        <v>757</v>
      </c>
      <c r="B708" t="s">
        <v>771</v>
      </c>
      <c r="C708" s="5">
        <v>5</v>
      </c>
      <c r="D708" t="s">
        <v>20</v>
      </c>
      <c r="E708">
        <v>1200000</v>
      </c>
      <c r="F708" s="7">
        <v>42604</v>
      </c>
      <c r="G708" s="4">
        <f t="shared" si="22"/>
        <v>2016</v>
      </c>
      <c r="H708">
        <v>5.9</v>
      </c>
      <c r="I708">
        <v>3055</v>
      </c>
      <c r="J708" s="6">
        <v>5</v>
      </c>
      <c r="K708">
        <v>2</v>
      </c>
      <c r="L708" s="6">
        <v>3</v>
      </c>
      <c r="M708">
        <v>553</v>
      </c>
      <c r="N708">
        <v>193</v>
      </c>
      <c r="O708">
        <v>1920</v>
      </c>
      <c r="P708" s="5" t="s">
        <v>684</v>
      </c>
      <c r="Q708">
        <v>-37.757599999999996</v>
      </c>
      <c r="R708">
        <v>144.9348</v>
      </c>
      <c r="S708" t="s">
        <v>22</v>
      </c>
      <c r="T708">
        <v>7082</v>
      </c>
      <c r="U708">
        <f t="shared" si="23"/>
        <v>96</v>
      </c>
    </row>
    <row r="709" spans="1:21" x14ac:dyDescent="0.35">
      <c r="A709" t="s">
        <v>757</v>
      </c>
      <c r="B709" t="s">
        <v>772</v>
      </c>
      <c r="C709" s="5">
        <v>2</v>
      </c>
      <c r="D709" t="s">
        <v>24</v>
      </c>
      <c r="E709">
        <v>537000</v>
      </c>
      <c r="F709" s="7">
        <v>42604</v>
      </c>
      <c r="G709" s="4">
        <f t="shared" si="22"/>
        <v>2016</v>
      </c>
      <c r="H709">
        <v>5.9</v>
      </c>
      <c r="I709">
        <v>3055</v>
      </c>
      <c r="J709" s="6">
        <v>2</v>
      </c>
      <c r="K709">
        <v>1</v>
      </c>
      <c r="L709" s="6">
        <v>1</v>
      </c>
      <c r="M709">
        <v>501</v>
      </c>
      <c r="N709">
        <v>66</v>
      </c>
      <c r="O709">
        <v>1960</v>
      </c>
      <c r="P709" s="5" t="s">
        <v>684</v>
      </c>
      <c r="Q709">
        <v>-37.774099999999997</v>
      </c>
      <c r="R709">
        <v>144.94489999999999</v>
      </c>
      <c r="S709" t="s">
        <v>22</v>
      </c>
      <c r="T709">
        <v>7082</v>
      </c>
      <c r="U709">
        <f t="shared" si="23"/>
        <v>56</v>
      </c>
    </row>
    <row r="710" spans="1:21" x14ac:dyDescent="0.35">
      <c r="A710" t="s">
        <v>757</v>
      </c>
      <c r="B710" t="s">
        <v>773</v>
      </c>
      <c r="C710" s="5">
        <v>3</v>
      </c>
      <c r="D710" t="s">
        <v>20</v>
      </c>
      <c r="E710">
        <v>910000</v>
      </c>
      <c r="F710" s="7">
        <v>42604</v>
      </c>
      <c r="G710" s="4">
        <f t="shared" si="22"/>
        <v>2016</v>
      </c>
      <c r="H710">
        <v>5.9</v>
      </c>
      <c r="I710">
        <v>3055</v>
      </c>
      <c r="J710" s="6">
        <v>3</v>
      </c>
      <c r="K710">
        <v>1</v>
      </c>
      <c r="L710" s="6">
        <v>2</v>
      </c>
      <c r="M710">
        <v>717</v>
      </c>
      <c r="N710">
        <v>141</v>
      </c>
      <c r="O710">
        <v>1950</v>
      </c>
      <c r="P710" s="5" t="s">
        <v>684</v>
      </c>
      <c r="Q710">
        <v>-37.752499999999998</v>
      </c>
      <c r="R710">
        <v>144.93209999999999</v>
      </c>
      <c r="S710" t="s">
        <v>22</v>
      </c>
      <c r="T710">
        <v>7082</v>
      </c>
      <c r="U710">
        <f t="shared" si="23"/>
        <v>66</v>
      </c>
    </row>
    <row r="711" spans="1:21" x14ac:dyDescent="0.35">
      <c r="A711" t="s">
        <v>757</v>
      </c>
      <c r="B711" t="s">
        <v>774</v>
      </c>
      <c r="C711" s="5">
        <v>4</v>
      </c>
      <c r="D711" t="s">
        <v>20</v>
      </c>
      <c r="E711">
        <v>921500</v>
      </c>
      <c r="F711" s="7">
        <v>42604</v>
      </c>
      <c r="G711" s="4">
        <f t="shared" si="22"/>
        <v>2016</v>
      </c>
      <c r="H711">
        <v>5.9</v>
      </c>
      <c r="I711">
        <v>3055</v>
      </c>
      <c r="J711" s="6">
        <v>3</v>
      </c>
      <c r="K711">
        <v>1</v>
      </c>
      <c r="L711" s="6">
        <v>1</v>
      </c>
      <c r="M711">
        <v>575</v>
      </c>
      <c r="N711">
        <v>165</v>
      </c>
      <c r="O711">
        <v>1930</v>
      </c>
      <c r="P711" s="5" t="s">
        <v>684</v>
      </c>
      <c r="Q711">
        <v>-37.7575</v>
      </c>
      <c r="R711">
        <v>144.9402</v>
      </c>
      <c r="S711" t="s">
        <v>22</v>
      </c>
      <c r="T711">
        <v>7082</v>
      </c>
      <c r="U711">
        <f t="shared" si="23"/>
        <v>86</v>
      </c>
    </row>
    <row r="712" spans="1:21" x14ac:dyDescent="0.35">
      <c r="A712" t="s">
        <v>757</v>
      </c>
      <c r="B712" t="s">
        <v>775</v>
      </c>
      <c r="C712" s="5">
        <v>2</v>
      </c>
      <c r="D712" t="s">
        <v>20</v>
      </c>
      <c r="E712">
        <v>1315000</v>
      </c>
      <c r="F712" s="7">
        <v>42637</v>
      </c>
      <c r="G712" s="4">
        <f t="shared" si="22"/>
        <v>2016</v>
      </c>
      <c r="H712">
        <v>5.9</v>
      </c>
      <c r="I712">
        <v>3055</v>
      </c>
      <c r="J712" s="6">
        <v>2</v>
      </c>
      <c r="K712">
        <v>1</v>
      </c>
      <c r="L712" s="6">
        <v>2</v>
      </c>
      <c r="M712">
        <v>554</v>
      </c>
      <c r="N712">
        <v>116</v>
      </c>
      <c r="O712">
        <v>1930</v>
      </c>
      <c r="P712" s="5" t="s">
        <v>684</v>
      </c>
      <c r="Q712">
        <v>-37.771500000000003</v>
      </c>
      <c r="R712">
        <v>144.9426</v>
      </c>
      <c r="S712" t="s">
        <v>22</v>
      </c>
      <c r="T712">
        <v>7082</v>
      </c>
      <c r="U712">
        <f t="shared" si="23"/>
        <v>86</v>
      </c>
    </row>
    <row r="713" spans="1:21" x14ac:dyDescent="0.35">
      <c r="A713" t="s">
        <v>757</v>
      </c>
      <c r="B713" t="s">
        <v>776</v>
      </c>
      <c r="C713" s="5">
        <v>2</v>
      </c>
      <c r="D713" t="s">
        <v>29</v>
      </c>
      <c r="E713">
        <v>735000</v>
      </c>
      <c r="F713" s="7">
        <v>42637</v>
      </c>
      <c r="G713" s="4">
        <f t="shared" si="22"/>
        <v>2016</v>
      </c>
      <c r="H713">
        <v>5.9</v>
      </c>
      <c r="I713">
        <v>3055</v>
      </c>
      <c r="J713" s="6">
        <v>2</v>
      </c>
      <c r="K713">
        <v>1</v>
      </c>
      <c r="L713" s="6">
        <v>2</v>
      </c>
      <c r="M713">
        <v>120</v>
      </c>
      <c r="N713">
        <v>109</v>
      </c>
      <c r="O713">
        <v>2004</v>
      </c>
      <c r="P713" s="5" t="s">
        <v>684</v>
      </c>
      <c r="Q713">
        <v>-37.765900000000002</v>
      </c>
      <c r="R713">
        <v>144.9487</v>
      </c>
      <c r="S713" t="s">
        <v>22</v>
      </c>
      <c r="T713">
        <v>7082</v>
      </c>
      <c r="U713">
        <f t="shared" si="23"/>
        <v>12</v>
      </c>
    </row>
    <row r="714" spans="1:21" x14ac:dyDescent="0.35">
      <c r="A714" t="s">
        <v>757</v>
      </c>
      <c r="B714" t="s">
        <v>777</v>
      </c>
      <c r="C714" s="5">
        <v>4</v>
      </c>
      <c r="D714" t="s">
        <v>20</v>
      </c>
      <c r="E714">
        <v>1000000</v>
      </c>
      <c r="F714" s="7">
        <v>42637</v>
      </c>
      <c r="G714" s="4">
        <f t="shared" si="22"/>
        <v>2016</v>
      </c>
      <c r="H714">
        <v>5.9</v>
      </c>
      <c r="I714">
        <v>3055</v>
      </c>
      <c r="J714" s="6">
        <v>3</v>
      </c>
      <c r="K714">
        <v>1</v>
      </c>
      <c r="L714" s="6">
        <v>1</v>
      </c>
      <c r="M714">
        <v>589</v>
      </c>
      <c r="N714">
        <v>148</v>
      </c>
      <c r="O714">
        <v>1935</v>
      </c>
      <c r="P714" s="5" t="s">
        <v>684</v>
      </c>
      <c r="Q714">
        <v>-37.762799999999999</v>
      </c>
      <c r="R714">
        <v>144.94589999999999</v>
      </c>
      <c r="S714" t="s">
        <v>22</v>
      </c>
      <c r="T714">
        <v>7082</v>
      </c>
      <c r="U714">
        <f t="shared" si="23"/>
        <v>81</v>
      </c>
    </row>
    <row r="715" spans="1:21" x14ac:dyDescent="0.35">
      <c r="A715" t="s">
        <v>757</v>
      </c>
      <c r="B715" t="s">
        <v>778</v>
      </c>
      <c r="C715" s="5">
        <v>4</v>
      </c>
      <c r="D715" t="s">
        <v>20</v>
      </c>
      <c r="E715">
        <v>1700000</v>
      </c>
      <c r="F715" s="7">
        <v>42791</v>
      </c>
      <c r="G715" s="4">
        <f t="shared" si="22"/>
        <v>2017</v>
      </c>
      <c r="H715">
        <v>5.9</v>
      </c>
      <c r="I715">
        <v>3055</v>
      </c>
      <c r="J715" s="6">
        <v>4</v>
      </c>
      <c r="K715">
        <v>2</v>
      </c>
      <c r="L715" s="6">
        <v>2</v>
      </c>
      <c r="M715">
        <v>621</v>
      </c>
      <c r="N715">
        <v>184</v>
      </c>
      <c r="O715">
        <v>1920</v>
      </c>
      <c r="P715" s="5" t="s">
        <v>684</v>
      </c>
      <c r="Q715">
        <v>-37.776400000000002</v>
      </c>
      <c r="R715">
        <v>144.9479</v>
      </c>
      <c r="S715" t="s">
        <v>22</v>
      </c>
      <c r="T715">
        <v>7082</v>
      </c>
      <c r="U715">
        <f t="shared" si="23"/>
        <v>97</v>
      </c>
    </row>
    <row r="716" spans="1:21" x14ac:dyDescent="0.35">
      <c r="A716" t="s">
        <v>757</v>
      </c>
      <c r="B716" t="s">
        <v>779</v>
      </c>
      <c r="C716" s="5">
        <v>2</v>
      </c>
      <c r="D716" t="s">
        <v>20</v>
      </c>
      <c r="E716">
        <v>820000</v>
      </c>
      <c r="F716" s="7">
        <v>42577</v>
      </c>
      <c r="G716" s="4">
        <f t="shared" si="22"/>
        <v>2016</v>
      </c>
      <c r="H716">
        <v>5.9</v>
      </c>
      <c r="I716">
        <v>3055</v>
      </c>
      <c r="J716" s="6">
        <v>3</v>
      </c>
      <c r="K716">
        <v>1</v>
      </c>
      <c r="L716" s="6">
        <v>1</v>
      </c>
      <c r="M716">
        <v>206</v>
      </c>
      <c r="N716">
        <v>98</v>
      </c>
      <c r="O716">
        <v>1900</v>
      </c>
      <c r="P716" s="5" t="s">
        <v>684</v>
      </c>
      <c r="Q716">
        <v>-37.760399999999997</v>
      </c>
      <c r="R716">
        <v>144.94880000000001</v>
      </c>
      <c r="S716" t="s">
        <v>22</v>
      </c>
      <c r="T716">
        <v>7082</v>
      </c>
      <c r="U716">
        <f t="shared" si="23"/>
        <v>116</v>
      </c>
    </row>
    <row r="717" spans="1:21" x14ac:dyDescent="0.35">
      <c r="A717" t="s">
        <v>757</v>
      </c>
      <c r="B717" t="s">
        <v>780</v>
      </c>
      <c r="C717" s="5">
        <v>3</v>
      </c>
      <c r="D717" t="s">
        <v>29</v>
      </c>
      <c r="E717">
        <v>815000</v>
      </c>
      <c r="F717" s="7">
        <v>42548</v>
      </c>
      <c r="G717" s="4">
        <f t="shared" si="22"/>
        <v>2016</v>
      </c>
      <c r="H717">
        <v>5.9</v>
      </c>
      <c r="I717">
        <v>3055</v>
      </c>
      <c r="J717" s="6">
        <v>3</v>
      </c>
      <c r="K717">
        <v>1</v>
      </c>
      <c r="L717" s="6">
        <v>2</v>
      </c>
      <c r="M717">
        <v>157</v>
      </c>
      <c r="N717">
        <v>123</v>
      </c>
      <c r="O717">
        <v>1999</v>
      </c>
      <c r="P717" s="5" t="s">
        <v>684</v>
      </c>
      <c r="Q717">
        <v>-37.7652</v>
      </c>
      <c r="R717">
        <v>144.94540000000001</v>
      </c>
      <c r="S717" t="s">
        <v>22</v>
      </c>
      <c r="T717">
        <v>7082</v>
      </c>
      <c r="U717">
        <f t="shared" si="23"/>
        <v>17</v>
      </c>
    </row>
    <row r="718" spans="1:21" x14ac:dyDescent="0.35">
      <c r="A718" t="s">
        <v>757</v>
      </c>
      <c r="B718" t="s">
        <v>781</v>
      </c>
      <c r="C718" s="5">
        <v>4</v>
      </c>
      <c r="D718" t="s">
        <v>20</v>
      </c>
      <c r="E718">
        <v>1150000</v>
      </c>
      <c r="F718" s="7">
        <v>42518</v>
      </c>
      <c r="G718" s="4">
        <f t="shared" si="22"/>
        <v>2016</v>
      </c>
      <c r="H718">
        <v>5.9</v>
      </c>
      <c r="I718">
        <v>3055</v>
      </c>
      <c r="J718" s="6">
        <v>4</v>
      </c>
      <c r="K718">
        <v>1</v>
      </c>
      <c r="L718" s="6">
        <v>2</v>
      </c>
      <c r="M718">
        <v>519</v>
      </c>
      <c r="N718">
        <v>169</v>
      </c>
      <c r="O718">
        <v>1910</v>
      </c>
      <c r="P718" s="5" t="s">
        <v>684</v>
      </c>
      <c r="Q718">
        <v>-37.774700000000003</v>
      </c>
      <c r="R718">
        <v>144.94739999999999</v>
      </c>
      <c r="S718" t="s">
        <v>22</v>
      </c>
      <c r="T718">
        <v>7082</v>
      </c>
      <c r="U718">
        <f t="shared" si="23"/>
        <v>106</v>
      </c>
    </row>
    <row r="719" spans="1:21" x14ac:dyDescent="0.35">
      <c r="A719" t="s">
        <v>757</v>
      </c>
      <c r="B719" t="s">
        <v>782</v>
      </c>
      <c r="C719" s="5">
        <v>2</v>
      </c>
      <c r="D719" t="s">
        <v>20</v>
      </c>
      <c r="E719">
        <v>816000</v>
      </c>
      <c r="F719" s="7">
        <v>42610</v>
      </c>
      <c r="G719" s="4">
        <f t="shared" si="22"/>
        <v>2016</v>
      </c>
      <c r="H719">
        <v>5.9</v>
      </c>
      <c r="I719">
        <v>3055</v>
      </c>
      <c r="J719" s="6">
        <v>3</v>
      </c>
      <c r="K719">
        <v>2</v>
      </c>
      <c r="L719" s="6">
        <v>1</v>
      </c>
      <c r="M719">
        <v>343</v>
      </c>
      <c r="N719">
        <v>115</v>
      </c>
      <c r="O719">
        <v>1930</v>
      </c>
      <c r="P719" s="5" t="s">
        <v>684</v>
      </c>
      <c r="Q719">
        <v>-37.755200000000002</v>
      </c>
      <c r="R719">
        <v>144.94579999999999</v>
      </c>
      <c r="S719" t="s">
        <v>22</v>
      </c>
      <c r="T719">
        <v>7082</v>
      </c>
      <c r="U719">
        <f t="shared" si="23"/>
        <v>86</v>
      </c>
    </row>
    <row r="720" spans="1:21" x14ac:dyDescent="0.35">
      <c r="A720" t="s">
        <v>757</v>
      </c>
      <c r="B720" t="s">
        <v>783</v>
      </c>
      <c r="C720" s="5">
        <v>4</v>
      </c>
      <c r="D720" t="s">
        <v>20</v>
      </c>
      <c r="E720">
        <v>970000</v>
      </c>
      <c r="F720" s="7">
        <v>42581</v>
      </c>
      <c r="G720" s="4">
        <f t="shared" si="22"/>
        <v>2016</v>
      </c>
      <c r="H720">
        <v>5.9</v>
      </c>
      <c r="I720">
        <v>3055</v>
      </c>
      <c r="J720" s="6">
        <v>4</v>
      </c>
      <c r="K720">
        <v>3</v>
      </c>
      <c r="L720" s="6">
        <v>2</v>
      </c>
      <c r="M720">
        <v>499</v>
      </c>
      <c r="N720">
        <v>150</v>
      </c>
      <c r="O720">
        <v>1925</v>
      </c>
      <c r="P720" s="5" t="s">
        <v>684</v>
      </c>
      <c r="Q720">
        <v>-37.753799999999998</v>
      </c>
      <c r="R720">
        <v>144.94399999999999</v>
      </c>
      <c r="S720" t="s">
        <v>22</v>
      </c>
      <c r="T720">
        <v>7082</v>
      </c>
      <c r="U720">
        <f t="shared" si="23"/>
        <v>91</v>
      </c>
    </row>
    <row r="721" spans="1:21" x14ac:dyDescent="0.35">
      <c r="A721" t="s">
        <v>784</v>
      </c>
      <c r="B721" t="s">
        <v>785</v>
      </c>
      <c r="C721" s="5">
        <v>3</v>
      </c>
      <c r="D721" t="s">
        <v>24</v>
      </c>
      <c r="E721">
        <v>851000</v>
      </c>
      <c r="F721" s="7">
        <v>42616</v>
      </c>
      <c r="G721" s="4">
        <f t="shared" si="22"/>
        <v>2016</v>
      </c>
      <c r="H721">
        <v>11.8</v>
      </c>
      <c r="I721">
        <v>3105</v>
      </c>
      <c r="J721" s="6">
        <v>3</v>
      </c>
      <c r="K721">
        <v>1</v>
      </c>
      <c r="L721" s="6">
        <v>2</v>
      </c>
      <c r="M721">
        <v>385</v>
      </c>
      <c r="N721">
        <v>140</v>
      </c>
      <c r="O721">
        <v>2000</v>
      </c>
      <c r="P721" s="5" t="s">
        <v>786</v>
      </c>
      <c r="Q721">
        <v>-37.759900000000002</v>
      </c>
      <c r="R721">
        <v>145.0849</v>
      </c>
      <c r="S721" t="s">
        <v>541</v>
      </c>
      <c r="T721">
        <v>4480</v>
      </c>
      <c r="U721">
        <f t="shared" si="23"/>
        <v>16</v>
      </c>
    </row>
    <row r="722" spans="1:21" x14ac:dyDescent="0.35">
      <c r="A722" t="s">
        <v>784</v>
      </c>
      <c r="B722" t="s">
        <v>787</v>
      </c>
      <c r="C722" s="5">
        <v>4</v>
      </c>
      <c r="D722" t="s">
        <v>20</v>
      </c>
      <c r="E722">
        <v>1300000</v>
      </c>
      <c r="F722" s="7">
        <v>42616</v>
      </c>
      <c r="G722" s="4">
        <f t="shared" si="22"/>
        <v>2016</v>
      </c>
      <c r="H722">
        <v>11.8</v>
      </c>
      <c r="I722">
        <v>3105</v>
      </c>
      <c r="J722" s="6">
        <v>4</v>
      </c>
      <c r="K722">
        <v>1</v>
      </c>
      <c r="L722" s="6">
        <v>2</v>
      </c>
      <c r="M722">
        <v>717</v>
      </c>
      <c r="N722">
        <v>180</v>
      </c>
      <c r="O722">
        <v>1960</v>
      </c>
      <c r="P722" s="5" t="s">
        <v>786</v>
      </c>
      <c r="Q722">
        <v>-37.760800000000003</v>
      </c>
      <c r="R722">
        <v>145.08619999999999</v>
      </c>
      <c r="S722" t="s">
        <v>541</v>
      </c>
      <c r="T722">
        <v>4480</v>
      </c>
      <c r="U722">
        <f t="shared" si="23"/>
        <v>56</v>
      </c>
    </row>
    <row r="723" spans="1:21" x14ac:dyDescent="0.35">
      <c r="A723" t="s">
        <v>784</v>
      </c>
      <c r="B723" t="s">
        <v>788</v>
      </c>
      <c r="C723" s="5">
        <v>4</v>
      </c>
      <c r="D723" t="s">
        <v>20</v>
      </c>
      <c r="E723">
        <v>1235000</v>
      </c>
      <c r="F723" s="7">
        <v>42616</v>
      </c>
      <c r="G723" s="4">
        <f t="shared" si="22"/>
        <v>2016</v>
      </c>
      <c r="H723">
        <v>11.8</v>
      </c>
      <c r="I723">
        <v>3105</v>
      </c>
      <c r="J723" s="6">
        <v>4</v>
      </c>
      <c r="K723">
        <v>2</v>
      </c>
      <c r="L723" s="6">
        <v>2</v>
      </c>
      <c r="M723">
        <v>556</v>
      </c>
      <c r="N723">
        <v>214</v>
      </c>
      <c r="O723">
        <v>1957</v>
      </c>
      <c r="P723" s="5" t="s">
        <v>786</v>
      </c>
      <c r="Q723">
        <v>-37.765700000000002</v>
      </c>
      <c r="R723">
        <v>145.09569999999999</v>
      </c>
      <c r="S723" t="s">
        <v>541</v>
      </c>
      <c r="T723">
        <v>4480</v>
      </c>
      <c r="U723">
        <f t="shared" si="23"/>
        <v>59</v>
      </c>
    </row>
    <row r="724" spans="1:21" x14ac:dyDescent="0.35">
      <c r="A724" t="s">
        <v>784</v>
      </c>
      <c r="B724" t="s">
        <v>789</v>
      </c>
      <c r="C724" s="5">
        <v>4</v>
      </c>
      <c r="D724" t="s">
        <v>20</v>
      </c>
      <c r="E724">
        <v>1303000</v>
      </c>
      <c r="F724" s="7">
        <v>42798</v>
      </c>
      <c r="G724" s="4">
        <f t="shared" si="22"/>
        <v>2017</v>
      </c>
      <c r="H724">
        <v>11.8</v>
      </c>
      <c r="I724">
        <v>3105</v>
      </c>
      <c r="J724" s="6">
        <v>4</v>
      </c>
      <c r="K724">
        <v>2</v>
      </c>
      <c r="L724" s="6">
        <v>2</v>
      </c>
      <c r="M724">
        <v>670</v>
      </c>
      <c r="N724">
        <v>197</v>
      </c>
      <c r="O724">
        <v>1980</v>
      </c>
      <c r="P724" s="5" t="s">
        <v>786</v>
      </c>
      <c r="Q724">
        <v>-37.769500000000001</v>
      </c>
      <c r="R724">
        <v>145.08690000000001</v>
      </c>
      <c r="S724" t="s">
        <v>541</v>
      </c>
      <c r="T724">
        <v>4480</v>
      </c>
      <c r="U724">
        <f t="shared" si="23"/>
        <v>37</v>
      </c>
    </row>
    <row r="725" spans="1:21" x14ac:dyDescent="0.35">
      <c r="A725" t="s">
        <v>784</v>
      </c>
      <c r="B725" t="s">
        <v>790</v>
      </c>
      <c r="C725" s="5">
        <v>3</v>
      </c>
      <c r="D725" t="s">
        <v>20</v>
      </c>
      <c r="E725">
        <v>880000</v>
      </c>
      <c r="F725" s="7">
        <v>42525</v>
      </c>
      <c r="G725" s="4">
        <f t="shared" si="22"/>
        <v>2016</v>
      </c>
      <c r="H725">
        <v>11.8</v>
      </c>
      <c r="I725">
        <v>3105</v>
      </c>
      <c r="J725" s="6">
        <v>3</v>
      </c>
      <c r="K725">
        <v>2</v>
      </c>
      <c r="L725" s="6">
        <v>2</v>
      </c>
      <c r="M725">
        <v>514</v>
      </c>
      <c r="N725">
        <v>190</v>
      </c>
      <c r="O725">
        <v>1960</v>
      </c>
      <c r="P725" s="5" t="s">
        <v>786</v>
      </c>
      <c r="Q725">
        <v>-37.768300000000004</v>
      </c>
      <c r="R725">
        <v>145.0959</v>
      </c>
      <c r="S725" t="s">
        <v>541</v>
      </c>
      <c r="T725">
        <v>4480</v>
      </c>
      <c r="U725">
        <f t="shared" si="23"/>
        <v>56</v>
      </c>
    </row>
    <row r="726" spans="1:21" x14ac:dyDescent="0.35">
      <c r="A726" t="s">
        <v>784</v>
      </c>
      <c r="B726" t="s">
        <v>791</v>
      </c>
      <c r="C726" s="5">
        <v>3</v>
      </c>
      <c r="D726" t="s">
        <v>29</v>
      </c>
      <c r="E726">
        <v>975000</v>
      </c>
      <c r="F726" s="7">
        <v>42525</v>
      </c>
      <c r="G726" s="4">
        <f t="shared" si="22"/>
        <v>2016</v>
      </c>
      <c r="H726">
        <v>11.8</v>
      </c>
      <c r="I726">
        <v>3105</v>
      </c>
      <c r="J726" s="6">
        <v>3</v>
      </c>
      <c r="K726">
        <v>2</v>
      </c>
      <c r="L726" s="6">
        <v>2</v>
      </c>
      <c r="M726">
        <v>632</v>
      </c>
      <c r="N726">
        <v>226</v>
      </c>
      <c r="O726">
        <v>2013</v>
      </c>
      <c r="P726" s="5" t="s">
        <v>786</v>
      </c>
      <c r="Q726">
        <v>-37.781300000000002</v>
      </c>
      <c r="R726">
        <v>145.102</v>
      </c>
      <c r="S726" t="s">
        <v>541</v>
      </c>
      <c r="T726">
        <v>4480</v>
      </c>
      <c r="U726">
        <f t="shared" si="23"/>
        <v>3</v>
      </c>
    </row>
    <row r="727" spans="1:21" x14ac:dyDescent="0.35">
      <c r="A727" t="s">
        <v>784</v>
      </c>
      <c r="B727" t="s">
        <v>792</v>
      </c>
      <c r="C727" s="5">
        <v>3</v>
      </c>
      <c r="D727" t="s">
        <v>20</v>
      </c>
      <c r="E727">
        <v>990000</v>
      </c>
      <c r="F727" s="7">
        <v>42588</v>
      </c>
      <c r="G727" s="4">
        <f t="shared" si="22"/>
        <v>2016</v>
      </c>
      <c r="H727">
        <v>11.8</v>
      </c>
      <c r="I727">
        <v>3105</v>
      </c>
      <c r="J727" s="6">
        <v>3</v>
      </c>
      <c r="K727">
        <v>2</v>
      </c>
      <c r="L727" s="6">
        <v>1</v>
      </c>
      <c r="M727">
        <v>585</v>
      </c>
      <c r="N727">
        <v>180</v>
      </c>
      <c r="O727">
        <v>1950</v>
      </c>
      <c r="P727" s="5" t="s">
        <v>786</v>
      </c>
      <c r="Q727">
        <v>-37.768900000000002</v>
      </c>
      <c r="R727">
        <v>145.09899999999999</v>
      </c>
      <c r="S727" t="s">
        <v>541</v>
      </c>
      <c r="T727">
        <v>4480</v>
      </c>
      <c r="U727">
        <f t="shared" si="23"/>
        <v>66</v>
      </c>
    </row>
    <row r="728" spans="1:21" x14ac:dyDescent="0.35">
      <c r="A728" t="s">
        <v>784</v>
      </c>
      <c r="B728" t="s">
        <v>793</v>
      </c>
      <c r="C728" s="5">
        <v>4</v>
      </c>
      <c r="D728" t="s">
        <v>20</v>
      </c>
      <c r="E728">
        <v>1225000</v>
      </c>
      <c r="F728" s="7">
        <v>42497</v>
      </c>
      <c r="G728" s="4">
        <f t="shared" si="22"/>
        <v>2016</v>
      </c>
      <c r="H728">
        <v>11.8</v>
      </c>
      <c r="I728">
        <v>3105</v>
      </c>
      <c r="J728" s="6">
        <v>4</v>
      </c>
      <c r="K728">
        <v>2</v>
      </c>
      <c r="L728" s="6">
        <v>2</v>
      </c>
      <c r="M728">
        <v>723</v>
      </c>
      <c r="N728">
        <v>159</v>
      </c>
      <c r="O728">
        <v>1970</v>
      </c>
      <c r="P728" s="5" t="s">
        <v>786</v>
      </c>
      <c r="Q728">
        <v>-37.772399999999998</v>
      </c>
      <c r="R728">
        <v>145.10329999999999</v>
      </c>
      <c r="S728" t="s">
        <v>541</v>
      </c>
      <c r="T728">
        <v>4480</v>
      </c>
      <c r="U728">
        <f t="shared" si="23"/>
        <v>46</v>
      </c>
    </row>
    <row r="729" spans="1:21" x14ac:dyDescent="0.35">
      <c r="A729" t="s">
        <v>784</v>
      </c>
      <c r="B729" t="s">
        <v>794</v>
      </c>
      <c r="C729" s="5">
        <v>5</v>
      </c>
      <c r="D729" t="s">
        <v>20</v>
      </c>
      <c r="E729">
        <v>1490000</v>
      </c>
      <c r="F729" s="7">
        <v>42681</v>
      </c>
      <c r="G729" s="4">
        <f t="shared" si="22"/>
        <v>2016</v>
      </c>
      <c r="H729">
        <v>11.8</v>
      </c>
      <c r="I729">
        <v>3105</v>
      </c>
      <c r="J729" s="6">
        <v>5</v>
      </c>
      <c r="K729">
        <v>3</v>
      </c>
      <c r="L729" s="6">
        <v>2</v>
      </c>
      <c r="M729">
        <v>796</v>
      </c>
      <c r="N729">
        <v>304</v>
      </c>
      <c r="O729">
        <v>1975</v>
      </c>
      <c r="P729" s="5" t="s">
        <v>786</v>
      </c>
      <c r="Q729">
        <v>-37.7697</v>
      </c>
      <c r="R729">
        <v>145.08709999999999</v>
      </c>
      <c r="S729" t="s">
        <v>541</v>
      </c>
      <c r="T729">
        <v>4480</v>
      </c>
      <c r="U729">
        <f t="shared" si="23"/>
        <v>41</v>
      </c>
    </row>
    <row r="730" spans="1:21" x14ac:dyDescent="0.35">
      <c r="A730" t="s">
        <v>784</v>
      </c>
      <c r="B730" t="s">
        <v>795</v>
      </c>
      <c r="C730" s="5">
        <v>4</v>
      </c>
      <c r="D730" t="s">
        <v>20</v>
      </c>
      <c r="E730">
        <v>1002000</v>
      </c>
      <c r="F730" s="7">
        <v>42651</v>
      </c>
      <c r="G730" s="4">
        <f t="shared" si="22"/>
        <v>2016</v>
      </c>
      <c r="H730">
        <v>11.8</v>
      </c>
      <c r="I730">
        <v>3105</v>
      </c>
      <c r="J730" s="6">
        <v>4</v>
      </c>
      <c r="K730">
        <v>1</v>
      </c>
      <c r="L730" s="6">
        <v>2</v>
      </c>
      <c r="M730">
        <v>650</v>
      </c>
      <c r="N730">
        <v>323</v>
      </c>
      <c r="P730" s="5" t="s">
        <v>786</v>
      </c>
      <c r="Q730">
        <v>-37.777999999999999</v>
      </c>
      <c r="R730">
        <v>145.09129999999999</v>
      </c>
      <c r="S730" t="s">
        <v>541</v>
      </c>
      <c r="T730">
        <v>4480</v>
      </c>
      <c r="U730">
        <v>0</v>
      </c>
    </row>
    <row r="731" spans="1:21" x14ac:dyDescent="0.35">
      <c r="A731" t="s">
        <v>784</v>
      </c>
      <c r="B731" t="s">
        <v>796</v>
      </c>
      <c r="C731" s="5">
        <v>3</v>
      </c>
      <c r="D731" t="s">
        <v>20</v>
      </c>
      <c r="E731">
        <v>905000</v>
      </c>
      <c r="F731" s="7">
        <v>42714</v>
      </c>
      <c r="G731" s="4">
        <f t="shared" si="22"/>
        <v>2016</v>
      </c>
      <c r="H731">
        <v>11.8</v>
      </c>
      <c r="I731">
        <v>3105</v>
      </c>
      <c r="J731" s="6">
        <v>3</v>
      </c>
      <c r="K731">
        <v>3</v>
      </c>
      <c r="L731" s="6">
        <v>2</v>
      </c>
      <c r="M731">
        <v>401</v>
      </c>
      <c r="N731">
        <v>165</v>
      </c>
      <c r="O731">
        <v>1965</v>
      </c>
      <c r="P731" s="5" t="s">
        <v>786</v>
      </c>
      <c r="Q731">
        <v>-37.773299999999999</v>
      </c>
      <c r="R731">
        <v>145.09010000000001</v>
      </c>
      <c r="S731" t="s">
        <v>541</v>
      </c>
      <c r="T731">
        <v>4480</v>
      </c>
      <c r="U731">
        <f t="shared" si="23"/>
        <v>51</v>
      </c>
    </row>
    <row r="732" spans="1:21" x14ac:dyDescent="0.35">
      <c r="A732" t="s">
        <v>784</v>
      </c>
      <c r="B732" t="s">
        <v>797</v>
      </c>
      <c r="C732" s="5">
        <v>4</v>
      </c>
      <c r="D732" t="s">
        <v>20</v>
      </c>
      <c r="E732">
        <v>1085000</v>
      </c>
      <c r="F732" s="7">
        <v>42714</v>
      </c>
      <c r="G732" s="4">
        <f t="shared" si="22"/>
        <v>2016</v>
      </c>
      <c r="H732">
        <v>11.8</v>
      </c>
      <c r="I732">
        <v>3105</v>
      </c>
      <c r="J732" s="6">
        <v>4</v>
      </c>
      <c r="K732">
        <v>2</v>
      </c>
      <c r="L732" s="6">
        <v>1</v>
      </c>
      <c r="M732">
        <v>1124</v>
      </c>
      <c r="N732">
        <v>225</v>
      </c>
      <c r="O732">
        <v>1960</v>
      </c>
      <c r="P732" s="5" t="s">
        <v>786</v>
      </c>
      <c r="Q732">
        <v>-37.767899999999997</v>
      </c>
      <c r="R732">
        <v>145.0958</v>
      </c>
      <c r="S732" t="s">
        <v>541</v>
      </c>
      <c r="T732">
        <v>4480</v>
      </c>
      <c r="U732">
        <f t="shared" si="23"/>
        <v>56</v>
      </c>
    </row>
    <row r="733" spans="1:21" x14ac:dyDescent="0.35">
      <c r="A733" t="s">
        <v>784</v>
      </c>
      <c r="B733" t="s">
        <v>798</v>
      </c>
      <c r="C733" s="5">
        <v>3</v>
      </c>
      <c r="D733" t="s">
        <v>24</v>
      </c>
      <c r="E733">
        <v>787000</v>
      </c>
      <c r="F733" s="7">
        <v>42777</v>
      </c>
      <c r="G733" s="4">
        <f t="shared" si="22"/>
        <v>2017</v>
      </c>
      <c r="H733">
        <v>11.8</v>
      </c>
      <c r="I733">
        <v>3105</v>
      </c>
      <c r="J733" s="6">
        <v>3</v>
      </c>
      <c r="K733">
        <v>1</v>
      </c>
      <c r="L733" s="6">
        <v>2</v>
      </c>
      <c r="M733">
        <v>306</v>
      </c>
      <c r="N733">
        <v>100</v>
      </c>
      <c r="O733">
        <v>1985</v>
      </c>
      <c r="P733" s="5" t="s">
        <v>786</v>
      </c>
      <c r="Q733">
        <v>-37.779200000000003</v>
      </c>
      <c r="R733">
        <v>145.09030000000001</v>
      </c>
      <c r="S733" t="s">
        <v>541</v>
      </c>
      <c r="T733">
        <v>4480</v>
      </c>
      <c r="U733">
        <f t="shared" si="23"/>
        <v>32</v>
      </c>
    </row>
    <row r="734" spans="1:21" x14ac:dyDescent="0.35">
      <c r="A734" t="s">
        <v>784</v>
      </c>
      <c r="B734" t="s">
        <v>799</v>
      </c>
      <c r="C734" s="5">
        <v>4</v>
      </c>
      <c r="D734" t="s">
        <v>20</v>
      </c>
      <c r="E734">
        <v>1280000</v>
      </c>
      <c r="F734" s="7">
        <v>42805</v>
      </c>
      <c r="G734" s="4">
        <f t="shared" si="22"/>
        <v>2017</v>
      </c>
      <c r="H734">
        <v>11.8</v>
      </c>
      <c r="I734">
        <v>3105</v>
      </c>
      <c r="J734" s="6">
        <v>4</v>
      </c>
      <c r="K734">
        <v>1</v>
      </c>
      <c r="L734" s="6">
        <v>2</v>
      </c>
      <c r="M734">
        <v>732</v>
      </c>
      <c r="N734">
        <v>6791</v>
      </c>
      <c r="P734" s="5" t="s">
        <v>786</v>
      </c>
      <c r="Q734">
        <v>-37.761499999999998</v>
      </c>
      <c r="R734">
        <v>145.08969999999999</v>
      </c>
      <c r="S734" t="s">
        <v>541</v>
      </c>
      <c r="T734">
        <v>4480</v>
      </c>
      <c r="U734">
        <v>0</v>
      </c>
    </row>
    <row r="735" spans="1:21" x14ac:dyDescent="0.35">
      <c r="A735" t="s">
        <v>784</v>
      </c>
      <c r="B735" t="s">
        <v>800</v>
      </c>
      <c r="C735" s="5">
        <v>3</v>
      </c>
      <c r="D735" t="s">
        <v>20</v>
      </c>
      <c r="E735">
        <v>1075000</v>
      </c>
      <c r="F735" s="7">
        <v>42686</v>
      </c>
      <c r="G735" s="4">
        <f t="shared" si="22"/>
        <v>2016</v>
      </c>
      <c r="H735">
        <v>11.8</v>
      </c>
      <c r="I735">
        <v>3105</v>
      </c>
      <c r="J735" s="6">
        <v>3</v>
      </c>
      <c r="K735">
        <v>1</v>
      </c>
      <c r="L735" s="6">
        <v>1</v>
      </c>
      <c r="M735">
        <v>604</v>
      </c>
      <c r="N735">
        <v>96</v>
      </c>
      <c r="O735">
        <v>1960</v>
      </c>
      <c r="P735" s="5" t="s">
        <v>786</v>
      </c>
      <c r="Q735">
        <v>-37.771099999999997</v>
      </c>
      <c r="R735">
        <v>145.09280000000001</v>
      </c>
      <c r="S735" t="s">
        <v>541</v>
      </c>
      <c r="T735">
        <v>4480</v>
      </c>
      <c r="U735">
        <f t="shared" si="23"/>
        <v>56</v>
      </c>
    </row>
    <row r="736" spans="1:21" x14ac:dyDescent="0.35">
      <c r="A736" t="s">
        <v>784</v>
      </c>
      <c r="B736" t="s">
        <v>801</v>
      </c>
      <c r="C736" s="5">
        <v>4</v>
      </c>
      <c r="D736" t="s">
        <v>20</v>
      </c>
      <c r="E736">
        <v>1302000</v>
      </c>
      <c r="F736" s="7">
        <v>42658</v>
      </c>
      <c r="G736" s="4">
        <f t="shared" si="22"/>
        <v>2016</v>
      </c>
      <c r="H736">
        <v>11.8</v>
      </c>
      <c r="I736">
        <v>3105</v>
      </c>
      <c r="J736" s="6">
        <v>4</v>
      </c>
      <c r="K736">
        <v>2</v>
      </c>
      <c r="L736" s="6">
        <v>2</v>
      </c>
      <c r="M736">
        <v>475</v>
      </c>
      <c r="N736">
        <v>245</v>
      </c>
      <c r="O736">
        <v>1996</v>
      </c>
      <c r="P736" s="5" t="s">
        <v>786</v>
      </c>
      <c r="Q736">
        <v>-37.765000000000001</v>
      </c>
      <c r="R736">
        <v>145.0933</v>
      </c>
      <c r="S736" t="s">
        <v>541</v>
      </c>
      <c r="T736">
        <v>4480</v>
      </c>
      <c r="U736">
        <f t="shared" si="23"/>
        <v>20</v>
      </c>
    </row>
    <row r="737" spans="1:21" x14ac:dyDescent="0.35">
      <c r="A737" t="s">
        <v>784</v>
      </c>
      <c r="B737" t="s">
        <v>802</v>
      </c>
      <c r="C737" s="5">
        <v>3</v>
      </c>
      <c r="D737" t="s">
        <v>20</v>
      </c>
      <c r="E737">
        <v>1050000</v>
      </c>
      <c r="F737" s="7">
        <v>42658</v>
      </c>
      <c r="G737" s="4">
        <f t="shared" si="22"/>
        <v>2016</v>
      </c>
      <c r="H737">
        <v>11.8</v>
      </c>
      <c r="I737">
        <v>3105</v>
      </c>
      <c r="J737" s="6">
        <v>3</v>
      </c>
      <c r="K737">
        <v>2</v>
      </c>
      <c r="L737" s="6">
        <v>1</v>
      </c>
      <c r="M737">
        <v>728</v>
      </c>
      <c r="N737">
        <v>719</v>
      </c>
      <c r="O737">
        <v>1965</v>
      </c>
      <c r="P737" s="5" t="s">
        <v>786</v>
      </c>
      <c r="Q737">
        <v>-37.776499999999999</v>
      </c>
      <c r="R737">
        <v>145.10310000000001</v>
      </c>
      <c r="S737" t="s">
        <v>541</v>
      </c>
      <c r="T737">
        <v>4480</v>
      </c>
      <c r="U737">
        <f t="shared" si="23"/>
        <v>51</v>
      </c>
    </row>
    <row r="738" spans="1:21" x14ac:dyDescent="0.35">
      <c r="A738" t="s">
        <v>784</v>
      </c>
      <c r="B738" t="s">
        <v>803</v>
      </c>
      <c r="C738" s="5">
        <v>4</v>
      </c>
      <c r="D738" t="s">
        <v>20</v>
      </c>
      <c r="E738">
        <v>1000000</v>
      </c>
      <c r="F738" s="7">
        <v>42476</v>
      </c>
      <c r="G738" s="4">
        <f t="shared" si="22"/>
        <v>2016</v>
      </c>
      <c r="H738">
        <v>11.8</v>
      </c>
      <c r="I738">
        <v>3105</v>
      </c>
      <c r="J738" s="6">
        <v>4</v>
      </c>
      <c r="K738">
        <v>2</v>
      </c>
      <c r="L738" s="6">
        <v>3</v>
      </c>
      <c r="M738">
        <v>672</v>
      </c>
      <c r="N738">
        <v>212</v>
      </c>
      <c r="O738">
        <v>1970</v>
      </c>
      <c r="P738" s="5" t="s">
        <v>786</v>
      </c>
      <c r="Q738">
        <v>-37.768900000000002</v>
      </c>
      <c r="R738">
        <v>145.08949999999999</v>
      </c>
      <c r="S738" t="s">
        <v>541</v>
      </c>
      <c r="T738">
        <v>4480</v>
      </c>
      <c r="U738">
        <f t="shared" si="23"/>
        <v>46</v>
      </c>
    </row>
    <row r="739" spans="1:21" x14ac:dyDescent="0.35">
      <c r="A739" t="s">
        <v>784</v>
      </c>
      <c r="B739" t="s">
        <v>804</v>
      </c>
      <c r="C739" s="5">
        <v>4</v>
      </c>
      <c r="D739" t="s">
        <v>20</v>
      </c>
      <c r="E739">
        <v>1300000</v>
      </c>
      <c r="F739" s="7">
        <v>42812</v>
      </c>
      <c r="G739" s="4">
        <f t="shared" si="22"/>
        <v>2017</v>
      </c>
      <c r="H739">
        <v>11.8</v>
      </c>
      <c r="I739">
        <v>3105</v>
      </c>
      <c r="J739" s="6">
        <v>4</v>
      </c>
      <c r="K739">
        <v>2</v>
      </c>
      <c r="L739" s="6">
        <v>2</v>
      </c>
      <c r="M739">
        <v>744</v>
      </c>
      <c r="N739">
        <v>300</v>
      </c>
      <c r="O739">
        <v>1985</v>
      </c>
      <c r="P739" s="5" t="s">
        <v>786</v>
      </c>
      <c r="Q739">
        <v>-37.7791</v>
      </c>
      <c r="R739">
        <v>145.08600000000001</v>
      </c>
      <c r="S739" t="s">
        <v>541</v>
      </c>
      <c r="T739">
        <v>4480</v>
      </c>
      <c r="U739">
        <f t="shared" si="23"/>
        <v>32</v>
      </c>
    </row>
    <row r="740" spans="1:21" x14ac:dyDescent="0.35">
      <c r="A740" t="s">
        <v>784</v>
      </c>
      <c r="B740" t="s">
        <v>560</v>
      </c>
      <c r="C740" s="5">
        <v>3</v>
      </c>
      <c r="D740" t="s">
        <v>20</v>
      </c>
      <c r="E740">
        <v>990000</v>
      </c>
      <c r="F740" s="7">
        <v>42604</v>
      </c>
      <c r="G740" s="4">
        <f t="shared" si="22"/>
        <v>2016</v>
      </c>
      <c r="H740">
        <v>11.8</v>
      </c>
      <c r="I740">
        <v>3105</v>
      </c>
      <c r="J740" s="6">
        <v>3</v>
      </c>
      <c r="K740">
        <v>1</v>
      </c>
      <c r="L740" s="6">
        <v>2</v>
      </c>
      <c r="M740">
        <v>602</v>
      </c>
      <c r="N740">
        <v>175</v>
      </c>
      <c r="O740">
        <v>1975</v>
      </c>
      <c r="P740" s="5" t="s">
        <v>786</v>
      </c>
      <c r="Q740">
        <v>-37.767400000000002</v>
      </c>
      <c r="R740">
        <v>145.09880000000001</v>
      </c>
      <c r="S740" t="s">
        <v>541</v>
      </c>
      <c r="T740">
        <v>4480</v>
      </c>
      <c r="U740">
        <f t="shared" si="23"/>
        <v>41</v>
      </c>
    </row>
    <row r="741" spans="1:21" x14ac:dyDescent="0.35">
      <c r="A741" t="s">
        <v>784</v>
      </c>
      <c r="B741" t="s">
        <v>805</v>
      </c>
      <c r="C741" s="5">
        <v>4</v>
      </c>
      <c r="D741" t="s">
        <v>20</v>
      </c>
      <c r="E741">
        <v>1100000</v>
      </c>
      <c r="F741" s="7">
        <v>42637</v>
      </c>
      <c r="G741" s="4">
        <f t="shared" si="22"/>
        <v>2016</v>
      </c>
      <c r="H741">
        <v>11.8</v>
      </c>
      <c r="I741">
        <v>3105</v>
      </c>
      <c r="J741" s="6">
        <v>4</v>
      </c>
      <c r="K741">
        <v>2</v>
      </c>
      <c r="L741" s="6">
        <v>2</v>
      </c>
      <c r="M741">
        <v>693</v>
      </c>
      <c r="N741">
        <v>212</v>
      </c>
      <c r="O741">
        <v>1975</v>
      </c>
      <c r="P741" s="5" t="s">
        <v>786</v>
      </c>
      <c r="Q741">
        <v>-37.774299999999997</v>
      </c>
      <c r="R741">
        <v>145.08629999999999</v>
      </c>
      <c r="S741" t="s">
        <v>541</v>
      </c>
      <c r="T741">
        <v>4480</v>
      </c>
      <c r="U741">
        <f t="shared" si="23"/>
        <v>41</v>
      </c>
    </row>
    <row r="742" spans="1:21" x14ac:dyDescent="0.35">
      <c r="A742" t="s">
        <v>784</v>
      </c>
      <c r="B742" t="s">
        <v>806</v>
      </c>
      <c r="C742" s="5">
        <v>2</v>
      </c>
      <c r="D742" t="s">
        <v>20</v>
      </c>
      <c r="E742">
        <v>903000</v>
      </c>
      <c r="F742" s="7">
        <v>42577</v>
      </c>
      <c r="G742" s="4">
        <f t="shared" si="22"/>
        <v>2016</v>
      </c>
      <c r="H742">
        <v>11.8</v>
      </c>
      <c r="I742">
        <v>3105</v>
      </c>
      <c r="J742" s="6">
        <v>2</v>
      </c>
      <c r="K742">
        <v>1</v>
      </c>
      <c r="L742" s="6">
        <v>1</v>
      </c>
      <c r="M742">
        <v>591</v>
      </c>
      <c r="N742">
        <v>140</v>
      </c>
      <c r="O742">
        <v>1965</v>
      </c>
      <c r="P742" s="5" t="s">
        <v>786</v>
      </c>
      <c r="Q742">
        <v>-37.767899999999997</v>
      </c>
      <c r="R742">
        <v>145.09780000000001</v>
      </c>
      <c r="S742" t="s">
        <v>541</v>
      </c>
      <c r="T742">
        <v>4480</v>
      </c>
      <c r="U742">
        <f t="shared" si="23"/>
        <v>51</v>
      </c>
    </row>
    <row r="743" spans="1:21" x14ac:dyDescent="0.35">
      <c r="A743" t="s">
        <v>807</v>
      </c>
      <c r="B743" t="s">
        <v>808</v>
      </c>
      <c r="C743" s="5">
        <v>5</v>
      </c>
      <c r="D743" t="s">
        <v>20</v>
      </c>
      <c r="E743">
        <v>1590000</v>
      </c>
      <c r="F743" s="7">
        <v>42616</v>
      </c>
      <c r="G743" s="4">
        <f t="shared" si="22"/>
        <v>2016</v>
      </c>
      <c r="H743">
        <v>11.7</v>
      </c>
      <c r="I743">
        <v>3125</v>
      </c>
      <c r="J743" s="6">
        <v>4</v>
      </c>
      <c r="K743">
        <v>3</v>
      </c>
      <c r="L743" s="6">
        <v>2</v>
      </c>
      <c r="M743">
        <v>661</v>
      </c>
      <c r="N743">
        <v>253</v>
      </c>
      <c r="O743">
        <v>1940</v>
      </c>
      <c r="P743" s="5" t="s">
        <v>255</v>
      </c>
      <c r="Q743">
        <v>-37.847999999999999</v>
      </c>
      <c r="R743">
        <v>145.09800000000001</v>
      </c>
      <c r="S743" t="s">
        <v>78</v>
      </c>
      <c r="T743">
        <v>5678</v>
      </c>
      <c r="U743">
        <f t="shared" si="23"/>
        <v>76</v>
      </c>
    </row>
    <row r="744" spans="1:21" x14ac:dyDescent="0.35">
      <c r="A744" t="s">
        <v>807</v>
      </c>
      <c r="B744" t="s">
        <v>809</v>
      </c>
      <c r="C744" s="5">
        <v>4</v>
      </c>
      <c r="D744" t="s">
        <v>20</v>
      </c>
      <c r="E744">
        <v>1890000</v>
      </c>
      <c r="F744" s="7">
        <v>42707</v>
      </c>
      <c r="G744" s="4">
        <f t="shared" si="22"/>
        <v>2016</v>
      </c>
      <c r="H744">
        <v>11.7</v>
      </c>
      <c r="I744">
        <v>3125</v>
      </c>
      <c r="J744" s="6">
        <v>4</v>
      </c>
      <c r="K744">
        <v>2</v>
      </c>
      <c r="L744" s="6">
        <v>2</v>
      </c>
      <c r="M744">
        <v>1145</v>
      </c>
      <c r="N744">
        <v>111</v>
      </c>
      <c r="O744">
        <v>1960</v>
      </c>
      <c r="P744" s="5" t="s">
        <v>255</v>
      </c>
      <c r="Q744">
        <v>-37.8538</v>
      </c>
      <c r="R744">
        <v>145.12700000000001</v>
      </c>
      <c r="S744" t="s">
        <v>78</v>
      </c>
      <c r="T744">
        <v>5678</v>
      </c>
      <c r="U744">
        <f t="shared" si="23"/>
        <v>56</v>
      </c>
    </row>
    <row r="745" spans="1:21" x14ac:dyDescent="0.35">
      <c r="A745" t="s">
        <v>807</v>
      </c>
      <c r="B745" t="s">
        <v>810</v>
      </c>
      <c r="C745" s="5">
        <v>3</v>
      </c>
      <c r="D745" t="s">
        <v>24</v>
      </c>
      <c r="E745">
        <v>1022500</v>
      </c>
      <c r="F745" s="7">
        <v>42707</v>
      </c>
      <c r="G745" s="4">
        <f t="shared" si="22"/>
        <v>2016</v>
      </c>
      <c r="H745">
        <v>11.7</v>
      </c>
      <c r="I745">
        <v>3125</v>
      </c>
      <c r="J745" s="6">
        <v>3</v>
      </c>
      <c r="K745">
        <v>2</v>
      </c>
      <c r="L745" s="6">
        <v>2</v>
      </c>
      <c r="M745">
        <v>265</v>
      </c>
      <c r="N745">
        <v>130</v>
      </c>
      <c r="O745">
        <v>2000</v>
      </c>
      <c r="P745" s="5" t="s">
        <v>255</v>
      </c>
      <c r="Q745">
        <v>-37.851599999999998</v>
      </c>
      <c r="R745">
        <v>145.10560000000001</v>
      </c>
      <c r="S745" t="s">
        <v>78</v>
      </c>
      <c r="T745">
        <v>5678</v>
      </c>
      <c r="U745">
        <f t="shared" si="23"/>
        <v>16</v>
      </c>
    </row>
    <row r="746" spans="1:21" x14ac:dyDescent="0.35">
      <c r="A746" t="s">
        <v>807</v>
      </c>
      <c r="B746" t="s">
        <v>811</v>
      </c>
      <c r="C746" s="5">
        <v>3</v>
      </c>
      <c r="D746" t="s">
        <v>20</v>
      </c>
      <c r="E746">
        <v>1755000</v>
      </c>
      <c r="F746" s="7">
        <v>42404</v>
      </c>
      <c r="G746" s="4">
        <f t="shared" si="22"/>
        <v>2016</v>
      </c>
      <c r="H746">
        <v>11.7</v>
      </c>
      <c r="I746">
        <v>3125</v>
      </c>
      <c r="J746" s="6">
        <v>3</v>
      </c>
      <c r="K746">
        <v>1</v>
      </c>
      <c r="L746" s="6">
        <v>1</v>
      </c>
      <c r="M746">
        <v>931</v>
      </c>
      <c r="N746">
        <v>145</v>
      </c>
      <c r="O746">
        <v>1970</v>
      </c>
      <c r="P746" s="5" t="s">
        <v>255</v>
      </c>
      <c r="Q746">
        <v>-37.853999999999999</v>
      </c>
      <c r="R746">
        <v>145.11949999999999</v>
      </c>
      <c r="S746" t="s">
        <v>78</v>
      </c>
      <c r="T746">
        <v>5678</v>
      </c>
      <c r="U746">
        <f t="shared" si="23"/>
        <v>46</v>
      </c>
    </row>
    <row r="747" spans="1:21" x14ac:dyDescent="0.35">
      <c r="A747" t="s">
        <v>807</v>
      </c>
      <c r="B747" t="s">
        <v>812</v>
      </c>
      <c r="C747" s="5">
        <v>3</v>
      </c>
      <c r="D747" t="s">
        <v>20</v>
      </c>
      <c r="E747">
        <v>1300000</v>
      </c>
      <c r="F747" s="7">
        <v>42525</v>
      </c>
      <c r="G747" s="4">
        <f t="shared" si="22"/>
        <v>2016</v>
      </c>
      <c r="H747">
        <v>11.7</v>
      </c>
      <c r="I747">
        <v>3125</v>
      </c>
      <c r="J747" s="6">
        <v>3</v>
      </c>
      <c r="K747">
        <v>1</v>
      </c>
      <c r="L747" s="6">
        <v>1</v>
      </c>
      <c r="M747">
        <v>667</v>
      </c>
      <c r="N747">
        <v>136</v>
      </c>
      <c r="O747">
        <v>1950</v>
      </c>
      <c r="P747" s="5" t="s">
        <v>255</v>
      </c>
      <c r="Q747">
        <v>-37.8489</v>
      </c>
      <c r="R747">
        <v>145.10929999999999</v>
      </c>
      <c r="S747" t="s">
        <v>78</v>
      </c>
      <c r="T747">
        <v>5678</v>
      </c>
      <c r="U747">
        <f t="shared" si="23"/>
        <v>66</v>
      </c>
    </row>
    <row r="748" spans="1:21" x14ac:dyDescent="0.35">
      <c r="A748" t="s">
        <v>807</v>
      </c>
      <c r="B748" t="s">
        <v>814</v>
      </c>
      <c r="C748" s="5">
        <v>3</v>
      </c>
      <c r="D748" t="s">
        <v>20</v>
      </c>
      <c r="E748">
        <v>1160000</v>
      </c>
      <c r="F748" s="7">
        <v>42525</v>
      </c>
      <c r="G748" s="4">
        <f t="shared" si="22"/>
        <v>2016</v>
      </c>
      <c r="H748">
        <v>11.7</v>
      </c>
      <c r="I748">
        <v>3125</v>
      </c>
      <c r="J748" s="6">
        <v>3</v>
      </c>
      <c r="K748">
        <v>1</v>
      </c>
      <c r="L748" s="6">
        <v>1</v>
      </c>
      <c r="M748">
        <v>786</v>
      </c>
      <c r="N748">
        <v>111</v>
      </c>
      <c r="O748">
        <v>1950</v>
      </c>
      <c r="P748" s="5" t="s">
        <v>255</v>
      </c>
      <c r="Q748">
        <v>-37.852499999999999</v>
      </c>
      <c r="R748">
        <v>145.1198</v>
      </c>
      <c r="S748" t="s">
        <v>78</v>
      </c>
      <c r="T748">
        <v>5678</v>
      </c>
      <c r="U748">
        <f t="shared" si="23"/>
        <v>66</v>
      </c>
    </row>
    <row r="749" spans="1:21" x14ac:dyDescent="0.35">
      <c r="A749" t="s">
        <v>807</v>
      </c>
      <c r="B749" t="s">
        <v>815</v>
      </c>
      <c r="C749" s="5">
        <v>4</v>
      </c>
      <c r="D749" t="s">
        <v>20</v>
      </c>
      <c r="E749">
        <v>2000000</v>
      </c>
      <c r="F749" s="7">
        <v>42497</v>
      </c>
      <c r="G749" s="4">
        <f t="shared" si="22"/>
        <v>2016</v>
      </c>
      <c r="H749">
        <v>11.7</v>
      </c>
      <c r="I749">
        <v>3125</v>
      </c>
      <c r="J749" s="6">
        <v>4</v>
      </c>
      <c r="K749">
        <v>3</v>
      </c>
      <c r="L749" s="6">
        <v>2</v>
      </c>
      <c r="M749">
        <v>928</v>
      </c>
      <c r="N749">
        <v>229</v>
      </c>
      <c r="O749">
        <v>1996</v>
      </c>
      <c r="P749" s="5" t="s">
        <v>255</v>
      </c>
      <c r="Q749">
        <v>-37.841999999999999</v>
      </c>
      <c r="R749">
        <v>145.102</v>
      </c>
      <c r="S749" t="s">
        <v>78</v>
      </c>
      <c r="T749">
        <v>5678</v>
      </c>
      <c r="U749">
        <f t="shared" si="23"/>
        <v>20</v>
      </c>
    </row>
    <row r="750" spans="1:21" x14ac:dyDescent="0.35">
      <c r="A750" t="s">
        <v>807</v>
      </c>
      <c r="B750" t="s">
        <v>816</v>
      </c>
      <c r="C750" s="5">
        <v>3</v>
      </c>
      <c r="D750" t="s">
        <v>20</v>
      </c>
      <c r="E750">
        <v>790000</v>
      </c>
      <c r="F750" s="7">
        <v>42681</v>
      </c>
      <c r="G750" s="4">
        <f t="shared" si="22"/>
        <v>2016</v>
      </c>
      <c r="H750">
        <v>11.7</v>
      </c>
      <c r="I750">
        <v>3125</v>
      </c>
      <c r="J750" s="6">
        <v>3</v>
      </c>
      <c r="K750">
        <v>1</v>
      </c>
      <c r="L750" s="6">
        <v>2</v>
      </c>
      <c r="M750">
        <v>318</v>
      </c>
      <c r="N750">
        <v>103</v>
      </c>
      <c r="O750">
        <v>1960</v>
      </c>
      <c r="P750" s="5" t="s">
        <v>255</v>
      </c>
      <c r="Q750">
        <v>-37.854399999999998</v>
      </c>
      <c r="R750">
        <v>145.1114</v>
      </c>
      <c r="S750" t="s">
        <v>78</v>
      </c>
      <c r="T750">
        <v>5678</v>
      </c>
      <c r="U750">
        <f t="shared" si="23"/>
        <v>56</v>
      </c>
    </row>
    <row r="751" spans="1:21" x14ac:dyDescent="0.35">
      <c r="A751" t="s">
        <v>807</v>
      </c>
      <c r="B751" t="s">
        <v>817</v>
      </c>
      <c r="C751" s="5">
        <v>4</v>
      </c>
      <c r="D751" t="s">
        <v>20</v>
      </c>
      <c r="E751">
        <v>1682000</v>
      </c>
      <c r="F751" s="7">
        <v>42651</v>
      </c>
      <c r="G751" s="4">
        <f t="shared" si="22"/>
        <v>2016</v>
      </c>
      <c r="H751">
        <v>11.7</v>
      </c>
      <c r="I751">
        <v>3125</v>
      </c>
      <c r="J751" s="6">
        <v>4</v>
      </c>
      <c r="K751">
        <v>2</v>
      </c>
      <c r="L751" s="6">
        <v>1</v>
      </c>
      <c r="M751">
        <v>921</v>
      </c>
      <c r="N751">
        <v>174</v>
      </c>
      <c r="O751">
        <v>1950</v>
      </c>
      <c r="P751" s="5" t="s">
        <v>255</v>
      </c>
      <c r="Q751">
        <v>-37.849400000000003</v>
      </c>
      <c r="R751">
        <v>145.12909999999999</v>
      </c>
      <c r="S751" t="s">
        <v>78</v>
      </c>
      <c r="T751">
        <v>5678</v>
      </c>
      <c r="U751">
        <f t="shared" si="23"/>
        <v>66</v>
      </c>
    </row>
    <row r="752" spans="1:21" x14ac:dyDescent="0.35">
      <c r="A752" t="s">
        <v>807</v>
      </c>
      <c r="B752" t="s">
        <v>818</v>
      </c>
      <c r="C752" s="5">
        <v>2</v>
      </c>
      <c r="D752" t="s">
        <v>24</v>
      </c>
      <c r="E752">
        <v>650000</v>
      </c>
      <c r="F752" s="7">
        <v>42805</v>
      </c>
      <c r="G752" s="4">
        <f t="shared" si="22"/>
        <v>2017</v>
      </c>
      <c r="H752">
        <v>11.7</v>
      </c>
      <c r="I752">
        <v>3125</v>
      </c>
      <c r="J752" s="6">
        <v>2</v>
      </c>
      <c r="K752">
        <v>1</v>
      </c>
      <c r="L752" s="6">
        <v>1</v>
      </c>
      <c r="M752">
        <v>194</v>
      </c>
      <c r="N752">
        <v>120</v>
      </c>
      <c r="O752">
        <v>1975</v>
      </c>
      <c r="P752" s="5" t="s">
        <v>255</v>
      </c>
      <c r="Q752">
        <v>-37.850900000000003</v>
      </c>
      <c r="R752">
        <v>145.11189999999999</v>
      </c>
      <c r="S752" t="s">
        <v>78</v>
      </c>
      <c r="T752">
        <v>5678</v>
      </c>
      <c r="U752">
        <f t="shared" si="23"/>
        <v>42</v>
      </c>
    </row>
    <row r="753" spans="1:21" x14ac:dyDescent="0.35">
      <c r="A753" t="s">
        <v>807</v>
      </c>
      <c r="B753" t="s">
        <v>820</v>
      </c>
      <c r="C753" s="5">
        <v>5</v>
      </c>
      <c r="D753" t="s">
        <v>20</v>
      </c>
      <c r="E753">
        <v>1060000</v>
      </c>
      <c r="F753" s="7">
        <v>42533</v>
      </c>
      <c r="G753" s="4">
        <f t="shared" si="22"/>
        <v>2016</v>
      </c>
      <c r="H753">
        <v>11.7</v>
      </c>
      <c r="I753">
        <v>3125</v>
      </c>
      <c r="J753" s="6">
        <v>4</v>
      </c>
      <c r="K753">
        <v>3</v>
      </c>
      <c r="L753" s="6">
        <v>2</v>
      </c>
      <c r="M753">
        <v>326</v>
      </c>
      <c r="N753">
        <v>210</v>
      </c>
      <c r="O753">
        <v>2013</v>
      </c>
      <c r="P753" s="5" t="s">
        <v>255</v>
      </c>
      <c r="Q753">
        <v>-37.852800000000002</v>
      </c>
      <c r="R753">
        <v>145.1129</v>
      </c>
      <c r="S753" t="s">
        <v>78</v>
      </c>
      <c r="T753">
        <v>5678</v>
      </c>
      <c r="U753">
        <f t="shared" si="23"/>
        <v>3</v>
      </c>
    </row>
    <row r="754" spans="1:21" x14ac:dyDescent="0.35">
      <c r="A754" t="s">
        <v>807</v>
      </c>
      <c r="B754" t="s">
        <v>821</v>
      </c>
      <c r="C754" s="5">
        <v>4</v>
      </c>
      <c r="D754" t="s">
        <v>20</v>
      </c>
      <c r="E754">
        <v>1255000</v>
      </c>
      <c r="F754" s="7">
        <v>42686</v>
      </c>
      <c r="G754" s="4">
        <f t="shared" si="22"/>
        <v>2016</v>
      </c>
      <c r="H754">
        <v>11.7</v>
      </c>
      <c r="I754">
        <v>3125</v>
      </c>
      <c r="J754" s="6">
        <v>4</v>
      </c>
      <c r="K754">
        <v>2</v>
      </c>
      <c r="L754" s="6">
        <v>2</v>
      </c>
      <c r="M754">
        <v>438</v>
      </c>
      <c r="N754">
        <v>210</v>
      </c>
      <c r="O754">
        <v>2005</v>
      </c>
      <c r="P754" s="5" t="s">
        <v>255</v>
      </c>
      <c r="Q754">
        <v>-37.859900000000003</v>
      </c>
      <c r="R754">
        <v>145.11009999999999</v>
      </c>
      <c r="S754" t="s">
        <v>78</v>
      </c>
      <c r="T754">
        <v>5678</v>
      </c>
      <c r="U754">
        <f t="shared" si="23"/>
        <v>11</v>
      </c>
    </row>
    <row r="755" spans="1:21" x14ac:dyDescent="0.35">
      <c r="A755" t="s">
        <v>807</v>
      </c>
      <c r="B755" t="s">
        <v>822</v>
      </c>
      <c r="C755" s="5">
        <v>2</v>
      </c>
      <c r="D755" t="s">
        <v>20</v>
      </c>
      <c r="E755">
        <v>633000</v>
      </c>
      <c r="F755" s="7">
        <v>42504</v>
      </c>
      <c r="G755" s="4">
        <f t="shared" si="22"/>
        <v>2016</v>
      </c>
      <c r="H755">
        <v>11.7</v>
      </c>
      <c r="I755">
        <v>3125</v>
      </c>
      <c r="J755" s="6">
        <v>2</v>
      </c>
      <c r="K755">
        <v>1</v>
      </c>
      <c r="L755" s="6">
        <v>1</v>
      </c>
      <c r="M755">
        <v>276</v>
      </c>
      <c r="N755">
        <v>92</v>
      </c>
      <c r="O755">
        <v>1965</v>
      </c>
      <c r="P755" s="5" t="s">
        <v>255</v>
      </c>
      <c r="Q755">
        <v>-37.845399999999998</v>
      </c>
      <c r="R755">
        <v>145.09710000000001</v>
      </c>
      <c r="S755" t="s">
        <v>78</v>
      </c>
      <c r="T755">
        <v>5678</v>
      </c>
      <c r="U755">
        <f t="shared" si="23"/>
        <v>51</v>
      </c>
    </row>
    <row r="756" spans="1:21" x14ac:dyDescent="0.35">
      <c r="A756" t="s">
        <v>807</v>
      </c>
      <c r="B756" t="s">
        <v>823</v>
      </c>
      <c r="C756" s="5">
        <v>2</v>
      </c>
      <c r="D756" t="s">
        <v>20</v>
      </c>
      <c r="E756">
        <v>1350000</v>
      </c>
      <c r="F756" s="7">
        <v>42476</v>
      </c>
      <c r="G756" s="4">
        <f t="shared" si="22"/>
        <v>2016</v>
      </c>
      <c r="H756">
        <v>11.7</v>
      </c>
      <c r="I756">
        <v>3125</v>
      </c>
      <c r="J756" s="6">
        <v>2</v>
      </c>
      <c r="K756">
        <v>1</v>
      </c>
      <c r="L756" s="6">
        <v>2</v>
      </c>
      <c r="M756">
        <v>593</v>
      </c>
      <c r="N756">
        <v>82</v>
      </c>
      <c r="O756">
        <v>1950</v>
      </c>
      <c r="P756" s="5" t="s">
        <v>255</v>
      </c>
      <c r="Q756">
        <v>-37.8444</v>
      </c>
      <c r="R756">
        <v>145.1054</v>
      </c>
      <c r="S756" t="s">
        <v>78</v>
      </c>
      <c r="T756">
        <v>5678</v>
      </c>
      <c r="U756">
        <f t="shared" si="23"/>
        <v>66</v>
      </c>
    </row>
    <row r="757" spans="1:21" x14ac:dyDescent="0.35">
      <c r="A757" t="s">
        <v>807</v>
      </c>
      <c r="B757" t="s">
        <v>824</v>
      </c>
      <c r="C757" s="5">
        <v>3</v>
      </c>
      <c r="D757" t="s">
        <v>20</v>
      </c>
      <c r="E757">
        <v>570000</v>
      </c>
      <c r="F757" s="7">
        <v>42630</v>
      </c>
      <c r="G757" s="4">
        <f t="shared" si="22"/>
        <v>2016</v>
      </c>
      <c r="H757">
        <v>11.7</v>
      </c>
      <c r="I757">
        <v>3125</v>
      </c>
      <c r="J757" s="6">
        <v>3</v>
      </c>
      <c r="K757">
        <v>1</v>
      </c>
      <c r="L757" s="6">
        <v>1</v>
      </c>
      <c r="M757">
        <v>384</v>
      </c>
      <c r="N757">
        <v>112</v>
      </c>
      <c r="O757">
        <v>1950</v>
      </c>
      <c r="P757" s="5" t="s">
        <v>255</v>
      </c>
      <c r="Q757">
        <v>-37.854199999999999</v>
      </c>
      <c r="R757">
        <v>145.1138</v>
      </c>
      <c r="S757" t="s">
        <v>78</v>
      </c>
      <c r="T757">
        <v>5678</v>
      </c>
      <c r="U757">
        <f t="shared" si="23"/>
        <v>66</v>
      </c>
    </row>
    <row r="758" spans="1:21" x14ac:dyDescent="0.35">
      <c r="A758" t="s">
        <v>807</v>
      </c>
      <c r="B758" t="s">
        <v>825</v>
      </c>
      <c r="C758" s="5">
        <v>3</v>
      </c>
      <c r="D758" t="s">
        <v>29</v>
      </c>
      <c r="E758">
        <v>745000</v>
      </c>
      <c r="F758" s="7">
        <v>42630</v>
      </c>
      <c r="G758" s="4">
        <f t="shared" si="22"/>
        <v>2016</v>
      </c>
      <c r="H758">
        <v>11.7</v>
      </c>
      <c r="I758">
        <v>3125</v>
      </c>
      <c r="J758" s="6">
        <v>3</v>
      </c>
      <c r="K758">
        <v>1</v>
      </c>
      <c r="L758" s="6">
        <v>2</v>
      </c>
      <c r="M758">
        <v>228</v>
      </c>
      <c r="N758">
        <v>126</v>
      </c>
      <c r="O758">
        <v>1998</v>
      </c>
      <c r="P758" s="5" t="s">
        <v>255</v>
      </c>
      <c r="Q758">
        <v>-37.8521</v>
      </c>
      <c r="R758">
        <v>145.11869999999999</v>
      </c>
      <c r="S758" t="s">
        <v>78</v>
      </c>
      <c r="T758">
        <v>5678</v>
      </c>
      <c r="U758">
        <f t="shared" si="23"/>
        <v>18</v>
      </c>
    </row>
    <row r="759" spans="1:21" x14ac:dyDescent="0.35">
      <c r="A759" t="s">
        <v>807</v>
      </c>
      <c r="B759" t="s">
        <v>826</v>
      </c>
      <c r="C759" s="5">
        <v>5</v>
      </c>
      <c r="D759" t="s">
        <v>20</v>
      </c>
      <c r="E759">
        <v>2150000</v>
      </c>
      <c r="F759" s="7">
        <v>42630</v>
      </c>
      <c r="G759" s="4">
        <f t="shared" si="22"/>
        <v>2016</v>
      </c>
      <c r="H759">
        <v>11.7</v>
      </c>
      <c r="I759">
        <v>3125</v>
      </c>
      <c r="J759" s="6">
        <v>5</v>
      </c>
      <c r="K759">
        <v>4</v>
      </c>
      <c r="L759" s="6">
        <v>2</v>
      </c>
      <c r="M759">
        <v>643</v>
      </c>
      <c r="N759">
        <v>380</v>
      </c>
      <c r="O759">
        <v>2014</v>
      </c>
      <c r="P759" s="5" t="s">
        <v>255</v>
      </c>
      <c r="Q759">
        <v>-37.845399999999998</v>
      </c>
      <c r="R759">
        <v>145.09739999999999</v>
      </c>
      <c r="S759" t="s">
        <v>78</v>
      </c>
      <c r="T759">
        <v>5678</v>
      </c>
      <c r="U759">
        <f t="shared" si="23"/>
        <v>2</v>
      </c>
    </row>
    <row r="760" spans="1:21" x14ac:dyDescent="0.35">
      <c r="A760" t="s">
        <v>807</v>
      </c>
      <c r="B760" t="s">
        <v>827</v>
      </c>
      <c r="C760" s="5">
        <v>3</v>
      </c>
      <c r="D760" t="s">
        <v>24</v>
      </c>
      <c r="E760">
        <v>746000</v>
      </c>
      <c r="F760" s="7">
        <v>42630</v>
      </c>
      <c r="G760" s="4">
        <f t="shared" si="22"/>
        <v>2016</v>
      </c>
      <c r="H760">
        <v>11.7</v>
      </c>
      <c r="I760">
        <v>3125</v>
      </c>
      <c r="J760" s="6">
        <v>3</v>
      </c>
      <c r="K760">
        <v>1</v>
      </c>
      <c r="L760" s="6">
        <v>2</v>
      </c>
      <c r="M760">
        <v>308</v>
      </c>
      <c r="N760">
        <v>92</v>
      </c>
      <c r="O760">
        <v>1995</v>
      </c>
      <c r="P760" s="5" t="s">
        <v>255</v>
      </c>
      <c r="Q760">
        <v>-37.850499999999997</v>
      </c>
      <c r="R760">
        <v>145.10650000000001</v>
      </c>
      <c r="S760" t="s">
        <v>78</v>
      </c>
      <c r="T760">
        <v>5678</v>
      </c>
      <c r="U760">
        <f t="shared" si="23"/>
        <v>21</v>
      </c>
    </row>
    <row r="761" spans="1:21" x14ac:dyDescent="0.35">
      <c r="A761" t="s">
        <v>807</v>
      </c>
      <c r="B761" t="s">
        <v>828</v>
      </c>
      <c r="C761" s="5">
        <v>3</v>
      </c>
      <c r="D761" t="s">
        <v>20</v>
      </c>
      <c r="E761">
        <v>1540000</v>
      </c>
      <c r="F761" s="7">
        <v>42630</v>
      </c>
      <c r="G761" s="4">
        <f t="shared" si="22"/>
        <v>2016</v>
      </c>
      <c r="H761">
        <v>11.7</v>
      </c>
      <c r="I761">
        <v>3125</v>
      </c>
      <c r="J761" s="6">
        <v>3</v>
      </c>
      <c r="K761">
        <v>2</v>
      </c>
      <c r="L761" s="6">
        <v>2</v>
      </c>
      <c r="M761">
        <v>653</v>
      </c>
      <c r="N761">
        <v>120</v>
      </c>
      <c r="O761">
        <v>1950</v>
      </c>
      <c r="P761" s="5" t="s">
        <v>255</v>
      </c>
      <c r="Q761">
        <v>-37.844499999999996</v>
      </c>
      <c r="R761">
        <v>145.1011</v>
      </c>
      <c r="S761" t="s">
        <v>78</v>
      </c>
      <c r="T761">
        <v>5678</v>
      </c>
      <c r="U761">
        <f t="shared" si="23"/>
        <v>66</v>
      </c>
    </row>
    <row r="762" spans="1:21" x14ac:dyDescent="0.35">
      <c r="A762" t="s">
        <v>807</v>
      </c>
      <c r="B762" t="s">
        <v>829</v>
      </c>
      <c r="C762" s="5">
        <v>4</v>
      </c>
      <c r="D762" t="s">
        <v>29</v>
      </c>
      <c r="E762">
        <v>1270000</v>
      </c>
      <c r="F762" s="7">
        <v>42539</v>
      </c>
      <c r="G762" s="4">
        <f t="shared" si="22"/>
        <v>2016</v>
      </c>
      <c r="H762">
        <v>11.7</v>
      </c>
      <c r="I762">
        <v>3125</v>
      </c>
      <c r="J762" s="6">
        <v>4</v>
      </c>
      <c r="K762">
        <v>2</v>
      </c>
      <c r="L762" s="6">
        <v>2</v>
      </c>
      <c r="M762">
        <v>399</v>
      </c>
      <c r="N762">
        <v>212</v>
      </c>
      <c r="O762">
        <v>2005</v>
      </c>
      <c r="P762" s="5" t="s">
        <v>255</v>
      </c>
      <c r="Q762">
        <v>-37.859699999999997</v>
      </c>
      <c r="R762">
        <v>145.10839999999999</v>
      </c>
      <c r="S762" t="s">
        <v>78</v>
      </c>
      <c r="T762">
        <v>5678</v>
      </c>
      <c r="U762">
        <f t="shared" si="23"/>
        <v>11</v>
      </c>
    </row>
    <row r="763" spans="1:21" x14ac:dyDescent="0.35">
      <c r="A763" t="s">
        <v>807</v>
      </c>
      <c r="B763" t="s">
        <v>831</v>
      </c>
      <c r="C763" s="5">
        <v>4</v>
      </c>
      <c r="D763" t="s">
        <v>29</v>
      </c>
      <c r="E763">
        <v>900000</v>
      </c>
      <c r="F763" s="7">
        <v>42512</v>
      </c>
      <c r="G763" s="4">
        <f t="shared" si="22"/>
        <v>2016</v>
      </c>
      <c r="H763">
        <v>11.7</v>
      </c>
      <c r="I763">
        <v>3125</v>
      </c>
      <c r="J763" s="6">
        <v>4</v>
      </c>
      <c r="K763">
        <v>3</v>
      </c>
      <c r="L763" s="6">
        <v>2</v>
      </c>
      <c r="M763">
        <v>381</v>
      </c>
      <c r="N763">
        <v>176</v>
      </c>
      <c r="O763">
        <v>2013</v>
      </c>
      <c r="P763" s="5" t="s">
        <v>255</v>
      </c>
      <c r="Q763">
        <v>-37.8459</v>
      </c>
      <c r="R763">
        <v>145.10409999999999</v>
      </c>
      <c r="S763" t="s">
        <v>78</v>
      </c>
      <c r="T763">
        <v>5678</v>
      </c>
      <c r="U763">
        <f t="shared" si="23"/>
        <v>3</v>
      </c>
    </row>
    <row r="764" spans="1:21" x14ac:dyDescent="0.35">
      <c r="A764" t="s">
        <v>807</v>
      </c>
      <c r="B764" t="s">
        <v>832</v>
      </c>
      <c r="C764" s="5">
        <v>4</v>
      </c>
      <c r="D764" t="s">
        <v>20</v>
      </c>
      <c r="E764">
        <v>1250000</v>
      </c>
      <c r="F764" s="7">
        <v>42637</v>
      </c>
      <c r="G764" s="4">
        <f t="shared" si="22"/>
        <v>2016</v>
      </c>
      <c r="H764">
        <v>11.7</v>
      </c>
      <c r="I764">
        <v>3125</v>
      </c>
      <c r="J764" s="6">
        <v>4</v>
      </c>
      <c r="K764">
        <v>2</v>
      </c>
      <c r="L764" s="6">
        <v>2</v>
      </c>
      <c r="M764">
        <v>499</v>
      </c>
      <c r="N764">
        <v>220</v>
      </c>
      <c r="O764">
        <v>2005</v>
      </c>
      <c r="P764" s="5" t="s">
        <v>255</v>
      </c>
      <c r="Q764">
        <v>-37.859299999999998</v>
      </c>
      <c r="R764">
        <v>145.11009999999999</v>
      </c>
      <c r="S764" t="s">
        <v>78</v>
      </c>
      <c r="T764">
        <v>5678</v>
      </c>
      <c r="U764">
        <f t="shared" si="23"/>
        <v>11</v>
      </c>
    </row>
    <row r="765" spans="1:21" x14ac:dyDescent="0.35">
      <c r="A765" t="s">
        <v>807</v>
      </c>
      <c r="B765" t="s">
        <v>833</v>
      </c>
      <c r="C765" s="5">
        <v>4</v>
      </c>
      <c r="D765" t="s">
        <v>20</v>
      </c>
      <c r="E765">
        <v>1410000</v>
      </c>
      <c r="F765" s="7">
        <v>42548</v>
      </c>
      <c r="G765" s="4">
        <f t="shared" si="22"/>
        <v>2016</v>
      </c>
      <c r="H765">
        <v>11.7</v>
      </c>
      <c r="I765">
        <v>3125</v>
      </c>
      <c r="J765" s="6">
        <v>3</v>
      </c>
      <c r="K765">
        <v>2</v>
      </c>
      <c r="L765" s="6">
        <v>3</v>
      </c>
      <c r="M765">
        <v>739</v>
      </c>
      <c r="N765">
        <v>182</v>
      </c>
      <c r="O765">
        <v>1970</v>
      </c>
      <c r="P765" s="5" t="s">
        <v>255</v>
      </c>
      <c r="Q765">
        <v>-37.855200000000004</v>
      </c>
      <c r="R765">
        <v>145.1292</v>
      </c>
      <c r="S765" t="s">
        <v>78</v>
      </c>
      <c r="T765">
        <v>5678</v>
      </c>
      <c r="U765">
        <f t="shared" si="23"/>
        <v>46</v>
      </c>
    </row>
    <row r="766" spans="1:21" x14ac:dyDescent="0.35">
      <c r="A766" t="s">
        <v>807</v>
      </c>
      <c r="B766" t="s">
        <v>834</v>
      </c>
      <c r="C766" s="5">
        <v>3</v>
      </c>
      <c r="D766" t="s">
        <v>29</v>
      </c>
      <c r="E766">
        <v>702000</v>
      </c>
      <c r="F766" s="7">
        <v>42610</v>
      </c>
      <c r="G766" s="4">
        <f t="shared" si="22"/>
        <v>2016</v>
      </c>
      <c r="H766">
        <v>11.7</v>
      </c>
      <c r="I766">
        <v>3125</v>
      </c>
      <c r="J766" s="6">
        <v>3</v>
      </c>
      <c r="K766">
        <v>2</v>
      </c>
      <c r="L766" s="6">
        <v>1</v>
      </c>
      <c r="M766">
        <v>170</v>
      </c>
      <c r="N766">
        <v>106</v>
      </c>
      <c r="O766">
        <v>2001</v>
      </c>
      <c r="P766" s="5" t="s">
        <v>255</v>
      </c>
      <c r="Q766">
        <v>-37.855400000000003</v>
      </c>
      <c r="R766">
        <v>145.10890000000001</v>
      </c>
      <c r="S766" t="s">
        <v>78</v>
      </c>
      <c r="T766">
        <v>5678</v>
      </c>
      <c r="U766">
        <f t="shared" si="23"/>
        <v>15</v>
      </c>
    </row>
    <row r="767" spans="1:21" x14ac:dyDescent="0.35">
      <c r="A767" t="s">
        <v>835</v>
      </c>
      <c r="B767" t="s">
        <v>836</v>
      </c>
      <c r="C767" s="5">
        <v>4</v>
      </c>
      <c r="D767" t="s">
        <v>20</v>
      </c>
      <c r="E767">
        <v>2650000</v>
      </c>
      <c r="F767" s="7">
        <v>42616</v>
      </c>
      <c r="G767" s="4">
        <f t="shared" si="22"/>
        <v>2016</v>
      </c>
      <c r="H767">
        <v>7.8</v>
      </c>
      <c r="I767">
        <v>3124</v>
      </c>
      <c r="J767" s="6">
        <v>4</v>
      </c>
      <c r="K767">
        <v>2</v>
      </c>
      <c r="L767" s="6">
        <v>1</v>
      </c>
      <c r="M767">
        <v>652</v>
      </c>
      <c r="N767">
        <v>189</v>
      </c>
      <c r="O767">
        <v>1890</v>
      </c>
      <c r="P767" s="5" t="s">
        <v>227</v>
      </c>
      <c r="Q767">
        <v>-37.828600000000002</v>
      </c>
      <c r="R767">
        <v>145.0686</v>
      </c>
      <c r="S767" t="s">
        <v>78</v>
      </c>
      <c r="T767">
        <v>8920</v>
      </c>
      <c r="U767">
        <f t="shared" si="23"/>
        <v>126</v>
      </c>
    </row>
    <row r="768" spans="1:21" x14ac:dyDescent="0.35">
      <c r="A768" t="s">
        <v>835</v>
      </c>
      <c r="B768" t="s">
        <v>837</v>
      </c>
      <c r="C768" s="5">
        <v>2</v>
      </c>
      <c r="D768" t="s">
        <v>24</v>
      </c>
      <c r="E768">
        <v>729000</v>
      </c>
      <c r="F768" s="7">
        <v>42707</v>
      </c>
      <c r="G768" s="4">
        <f t="shared" si="22"/>
        <v>2016</v>
      </c>
      <c r="H768">
        <v>7.8</v>
      </c>
      <c r="I768">
        <v>3124</v>
      </c>
      <c r="J768" s="6">
        <v>2</v>
      </c>
      <c r="K768">
        <v>1</v>
      </c>
      <c r="L768" s="6">
        <v>1</v>
      </c>
      <c r="M768">
        <v>137</v>
      </c>
      <c r="N768">
        <v>87</v>
      </c>
      <c r="O768">
        <v>1970</v>
      </c>
      <c r="P768" s="5" t="s">
        <v>227</v>
      </c>
      <c r="Q768">
        <v>-37.8459</v>
      </c>
      <c r="R768">
        <v>145.08799999999999</v>
      </c>
      <c r="S768" t="s">
        <v>78</v>
      </c>
      <c r="T768">
        <v>8920</v>
      </c>
      <c r="U768">
        <f t="shared" si="23"/>
        <v>46</v>
      </c>
    </row>
    <row r="769" spans="1:21" x14ac:dyDescent="0.35">
      <c r="A769" t="s">
        <v>835</v>
      </c>
      <c r="B769" t="s">
        <v>838</v>
      </c>
      <c r="C769" s="5">
        <v>5</v>
      </c>
      <c r="D769" t="s">
        <v>20</v>
      </c>
      <c r="E769">
        <v>2600000</v>
      </c>
      <c r="F769" s="7">
        <v>42707</v>
      </c>
      <c r="G769" s="4">
        <f t="shared" si="22"/>
        <v>2016</v>
      </c>
      <c r="H769">
        <v>7.8</v>
      </c>
      <c r="I769">
        <v>3124</v>
      </c>
      <c r="J769" s="6">
        <v>5</v>
      </c>
      <c r="K769">
        <v>4</v>
      </c>
      <c r="L769" s="6">
        <v>1</v>
      </c>
      <c r="M769">
        <v>708</v>
      </c>
      <c r="N769">
        <v>348</v>
      </c>
      <c r="O769">
        <v>1940</v>
      </c>
      <c r="P769" s="5" t="s">
        <v>227</v>
      </c>
      <c r="Q769">
        <v>-37.8386</v>
      </c>
      <c r="R769">
        <v>145.06700000000001</v>
      </c>
      <c r="S769" t="s">
        <v>78</v>
      </c>
      <c r="T769">
        <v>8920</v>
      </c>
      <c r="U769">
        <f t="shared" si="23"/>
        <v>76</v>
      </c>
    </row>
    <row r="770" spans="1:21" x14ac:dyDescent="0.35">
      <c r="A770" t="s">
        <v>835</v>
      </c>
      <c r="B770" t="s">
        <v>839</v>
      </c>
      <c r="C770" s="5">
        <v>3</v>
      </c>
      <c r="D770" t="s">
        <v>20</v>
      </c>
      <c r="E770">
        <v>1650000</v>
      </c>
      <c r="F770" s="7">
        <v>42707</v>
      </c>
      <c r="G770" s="4">
        <f t="shared" si="22"/>
        <v>2016</v>
      </c>
      <c r="H770">
        <v>7.8</v>
      </c>
      <c r="I770">
        <v>3124</v>
      </c>
      <c r="J770" s="6">
        <v>3</v>
      </c>
      <c r="K770">
        <v>2</v>
      </c>
      <c r="L770" s="6">
        <v>2</v>
      </c>
      <c r="M770">
        <v>305</v>
      </c>
      <c r="N770">
        <v>189</v>
      </c>
      <c r="O770">
        <v>1998</v>
      </c>
      <c r="P770" s="5" t="s">
        <v>227</v>
      </c>
      <c r="Q770">
        <v>-37.836500000000001</v>
      </c>
      <c r="R770">
        <v>145.08019999999999</v>
      </c>
      <c r="S770" t="s">
        <v>78</v>
      </c>
      <c r="T770">
        <v>8920</v>
      </c>
      <c r="U770">
        <f t="shared" si="23"/>
        <v>18</v>
      </c>
    </row>
    <row r="771" spans="1:21" x14ac:dyDescent="0.35">
      <c r="A771" t="s">
        <v>835</v>
      </c>
      <c r="B771" t="s">
        <v>840</v>
      </c>
      <c r="C771" s="5">
        <v>2</v>
      </c>
      <c r="D771" t="s">
        <v>24</v>
      </c>
      <c r="E771">
        <v>615000</v>
      </c>
      <c r="F771" s="7">
        <v>42525</v>
      </c>
      <c r="G771" s="4">
        <f t="shared" ref="G771:G834" si="24">YEAR(F771)</f>
        <v>2016</v>
      </c>
      <c r="H771">
        <v>7.8</v>
      </c>
      <c r="I771">
        <v>3124</v>
      </c>
      <c r="J771" s="6">
        <v>2</v>
      </c>
      <c r="K771">
        <v>1</v>
      </c>
      <c r="L771" s="6">
        <v>1</v>
      </c>
      <c r="M771">
        <v>1107</v>
      </c>
      <c r="N771">
        <v>68</v>
      </c>
      <c r="O771">
        <v>1960</v>
      </c>
      <c r="P771" s="5" t="s">
        <v>227</v>
      </c>
      <c r="Q771">
        <v>-37.834699999999998</v>
      </c>
      <c r="R771">
        <v>145.05699999999999</v>
      </c>
      <c r="S771" t="s">
        <v>78</v>
      </c>
      <c r="T771">
        <v>8920</v>
      </c>
      <c r="U771">
        <f t="shared" ref="U771:U834" si="25">G:G-O:O</f>
        <v>56</v>
      </c>
    </row>
    <row r="772" spans="1:21" x14ac:dyDescent="0.35">
      <c r="A772" t="s">
        <v>835</v>
      </c>
      <c r="B772" t="s">
        <v>841</v>
      </c>
      <c r="C772" s="5">
        <v>3</v>
      </c>
      <c r="D772" t="s">
        <v>20</v>
      </c>
      <c r="E772">
        <v>1987000</v>
      </c>
      <c r="F772" s="7">
        <v>42525</v>
      </c>
      <c r="G772" s="4">
        <f t="shared" si="24"/>
        <v>2016</v>
      </c>
      <c r="H772">
        <v>7.8</v>
      </c>
      <c r="I772">
        <v>3124</v>
      </c>
      <c r="J772" s="6">
        <v>3</v>
      </c>
      <c r="K772">
        <v>2</v>
      </c>
      <c r="L772" s="6">
        <v>2</v>
      </c>
      <c r="M772">
        <v>706</v>
      </c>
      <c r="N772">
        <v>164</v>
      </c>
      <c r="O772">
        <v>1960</v>
      </c>
      <c r="P772" s="5" t="s">
        <v>227</v>
      </c>
      <c r="Q772">
        <v>-37.845700000000001</v>
      </c>
      <c r="R772">
        <v>145.06110000000001</v>
      </c>
      <c r="S772" t="s">
        <v>78</v>
      </c>
      <c r="T772">
        <v>8920</v>
      </c>
      <c r="U772">
        <f t="shared" si="25"/>
        <v>56</v>
      </c>
    </row>
    <row r="773" spans="1:21" x14ac:dyDescent="0.35">
      <c r="A773" t="s">
        <v>835</v>
      </c>
      <c r="B773" t="s">
        <v>842</v>
      </c>
      <c r="C773" s="5">
        <v>2</v>
      </c>
      <c r="D773" t="s">
        <v>24</v>
      </c>
      <c r="E773">
        <v>683000</v>
      </c>
      <c r="F773" s="7">
        <v>42525</v>
      </c>
      <c r="G773" s="4">
        <f t="shared" si="24"/>
        <v>2016</v>
      </c>
      <c r="H773">
        <v>7.8</v>
      </c>
      <c r="I773">
        <v>3124</v>
      </c>
      <c r="J773" s="6">
        <v>2</v>
      </c>
      <c r="K773">
        <v>1</v>
      </c>
      <c r="L773" s="6">
        <v>1</v>
      </c>
      <c r="M773">
        <v>146</v>
      </c>
      <c r="N773">
        <v>86</v>
      </c>
      <c r="O773">
        <v>1970</v>
      </c>
      <c r="P773" s="5" t="s">
        <v>227</v>
      </c>
      <c r="Q773">
        <v>-37.835700000000003</v>
      </c>
      <c r="R773">
        <v>145.06970000000001</v>
      </c>
      <c r="S773" t="s">
        <v>78</v>
      </c>
      <c r="T773">
        <v>8920</v>
      </c>
      <c r="U773">
        <f t="shared" si="25"/>
        <v>46</v>
      </c>
    </row>
    <row r="774" spans="1:21" x14ac:dyDescent="0.35">
      <c r="A774" t="s">
        <v>835</v>
      </c>
      <c r="B774" t="s">
        <v>843</v>
      </c>
      <c r="C774" s="5">
        <v>3</v>
      </c>
      <c r="D774" t="s">
        <v>20</v>
      </c>
      <c r="E774">
        <v>1690000</v>
      </c>
      <c r="F774" s="7">
        <v>42525</v>
      </c>
      <c r="G774" s="4">
        <f t="shared" si="24"/>
        <v>2016</v>
      </c>
      <c r="H774">
        <v>7.8</v>
      </c>
      <c r="I774">
        <v>3124</v>
      </c>
      <c r="J774" s="6">
        <v>3</v>
      </c>
      <c r="K774">
        <v>2</v>
      </c>
      <c r="L774" s="6">
        <v>1</v>
      </c>
      <c r="M774">
        <v>777</v>
      </c>
      <c r="N774">
        <v>154</v>
      </c>
      <c r="O774">
        <v>1950</v>
      </c>
      <c r="P774" s="5" t="s">
        <v>227</v>
      </c>
      <c r="Q774">
        <v>-37.8431</v>
      </c>
      <c r="R774">
        <v>145.09620000000001</v>
      </c>
      <c r="S774" t="s">
        <v>78</v>
      </c>
      <c r="T774">
        <v>8920</v>
      </c>
      <c r="U774">
        <f t="shared" si="25"/>
        <v>66</v>
      </c>
    </row>
    <row r="775" spans="1:21" x14ac:dyDescent="0.35">
      <c r="A775" t="s">
        <v>835</v>
      </c>
      <c r="B775" t="s">
        <v>844</v>
      </c>
      <c r="C775" s="5">
        <v>4</v>
      </c>
      <c r="D775" t="s">
        <v>20</v>
      </c>
      <c r="E775">
        <v>2600000</v>
      </c>
      <c r="F775" s="7">
        <v>42497</v>
      </c>
      <c r="G775" s="4">
        <f t="shared" si="24"/>
        <v>2016</v>
      </c>
      <c r="H775">
        <v>7.8</v>
      </c>
      <c r="I775">
        <v>3124</v>
      </c>
      <c r="J775" s="6">
        <v>3</v>
      </c>
      <c r="K775">
        <v>2</v>
      </c>
      <c r="L775" s="6">
        <v>2</v>
      </c>
      <c r="M775">
        <v>600</v>
      </c>
      <c r="N775">
        <v>232</v>
      </c>
      <c r="O775">
        <v>1897</v>
      </c>
      <c r="P775" s="5" t="s">
        <v>227</v>
      </c>
      <c r="Q775">
        <v>-37.823700000000002</v>
      </c>
      <c r="R775">
        <v>145.06379999999999</v>
      </c>
      <c r="S775" t="s">
        <v>78</v>
      </c>
      <c r="T775">
        <v>8920</v>
      </c>
      <c r="U775">
        <f t="shared" si="25"/>
        <v>119</v>
      </c>
    </row>
    <row r="776" spans="1:21" x14ac:dyDescent="0.35">
      <c r="A776" t="s">
        <v>835</v>
      </c>
      <c r="B776" t="s">
        <v>845</v>
      </c>
      <c r="C776" s="5">
        <v>3</v>
      </c>
      <c r="D776" t="s">
        <v>20</v>
      </c>
      <c r="E776">
        <v>2325000</v>
      </c>
      <c r="F776" s="7">
        <v>42497</v>
      </c>
      <c r="G776" s="4">
        <f t="shared" si="24"/>
        <v>2016</v>
      </c>
      <c r="H776">
        <v>7.8</v>
      </c>
      <c r="I776">
        <v>3124</v>
      </c>
      <c r="J776" s="6">
        <v>3</v>
      </c>
      <c r="K776">
        <v>2</v>
      </c>
      <c r="L776" s="6">
        <v>2</v>
      </c>
      <c r="M776">
        <v>1133</v>
      </c>
      <c r="N776">
        <v>131</v>
      </c>
      <c r="O776">
        <v>1930</v>
      </c>
      <c r="P776" s="5" t="s">
        <v>227</v>
      </c>
      <c r="Q776">
        <v>-37.842599999999997</v>
      </c>
      <c r="R776">
        <v>145.0943</v>
      </c>
      <c r="S776" t="s">
        <v>78</v>
      </c>
      <c r="T776">
        <v>8920</v>
      </c>
      <c r="U776">
        <f t="shared" si="25"/>
        <v>86</v>
      </c>
    </row>
    <row r="777" spans="1:21" x14ac:dyDescent="0.35">
      <c r="A777" t="s">
        <v>835</v>
      </c>
      <c r="B777" t="s">
        <v>846</v>
      </c>
      <c r="C777" s="5">
        <v>2</v>
      </c>
      <c r="D777" t="s">
        <v>24</v>
      </c>
      <c r="E777">
        <v>435000</v>
      </c>
      <c r="F777" s="7">
        <v>42681</v>
      </c>
      <c r="G777" s="4">
        <f t="shared" si="24"/>
        <v>2016</v>
      </c>
      <c r="H777">
        <v>7.8</v>
      </c>
      <c r="I777">
        <v>3124</v>
      </c>
      <c r="J777" s="6">
        <v>2</v>
      </c>
      <c r="K777">
        <v>1</v>
      </c>
      <c r="L777" s="6">
        <v>1</v>
      </c>
      <c r="M777">
        <v>896</v>
      </c>
      <c r="N777">
        <v>77</v>
      </c>
      <c r="O777">
        <v>1960</v>
      </c>
      <c r="P777" s="5" t="s">
        <v>227</v>
      </c>
      <c r="Q777">
        <v>-37.847900000000003</v>
      </c>
      <c r="R777">
        <v>145.0958</v>
      </c>
      <c r="S777" t="s">
        <v>78</v>
      </c>
      <c r="T777">
        <v>8920</v>
      </c>
      <c r="U777">
        <f t="shared" si="25"/>
        <v>56</v>
      </c>
    </row>
    <row r="778" spans="1:21" x14ac:dyDescent="0.35">
      <c r="A778" t="s">
        <v>835</v>
      </c>
      <c r="B778" t="s">
        <v>847</v>
      </c>
      <c r="C778" s="5">
        <v>2</v>
      </c>
      <c r="D778" t="s">
        <v>29</v>
      </c>
      <c r="E778">
        <v>900400</v>
      </c>
      <c r="F778" s="7">
        <v>42623</v>
      </c>
      <c r="G778" s="4">
        <f t="shared" si="24"/>
        <v>2016</v>
      </c>
      <c r="H778">
        <v>7.8</v>
      </c>
      <c r="I778">
        <v>3124</v>
      </c>
      <c r="J778" s="6">
        <v>2</v>
      </c>
      <c r="K778">
        <v>1</v>
      </c>
      <c r="L778" s="6">
        <v>1</v>
      </c>
      <c r="M778">
        <v>93</v>
      </c>
      <c r="N778">
        <v>111</v>
      </c>
      <c r="P778" s="5" t="s">
        <v>227</v>
      </c>
      <c r="Q778">
        <v>-37.831400000000002</v>
      </c>
      <c r="R778">
        <v>145.06110000000001</v>
      </c>
      <c r="S778" t="s">
        <v>78</v>
      </c>
      <c r="T778">
        <v>8920</v>
      </c>
      <c r="U778">
        <v>0</v>
      </c>
    </row>
    <row r="779" spans="1:21" x14ac:dyDescent="0.35">
      <c r="A779" t="s">
        <v>835</v>
      </c>
      <c r="B779" t="s">
        <v>848</v>
      </c>
      <c r="C779" s="5">
        <v>3</v>
      </c>
      <c r="D779" t="s">
        <v>20</v>
      </c>
      <c r="E779">
        <v>2000000</v>
      </c>
      <c r="F779" s="7">
        <v>42533</v>
      </c>
      <c r="G779" s="4">
        <f t="shared" si="24"/>
        <v>2016</v>
      </c>
      <c r="H779">
        <v>7.8</v>
      </c>
      <c r="I779">
        <v>3124</v>
      </c>
      <c r="J779" s="6">
        <v>3</v>
      </c>
      <c r="K779">
        <v>1</v>
      </c>
      <c r="L779" s="6">
        <v>2</v>
      </c>
      <c r="M779">
        <v>821</v>
      </c>
      <c r="N779">
        <v>105</v>
      </c>
      <c r="O779">
        <v>1925</v>
      </c>
      <c r="P779" s="5" t="s">
        <v>227</v>
      </c>
      <c r="Q779">
        <v>-37.8459</v>
      </c>
      <c r="R779">
        <v>145.06440000000001</v>
      </c>
      <c r="S779" t="s">
        <v>78</v>
      </c>
      <c r="T779">
        <v>8920</v>
      </c>
      <c r="U779">
        <f t="shared" si="25"/>
        <v>91</v>
      </c>
    </row>
    <row r="780" spans="1:21" x14ac:dyDescent="0.35">
      <c r="A780" t="s">
        <v>835</v>
      </c>
      <c r="B780" t="s">
        <v>849</v>
      </c>
      <c r="C780" s="5">
        <v>3</v>
      </c>
      <c r="D780" t="s">
        <v>20</v>
      </c>
      <c r="E780">
        <v>1302000</v>
      </c>
      <c r="F780" s="7">
        <v>42533</v>
      </c>
      <c r="G780" s="4">
        <f t="shared" si="24"/>
        <v>2016</v>
      </c>
      <c r="H780">
        <v>7.8</v>
      </c>
      <c r="I780">
        <v>3124</v>
      </c>
      <c r="J780" s="6">
        <v>2</v>
      </c>
      <c r="K780">
        <v>1</v>
      </c>
      <c r="L780" s="6">
        <v>1</v>
      </c>
      <c r="M780">
        <v>427</v>
      </c>
      <c r="N780">
        <v>115</v>
      </c>
      <c r="O780">
        <v>1938</v>
      </c>
      <c r="P780" s="5" t="s">
        <v>227</v>
      </c>
      <c r="Q780">
        <v>-37.8367</v>
      </c>
      <c r="R780">
        <v>145.0934</v>
      </c>
      <c r="S780" t="s">
        <v>78</v>
      </c>
      <c r="T780">
        <v>8920</v>
      </c>
      <c r="U780">
        <f t="shared" si="25"/>
        <v>78</v>
      </c>
    </row>
    <row r="781" spans="1:21" x14ac:dyDescent="0.35">
      <c r="A781" t="s">
        <v>835</v>
      </c>
      <c r="B781" t="s">
        <v>850</v>
      </c>
      <c r="C781" s="5">
        <v>3</v>
      </c>
      <c r="D781" t="s">
        <v>20</v>
      </c>
      <c r="E781">
        <v>1622000</v>
      </c>
      <c r="F781" s="7">
        <v>42686</v>
      </c>
      <c r="G781" s="4">
        <f t="shared" si="24"/>
        <v>2016</v>
      </c>
      <c r="H781">
        <v>7.8</v>
      </c>
      <c r="I781">
        <v>3124</v>
      </c>
      <c r="J781" s="6">
        <v>3</v>
      </c>
      <c r="K781">
        <v>1</v>
      </c>
      <c r="L781" s="6">
        <v>1</v>
      </c>
      <c r="M781">
        <v>544</v>
      </c>
      <c r="N781">
        <v>160</v>
      </c>
      <c r="O781">
        <v>1930</v>
      </c>
      <c r="P781" s="5" t="s">
        <v>227</v>
      </c>
      <c r="Q781">
        <v>-37.843600000000002</v>
      </c>
      <c r="R781">
        <v>145.0581</v>
      </c>
      <c r="S781" t="s">
        <v>78</v>
      </c>
      <c r="T781">
        <v>8920</v>
      </c>
      <c r="U781">
        <f t="shared" si="25"/>
        <v>86</v>
      </c>
    </row>
    <row r="782" spans="1:21" x14ac:dyDescent="0.35">
      <c r="A782" t="s">
        <v>835</v>
      </c>
      <c r="B782" t="s">
        <v>846</v>
      </c>
      <c r="C782" s="5">
        <v>2</v>
      </c>
      <c r="D782" t="s">
        <v>24</v>
      </c>
      <c r="E782">
        <v>435000</v>
      </c>
      <c r="F782" s="7">
        <v>42686</v>
      </c>
      <c r="G782" s="4">
        <f t="shared" si="24"/>
        <v>2016</v>
      </c>
      <c r="H782">
        <v>7.8</v>
      </c>
      <c r="I782">
        <v>3124</v>
      </c>
      <c r="J782" s="6">
        <v>2</v>
      </c>
      <c r="K782">
        <v>1</v>
      </c>
      <c r="L782" s="6">
        <v>1</v>
      </c>
      <c r="M782">
        <v>896</v>
      </c>
      <c r="N782">
        <v>77</v>
      </c>
      <c r="O782">
        <v>1960</v>
      </c>
      <c r="P782" s="5" t="s">
        <v>227</v>
      </c>
      <c r="Q782">
        <v>-37.847900000000003</v>
      </c>
      <c r="R782">
        <v>145.0958</v>
      </c>
      <c r="S782" t="s">
        <v>78</v>
      </c>
      <c r="T782">
        <v>8920</v>
      </c>
      <c r="U782">
        <f t="shared" si="25"/>
        <v>56</v>
      </c>
    </row>
    <row r="783" spans="1:21" x14ac:dyDescent="0.35">
      <c r="A783" t="s">
        <v>835</v>
      </c>
      <c r="B783" t="s">
        <v>851</v>
      </c>
      <c r="C783" s="5">
        <v>5</v>
      </c>
      <c r="D783" t="s">
        <v>20</v>
      </c>
      <c r="E783">
        <v>2608000</v>
      </c>
      <c r="F783" s="7">
        <v>42658</v>
      </c>
      <c r="G783" s="4">
        <f t="shared" si="24"/>
        <v>2016</v>
      </c>
      <c r="H783">
        <v>7.8</v>
      </c>
      <c r="I783">
        <v>3124</v>
      </c>
      <c r="J783" s="6">
        <v>5</v>
      </c>
      <c r="K783">
        <v>2</v>
      </c>
      <c r="L783" s="6">
        <v>4</v>
      </c>
      <c r="M783">
        <v>730</v>
      </c>
      <c r="N783">
        <v>3112</v>
      </c>
      <c r="O783">
        <v>1920</v>
      </c>
      <c r="P783" s="5" t="s">
        <v>227</v>
      </c>
      <c r="Q783">
        <v>-37.842399999999998</v>
      </c>
      <c r="R783">
        <v>145.06389999999999</v>
      </c>
      <c r="S783" t="s">
        <v>78</v>
      </c>
      <c r="T783">
        <v>8920</v>
      </c>
      <c r="U783">
        <f t="shared" si="25"/>
        <v>96</v>
      </c>
    </row>
    <row r="784" spans="1:21" x14ac:dyDescent="0.35">
      <c r="A784" t="s">
        <v>835</v>
      </c>
      <c r="B784" t="s">
        <v>852</v>
      </c>
      <c r="C784" s="5">
        <v>3</v>
      </c>
      <c r="D784" t="s">
        <v>20</v>
      </c>
      <c r="E784">
        <v>1780000</v>
      </c>
      <c r="F784" s="7">
        <v>42658</v>
      </c>
      <c r="G784" s="4">
        <f t="shared" si="24"/>
        <v>2016</v>
      </c>
      <c r="H784">
        <v>7.8</v>
      </c>
      <c r="I784">
        <v>3124</v>
      </c>
      <c r="J784" s="6">
        <v>3</v>
      </c>
      <c r="K784">
        <v>1</v>
      </c>
      <c r="L784" s="6">
        <v>1</v>
      </c>
      <c r="M784">
        <v>769</v>
      </c>
      <c r="N784">
        <v>133</v>
      </c>
      <c r="O784">
        <v>1930</v>
      </c>
      <c r="P784" s="5" t="s">
        <v>227</v>
      </c>
      <c r="Q784">
        <v>-37.848199999999999</v>
      </c>
      <c r="R784">
        <v>145.0949</v>
      </c>
      <c r="S784" t="s">
        <v>78</v>
      </c>
      <c r="T784">
        <v>8920</v>
      </c>
      <c r="U784">
        <f t="shared" si="25"/>
        <v>86</v>
      </c>
    </row>
    <row r="785" spans="1:21" x14ac:dyDescent="0.35">
      <c r="A785" t="s">
        <v>835</v>
      </c>
      <c r="B785" t="s">
        <v>853</v>
      </c>
      <c r="C785" s="5">
        <v>3</v>
      </c>
      <c r="D785" t="s">
        <v>20</v>
      </c>
      <c r="E785">
        <v>2250000</v>
      </c>
      <c r="F785" s="7">
        <v>42476</v>
      </c>
      <c r="G785" s="4">
        <f t="shared" si="24"/>
        <v>2016</v>
      </c>
      <c r="H785">
        <v>7.8</v>
      </c>
      <c r="I785">
        <v>3124</v>
      </c>
      <c r="J785" s="6">
        <v>3</v>
      </c>
      <c r="K785">
        <v>2</v>
      </c>
      <c r="L785" s="6">
        <v>2</v>
      </c>
      <c r="M785">
        <v>656</v>
      </c>
      <c r="N785">
        <v>225</v>
      </c>
      <c r="O785">
        <v>2009</v>
      </c>
      <c r="P785" s="5" t="s">
        <v>227</v>
      </c>
      <c r="Q785">
        <v>-37.841000000000001</v>
      </c>
      <c r="R785">
        <v>145.08240000000001</v>
      </c>
      <c r="S785" t="s">
        <v>78</v>
      </c>
      <c r="T785">
        <v>8920</v>
      </c>
      <c r="U785">
        <f t="shared" si="25"/>
        <v>7</v>
      </c>
    </row>
    <row r="786" spans="1:21" x14ac:dyDescent="0.35">
      <c r="A786" t="s">
        <v>835</v>
      </c>
      <c r="B786" t="s">
        <v>854</v>
      </c>
      <c r="C786" s="5">
        <v>2</v>
      </c>
      <c r="D786" t="s">
        <v>20</v>
      </c>
      <c r="E786">
        <v>895000</v>
      </c>
      <c r="F786" s="7">
        <v>42476</v>
      </c>
      <c r="G786" s="4">
        <f t="shared" si="24"/>
        <v>2016</v>
      </c>
      <c r="H786">
        <v>7.8</v>
      </c>
      <c r="I786">
        <v>3124</v>
      </c>
      <c r="J786" s="6">
        <v>2</v>
      </c>
      <c r="K786">
        <v>1</v>
      </c>
      <c r="L786" s="6">
        <v>1</v>
      </c>
      <c r="M786">
        <v>424</v>
      </c>
      <c r="N786">
        <v>95</v>
      </c>
      <c r="O786">
        <v>1930</v>
      </c>
      <c r="P786" s="5" t="s">
        <v>227</v>
      </c>
      <c r="Q786">
        <v>-37.846499999999999</v>
      </c>
      <c r="R786">
        <v>145.07429999999999</v>
      </c>
      <c r="S786" t="s">
        <v>78</v>
      </c>
      <c r="T786">
        <v>8920</v>
      </c>
      <c r="U786">
        <f t="shared" si="25"/>
        <v>86</v>
      </c>
    </row>
    <row r="787" spans="1:21" x14ac:dyDescent="0.35">
      <c r="A787" t="s">
        <v>835</v>
      </c>
      <c r="B787" t="s">
        <v>855</v>
      </c>
      <c r="C787" s="5">
        <v>3</v>
      </c>
      <c r="D787" t="s">
        <v>20</v>
      </c>
      <c r="E787">
        <v>1800000</v>
      </c>
      <c r="F787" s="7">
        <v>42476</v>
      </c>
      <c r="G787" s="4">
        <f t="shared" si="24"/>
        <v>2016</v>
      </c>
      <c r="H787">
        <v>7.8</v>
      </c>
      <c r="I787">
        <v>3124</v>
      </c>
      <c r="J787" s="6">
        <v>3</v>
      </c>
      <c r="K787">
        <v>2</v>
      </c>
      <c r="L787" s="6">
        <v>0</v>
      </c>
      <c r="M787">
        <v>584</v>
      </c>
      <c r="N787">
        <v>213</v>
      </c>
      <c r="O787">
        <v>1920</v>
      </c>
      <c r="P787" s="5" t="s">
        <v>227</v>
      </c>
      <c r="Q787">
        <v>-37.834899999999998</v>
      </c>
      <c r="R787">
        <v>145.07579999999999</v>
      </c>
      <c r="S787" t="s">
        <v>78</v>
      </c>
      <c r="T787">
        <v>8920</v>
      </c>
      <c r="U787">
        <f t="shared" si="25"/>
        <v>96</v>
      </c>
    </row>
    <row r="788" spans="1:21" x14ac:dyDescent="0.35">
      <c r="A788" t="s">
        <v>835</v>
      </c>
      <c r="B788" t="s">
        <v>856</v>
      </c>
      <c r="C788" s="5">
        <v>2</v>
      </c>
      <c r="D788" t="s">
        <v>24</v>
      </c>
      <c r="E788">
        <v>900000</v>
      </c>
      <c r="F788" s="7">
        <v>42630</v>
      </c>
      <c r="G788" s="4">
        <f t="shared" si="24"/>
        <v>2016</v>
      </c>
      <c r="H788">
        <v>7.8</v>
      </c>
      <c r="I788">
        <v>3124</v>
      </c>
      <c r="J788" s="6">
        <v>2</v>
      </c>
      <c r="K788">
        <v>1</v>
      </c>
      <c r="L788" s="6">
        <v>1</v>
      </c>
      <c r="M788">
        <v>150</v>
      </c>
      <c r="N788">
        <v>88</v>
      </c>
      <c r="O788">
        <v>1970</v>
      </c>
      <c r="P788" s="5" t="s">
        <v>227</v>
      </c>
      <c r="Q788">
        <v>-37.843800000000002</v>
      </c>
      <c r="R788">
        <v>145.066</v>
      </c>
      <c r="S788" t="s">
        <v>78</v>
      </c>
      <c r="T788">
        <v>8920</v>
      </c>
      <c r="U788">
        <f t="shared" si="25"/>
        <v>46</v>
      </c>
    </row>
    <row r="789" spans="1:21" x14ac:dyDescent="0.35">
      <c r="A789" t="s">
        <v>835</v>
      </c>
      <c r="B789" t="s">
        <v>857</v>
      </c>
      <c r="C789" s="5">
        <v>5</v>
      </c>
      <c r="D789" t="s">
        <v>20</v>
      </c>
      <c r="E789">
        <v>2700000</v>
      </c>
      <c r="F789" s="7">
        <v>42630</v>
      </c>
      <c r="G789" s="4">
        <f t="shared" si="24"/>
        <v>2016</v>
      </c>
      <c r="H789">
        <v>7.8</v>
      </c>
      <c r="I789">
        <v>3124</v>
      </c>
      <c r="J789" s="6">
        <v>5</v>
      </c>
      <c r="K789">
        <v>3</v>
      </c>
      <c r="L789" s="6">
        <v>2</v>
      </c>
      <c r="M789">
        <v>802</v>
      </c>
      <c r="N789">
        <v>317</v>
      </c>
      <c r="O789">
        <v>1994</v>
      </c>
      <c r="P789" s="5" t="s">
        <v>227</v>
      </c>
      <c r="Q789">
        <v>-37.844200000000001</v>
      </c>
      <c r="R789">
        <v>145.05779999999999</v>
      </c>
      <c r="S789" t="s">
        <v>78</v>
      </c>
      <c r="T789">
        <v>8920</v>
      </c>
      <c r="U789">
        <f t="shared" si="25"/>
        <v>22</v>
      </c>
    </row>
    <row r="790" spans="1:21" x14ac:dyDescent="0.35">
      <c r="A790" t="s">
        <v>835</v>
      </c>
      <c r="B790" t="s">
        <v>858</v>
      </c>
      <c r="C790" s="5">
        <v>4</v>
      </c>
      <c r="D790" t="s">
        <v>20</v>
      </c>
      <c r="E790">
        <v>2228000</v>
      </c>
      <c r="F790" s="7">
        <v>42812</v>
      </c>
      <c r="G790" s="4">
        <f t="shared" si="24"/>
        <v>2017</v>
      </c>
      <c r="H790">
        <v>7.8</v>
      </c>
      <c r="I790">
        <v>3124</v>
      </c>
      <c r="J790" s="6">
        <v>4</v>
      </c>
      <c r="K790">
        <v>2</v>
      </c>
      <c r="L790" s="6">
        <v>2</v>
      </c>
      <c r="M790">
        <v>813</v>
      </c>
      <c r="N790">
        <v>163</v>
      </c>
      <c r="O790">
        <v>1960</v>
      </c>
      <c r="P790" s="5" t="s">
        <v>227</v>
      </c>
      <c r="Q790">
        <v>-37.840499999999999</v>
      </c>
      <c r="R790">
        <v>145.09030000000001</v>
      </c>
      <c r="S790" t="s">
        <v>78</v>
      </c>
      <c r="T790">
        <v>8920</v>
      </c>
      <c r="U790">
        <f t="shared" si="25"/>
        <v>57</v>
      </c>
    </row>
    <row r="791" spans="1:21" x14ac:dyDescent="0.35">
      <c r="A791" t="s">
        <v>835</v>
      </c>
      <c r="B791" t="s">
        <v>859</v>
      </c>
      <c r="C791" s="5">
        <v>3</v>
      </c>
      <c r="D791" t="s">
        <v>20</v>
      </c>
      <c r="E791">
        <v>1602500</v>
      </c>
      <c r="F791" s="7">
        <v>42812</v>
      </c>
      <c r="G791" s="4">
        <f t="shared" si="24"/>
        <v>2017</v>
      </c>
      <c r="H791">
        <v>7.8</v>
      </c>
      <c r="I791">
        <v>3124</v>
      </c>
      <c r="J791" s="6">
        <v>3</v>
      </c>
      <c r="K791">
        <v>1</v>
      </c>
      <c r="L791" s="6">
        <v>1</v>
      </c>
      <c r="M791">
        <v>405</v>
      </c>
      <c r="N791">
        <v>102</v>
      </c>
      <c r="O791">
        <v>1930</v>
      </c>
      <c r="P791" s="5" t="s">
        <v>227</v>
      </c>
      <c r="Q791">
        <v>-37.844799999999999</v>
      </c>
      <c r="R791">
        <v>145.071</v>
      </c>
      <c r="S791" t="s">
        <v>78</v>
      </c>
      <c r="T791">
        <v>8920</v>
      </c>
      <c r="U791">
        <f t="shared" si="25"/>
        <v>87</v>
      </c>
    </row>
    <row r="792" spans="1:21" x14ac:dyDescent="0.35">
      <c r="A792" t="s">
        <v>835</v>
      </c>
      <c r="B792" t="s">
        <v>861</v>
      </c>
      <c r="C792" s="5">
        <v>3</v>
      </c>
      <c r="D792" t="s">
        <v>20</v>
      </c>
      <c r="E792">
        <v>2177000</v>
      </c>
      <c r="F792" s="7">
        <v>42604</v>
      </c>
      <c r="G792" s="4">
        <f t="shared" si="24"/>
        <v>2016</v>
      </c>
      <c r="H792">
        <v>7.8</v>
      </c>
      <c r="I792">
        <v>3124</v>
      </c>
      <c r="J792" s="6">
        <v>3</v>
      </c>
      <c r="K792">
        <v>1</v>
      </c>
      <c r="L792" s="6">
        <v>2</v>
      </c>
      <c r="M792">
        <v>635</v>
      </c>
      <c r="N792">
        <v>130</v>
      </c>
      <c r="O792">
        <v>1920</v>
      </c>
      <c r="P792" s="5" t="s">
        <v>227</v>
      </c>
      <c r="Q792">
        <v>-37.845399999999998</v>
      </c>
      <c r="R792">
        <v>145.07069999999999</v>
      </c>
      <c r="S792" t="s">
        <v>78</v>
      </c>
      <c r="T792">
        <v>8920</v>
      </c>
      <c r="U792">
        <f t="shared" si="25"/>
        <v>96</v>
      </c>
    </row>
    <row r="793" spans="1:21" x14ac:dyDescent="0.35">
      <c r="A793" t="s">
        <v>835</v>
      </c>
      <c r="B793" t="s">
        <v>862</v>
      </c>
      <c r="C793" s="5">
        <v>3</v>
      </c>
      <c r="D793" t="s">
        <v>20</v>
      </c>
      <c r="E793">
        <v>3400000</v>
      </c>
      <c r="F793" s="7">
        <v>42791</v>
      </c>
      <c r="G793" s="4">
        <f t="shared" si="24"/>
        <v>2017</v>
      </c>
      <c r="H793">
        <v>7.8</v>
      </c>
      <c r="I793">
        <v>3124</v>
      </c>
      <c r="J793" s="6">
        <v>3</v>
      </c>
      <c r="K793">
        <v>2</v>
      </c>
      <c r="L793" s="6">
        <v>4</v>
      </c>
      <c r="M793">
        <v>877</v>
      </c>
      <c r="N793">
        <v>146</v>
      </c>
      <c r="O793">
        <v>1960</v>
      </c>
      <c r="P793" s="5" t="s">
        <v>227</v>
      </c>
      <c r="Q793">
        <v>-37.843699999999998</v>
      </c>
      <c r="R793">
        <v>145.06229999999999</v>
      </c>
      <c r="S793" t="s">
        <v>78</v>
      </c>
      <c r="T793">
        <v>8920</v>
      </c>
      <c r="U793">
        <f t="shared" si="25"/>
        <v>57</v>
      </c>
    </row>
    <row r="794" spans="1:21" x14ac:dyDescent="0.35">
      <c r="A794" t="s">
        <v>835</v>
      </c>
      <c r="B794" t="s">
        <v>863</v>
      </c>
      <c r="C794" s="5">
        <v>3</v>
      </c>
      <c r="D794" t="s">
        <v>20</v>
      </c>
      <c r="E794">
        <v>2105000</v>
      </c>
      <c r="F794" s="7">
        <v>42791</v>
      </c>
      <c r="G794" s="4">
        <f t="shared" si="24"/>
        <v>2017</v>
      </c>
      <c r="H794">
        <v>7.8</v>
      </c>
      <c r="I794">
        <v>3124</v>
      </c>
      <c r="J794" s="6">
        <v>3</v>
      </c>
      <c r="K794">
        <v>1</v>
      </c>
      <c r="L794" s="6">
        <v>2</v>
      </c>
      <c r="M794">
        <v>692</v>
      </c>
      <c r="N794">
        <v>164</v>
      </c>
      <c r="O794">
        <v>1940</v>
      </c>
      <c r="P794" s="5" t="s">
        <v>227</v>
      </c>
      <c r="Q794">
        <v>-37.837899999999998</v>
      </c>
      <c r="R794">
        <v>145.0849</v>
      </c>
      <c r="S794" t="s">
        <v>78</v>
      </c>
      <c r="T794">
        <v>8920</v>
      </c>
      <c r="U794">
        <f t="shared" si="25"/>
        <v>77</v>
      </c>
    </row>
    <row r="795" spans="1:21" x14ac:dyDescent="0.35">
      <c r="A795" t="s">
        <v>835</v>
      </c>
      <c r="B795" t="s">
        <v>864</v>
      </c>
      <c r="C795" s="5">
        <v>3</v>
      </c>
      <c r="D795" t="s">
        <v>29</v>
      </c>
      <c r="E795">
        <v>1625000</v>
      </c>
      <c r="F795" s="7">
        <v>42791</v>
      </c>
      <c r="G795" s="4">
        <f t="shared" si="24"/>
        <v>2017</v>
      </c>
      <c r="H795">
        <v>7.8</v>
      </c>
      <c r="I795">
        <v>3124</v>
      </c>
      <c r="J795" s="6">
        <v>3</v>
      </c>
      <c r="K795">
        <v>2</v>
      </c>
      <c r="L795" s="6">
        <v>2</v>
      </c>
      <c r="M795">
        <v>283</v>
      </c>
      <c r="N795">
        <v>160</v>
      </c>
      <c r="O795">
        <v>1990</v>
      </c>
      <c r="P795" s="5" t="s">
        <v>227</v>
      </c>
      <c r="Q795">
        <v>-37.836199999999998</v>
      </c>
      <c r="R795">
        <v>145.06399999999999</v>
      </c>
      <c r="S795" t="s">
        <v>78</v>
      </c>
      <c r="T795">
        <v>8920</v>
      </c>
      <c r="U795">
        <f t="shared" si="25"/>
        <v>27</v>
      </c>
    </row>
    <row r="796" spans="1:21" x14ac:dyDescent="0.35">
      <c r="A796" t="s">
        <v>835</v>
      </c>
      <c r="B796" t="s">
        <v>865</v>
      </c>
      <c r="C796" s="5">
        <v>3</v>
      </c>
      <c r="D796" t="s">
        <v>20</v>
      </c>
      <c r="E796">
        <v>3300000</v>
      </c>
      <c r="F796" s="7">
        <v>42791</v>
      </c>
      <c r="G796" s="4">
        <f t="shared" si="24"/>
        <v>2017</v>
      </c>
      <c r="H796">
        <v>7.8</v>
      </c>
      <c r="I796">
        <v>3124</v>
      </c>
      <c r="J796" s="6">
        <v>3</v>
      </c>
      <c r="K796">
        <v>3</v>
      </c>
      <c r="L796" s="6">
        <v>2</v>
      </c>
      <c r="M796">
        <v>417</v>
      </c>
      <c r="N796">
        <v>220</v>
      </c>
      <c r="O796">
        <v>2016</v>
      </c>
      <c r="P796" s="5" t="s">
        <v>227</v>
      </c>
      <c r="Q796">
        <v>-37.831000000000003</v>
      </c>
      <c r="R796">
        <v>145.06209999999999</v>
      </c>
      <c r="S796" t="s">
        <v>78</v>
      </c>
      <c r="T796">
        <v>8920</v>
      </c>
      <c r="U796">
        <f t="shared" si="25"/>
        <v>1</v>
      </c>
    </row>
    <row r="797" spans="1:21" x14ac:dyDescent="0.35">
      <c r="A797" t="s">
        <v>835</v>
      </c>
      <c r="B797" t="s">
        <v>866</v>
      </c>
      <c r="C797" s="5">
        <v>2</v>
      </c>
      <c r="D797" t="s">
        <v>24</v>
      </c>
      <c r="E797">
        <v>667000</v>
      </c>
      <c r="F797" s="7">
        <v>42548</v>
      </c>
      <c r="G797" s="4">
        <f t="shared" si="24"/>
        <v>2016</v>
      </c>
      <c r="H797">
        <v>7.8</v>
      </c>
      <c r="I797">
        <v>3124</v>
      </c>
      <c r="J797" s="6">
        <v>2</v>
      </c>
      <c r="K797">
        <v>1</v>
      </c>
      <c r="L797" s="6">
        <v>1</v>
      </c>
      <c r="M797">
        <v>83</v>
      </c>
      <c r="N797">
        <v>81</v>
      </c>
      <c r="O797">
        <v>1960</v>
      </c>
      <c r="P797" s="5" t="s">
        <v>227</v>
      </c>
      <c r="Q797">
        <v>-37.835500000000003</v>
      </c>
      <c r="R797">
        <v>145.0633</v>
      </c>
      <c r="S797" t="s">
        <v>78</v>
      </c>
      <c r="T797">
        <v>8920</v>
      </c>
      <c r="U797">
        <f t="shared" si="25"/>
        <v>56</v>
      </c>
    </row>
    <row r="798" spans="1:21" x14ac:dyDescent="0.35">
      <c r="A798" t="s">
        <v>835</v>
      </c>
      <c r="B798" t="s">
        <v>867</v>
      </c>
      <c r="C798" s="5">
        <v>4</v>
      </c>
      <c r="D798" t="s">
        <v>20</v>
      </c>
      <c r="E798">
        <v>2015000</v>
      </c>
      <c r="F798" s="7">
        <v>42701</v>
      </c>
      <c r="G798" s="4">
        <f t="shared" si="24"/>
        <v>2016</v>
      </c>
      <c r="H798">
        <v>7.8</v>
      </c>
      <c r="I798">
        <v>3124</v>
      </c>
      <c r="J798" s="6">
        <v>4</v>
      </c>
      <c r="K798">
        <v>1</v>
      </c>
      <c r="L798" s="6">
        <v>4</v>
      </c>
      <c r="M798">
        <v>772</v>
      </c>
      <c r="N798">
        <v>145</v>
      </c>
      <c r="O798">
        <v>1920</v>
      </c>
      <c r="P798" s="5" t="s">
        <v>227</v>
      </c>
      <c r="Q798">
        <v>-37.844099999999997</v>
      </c>
      <c r="R798">
        <v>145.0806</v>
      </c>
      <c r="S798" t="s">
        <v>78</v>
      </c>
      <c r="T798">
        <v>8920</v>
      </c>
      <c r="U798">
        <f t="shared" si="25"/>
        <v>96</v>
      </c>
    </row>
    <row r="799" spans="1:21" x14ac:dyDescent="0.35">
      <c r="A799" t="s">
        <v>835</v>
      </c>
      <c r="B799" t="s">
        <v>868</v>
      </c>
      <c r="C799" s="5">
        <v>2</v>
      </c>
      <c r="D799" t="s">
        <v>24</v>
      </c>
      <c r="E799">
        <v>700000</v>
      </c>
      <c r="F799" s="7">
        <v>42701</v>
      </c>
      <c r="G799" s="4">
        <f t="shared" si="24"/>
        <v>2016</v>
      </c>
      <c r="H799">
        <v>7.8</v>
      </c>
      <c r="I799">
        <v>3124</v>
      </c>
      <c r="J799" s="6">
        <v>2</v>
      </c>
      <c r="K799">
        <v>1</v>
      </c>
      <c r="L799" s="6">
        <v>1</v>
      </c>
      <c r="M799">
        <v>631</v>
      </c>
      <c r="N799">
        <v>75</v>
      </c>
      <c r="O799">
        <v>1970</v>
      </c>
      <c r="P799" s="5" t="s">
        <v>227</v>
      </c>
      <c r="Q799">
        <v>-37.843400000000003</v>
      </c>
      <c r="R799">
        <v>145.08099999999999</v>
      </c>
      <c r="S799" t="s">
        <v>78</v>
      </c>
      <c r="T799">
        <v>8920</v>
      </c>
      <c r="U799">
        <f t="shared" si="25"/>
        <v>46</v>
      </c>
    </row>
    <row r="800" spans="1:21" x14ac:dyDescent="0.35">
      <c r="A800" t="s">
        <v>835</v>
      </c>
      <c r="B800" t="s">
        <v>869</v>
      </c>
      <c r="C800" s="5">
        <v>4</v>
      </c>
      <c r="D800" t="s">
        <v>20</v>
      </c>
      <c r="E800">
        <v>3225000</v>
      </c>
      <c r="F800" s="7">
        <v>42701</v>
      </c>
      <c r="G800" s="4">
        <f t="shared" si="24"/>
        <v>2016</v>
      </c>
      <c r="H800">
        <v>7.8</v>
      </c>
      <c r="I800">
        <v>3124</v>
      </c>
      <c r="J800" s="6">
        <v>4</v>
      </c>
      <c r="K800">
        <v>3</v>
      </c>
      <c r="L800" s="6">
        <v>1</v>
      </c>
      <c r="M800">
        <v>632</v>
      </c>
      <c r="N800">
        <v>270</v>
      </c>
      <c r="O800">
        <v>1890</v>
      </c>
      <c r="P800" s="5" t="s">
        <v>227</v>
      </c>
      <c r="Q800">
        <v>-37.824399999999997</v>
      </c>
      <c r="R800">
        <v>145.06399999999999</v>
      </c>
      <c r="S800" t="s">
        <v>78</v>
      </c>
      <c r="T800">
        <v>8920</v>
      </c>
      <c r="U800">
        <f t="shared" si="25"/>
        <v>126</v>
      </c>
    </row>
    <row r="801" spans="1:21" x14ac:dyDescent="0.35">
      <c r="A801" t="s">
        <v>835</v>
      </c>
      <c r="B801" t="s">
        <v>870</v>
      </c>
      <c r="C801" s="5">
        <v>5</v>
      </c>
      <c r="D801" t="s">
        <v>20</v>
      </c>
      <c r="E801">
        <v>3320000</v>
      </c>
      <c r="F801" s="7">
        <v>42518</v>
      </c>
      <c r="G801" s="4">
        <f t="shared" si="24"/>
        <v>2016</v>
      </c>
      <c r="H801">
        <v>7.8</v>
      </c>
      <c r="I801">
        <v>3124</v>
      </c>
      <c r="J801" s="6">
        <v>5</v>
      </c>
      <c r="K801">
        <v>4</v>
      </c>
      <c r="L801" s="6">
        <v>2</v>
      </c>
      <c r="M801">
        <v>741</v>
      </c>
      <c r="N801">
        <v>407</v>
      </c>
      <c r="O801">
        <v>2009</v>
      </c>
      <c r="P801" s="5" t="s">
        <v>227</v>
      </c>
      <c r="Q801">
        <v>-37.842199999999998</v>
      </c>
      <c r="R801">
        <v>145.06399999999999</v>
      </c>
      <c r="S801" t="s">
        <v>78</v>
      </c>
      <c r="T801">
        <v>8920</v>
      </c>
      <c r="U801">
        <f t="shared" si="25"/>
        <v>7</v>
      </c>
    </row>
    <row r="802" spans="1:21" x14ac:dyDescent="0.35">
      <c r="A802" t="s">
        <v>835</v>
      </c>
      <c r="B802" t="s">
        <v>871</v>
      </c>
      <c r="C802" s="5">
        <v>5</v>
      </c>
      <c r="D802" t="s">
        <v>20</v>
      </c>
      <c r="E802">
        <v>2125000</v>
      </c>
      <c r="F802" s="7">
        <v>42518</v>
      </c>
      <c r="G802" s="4">
        <f t="shared" si="24"/>
        <v>2016</v>
      </c>
      <c r="H802">
        <v>7.8</v>
      </c>
      <c r="I802">
        <v>3124</v>
      </c>
      <c r="J802" s="6">
        <v>4</v>
      </c>
      <c r="K802">
        <v>3</v>
      </c>
      <c r="L802" s="6">
        <v>2</v>
      </c>
      <c r="M802">
        <v>603</v>
      </c>
      <c r="N802">
        <v>282</v>
      </c>
      <c r="O802">
        <v>1980</v>
      </c>
      <c r="P802" s="5" t="s">
        <v>227</v>
      </c>
      <c r="Q802">
        <v>-37.843699999999998</v>
      </c>
      <c r="R802">
        <v>145.06899999999999</v>
      </c>
      <c r="S802" t="s">
        <v>78</v>
      </c>
      <c r="T802">
        <v>8920</v>
      </c>
      <c r="U802">
        <f t="shared" si="25"/>
        <v>36</v>
      </c>
    </row>
    <row r="803" spans="1:21" x14ac:dyDescent="0.35">
      <c r="A803" t="s">
        <v>835</v>
      </c>
      <c r="B803" t="s">
        <v>872</v>
      </c>
      <c r="C803" s="5">
        <v>4</v>
      </c>
      <c r="D803" t="s">
        <v>20</v>
      </c>
      <c r="E803">
        <v>2030000</v>
      </c>
      <c r="F803" s="7">
        <v>42518</v>
      </c>
      <c r="G803" s="4">
        <f t="shared" si="24"/>
        <v>2016</v>
      </c>
      <c r="H803">
        <v>7.8</v>
      </c>
      <c r="I803">
        <v>3124</v>
      </c>
      <c r="J803" s="6">
        <v>4</v>
      </c>
      <c r="K803">
        <v>2</v>
      </c>
      <c r="L803" s="6">
        <v>2</v>
      </c>
      <c r="M803">
        <v>686</v>
      </c>
      <c r="N803">
        <v>210</v>
      </c>
      <c r="O803">
        <v>1960</v>
      </c>
      <c r="P803" s="5" t="s">
        <v>227</v>
      </c>
      <c r="Q803">
        <v>-37.845799999999997</v>
      </c>
      <c r="R803">
        <v>145.06110000000001</v>
      </c>
      <c r="S803" t="s">
        <v>78</v>
      </c>
      <c r="T803">
        <v>8920</v>
      </c>
      <c r="U803">
        <f t="shared" si="25"/>
        <v>56</v>
      </c>
    </row>
    <row r="804" spans="1:21" x14ac:dyDescent="0.35">
      <c r="A804" t="s">
        <v>835</v>
      </c>
      <c r="B804" t="s">
        <v>873</v>
      </c>
      <c r="C804" s="5">
        <v>4</v>
      </c>
      <c r="D804" t="s">
        <v>20</v>
      </c>
      <c r="E804">
        <v>2000000</v>
      </c>
      <c r="F804" s="7">
        <v>42610</v>
      </c>
      <c r="G804" s="4">
        <f t="shared" si="24"/>
        <v>2016</v>
      </c>
      <c r="H804">
        <v>7.8</v>
      </c>
      <c r="I804">
        <v>3124</v>
      </c>
      <c r="J804" s="6">
        <v>4</v>
      </c>
      <c r="K804">
        <v>3</v>
      </c>
      <c r="L804" s="6">
        <v>4</v>
      </c>
      <c r="M804">
        <v>697</v>
      </c>
      <c r="N804">
        <v>271</v>
      </c>
      <c r="O804">
        <v>1980</v>
      </c>
      <c r="P804" s="5" t="s">
        <v>227</v>
      </c>
      <c r="Q804">
        <v>-37.835999999999999</v>
      </c>
      <c r="R804">
        <v>145.05600000000001</v>
      </c>
      <c r="S804" t="s">
        <v>78</v>
      </c>
      <c r="T804">
        <v>8920</v>
      </c>
      <c r="U804">
        <f t="shared" si="25"/>
        <v>36</v>
      </c>
    </row>
    <row r="805" spans="1:21" x14ac:dyDescent="0.35">
      <c r="A805" t="s">
        <v>835</v>
      </c>
      <c r="B805" t="s">
        <v>874</v>
      </c>
      <c r="C805" s="5">
        <v>5</v>
      </c>
      <c r="D805" t="s">
        <v>20</v>
      </c>
      <c r="E805">
        <v>2250000</v>
      </c>
      <c r="F805" s="7">
        <v>42610</v>
      </c>
      <c r="G805" s="4">
        <f t="shared" si="24"/>
        <v>2016</v>
      </c>
      <c r="H805">
        <v>7.8</v>
      </c>
      <c r="I805">
        <v>3124</v>
      </c>
      <c r="J805" s="6">
        <v>5</v>
      </c>
      <c r="K805">
        <v>5</v>
      </c>
      <c r="L805" s="6">
        <v>1</v>
      </c>
      <c r="M805">
        <v>639</v>
      </c>
      <c r="N805">
        <v>453</v>
      </c>
      <c r="O805">
        <v>2010</v>
      </c>
      <c r="P805" s="5" t="s">
        <v>227</v>
      </c>
      <c r="Q805">
        <v>-37.830300000000001</v>
      </c>
      <c r="R805">
        <v>145.0668</v>
      </c>
      <c r="S805" t="s">
        <v>78</v>
      </c>
      <c r="T805">
        <v>8920</v>
      </c>
      <c r="U805">
        <f t="shared" si="25"/>
        <v>6</v>
      </c>
    </row>
    <row r="806" spans="1:21" x14ac:dyDescent="0.35">
      <c r="A806" t="s">
        <v>835</v>
      </c>
      <c r="B806" t="s">
        <v>875</v>
      </c>
      <c r="C806" s="5">
        <v>5</v>
      </c>
      <c r="D806" t="s">
        <v>20</v>
      </c>
      <c r="E806">
        <v>2740000</v>
      </c>
      <c r="F806" s="7">
        <v>42610</v>
      </c>
      <c r="G806" s="4">
        <f t="shared" si="24"/>
        <v>2016</v>
      </c>
      <c r="H806">
        <v>7.8</v>
      </c>
      <c r="I806">
        <v>3124</v>
      </c>
      <c r="J806" s="6">
        <v>4</v>
      </c>
      <c r="K806">
        <v>2</v>
      </c>
      <c r="L806" s="6">
        <v>2</v>
      </c>
      <c r="M806">
        <v>643</v>
      </c>
      <c r="N806">
        <v>363</v>
      </c>
      <c r="O806">
        <v>2005</v>
      </c>
      <c r="P806" s="5" t="s">
        <v>227</v>
      </c>
      <c r="Q806">
        <v>-37.842100000000002</v>
      </c>
      <c r="R806">
        <v>145.0719</v>
      </c>
      <c r="S806" t="s">
        <v>78</v>
      </c>
      <c r="T806">
        <v>8920</v>
      </c>
      <c r="U806">
        <f t="shared" si="25"/>
        <v>11</v>
      </c>
    </row>
    <row r="807" spans="1:21" x14ac:dyDescent="0.35">
      <c r="A807" t="s">
        <v>876</v>
      </c>
      <c r="B807" t="s">
        <v>877</v>
      </c>
      <c r="C807" s="5">
        <v>4</v>
      </c>
      <c r="D807" t="s">
        <v>20</v>
      </c>
      <c r="E807">
        <v>2950000</v>
      </c>
      <c r="F807" s="7">
        <v>42616</v>
      </c>
      <c r="G807" s="4">
        <f t="shared" si="24"/>
        <v>2016</v>
      </c>
      <c r="H807">
        <v>9</v>
      </c>
      <c r="I807">
        <v>3126</v>
      </c>
      <c r="J807" s="6">
        <v>4</v>
      </c>
      <c r="K807">
        <v>2</v>
      </c>
      <c r="L807" s="6">
        <v>2</v>
      </c>
      <c r="M807">
        <v>687</v>
      </c>
      <c r="N807">
        <v>215</v>
      </c>
      <c r="O807">
        <v>1935</v>
      </c>
      <c r="P807" s="5" t="s">
        <v>227</v>
      </c>
      <c r="Q807">
        <v>-37.818600000000004</v>
      </c>
      <c r="R807">
        <v>145.07060000000001</v>
      </c>
      <c r="S807" t="s">
        <v>78</v>
      </c>
      <c r="T807">
        <v>3265</v>
      </c>
      <c r="U807">
        <f t="shared" si="25"/>
        <v>81</v>
      </c>
    </row>
    <row r="808" spans="1:21" x14ac:dyDescent="0.35">
      <c r="A808" t="s">
        <v>876</v>
      </c>
      <c r="B808" t="s">
        <v>878</v>
      </c>
      <c r="C808" s="5">
        <v>3</v>
      </c>
      <c r="D808" t="s">
        <v>20</v>
      </c>
      <c r="E808">
        <v>1587500</v>
      </c>
      <c r="F808" s="7">
        <v>42707</v>
      </c>
      <c r="G808" s="4">
        <f t="shared" si="24"/>
        <v>2016</v>
      </c>
      <c r="H808">
        <v>9</v>
      </c>
      <c r="I808">
        <v>3126</v>
      </c>
      <c r="J808" s="6">
        <v>3</v>
      </c>
      <c r="K808">
        <v>1</v>
      </c>
      <c r="L808" s="6">
        <v>1</v>
      </c>
      <c r="M808">
        <v>459</v>
      </c>
      <c r="N808">
        <v>130</v>
      </c>
      <c r="O808">
        <v>1920</v>
      </c>
      <c r="P808" s="5" t="s">
        <v>227</v>
      </c>
      <c r="Q808">
        <v>-37.826500000000003</v>
      </c>
      <c r="R808">
        <v>145.072</v>
      </c>
      <c r="S808" t="s">
        <v>78</v>
      </c>
      <c r="T808">
        <v>3265</v>
      </c>
      <c r="U808">
        <f t="shared" si="25"/>
        <v>96</v>
      </c>
    </row>
    <row r="809" spans="1:21" x14ac:dyDescent="0.35">
      <c r="A809" t="s">
        <v>876</v>
      </c>
      <c r="B809" t="s">
        <v>879</v>
      </c>
      <c r="C809" s="5">
        <v>4</v>
      </c>
      <c r="D809" t="s">
        <v>29</v>
      </c>
      <c r="E809">
        <v>1550000</v>
      </c>
      <c r="F809" s="7">
        <v>42798</v>
      </c>
      <c r="G809" s="4">
        <f t="shared" si="24"/>
        <v>2017</v>
      </c>
      <c r="H809">
        <v>9</v>
      </c>
      <c r="I809">
        <v>3126</v>
      </c>
      <c r="J809" s="6">
        <v>4</v>
      </c>
      <c r="K809">
        <v>2</v>
      </c>
      <c r="L809" s="6">
        <v>4</v>
      </c>
      <c r="M809">
        <v>318</v>
      </c>
      <c r="N809">
        <v>232</v>
      </c>
      <c r="P809" s="5" t="s">
        <v>227</v>
      </c>
      <c r="Q809">
        <v>-37.822000000000003</v>
      </c>
      <c r="R809">
        <v>145.0864</v>
      </c>
      <c r="S809" t="s">
        <v>78</v>
      </c>
      <c r="T809">
        <v>3265</v>
      </c>
      <c r="U809">
        <v>0</v>
      </c>
    </row>
    <row r="810" spans="1:21" x14ac:dyDescent="0.35">
      <c r="A810" t="s">
        <v>876</v>
      </c>
      <c r="B810" t="s">
        <v>880</v>
      </c>
      <c r="C810" s="5">
        <v>2</v>
      </c>
      <c r="D810" t="s">
        <v>24</v>
      </c>
      <c r="E810">
        <v>830000</v>
      </c>
      <c r="F810" s="7">
        <v>42525</v>
      </c>
      <c r="G810" s="4">
        <f t="shared" si="24"/>
        <v>2016</v>
      </c>
      <c r="H810">
        <v>9</v>
      </c>
      <c r="I810">
        <v>3126</v>
      </c>
      <c r="J810" s="6">
        <v>2</v>
      </c>
      <c r="K810">
        <v>1</v>
      </c>
      <c r="L810" s="6">
        <v>1</v>
      </c>
      <c r="M810">
        <v>110</v>
      </c>
      <c r="N810">
        <v>83</v>
      </c>
      <c r="O810">
        <v>1960</v>
      </c>
      <c r="P810" s="5" t="s">
        <v>227</v>
      </c>
      <c r="Q810">
        <v>-37.8264</v>
      </c>
      <c r="R810">
        <v>145.08240000000001</v>
      </c>
      <c r="S810" t="s">
        <v>78</v>
      </c>
      <c r="T810">
        <v>3265</v>
      </c>
      <c r="U810">
        <f t="shared" si="25"/>
        <v>56</v>
      </c>
    </row>
    <row r="811" spans="1:21" x14ac:dyDescent="0.35">
      <c r="A811" t="s">
        <v>876</v>
      </c>
      <c r="B811" t="s">
        <v>881</v>
      </c>
      <c r="C811" s="5">
        <v>4</v>
      </c>
      <c r="D811" t="s">
        <v>20</v>
      </c>
      <c r="E811">
        <v>2375000</v>
      </c>
      <c r="F811" s="7">
        <v>42497</v>
      </c>
      <c r="G811" s="4">
        <f t="shared" si="24"/>
        <v>2016</v>
      </c>
      <c r="H811">
        <v>9</v>
      </c>
      <c r="I811">
        <v>3126</v>
      </c>
      <c r="J811" s="6">
        <v>4</v>
      </c>
      <c r="K811">
        <v>2</v>
      </c>
      <c r="L811" s="6">
        <v>1</v>
      </c>
      <c r="M811">
        <v>653</v>
      </c>
      <c r="N811">
        <v>229</v>
      </c>
      <c r="O811">
        <v>1910</v>
      </c>
      <c r="P811" s="5" t="s">
        <v>227</v>
      </c>
      <c r="Q811">
        <v>-37.8292</v>
      </c>
      <c r="R811">
        <v>145.08519999999999</v>
      </c>
      <c r="S811" t="s">
        <v>78</v>
      </c>
      <c r="T811">
        <v>3265</v>
      </c>
      <c r="U811">
        <f t="shared" si="25"/>
        <v>106</v>
      </c>
    </row>
    <row r="812" spans="1:21" x14ac:dyDescent="0.35">
      <c r="A812" t="s">
        <v>876</v>
      </c>
      <c r="B812" t="s">
        <v>882</v>
      </c>
      <c r="C812" s="5">
        <v>5</v>
      </c>
      <c r="D812" t="s">
        <v>20</v>
      </c>
      <c r="E812">
        <v>2900000</v>
      </c>
      <c r="F812" s="7">
        <v>42497</v>
      </c>
      <c r="G812" s="4">
        <f t="shared" si="24"/>
        <v>2016</v>
      </c>
      <c r="H812">
        <v>9</v>
      </c>
      <c r="I812">
        <v>3126</v>
      </c>
      <c r="J812" s="6">
        <v>5</v>
      </c>
      <c r="K812">
        <v>2</v>
      </c>
      <c r="L812" s="6">
        <v>2</v>
      </c>
      <c r="M812">
        <v>795</v>
      </c>
      <c r="N812">
        <v>297</v>
      </c>
      <c r="O812">
        <v>1910</v>
      </c>
      <c r="P812" s="5" t="s">
        <v>227</v>
      </c>
      <c r="Q812">
        <v>-37.818100000000001</v>
      </c>
      <c r="R812">
        <v>145.0668</v>
      </c>
      <c r="S812" t="s">
        <v>78</v>
      </c>
      <c r="T812">
        <v>3265</v>
      </c>
      <c r="U812">
        <f t="shared" si="25"/>
        <v>106</v>
      </c>
    </row>
    <row r="813" spans="1:21" x14ac:dyDescent="0.35">
      <c r="A813" t="s">
        <v>876</v>
      </c>
      <c r="B813" t="s">
        <v>883</v>
      </c>
      <c r="C813" s="5">
        <v>3</v>
      </c>
      <c r="D813" t="s">
        <v>20</v>
      </c>
      <c r="E813">
        <v>2200000</v>
      </c>
      <c r="F813" s="7">
        <v>42497</v>
      </c>
      <c r="G813" s="4">
        <f t="shared" si="24"/>
        <v>2016</v>
      </c>
      <c r="H813">
        <v>9</v>
      </c>
      <c r="I813">
        <v>3126</v>
      </c>
      <c r="J813" s="6">
        <v>3</v>
      </c>
      <c r="K813">
        <v>3</v>
      </c>
      <c r="L813" s="6">
        <v>2</v>
      </c>
      <c r="M813">
        <v>468</v>
      </c>
      <c r="N813">
        <v>148</v>
      </c>
      <c r="O813">
        <v>1890</v>
      </c>
      <c r="P813" s="5" t="s">
        <v>227</v>
      </c>
      <c r="Q813">
        <v>-37.8264</v>
      </c>
      <c r="R813">
        <v>145.07409999999999</v>
      </c>
      <c r="S813" t="s">
        <v>78</v>
      </c>
      <c r="T813">
        <v>3265</v>
      </c>
      <c r="U813">
        <f t="shared" si="25"/>
        <v>126</v>
      </c>
    </row>
    <row r="814" spans="1:21" x14ac:dyDescent="0.35">
      <c r="A814" t="s">
        <v>876</v>
      </c>
      <c r="B814" t="s">
        <v>646</v>
      </c>
      <c r="C814" s="5">
        <v>4</v>
      </c>
      <c r="D814" t="s">
        <v>20</v>
      </c>
      <c r="E814">
        <v>2620000</v>
      </c>
      <c r="F814" s="7">
        <v>42681</v>
      </c>
      <c r="G814" s="4">
        <f t="shared" si="24"/>
        <v>2016</v>
      </c>
      <c r="H814">
        <v>9</v>
      </c>
      <c r="I814">
        <v>3126</v>
      </c>
      <c r="J814" s="6">
        <v>4</v>
      </c>
      <c r="K814">
        <v>1</v>
      </c>
      <c r="L814" s="6">
        <v>1</v>
      </c>
      <c r="M814">
        <v>717</v>
      </c>
      <c r="N814">
        <v>235</v>
      </c>
      <c r="O814">
        <v>1890</v>
      </c>
      <c r="P814" s="5" t="s">
        <v>227</v>
      </c>
      <c r="Q814">
        <v>-37.826599999999999</v>
      </c>
      <c r="R814">
        <v>145.0849</v>
      </c>
      <c r="S814" t="s">
        <v>78</v>
      </c>
      <c r="T814">
        <v>3265</v>
      </c>
      <c r="U814">
        <f t="shared" si="25"/>
        <v>126</v>
      </c>
    </row>
    <row r="815" spans="1:21" x14ac:dyDescent="0.35">
      <c r="A815" t="s">
        <v>876</v>
      </c>
      <c r="B815" t="s">
        <v>884</v>
      </c>
      <c r="C815" s="5">
        <v>2</v>
      </c>
      <c r="D815" t="s">
        <v>20</v>
      </c>
      <c r="E815">
        <v>1305000</v>
      </c>
      <c r="F815" s="7">
        <v>42651</v>
      </c>
      <c r="G815" s="4">
        <f t="shared" si="24"/>
        <v>2016</v>
      </c>
      <c r="H815">
        <v>9</v>
      </c>
      <c r="I815">
        <v>3126</v>
      </c>
      <c r="J815" s="6">
        <v>2</v>
      </c>
      <c r="K815">
        <v>1</v>
      </c>
      <c r="L815" s="6">
        <v>1</v>
      </c>
      <c r="M815">
        <v>342</v>
      </c>
      <c r="N815">
        <v>104</v>
      </c>
      <c r="O815">
        <v>1945</v>
      </c>
      <c r="P815" s="5" t="s">
        <v>227</v>
      </c>
      <c r="Q815">
        <v>-37.832599999999999</v>
      </c>
      <c r="R815">
        <v>145.08099999999999</v>
      </c>
      <c r="S815" t="s">
        <v>78</v>
      </c>
      <c r="T815">
        <v>3265</v>
      </c>
      <c r="U815">
        <f t="shared" si="25"/>
        <v>71</v>
      </c>
    </row>
    <row r="816" spans="1:21" x14ac:dyDescent="0.35">
      <c r="A816" t="s">
        <v>876</v>
      </c>
      <c r="B816" t="s">
        <v>885</v>
      </c>
      <c r="C816" s="5">
        <v>3</v>
      </c>
      <c r="D816" t="s">
        <v>20</v>
      </c>
      <c r="E816">
        <v>928000</v>
      </c>
      <c r="F816" s="7">
        <v>42623</v>
      </c>
      <c r="G816" s="4">
        <f t="shared" si="24"/>
        <v>2016</v>
      </c>
      <c r="H816">
        <v>9</v>
      </c>
      <c r="I816">
        <v>3126</v>
      </c>
      <c r="J816" s="6">
        <v>3</v>
      </c>
      <c r="K816">
        <v>2</v>
      </c>
      <c r="L816" s="6">
        <v>1</v>
      </c>
      <c r="M816">
        <v>145</v>
      </c>
      <c r="N816">
        <v>140</v>
      </c>
      <c r="O816">
        <v>1998</v>
      </c>
      <c r="P816" s="5" t="s">
        <v>227</v>
      </c>
      <c r="Q816">
        <v>-37.823300000000003</v>
      </c>
      <c r="R816">
        <v>145.07689999999999</v>
      </c>
      <c r="S816" t="s">
        <v>78</v>
      </c>
      <c r="T816">
        <v>3265</v>
      </c>
      <c r="U816">
        <f t="shared" si="25"/>
        <v>18</v>
      </c>
    </row>
    <row r="817" spans="1:21" x14ac:dyDescent="0.35">
      <c r="A817" t="s">
        <v>876</v>
      </c>
      <c r="B817" t="s">
        <v>886</v>
      </c>
      <c r="C817" s="5">
        <v>5</v>
      </c>
      <c r="D817" t="s">
        <v>20</v>
      </c>
      <c r="E817">
        <v>2930000</v>
      </c>
      <c r="F817" s="7">
        <v>42714</v>
      </c>
      <c r="G817" s="4">
        <f t="shared" si="24"/>
        <v>2016</v>
      </c>
      <c r="H817">
        <v>9</v>
      </c>
      <c r="I817">
        <v>3126</v>
      </c>
      <c r="J817" s="6">
        <v>5</v>
      </c>
      <c r="K817">
        <v>3</v>
      </c>
      <c r="L817" s="6">
        <v>4</v>
      </c>
      <c r="M817">
        <v>645</v>
      </c>
      <c r="N817">
        <v>222</v>
      </c>
      <c r="O817">
        <v>2005</v>
      </c>
      <c r="P817" s="5" t="s">
        <v>227</v>
      </c>
      <c r="Q817">
        <v>-37.831699999999998</v>
      </c>
      <c r="R817">
        <v>145.07380000000001</v>
      </c>
      <c r="S817" t="s">
        <v>78</v>
      </c>
      <c r="T817">
        <v>3265</v>
      </c>
      <c r="U817">
        <f t="shared" si="25"/>
        <v>11</v>
      </c>
    </row>
    <row r="818" spans="1:21" x14ac:dyDescent="0.35">
      <c r="A818" t="s">
        <v>876</v>
      </c>
      <c r="B818" t="s">
        <v>887</v>
      </c>
      <c r="C818" s="5">
        <v>4</v>
      </c>
      <c r="D818" t="s">
        <v>20</v>
      </c>
      <c r="E818">
        <v>2950000</v>
      </c>
      <c r="F818" s="7">
        <v>42714</v>
      </c>
      <c r="G818" s="4">
        <f t="shared" si="24"/>
        <v>2016</v>
      </c>
      <c r="H818">
        <v>9</v>
      </c>
      <c r="I818">
        <v>3126</v>
      </c>
      <c r="J818" s="6">
        <v>4</v>
      </c>
      <c r="K818">
        <v>2</v>
      </c>
      <c r="L818" s="6">
        <v>3</v>
      </c>
      <c r="M818">
        <v>812</v>
      </c>
      <c r="N818">
        <v>173</v>
      </c>
      <c r="O818">
        <v>1927</v>
      </c>
      <c r="P818" s="5" t="s">
        <v>227</v>
      </c>
      <c r="Q818">
        <v>-37.832299999999996</v>
      </c>
      <c r="R818">
        <v>145.08420000000001</v>
      </c>
      <c r="S818" t="s">
        <v>78</v>
      </c>
      <c r="T818">
        <v>3265</v>
      </c>
      <c r="U818">
        <f t="shared" si="25"/>
        <v>89</v>
      </c>
    </row>
    <row r="819" spans="1:21" x14ac:dyDescent="0.35">
      <c r="A819" t="s">
        <v>876</v>
      </c>
      <c r="B819" t="s">
        <v>888</v>
      </c>
      <c r="C819" s="5">
        <v>5</v>
      </c>
      <c r="D819" t="s">
        <v>20</v>
      </c>
      <c r="E819">
        <v>2350000</v>
      </c>
      <c r="F819" s="7">
        <v>42658</v>
      </c>
      <c r="G819" s="4">
        <f t="shared" si="24"/>
        <v>2016</v>
      </c>
      <c r="H819">
        <v>9</v>
      </c>
      <c r="I819">
        <v>3126</v>
      </c>
      <c r="J819" s="6">
        <v>5</v>
      </c>
      <c r="K819">
        <v>2</v>
      </c>
      <c r="L819" s="6">
        <v>4</v>
      </c>
      <c r="M819">
        <v>838</v>
      </c>
      <c r="N819">
        <v>282</v>
      </c>
      <c r="O819">
        <v>1910</v>
      </c>
      <c r="P819" s="5" t="s">
        <v>227</v>
      </c>
      <c r="Q819">
        <v>-37.825200000000002</v>
      </c>
      <c r="R819">
        <v>145.07210000000001</v>
      </c>
      <c r="S819" t="s">
        <v>78</v>
      </c>
      <c r="T819">
        <v>3265</v>
      </c>
      <c r="U819">
        <f t="shared" si="25"/>
        <v>106</v>
      </c>
    </row>
    <row r="820" spans="1:21" x14ac:dyDescent="0.35">
      <c r="A820" t="s">
        <v>876</v>
      </c>
      <c r="B820" t="s">
        <v>889</v>
      </c>
      <c r="C820" s="5">
        <v>3</v>
      </c>
      <c r="D820" t="s">
        <v>20</v>
      </c>
      <c r="E820">
        <v>1640000</v>
      </c>
      <c r="F820" s="7">
        <v>42658</v>
      </c>
      <c r="G820" s="4">
        <f t="shared" si="24"/>
        <v>2016</v>
      </c>
      <c r="H820">
        <v>9</v>
      </c>
      <c r="I820">
        <v>3126</v>
      </c>
      <c r="J820" s="6">
        <v>3</v>
      </c>
      <c r="K820">
        <v>3</v>
      </c>
      <c r="L820" s="6">
        <v>2</v>
      </c>
      <c r="M820">
        <v>352</v>
      </c>
      <c r="N820">
        <v>207</v>
      </c>
      <c r="O820">
        <v>1997</v>
      </c>
      <c r="P820" s="5" t="s">
        <v>227</v>
      </c>
      <c r="Q820">
        <v>-37.826999999999998</v>
      </c>
      <c r="R820">
        <v>145.0737</v>
      </c>
      <c r="S820" t="s">
        <v>78</v>
      </c>
      <c r="T820">
        <v>3265</v>
      </c>
      <c r="U820">
        <f t="shared" si="25"/>
        <v>19</v>
      </c>
    </row>
    <row r="821" spans="1:21" x14ac:dyDescent="0.35">
      <c r="A821" t="s">
        <v>876</v>
      </c>
      <c r="B821" t="s">
        <v>890</v>
      </c>
      <c r="C821" s="5">
        <v>3</v>
      </c>
      <c r="D821" t="s">
        <v>20</v>
      </c>
      <c r="E821">
        <v>1680000</v>
      </c>
      <c r="F821" s="7">
        <v>42630</v>
      </c>
      <c r="G821" s="4">
        <f t="shared" si="24"/>
        <v>2016</v>
      </c>
      <c r="H821">
        <v>9</v>
      </c>
      <c r="I821">
        <v>3126</v>
      </c>
      <c r="J821" s="6">
        <v>3</v>
      </c>
      <c r="K821">
        <v>2</v>
      </c>
      <c r="L821" s="6">
        <v>1</v>
      </c>
      <c r="M821">
        <v>325</v>
      </c>
      <c r="N821">
        <v>197</v>
      </c>
      <c r="O821">
        <v>1910</v>
      </c>
      <c r="P821" s="5" t="s">
        <v>227</v>
      </c>
      <c r="Q821">
        <v>-37.826000000000001</v>
      </c>
      <c r="R821">
        <v>145.0729</v>
      </c>
      <c r="S821" t="s">
        <v>78</v>
      </c>
      <c r="T821">
        <v>3265</v>
      </c>
      <c r="U821">
        <f t="shared" si="25"/>
        <v>106</v>
      </c>
    </row>
    <row r="822" spans="1:21" x14ac:dyDescent="0.35">
      <c r="A822" t="s">
        <v>876</v>
      </c>
      <c r="B822" t="s">
        <v>891</v>
      </c>
      <c r="C822" s="5">
        <v>5</v>
      </c>
      <c r="D822" t="s">
        <v>20</v>
      </c>
      <c r="E822">
        <v>3550000</v>
      </c>
      <c r="F822" s="7">
        <v>42812</v>
      </c>
      <c r="G822" s="4">
        <f t="shared" si="24"/>
        <v>2017</v>
      </c>
      <c r="H822">
        <v>9</v>
      </c>
      <c r="I822">
        <v>3126</v>
      </c>
      <c r="J822" s="6">
        <v>5</v>
      </c>
      <c r="K822">
        <v>4</v>
      </c>
      <c r="L822" s="6">
        <v>4</v>
      </c>
      <c r="M822">
        <v>684</v>
      </c>
      <c r="N822">
        <v>427</v>
      </c>
      <c r="O822">
        <v>2013</v>
      </c>
      <c r="P822" s="5" t="s">
        <v>227</v>
      </c>
      <c r="Q822">
        <v>-37.832000000000001</v>
      </c>
      <c r="R822">
        <v>145.08529999999999</v>
      </c>
      <c r="S822" t="s">
        <v>78</v>
      </c>
      <c r="T822">
        <v>3265</v>
      </c>
      <c r="U822">
        <f t="shared" si="25"/>
        <v>4</v>
      </c>
    </row>
    <row r="823" spans="1:21" x14ac:dyDescent="0.35">
      <c r="A823" t="s">
        <v>876</v>
      </c>
      <c r="B823" t="s">
        <v>892</v>
      </c>
      <c r="C823" s="5">
        <v>4</v>
      </c>
      <c r="D823" t="s">
        <v>20</v>
      </c>
      <c r="E823">
        <v>3400000</v>
      </c>
      <c r="F823" s="7">
        <v>42693</v>
      </c>
      <c r="G823" s="4">
        <f t="shared" si="24"/>
        <v>2016</v>
      </c>
      <c r="H823">
        <v>9</v>
      </c>
      <c r="I823">
        <v>3126</v>
      </c>
      <c r="J823" s="6">
        <v>4</v>
      </c>
      <c r="K823">
        <v>1</v>
      </c>
      <c r="L823" s="6">
        <v>4</v>
      </c>
      <c r="M823">
        <v>845</v>
      </c>
      <c r="N823">
        <v>411</v>
      </c>
      <c r="O823">
        <v>2008</v>
      </c>
      <c r="P823" s="5" t="s">
        <v>227</v>
      </c>
      <c r="Q823">
        <v>-37.818399999999997</v>
      </c>
      <c r="R823">
        <v>145.0702</v>
      </c>
      <c r="S823" t="s">
        <v>78</v>
      </c>
      <c r="T823">
        <v>3265</v>
      </c>
      <c r="U823">
        <f t="shared" si="25"/>
        <v>8</v>
      </c>
    </row>
    <row r="824" spans="1:21" x14ac:dyDescent="0.35">
      <c r="A824" t="s">
        <v>876</v>
      </c>
      <c r="B824" t="s">
        <v>893</v>
      </c>
      <c r="C824" s="5">
        <v>3</v>
      </c>
      <c r="D824" t="s">
        <v>20</v>
      </c>
      <c r="E824">
        <v>1850000</v>
      </c>
      <c r="F824" s="7">
        <v>42577</v>
      </c>
      <c r="G824" s="4">
        <f t="shared" si="24"/>
        <v>2016</v>
      </c>
      <c r="H824">
        <v>9</v>
      </c>
      <c r="I824">
        <v>3126</v>
      </c>
      <c r="J824" s="6">
        <v>3</v>
      </c>
      <c r="K824">
        <v>2</v>
      </c>
      <c r="L824" s="6">
        <v>2</v>
      </c>
      <c r="M824">
        <v>361</v>
      </c>
      <c r="N824">
        <v>216</v>
      </c>
      <c r="O824">
        <v>1995</v>
      </c>
      <c r="P824" s="5" t="s">
        <v>227</v>
      </c>
      <c r="Q824">
        <v>-37.820599999999999</v>
      </c>
      <c r="R824">
        <v>145.07849999999999</v>
      </c>
      <c r="S824" t="s">
        <v>78</v>
      </c>
      <c r="T824">
        <v>3265</v>
      </c>
      <c r="U824">
        <f t="shared" si="25"/>
        <v>21</v>
      </c>
    </row>
    <row r="825" spans="1:21" x14ac:dyDescent="0.35">
      <c r="A825" t="s">
        <v>876</v>
      </c>
      <c r="B825" t="s">
        <v>894</v>
      </c>
      <c r="C825" s="5">
        <v>4</v>
      </c>
      <c r="D825" t="s">
        <v>20</v>
      </c>
      <c r="E825">
        <v>3145000</v>
      </c>
      <c r="F825" s="7">
        <v>42701</v>
      </c>
      <c r="G825" s="4">
        <f t="shared" si="24"/>
        <v>2016</v>
      </c>
      <c r="H825">
        <v>9</v>
      </c>
      <c r="I825">
        <v>3126</v>
      </c>
      <c r="J825" s="6">
        <v>4</v>
      </c>
      <c r="K825">
        <v>2</v>
      </c>
      <c r="L825" s="6">
        <v>2</v>
      </c>
      <c r="M825">
        <v>796</v>
      </c>
      <c r="N825">
        <v>276</v>
      </c>
      <c r="O825">
        <v>2012</v>
      </c>
      <c r="P825" s="5" t="s">
        <v>227</v>
      </c>
      <c r="Q825">
        <v>-37.826599999999999</v>
      </c>
      <c r="R825">
        <v>145.072</v>
      </c>
      <c r="S825" t="s">
        <v>78</v>
      </c>
      <c r="T825">
        <v>3265</v>
      </c>
      <c r="U825">
        <f t="shared" si="25"/>
        <v>4</v>
      </c>
    </row>
    <row r="826" spans="1:21" x14ac:dyDescent="0.35">
      <c r="A826" t="s">
        <v>895</v>
      </c>
      <c r="B826" t="s">
        <v>897</v>
      </c>
      <c r="C826" s="5">
        <v>4</v>
      </c>
      <c r="D826" t="s">
        <v>20</v>
      </c>
      <c r="E826">
        <v>1425000</v>
      </c>
      <c r="F826" s="7">
        <v>42798</v>
      </c>
      <c r="G826" s="4">
        <f t="shared" si="24"/>
        <v>2017</v>
      </c>
      <c r="H826">
        <v>3.2</v>
      </c>
      <c r="I826">
        <v>3054</v>
      </c>
      <c r="J826" s="6">
        <v>4</v>
      </c>
      <c r="K826">
        <v>3</v>
      </c>
      <c r="L826" s="6">
        <v>0</v>
      </c>
      <c r="M826">
        <v>122</v>
      </c>
      <c r="N826">
        <v>130</v>
      </c>
      <c r="O826">
        <v>1890</v>
      </c>
      <c r="P826" s="5" t="s">
        <v>896</v>
      </c>
      <c r="Q826">
        <v>-37.789299999999997</v>
      </c>
      <c r="R826">
        <v>144.96960000000001</v>
      </c>
      <c r="S826" t="s">
        <v>22</v>
      </c>
      <c r="T826">
        <v>3106</v>
      </c>
      <c r="U826">
        <f t="shared" si="25"/>
        <v>127</v>
      </c>
    </row>
    <row r="827" spans="1:21" x14ac:dyDescent="0.35">
      <c r="A827" t="s">
        <v>895</v>
      </c>
      <c r="B827" t="s">
        <v>898</v>
      </c>
      <c r="C827" s="5">
        <v>3</v>
      </c>
      <c r="D827" t="s">
        <v>20</v>
      </c>
      <c r="E827">
        <v>2950000</v>
      </c>
      <c r="F827" s="7">
        <v>42497</v>
      </c>
      <c r="G827" s="4">
        <f t="shared" si="24"/>
        <v>2016</v>
      </c>
      <c r="H827">
        <v>3.2</v>
      </c>
      <c r="I827">
        <v>3054</v>
      </c>
      <c r="J827" s="6">
        <v>3</v>
      </c>
      <c r="K827">
        <v>1</v>
      </c>
      <c r="L827" s="6">
        <v>2</v>
      </c>
      <c r="M827">
        <v>499</v>
      </c>
      <c r="N827">
        <v>164</v>
      </c>
      <c r="O827">
        <v>1910</v>
      </c>
      <c r="P827" s="5" t="s">
        <v>896</v>
      </c>
      <c r="Q827">
        <v>-37.781100000000002</v>
      </c>
      <c r="R827">
        <v>144.97149999999999</v>
      </c>
      <c r="S827" t="s">
        <v>22</v>
      </c>
      <c r="T827">
        <v>3106</v>
      </c>
      <c r="U827">
        <f t="shared" si="25"/>
        <v>106</v>
      </c>
    </row>
    <row r="828" spans="1:21" x14ac:dyDescent="0.35">
      <c r="A828" t="s">
        <v>895</v>
      </c>
      <c r="B828" t="s">
        <v>899</v>
      </c>
      <c r="C828" s="5">
        <v>4</v>
      </c>
      <c r="D828" t="s">
        <v>20</v>
      </c>
      <c r="E828">
        <v>2175000</v>
      </c>
      <c r="F828" s="7">
        <v>42497</v>
      </c>
      <c r="G828" s="4">
        <f t="shared" si="24"/>
        <v>2016</v>
      </c>
      <c r="H828">
        <v>3.2</v>
      </c>
      <c r="I828">
        <v>3054</v>
      </c>
      <c r="J828" s="6">
        <v>3</v>
      </c>
      <c r="K828">
        <v>1</v>
      </c>
      <c r="L828" s="6">
        <v>0</v>
      </c>
      <c r="M828">
        <v>418</v>
      </c>
      <c r="N828">
        <v>163</v>
      </c>
      <c r="O828">
        <v>1920</v>
      </c>
      <c r="P828" s="5" t="s">
        <v>896</v>
      </c>
      <c r="Q828">
        <v>-37.780799999999999</v>
      </c>
      <c r="R828">
        <v>144.9736</v>
      </c>
      <c r="S828" t="s">
        <v>22</v>
      </c>
      <c r="T828">
        <v>3106</v>
      </c>
      <c r="U828">
        <f t="shared" si="25"/>
        <v>96</v>
      </c>
    </row>
    <row r="829" spans="1:21" x14ac:dyDescent="0.35">
      <c r="A829" t="s">
        <v>895</v>
      </c>
      <c r="B829" t="s">
        <v>900</v>
      </c>
      <c r="C829" s="5">
        <v>2</v>
      </c>
      <c r="D829" t="s">
        <v>20</v>
      </c>
      <c r="E829">
        <v>800000</v>
      </c>
      <c r="F829" s="7">
        <v>42714</v>
      </c>
      <c r="G829" s="4">
        <f t="shared" si="24"/>
        <v>2016</v>
      </c>
      <c r="H829">
        <v>3.2</v>
      </c>
      <c r="I829">
        <v>3054</v>
      </c>
      <c r="J829" s="6">
        <v>2</v>
      </c>
      <c r="K829">
        <v>1</v>
      </c>
      <c r="L829" s="6">
        <v>1</v>
      </c>
      <c r="M829">
        <v>73</v>
      </c>
      <c r="N829">
        <v>104</v>
      </c>
      <c r="O829">
        <v>2009</v>
      </c>
      <c r="P829" s="5" t="s">
        <v>896</v>
      </c>
      <c r="Q829">
        <v>-37.785200000000003</v>
      </c>
      <c r="R829">
        <v>144.97190000000001</v>
      </c>
      <c r="S829" t="s">
        <v>22</v>
      </c>
      <c r="T829">
        <v>3106</v>
      </c>
      <c r="U829">
        <f t="shared" si="25"/>
        <v>7</v>
      </c>
    </row>
    <row r="830" spans="1:21" x14ac:dyDescent="0.35">
      <c r="A830" t="s">
        <v>895</v>
      </c>
      <c r="B830" t="s">
        <v>901</v>
      </c>
      <c r="C830" s="5">
        <v>4</v>
      </c>
      <c r="D830" t="s">
        <v>20</v>
      </c>
      <c r="E830">
        <v>2718000</v>
      </c>
      <c r="F830" s="7">
        <v>42805</v>
      </c>
      <c r="G830" s="4">
        <f t="shared" si="24"/>
        <v>2017</v>
      </c>
      <c r="H830">
        <v>3.2</v>
      </c>
      <c r="I830">
        <v>3054</v>
      </c>
      <c r="J830" s="6">
        <v>4</v>
      </c>
      <c r="K830">
        <v>2</v>
      </c>
      <c r="L830" s="6">
        <v>0</v>
      </c>
      <c r="M830">
        <v>538</v>
      </c>
      <c r="N830">
        <v>142</v>
      </c>
      <c r="O830">
        <v>2015</v>
      </c>
      <c r="P830" s="5" t="s">
        <v>896</v>
      </c>
      <c r="Q830">
        <v>-37.781599999999997</v>
      </c>
      <c r="R830">
        <v>144.97139999999999</v>
      </c>
      <c r="S830" t="s">
        <v>22</v>
      </c>
      <c r="T830">
        <v>3106</v>
      </c>
      <c r="U830">
        <f t="shared" si="25"/>
        <v>2</v>
      </c>
    </row>
    <row r="831" spans="1:21" x14ac:dyDescent="0.35">
      <c r="A831" t="s">
        <v>895</v>
      </c>
      <c r="B831" t="s">
        <v>902</v>
      </c>
      <c r="C831" s="5">
        <v>2</v>
      </c>
      <c r="D831" t="s">
        <v>20</v>
      </c>
      <c r="E831">
        <v>2400000</v>
      </c>
      <c r="F831" s="7">
        <v>42686</v>
      </c>
      <c r="G831" s="4">
        <f t="shared" si="24"/>
        <v>2016</v>
      </c>
      <c r="H831">
        <v>3.2</v>
      </c>
      <c r="I831">
        <v>3054</v>
      </c>
      <c r="J831" s="6">
        <v>1</v>
      </c>
      <c r="K831">
        <v>2</v>
      </c>
      <c r="L831" s="6">
        <v>0</v>
      </c>
      <c r="M831">
        <v>413</v>
      </c>
      <c r="N831">
        <v>172</v>
      </c>
      <c r="O831">
        <v>1900</v>
      </c>
      <c r="P831" s="5" t="s">
        <v>896</v>
      </c>
      <c r="Q831">
        <v>-37.787500000000001</v>
      </c>
      <c r="R831">
        <v>144.9759</v>
      </c>
      <c r="S831" t="s">
        <v>22</v>
      </c>
      <c r="T831">
        <v>3106</v>
      </c>
      <c r="U831">
        <f t="shared" si="25"/>
        <v>116</v>
      </c>
    </row>
    <row r="832" spans="1:21" x14ac:dyDescent="0.35">
      <c r="A832" t="s">
        <v>895</v>
      </c>
      <c r="B832" t="s">
        <v>903</v>
      </c>
      <c r="C832" s="5">
        <v>4</v>
      </c>
      <c r="D832" t="s">
        <v>20</v>
      </c>
      <c r="E832">
        <v>2520000</v>
      </c>
      <c r="F832" s="7">
        <v>42476</v>
      </c>
      <c r="G832" s="4">
        <f t="shared" si="24"/>
        <v>2016</v>
      </c>
      <c r="H832">
        <v>3.2</v>
      </c>
      <c r="I832">
        <v>3054</v>
      </c>
      <c r="J832" s="6">
        <v>4</v>
      </c>
      <c r="K832">
        <v>2</v>
      </c>
      <c r="L832" s="6">
        <v>2</v>
      </c>
      <c r="M832">
        <v>504</v>
      </c>
      <c r="N832">
        <v>168</v>
      </c>
      <c r="O832">
        <v>1890</v>
      </c>
      <c r="P832" s="5" t="s">
        <v>896</v>
      </c>
      <c r="Q832">
        <v>-37.780500000000004</v>
      </c>
      <c r="R832">
        <v>144.97210000000001</v>
      </c>
      <c r="S832" t="s">
        <v>22</v>
      </c>
      <c r="T832">
        <v>3106</v>
      </c>
      <c r="U832">
        <f t="shared" si="25"/>
        <v>126</v>
      </c>
    </row>
    <row r="833" spans="1:21" x14ac:dyDescent="0.35">
      <c r="A833" t="s">
        <v>895</v>
      </c>
      <c r="B833" t="s">
        <v>904</v>
      </c>
      <c r="C833" s="5">
        <v>3</v>
      </c>
      <c r="D833" t="s">
        <v>20</v>
      </c>
      <c r="E833">
        <v>1955000</v>
      </c>
      <c r="F833" s="7">
        <v>42567</v>
      </c>
      <c r="G833" s="4">
        <f t="shared" si="24"/>
        <v>2016</v>
      </c>
      <c r="H833">
        <v>3.2</v>
      </c>
      <c r="I833">
        <v>3054</v>
      </c>
      <c r="J833" s="6">
        <v>3</v>
      </c>
      <c r="K833">
        <v>2</v>
      </c>
      <c r="L833" s="6">
        <v>1</v>
      </c>
      <c r="M833">
        <v>163</v>
      </c>
      <c r="N833">
        <v>135</v>
      </c>
      <c r="P833" s="5" t="s">
        <v>896</v>
      </c>
      <c r="Q833">
        <v>-37.786000000000001</v>
      </c>
      <c r="R833">
        <v>144.9751</v>
      </c>
      <c r="S833" t="s">
        <v>22</v>
      </c>
      <c r="T833">
        <v>3106</v>
      </c>
      <c r="U833">
        <v>0</v>
      </c>
    </row>
    <row r="834" spans="1:21" x14ac:dyDescent="0.35">
      <c r="A834" t="s">
        <v>895</v>
      </c>
      <c r="B834" t="s">
        <v>905</v>
      </c>
      <c r="C834" s="5">
        <v>3</v>
      </c>
      <c r="D834" t="s">
        <v>20</v>
      </c>
      <c r="E834">
        <v>2050000</v>
      </c>
      <c r="F834" s="7">
        <v>42812</v>
      </c>
      <c r="G834" s="4">
        <f t="shared" si="24"/>
        <v>2017</v>
      </c>
      <c r="H834">
        <v>3.2</v>
      </c>
      <c r="I834">
        <v>3054</v>
      </c>
      <c r="J834" s="6">
        <v>3</v>
      </c>
      <c r="K834">
        <v>2</v>
      </c>
      <c r="L834" s="6">
        <v>0</v>
      </c>
      <c r="M834">
        <v>84</v>
      </c>
      <c r="N834">
        <v>148</v>
      </c>
      <c r="O834">
        <v>1970</v>
      </c>
      <c r="P834" s="5" t="s">
        <v>896</v>
      </c>
      <c r="Q834">
        <v>-37.7879</v>
      </c>
      <c r="R834">
        <v>144.9736</v>
      </c>
      <c r="S834" t="s">
        <v>22</v>
      </c>
      <c r="T834">
        <v>3106</v>
      </c>
      <c r="U834">
        <f t="shared" si="25"/>
        <v>47</v>
      </c>
    </row>
    <row r="835" spans="1:21" x14ac:dyDescent="0.35">
      <c r="A835" t="s">
        <v>895</v>
      </c>
      <c r="B835" t="s">
        <v>906</v>
      </c>
      <c r="C835" s="5">
        <v>4</v>
      </c>
      <c r="D835" t="s">
        <v>20</v>
      </c>
      <c r="E835">
        <v>1950000</v>
      </c>
      <c r="F835" s="7">
        <v>42512</v>
      </c>
      <c r="G835" s="4">
        <f t="shared" ref="G835:G898" si="26">YEAR(F835)</f>
        <v>2016</v>
      </c>
      <c r="H835">
        <v>3.2</v>
      </c>
      <c r="I835">
        <v>3054</v>
      </c>
      <c r="J835" s="6">
        <v>4</v>
      </c>
      <c r="K835">
        <v>2</v>
      </c>
      <c r="L835" s="6">
        <v>2</v>
      </c>
      <c r="M835">
        <v>207</v>
      </c>
      <c r="N835">
        <v>162</v>
      </c>
      <c r="O835">
        <v>1900</v>
      </c>
      <c r="P835" s="5" t="s">
        <v>896</v>
      </c>
      <c r="Q835">
        <v>-37.7804</v>
      </c>
      <c r="R835">
        <v>144.97479999999999</v>
      </c>
      <c r="S835" t="s">
        <v>22</v>
      </c>
      <c r="T835">
        <v>3106</v>
      </c>
      <c r="U835">
        <f t="shared" ref="U835:U898" si="27">G:G-O:O</f>
        <v>116</v>
      </c>
    </row>
    <row r="836" spans="1:21" x14ac:dyDescent="0.35">
      <c r="A836" t="s">
        <v>907</v>
      </c>
      <c r="B836" t="s">
        <v>908</v>
      </c>
      <c r="C836" s="5">
        <v>2</v>
      </c>
      <c r="D836" t="s">
        <v>29</v>
      </c>
      <c r="E836">
        <v>795000</v>
      </c>
      <c r="F836" s="7">
        <v>42616</v>
      </c>
      <c r="G836" s="4">
        <f t="shared" si="26"/>
        <v>2016</v>
      </c>
      <c r="H836">
        <v>11.4</v>
      </c>
      <c r="I836">
        <v>3163</v>
      </c>
      <c r="J836" s="6">
        <v>2</v>
      </c>
      <c r="K836">
        <v>2</v>
      </c>
      <c r="L836" s="6">
        <v>1</v>
      </c>
      <c r="M836">
        <v>133</v>
      </c>
      <c r="N836">
        <v>104</v>
      </c>
      <c r="O836">
        <v>2009</v>
      </c>
      <c r="P836" s="5" t="s">
        <v>402</v>
      </c>
      <c r="Q836">
        <v>-37.891100000000002</v>
      </c>
      <c r="R836">
        <v>145.0539</v>
      </c>
      <c r="S836" t="s">
        <v>78</v>
      </c>
      <c r="T836">
        <v>7822</v>
      </c>
      <c r="U836">
        <f t="shared" si="27"/>
        <v>7</v>
      </c>
    </row>
    <row r="837" spans="1:21" x14ac:dyDescent="0.35">
      <c r="A837" t="s">
        <v>907</v>
      </c>
      <c r="B837" t="s">
        <v>909</v>
      </c>
      <c r="C837" s="5">
        <v>2</v>
      </c>
      <c r="D837" t="s">
        <v>24</v>
      </c>
      <c r="E837">
        <v>600000</v>
      </c>
      <c r="F837" s="7">
        <v>42707</v>
      </c>
      <c r="G837" s="4">
        <f t="shared" si="26"/>
        <v>2016</v>
      </c>
      <c r="H837">
        <v>11.4</v>
      </c>
      <c r="I837">
        <v>3163</v>
      </c>
      <c r="J837" s="6">
        <v>2</v>
      </c>
      <c r="K837">
        <v>1</v>
      </c>
      <c r="L837" s="6">
        <v>1</v>
      </c>
      <c r="M837">
        <v>73</v>
      </c>
      <c r="N837">
        <v>61</v>
      </c>
      <c r="O837">
        <v>1970</v>
      </c>
      <c r="P837" s="5" t="s">
        <v>402</v>
      </c>
      <c r="Q837">
        <v>-37.896999999999998</v>
      </c>
      <c r="R837">
        <v>145.05930000000001</v>
      </c>
      <c r="S837" t="s">
        <v>78</v>
      </c>
      <c r="T837">
        <v>7822</v>
      </c>
      <c r="U837">
        <f t="shared" si="27"/>
        <v>46</v>
      </c>
    </row>
    <row r="838" spans="1:21" x14ac:dyDescent="0.35">
      <c r="A838" t="s">
        <v>907</v>
      </c>
      <c r="B838" t="s">
        <v>910</v>
      </c>
      <c r="C838" s="5">
        <v>3</v>
      </c>
      <c r="D838" t="s">
        <v>20</v>
      </c>
      <c r="E838">
        <v>1295000</v>
      </c>
      <c r="F838" s="7">
        <v>42707</v>
      </c>
      <c r="G838" s="4">
        <f t="shared" si="26"/>
        <v>2016</v>
      </c>
      <c r="H838">
        <v>11.4</v>
      </c>
      <c r="I838">
        <v>3163</v>
      </c>
      <c r="J838" s="6">
        <v>3</v>
      </c>
      <c r="K838">
        <v>1</v>
      </c>
      <c r="L838" s="6">
        <v>2</v>
      </c>
      <c r="M838">
        <v>425</v>
      </c>
      <c r="N838">
        <v>166</v>
      </c>
      <c r="O838">
        <v>1960</v>
      </c>
      <c r="P838" s="5" t="s">
        <v>402</v>
      </c>
      <c r="Q838">
        <v>-37.887599999999999</v>
      </c>
      <c r="R838">
        <v>145.05019999999999</v>
      </c>
      <c r="S838" t="s">
        <v>78</v>
      </c>
      <c r="T838">
        <v>7822</v>
      </c>
      <c r="U838">
        <f t="shared" si="27"/>
        <v>56</v>
      </c>
    </row>
    <row r="839" spans="1:21" x14ac:dyDescent="0.35">
      <c r="A839" t="s">
        <v>907</v>
      </c>
      <c r="B839" t="s">
        <v>911</v>
      </c>
      <c r="C839" s="5">
        <v>2</v>
      </c>
      <c r="D839" t="s">
        <v>20</v>
      </c>
      <c r="E839">
        <v>890000</v>
      </c>
      <c r="F839" s="7">
        <v>42798</v>
      </c>
      <c r="G839" s="4">
        <f t="shared" si="26"/>
        <v>2017</v>
      </c>
      <c r="H839">
        <v>11.4</v>
      </c>
      <c r="I839">
        <v>3163</v>
      </c>
      <c r="J839" s="6">
        <v>2</v>
      </c>
      <c r="K839">
        <v>1</v>
      </c>
      <c r="L839" s="6">
        <v>1</v>
      </c>
      <c r="M839">
        <v>282</v>
      </c>
      <c r="N839">
        <v>111</v>
      </c>
      <c r="P839" s="5" t="s">
        <v>402</v>
      </c>
      <c r="Q839">
        <v>-37.895699999999998</v>
      </c>
      <c r="R839">
        <v>145.05279999999999</v>
      </c>
      <c r="S839" t="s">
        <v>78</v>
      </c>
      <c r="T839">
        <v>7822</v>
      </c>
      <c r="U839">
        <v>0</v>
      </c>
    </row>
    <row r="840" spans="1:21" x14ac:dyDescent="0.35">
      <c r="A840" t="s">
        <v>907</v>
      </c>
      <c r="B840" t="s">
        <v>912</v>
      </c>
      <c r="C840" s="5">
        <v>1</v>
      </c>
      <c r="D840" t="s">
        <v>24</v>
      </c>
      <c r="E840">
        <v>346000</v>
      </c>
      <c r="F840" s="7">
        <v>42798</v>
      </c>
      <c r="G840" s="4">
        <f t="shared" si="26"/>
        <v>2017</v>
      </c>
      <c r="H840">
        <v>11.4</v>
      </c>
      <c r="I840">
        <v>3163</v>
      </c>
      <c r="J840" s="6">
        <v>1</v>
      </c>
      <c r="K840">
        <v>1</v>
      </c>
      <c r="L840" s="6">
        <v>1</v>
      </c>
      <c r="M840">
        <v>60</v>
      </c>
      <c r="N840">
        <v>48</v>
      </c>
      <c r="O840">
        <v>1970</v>
      </c>
      <c r="P840" s="5" t="s">
        <v>402</v>
      </c>
      <c r="Q840">
        <v>-37.896500000000003</v>
      </c>
      <c r="R840">
        <v>145.06180000000001</v>
      </c>
      <c r="S840" t="s">
        <v>78</v>
      </c>
      <c r="T840">
        <v>7822</v>
      </c>
      <c r="U840">
        <f t="shared" si="27"/>
        <v>47</v>
      </c>
    </row>
    <row r="841" spans="1:21" x14ac:dyDescent="0.35">
      <c r="A841" t="s">
        <v>907</v>
      </c>
      <c r="B841" t="s">
        <v>913</v>
      </c>
      <c r="C841" s="5">
        <v>3</v>
      </c>
      <c r="D841" t="s">
        <v>29</v>
      </c>
      <c r="E841">
        <v>860000</v>
      </c>
      <c r="F841" s="7">
        <v>42798</v>
      </c>
      <c r="G841" s="4">
        <f t="shared" si="26"/>
        <v>2017</v>
      </c>
      <c r="H841">
        <v>11.4</v>
      </c>
      <c r="I841">
        <v>3163</v>
      </c>
      <c r="J841" s="6">
        <v>3</v>
      </c>
      <c r="K841">
        <v>2</v>
      </c>
      <c r="L841" s="6">
        <v>1</v>
      </c>
      <c r="M841">
        <v>1113</v>
      </c>
      <c r="N841">
        <v>113</v>
      </c>
      <c r="O841">
        <v>1990</v>
      </c>
      <c r="P841" s="5" t="s">
        <v>402</v>
      </c>
      <c r="Q841">
        <v>-37.897199999999998</v>
      </c>
      <c r="R841">
        <v>145.0642</v>
      </c>
      <c r="S841" t="s">
        <v>78</v>
      </c>
      <c r="T841">
        <v>7822</v>
      </c>
      <c r="U841">
        <f t="shared" si="27"/>
        <v>27</v>
      </c>
    </row>
    <row r="842" spans="1:21" x14ac:dyDescent="0.35">
      <c r="A842" t="s">
        <v>907</v>
      </c>
      <c r="B842" t="s">
        <v>914</v>
      </c>
      <c r="C842" s="5">
        <v>4</v>
      </c>
      <c r="D842" t="s">
        <v>20</v>
      </c>
      <c r="E842">
        <v>1506000</v>
      </c>
      <c r="F842" s="7">
        <v>42525</v>
      </c>
      <c r="G842" s="4">
        <f t="shared" si="26"/>
        <v>2016</v>
      </c>
      <c r="H842">
        <v>11.4</v>
      </c>
      <c r="I842">
        <v>3163</v>
      </c>
      <c r="J842" s="6">
        <v>4</v>
      </c>
      <c r="K842">
        <v>2</v>
      </c>
      <c r="L842" s="6">
        <v>2</v>
      </c>
      <c r="M842">
        <v>561</v>
      </c>
      <c r="N842">
        <v>204</v>
      </c>
      <c r="O842">
        <v>1925</v>
      </c>
      <c r="P842" s="5" t="s">
        <v>402</v>
      </c>
      <c r="Q842">
        <v>-37.8934</v>
      </c>
      <c r="R842">
        <v>145.0633</v>
      </c>
      <c r="S842" t="s">
        <v>78</v>
      </c>
      <c r="T842">
        <v>7822</v>
      </c>
      <c r="U842">
        <f t="shared" si="27"/>
        <v>91</v>
      </c>
    </row>
    <row r="843" spans="1:21" x14ac:dyDescent="0.35">
      <c r="A843" t="s">
        <v>907</v>
      </c>
      <c r="B843" t="s">
        <v>915</v>
      </c>
      <c r="C843" s="5">
        <v>2</v>
      </c>
      <c r="D843" t="s">
        <v>20</v>
      </c>
      <c r="E843">
        <v>967500</v>
      </c>
      <c r="F843" s="7">
        <v>42588</v>
      </c>
      <c r="G843" s="4">
        <f t="shared" si="26"/>
        <v>2016</v>
      </c>
      <c r="H843">
        <v>11.4</v>
      </c>
      <c r="I843">
        <v>3163</v>
      </c>
      <c r="J843" s="6">
        <v>3</v>
      </c>
      <c r="K843">
        <v>1</v>
      </c>
      <c r="L843" s="6">
        <v>2</v>
      </c>
      <c r="M843">
        <v>299</v>
      </c>
      <c r="N843">
        <v>115</v>
      </c>
      <c r="O843">
        <v>1930</v>
      </c>
      <c r="P843" s="5" t="s">
        <v>402</v>
      </c>
      <c r="Q843">
        <v>-37.897300000000001</v>
      </c>
      <c r="R843">
        <v>145.053</v>
      </c>
      <c r="S843" t="s">
        <v>78</v>
      </c>
      <c r="T843">
        <v>7822</v>
      </c>
      <c r="U843">
        <f t="shared" si="27"/>
        <v>86</v>
      </c>
    </row>
    <row r="844" spans="1:21" x14ac:dyDescent="0.35">
      <c r="A844" t="s">
        <v>907</v>
      </c>
      <c r="B844" t="s">
        <v>916</v>
      </c>
      <c r="C844" s="5">
        <v>3</v>
      </c>
      <c r="D844" t="s">
        <v>20</v>
      </c>
      <c r="E844">
        <v>1600000</v>
      </c>
      <c r="F844" s="7">
        <v>42497</v>
      </c>
      <c r="G844" s="4">
        <f t="shared" si="26"/>
        <v>2016</v>
      </c>
      <c r="H844">
        <v>11.4</v>
      </c>
      <c r="I844">
        <v>3163</v>
      </c>
      <c r="J844" s="6">
        <v>4</v>
      </c>
      <c r="K844">
        <v>2</v>
      </c>
      <c r="L844" s="6">
        <v>2</v>
      </c>
      <c r="M844">
        <v>751</v>
      </c>
      <c r="N844">
        <v>40</v>
      </c>
      <c r="O844">
        <v>1923</v>
      </c>
      <c r="P844" s="5" t="s">
        <v>402</v>
      </c>
      <c r="Q844">
        <v>-37.894500000000001</v>
      </c>
      <c r="R844">
        <v>145.06479999999999</v>
      </c>
      <c r="S844" t="s">
        <v>78</v>
      </c>
      <c r="T844">
        <v>7822</v>
      </c>
      <c r="U844">
        <f t="shared" si="27"/>
        <v>93</v>
      </c>
    </row>
    <row r="845" spans="1:21" x14ac:dyDescent="0.35">
      <c r="A845" t="s">
        <v>907</v>
      </c>
      <c r="B845" t="s">
        <v>917</v>
      </c>
      <c r="C845" s="5">
        <v>3</v>
      </c>
      <c r="D845" t="s">
        <v>24</v>
      </c>
      <c r="E845">
        <v>1008000</v>
      </c>
      <c r="F845" s="7">
        <v>42681</v>
      </c>
      <c r="G845" s="4">
        <f t="shared" si="26"/>
        <v>2016</v>
      </c>
      <c r="H845">
        <v>11.4</v>
      </c>
      <c r="I845">
        <v>3163</v>
      </c>
      <c r="J845" s="6">
        <v>3</v>
      </c>
      <c r="K845">
        <v>2</v>
      </c>
      <c r="L845" s="6">
        <v>1</v>
      </c>
      <c r="M845">
        <v>300</v>
      </c>
      <c r="N845">
        <v>130</v>
      </c>
      <c r="O845">
        <v>1990</v>
      </c>
      <c r="P845" s="5" t="s">
        <v>402</v>
      </c>
      <c r="Q845">
        <v>-37.897399999999998</v>
      </c>
      <c r="R845">
        <v>145.0539</v>
      </c>
      <c r="S845" t="s">
        <v>78</v>
      </c>
      <c r="T845">
        <v>7822</v>
      </c>
      <c r="U845">
        <f t="shared" si="27"/>
        <v>26</v>
      </c>
    </row>
    <row r="846" spans="1:21" x14ac:dyDescent="0.35">
      <c r="A846" t="s">
        <v>907</v>
      </c>
      <c r="B846" t="s">
        <v>918</v>
      </c>
      <c r="C846" s="5">
        <v>4</v>
      </c>
      <c r="D846" t="s">
        <v>20</v>
      </c>
      <c r="E846">
        <v>1830000</v>
      </c>
      <c r="F846" s="7">
        <v>42623</v>
      </c>
      <c r="G846" s="4">
        <f t="shared" si="26"/>
        <v>2016</v>
      </c>
      <c r="H846">
        <v>11.4</v>
      </c>
      <c r="I846">
        <v>3163</v>
      </c>
      <c r="J846" s="6">
        <v>3</v>
      </c>
      <c r="K846">
        <v>2</v>
      </c>
      <c r="L846" s="6">
        <v>2</v>
      </c>
      <c r="M846">
        <v>687</v>
      </c>
      <c r="N846">
        <v>237</v>
      </c>
      <c r="O846">
        <v>1983</v>
      </c>
      <c r="P846" s="5" t="s">
        <v>402</v>
      </c>
      <c r="Q846">
        <v>-37.893099999999997</v>
      </c>
      <c r="R846">
        <v>145.0479</v>
      </c>
      <c r="S846" t="s">
        <v>78</v>
      </c>
      <c r="T846">
        <v>7822</v>
      </c>
      <c r="U846">
        <f t="shared" si="27"/>
        <v>33</v>
      </c>
    </row>
    <row r="847" spans="1:21" x14ac:dyDescent="0.35">
      <c r="A847" t="s">
        <v>907</v>
      </c>
      <c r="B847" t="s">
        <v>919</v>
      </c>
      <c r="C847" s="5">
        <v>2</v>
      </c>
      <c r="D847" t="s">
        <v>29</v>
      </c>
      <c r="E847">
        <v>930000</v>
      </c>
      <c r="F847" s="7">
        <v>42714</v>
      </c>
      <c r="G847" s="4">
        <f t="shared" si="26"/>
        <v>2016</v>
      </c>
      <c r="H847">
        <v>11.4</v>
      </c>
      <c r="I847">
        <v>3163</v>
      </c>
      <c r="J847" s="6">
        <v>2</v>
      </c>
      <c r="K847">
        <v>2</v>
      </c>
      <c r="L847" s="6">
        <v>1</v>
      </c>
      <c r="M847">
        <v>166</v>
      </c>
      <c r="N847">
        <v>170</v>
      </c>
      <c r="O847">
        <v>2009</v>
      </c>
      <c r="P847" s="5" t="s">
        <v>402</v>
      </c>
      <c r="Q847">
        <v>-37.898200000000003</v>
      </c>
      <c r="R847">
        <v>145.0488</v>
      </c>
      <c r="S847" t="s">
        <v>78</v>
      </c>
      <c r="T847">
        <v>7822</v>
      </c>
      <c r="U847">
        <f t="shared" si="27"/>
        <v>7</v>
      </c>
    </row>
    <row r="848" spans="1:21" x14ac:dyDescent="0.35">
      <c r="A848" t="s">
        <v>907</v>
      </c>
      <c r="B848" t="s">
        <v>920</v>
      </c>
      <c r="C848" s="5">
        <v>4</v>
      </c>
      <c r="D848" t="s">
        <v>20</v>
      </c>
      <c r="E848">
        <v>1550000</v>
      </c>
      <c r="F848" s="7">
        <v>42686</v>
      </c>
      <c r="G848" s="4">
        <f t="shared" si="26"/>
        <v>2016</v>
      </c>
      <c r="H848">
        <v>11.4</v>
      </c>
      <c r="I848">
        <v>3163</v>
      </c>
      <c r="J848" s="6">
        <v>4</v>
      </c>
      <c r="K848">
        <v>2</v>
      </c>
      <c r="L848" s="6">
        <v>2</v>
      </c>
      <c r="M848">
        <v>757</v>
      </c>
      <c r="N848">
        <v>133</v>
      </c>
      <c r="O848">
        <v>1930</v>
      </c>
      <c r="P848" s="5" t="s">
        <v>402</v>
      </c>
      <c r="Q848">
        <v>-37.892499999999998</v>
      </c>
      <c r="R848">
        <v>145.05410000000001</v>
      </c>
      <c r="S848" t="s">
        <v>78</v>
      </c>
      <c r="T848">
        <v>7822</v>
      </c>
      <c r="U848">
        <f t="shared" si="27"/>
        <v>86</v>
      </c>
    </row>
    <row r="849" spans="1:21" x14ac:dyDescent="0.35">
      <c r="A849" t="s">
        <v>907</v>
      </c>
      <c r="B849" t="s">
        <v>921</v>
      </c>
      <c r="C849" s="5">
        <v>2</v>
      </c>
      <c r="D849" t="s">
        <v>29</v>
      </c>
      <c r="E849">
        <v>707000</v>
      </c>
      <c r="F849" s="7">
        <v>42595</v>
      </c>
      <c r="G849" s="4">
        <f t="shared" si="26"/>
        <v>2016</v>
      </c>
      <c r="H849">
        <v>11.4</v>
      </c>
      <c r="I849">
        <v>3163</v>
      </c>
      <c r="J849" s="6">
        <v>2</v>
      </c>
      <c r="K849">
        <v>1</v>
      </c>
      <c r="L849" s="6">
        <v>1</v>
      </c>
      <c r="M849">
        <v>144</v>
      </c>
      <c r="N849">
        <v>96</v>
      </c>
      <c r="O849">
        <v>2000</v>
      </c>
      <c r="P849" s="5" t="s">
        <v>402</v>
      </c>
      <c r="Q849">
        <v>-37.892000000000003</v>
      </c>
      <c r="R849">
        <v>145.04820000000001</v>
      </c>
      <c r="S849" t="s">
        <v>78</v>
      </c>
      <c r="T849">
        <v>7822</v>
      </c>
      <c r="U849">
        <f t="shared" si="27"/>
        <v>16</v>
      </c>
    </row>
    <row r="850" spans="1:21" x14ac:dyDescent="0.35">
      <c r="A850" t="s">
        <v>907</v>
      </c>
      <c r="B850" t="s">
        <v>922</v>
      </c>
      <c r="C850" s="5">
        <v>4</v>
      </c>
      <c r="D850" t="s">
        <v>20</v>
      </c>
      <c r="E850">
        <v>1501000</v>
      </c>
      <c r="F850" s="7">
        <v>42504</v>
      </c>
      <c r="G850" s="4">
        <f t="shared" si="26"/>
        <v>2016</v>
      </c>
      <c r="H850">
        <v>11.4</v>
      </c>
      <c r="I850">
        <v>3163</v>
      </c>
      <c r="J850" s="6">
        <v>3</v>
      </c>
      <c r="K850">
        <v>2</v>
      </c>
      <c r="L850" s="6">
        <v>1</v>
      </c>
      <c r="M850">
        <v>598</v>
      </c>
      <c r="N850">
        <v>201</v>
      </c>
      <c r="O850">
        <v>1970</v>
      </c>
      <c r="P850" s="5" t="s">
        <v>402</v>
      </c>
      <c r="Q850">
        <v>-37.903700000000001</v>
      </c>
      <c r="R850">
        <v>145.05879999999999</v>
      </c>
      <c r="S850" t="s">
        <v>78</v>
      </c>
      <c r="T850">
        <v>7822</v>
      </c>
      <c r="U850">
        <f t="shared" si="27"/>
        <v>46</v>
      </c>
    </row>
    <row r="851" spans="1:21" x14ac:dyDescent="0.35">
      <c r="A851" t="s">
        <v>907</v>
      </c>
      <c r="B851" t="s">
        <v>923</v>
      </c>
      <c r="C851" s="5">
        <v>3</v>
      </c>
      <c r="D851" t="s">
        <v>29</v>
      </c>
      <c r="E851">
        <v>970000</v>
      </c>
      <c r="F851" s="7">
        <v>42504</v>
      </c>
      <c r="G851" s="4">
        <f t="shared" si="26"/>
        <v>2016</v>
      </c>
      <c r="H851">
        <v>11.4</v>
      </c>
      <c r="I851">
        <v>3163</v>
      </c>
      <c r="J851" s="6">
        <v>3</v>
      </c>
      <c r="K851">
        <v>2</v>
      </c>
      <c r="L851" s="6">
        <v>2</v>
      </c>
      <c r="M851">
        <v>325</v>
      </c>
      <c r="N851">
        <v>223</v>
      </c>
      <c r="O851">
        <v>2005</v>
      </c>
      <c r="P851" s="5" t="s">
        <v>402</v>
      </c>
      <c r="Q851">
        <v>-37.893300000000004</v>
      </c>
      <c r="R851">
        <v>145.05459999999999</v>
      </c>
      <c r="S851" t="s">
        <v>78</v>
      </c>
      <c r="T851">
        <v>7822</v>
      </c>
      <c r="U851">
        <f t="shared" si="27"/>
        <v>11</v>
      </c>
    </row>
    <row r="852" spans="1:21" x14ac:dyDescent="0.35">
      <c r="A852" t="s">
        <v>907</v>
      </c>
      <c r="B852" t="s">
        <v>924</v>
      </c>
      <c r="C852" s="5">
        <v>2</v>
      </c>
      <c r="D852" t="s">
        <v>20</v>
      </c>
      <c r="E852">
        <v>817500</v>
      </c>
      <c r="F852" s="7">
        <v>42476</v>
      </c>
      <c r="G852" s="4">
        <f t="shared" si="26"/>
        <v>2016</v>
      </c>
      <c r="H852">
        <v>11.4</v>
      </c>
      <c r="I852">
        <v>3163</v>
      </c>
      <c r="J852" s="6">
        <v>2</v>
      </c>
      <c r="K852">
        <v>1</v>
      </c>
      <c r="L852" s="6">
        <v>1</v>
      </c>
      <c r="M852">
        <v>211</v>
      </c>
      <c r="N852">
        <v>102</v>
      </c>
      <c r="O852">
        <v>2002</v>
      </c>
      <c r="P852" s="5" t="s">
        <v>402</v>
      </c>
      <c r="Q852">
        <v>-37.885599999999997</v>
      </c>
      <c r="R852">
        <v>145.0599</v>
      </c>
      <c r="S852" t="s">
        <v>78</v>
      </c>
      <c r="T852">
        <v>7822</v>
      </c>
      <c r="U852">
        <f t="shared" si="27"/>
        <v>14</v>
      </c>
    </row>
    <row r="853" spans="1:21" x14ac:dyDescent="0.35">
      <c r="A853" t="s">
        <v>907</v>
      </c>
      <c r="B853" t="s">
        <v>925</v>
      </c>
      <c r="C853" s="5">
        <v>4</v>
      </c>
      <c r="D853" t="s">
        <v>20</v>
      </c>
      <c r="E853">
        <v>1450000</v>
      </c>
      <c r="F853" s="7">
        <v>42476</v>
      </c>
      <c r="G853" s="4">
        <f t="shared" si="26"/>
        <v>2016</v>
      </c>
      <c r="H853">
        <v>11.4</v>
      </c>
      <c r="I853">
        <v>3163</v>
      </c>
      <c r="J853" s="6">
        <v>4</v>
      </c>
      <c r="K853">
        <v>2</v>
      </c>
      <c r="L853" s="6">
        <v>2</v>
      </c>
      <c r="M853">
        <v>557</v>
      </c>
      <c r="N853">
        <v>200</v>
      </c>
      <c r="O853">
        <v>1938</v>
      </c>
      <c r="P853" s="5" t="s">
        <v>402</v>
      </c>
      <c r="Q853">
        <v>-37.895499999999998</v>
      </c>
      <c r="R853">
        <v>145.0515</v>
      </c>
      <c r="S853" t="s">
        <v>78</v>
      </c>
      <c r="T853">
        <v>7822</v>
      </c>
      <c r="U853">
        <f t="shared" si="27"/>
        <v>78</v>
      </c>
    </row>
    <row r="854" spans="1:21" x14ac:dyDescent="0.35">
      <c r="A854" t="s">
        <v>907</v>
      </c>
      <c r="B854" t="s">
        <v>926</v>
      </c>
      <c r="C854" s="5">
        <v>2</v>
      </c>
      <c r="D854" t="s">
        <v>29</v>
      </c>
      <c r="E854">
        <v>855000</v>
      </c>
      <c r="F854" s="7">
        <v>42476</v>
      </c>
      <c r="G854" s="4">
        <f t="shared" si="26"/>
        <v>2016</v>
      </c>
      <c r="H854">
        <v>11.4</v>
      </c>
      <c r="I854">
        <v>3163</v>
      </c>
      <c r="J854" s="6">
        <v>2</v>
      </c>
      <c r="K854">
        <v>1</v>
      </c>
      <c r="L854" s="6">
        <v>1</v>
      </c>
      <c r="M854">
        <v>158</v>
      </c>
      <c r="N854">
        <v>106</v>
      </c>
      <c r="O854">
        <v>1994</v>
      </c>
      <c r="P854" s="5" t="s">
        <v>402</v>
      </c>
      <c r="Q854">
        <v>-37.888599999999997</v>
      </c>
      <c r="R854">
        <v>145.05199999999999</v>
      </c>
      <c r="S854" t="s">
        <v>78</v>
      </c>
      <c r="T854">
        <v>7822</v>
      </c>
      <c r="U854">
        <f t="shared" si="27"/>
        <v>22</v>
      </c>
    </row>
    <row r="855" spans="1:21" x14ac:dyDescent="0.35">
      <c r="A855" t="s">
        <v>907</v>
      </c>
      <c r="B855" t="s">
        <v>927</v>
      </c>
      <c r="C855" s="5">
        <v>2</v>
      </c>
      <c r="D855" t="s">
        <v>24</v>
      </c>
      <c r="E855">
        <v>588000</v>
      </c>
      <c r="F855" s="7">
        <v>42567</v>
      </c>
      <c r="G855" s="4">
        <f t="shared" si="26"/>
        <v>2016</v>
      </c>
      <c r="H855">
        <v>11.4</v>
      </c>
      <c r="I855">
        <v>3163</v>
      </c>
      <c r="J855" s="6">
        <v>2</v>
      </c>
      <c r="K855">
        <v>1</v>
      </c>
      <c r="L855" s="6">
        <v>1</v>
      </c>
      <c r="M855">
        <v>133</v>
      </c>
      <c r="N855">
        <v>71</v>
      </c>
      <c r="O855">
        <v>2011</v>
      </c>
      <c r="P855" s="5" t="s">
        <v>402</v>
      </c>
      <c r="Q855">
        <v>-37.89</v>
      </c>
      <c r="R855">
        <v>145.05590000000001</v>
      </c>
      <c r="S855" t="s">
        <v>78</v>
      </c>
      <c r="T855">
        <v>7822</v>
      </c>
      <c r="U855">
        <f t="shared" si="27"/>
        <v>5</v>
      </c>
    </row>
    <row r="856" spans="1:21" x14ac:dyDescent="0.35">
      <c r="A856" t="s">
        <v>907</v>
      </c>
      <c r="B856" t="s">
        <v>928</v>
      </c>
      <c r="C856" s="5">
        <v>3</v>
      </c>
      <c r="D856" t="s">
        <v>24</v>
      </c>
      <c r="E856">
        <v>920000</v>
      </c>
      <c r="F856" s="7">
        <v>42630</v>
      </c>
      <c r="G856" s="4">
        <f t="shared" si="26"/>
        <v>2016</v>
      </c>
      <c r="H856">
        <v>11.4</v>
      </c>
      <c r="I856">
        <v>3163</v>
      </c>
      <c r="J856" s="6">
        <v>3</v>
      </c>
      <c r="K856">
        <v>2</v>
      </c>
      <c r="L856" s="6">
        <v>1</v>
      </c>
      <c r="M856">
        <v>283</v>
      </c>
      <c r="N856">
        <v>250</v>
      </c>
      <c r="O856">
        <v>2005</v>
      </c>
      <c r="P856" s="5" t="s">
        <v>402</v>
      </c>
      <c r="Q856">
        <v>-37.897399999999998</v>
      </c>
      <c r="R856">
        <v>145.06219999999999</v>
      </c>
      <c r="S856" t="s">
        <v>78</v>
      </c>
      <c r="T856">
        <v>7822</v>
      </c>
      <c r="U856">
        <f t="shared" si="27"/>
        <v>11</v>
      </c>
    </row>
    <row r="857" spans="1:21" x14ac:dyDescent="0.35">
      <c r="A857" t="s">
        <v>907</v>
      </c>
      <c r="B857" t="s">
        <v>929</v>
      </c>
      <c r="C857" s="5">
        <v>2</v>
      </c>
      <c r="D857" t="s">
        <v>24</v>
      </c>
      <c r="E857">
        <v>656000</v>
      </c>
      <c r="F857" s="7">
        <v>42539</v>
      </c>
      <c r="G857" s="4">
        <f t="shared" si="26"/>
        <v>2016</v>
      </c>
      <c r="H857">
        <v>11.4</v>
      </c>
      <c r="I857">
        <v>3163</v>
      </c>
      <c r="J857" s="6">
        <v>2</v>
      </c>
      <c r="K857">
        <v>1</v>
      </c>
      <c r="L857" s="6">
        <v>1</v>
      </c>
      <c r="M857">
        <v>103</v>
      </c>
      <c r="N857">
        <v>82</v>
      </c>
      <c r="O857">
        <v>1970</v>
      </c>
      <c r="P857" s="5" t="s">
        <v>402</v>
      </c>
      <c r="Q857">
        <v>-37.887300000000003</v>
      </c>
      <c r="R857">
        <v>145.05590000000001</v>
      </c>
      <c r="S857" t="s">
        <v>78</v>
      </c>
      <c r="T857">
        <v>7822</v>
      </c>
      <c r="U857">
        <f t="shared" si="27"/>
        <v>46</v>
      </c>
    </row>
    <row r="858" spans="1:21" x14ac:dyDescent="0.35">
      <c r="A858" t="s">
        <v>907</v>
      </c>
      <c r="B858" t="s">
        <v>930</v>
      </c>
      <c r="C858" s="5">
        <v>2</v>
      </c>
      <c r="D858" t="s">
        <v>20</v>
      </c>
      <c r="E858">
        <v>930000</v>
      </c>
      <c r="F858" s="7">
        <v>42539</v>
      </c>
      <c r="G858" s="4">
        <f t="shared" si="26"/>
        <v>2016</v>
      </c>
      <c r="H858">
        <v>11.4</v>
      </c>
      <c r="I858">
        <v>3163</v>
      </c>
      <c r="J858" s="6">
        <v>2</v>
      </c>
      <c r="K858">
        <v>1</v>
      </c>
      <c r="L858" s="6">
        <v>1</v>
      </c>
      <c r="M858">
        <v>264</v>
      </c>
      <c r="N858">
        <v>110</v>
      </c>
      <c r="O858">
        <v>1930</v>
      </c>
      <c r="P858" s="5" t="s">
        <v>402</v>
      </c>
      <c r="Q858">
        <v>-37.886400000000002</v>
      </c>
      <c r="R858">
        <v>145.05609999999999</v>
      </c>
      <c r="S858" t="s">
        <v>78</v>
      </c>
      <c r="T858">
        <v>7822</v>
      </c>
      <c r="U858">
        <f t="shared" si="27"/>
        <v>86</v>
      </c>
    </row>
    <row r="859" spans="1:21" x14ac:dyDescent="0.35">
      <c r="A859" t="s">
        <v>907</v>
      </c>
      <c r="B859" t="s">
        <v>931</v>
      </c>
      <c r="C859" s="5">
        <v>2</v>
      </c>
      <c r="D859" t="s">
        <v>24</v>
      </c>
      <c r="E859">
        <v>650000</v>
      </c>
      <c r="F859" s="7">
        <v>42539</v>
      </c>
      <c r="G859" s="4">
        <f t="shared" si="26"/>
        <v>2016</v>
      </c>
      <c r="H859">
        <v>11.4</v>
      </c>
      <c r="I859">
        <v>3163</v>
      </c>
      <c r="J859" s="6">
        <v>2</v>
      </c>
      <c r="K859">
        <v>1</v>
      </c>
      <c r="L859" s="6">
        <v>1</v>
      </c>
      <c r="M859">
        <v>174</v>
      </c>
      <c r="N859">
        <v>80</v>
      </c>
      <c r="O859">
        <v>1975</v>
      </c>
      <c r="P859" s="5" t="s">
        <v>402</v>
      </c>
      <c r="Q859">
        <v>-37.897799999999997</v>
      </c>
      <c r="R859">
        <v>145.06200000000001</v>
      </c>
      <c r="S859" t="s">
        <v>78</v>
      </c>
      <c r="T859">
        <v>7822</v>
      </c>
      <c r="U859">
        <f t="shared" si="27"/>
        <v>41</v>
      </c>
    </row>
    <row r="860" spans="1:21" x14ac:dyDescent="0.35">
      <c r="A860" t="s">
        <v>907</v>
      </c>
      <c r="B860" t="s">
        <v>932</v>
      </c>
      <c r="C860" s="5">
        <v>3</v>
      </c>
      <c r="D860" t="s">
        <v>20</v>
      </c>
      <c r="E860">
        <v>1360000</v>
      </c>
      <c r="F860" s="7">
        <v>42693</v>
      </c>
      <c r="G860" s="4">
        <f t="shared" si="26"/>
        <v>2016</v>
      </c>
      <c r="H860">
        <v>11.4</v>
      </c>
      <c r="I860">
        <v>3163</v>
      </c>
      <c r="J860" s="6">
        <v>3</v>
      </c>
      <c r="K860">
        <v>2</v>
      </c>
      <c r="L860" s="6">
        <v>2</v>
      </c>
      <c r="M860">
        <v>282</v>
      </c>
      <c r="N860">
        <v>182</v>
      </c>
      <c r="O860">
        <v>2010</v>
      </c>
      <c r="P860" s="5" t="s">
        <v>402</v>
      </c>
      <c r="Q860">
        <v>-37.895299999999999</v>
      </c>
      <c r="R860">
        <v>145.05670000000001</v>
      </c>
      <c r="S860" t="s">
        <v>78</v>
      </c>
      <c r="T860">
        <v>7822</v>
      </c>
      <c r="U860">
        <f t="shared" si="27"/>
        <v>6</v>
      </c>
    </row>
    <row r="861" spans="1:21" x14ac:dyDescent="0.35">
      <c r="A861" t="s">
        <v>907</v>
      </c>
      <c r="B861" t="s">
        <v>933</v>
      </c>
      <c r="C861" s="5">
        <v>3</v>
      </c>
      <c r="D861" t="s">
        <v>20</v>
      </c>
      <c r="E861">
        <v>1430000</v>
      </c>
      <c r="F861" s="7">
        <v>42512</v>
      </c>
      <c r="G861" s="4">
        <f t="shared" si="26"/>
        <v>2016</v>
      </c>
      <c r="H861">
        <v>11.4</v>
      </c>
      <c r="I861">
        <v>3163</v>
      </c>
      <c r="J861" s="6">
        <v>3</v>
      </c>
      <c r="K861">
        <v>2</v>
      </c>
      <c r="L861" s="6">
        <v>2</v>
      </c>
      <c r="M861">
        <v>603</v>
      </c>
      <c r="N861">
        <v>166</v>
      </c>
      <c r="O861">
        <v>1945</v>
      </c>
      <c r="P861" s="5" t="s">
        <v>402</v>
      </c>
      <c r="Q861">
        <v>-37.902299999999997</v>
      </c>
      <c r="R861">
        <v>145.05680000000001</v>
      </c>
      <c r="S861" t="s">
        <v>78</v>
      </c>
      <c r="T861">
        <v>7822</v>
      </c>
      <c r="U861">
        <f t="shared" si="27"/>
        <v>71</v>
      </c>
    </row>
    <row r="862" spans="1:21" x14ac:dyDescent="0.35">
      <c r="A862" t="s">
        <v>907</v>
      </c>
      <c r="B862" t="s">
        <v>934</v>
      </c>
      <c r="C862" s="5">
        <v>3</v>
      </c>
      <c r="D862" t="s">
        <v>20</v>
      </c>
      <c r="E862">
        <v>1490000</v>
      </c>
      <c r="F862" s="7">
        <v>42604</v>
      </c>
      <c r="G862" s="4">
        <f t="shared" si="26"/>
        <v>2016</v>
      </c>
      <c r="H862">
        <v>11.4</v>
      </c>
      <c r="I862">
        <v>3163</v>
      </c>
      <c r="J862" s="6">
        <v>3</v>
      </c>
      <c r="K862">
        <v>2</v>
      </c>
      <c r="L862" s="6">
        <v>1</v>
      </c>
      <c r="M862">
        <v>371</v>
      </c>
      <c r="N862">
        <v>167</v>
      </c>
      <c r="O862">
        <v>1915</v>
      </c>
      <c r="P862" s="5" t="s">
        <v>402</v>
      </c>
      <c r="Q862">
        <v>-37.887099999999997</v>
      </c>
      <c r="R862">
        <v>145.05199999999999</v>
      </c>
      <c r="S862" t="s">
        <v>78</v>
      </c>
      <c r="T862">
        <v>7822</v>
      </c>
      <c r="U862">
        <f t="shared" si="27"/>
        <v>101</v>
      </c>
    </row>
    <row r="863" spans="1:21" x14ac:dyDescent="0.35">
      <c r="A863" t="s">
        <v>907</v>
      </c>
      <c r="B863" t="s">
        <v>935</v>
      </c>
      <c r="C863" s="5">
        <v>3</v>
      </c>
      <c r="D863" t="s">
        <v>20</v>
      </c>
      <c r="E863">
        <v>1125000</v>
      </c>
      <c r="F863" s="7">
        <v>42483</v>
      </c>
      <c r="G863" s="4">
        <f t="shared" si="26"/>
        <v>2016</v>
      </c>
      <c r="H863">
        <v>11.4</v>
      </c>
      <c r="I863">
        <v>3163</v>
      </c>
      <c r="J863" s="6">
        <v>3</v>
      </c>
      <c r="K863">
        <v>1</v>
      </c>
      <c r="L863" s="6">
        <v>1</v>
      </c>
      <c r="M863">
        <v>604</v>
      </c>
      <c r="N863">
        <v>120</v>
      </c>
      <c r="O863">
        <v>1925</v>
      </c>
      <c r="P863" s="5" t="s">
        <v>402</v>
      </c>
      <c r="Q863">
        <v>-37.899299999999997</v>
      </c>
      <c r="R863">
        <v>145.05279999999999</v>
      </c>
      <c r="S863" t="s">
        <v>78</v>
      </c>
      <c r="T863">
        <v>7822</v>
      </c>
      <c r="U863">
        <f t="shared" si="27"/>
        <v>91</v>
      </c>
    </row>
    <row r="864" spans="1:21" x14ac:dyDescent="0.35">
      <c r="A864" t="s">
        <v>907</v>
      </c>
      <c r="B864" t="s">
        <v>936</v>
      </c>
      <c r="C864" s="5">
        <v>2</v>
      </c>
      <c r="D864" t="s">
        <v>24</v>
      </c>
      <c r="E864">
        <v>405000</v>
      </c>
      <c r="F864" s="7">
        <v>42791</v>
      </c>
      <c r="G864" s="4">
        <f t="shared" si="26"/>
        <v>2017</v>
      </c>
      <c r="H864">
        <v>11.4</v>
      </c>
      <c r="I864">
        <v>3163</v>
      </c>
      <c r="J864" s="6">
        <v>2</v>
      </c>
      <c r="K864">
        <v>1</v>
      </c>
      <c r="L864" s="6">
        <v>1</v>
      </c>
      <c r="M864">
        <v>967</v>
      </c>
      <c r="N864">
        <v>72</v>
      </c>
      <c r="O864">
        <v>1970</v>
      </c>
      <c r="P864" s="5" t="s">
        <v>402</v>
      </c>
      <c r="Q864">
        <v>-37.884300000000003</v>
      </c>
      <c r="R864">
        <v>145.0531</v>
      </c>
      <c r="S864" t="s">
        <v>78</v>
      </c>
      <c r="T864">
        <v>7822</v>
      </c>
      <c r="U864">
        <f t="shared" si="27"/>
        <v>47</v>
      </c>
    </row>
    <row r="865" spans="1:21" x14ac:dyDescent="0.35">
      <c r="A865" t="s">
        <v>907</v>
      </c>
      <c r="B865" t="s">
        <v>937</v>
      </c>
      <c r="C865" s="5">
        <v>4</v>
      </c>
      <c r="D865" t="s">
        <v>20</v>
      </c>
      <c r="E865">
        <v>1655000</v>
      </c>
      <c r="F865" s="7">
        <v>42791</v>
      </c>
      <c r="G865" s="4">
        <f t="shared" si="26"/>
        <v>2017</v>
      </c>
      <c r="H865">
        <v>11.4</v>
      </c>
      <c r="I865">
        <v>3163</v>
      </c>
      <c r="J865" s="6">
        <v>4</v>
      </c>
      <c r="K865">
        <v>2</v>
      </c>
      <c r="L865" s="6">
        <v>2</v>
      </c>
      <c r="M865">
        <v>595</v>
      </c>
      <c r="N865">
        <v>221</v>
      </c>
      <c r="O865">
        <v>1915</v>
      </c>
      <c r="P865" s="5" t="s">
        <v>402</v>
      </c>
      <c r="Q865">
        <v>-37.891599999999997</v>
      </c>
      <c r="R865">
        <v>145.05430000000001</v>
      </c>
      <c r="S865" t="s">
        <v>78</v>
      </c>
      <c r="T865">
        <v>7822</v>
      </c>
      <c r="U865">
        <f t="shared" si="27"/>
        <v>102</v>
      </c>
    </row>
    <row r="866" spans="1:21" x14ac:dyDescent="0.35">
      <c r="A866" t="s">
        <v>907</v>
      </c>
      <c r="B866" t="s">
        <v>938</v>
      </c>
      <c r="C866" s="5">
        <v>3</v>
      </c>
      <c r="D866" t="s">
        <v>29</v>
      </c>
      <c r="E866">
        <v>808000</v>
      </c>
      <c r="F866" s="7">
        <v>42791</v>
      </c>
      <c r="G866" s="4">
        <f t="shared" si="26"/>
        <v>2017</v>
      </c>
      <c r="H866">
        <v>11.4</v>
      </c>
      <c r="I866">
        <v>3163</v>
      </c>
      <c r="J866" s="6">
        <v>3</v>
      </c>
      <c r="K866">
        <v>1</v>
      </c>
      <c r="L866" s="6">
        <v>1</v>
      </c>
      <c r="M866">
        <v>111</v>
      </c>
      <c r="N866">
        <v>116</v>
      </c>
      <c r="O866">
        <v>1998</v>
      </c>
      <c r="P866" s="5" t="s">
        <v>402</v>
      </c>
      <c r="Q866">
        <v>-37.8889</v>
      </c>
      <c r="R866">
        <v>145.04949999999999</v>
      </c>
      <c r="S866" t="s">
        <v>78</v>
      </c>
      <c r="T866">
        <v>7822</v>
      </c>
      <c r="U866">
        <f t="shared" si="27"/>
        <v>19</v>
      </c>
    </row>
    <row r="867" spans="1:21" x14ac:dyDescent="0.35">
      <c r="A867" t="s">
        <v>907</v>
      </c>
      <c r="B867" t="s">
        <v>939</v>
      </c>
      <c r="C867" s="5">
        <v>4</v>
      </c>
      <c r="D867" t="s">
        <v>20</v>
      </c>
      <c r="E867">
        <v>1880000</v>
      </c>
      <c r="F867" s="7">
        <v>42577</v>
      </c>
      <c r="G867" s="4">
        <f t="shared" si="26"/>
        <v>2016</v>
      </c>
      <c r="H867">
        <v>11.4</v>
      </c>
      <c r="I867">
        <v>3163</v>
      </c>
      <c r="J867" s="6">
        <v>3</v>
      </c>
      <c r="K867">
        <v>2</v>
      </c>
      <c r="L867" s="6">
        <v>3</v>
      </c>
      <c r="M867">
        <v>932</v>
      </c>
      <c r="N867">
        <v>270</v>
      </c>
      <c r="O867">
        <v>1970</v>
      </c>
      <c r="P867" s="5" t="s">
        <v>402</v>
      </c>
      <c r="Q867">
        <v>-37.897500000000001</v>
      </c>
      <c r="R867">
        <v>145.0478</v>
      </c>
      <c r="S867" t="s">
        <v>78</v>
      </c>
      <c r="T867">
        <v>7822</v>
      </c>
      <c r="U867">
        <f t="shared" si="27"/>
        <v>46</v>
      </c>
    </row>
    <row r="868" spans="1:21" x14ac:dyDescent="0.35">
      <c r="A868" t="s">
        <v>907</v>
      </c>
      <c r="B868" t="s">
        <v>940</v>
      </c>
      <c r="C868" s="5">
        <v>2</v>
      </c>
      <c r="D868" t="s">
        <v>20</v>
      </c>
      <c r="E868">
        <v>896000</v>
      </c>
      <c r="F868" s="7">
        <v>42577</v>
      </c>
      <c r="G868" s="4">
        <f t="shared" si="26"/>
        <v>2016</v>
      </c>
      <c r="H868">
        <v>11.4</v>
      </c>
      <c r="I868">
        <v>3163</v>
      </c>
      <c r="J868" s="6">
        <v>2</v>
      </c>
      <c r="K868">
        <v>1</v>
      </c>
      <c r="L868" s="6">
        <v>2</v>
      </c>
      <c r="M868">
        <v>543</v>
      </c>
      <c r="N868">
        <v>544</v>
      </c>
      <c r="P868" s="5" t="s">
        <v>402</v>
      </c>
      <c r="Q868">
        <v>-37.898000000000003</v>
      </c>
      <c r="R868">
        <v>145.05279999999999</v>
      </c>
      <c r="S868" t="s">
        <v>78</v>
      </c>
      <c r="T868">
        <v>7822</v>
      </c>
      <c r="U868">
        <v>0</v>
      </c>
    </row>
    <row r="869" spans="1:21" x14ac:dyDescent="0.35">
      <c r="A869" t="s">
        <v>907</v>
      </c>
      <c r="B869" t="s">
        <v>941</v>
      </c>
      <c r="C869" s="5">
        <v>2</v>
      </c>
      <c r="D869" t="s">
        <v>24</v>
      </c>
      <c r="E869">
        <v>585000</v>
      </c>
      <c r="F869" s="7">
        <v>42548</v>
      </c>
      <c r="G869" s="4">
        <f t="shared" si="26"/>
        <v>2016</v>
      </c>
      <c r="H869">
        <v>11.4</v>
      </c>
      <c r="I869">
        <v>3163</v>
      </c>
      <c r="J869" s="6">
        <v>2</v>
      </c>
      <c r="K869">
        <v>1</v>
      </c>
      <c r="L869" s="6">
        <v>1</v>
      </c>
      <c r="M869">
        <v>108</v>
      </c>
      <c r="N869">
        <v>67</v>
      </c>
      <c r="O869">
        <v>1970</v>
      </c>
      <c r="P869" s="5" t="s">
        <v>402</v>
      </c>
      <c r="Q869">
        <v>-37.897300000000001</v>
      </c>
      <c r="R869">
        <v>145.05959999999999</v>
      </c>
      <c r="S869" t="s">
        <v>78</v>
      </c>
      <c r="T869">
        <v>7822</v>
      </c>
      <c r="U869">
        <f t="shared" si="27"/>
        <v>46</v>
      </c>
    </row>
    <row r="870" spans="1:21" x14ac:dyDescent="0.35">
      <c r="A870" t="s">
        <v>907</v>
      </c>
      <c r="B870" t="s">
        <v>942</v>
      </c>
      <c r="C870" s="5">
        <v>3</v>
      </c>
      <c r="D870" t="s">
        <v>29</v>
      </c>
      <c r="E870">
        <v>860000</v>
      </c>
      <c r="F870" s="7">
        <v>42548</v>
      </c>
      <c r="G870" s="4">
        <f t="shared" si="26"/>
        <v>2016</v>
      </c>
      <c r="H870">
        <v>11.4</v>
      </c>
      <c r="I870">
        <v>3163</v>
      </c>
      <c r="J870" s="6">
        <v>3</v>
      </c>
      <c r="K870">
        <v>1</v>
      </c>
      <c r="L870" s="6">
        <v>2</v>
      </c>
      <c r="M870">
        <v>277</v>
      </c>
      <c r="N870">
        <v>135</v>
      </c>
      <c r="O870">
        <v>1978</v>
      </c>
      <c r="P870" s="5" t="s">
        <v>402</v>
      </c>
      <c r="Q870">
        <v>-37.897799999999997</v>
      </c>
      <c r="R870">
        <v>145.0624</v>
      </c>
      <c r="S870" t="s">
        <v>78</v>
      </c>
      <c r="T870">
        <v>7822</v>
      </c>
      <c r="U870">
        <f t="shared" si="27"/>
        <v>38</v>
      </c>
    </row>
    <row r="871" spans="1:21" x14ac:dyDescent="0.35">
      <c r="A871" t="s">
        <v>907</v>
      </c>
      <c r="B871" t="s">
        <v>943</v>
      </c>
      <c r="C871" s="5">
        <v>4</v>
      </c>
      <c r="D871" t="s">
        <v>20</v>
      </c>
      <c r="E871">
        <v>1518000</v>
      </c>
      <c r="F871" s="7">
        <v>42518</v>
      </c>
      <c r="G871" s="4">
        <f t="shared" si="26"/>
        <v>2016</v>
      </c>
      <c r="H871">
        <v>11.4</v>
      </c>
      <c r="I871">
        <v>3163</v>
      </c>
      <c r="J871" s="6">
        <v>3</v>
      </c>
      <c r="K871">
        <v>3</v>
      </c>
      <c r="L871" s="6">
        <v>2</v>
      </c>
      <c r="M871">
        <v>454</v>
      </c>
      <c r="N871">
        <v>275</v>
      </c>
      <c r="O871">
        <v>2000</v>
      </c>
      <c r="P871" s="5" t="s">
        <v>402</v>
      </c>
      <c r="Q871">
        <v>-37.886899999999997</v>
      </c>
      <c r="R871">
        <v>145.06280000000001</v>
      </c>
      <c r="S871" t="s">
        <v>78</v>
      </c>
      <c r="T871">
        <v>7822</v>
      </c>
      <c r="U871">
        <f t="shared" si="27"/>
        <v>16</v>
      </c>
    </row>
    <row r="872" spans="1:21" x14ac:dyDescent="0.35">
      <c r="A872" t="s">
        <v>907</v>
      </c>
      <c r="B872" t="s">
        <v>944</v>
      </c>
      <c r="C872" s="5">
        <v>2</v>
      </c>
      <c r="D872" t="s">
        <v>24</v>
      </c>
      <c r="E872">
        <v>632500</v>
      </c>
      <c r="F872" s="7">
        <v>42518</v>
      </c>
      <c r="G872" s="4">
        <f t="shared" si="26"/>
        <v>2016</v>
      </c>
      <c r="H872">
        <v>11.4</v>
      </c>
      <c r="I872">
        <v>3163</v>
      </c>
      <c r="J872" s="6">
        <v>2</v>
      </c>
      <c r="K872">
        <v>1</v>
      </c>
      <c r="L872" s="6">
        <v>1</v>
      </c>
      <c r="M872">
        <v>99</v>
      </c>
      <c r="N872">
        <v>98</v>
      </c>
      <c r="O872">
        <v>1965</v>
      </c>
      <c r="P872" s="5" t="s">
        <v>402</v>
      </c>
      <c r="Q872">
        <v>-37.894599999999997</v>
      </c>
      <c r="R872">
        <v>145.05879999999999</v>
      </c>
      <c r="S872" t="s">
        <v>78</v>
      </c>
      <c r="T872">
        <v>7822</v>
      </c>
      <c r="U872">
        <f t="shared" si="27"/>
        <v>51</v>
      </c>
    </row>
    <row r="873" spans="1:21" x14ac:dyDescent="0.35">
      <c r="A873" t="s">
        <v>907</v>
      </c>
      <c r="B873" t="s">
        <v>945</v>
      </c>
      <c r="C873" s="5">
        <v>2</v>
      </c>
      <c r="D873" t="s">
        <v>24</v>
      </c>
      <c r="E873">
        <v>468250</v>
      </c>
      <c r="F873" s="7">
        <v>42610</v>
      </c>
      <c r="G873" s="4">
        <f t="shared" si="26"/>
        <v>2016</v>
      </c>
      <c r="H873">
        <v>11.4</v>
      </c>
      <c r="I873">
        <v>3163</v>
      </c>
      <c r="J873" s="6">
        <v>2</v>
      </c>
      <c r="K873">
        <v>1</v>
      </c>
      <c r="L873" s="6">
        <v>1</v>
      </c>
      <c r="M873">
        <v>912</v>
      </c>
      <c r="N873">
        <v>75</v>
      </c>
      <c r="O873">
        <v>2008</v>
      </c>
      <c r="P873" s="5" t="s">
        <v>402</v>
      </c>
      <c r="Q873">
        <v>-37.893599999999999</v>
      </c>
      <c r="R873">
        <v>145.05600000000001</v>
      </c>
      <c r="S873" t="s">
        <v>78</v>
      </c>
      <c r="T873">
        <v>7822</v>
      </c>
      <c r="U873">
        <f t="shared" si="27"/>
        <v>8</v>
      </c>
    </row>
    <row r="874" spans="1:21" x14ac:dyDescent="0.35">
      <c r="A874" t="s">
        <v>907</v>
      </c>
      <c r="B874" t="s">
        <v>946</v>
      </c>
      <c r="C874" s="5">
        <v>3</v>
      </c>
      <c r="D874" t="s">
        <v>20</v>
      </c>
      <c r="E874">
        <v>1716000</v>
      </c>
      <c r="F874" s="7">
        <v>42610</v>
      </c>
      <c r="G874" s="4">
        <f t="shared" si="26"/>
        <v>2016</v>
      </c>
      <c r="H874">
        <v>11.4</v>
      </c>
      <c r="I874">
        <v>3163</v>
      </c>
      <c r="J874" s="6">
        <v>2</v>
      </c>
      <c r="K874">
        <v>2</v>
      </c>
      <c r="L874" s="6">
        <v>1</v>
      </c>
      <c r="M874">
        <v>817</v>
      </c>
      <c r="N874">
        <v>130</v>
      </c>
      <c r="O874">
        <v>1925</v>
      </c>
      <c r="P874" s="5" t="s">
        <v>402</v>
      </c>
      <c r="Q874">
        <v>-37.900700000000001</v>
      </c>
      <c r="R874">
        <v>145.047</v>
      </c>
      <c r="S874" t="s">
        <v>78</v>
      </c>
      <c r="T874">
        <v>7822</v>
      </c>
      <c r="U874">
        <f t="shared" si="27"/>
        <v>91</v>
      </c>
    </row>
    <row r="875" spans="1:21" x14ac:dyDescent="0.35">
      <c r="A875" t="s">
        <v>947</v>
      </c>
      <c r="B875" t="s">
        <v>948</v>
      </c>
      <c r="C875" s="5">
        <v>2</v>
      </c>
      <c r="D875" t="s">
        <v>24</v>
      </c>
      <c r="E875">
        <v>550000</v>
      </c>
      <c r="F875" s="7">
        <v>42798</v>
      </c>
      <c r="G875" s="4">
        <f t="shared" si="26"/>
        <v>2017</v>
      </c>
      <c r="H875">
        <v>8.9</v>
      </c>
      <c r="I875">
        <v>3162</v>
      </c>
      <c r="J875" s="6">
        <v>2</v>
      </c>
      <c r="K875">
        <v>1</v>
      </c>
      <c r="L875" s="6">
        <v>1</v>
      </c>
      <c r="M875">
        <v>806</v>
      </c>
      <c r="N875">
        <v>78</v>
      </c>
      <c r="O875">
        <v>1960</v>
      </c>
      <c r="P875" s="5" t="s">
        <v>402</v>
      </c>
      <c r="Q875">
        <v>-37.885199999999998</v>
      </c>
      <c r="R875">
        <v>145.024</v>
      </c>
      <c r="S875" t="s">
        <v>78</v>
      </c>
      <c r="T875">
        <v>2379</v>
      </c>
      <c r="U875">
        <f t="shared" si="27"/>
        <v>57</v>
      </c>
    </row>
    <row r="876" spans="1:21" x14ac:dyDescent="0.35">
      <c r="A876" t="s">
        <v>947</v>
      </c>
      <c r="B876" t="s">
        <v>949</v>
      </c>
      <c r="C876" s="5">
        <v>4</v>
      </c>
      <c r="D876" t="s">
        <v>20</v>
      </c>
      <c r="E876">
        <v>131000</v>
      </c>
      <c r="F876" s="7">
        <v>42791</v>
      </c>
      <c r="G876" s="4">
        <f t="shared" si="26"/>
        <v>2017</v>
      </c>
      <c r="H876">
        <v>8.9</v>
      </c>
      <c r="I876">
        <v>3162</v>
      </c>
      <c r="J876" s="6">
        <v>4</v>
      </c>
      <c r="K876">
        <v>1</v>
      </c>
      <c r="L876" s="6">
        <v>2</v>
      </c>
      <c r="M876">
        <v>499</v>
      </c>
      <c r="N876">
        <v>155</v>
      </c>
      <c r="O876">
        <v>1920</v>
      </c>
      <c r="P876" s="5" t="s">
        <v>402</v>
      </c>
      <c r="Q876">
        <v>-37.886400000000002</v>
      </c>
      <c r="R876">
        <v>145.02420000000001</v>
      </c>
      <c r="S876" t="s">
        <v>78</v>
      </c>
      <c r="T876">
        <v>2379</v>
      </c>
      <c r="U876">
        <f t="shared" si="27"/>
        <v>97</v>
      </c>
    </row>
    <row r="877" spans="1:21" x14ac:dyDescent="0.35">
      <c r="A877" t="s">
        <v>950</v>
      </c>
      <c r="B877" t="s">
        <v>952</v>
      </c>
      <c r="C877" s="5">
        <v>3</v>
      </c>
      <c r="D877" t="s">
        <v>20</v>
      </c>
      <c r="E877">
        <v>1750000</v>
      </c>
      <c r="F877" s="7">
        <v>42616</v>
      </c>
      <c r="G877" s="4">
        <f t="shared" si="26"/>
        <v>2016</v>
      </c>
      <c r="H877">
        <v>8.1</v>
      </c>
      <c r="I877">
        <v>3161</v>
      </c>
      <c r="J877" s="6">
        <v>3</v>
      </c>
      <c r="K877">
        <v>2</v>
      </c>
      <c r="L877" s="6">
        <v>2</v>
      </c>
      <c r="M877">
        <v>692</v>
      </c>
      <c r="N877">
        <v>313</v>
      </c>
      <c r="O877">
        <v>1955</v>
      </c>
      <c r="P877" s="5" t="s">
        <v>402</v>
      </c>
      <c r="Q877">
        <v>-37.862900000000003</v>
      </c>
      <c r="R877">
        <v>145.01900000000001</v>
      </c>
      <c r="S877" t="s">
        <v>78</v>
      </c>
      <c r="T877">
        <v>6923</v>
      </c>
      <c r="U877">
        <f t="shared" si="27"/>
        <v>61</v>
      </c>
    </row>
    <row r="878" spans="1:21" x14ac:dyDescent="0.35">
      <c r="A878" t="s">
        <v>950</v>
      </c>
      <c r="B878" t="s">
        <v>953</v>
      </c>
      <c r="C878" s="5">
        <v>2</v>
      </c>
      <c r="D878" t="s">
        <v>24</v>
      </c>
      <c r="E878">
        <v>580000</v>
      </c>
      <c r="F878" s="7">
        <v>42798</v>
      </c>
      <c r="G878" s="4">
        <f t="shared" si="26"/>
        <v>2017</v>
      </c>
      <c r="H878">
        <v>8.1</v>
      </c>
      <c r="I878">
        <v>3161</v>
      </c>
      <c r="J878" s="6">
        <v>2</v>
      </c>
      <c r="K878">
        <v>1</v>
      </c>
      <c r="L878" s="6">
        <v>1</v>
      </c>
      <c r="M878">
        <v>934</v>
      </c>
      <c r="N878">
        <v>68</v>
      </c>
      <c r="O878">
        <v>2012</v>
      </c>
      <c r="P878" s="5" t="s">
        <v>402</v>
      </c>
      <c r="Q878">
        <v>-37.860700000000001</v>
      </c>
      <c r="R878">
        <v>145.01159999999999</v>
      </c>
      <c r="S878" t="s">
        <v>78</v>
      </c>
      <c r="T878">
        <v>6923</v>
      </c>
      <c r="U878">
        <f t="shared" si="27"/>
        <v>5</v>
      </c>
    </row>
    <row r="879" spans="1:21" x14ac:dyDescent="0.35">
      <c r="A879" t="s">
        <v>950</v>
      </c>
      <c r="B879" t="s">
        <v>954</v>
      </c>
      <c r="C879" s="5">
        <v>3</v>
      </c>
      <c r="D879" t="s">
        <v>20</v>
      </c>
      <c r="E879">
        <v>2005000</v>
      </c>
      <c r="F879" s="7">
        <v>42497</v>
      </c>
      <c r="G879" s="4">
        <f t="shared" si="26"/>
        <v>2016</v>
      </c>
      <c r="H879">
        <v>8.1</v>
      </c>
      <c r="I879">
        <v>3161</v>
      </c>
      <c r="J879" s="6">
        <v>4</v>
      </c>
      <c r="K879">
        <v>2</v>
      </c>
      <c r="L879" s="6">
        <v>3</v>
      </c>
      <c r="M879">
        <v>361</v>
      </c>
      <c r="N879">
        <v>237</v>
      </c>
      <c r="O879">
        <v>2014</v>
      </c>
      <c r="P879" s="5" t="s">
        <v>402</v>
      </c>
      <c r="Q879">
        <v>-37.869399999999999</v>
      </c>
      <c r="R879">
        <v>145.02959999999999</v>
      </c>
      <c r="S879" t="s">
        <v>78</v>
      </c>
      <c r="T879">
        <v>6923</v>
      </c>
      <c r="U879">
        <f t="shared" si="27"/>
        <v>2</v>
      </c>
    </row>
    <row r="880" spans="1:21" x14ac:dyDescent="0.35">
      <c r="A880" t="s">
        <v>950</v>
      </c>
      <c r="B880" t="s">
        <v>955</v>
      </c>
      <c r="C880" s="5">
        <v>1</v>
      </c>
      <c r="D880" t="s">
        <v>24</v>
      </c>
      <c r="E880">
        <v>290000</v>
      </c>
      <c r="F880" s="7">
        <v>42714</v>
      </c>
      <c r="G880" s="4">
        <f t="shared" si="26"/>
        <v>2016</v>
      </c>
      <c r="H880">
        <v>8.1</v>
      </c>
      <c r="I880">
        <v>3161</v>
      </c>
      <c r="J880" s="6">
        <v>1</v>
      </c>
      <c r="K880">
        <v>1</v>
      </c>
      <c r="L880" s="6">
        <v>1</v>
      </c>
      <c r="M880">
        <v>952</v>
      </c>
      <c r="N880">
        <v>43</v>
      </c>
      <c r="O880">
        <v>1970</v>
      </c>
      <c r="P880" s="5" t="s">
        <v>402</v>
      </c>
      <c r="Q880">
        <v>-37.874400000000001</v>
      </c>
      <c r="R880">
        <v>145.03710000000001</v>
      </c>
      <c r="S880" t="s">
        <v>78</v>
      </c>
      <c r="T880">
        <v>6923</v>
      </c>
      <c r="U880">
        <f t="shared" si="27"/>
        <v>46</v>
      </c>
    </row>
    <row r="881" spans="1:21" x14ac:dyDescent="0.35">
      <c r="A881" t="s">
        <v>950</v>
      </c>
      <c r="B881" t="s">
        <v>956</v>
      </c>
      <c r="C881" s="5">
        <v>3</v>
      </c>
      <c r="D881" t="s">
        <v>20</v>
      </c>
      <c r="E881">
        <v>1400000</v>
      </c>
      <c r="F881" s="7">
        <v>42658</v>
      </c>
      <c r="G881" s="4">
        <f t="shared" si="26"/>
        <v>2016</v>
      </c>
      <c r="H881">
        <v>8.1</v>
      </c>
      <c r="I881">
        <v>3161</v>
      </c>
      <c r="J881" s="6">
        <v>3</v>
      </c>
      <c r="K881">
        <v>1</v>
      </c>
      <c r="L881" s="6">
        <v>0</v>
      </c>
      <c r="M881">
        <v>270</v>
      </c>
      <c r="N881">
        <v>139</v>
      </c>
      <c r="O881">
        <v>1910</v>
      </c>
      <c r="P881" s="5" t="s">
        <v>402</v>
      </c>
      <c r="Q881">
        <v>-37.868000000000002</v>
      </c>
      <c r="R881">
        <v>145.02690000000001</v>
      </c>
      <c r="S881" t="s">
        <v>78</v>
      </c>
      <c r="T881">
        <v>6923</v>
      </c>
      <c r="U881">
        <f t="shared" si="27"/>
        <v>106</v>
      </c>
    </row>
    <row r="882" spans="1:21" x14ac:dyDescent="0.35">
      <c r="A882" t="s">
        <v>950</v>
      </c>
      <c r="B882" t="s">
        <v>957</v>
      </c>
      <c r="C882" s="5">
        <v>2</v>
      </c>
      <c r="D882" t="s">
        <v>24</v>
      </c>
      <c r="E882">
        <v>450000</v>
      </c>
      <c r="F882" s="7">
        <v>42812</v>
      </c>
      <c r="G882" s="4">
        <f t="shared" si="26"/>
        <v>2017</v>
      </c>
      <c r="H882">
        <v>8.1</v>
      </c>
      <c r="I882">
        <v>3161</v>
      </c>
      <c r="J882" s="6">
        <v>2</v>
      </c>
      <c r="K882">
        <v>1</v>
      </c>
      <c r="L882" s="6">
        <v>1</v>
      </c>
      <c r="M882">
        <v>1092</v>
      </c>
      <c r="N882">
        <v>63</v>
      </c>
      <c r="O882">
        <v>2014</v>
      </c>
      <c r="P882" s="5" t="s">
        <v>402</v>
      </c>
      <c r="Q882">
        <v>-37.864699999999999</v>
      </c>
      <c r="R882">
        <v>145.0232</v>
      </c>
      <c r="S882" t="s">
        <v>78</v>
      </c>
      <c r="T882">
        <v>6923</v>
      </c>
      <c r="U882">
        <f t="shared" si="27"/>
        <v>3</v>
      </c>
    </row>
    <row r="883" spans="1:21" x14ac:dyDescent="0.35">
      <c r="A883" t="s">
        <v>950</v>
      </c>
      <c r="B883" t="s">
        <v>958</v>
      </c>
      <c r="C883" s="5">
        <v>2</v>
      </c>
      <c r="D883" t="s">
        <v>24</v>
      </c>
      <c r="E883">
        <v>536000</v>
      </c>
      <c r="F883" s="7">
        <v>42791</v>
      </c>
      <c r="G883" s="4">
        <f t="shared" si="26"/>
        <v>2017</v>
      </c>
      <c r="H883">
        <v>8.1</v>
      </c>
      <c r="I883">
        <v>3161</v>
      </c>
      <c r="J883" s="6">
        <v>2</v>
      </c>
      <c r="K883">
        <v>1</v>
      </c>
      <c r="L883" s="6">
        <v>1</v>
      </c>
      <c r="M883">
        <v>771</v>
      </c>
      <c r="N883">
        <v>82</v>
      </c>
      <c r="O883">
        <v>1960</v>
      </c>
      <c r="P883" s="5" t="s">
        <v>402</v>
      </c>
      <c r="Q883">
        <v>-37.868600000000001</v>
      </c>
      <c r="R883">
        <v>145.0239</v>
      </c>
      <c r="S883" t="s">
        <v>78</v>
      </c>
      <c r="T883">
        <v>6923</v>
      </c>
      <c r="U883">
        <f t="shared" si="27"/>
        <v>57</v>
      </c>
    </row>
    <row r="884" spans="1:21" x14ac:dyDescent="0.35">
      <c r="A884" t="s">
        <v>950</v>
      </c>
      <c r="B884" t="s">
        <v>959</v>
      </c>
      <c r="C884" s="5">
        <v>4</v>
      </c>
      <c r="D884" t="s">
        <v>20</v>
      </c>
      <c r="E884">
        <v>2170000</v>
      </c>
      <c r="F884" s="7">
        <v>42610</v>
      </c>
      <c r="G884" s="4">
        <f t="shared" si="26"/>
        <v>2016</v>
      </c>
      <c r="H884">
        <v>8.1</v>
      </c>
      <c r="I884">
        <v>3161</v>
      </c>
      <c r="J884" s="6">
        <v>4</v>
      </c>
      <c r="K884">
        <v>2</v>
      </c>
      <c r="L884" s="6">
        <v>1</v>
      </c>
      <c r="M884">
        <v>810</v>
      </c>
      <c r="N884">
        <v>215</v>
      </c>
      <c r="O884">
        <v>1915</v>
      </c>
      <c r="P884" s="5" t="s">
        <v>402</v>
      </c>
      <c r="Q884">
        <v>-37.869799999999998</v>
      </c>
      <c r="R884">
        <v>145.0325</v>
      </c>
      <c r="S884" t="s">
        <v>78</v>
      </c>
      <c r="T884">
        <v>6923</v>
      </c>
      <c r="U884">
        <f t="shared" si="27"/>
        <v>101</v>
      </c>
    </row>
    <row r="885" spans="1:21" x14ac:dyDescent="0.35">
      <c r="A885" t="s">
        <v>960</v>
      </c>
      <c r="B885" t="s">
        <v>961</v>
      </c>
      <c r="C885" s="5">
        <v>3</v>
      </c>
      <c r="D885" t="s">
        <v>20</v>
      </c>
      <c r="E885">
        <v>1577500</v>
      </c>
      <c r="F885" s="7">
        <v>42616</v>
      </c>
      <c r="G885" s="4">
        <f t="shared" si="26"/>
        <v>2016</v>
      </c>
      <c r="H885">
        <v>9.3000000000000007</v>
      </c>
      <c r="I885">
        <v>3162</v>
      </c>
      <c r="J885" s="6">
        <v>3</v>
      </c>
      <c r="K885">
        <v>2</v>
      </c>
      <c r="L885" s="6">
        <v>2</v>
      </c>
      <c r="M885">
        <v>357</v>
      </c>
      <c r="N885">
        <v>144</v>
      </c>
      <c r="O885">
        <v>1935</v>
      </c>
      <c r="P885" s="5" t="s">
        <v>402</v>
      </c>
      <c r="Q885">
        <v>-37.889600000000002</v>
      </c>
      <c r="R885">
        <v>145.0307</v>
      </c>
      <c r="S885" t="s">
        <v>78</v>
      </c>
      <c r="T885">
        <v>5051</v>
      </c>
      <c r="U885">
        <f t="shared" si="27"/>
        <v>81</v>
      </c>
    </row>
    <row r="886" spans="1:21" x14ac:dyDescent="0.35">
      <c r="A886" t="s">
        <v>960</v>
      </c>
      <c r="B886" t="s">
        <v>962</v>
      </c>
      <c r="C886" s="5">
        <v>3</v>
      </c>
      <c r="D886" t="s">
        <v>20</v>
      </c>
      <c r="E886">
        <v>1460000</v>
      </c>
      <c r="F886" s="7">
        <v>42707</v>
      </c>
      <c r="G886" s="4">
        <f t="shared" si="26"/>
        <v>2016</v>
      </c>
      <c r="H886">
        <v>9.3000000000000007</v>
      </c>
      <c r="I886">
        <v>3162</v>
      </c>
      <c r="J886" s="6">
        <v>3</v>
      </c>
      <c r="K886">
        <v>1</v>
      </c>
      <c r="L886" s="6">
        <v>2</v>
      </c>
      <c r="M886">
        <v>451</v>
      </c>
      <c r="N886">
        <v>121</v>
      </c>
      <c r="O886">
        <v>1960</v>
      </c>
      <c r="P886" s="5" t="s">
        <v>402</v>
      </c>
      <c r="Q886">
        <v>-37.8874</v>
      </c>
      <c r="R886">
        <v>145.01900000000001</v>
      </c>
      <c r="S886" t="s">
        <v>78</v>
      </c>
      <c r="T886">
        <v>5051</v>
      </c>
      <c r="U886">
        <f t="shared" si="27"/>
        <v>56</v>
      </c>
    </row>
    <row r="887" spans="1:21" x14ac:dyDescent="0.35">
      <c r="A887" t="s">
        <v>960</v>
      </c>
      <c r="B887" t="s">
        <v>963</v>
      </c>
      <c r="C887" s="5">
        <v>2</v>
      </c>
      <c r="D887" t="s">
        <v>20</v>
      </c>
      <c r="E887">
        <v>1065000</v>
      </c>
      <c r="F887" s="7">
        <v>42798</v>
      </c>
      <c r="G887" s="4">
        <f t="shared" si="26"/>
        <v>2017</v>
      </c>
      <c r="H887">
        <v>9.3000000000000007</v>
      </c>
      <c r="I887">
        <v>3162</v>
      </c>
      <c r="J887" s="6">
        <v>2</v>
      </c>
      <c r="K887">
        <v>1</v>
      </c>
      <c r="L887" s="6">
        <v>1</v>
      </c>
      <c r="M887">
        <v>273</v>
      </c>
      <c r="N887">
        <v>114</v>
      </c>
      <c r="O887">
        <v>1930</v>
      </c>
      <c r="P887" s="5" t="s">
        <v>402</v>
      </c>
      <c r="Q887">
        <v>-37.895000000000003</v>
      </c>
      <c r="R887">
        <v>145.02199999999999</v>
      </c>
      <c r="S887" t="s">
        <v>78</v>
      </c>
      <c r="T887">
        <v>5051</v>
      </c>
      <c r="U887">
        <f t="shared" si="27"/>
        <v>87</v>
      </c>
    </row>
    <row r="888" spans="1:21" x14ac:dyDescent="0.35">
      <c r="A888" t="s">
        <v>960</v>
      </c>
      <c r="B888" t="s">
        <v>964</v>
      </c>
      <c r="C888" s="5">
        <v>3</v>
      </c>
      <c r="D888" t="s">
        <v>24</v>
      </c>
      <c r="E888">
        <v>599000</v>
      </c>
      <c r="F888" s="7">
        <v>42681</v>
      </c>
      <c r="G888" s="4">
        <f t="shared" si="26"/>
        <v>2016</v>
      </c>
      <c r="H888">
        <v>9.3000000000000007</v>
      </c>
      <c r="I888">
        <v>3162</v>
      </c>
      <c r="J888" s="6">
        <v>3</v>
      </c>
      <c r="K888">
        <v>1</v>
      </c>
      <c r="L888" s="6">
        <v>1</v>
      </c>
      <c r="M888">
        <v>88</v>
      </c>
      <c r="N888">
        <v>100</v>
      </c>
      <c r="P888" s="5" t="s">
        <v>402</v>
      </c>
      <c r="Q888">
        <v>-37.899700000000003</v>
      </c>
      <c r="R888">
        <v>145.01679999999999</v>
      </c>
      <c r="S888" t="s">
        <v>78</v>
      </c>
      <c r="T888">
        <v>5051</v>
      </c>
      <c r="U888">
        <v>0</v>
      </c>
    </row>
    <row r="889" spans="1:21" x14ac:dyDescent="0.35">
      <c r="A889" t="s">
        <v>960</v>
      </c>
      <c r="B889" t="s">
        <v>965</v>
      </c>
      <c r="C889" s="5">
        <v>3</v>
      </c>
      <c r="D889" t="s">
        <v>20</v>
      </c>
      <c r="E889">
        <v>1170000</v>
      </c>
      <c r="F889" s="7">
        <v>42651</v>
      </c>
      <c r="G889" s="4">
        <f t="shared" si="26"/>
        <v>2016</v>
      </c>
      <c r="H889">
        <v>9.3000000000000007</v>
      </c>
      <c r="I889">
        <v>3162</v>
      </c>
      <c r="J889" s="6">
        <v>3</v>
      </c>
      <c r="K889">
        <v>1</v>
      </c>
      <c r="L889" s="6">
        <v>1</v>
      </c>
      <c r="M889">
        <v>359</v>
      </c>
      <c r="N889">
        <v>120</v>
      </c>
      <c r="P889" s="5" t="s">
        <v>402</v>
      </c>
      <c r="Q889">
        <v>-37.889800000000001</v>
      </c>
      <c r="R889">
        <v>145.0196</v>
      </c>
      <c r="S889" t="s">
        <v>78</v>
      </c>
      <c r="T889">
        <v>5051</v>
      </c>
      <c r="U889">
        <v>0</v>
      </c>
    </row>
    <row r="890" spans="1:21" x14ac:dyDescent="0.35">
      <c r="A890" t="s">
        <v>960</v>
      </c>
      <c r="B890" t="s">
        <v>966</v>
      </c>
      <c r="C890" s="5">
        <v>4</v>
      </c>
      <c r="D890" t="s">
        <v>29</v>
      </c>
      <c r="E890">
        <v>1030000</v>
      </c>
      <c r="F890" s="7">
        <v>42714</v>
      </c>
      <c r="G890" s="4">
        <f t="shared" si="26"/>
        <v>2016</v>
      </c>
      <c r="H890">
        <v>9.3000000000000007</v>
      </c>
      <c r="I890">
        <v>3162</v>
      </c>
      <c r="J890" s="6">
        <v>4</v>
      </c>
      <c r="K890">
        <v>2</v>
      </c>
      <c r="L890" s="6">
        <v>2</v>
      </c>
      <c r="M890">
        <v>216</v>
      </c>
      <c r="N890">
        <v>165</v>
      </c>
      <c r="O890">
        <v>1995</v>
      </c>
      <c r="P890" s="5" t="s">
        <v>402</v>
      </c>
      <c r="Q890">
        <v>-37.8887</v>
      </c>
      <c r="R890">
        <v>145.0318</v>
      </c>
      <c r="S890" t="s">
        <v>78</v>
      </c>
      <c r="T890">
        <v>5051</v>
      </c>
      <c r="U890">
        <f t="shared" si="27"/>
        <v>21</v>
      </c>
    </row>
    <row r="891" spans="1:21" x14ac:dyDescent="0.35">
      <c r="A891" t="s">
        <v>960</v>
      </c>
      <c r="B891" t="s">
        <v>967</v>
      </c>
      <c r="C891" s="5">
        <v>2</v>
      </c>
      <c r="D891" t="s">
        <v>20</v>
      </c>
      <c r="E891">
        <v>1225000</v>
      </c>
      <c r="F891" s="7">
        <v>42686</v>
      </c>
      <c r="G891" s="4">
        <f t="shared" si="26"/>
        <v>2016</v>
      </c>
      <c r="H891">
        <v>9.3000000000000007</v>
      </c>
      <c r="I891">
        <v>3162</v>
      </c>
      <c r="J891" s="6">
        <v>2</v>
      </c>
      <c r="K891">
        <v>1</v>
      </c>
      <c r="L891" s="6">
        <v>2</v>
      </c>
      <c r="M891">
        <v>284</v>
      </c>
      <c r="N891">
        <v>99</v>
      </c>
      <c r="O891">
        <v>1940</v>
      </c>
      <c r="P891" s="5" t="s">
        <v>402</v>
      </c>
      <c r="Q891">
        <v>-37.895800000000001</v>
      </c>
      <c r="R891">
        <v>145.0215</v>
      </c>
      <c r="S891" t="s">
        <v>78</v>
      </c>
      <c r="T891">
        <v>5051</v>
      </c>
      <c r="U891">
        <f t="shared" si="27"/>
        <v>76</v>
      </c>
    </row>
    <row r="892" spans="1:21" x14ac:dyDescent="0.35">
      <c r="A892" t="s">
        <v>960</v>
      </c>
      <c r="B892" t="s">
        <v>968</v>
      </c>
      <c r="C892" s="5">
        <v>3</v>
      </c>
      <c r="D892" t="s">
        <v>20</v>
      </c>
      <c r="E892">
        <v>1450000</v>
      </c>
      <c r="F892" s="7">
        <v>42595</v>
      </c>
      <c r="G892" s="4">
        <f t="shared" si="26"/>
        <v>2016</v>
      </c>
      <c r="H892">
        <v>9.3000000000000007</v>
      </c>
      <c r="I892">
        <v>3162</v>
      </c>
      <c r="J892" s="6">
        <v>2</v>
      </c>
      <c r="K892">
        <v>2</v>
      </c>
      <c r="L892" s="6">
        <v>1</v>
      </c>
      <c r="M892">
        <v>478</v>
      </c>
      <c r="N892">
        <v>120</v>
      </c>
      <c r="O892">
        <v>1925</v>
      </c>
      <c r="P892" s="5" t="s">
        <v>402</v>
      </c>
      <c r="Q892">
        <v>-37.889299999999999</v>
      </c>
      <c r="R892">
        <v>145.01609999999999</v>
      </c>
      <c r="S892" t="s">
        <v>78</v>
      </c>
      <c r="T892">
        <v>5051</v>
      </c>
      <c r="U892">
        <f t="shared" si="27"/>
        <v>91</v>
      </c>
    </row>
    <row r="893" spans="1:21" x14ac:dyDescent="0.35">
      <c r="A893" t="s">
        <v>960</v>
      </c>
      <c r="B893" t="s">
        <v>969</v>
      </c>
      <c r="C893" s="5">
        <v>4</v>
      </c>
      <c r="D893" t="s">
        <v>20</v>
      </c>
      <c r="E893">
        <v>1774500</v>
      </c>
      <c r="F893" s="7">
        <v>42504</v>
      </c>
      <c r="G893" s="4">
        <f t="shared" si="26"/>
        <v>2016</v>
      </c>
      <c r="H893">
        <v>9.3000000000000007</v>
      </c>
      <c r="I893">
        <v>3162</v>
      </c>
      <c r="J893" s="6">
        <v>4</v>
      </c>
      <c r="K893">
        <v>2</v>
      </c>
      <c r="L893" s="6">
        <v>2</v>
      </c>
      <c r="M893">
        <v>575</v>
      </c>
      <c r="N893">
        <v>256</v>
      </c>
      <c r="O893">
        <v>2008</v>
      </c>
      <c r="P893" s="5" t="s">
        <v>402</v>
      </c>
      <c r="Q893">
        <v>-37.899299999999997</v>
      </c>
      <c r="R893">
        <v>145.02539999999999</v>
      </c>
      <c r="S893" t="s">
        <v>78</v>
      </c>
      <c r="T893">
        <v>5051</v>
      </c>
      <c r="U893">
        <f t="shared" si="27"/>
        <v>8</v>
      </c>
    </row>
    <row r="894" spans="1:21" x14ac:dyDescent="0.35">
      <c r="A894" t="s">
        <v>960</v>
      </c>
      <c r="B894" t="s">
        <v>970</v>
      </c>
      <c r="C894" s="5">
        <v>2</v>
      </c>
      <c r="D894" t="s">
        <v>24</v>
      </c>
      <c r="E894">
        <v>525500</v>
      </c>
      <c r="F894" s="7">
        <v>42658</v>
      </c>
      <c r="G894" s="4">
        <f t="shared" si="26"/>
        <v>2016</v>
      </c>
      <c r="H894">
        <v>9.3000000000000007</v>
      </c>
      <c r="I894">
        <v>3162</v>
      </c>
      <c r="J894" s="6">
        <v>2</v>
      </c>
      <c r="K894">
        <v>1</v>
      </c>
      <c r="L894" s="6">
        <v>1</v>
      </c>
      <c r="M894">
        <v>831</v>
      </c>
      <c r="N894">
        <v>80</v>
      </c>
      <c r="O894">
        <v>1970</v>
      </c>
      <c r="P894" s="5" t="s">
        <v>402</v>
      </c>
      <c r="Q894">
        <v>-37.897399999999998</v>
      </c>
      <c r="R894">
        <v>145.02940000000001</v>
      </c>
      <c r="S894" t="s">
        <v>78</v>
      </c>
      <c r="T894">
        <v>5051</v>
      </c>
      <c r="U894">
        <f t="shared" si="27"/>
        <v>46</v>
      </c>
    </row>
    <row r="895" spans="1:21" x14ac:dyDescent="0.35">
      <c r="A895" t="s">
        <v>960</v>
      </c>
      <c r="B895" t="s">
        <v>971</v>
      </c>
      <c r="C895" s="5">
        <v>2</v>
      </c>
      <c r="D895" t="s">
        <v>20</v>
      </c>
      <c r="E895">
        <v>825000</v>
      </c>
      <c r="F895" s="7">
        <v>42476</v>
      </c>
      <c r="G895" s="4">
        <f t="shared" si="26"/>
        <v>2016</v>
      </c>
      <c r="H895">
        <v>9.3000000000000007</v>
      </c>
      <c r="I895">
        <v>3162</v>
      </c>
      <c r="J895" s="6">
        <v>2</v>
      </c>
      <c r="K895">
        <v>1</v>
      </c>
      <c r="L895" s="6">
        <v>1</v>
      </c>
      <c r="M895">
        <v>367</v>
      </c>
      <c r="N895">
        <v>85</v>
      </c>
      <c r="O895">
        <v>1930</v>
      </c>
      <c r="P895" s="5" t="s">
        <v>402</v>
      </c>
      <c r="Q895">
        <v>-37.899500000000003</v>
      </c>
      <c r="R895">
        <v>145.0241</v>
      </c>
      <c r="S895" t="s">
        <v>78</v>
      </c>
      <c r="T895">
        <v>5051</v>
      </c>
      <c r="U895">
        <f t="shared" si="27"/>
        <v>86</v>
      </c>
    </row>
    <row r="896" spans="1:21" x14ac:dyDescent="0.35">
      <c r="A896" t="s">
        <v>960</v>
      </c>
      <c r="B896" t="s">
        <v>972</v>
      </c>
      <c r="C896" s="5">
        <v>2</v>
      </c>
      <c r="D896" t="s">
        <v>20</v>
      </c>
      <c r="E896">
        <v>1262000</v>
      </c>
      <c r="F896" s="7">
        <v>42476</v>
      </c>
      <c r="G896" s="4">
        <f t="shared" si="26"/>
        <v>2016</v>
      </c>
      <c r="H896">
        <v>9.3000000000000007</v>
      </c>
      <c r="I896">
        <v>3162</v>
      </c>
      <c r="J896" s="6">
        <v>4</v>
      </c>
      <c r="K896">
        <v>2</v>
      </c>
      <c r="L896" s="6">
        <v>2</v>
      </c>
      <c r="M896">
        <v>464</v>
      </c>
      <c r="N896">
        <v>272</v>
      </c>
      <c r="O896">
        <v>2016</v>
      </c>
      <c r="P896" s="5" t="s">
        <v>402</v>
      </c>
      <c r="Q896">
        <v>-37.890099999999997</v>
      </c>
      <c r="R896">
        <v>145.0224</v>
      </c>
      <c r="S896" t="s">
        <v>78</v>
      </c>
      <c r="T896">
        <v>5051</v>
      </c>
      <c r="U896">
        <f t="shared" si="27"/>
        <v>0</v>
      </c>
    </row>
    <row r="897" spans="1:21" x14ac:dyDescent="0.35">
      <c r="A897" t="s">
        <v>960</v>
      </c>
      <c r="B897" t="s">
        <v>973</v>
      </c>
      <c r="C897" s="5">
        <v>2</v>
      </c>
      <c r="D897" t="s">
        <v>20</v>
      </c>
      <c r="E897">
        <v>1340000</v>
      </c>
      <c r="F897" s="7">
        <v>42637</v>
      </c>
      <c r="G897" s="4">
        <f t="shared" si="26"/>
        <v>2016</v>
      </c>
      <c r="H897">
        <v>9.3000000000000007</v>
      </c>
      <c r="I897">
        <v>3162</v>
      </c>
      <c r="J897" s="6">
        <v>2</v>
      </c>
      <c r="K897">
        <v>1</v>
      </c>
      <c r="L897" s="6">
        <v>1</v>
      </c>
      <c r="M897">
        <v>505</v>
      </c>
      <c r="N897">
        <v>117</v>
      </c>
      <c r="O897">
        <v>1940</v>
      </c>
      <c r="P897" s="5" t="s">
        <v>402</v>
      </c>
      <c r="Q897">
        <v>-37.892800000000001</v>
      </c>
      <c r="R897">
        <v>145.01490000000001</v>
      </c>
      <c r="S897" t="s">
        <v>78</v>
      </c>
      <c r="T897">
        <v>5051</v>
      </c>
      <c r="U897">
        <f t="shared" si="27"/>
        <v>76</v>
      </c>
    </row>
    <row r="898" spans="1:21" x14ac:dyDescent="0.35">
      <c r="A898" t="s">
        <v>960</v>
      </c>
      <c r="B898" t="s">
        <v>974</v>
      </c>
      <c r="C898" s="5">
        <v>3</v>
      </c>
      <c r="D898" t="s">
        <v>20</v>
      </c>
      <c r="E898">
        <v>1200000</v>
      </c>
      <c r="F898" s="7">
        <v>42791</v>
      </c>
      <c r="G898" s="4">
        <f t="shared" si="26"/>
        <v>2017</v>
      </c>
      <c r="H898">
        <v>9.3000000000000007</v>
      </c>
      <c r="I898">
        <v>3162</v>
      </c>
      <c r="J898" s="6">
        <v>3</v>
      </c>
      <c r="K898">
        <v>2</v>
      </c>
      <c r="L898" s="6">
        <v>2</v>
      </c>
      <c r="M898">
        <v>494</v>
      </c>
      <c r="N898">
        <v>135</v>
      </c>
      <c r="O898">
        <v>1920</v>
      </c>
      <c r="P898" s="5" t="s">
        <v>402</v>
      </c>
      <c r="Q898">
        <v>-37.902700000000003</v>
      </c>
      <c r="R898">
        <v>145.03219999999999</v>
      </c>
      <c r="S898" t="s">
        <v>78</v>
      </c>
      <c r="T898">
        <v>5051</v>
      </c>
      <c r="U898">
        <f t="shared" si="27"/>
        <v>97</v>
      </c>
    </row>
    <row r="899" spans="1:21" x14ac:dyDescent="0.35">
      <c r="A899" t="s">
        <v>960</v>
      </c>
      <c r="B899" t="s">
        <v>975</v>
      </c>
      <c r="C899" s="5">
        <v>2</v>
      </c>
      <c r="D899" t="s">
        <v>20</v>
      </c>
      <c r="E899">
        <v>1001000</v>
      </c>
      <c r="F899" s="7">
        <v>42577</v>
      </c>
      <c r="G899" s="4">
        <f t="shared" ref="G899:G962" si="28">YEAR(F899)</f>
        <v>2016</v>
      </c>
      <c r="H899">
        <v>9.3000000000000007</v>
      </c>
      <c r="I899">
        <v>3162</v>
      </c>
      <c r="J899" s="6">
        <v>2</v>
      </c>
      <c r="K899">
        <v>2</v>
      </c>
      <c r="L899" s="6">
        <v>1</v>
      </c>
      <c r="M899">
        <v>255</v>
      </c>
      <c r="N899">
        <v>85</v>
      </c>
      <c r="O899">
        <v>1890</v>
      </c>
      <c r="P899" s="5" t="s">
        <v>402</v>
      </c>
      <c r="Q899">
        <v>-37.8887</v>
      </c>
      <c r="R899">
        <v>145.02070000000001</v>
      </c>
      <c r="S899" t="s">
        <v>78</v>
      </c>
      <c r="T899">
        <v>5051</v>
      </c>
      <c r="U899">
        <f t="shared" ref="U899:U962" si="29">G:G-O:O</f>
        <v>126</v>
      </c>
    </row>
    <row r="900" spans="1:21" x14ac:dyDescent="0.35">
      <c r="A900" t="s">
        <v>960</v>
      </c>
      <c r="B900" t="s">
        <v>976</v>
      </c>
      <c r="C900" s="5">
        <v>3</v>
      </c>
      <c r="D900" t="s">
        <v>20</v>
      </c>
      <c r="E900">
        <v>1330000</v>
      </c>
      <c r="F900" s="7">
        <v>42577</v>
      </c>
      <c r="G900" s="4">
        <f t="shared" si="28"/>
        <v>2016</v>
      </c>
      <c r="H900">
        <v>9.3000000000000007</v>
      </c>
      <c r="I900">
        <v>3162</v>
      </c>
      <c r="J900" s="6">
        <v>3</v>
      </c>
      <c r="K900">
        <v>1</v>
      </c>
      <c r="L900" s="6">
        <v>1</v>
      </c>
      <c r="M900">
        <v>312</v>
      </c>
      <c r="N900">
        <v>123</v>
      </c>
      <c r="O900">
        <v>1926</v>
      </c>
      <c r="P900" s="5" t="s">
        <v>402</v>
      </c>
      <c r="Q900">
        <v>-37.889299999999999</v>
      </c>
      <c r="R900">
        <v>145.0196</v>
      </c>
      <c r="S900" t="s">
        <v>78</v>
      </c>
      <c r="T900">
        <v>5051</v>
      </c>
      <c r="U900">
        <f t="shared" si="29"/>
        <v>90</v>
      </c>
    </row>
    <row r="901" spans="1:21" x14ac:dyDescent="0.35">
      <c r="A901" t="s">
        <v>960</v>
      </c>
      <c r="B901" t="s">
        <v>977</v>
      </c>
      <c r="C901" s="5">
        <v>4</v>
      </c>
      <c r="D901" t="s">
        <v>20</v>
      </c>
      <c r="E901">
        <v>1570000</v>
      </c>
      <c r="F901" s="7">
        <v>42518</v>
      </c>
      <c r="G901" s="4">
        <f t="shared" si="28"/>
        <v>2016</v>
      </c>
      <c r="H901">
        <v>9.3000000000000007</v>
      </c>
      <c r="I901">
        <v>3162</v>
      </c>
      <c r="J901" s="6">
        <v>3</v>
      </c>
      <c r="K901">
        <v>2</v>
      </c>
      <c r="L901" s="6">
        <v>2</v>
      </c>
      <c r="M901">
        <v>641</v>
      </c>
      <c r="N901">
        <v>215</v>
      </c>
      <c r="O901">
        <v>1970</v>
      </c>
      <c r="P901" s="5" t="s">
        <v>402</v>
      </c>
      <c r="Q901">
        <v>-37.901200000000003</v>
      </c>
      <c r="R901">
        <v>145.035</v>
      </c>
      <c r="S901" t="s">
        <v>78</v>
      </c>
      <c r="T901">
        <v>5051</v>
      </c>
      <c r="U901">
        <f t="shared" si="29"/>
        <v>46</v>
      </c>
    </row>
    <row r="902" spans="1:21" x14ac:dyDescent="0.35">
      <c r="A902" t="s">
        <v>960</v>
      </c>
      <c r="B902" t="s">
        <v>978</v>
      </c>
      <c r="C902" s="5">
        <v>4</v>
      </c>
      <c r="D902" t="s">
        <v>20</v>
      </c>
      <c r="E902">
        <v>1916000</v>
      </c>
      <c r="F902" s="7">
        <v>42518</v>
      </c>
      <c r="G902" s="4">
        <f t="shared" si="28"/>
        <v>2016</v>
      </c>
      <c r="H902">
        <v>9.3000000000000007</v>
      </c>
      <c r="I902">
        <v>3162</v>
      </c>
      <c r="J902" s="6">
        <v>4</v>
      </c>
      <c r="K902">
        <v>2</v>
      </c>
      <c r="L902" s="6">
        <v>2</v>
      </c>
      <c r="M902">
        <v>630</v>
      </c>
      <c r="N902">
        <v>205</v>
      </c>
      <c r="O902">
        <v>1910</v>
      </c>
      <c r="P902" s="5" t="s">
        <v>402</v>
      </c>
      <c r="Q902">
        <v>-37.889400000000002</v>
      </c>
      <c r="R902">
        <v>145.0145</v>
      </c>
      <c r="S902" t="s">
        <v>78</v>
      </c>
      <c r="T902">
        <v>5051</v>
      </c>
      <c r="U902">
        <f t="shared" si="29"/>
        <v>106</v>
      </c>
    </row>
    <row r="903" spans="1:21" x14ac:dyDescent="0.35">
      <c r="A903" t="s">
        <v>979</v>
      </c>
      <c r="B903" t="s">
        <v>980</v>
      </c>
      <c r="C903" s="5">
        <v>4</v>
      </c>
      <c r="D903" t="s">
        <v>20</v>
      </c>
      <c r="E903">
        <v>890000</v>
      </c>
      <c r="F903" s="7">
        <v>42404</v>
      </c>
      <c r="G903" s="4">
        <f t="shared" si="28"/>
        <v>2016</v>
      </c>
      <c r="H903">
        <v>13.6</v>
      </c>
      <c r="I903">
        <v>3148</v>
      </c>
      <c r="J903" s="6">
        <v>4</v>
      </c>
      <c r="K903">
        <v>3</v>
      </c>
      <c r="L903" s="6">
        <v>2</v>
      </c>
      <c r="M903">
        <v>288</v>
      </c>
      <c r="N903">
        <v>158</v>
      </c>
      <c r="O903">
        <v>2014</v>
      </c>
      <c r="P903" s="5" t="s">
        <v>255</v>
      </c>
      <c r="Q903">
        <v>-37.880099999999999</v>
      </c>
      <c r="R903">
        <v>145.10509999999999</v>
      </c>
      <c r="S903" t="s">
        <v>78</v>
      </c>
      <c r="T903">
        <v>3582</v>
      </c>
      <c r="U903">
        <f t="shared" si="29"/>
        <v>2</v>
      </c>
    </row>
    <row r="904" spans="1:21" x14ac:dyDescent="0.35">
      <c r="A904" t="s">
        <v>979</v>
      </c>
      <c r="B904" t="s">
        <v>981</v>
      </c>
      <c r="C904" s="5">
        <v>3</v>
      </c>
      <c r="D904" t="s">
        <v>24</v>
      </c>
      <c r="E904">
        <v>700000</v>
      </c>
      <c r="F904" s="7">
        <v>42525</v>
      </c>
      <c r="G904" s="4">
        <f t="shared" si="28"/>
        <v>2016</v>
      </c>
      <c r="H904">
        <v>13.6</v>
      </c>
      <c r="I904">
        <v>3148</v>
      </c>
      <c r="J904" s="6">
        <v>2</v>
      </c>
      <c r="K904">
        <v>2</v>
      </c>
      <c r="L904" s="6">
        <v>1</v>
      </c>
      <c r="M904">
        <v>224</v>
      </c>
      <c r="N904">
        <v>94</v>
      </c>
      <c r="O904">
        <v>2006</v>
      </c>
      <c r="P904" s="5" t="s">
        <v>255</v>
      </c>
      <c r="Q904">
        <v>-37.873800000000003</v>
      </c>
      <c r="R904">
        <v>145.1054</v>
      </c>
      <c r="S904" t="s">
        <v>78</v>
      </c>
      <c r="T904">
        <v>3582</v>
      </c>
      <c r="U904">
        <f t="shared" si="29"/>
        <v>10</v>
      </c>
    </row>
    <row r="905" spans="1:21" x14ac:dyDescent="0.35">
      <c r="A905" t="s">
        <v>979</v>
      </c>
      <c r="B905" t="s">
        <v>982</v>
      </c>
      <c r="C905" s="5">
        <v>3</v>
      </c>
      <c r="D905" t="s">
        <v>29</v>
      </c>
      <c r="E905">
        <v>865000</v>
      </c>
      <c r="F905" s="7">
        <v>42681</v>
      </c>
      <c r="G905" s="4">
        <f t="shared" si="28"/>
        <v>2016</v>
      </c>
      <c r="H905">
        <v>13.6</v>
      </c>
      <c r="I905">
        <v>3148</v>
      </c>
      <c r="J905" s="6">
        <v>3</v>
      </c>
      <c r="K905">
        <v>2</v>
      </c>
      <c r="L905" s="6">
        <v>2</v>
      </c>
      <c r="M905">
        <v>277</v>
      </c>
      <c r="N905">
        <v>143</v>
      </c>
      <c r="O905">
        <v>2010</v>
      </c>
      <c r="P905" s="5" t="s">
        <v>255</v>
      </c>
      <c r="Q905">
        <v>-37.879600000000003</v>
      </c>
      <c r="R905">
        <v>145.1044</v>
      </c>
      <c r="S905" t="s">
        <v>78</v>
      </c>
      <c r="T905">
        <v>3582</v>
      </c>
      <c r="U905">
        <f t="shared" si="29"/>
        <v>6</v>
      </c>
    </row>
    <row r="906" spans="1:21" x14ac:dyDescent="0.35">
      <c r="A906" t="s">
        <v>979</v>
      </c>
      <c r="B906" t="s">
        <v>983</v>
      </c>
      <c r="C906" s="5">
        <v>4</v>
      </c>
      <c r="D906" t="s">
        <v>29</v>
      </c>
      <c r="E906">
        <v>1042500</v>
      </c>
      <c r="F906" s="7">
        <v>42777</v>
      </c>
      <c r="G906" s="4">
        <f t="shared" si="28"/>
        <v>2017</v>
      </c>
      <c r="H906">
        <v>13.6</v>
      </c>
      <c r="I906">
        <v>3148</v>
      </c>
      <c r="J906" s="6">
        <v>4</v>
      </c>
      <c r="K906">
        <v>3</v>
      </c>
      <c r="L906" s="6">
        <v>2</v>
      </c>
      <c r="M906">
        <v>209</v>
      </c>
      <c r="N906">
        <v>160</v>
      </c>
      <c r="O906">
        <v>2016</v>
      </c>
      <c r="P906" s="5" t="s">
        <v>255</v>
      </c>
      <c r="Q906">
        <v>-37.880499999999998</v>
      </c>
      <c r="R906">
        <v>145.10499999999999</v>
      </c>
      <c r="S906" t="s">
        <v>78</v>
      </c>
      <c r="T906">
        <v>3582</v>
      </c>
      <c r="U906">
        <f t="shared" si="29"/>
        <v>1</v>
      </c>
    </row>
    <row r="907" spans="1:21" x14ac:dyDescent="0.35">
      <c r="A907" t="s">
        <v>979</v>
      </c>
      <c r="B907" t="s">
        <v>984</v>
      </c>
      <c r="C907" s="5">
        <v>2</v>
      </c>
      <c r="D907" t="s">
        <v>20</v>
      </c>
      <c r="E907">
        <v>1002000</v>
      </c>
      <c r="F907" s="7">
        <v>42595</v>
      </c>
      <c r="G907" s="4">
        <f t="shared" si="28"/>
        <v>2016</v>
      </c>
      <c r="H907">
        <v>13.6</v>
      </c>
      <c r="I907">
        <v>3148</v>
      </c>
      <c r="J907" s="6">
        <v>2</v>
      </c>
      <c r="K907">
        <v>1</v>
      </c>
      <c r="L907" s="6">
        <v>1</v>
      </c>
      <c r="M907">
        <v>585</v>
      </c>
      <c r="N907">
        <v>97</v>
      </c>
      <c r="O907">
        <v>1950</v>
      </c>
      <c r="P907" s="5" t="s">
        <v>255</v>
      </c>
      <c r="Q907">
        <v>-37.879199999999997</v>
      </c>
      <c r="R907">
        <v>145.09479999999999</v>
      </c>
      <c r="S907" t="s">
        <v>78</v>
      </c>
      <c r="T907">
        <v>3582</v>
      </c>
      <c r="U907">
        <f t="shared" si="29"/>
        <v>66</v>
      </c>
    </row>
    <row r="908" spans="1:21" x14ac:dyDescent="0.35">
      <c r="A908" t="s">
        <v>979</v>
      </c>
      <c r="B908" t="s">
        <v>985</v>
      </c>
      <c r="C908" s="5">
        <v>3</v>
      </c>
      <c r="D908" t="s">
        <v>20</v>
      </c>
      <c r="E908">
        <v>650000</v>
      </c>
      <c r="F908" s="7">
        <v>42658</v>
      </c>
      <c r="G908" s="4">
        <f t="shared" si="28"/>
        <v>2016</v>
      </c>
      <c r="H908">
        <v>13.6</v>
      </c>
      <c r="I908">
        <v>3148</v>
      </c>
      <c r="J908" s="6">
        <v>3</v>
      </c>
      <c r="K908">
        <v>2</v>
      </c>
      <c r="L908" s="6">
        <v>2</v>
      </c>
      <c r="M908">
        <v>160</v>
      </c>
      <c r="N908">
        <v>101</v>
      </c>
      <c r="O908">
        <v>2000</v>
      </c>
      <c r="P908" s="5" t="s">
        <v>255</v>
      </c>
      <c r="Q908">
        <v>-37.885899999999999</v>
      </c>
      <c r="R908">
        <v>145.0934</v>
      </c>
      <c r="S908" t="s">
        <v>78</v>
      </c>
      <c r="T908">
        <v>3582</v>
      </c>
      <c r="U908">
        <f t="shared" si="29"/>
        <v>16</v>
      </c>
    </row>
    <row r="909" spans="1:21" x14ac:dyDescent="0.35">
      <c r="A909" t="s">
        <v>979</v>
      </c>
      <c r="B909" t="s">
        <v>987</v>
      </c>
      <c r="C909" s="5">
        <v>4</v>
      </c>
      <c r="D909" t="s">
        <v>29</v>
      </c>
      <c r="E909">
        <v>965000</v>
      </c>
      <c r="F909" s="7">
        <v>42630</v>
      </c>
      <c r="G909" s="4">
        <f t="shared" si="28"/>
        <v>2016</v>
      </c>
      <c r="H909">
        <v>13.6</v>
      </c>
      <c r="I909">
        <v>3148</v>
      </c>
      <c r="J909" s="6">
        <v>4</v>
      </c>
      <c r="K909">
        <v>3</v>
      </c>
      <c r="L909" s="6">
        <v>2</v>
      </c>
      <c r="M909">
        <v>273</v>
      </c>
      <c r="N909">
        <v>182</v>
      </c>
      <c r="O909">
        <v>2012</v>
      </c>
      <c r="P909" s="5" t="s">
        <v>255</v>
      </c>
      <c r="Q909">
        <v>-37.874200000000002</v>
      </c>
      <c r="R909">
        <v>145.10499999999999</v>
      </c>
      <c r="S909" t="s">
        <v>78</v>
      </c>
      <c r="T909">
        <v>3582</v>
      </c>
      <c r="U909">
        <f t="shared" si="29"/>
        <v>4</v>
      </c>
    </row>
    <row r="910" spans="1:21" x14ac:dyDescent="0.35">
      <c r="A910" t="s">
        <v>979</v>
      </c>
      <c r="B910" t="s">
        <v>988</v>
      </c>
      <c r="C910" s="5">
        <v>3</v>
      </c>
      <c r="D910" t="s">
        <v>20</v>
      </c>
      <c r="E910">
        <v>1301000</v>
      </c>
      <c r="F910" s="7">
        <v>42812</v>
      </c>
      <c r="G910" s="4">
        <f t="shared" si="28"/>
        <v>2017</v>
      </c>
      <c r="H910">
        <v>13.6</v>
      </c>
      <c r="I910">
        <v>3148</v>
      </c>
      <c r="J910" s="6">
        <v>3</v>
      </c>
      <c r="K910">
        <v>1</v>
      </c>
      <c r="L910" s="6">
        <v>2</v>
      </c>
      <c r="M910">
        <v>620</v>
      </c>
      <c r="N910">
        <v>88</v>
      </c>
      <c r="O910">
        <v>1970</v>
      </c>
      <c r="P910" s="5" t="s">
        <v>255</v>
      </c>
      <c r="Q910">
        <v>-37.8812</v>
      </c>
      <c r="R910">
        <v>145.10499999999999</v>
      </c>
      <c r="S910" t="s">
        <v>78</v>
      </c>
      <c r="T910">
        <v>3582</v>
      </c>
      <c r="U910">
        <f t="shared" si="29"/>
        <v>47</v>
      </c>
    </row>
    <row r="911" spans="1:21" x14ac:dyDescent="0.35">
      <c r="A911" t="s">
        <v>979</v>
      </c>
      <c r="B911" t="s">
        <v>989</v>
      </c>
      <c r="C911" s="5">
        <v>4</v>
      </c>
      <c r="D911" t="s">
        <v>20</v>
      </c>
      <c r="E911">
        <v>1415500</v>
      </c>
      <c r="F911" s="7">
        <v>42512</v>
      </c>
      <c r="G911" s="4">
        <f t="shared" si="28"/>
        <v>2016</v>
      </c>
      <c r="H911">
        <v>13.6</v>
      </c>
      <c r="I911">
        <v>3148</v>
      </c>
      <c r="J911" s="6">
        <v>3</v>
      </c>
      <c r="K911">
        <v>2</v>
      </c>
      <c r="L911" s="6">
        <v>1</v>
      </c>
      <c r="M911">
        <v>1033</v>
      </c>
      <c r="N911">
        <v>164</v>
      </c>
      <c r="O911">
        <v>1950</v>
      </c>
      <c r="P911" s="5" t="s">
        <v>255</v>
      </c>
      <c r="Q911">
        <v>-37.873800000000003</v>
      </c>
      <c r="R911">
        <v>145.1095</v>
      </c>
      <c r="S911" t="s">
        <v>78</v>
      </c>
      <c r="T911">
        <v>3582</v>
      </c>
      <c r="U911">
        <f t="shared" si="29"/>
        <v>66</v>
      </c>
    </row>
    <row r="912" spans="1:21" x14ac:dyDescent="0.35">
      <c r="A912" t="s">
        <v>979</v>
      </c>
      <c r="B912" t="s">
        <v>990</v>
      </c>
      <c r="C912" s="5">
        <v>4</v>
      </c>
      <c r="D912" t="s">
        <v>20</v>
      </c>
      <c r="E912">
        <v>1260000</v>
      </c>
      <c r="F912" s="7">
        <v>42791</v>
      </c>
      <c r="G912" s="4">
        <f t="shared" si="28"/>
        <v>2017</v>
      </c>
      <c r="H912">
        <v>13.6</v>
      </c>
      <c r="I912">
        <v>3148</v>
      </c>
      <c r="J912" s="6">
        <v>4</v>
      </c>
      <c r="K912">
        <v>2</v>
      </c>
      <c r="L912" s="6">
        <v>2</v>
      </c>
      <c r="M912">
        <v>500</v>
      </c>
      <c r="N912">
        <v>277</v>
      </c>
      <c r="O912">
        <v>2001</v>
      </c>
      <c r="P912" s="5" t="s">
        <v>255</v>
      </c>
      <c r="Q912">
        <v>-37.884500000000003</v>
      </c>
      <c r="R912">
        <v>145.1027</v>
      </c>
      <c r="S912" t="s">
        <v>78</v>
      </c>
      <c r="T912">
        <v>3582</v>
      </c>
      <c r="U912">
        <f t="shared" si="29"/>
        <v>16</v>
      </c>
    </row>
    <row r="913" spans="1:21" x14ac:dyDescent="0.35">
      <c r="A913" t="s">
        <v>979</v>
      </c>
      <c r="B913" t="s">
        <v>991</v>
      </c>
      <c r="C913" s="5">
        <v>3</v>
      </c>
      <c r="D913" t="s">
        <v>20</v>
      </c>
      <c r="E913">
        <v>1000000</v>
      </c>
      <c r="F913" s="7">
        <v>42701</v>
      </c>
      <c r="G913" s="4">
        <f t="shared" si="28"/>
        <v>2016</v>
      </c>
      <c r="H913">
        <v>13.6</v>
      </c>
      <c r="I913">
        <v>3148</v>
      </c>
      <c r="J913" s="6">
        <v>3</v>
      </c>
      <c r="K913">
        <v>1</v>
      </c>
      <c r="L913" s="6">
        <v>2</v>
      </c>
      <c r="M913">
        <v>630</v>
      </c>
      <c r="N913">
        <v>105</v>
      </c>
      <c r="O913">
        <v>1960</v>
      </c>
      <c r="P913" s="5" t="s">
        <v>255</v>
      </c>
      <c r="Q913">
        <v>-37.883800000000001</v>
      </c>
      <c r="R913">
        <v>145.102</v>
      </c>
      <c r="S913" t="s">
        <v>78</v>
      </c>
      <c r="T913">
        <v>3582</v>
      </c>
      <c r="U913">
        <f t="shared" si="29"/>
        <v>56</v>
      </c>
    </row>
    <row r="914" spans="1:21" x14ac:dyDescent="0.35">
      <c r="A914" t="s">
        <v>979</v>
      </c>
      <c r="B914" t="s">
        <v>992</v>
      </c>
      <c r="C914" s="5">
        <v>3</v>
      </c>
      <c r="D914" t="s">
        <v>29</v>
      </c>
      <c r="E914">
        <v>845000</v>
      </c>
      <c r="F914" s="7">
        <v>42518</v>
      </c>
      <c r="G914" s="4">
        <f t="shared" si="28"/>
        <v>2016</v>
      </c>
      <c r="H914">
        <v>13.6</v>
      </c>
      <c r="I914">
        <v>3148</v>
      </c>
      <c r="J914" s="6">
        <v>3</v>
      </c>
      <c r="K914">
        <v>2</v>
      </c>
      <c r="L914" s="6">
        <v>1</v>
      </c>
      <c r="M914">
        <v>177</v>
      </c>
      <c r="N914">
        <v>111</v>
      </c>
      <c r="O914">
        <v>2012</v>
      </c>
      <c r="P914" s="5" t="s">
        <v>255</v>
      </c>
      <c r="Q914">
        <v>-37.882399999999997</v>
      </c>
      <c r="R914">
        <v>145.10419999999999</v>
      </c>
      <c r="S914" t="s">
        <v>78</v>
      </c>
      <c r="T914">
        <v>3582</v>
      </c>
      <c r="U914">
        <f t="shared" si="29"/>
        <v>4</v>
      </c>
    </row>
    <row r="915" spans="1:21" x14ac:dyDescent="0.35">
      <c r="A915" t="s">
        <v>979</v>
      </c>
      <c r="B915" t="s">
        <v>993</v>
      </c>
      <c r="C915" s="5">
        <v>4</v>
      </c>
      <c r="D915" t="s">
        <v>29</v>
      </c>
      <c r="E915">
        <v>881000</v>
      </c>
      <c r="F915" s="7">
        <v>42610</v>
      </c>
      <c r="G915" s="4">
        <f t="shared" si="28"/>
        <v>2016</v>
      </c>
      <c r="H915">
        <v>13.6</v>
      </c>
      <c r="I915">
        <v>3148</v>
      </c>
      <c r="J915" s="6">
        <v>3</v>
      </c>
      <c r="K915">
        <v>2</v>
      </c>
      <c r="L915" s="6">
        <v>1</v>
      </c>
      <c r="M915">
        <v>188</v>
      </c>
      <c r="N915">
        <v>137</v>
      </c>
      <c r="O915">
        <v>2014</v>
      </c>
      <c r="P915" s="5" t="s">
        <v>255</v>
      </c>
      <c r="Q915">
        <v>-37.878100000000003</v>
      </c>
      <c r="R915">
        <v>145.09549999999999</v>
      </c>
      <c r="S915" t="s">
        <v>78</v>
      </c>
      <c r="T915">
        <v>3582</v>
      </c>
      <c r="U915">
        <f t="shared" si="29"/>
        <v>2</v>
      </c>
    </row>
    <row r="916" spans="1:21" x14ac:dyDescent="0.35">
      <c r="A916" t="s">
        <v>994</v>
      </c>
      <c r="B916" t="s">
        <v>995</v>
      </c>
      <c r="C916" s="5">
        <v>2</v>
      </c>
      <c r="D916" t="s">
        <v>20</v>
      </c>
      <c r="E916">
        <v>780000</v>
      </c>
      <c r="F916" s="7">
        <v>42525</v>
      </c>
      <c r="G916" s="4">
        <f t="shared" si="28"/>
        <v>2016</v>
      </c>
      <c r="H916">
        <v>3.4</v>
      </c>
      <c r="I916">
        <v>3068</v>
      </c>
      <c r="J916" s="6">
        <v>2</v>
      </c>
      <c r="K916">
        <v>1</v>
      </c>
      <c r="L916" s="6">
        <v>1</v>
      </c>
      <c r="M916">
        <v>155</v>
      </c>
      <c r="N916">
        <v>85</v>
      </c>
      <c r="O916">
        <v>1880</v>
      </c>
      <c r="P916" s="5" t="s">
        <v>21</v>
      </c>
      <c r="Q916">
        <v>-37.793399999999998</v>
      </c>
      <c r="R916">
        <v>144.9922</v>
      </c>
      <c r="S916" t="s">
        <v>22</v>
      </c>
      <c r="T916">
        <v>2954</v>
      </c>
      <c r="U916">
        <f t="shared" si="29"/>
        <v>136</v>
      </c>
    </row>
    <row r="917" spans="1:21" x14ac:dyDescent="0.35">
      <c r="A917" t="s">
        <v>994</v>
      </c>
      <c r="B917" t="s">
        <v>996</v>
      </c>
      <c r="C917" s="5">
        <v>3</v>
      </c>
      <c r="D917" t="s">
        <v>20</v>
      </c>
      <c r="E917">
        <v>1060000</v>
      </c>
      <c r="F917" s="7">
        <v>42681</v>
      </c>
      <c r="G917" s="4">
        <f t="shared" si="28"/>
        <v>2016</v>
      </c>
      <c r="H917">
        <v>3.4</v>
      </c>
      <c r="I917">
        <v>3068</v>
      </c>
      <c r="J917" s="6">
        <v>3</v>
      </c>
      <c r="K917">
        <v>1</v>
      </c>
      <c r="L917" s="6">
        <v>0</v>
      </c>
      <c r="M917">
        <v>193</v>
      </c>
      <c r="N917">
        <v>98</v>
      </c>
      <c r="O917">
        <v>1900</v>
      </c>
      <c r="P917" s="5" t="s">
        <v>21</v>
      </c>
      <c r="Q917">
        <v>-37.789900000000003</v>
      </c>
      <c r="R917">
        <v>144.9984</v>
      </c>
      <c r="S917" t="s">
        <v>22</v>
      </c>
      <c r="T917">
        <v>2954</v>
      </c>
      <c r="U917">
        <f t="shared" si="29"/>
        <v>116</v>
      </c>
    </row>
    <row r="918" spans="1:21" x14ac:dyDescent="0.35">
      <c r="A918" t="s">
        <v>994</v>
      </c>
      <c r="B918" t="s">
        <v>997</v>
      </c>
      <c r="C918" s="5">
        <v>3</v>
      </c>
      <c r="D918" t="s">
        <v>29</v>
      </c>
      <c r="E918">
        <v>930000</v>
      </c>
      <c r="F918" s="7">
        <v>42681</v>
      </c>
      <c r="G918" s="4">
        <f t="shared" si="28"/>
        <v>2016</v>
      </c>
      <c r="H918">
        <v>3.4</v>
      </c>
      <c r="I918">
        <v>3068</v>
      </c>
      <c r="J918" s="6">
        <v>3</v>
      </c>
      <c r="K918">
        <v>2</v>
      </c>
      <c r="L918" s="6">
        <v>1</v>
      </c>
      <c r="M918">
        <v>124</v>
      </c>
      <c r="N918">
        <v>116</v>
      </c>
      <c r="O918">
        <v>2000</v>
      </c>
      <c r="P918" s="5" t="s">
        <v>21</v>
      </c>
      <c r="Q918">
        <v>-37.793399999999998</v>
      </c>
      <c r="R918">
        <v>144.9923</v>
      </c>
      <c r="S918" t="s">
        <v>22</v>
      </c>
      <c r="T918">
        <v>2954</v>
      </c>
      <c r="U918">
        <f t="shared" si="29"/>
        <v>16</v>
      </c>
    </row>
    <row r="919" spans="1:21" x14ac:dyDescent="0.35">
      <c r="A919" t="s">
        <v>994</v>
      </c>
      <c r="B919" t="s">
        <v>998</v>
      </c>
      <c r="C919" s="5">
        <v>2</v>
      </c>
      <c r="D919" t="s">
        <v>20</v>
      </c>
      <c r="E919">
        <v>1075000</v>
      </c>
      <c r="F919" s="7">
        <v>42651</v>
      </c>
      <c r="G919" s="4">
        <f t="shared" si="28"/>
        <v>2016</v>
      </c>
      <c r="H919">
        <v>3.4</v>
      </c>
      <c r="I919">
        <v>3068</v>
      </c>
      <c r="J919" s="6">
        <v>2</v>
      </c>
      <c r="K919">
        <v>1</v>
      </c>
      <c r="L919" s="6">
        <v>1</v>
      </c>
      <c r="M919">
        <v>174</v>
      </c>
      <c r="N919">
        <v>85</v>
      </c>
      <c r="O919">
        <v>1890</v>
      </c>
      <c r="P919" s="5" t="s">
        <v>21</v>
      </c>
      <c r="Q919">
        <v>-37.7928</v>
      </c>
      <c r="R919">
        <v>144.99870000000001</v>
      </c>
      <c r="S919" t="s">
        <v>22</v>
      </c>
      <c r="T919">
        <v>2954</v>
      </c>
      <c r="U919">
        <f t="shared" si="29"/>
        <v>126</v>
      </c>
    </row>
    <row r="920" spans="1:21" x14ac:dyDescent="0.35">
      <c r="A920" t="s">
        <v>994</v>
      </c>
      <c r="B920" t="s">
        <v>999</v>
      </c>
      <c r="C920" s="5">
        <v>2</v>
      </c>
      <c r="D920" t="s">
        <v>20</v>
      </c>
      <c r="E920">
        <v>1105000</v>
      </c>
      <c r="F920" s="7">
        <v>42651</v>
      </c>
      <c r="G920" s="4">
        <f t="shared" si="28"/>
        <v>2016</v>
      </c>
      <c r="H920">
        <v>3.4</v>
      </c>
      <c r="I920">
        <v>3068</v>
      </c>
      <c r="J920" s="6">
        <v>2</v>
      </c>
      <c r="K920">
        <v>1</v>
      </c>
      <c r="L920" s="6">
        <v>1</v>
      </c>
      <c r="M920">
        <v>185</v>
      </c>
      <c r="N920">
        <v>84</v>
      </c>
      <c r="O920">
        <v>1910</v>
      </c>
      <c r="P920" s="5" t="s">
        <v>21</v>
      </c>
      <c r="Q920">
        <v>-37.792700000000004</v>
      </c>
      <c r="R920">
        <v>144.99809999999999</v>
      </c>
      <c r="S920" t="s">
        <v>22</v>
      </c>
      <c r="T920">
        <v>2954</v>
      </c>
      <c r="U920">
        <f t="shared" si="29"/>
        <v>106</v>
      </c>
    </row>
    <row r="921" spans="1:21" x14ac:dyDescent="0.35">
      <c r="A921" t="s">
        <v>994</v>
      </c>
      <c r="B921" t="s">
        <v>1000</v>
      </c>
      <c r="C921" s="5">
        <v>2</v>
      </c>
      <c r="D921" t="s">
        <v>20</v>
      </c>
      <c r="E921">
        <v>1209000</v>
      </c>
      <c r="F921" s="7">
        <v>42651</v>
      </c>
      <c r="G921" s="4">
        <f t="shared" si="28"/>
        <v>2016</v>
      </c>
      <c r="H921">
        <v>3.4</v>
      </c>
      <c r="I921">
        <v>3068</v>
      </c>
      <c r="J921" s="6">
        <v>2</v>
      </c>
      <c r="K921">
        <v>1</v>
      </c>
      <c r="L921" s="6">
        <v>1</v>
      </c>
      <c r="M921">
        <v>140</v>
      </c>
      <c r="N921">
        <v>97</v>
      </c>
      <c r="O921">
        <v>1910</v>
      </c>
      <c r="P921" s="5" t="s">
        <v>21</v>
      </c>
      <c r="Q921">
        <v>-37.791899999999998</v>
      </c>
      <c r="R921">
        <v>144.98840000000001</v>
      </c>
      <c r="S921" t="s">
        <v>22</v>
      </c>
      <c r="T921">
        <v>2954</v>
      </c>
      <c r="U921">
        <f t="shared" si="29"/>
        <v>106</v>
      </c>
    </row>
    <row r="922" spans="1:21" x14ac:dyDescent="0.35">
      <c r="A922" t="s">
        <v>994</v>
      </c>
      <c r="B922" t="s">
        <v>1001</v>
      </c>
      <c r="C922" s="5">
        <v>4</v>
      </c>
      <c r="D922" t="s">
        <v>20</v>
      </c>
      <c r="E922">
        <v>3010000</v>
      </c>
      <c r="F922" s="7">
        <v>42623</v>
      </c>
      <c r="G922" s="4">
        <f t="shared" si="28"/>
        <v>2016</v>
      </c>
      <c r="H922">
        <v>3.4</v>
      </c>
      <c r="I922">
        <v>3068</v>
      </c>
      <c r="J922" s="6">
        <v>4</v>
      </c>
      <c r="K922">
        <v>3</v>
      </c>
      <c r="L922" s="6">
        <v>2</v>
      </c>
      <c r="M922">
        <v>382</v>
      </c>
      <c r="N922">
        <v>250</v>
      </c>
      <c r="O922">
        <v>1903</v>
      </c>
      <c r="P922" s="5" t="s">
        <v>21</v>
      </c>
      <c r="Q922">
        <v>-37.789700000000003</v>
      </c>
      <c r="R922">
        <v>144.9992</v>
      </c>
      <c r="S922" t="s">
        <v>22</v>
      </c>
      <c r="T922">
        <v>2954</v>
      </c>
      <c r="U922">
        <f t="shared" si="29"/>
        <v>113</v>
      </c>
    </row>
    <row r="923" spans="1:21" x14ac:dyDescent="0.35">
      <c r="A923" t="s">
        <v>994</v>
      </c>
      <c r="B923" t="s">
        <v>1002</v>
      </c>
      <c r="C923" s="5">
        <v>2</v>
      </c>
      <c r="D923" t="s">
        <v>20</v>
      </c>
      <c r="E923">
        <v>1435000</v>
      </c>
      <c r="F923" s="7">
        <v>42623</v>
      </c>
      <c r="G923" s="4">
        <f t="shared" si="28"/>
        <v>2016</v>
      </c>
      <c r="H923">
        <v>3.4</v>
      </c>
      <c r="I923">
        <v>3068</v>
      </c>
      <c r="J923" s="6">
        <v>2</v>
      </c>
      <c r="K923">
        <v>1</v>
      </c>
      <c r="L923" s="6">
        <v>2</v>
      </c>
      <c r="M923">
        <v>239</v>
      </c>
      <c r="N923">
        <v>96</v>
      </c>
      <c r="O923">
        <v>1900</v>
      </c>
      <c r="P923" s="5" t="s">
        <v>21</v>
      </c>
      <c r="Q923">
        <v>-37.791800000000002</v>
      </c>
      <c r="R923">
        <v>144.99700000000001</v>
      </c>
      <c r="S923" t="s">
        <v>22</v>
      </c>
      <c r="T923">
        <v>2954</v>
      </c>
      <c r="U923">
        <f t="shared" si="29"/>
        <v>116</v>
      </c>
    </row>
    <row r="924" spans="1:21" x14ac:dyDescent="0.35">
      <c r="A924" t="s">
        <v>994</v>
      </c>
      <c r="B924" t="s">
        <v>1003</v>
      </c>
      <c r="C924" s="5">
        <v>2</v>
      </c>
      <c r="D924" t="s">
        <v>20</v>
      </c>
      <c r="E924">
        <v>1290000</v>
      </c>
      <c r="F924" s="7">
        <v>42714</v>
      </c>
      <c r="G924" s="4">
        <f t="shared" si="28"/>
        <v>2016</v>
      </c>
      <c r="H924">
        <v>3.4</v>
      </c>
      <c r="I924">
        <v>3068</v>
      </c>
      <c r="J924" s="6">
        <v>2</v>
      </c>
      <c r="K924">
        <v>1</v>
      </c>
      <c r="L924" s="6">
        <v>0</v>
      </c>
      <c r="M924">
        <v>164</v>
      </c>
      <c r="N924">
        <v>99</v>
      </c>
      <c r="O924">
        <v>1890</v>
      </c>
      <c r="P924" s="5" t="s">
        <v>21</v>
      </c>
      <c r="Q924">
        <v>-37.791200000000003</v>
      </c>
      <c r="R924">
        <v>144.9967</v>
      </c>
      <c r="S924" t="s">
        <v>22</v>
      </c>
      <c r="T924">
        <v>2954</v>
      </c>
      <c r="U924">
        <f t="shared" si="29"/>
        <v>126</v>
      </c>
    </row>
    <row r="925" spans="1:21" x14ac:dyDescent="0.35">
      <c r="A925" t="s">
        <v>994</v>
      </c>
      <c r="B925" t="s">
        <v>1004</v>
      </c>
      <c r="C925" s="5">
        <v>2</v>
      </c>
      <c r="D925" t="s">
        <v>24</v>
      </c>
      <c r="E925">
        <v>495000</v>
      </c>
      <c r="F925" s="7">
        <v>42595</v>
      </c>
      <c r="G925" s="4">
        <f t="shared" si="28"/>
        <v>2016</v>
      </c>
      <c r="H925">
        <v>3.4</v>
      </c>
      <c r="I925">
        <v>3068</v>
      </c>
      <c r="J925" s="6">
        <v>2</v>
      </c>
      <c r="K925">
        <v>1</v>
      </c>
      <c r="L925" s="6">
        <v>1</v>
      </c>
      <c r="M925">
        <v>515</v>
      </c>
      <c r="N925">
        <v>50</v>
      </c>
      <c r="O925">
        <v>1970</v>
      </c>
      <c r="P925" s="5" t="s">
        <v>21</v>
      </c>
      <c r="Q925">
        <v>-37.787500000000001</v>
      </c>
      <c r="R925">
        <v>145.00489999999999</v>
      </c>
      <c r="S925" t="s">
        <v>22</v>
      </c>
      <c r="T925">
        <v>2954</v>
      </c>
      <c r="U925">
        <f t="shared" si="29"/>
        <v>46</v>
      </c>
    </row>
    <row r="926" spans="1:21" x14ac:dyDescent="0.35">
      <c r="A926" t="s">
        <v>994</v>
      </c>
      <c r="B926" t="s">
        <v>1005</v>
      </c>
      <c r="C926" s="5">
        <v>3</v>
      </c>
      <c r="D926" t="s">
        <v>20</v>
      </c>
      <c r="E926">
        <v>1370000</v>
      </c>
      <c r="F926" s="7">
        <v>42595</v>
      </c>
      <c r="G926" s="4">
        <f t="shared" si="28"/>
        <v>2016</v>
      </c>
      <c r="H926">
        <v>3.4</v>
      </c>
      <c r="I926">
        <v>3068</v>
      </c>
      <c r="J926" s="6">
        <v>3</v>
      </c>
      <c r="K926">
        <v>2</v>
      </c>
      <c r="L926" s="6">
        <v>1</v>
      </c>
      <c r="M926">
        <v>176</v>
      </c>
      <c r="N926">
        <v>135</v>
      </c>
      <c r="O926">
        <v>1890</v>
      </c>
      <c r="P926" s="5" t="s">
        <v>21</v>
      </c>
      <c r="Q926">
        <v>-37.792099999999998</v>
      </c>
      <c r="R926">
        <v>144.9898</v>
      </c>
      <c r="S926" t="s">
        <v>22</v>
      </c>
      <c r="T926">
        <v>2954</v>
      </c>
      <c r="U926">
        <f t="shared" si="29"/>
        <v>126</v>
      </c>
    </row>
    <row r="927" spans="1:21" x14ac:dyDescent="0.35">
      <c r="A927" t="s">
        <v>994</v>
      </c>
      <c r="B927" t="s">
        <v>1006</v>
      </c>
      <c r="C927" s="5">
        <v>2</v>
      </c>
      <c r="D927" t="s">
        <v>20</v>
      </c>
      <c r="E927">
        <v>1450000</v>
      </c>
      <c r="F927" s="7">
        <v>42812</v>
      </c>
      <c r="G927" s="4">
        <f t="shared" si="28"/>
        <v>2017</v>
      </c>
      <c r="H927">
        <v>3.4</v>
      </c>
      <c r="I927">
        <v>3068</v>
      </c>
      <c r="J927" s="6">
        <v>2</v>
      </c>
      <c r="K927">
        <v>1</v>
      </c>
      <c r="L927" s="6">
        <v>0</v>
      </c>
      <c r="M927">
        <v>156</v>
      </c>
      <c r="N927">
        <v>107</v>
      </c>
      <c r="O927">
        <v>1890</v>
      </c>
      <c r="P927" s="5" t="s">
        <v>21</v>
      </c>
      <c r="Q927">
        <v>-37.789200000000001</v>
      </c>
      <c r="R927">
        <v>144.9999</v>
      </c>
      <c r="S927" t="s">
        <v>22</v>
      </c>
      <c r="T927">
        <v>2954</v>
      </c>
      <c r="U927">
        <f t="shared" si="29"/>
        <v>127</v>
      </c>
    </row>
    <row r="928" spans="1:21" x14ac:dyDescent="0.35">
      <c r="A928" t="s">
        <v>994</v>
      </c>
      <c r="B928" t="s">
        <v>1007</v>
      </c>
      <c r="C928" s="5">
        <v>3</v>
      </c>
      <c r="D928" t="s">
        <v>29</v>
      </c>
      <c r="E928">
        <v>825000</v>
      </c>
      <c r="F928" s="7">
        <v>42637</v>
      </c>
      <c r="G928" s="4">
        <f t="shared" si="28"/>
        <v>2016</v>
      </c>
      <c r="H928">
        <v>3.4</v>
      </c>
      <c r="I928">
        <v>3068</v>
      </c>
      <c r="J928" s="6">
        <v>3</v>
      </c>
      <c r="K928">
        <v>3</v>
      </c>
      <c r="L928" s="6">
        <v>1</v>
      </c>
      <c r="M928">
        <v>67</v>
      </c>
      <c r="N928">
        <v>119</v>
      </c>
      <c r="O928">
        <v>2010</v>
      </c>
      <c r="P928" s="5" t="s">
        <v>21</v>
      </c>
      <c r="Q928">
        <v>-37.794600000000003</v>
      </c>
      <c r="R928">
        <v>144.99889999999999</v>
      </c>
      <c r="S928" t="s">
        <v>22</v>
      </c>
      <c r="T928">
        <v>2954</v>
      </c>
      <c r="U928">
        <f t="shared" si="29"/>
        <v>6</v>
      </c>
    </row>
    <row r="929" spans="1:21" x14ac:dyDescent="0.35">
      <c r="A929" t="s">
        <v>994</v>
      </c>
      <c r="B929" t="s">
        <v>1009</v>
      </c>
      <c r="C929" s="5">
        <v>4</v>
      </c>
      <c r="D929" t="s">
        <v>20</v>
      </c>
      <c r="E929">
        <v>1506000</v>
      </c>
      <c r="F929" s="7">
        <v>42791</v>
      </c>
      <c r="G929" s="4">
        <f t="shared" si="28"/>
        <v>2017</v>
      </c>
      <c r="H929">
        <v>3.4</v>
      </c>
      <c r="I929">
        <v>3068</v>
      </c>
      <c r="J929" s="6">
        <v>4</v>
      </c>
      <c r="K929">
        <v>2</v>
      </c>
      <c r="L929" s="6">
        <v>0</v>
      </c>
      <c r="M929">
        <v>162</v>
      </c>
      <c r="N929">
        <v>169</v>
      </c>
      <c r="O929">
        <v>1995</v>
      </c>
      <c r="P929" s="5" t="s">
        <v>21</v>
      </c>
      <c r="Q929">
        <v>-37.788499999999999</v>
      </c>
      <c r="R929">
        <v>144.99940000000001</v>
      </c>
      <c r="S929" t="s">
        <v>22</v>
      </c>
      <c r="T929">
        <v>2954</v>
      </c>
      <c r="U929">
        <f t="shared" si="29"/>
        <v>22</v>
      </c>
    </row>
    <row r="930" spans="1:21" x14ac:dyDescent="0.35">
      <c r="A930" t="s">
        <v>994</v>
      </c>
      <c r="B930" t="s">
        <v>1010</v>
      </c>
      <c r="C930" s="5">
        <v>3</v>
      </c>
      <c r="D930" t="s">
        <v>20</v>
      </c>
      <c r="E930">
        <v>1360000</v>
      </c>
      <c r="F930" s="7">
        <v>42548</v>
      </c>
      <c r="G930" s="4">
        <f t="shared" si="28"/>
        <v>2016</v>
      </c>
      <c r="H930">
        <v>3.4</v>
      </c>
      <c r="I930">
        <v>3068</v>
      </c>
      <c r="J930" s="6">
        <v>3</v>
      </c>
      <c r="K930">
        <v>1</v>
      </c>
      <c r="L930" s="6">
        <v>0</v>
      </c>
      <c r="M930">
        <v>118</v>
      </c>
      <c r="N930">
        <v>118</v>
      </c>
      <c r="O930">
        <v>1880</v>
      </c>
      <c r="P930" s="5" t="s">
        <v>21</v>
      </c>
      <c r="Q930">
        <v>-37.792099999999998</v>
      </c>
      <c r="R930">
        <v>144.98580000000001</v>
      </c>
      <c r="S930" t="s">
        <v>22</v>
      </c>
      <c r="T930">
        <v>2954</v>
      </c>
      <c r="U930">
        <f t="shared" si="29"/>
        <v>136</v>
      </c>
    </row>
    <row r="931" spans="1:21" x14ac:dyDescent="0.35">
      <c r="A931" t="s">
        <v>1011</v>
      </c>
      <c r="B931" t="s">
        <v>1012</v>
      </c>
      <c r="C931" s="5">
        <v>2</v>
      </c>
      <c r="D931" t="s">
        <v>20</v>
      </c>
      <c r="E931">
        <v>850000</v>
      </c>
      <c r="F931" s="7">
        <v>42616</v>
      </c>
      <c r="G931" s="4">
        <f t="shared" si="28"/>
        <v>2016</v>
      </c>
      <c r="H931">
        <v>7.8</v>
      </c>
      <c r="I931">
        <v>3058</v>
      </c>
      <c r="J931" s="6">
        <v>2</v>
      </c>
      <c r="K931">
        <v>1</v>
      </c>
      <c r="L931" s="6">
        <v>1</v>
      </c>
      <c r="M931">
        <v>371</v>
      </c>
      <c r="N931">
        <v>93</v>
      </c>
      <c r="O931">
        <v>1930</v>
      </c>
      <c r="P931" s="5" t="s">
        <v>100</v>
      </c>
      <c r="Q931">
        <v>-37.734999999999999</v>
      </c>
      <c r="R931">
        <v>144.9589</v>
      </c>
      <c r="S931" t="s">
        <v>22</v>
      </c>
      <c r="T931">
        <v>11204</v>
      </c>
      <c r="U931">
        <f t="shared" si="29"/>
        <v>86</v>
      </c>
    </row>
    <row r="932" spans="1:21" x14ac:dyDescent="0.35">
      <c r="A932" t="s">
        <v>1011</v>
      </c>
      <c r="B932" t="s">
        <v>1013</v>
      </c>
      <c r="C932" s="5">
        <v>3</v>
      </c>
      <c r="D932" t="s">
        <v>20</v>
      </c>
      <c r="E932">
        <v>784000</v>
      </c>
      <c r="F932" s="7">
        <v>42616</v>
      </c>
      <c r="G932" s="4">
        <f t="shared" si="28"/>
        <v>2016</v>
      </c>
      <c r="H932">
        <v>7.8</v>
      </c>
      <c r="I932">
        <v>3058</v>
      </c>
      <c r="J932" s="6">
        <v>2</v>
      </c>
      <c r="K932">
        <v>1</v>
      </c>
      <c r="L932" s="6">
        <v>1</v>
      </c>
      <c r="M932">
        <v>286</v>
      </c>
      <c r="N932">
        <v>110</v>
      </c>
      <c r="O932">
        <v>1890</v>
      </c>
      <c r="P932" s="5" t="s">
        <v>100</v>
      </c>
      <c r="Q932">
        <v>-37.742699999999999</v>
      </c>
      <c r="R932">
        <v>144.952</v>
      </c>
      <c r="S932" t="s">
        <v>22</v>
      </c>
      <c r="T932">
        <v>11204</v>
      </c>
      <c r="U932">
        <f t="shared" si="29"/>
        <v>126</v>
      </c>
    </row>
    <row r="933" spans="1:21" x14ac:dyDescent="0.35">
      <c r="A933" t="s">
        <v>1011</v>
      </c>
      <c r="B933" t="s">
        <v>1014</v>
      </c>
      <c r="C933" s="5">
        <v>3</v>
      </c>
      <c r="D933" t="s">
        <v>20</v>
      </c>
      <c r="E933">
        <v>680000</v>
      </c>
      <c r="F933" s="7">
        <v>42707</v>
      </c>
      <c r="G933" s="4">
        <f t="shared" si="28"/>
        <v>2016</v>
      </c>
      <c r="H933">
        <v>7.8</v>
      </c>
      <c r="I933">
        <v>3058</v>
      </c>
      <c r="J933" s="6">
        <v>3</v>
      </c>
      <c r="K933">
        <v>1</v>
      </c>
      <c r="L933" s="6">
        <v>0</v>
      </c>
      <c r="M933">
        <v>702</v>
      </c>
      <c r="N933">
        <v>108</v>
      </c>
      <c r="O933">
        <v>1950</v>
      </c>
      <c r="P933" s="5" t="s">
        <v>100</v>
      </c>
      <c r="Q933">
        <v>-37.739100000000001</v>
      </c>
      <c r="R933">
        <v>144.9812</v>
      </c>
      <c r="S933" t="s">
        <v>22</v>
      </c>
      <c r="T933">
        <v>11204</v>
      </c>
      <c r="U933">
        <f t="shared" si="29"/>
        <v>66</v>
      </c>
    </row>
    <row r="934" spans="1:21" x14ac:dyDescent="0.35">
      <c r="A934" t="s">
        <v>1011</v>
      </c>
      <c r="B934" t="s">
        <v>1015</v>
      </c>
      <c r="C934" s="5">
        <v>3</v>
      </c>
      <c r="D934" t="s">
        <v>20</v>
      </c>
      <c r="E934">
        <v>675000</v>
      </c>
      <c r="F934" s="7">
        <v>42404</v>
      </c>
      <c r="G934" s="4">
        <f t="shared" si="28"/>
        <v>2016</v>
      </c>
      <c r="H934">
        <v>7.8</v>
      </c>
      <c r="I934">
        <v>3058</v>
      </c>
      <c r="J934" s="6">
        <v>3</v>
      </c>
      <c r="K934">
        <v>1</v>
      </c>
      <c r="L934" s="6">
        <v>2</v>
      </c>
      <c r="M934">
        <v>142</v>
      </c>
      <c r="N934">
        <v>123</v>
      </c>
      <c r="O934">
        <v>2005</v>
      </c>
      <c r="P934" s="5" t="s">
        <v>100</v>
      </c>
      <c r="Q934">
        <v>-37.738199999999999</v>
      </c>
      <c r="R934">
        <v>144.97300000000001</v>
      </c>
      <c r="S934" t="s">
        <v>22</v>
      </c>
      <c r="T934">
        <v>11204</v>
      </c>
      <c r="U934">
        <f t="shared" si="29"/>
        <v>11</v>
      </c>
    </row>
    <row r="935" spans="1:21" x14ac:dyDescent="0.35">
      <c r="A935" t="s">
        <v>1011</v>
      </c>
      <c r="B935" t="s">
        <v>1016</v>
      </c>
      <c r="C935" s="5">
        <v>3</v>
      </c>
      <c r="D935" t="s">
        <v>20</v>
      </c>
      <c r="E935">
        <v>1010000</v>
      </c>
      <c r="F935" s="7">
        <v>42798</v>
      </c>
      <c r="G935" s="4">
        <f t="shared" si="28"/>
        <v>2017</v>
      </c>
      <c r="H935">
        <v>7.8</v>
      </c>
      <c r="I935">
        <v>3058</v>
      </c>
      <c r="J935" s="6">
        <v>3</v>
      </c>
      <c r="K935">
        <v>2</v>
      </c>
      <c r="L935" s="6">
        <v>1</v>
      </c>
      <c r="M935">
        <v>278</v>
      </c>
      <c r="N935">
        <v>278</v>
      </c>
      <c r="P935" s="5" t="s">
        <v>100</v>
      </c>
      <c r="Q935">
        <v>-37.749400000000001</v>
      </c>
      <c r="R935">
        <v>144.96860000000001</v>
      </c>
      <c r="S935" t="s">
        <v>22</v>
      </c>
      <c r="T935">
        <v>11204</v>
      </c>
      <c r="U935">
        <v>0</v>
      </c>
    </row>
    <row r="936" spans="1:21" x14ac:dyDescent="0.35">
      <c r="A936" t="s">
        <v>1011</v>
      </c>
      <c r="B936" t="s">
        <v>1017</v>
      </c>
      <c r="C936" s="5">
        <v>3</v>
      </c>
      <c r="D936" t="s">
        <v>20</v>
      </c>
      <c r="E936">
        <v>1202000</v>
      </c>
      <c r="F936" s="7">
        <v>42798</v>
      </c>
      <c r="G936" s="4">
        <f t="shared" si="28"/>
        <v>2017</v>
      </c>
      <c r="H936">
        <v>7.8</v>
      </c>
      <c r="I936">
        <v>3058</v>
      </c>
      <c r="J936" s="6">
        <v>3</v>
      </c>
      <c r="K936">
        <v>2</v>
      </c>
      <c r="L936" s="6">
        <v>2</v>
      </c>
      <c r="M936">
        <v>423</v>
      </c>
      <c r="N936">
        <v>140</v>
      </c>
      <c r="O936">
        <v>1940</v>
      </c>
      <c r="P936" s="5" t="s">
        <v>100</v>
      </c>
      <c r="Q936">
        <v>-37.749299999999998</v>
      </c>
      <c r="R936">
        <v>144.95590000000001</v>
      </c>
      <c r="S936" t="s">
        <v>22</v>
      </c>
      <c r="T936">
        <v>11204</v>
      </c>
      <c r="U936">
        <f t="shared" si="29"/>
        <v>77</v>
      </c>
    </row>
    <row r="937" spans="1:21" x14ac:dyDescent="0.35">
      <c r="A937" t="s">
        <v>1011</v>
      </c>
      <c r="B937" t="s">
        <v>1018</v>
      </c>
      <c r="C937" s="5">
        <v>3</v>
      </c>
      <c r="D937" t="s">
        <v>20</v>
      </c>
      <c r="E937">
        <v>1370000</v>
      </c>
      <c r="F937" s="7">
        <v>42798</v>
      </c>
      <c r="G937" s="4">
        <f t="shared" si="28"/>
        <v>2017</v>
      </c>
      <c r="H937">
        <v>7.8</v>
      </c>
      <c r="I937">
        <v>3058</v>
      </c>
      <c r="J937" s="6">
        <v>3</v>
      </c>
      <c r="K937">
        <v>1</v>
      </c>
      <c r="L937" s="6">
        <v>1</v>
      </c>
      <c r="M937">
        <v>233</v>
      </c>
      <c r="N937">
        <v>180</v>
      </c>
      <c r="O937">
        <v>1890</v>
      </c>
      <c r="P937" s="5" t="s">
        <v>100</v>
      </c>
      <c r="Q937">
        <v>-37.754899999999999</v>
      </c>
      <c r="R937">
        <v>144.96109999999999</v>
      </c>
      <c r="S937" t="s">
        <v>22</v>
      </c>
      <c r="T937">
        <v>11204</v>
      </c>
      <c r="U937">
        <f t="shared" si="29"/>
        <v>127</v>
      </c>
    </row>
    <row r="938" spans="1:21" x14ac:dyDescent="0.35">
      <c r="A938" t="s">
        <v>1011</v>
      </c>
      <c r="B938" t="s">
        <v>1019</v>
      </c>
      <c r="C938" s="5">
        <v>3</v>
      </c>
      <c r="D938" t="s">
        <v>20</v>
      </c>
      <c r="E938">
        <v>1000000</v>
      </c>
      <c r="F938" s="7">
        <v>42798</v>
      </c>
      <c r="G938" s="4">
        <f t="shared" si="28"/>
        <v>2017</v>
      </c>
      <c r="H938">
        <v>7.8</v>
      </c>
      <c r="I938">
        <v>3058</v>
      </c>
      <c r="J938" s="6">
        <v>3</v>
      </c>
      <c r="K938">
        <v>2</v>
      </c>
      <c r="L938" s="6">
        <v>3</v>
      </c>
      <c r="M938">
        <v>370</v>
      </c>
      <c r="N938">
        <v>110</v>
      </c>
      <c r="O938">
        <v>1920</v>
      </c>
      <c r="P938" s="5" t="s">
        <v>100</v>
      </c>
      <c r="Q938">
        <v>-37.744</v>
      </c>
      <c r="R938">
        <v>144.95009999999999</v>
      </c>
      <c r="S938" t="s">
        <v>22</v>
      </c>
      <c r="T938">
        <v>11204</v>
      </c>
      <c r="U938">
        <f t="shared" si="29"/>
        <v>97</v>
      </c>
    </row>
    <row r="939" spans="1:21" x14ac:dyDescent="0.35">
      <c r="A939" t="s">
        <v>1011</v>
      </c>
      <c r="B939" t="s">
        <v>1020</v>
      </c>
      <c r="C939" s="5">
        <v>4</v>
      </c>
      <c r="D939" t="s">
        <v>20</v>
      </c>
      <c r="E939">
        <v>145000</v>
      </c>
      <c r="F939" s="7">
        <v>42525</v>
      </c>
      <c r="G939" s="4">
        <f t="shared" si="28"/>
        <v>2016</v>
      </c>
      <c r="H939">
        <v>7.8</v>
      </c>
      <c r="I939">
        <v>3058</v>
      </c>
      <c r="J939" s="6">
        <v>3</v>
      </c>
      <c r="K939">
        <v>1</v>
      </c>
      <c r="L939" s="6">
        <v>1</v>
      </c>
      <c r="M939">
        <v>536</v>
      </c>
      <c r="N939">
        <v>164</v>
      </c>
      <c r="O939">
        <v>1910</v>
      </c>
      <c r="P939" s="5" t="s">
        <v>100</v>
      </c>
      <c r="Q939">
        <v>-37.755499999999998</v>
      </c>
      <c r="R939">
        <v>144.9658</v>
      </c>
      <c r="S939" t="s">
        <v>22</v>
      </c>
      <c r="T939">
        <v>11204</v>
      </c>
      <c r="U939">
        <f t="shared" si="29"/>
        <v>106</v>
      </c>
    </row>
    <row r="940" spans="1:21" x14ac:dyDescent="0.35">
      <c r="A940" t="s">
        <v>1011</v>
      </c>
      <c r="B940" t="s">
        <v>1021</v>
      </c>
      <c r="C940" s="5">
        <v>3</v>
      </c>
      <c r="D940" t="s">
        <v>20</v>
      </c>
      <c r="E940">
        <v>860000</v>
      </c>
      <c r="F940" s="7">
        <v>42525</v>
      </c>
      <c r="G940" s="4">
        <f t="shared" si="28"/>
        <v>2016</v>
      </c>
      <c r="H940">
        <v>7.8</v>
      </c>
      <c r="I940">
        <v>3058</v>
      </c>
      <c r="J940" s="6">
        <v>3</v>
      </c>
      <c r="K940">
        <v>1</v>
      </c>
      <c r="L940" s="6">
        <v>1</v>
      </c>
      <c r="M940">
        <v>283</v>
      </c>
      <c r="N940">
        <v>109</v>
      </c>
      <c r="O940">
        <v>1915</v>
      </c>
      <c r="P940" s="5" t="s">
        <v>100</v>
      </c>
      <c r="Q940">
        <v>-37.741599999999998</v>
      </c>
      <c r="R940">
        <v>144.95820000000001</v>
      </c>
      <c r="S940" t="s">
        <v>22</v>
      </c>
      <c r="T940">
        <v>11204</v>
      </c>
      <c r="U940">
        <f t="shared" si="29"/>
        <v>101</v>
      </c>
    </row>
    <row r="941" spans="1:21" x14ac:dyDescent="0.35">
      <c r="A941" t="s">
        <v>1011</v>
      </c>
      <c r="B941" t="s">
        <v>1022</v>
      </c>
      <c r="C941" s="5">
        <v>2</v>
      </c>
      <c r="D941" t="s">
        <v>20</v>
      </c>
      <c r="E941">
        <v>953000</v>
      </c>
      <c r="F941" s="7">
        <v>42588</v>
      </c>
      <c r="G941" s="4">
        <f t="shared" si="28"/>
        <v>2016</v>
      </c>
      <c r="H941">
        <v>7.8</v>
      </c>
      <c r="I941">
        <v>3058</v>
      </c>
      <c r="J941" s="6">
        <v>2</v>
      </c>
      <c r="K941">
        <v>1</v>
      </c>
      <c r="L941" s="6">
        <v>1</v>
      </c>
      <c r="M941">
        <v>170</v>
      </c>
      <c r="N941">
        <v>101</v>
      </c>
      <c r="O941">
        <v>1890</v>
      </c>
      <c r="P941" s="5" t="s">
        <v>100</v>
      </c>
      <c r="Q941">
        <v>-37.750799999999998</v>
      </c>
      <c r="R941">
        <v>144.96080000000001</v>
      </c>
      <c r="S941" t="s">
        <v>22</v>
      </c>
      <c r="T941">
        <v>11204</v>
      </c>
      <c r="U941">
        <f t="shared" si="29"/>
        <v>126</v>
      </c>
    </row>
    <row r="942" spans="1:21" x14ac:dyDescent="0.35">
      <c r="A942" t="s">
        <v>1011</v>
      </c>
      <c r="B942" t="s">
        <v>1023</v>
      </c>
      <c r="C942" s="5">
        <v>2</v>
      </c>
      <c r="D942" t="s">
        <v>20</v>
      </c>
      <c r="E942">
        <v>735000</v>
      </c>
      <c r="F942" s="7">
        <v>42588</v>
      </c>
      <c r="G942" s="4">
        <f t="shared" si="28"/>
        <v>2016</v>
      </c>
      <c r="H942">
        <v>7.8</v>
      </c>
      <c r="I942">
        <v>3058</v>
      </c>
      <c r="J942" s="6">
        <v>2</v>
      </c>
      <c r="K942">
        <v>1</v>
      </c>
      <c r="L942" s="6">
        <v>1</v>
      </c>
      <c r="M942">
        <v>280</v>
      </c>
      <c r="N942">
        <v>93</v>
      </c>
      <c r="O942">
        <v>1900</v>
      </c>
      <c r="P942" s="5" t="s">
        <v>100</v>
      </c>
      <c r="Q942">
        <v>-37.742899999999999</v>
      </c>
      <c r="R942">
        <v>144.952</v>
      </c>
      <c r="S942" t="s">
        <v>22</v>
      </c>
      <c r="T942">
        <v>11204</v>
      </c>
      <c r="U942">
        <f t="shared" si="29"/>
        <v>116</v>
      </c>
    </row>
    <row r="943" spans="1:21" x14ac:dyDescent="0.35">
      <c r="A943" t="s">
        <v>1011</v>
      </c>
      <c r="B943" t="s">
        <v>1024</v>
      </c>
      <c r="C943" s="5">
        <v>3</v>
      </c>
      <c r="D943" t="s">
        <v>20</v>
      </c>
      <c r="E943">
        <v>947000</v>
      </c>
      <c r="F943" s="7">
        <v>42681</v>
      </c>
      <c r="G943" s="4">
        <f t="shared" si="28"/>
        <v>2016</v>
      </c>
      <c r="H943">
        <v>7.8</v>
      </c>
      <c r="I943">
        <v>3058</v>
      </c>
      <c r="J943" s="6">
        <v>3</v>
      </c>
      <c r="K943">
        <v>1</v>
      </c>
      <c r="L943" s="6">
        <v>1</v>
      </c>
      <c r="M943">
        <v>372</v>
      </c>
      <c r="N943">
        <v>125</v>
      </c>
      <c r="O943">
        <v>1920</v>
      </c>
      <c r="P943" s="5" t="s">
        <v>100</v>
      </c>
      <c r="Q943">
        <v>-37.734999999999999</v>
      </c>
      <c r="R943">
        <v>144.9581</v>
      </c>
      <c r="S943" t="s">
        <v>22</v>
      </c>
      <c r="T943">
        <v>11204</v>
      </c>
      <c r="U943">
        <f t="shared" si="29"/>
        <v>96</v>
      </c>
    </row>
    <row r="944" spans="1:21" x14ac:dyDescent="0.35">
      <c r="A944" t="s">
        <v>1011</v>
      </c>
      <c r="B944" t="s">
        <v>1025</v>
      </c>
      <c r="C944" s="5">
        <v>3</v>
      </c>
      <c r="D944" t="s">
        <v>29</v>
      </c>
      <c r="E944">
        <v>740000</v>
      </c>
      <c r="F944" s="7">
        <v>42651</v>
      </c>
      <c r="G944" s="4">
        <f t="shared" si="28"/>
        <v>2016</v>
      </c>
      <c r="H944">
        <v>7.8</v>
      </c>
      <c r="I944">
        <v>3058</v>
      </c>
      <c r="J944" s="6">
        <v>3</v>
      </c>
      <c r="K944">
        <v>2</v>
      </c>
      <c r="L944" s="6">
        <v>1</v>
      </c>
      <c r="M944">
        <v>255</v>
      </c>
      <c r="N944">
        <v>164</v>
      </c>
      <c r="O944">
        <v>2014</v>
      </c>
      <c r="P944" s="5" t="s">
        <v>100</v>
      </c>
      <c r="Q944">
        <v>-37.754600000000003</v>
      </c>
      <c r="R944">
        <v>144.97130000000001</v>
      </c>
      <c r="S944" t="s">
        <v>22</v>
      </c>
      <c r="T944">
        <v>11204</v>
      </c>
      <c r="U944">
        <f t="shared" si="29"/>
        <v>2</v>
      </c>
    </row>
    <row r="945" spans="1:21" x14ac:dyDescent="0.35">
      <c r="A945" t="s">
        <v>1011</v>
      </c>
      <c r="B945" t="s">
        <v>1026</v>
      </c>
      <c r="C945" s="5">
        <v>3</v>
      </c>
      <c r="D945" t="s">
        <v>20</v>
      </c>
      <c r="E945">
        <v>812000</v>
      </c>
      <c r="F945" s="7">
        <v>42651</v>
      </c>
      <c r="G945" s="4">
        <f t="shared" si="28"/>
        <v>2016</v>
      </c>
      <c r="H945">
        <v>7.8</v>
      </c>
      <c r="I945">
        <v>3058</v>
      </c>
      <c r="J945" s="6">
        <v>3</v>
      </c>
      <c r="K945">
        <v>1</v>
      </c>
      <c r="L945" s="6">
        <v>1</v>
      </c>
      <c r="M945">
        <v>370</v>
      </c>
      <c r="N945">
        <v>130</v>
      </c>
      <c r="O945">
        <v>1930</v>
      </c>
      <c r="P945" s="5" t="s">
        <v>100</v>
      </c>
      <c r="Q945">
        <v>-37.756100000000004</v>
      </c>
      <c r="R945">
        <v>144.9718</v>
      </c>
      <c r="S945" t="s">
        <v>22</v>
      </c>
      <c r="T945">
        <v>11204</v>
      </c>
      <c r="U945">
        <f t="shared" si="29"/>
        <v>86</v>
      </c>
    </row>
    <row r="946" spans="1:21" x14ac:dyDescent="0.35">
      <c r="A946" t="s">
        <v>1011</v>
      </c>
      <c r="B946" t="s">
        <v>1027</v>
      </c>
      <c r="C946" s="5">
        <v>3</v>
      </c>
      <c r="D946" t="s">
        <v>20</v>
      </c>
      <c r="E946">
        <v>766000</v>
      </c>
      <c r="F946" s="7">
        <v>42651</v>
      </c>
      <c r="G946" s="4">
        <f t="shared" si="28"/>
        <v>2016</v>
      </c>
      <c r="H946">
        <v>7.8</v>
      </c>
      <c r="I946">
        <v>3058</v>
      </c>
      <c r="J946" s="6">
        <v>3</v>
      </c>
      <c r="K946">
        <v>1</v>
      </c>
      <c r="L946" s="6">
        <v>0</v>
      </c>
      <c r="M946">
        <v>378</v>
      </c>
      <c r="N946">
        <v>124</v>
      </c>
      <c r="O946">
        <v>1930</v>
      </c>
      <c r="P946" s="5" t="s">
        <v>100</v>
      </c>
      <c r="Q946">
        <v>-37.756100000000004</v>
      </c>
      <c r="R946">
        <v>144.9716</v>
      </c>
      <c r="S946" t="s">
        <v>22</v>
      </c>
      <c r="T946">
        <v>11204</v>
      </c>
      <c r="U946">
        <f t="shared" si="29"/>
        <v>86</v>
      </c>
    </row>
    <row r="947" spans="1:21" x14ac:dyDescent="0.35">
      <c r="A947" t="s">
        <v>1011</v>
      </c>
      <c r="B947" t="s">
        <v>1028</v>
      </c>
      <c r="C947" s="5">
        <v>3</v>
      </c>
      <c r="D947" t="s">
        <v>20</v>
      </c>
      <c r="E947">
        <v>825000</v>
      </c>
      <c r="F947" s="7">
        <v>42651</v>
      </c>
      <c r="G947" s="4">
        <f t="shared" si="28"/>
        <v>2016</v>
      </c>
      <c r="H947">
        <v>7.8</v>
      </c>
      <c r="I947">
        <v>3058</v>
      </c>
      <c r="J947" s="6">
        <v>2</v>
      </c>
      <c r="K947">
        <v>1</v>
      </c>
      <c r="L947" s="6">
        <v>1</v>
      </c>
      <c r="M947">
        <v>374</v>
      </c>
      <c r="N947">
        <v>118</v>
      </c>
      <c r="O947">
        <v>1910</v>
      </c>
      <c r="P947" s="5" t="s">
        <v>100</v>
      </c>
      <c r="Q947">
        <v>-37.756100000000004</v>
      </c>
      <c r="R947">
        <v>144.97149999999999</v>
      </c>
      <c r="S947" t="s">
        <v>22</v>
      </c>
      <c r="T947">
        <v>11204</v>
      </c>
      <c r="U947">
        <f t="shared" si="29"/>
        <v>106</v>
      </c>
    </row>
    <row r="948" spans="1:21" x14ac:dyDescent="0.35">
      <c r="A948" t="s">
        <v>1011</v>
      </c>
      <c r="B948" t="s">
        <v>1029</v>
      </c>
      <c r="C948" s="5">
        <v>4</v>
      </c>
      <c r="D948" t="s">
        <v>20</v>
      </c>
      <c r="E948">
        <v>1131000</v>
      </c>
      <c r="F948" s="7">
        <v>42651</v>
      </c>
      <c r="G948" s="4">
        <f t="shared" si="28"/>
        <v>2016</v>
      </c>
      <c r="H948">
        <v>7.8</v>
      </c>
      <c r="I948">
        <v>3058</v>
      </c>
      <c r="J948" s="6">
        <v>4</v>
      </c>
      <c r="K948">
        <v>2</v>
      </c>
      <c r="L948" s="6">
        <v>2</v>
      </c>
      <c r="M948">
        <v>494</v>
      </c>
      <c r="N948">
        <v>300</v>
      </c>
      <c r="O948">
        <v>2001</v>
      </c>
      <c r="P948" s="5" t="s">
        <v>100</v>
      </c>
      <c r="Q948">
        <v>-37.735900000000001</v>
      </c>
      <c r="R948">
        <v>144.97110000000001</v>
      </c>
      <c r="S948" t="s">
        <v>22</v>
      </c>
      <c r="T948">
        <v>11204</v>
      </c>
      <c r="U948">
        <f t="shared" si="29"/>
        <v>15</v>
      </c>
    </row>
    <row r="949" spans="1:21" x14ac:dyDescent="0.35">
      <c r="A949" t="s">
        <v>1011</v>
      </c>
      <c r="B949" t="s">
        <v>1030</v>
      </c>
      <c r="C949" s="5">
        <v>3</v>
      </c>
      <c r="D949" t="s">
        <v>20</v>
      </c>
      <c r="E949">
        <v>1064000</v>
      </c>
      <c r="F949" s="7">
        <v>42651</v>
      </c>
      <c r="G949" s="4">
        <f t="shared" si="28"/>
        <v>2016</v>
      </c>
      <c r="H949">
        <v>7.8</v>
      </c>
      <c r="I949">
        <v>3058</v>
      </c>
      <c r="J949" s="6">
        <v>3</v>
      </c>
      <c r="K949">
        <v>2</v>
      </c>
      <c r="L949" s="6">
        <v>1</v>
      </c>
      <c r="M949">
        <v>417</v>
      </c>
      <c r="N949">
        <v>178</v>
      </c>
      <c r="O949">
        <v>1940</v>
      </c>
      <c r="P949" s="5" t="s">
        <v>100</v>
      </c>
      <c r="Q949">
        <v>-37.747799999999998</v>
      </c>
      <c r="R949">
        <v>144.95830000000001</v>
      </c>
      <c r="S949" t="s">
        <v>22</v>
      </c>
      <c r="T949">
        <v>11204</v>
      </c>
      <c r="U949">
        <f t="shared" si="29"/>
        <v>76</v>
      </c>
    </row>
    <row r="950" spans="1:21" x14ac:dyDescent="0.35">
      <c r="A950" t="s">
        <v>1011</v>
      </c>
      <c r="B950" t="s">
        <v>1031</v>
      </c>
      <c r="C950" s="5">
        <v>3</v>
      </c>
      <c r="D950" t="s">
        <v>20</v>
      </c>
      <c r="E950">
        <v>1210000</v>
      </c>
      <c r="F950" s="7">
        <v>42623</v>
      </c>
      <c r="G950" s="4">
        <f t="shared" si="28"/>
        <v>2016</v>
      </c>
      <c r="H950">
        <v>7.8</v>
      </c>
      <c r="I950">
        <v>3058</v>
      </c>
      <c r="J950" s="6">
        <v>3</v>
      </c>
      <c r="K950">
        <v>1</v>
      </c>
      <c r="L950" s="6">
        <v>1</v>
      </c>
      <c r="M950">
        <v>379</v>
      </c>
      <c r="N950">
        <v>125</v>
      </c>
      <c r="O950">
        <v>1925</v>
      </c>
      <c r="P950" s="5" t="s">
        <v>100</v>
      </c>
      <c r="Q950">
        <v>-37.754399999999997</v>
      </c>
      <c r="R950">
        <v>144.97640000000001</v>
      </c>
      <c r="S950" t="s">
        <v>22</v>
      </c>
      <c r="T950">
        <v>11204</v>
      </c>
      <c r="U950">
        <f t="shared" si="29"/>
        <v>91</v>
      </c>
    </row>
    <row r="951" spans="1:21" x14ac:dyDescent="0.35">
      <c r="A951" t="s">
        <v>1011</v>
      </c>
      <c r="B951" t="s">
        <v>1032</v>
      </c>
      <c r="C951" s="5">
        <v>2</v>
      </c>
      <c r="D951" t="s">
        <v>24</v>
      </c>
      <c r="E951">
        <v>653000</v>
      </c>
      <c r="F951" s="7">
        <v>42623</v>
      </c>
      <c r="G951" s="4">
        <f t="shared" si="28"/>
        <v>2016</v>
      </c>
      <c r="H951">
        <v>7.8</v>
      </c>
      <c r="I951">
        <v>3058</v>
      </c>
      <c r="J951" s="6">
        <v>2</v>
      </c>
      <c r="K951">
        <v>1</v>
      </c>
      <c r="L951" s="6">
        <v>1</v>
      </c>
      <c r="M951">
        <v>129</v>
      </c>
      <c r="N951">
        <v>107</v>
      </c>
      <c r="O951">
        <v>2012</v>
      </c>
      <c r="P951" s="5" t="s">
        <v>100</v>
      </c>
      <c r="Q951">
        <v>-37.742199999999997</v>
      </c>
      <c r="R951">
        <v>144.9606</v>
      </c>
      <c r="S951" t="s">
        <v>22</v>
      </c>
      <c r="T951">
        <v>11204</v>
      </c>
      <c r="U951">
        <f t="shared" si="29"/>
        <v>4</v>
      </c>
    </row>
    <row r="952" spans="1:21" x14ac:dyDescent="0.35">
      <c r="A952" t="s">
        <v>1011</v>
      </c>
      <c r="B952" t="s">
        <v>1033</v>
      </c>
      <c r="C952" s="5">
        <v>3</v>
      </c>
      <c r="D952" t="s">
        <v>29</v>
      </c>
      <c r="E952">
        <v>640000</v>
      </c>
      <c r="F952" s="7">
        <v>42714</v>
      </c>
      <c r="G952" s="4">
        <f t="shared" si="28"/>
        <v>2016</v>
      </c>
      <c r="H952">
        <v>7.8</v>
      </c>
      <c r="I952">
        <v>3058</v>
      </c>
      <c r="J952" s="6">
        <v>3</v>
      </c>
      <c r="K952">
        <v>1</v>
      </c>
      <c r="L952" s="6">
        <v>2</v>
      </c>
      <c r="M952">
        <v>119</v>
      </c>
      <c r="N952">
        <v>109</v>
      </c>
      <c r="O952">
        <v>1995</v>
      </c>
      <c r="P952" s="5" t="s">
        <v>100</v>
      </c>
      <c r="Q952">
        <v>-37.740299999999998</v>
      </c>
      <c r="R952">
        <v>144.94909999999999</v>
      </c>
      <c r="S952" t="s">
        <v>22</v>
      </c>
      <c r="T952">
        <v>11204</v>
      </c>
      <c r="U952">
        <f t="shared" si="29"/>
        <v>21</v>
      </c>
    </row>
    <row r="953" spans="1:21" x14ac:dyDescent="0.35">
      <c r="A953" t="s">
        <v>1011</v>
      </c>
      <c r="B953" t="s">
        <v>1034</v>
      </c>
      <c r="C953" s="5">
        <v>3</v>
      </c>
      <c r="D953" t="s">
        <v>20</v>
      </c>
      <c r="E953">
        <v>1130000</v>
      </c>
      <c r="F953" s="7">
        <v>42686</v>
      </c>
      <c r="G953" s="4">
        <f t="shared" si="28"/>
        <v>2016</v>
      </c>
      <c r="H953">
        <v>7.8</v>
      </c>
      <c r="I953">
        <v>3058</v>
      </c>
      <c r="J953" s="6">
        <v>3</v>
      </c>
      <c r="K953">
        <v>1</v>
      </c>
      <c r="L953" s="6">
        <v>2</v>
      </c>
      <c r="M953">
        <v>735</v>
      </c>
      <c r="N953">
        <v>127</v>
      </c>
      <c r="O953">
        <v>1920</v>
      </c>
      <c r="P953" s="5" t="s">
        <v>100</v>
      </c>
      <c r="Q953">
        <v>-37.737900000000003</v>
      </c>
      <c r="R953">
        <v>144.9623</v>
      </c>
      <c r="S953" t="s">
        <v>22</v>
      </c>
      <c r="T953">
        <v>11204</v>
      </c>
      <c r="U953">
        <f t="shared" si="29"/>
        <v>96</v>
      </c>
    </row>
    <row r="954" spans="1:21" x14ac:dyDescent="0.35">
      <c r="A954" t="s">
        <v>1011</v>
      </c>
      <c r="B954" t="s">
        <v>1035</v>
      </c>
      <c r="C954" s="5">
        <v>3</v>
      </c>
      <c r="D954" t="s">
        <v>20</v>
      </c>
      <c r="E954">
        <v>763000</v>
      </c>
      <c r="F954" s="7">
        <v>42504</v>
      </c>
      <c r="G954" s="4">
        <f t="shared" si="28"/>
        <v>2016</v>
      </c>
      <c r="H954">
        <v>7.8</v>
      </c>
      <c r="I954">
        <v>3058</v>
      </c>
      <c r="J954" s="6">
        <v>3</v>
      </c>
      <c r="K954">
        <v>2</v>
      </c>
      <c r="L954" s="6">
        <v>1</v>
      </c>
      <c r="M954">
        <v>107</v>
      </c>
      <c r="N954">
        <v>110</v>
      </c>
      <c r="O954">
        <v>1994</v>
      </c>
      <c r="P954" s="5" t="s">
        <v>100</v>
      </c>
      <c r="Q954">
        <v>-37.7517</v>
      </c>
      <c r="R954">
        <v>144.96299999999999</v>
      </c>
      <c r="S954" t="s">
        <v>22</v>
      </c>
      <c r="T954">
        <v>11204</v>
      </c>
      <c r="U954">
        <f t="shared" si="29"/>
        <v>22</v>
      </c>
    </row>
    <row r="955" spans="1:21" x14ac:dyDescent="0.35">
      <c r="A955" t="s">
        <v>1011</v>
      </c>
      <c r="B955" t="s">
        <v>1036</v>
      </c>
      <c r="C955" s="5">
        <v>2</v>
      </c>
      <c r="D955" t="s">
        <v>20</v>
      </c>
      <c r="E955">
        <v>903000</v>
      </c>
      <c r="F955" s="7">
        <v>42658</v>
      </c>
      <c r="G955" s="4">
        <f t="shared" si="28"/>
        <v>2016</v>
      </c>
      <c r="H955">
        <v>7.8</v>
      </c>
      <c r="I955">
        <v>3058</v>
      </c>
      <c r="J955" s="6">
        <v>2</v>
      </c>
      <c r="K955">
        <v>1</v>
      </c>
      <c r="L955" s="6">
        <v>1</v>
      </c>
      <c r="M955">
        <v>253</v>
      </c>
      <c r="N955">
        <v>94</v>
      </c>
      <c r="O955">
        <v>1910</v>
      </c>
      <c r="P955" s="5" t="s">
        <v>100</v>
      </c>
      <c r="Q955">
        <v>-37.748399999999997</v>
      </c>
      <c r="R955">
        <v>144.9521</v>
      </c>
      <c r="S955" t="s">
        <v>22</v>
      </c>
      <c r="T955">
        <v>11204</v>
      </c>
      <c r="U955">
        <f t="shared" si="29"/>
        <v>106</v>
      </c>
    </row>
    <row r="956" spans="1:21" x14ac:dyDescent="0.35">
      <c r="A956" t="s">
        <v>1011</v>
      </c>
      <c r="B956" t="s">
        <v>1037</v>
      </c>
      <c r="C956" s="5">
        <v>3</v>
      </c>
      <c r="D956" t="s">
        <v>20</v>
      </c>
      <c r="E956">
        <v>1000000</v>
      </c>
      <c r="F956" s="7">
        <v>42658</v>
      </c>
      <c r="G956" s="4">
        <f t="shared" si="28"/>
        <v>2016</v>
      </c>
      <c r="H956">
        <v>7.8</v>
      </c>
      <c r="I956">
        <v>3058</v>
      </c>
      <c r="J956" s="6">
        <v>3</v>
      </c>
      <c r="K956">
        <v>1</v>
      </c>
      <c r="L956" s="6">
        <v>1</v>
      </c>
      <c r="M956">
        <v>431</v>
      </c>
      <c r="N956">
        <v>117</v>
      </c>
      <c r="O956">
        <v>1970</v>
      </c>
      <c r="P956" s="5" t="s">
        <v>100</v>
      </c>
      <c r="Q956">
        <v>-37.75</v>
      </c>
      <c r="R956">
        <v>144.96950000000001</v>
      </c>
      <c r="S956" t="s">
        <v>22</v>
      </c>
      <c r="T956">
        <v>11204</v>
      </c>
      <c r="U956">
        <f t="shared" si="29"/>
        <v>46</v>
      </c>
    </row>
    <row r="957" spans="1:21" x14ac:dyDescent="0.35">
      <c r="A957" t="s">
        <v>1011</v>
      </c>
      <c r="B957" t="s">
        <v>1038</v>
      </c>
      <c r="C957" s="5">
        <v>4</v>
      </c>
      <c r="D957" t="s">
        <v>20</v>
      </c>
      <c r="E957">
        <v>1742000</v>
      </c>
      <c r="F957" s="7">
        <v>42658</v>
      </c>
      <c r="G957" s="4">
        <f t="shared" si="28"/>
        <v>2016</v>
      </c>
      <c r="H957">
        <v>7.8</v>
      </c>
      <c r="I957">
        <v>3058</v>
      </c>
      <c r="J957" s="6">
        <v>3</v>
      </c>
      <c r="K957">
        <v>2</v>
      </c>
      <c r="L957" s="6">
        <v>4</v>
      </c>
      <c r="M957">
        <v>482</v>
      </c>
      <c r="N957">
        <v>256</v>
      </c>
      <c r="O957">
        <v>2006</v>
      </c>
      <c r="P957" s="5" t="s">
        <v>100</v>
      </c>
      <c r="Q957">
        <v>-37.752899999999997</v>
      </c>
      <c r="R957">
        <v>144.95339999999999</v>
      </c>
      <c r="S957" t="s">
        <v>22</v>
      </c>
      <c r="T957">
        <v>11204</v>
      </c>
      <c r="U957">
        <f t="shared" si="29"/>
        <v>10</v>
      </c>
    </row>
    <row r="958" spans="1:21" x14ac:dyDescent="0.35">
      <c r="A958" t="s">
        <v>1011</v>
      </c>
      <c r="B958" t="s">
        <v>1039</v>
      </c>
      <c r="C958" s="5">
        <v>4</v>
      </c>
      <c r="D958" t="s">
        <v>20</v>
      </c>
      <c r="E958">
        <v>865000</v>
      </c>
      <c r="F958" s="7">
        <v>42476</v>
      </c>
      <c r="G958" s="4">
        <f t="shared" si="28"/>
        <v>2016</v>
      </c>
      <c r="H958">
        <v>7.8</v>
      </c>
      <c r="I958">
        <v>3058</v>
      </c>
      <c r="J958" s="6">
        <v>4</v>
      </c>
      <c r="K958">
        <v>1</v>
      </c>
      <c r="L958" s="6">
        <v>1</v>
      </c>
      <c r="M958">
        <v>452</v>
      </c>
      <c r="N958">
        <v>125</v>
      </c>
      <c r="O958">
        <v>1925</v>
      </c>
      <c r="P958" s="5" t="s">
        <v>100</v>
      </c>
      <c r="Q958">
        <v>-37.752499999999998</v>
      </c>
      <c r="R958">
        <v>144.94800000000001</v>
      </c>
      <c r="S958" t="s">
        <v>22</v>
      </c>
      <c r="T958">
        <v>11204</v>
      </c>
      <c r="U958">
        <f t="shared" si="29"/>
        <v>91</v>
      </c>
    </row>
    <row r="959" spans="1:21" x14ac:dyDescent="0.35">
      <c r="A959" t="s">
        <v>1011</v>
      </c>
      <c r="B959" t="s">
        <v>1040</v>
      </c>
      <c r="C959" s="5">
        <v>3</v>
      </c>
      <c r="D959" t="s">
        <v>20</v>
      </c>
      <c r="E959">
        <v>1278000</v>
      </c>
      <c r="F959" s="7">
        <v>42567</v>
      </c>
      <c r="G959" s="4">
        <f t="shared" si="28"/>
        <v>2016</v>
      </c>
      <c r="H959">
        <v>7.8</v>
      </c>
      <c r="I959">
        <v>3058</v>
      </c>
      <c r="J959" s="6">
        <v>3</v>
      </c>
      <c r="K959">
        <v>2</v>
      </c>
      <c r="L959" s="6">
        <v>3</v>
      </c>
      <c r="M959">
        <v>405</v>
      </c>
      <c r="N959">
        <v>156</v>
      </c>
      <c r="O959">
        <v>1930</v>
      </c>
      <c r="P959" s="5" t="s">
        <v>100</v>
      </c>
      <c r="Q959">
        <v>-37.746400000000001</v>
      </c>
      <c r="R959">
        <v>144.959</v>
      </c>
      <c r="S959" t="s">
        <v>22</v>
      </c>
      <c r="T959">
        <v>11204</v>
      </c>
      <c r="U959">
        <f t="shared" si="29"/>
        <v>86</v>
      </c>
    </row>
    <row r="960" spans="1:21" x14ac:dyDescent="0.35">
      <c r="A960" t="s">
        <v>1011</v>
      </c>
      <c r="B960" t="s">
        <v>1041</v>
      </c>
      <c r="C960" s="5">
        <v>4</v>
      </c>
      <c r="D960" t="s">
        <v>20</v>
      </c>
      <c r="E960">
        <v>1136000</v>
      </c>
      <c r="F960" s="7">
        <v>42812</v>
      </c>
      <c r="G960" s="4">
        <f t="shared" si="28"/>
        <v>2017</v>
      </c>
      <c r="H960">
        <v>7.8</v>
      </c>
      <c r="I960">
        <v>3058</v>
      </c>
      <c r="J960" s="6">
        <v>4</v>
      </c>
      <c r="K960">
        <v>3</v>
      </c>
      <c r="L960" s="6">
        <v>1</v>
      </c>
      <c r="M960">
        <v>420</v>
      </c>
      <c r="N960">
        <v>146</v>
      </c>
      <c r="O960">
        <v>1920</v>
      </c>
      <c r="P960" s="5" t="s">
        <v>100</v>
      </c>
      <c r="Q960">
        <v>-37.750100000000003</v>
      </c>
      <c r="R960">
        <v>144.96199999999999</v>
      </c>
      <c r="S960" t="s">
        <v>22</v>
      </c>
      <c r="T960">
        <v>11204</v>
      </c>
      <c r="U960">
        <f t="shared" si="29"/>
        <v>97</v>
      </c>
    </row>
    <row r="961" spans="1:21" x14ac:dyDescent="0.35">
      <c r="A961" t="s">
        <v>1011</v>
      </c>
      <c r="B961" t="s">
        <v>1042</v>
      </c>
      <c r="C961" s="5">
        <v>2</v>
      </c>
      <c r="D961" t="s">
        <v>29</v>
      </c>
      <c r="E961">
        <v>635000</v>
      </c>
      <c r="F961" s="7">
        <v>42812</v>
      </c>
      <c r="G961" s="4">
        <f t="shared" si="28"/>
        <v>2017</v>
      </c>
      <c r="H961">
        <v>7.8</v>
      </c>
      <c r="I961">
        <v>3058</v>
      </c>
      <c r="J961" s="6">
        <v>2</v>
      </c>
      <c r="K961">
        <v>1</v>
      </c>
      <c r="L961" s="6">
        <v>1</v>
      </c>
      <c r="M961">
        <v>97</v>
      </c>
      <c r="N961">
        <v>95</v>
      </c>
      <c r="O961">
        <v>2014</v>
      </c>
      <c r="P961" s="5" t="s">
        <v>100</v>
      </c>
      <c r="Q961">
        <v>-37.751600000000003</v>
      </c>
      <c r="R961">
        <v>144.9623</v>
      </c>
      <c r="S961" t="s">
        <v>22</v>
      </c>
      <c r="T961">
        <v>11204</v>
      </c>
      <c r="U961">
        <f t="shared" si="29"/>
        <v>3</v>
      </c>
    </row>
    <row r="962" spans="1:21" x14ac:dyDescent="0.35">
      <c r="A962" t="s">
        <v>1011</v>
      </c>
      <c r="B962" t="s">
        <v>1044</v>
      </c>
      <c r="C962" s="5">
        <v>4</v>
      </c>
      <c r="D962" t="s">
        <v>20</v>
      </c>
      <c r="E962">
        <v>1400000</v>
      </c>
      <c r="F962" s="7">
        <v>42539</v>
      </c>
      <c r="G962" s="4">
        <f t="shared" si="28"/>
        <v>2016</v>
      </c>
      <c r="H962">
        <v>7.8</v>
      </c>
      <c r="I962">
        <v>3058</v>
      </c>
      <c r="J962" s="6">
        <v>4</v>
      </c>
      <c r="K962">
        <v>1</v>
      </c>
      <c r="L962" s="6">
        <v>1</v>
      </c>
      <c r="M962">
        <v>856</v>
      </c>
      <c r="N962">
        <v>189</v>
      </c>
      <c r="O962">
        <v>1970</v>
      </c>
      <c r="P962" s="5" t="s">
        <v>100</v>
      </c>
      <c r="Q962">
        <v>-37.743200000000002</v>
      </c>
      <c r="R962">
        <v>144.94810000000001</v>
      </c>
      <c r="S962" t="s">
        <v>22</v>
      </c>
      <c r="T962">
        <v>11204</v>
      </c>
      <c r="U962">
        <f t="shared" si="29"/>
        <v>46</v>
      </c>
    </row>
    <row r="963" spans="1:21" x14ac:dyDescent="0.35">
      <c r="A963" t="s">
        <v>1011</v>
      </c>
      <c r="B963" t="s">
        <v>1045</v>
      </c>
      <c r="C963" s="5">
        <v>3</v>
      </c>
      <c r="D963" t="s">
        <v>20</v>
      </c>
      <c r="E963">
        <v>1260000</v>
      </c>
      <c r="F963" s="7">
        <v>42693</v>
      </c>
      <c r="G963" s="4">
        <f t="shared" ref="G963:G1026" si="30">YEAR(F963)</f>
        <v>2016</v>
      </c>
      <c r="H963">
        <v>7.8</v>
      </c>
      <c r="I963">
        <v>3058</v>
      </c>
      <c r="J963" s="6">
        <v>3</v>
      </c>
      <c r="K963">
        <v>2</v>
      </c>
      <c r="L963" s="6">
        <v>0</v>
      </c>
      <c r="M963">
        <v>407</v>
      </c>
      <c r="N963">
        <v>230</v>
      </c>
      <c r="O963">
        <v>1930</v>
      </c>
      <c r="P963" s="5" t="s">
        <v>100</v>
      </c>
      <c r="Q963">
        <v>-37.747100000000003</v>
      </c>
      <c r="R963">
        <v>144.9579</v>
      </c>
      <c r="S963" t="s">
        <v>22</v>
      </c>
      <c r="T963">
        <v>11204</v>
      </c>
      <c r="U963">
        <f t="shared" ref="U963:U1026" si="31">G:G-O:O</f>
        <v>86</v>
      </c>
    </row>
    <row r="964" spans="1:21" x14ac:dyDescent="0.35">
      <c r="A964" t="s">
        <v>1011</v>
      </c>
      <c r="B964" t="s">
        <v>1046</v>
      </c>
      <c r="C964" s="5">
        <v>3</v>
      </c>
      <c r="D964" t="s">
        <v>20</v>
      </c>
      <c r="E964">
        <v>841000</v>
      </c>
      <c r="F964" s="7">
        <v>42693</v>
      </c>
      <c r="G964" s="4">
        <f t="shared" si="30"/>
        <v>2016</v>
      </c>
      <c r="H964">
        <v>7.8</v>
      </c>
      <c r="I964">
        <v>3058</v>
      </c>
      <c r="J964" s="6">
        <v>3</v>
      </c>
      <c r="K964">
        <v>1</v>
      </c>
      <c r="L964" s="6">
        <v>3</v>
      </c>
      <c r="M964">
        <v>385</v>
      </c>
      <c r="N964">
        <v>98</v>
      </c>
      <c r="O964">
        <v>1920</v>
      </c>
      <c r="P964" s="5" t="s">
        <v>100</v>
      </c>
      <c r="Q964">
        <v>-37.734000000000002</v>
      </c>
      <c r="R964">
        <v>144.96029999999999</v>
      </c>
      <c r="S964" t="s">
        <v>22</v>
      </c>
      <c r="T964">
        <v>11204</v>
      </c>
      <c r="U964">
        <f t="shared" si="31"/>
        <v>96</v>
      </c>
    </row>
    <row r="965" spans="1:21" x14ac:dyDescent="0.35">
      <c r="A965" t="s">
        <v>1011</v>
      </c>
      <c r="B965" t="s">
        <v>1047</v>
      </c>
      <c r="C965" s="5">
        <v>2</v>
      </c>
      <c r="D965" t="s">
        <v>29</v>
      </c>
      <c r="E965">
        <v>598000</v>
      </c>
      <c r="F965" s="7">
        <v>42604</v>
      </c>
      <c r="G965" s="4">
        <f t="shared" si="30"/>
        <v>2016</v>
      </c>
      <c r="H965">
        <v>7.8</v>
      </c>
      <c r="I965">
        <v>3058</v>
      </c>
      <c r="J965" s="6">
        <v>2</v>
      </c>
      <c r="K965">
        <v>1</v>
      </c>
      <c r="L965" s="6">
        <v>1</v>
      </c>
      <c r="M965">
        <v>108</v>
      </c>
      <c r="N965">
        <v>100</v>
      </c>
      <c r="O965">
        <v>2007</v>
      </c>
      <c r="P965" s="5" t="s">
        <v>100</v>
      </c>
      <c r="Q965">
        <v>-37.737900000000003</v>
      </c>
      <c r="R965">
        <v>144.96170000000001</v>
      </c>
      <c r="S965" t="s">
        <v>22</v>
      </c>
      <c r="T965">
        <v>11204</v>
      </c>
      <c r="U965">
        <f t="shared" si="31"/>
        <v>9</v>
      </c>
    </row>
    <row r="966" spans="1:21" x14ac:dyDescent="0.35">
      <c r="A966" t="s">
        <v>1011</v>
      </c>
      <c r="B966" t="s">
        <v>1048</v>
      </c>
      <c r="C966" s="5">
        <v>3</v>
      </c>
      <c r="D966" t="s">
        <v>20</v>
      </c>
      <c r="E966">
        <v>1120000</v>
      </c>
      <c r="F966" s="7">
        <v>42604</v>
      </c>
      <c r="G966" s="4">
        <f t="shared" si="30"/>
        <v>2016</v>
      </c>
      <c r="H966">
        <v>7.8</v>
      </c>
      <c r="I966">
        <v>3058</v>
      </c>
      <c r="J966" s="6">
        <v>3</v>
      </c>
      <c r="K966">
        <v>2</v>
      </c>
      <c r="L966" s="6">
        <v>1</v>
      </c>
      <c r="M966">
        <v>293</v>
      </c>
      <c r="N966">
        <v>180</v>
      </c>
      <c r="O966">
        <v>2006</v>
      </c>
      <c r="P966" s="5" t="s">
        <v>100</v>
      </c>
      <c r="Q966">
        <v>-37.748100000000001</v>
      </c>
      <c r="R966">
        <v>144.96629999999999</v>
      </c>
      <c r="S966" t="s">
        <v>22</v>
      </c>
      <c r="T966">
        <v>11204</v>
      </c>
      <c r="U966">
        <f t="shared" si="31"/>
        <v>10</v>
      </c>
    </row>
    <row r="967" spans="1:21" x14ac:dyDescent="0.35">
      <c r="A967" t="s">
        <v>1011</v>
      </c>
      <c r="B967" t="s">
        <v>1049</v>
      </c>
      <c r="C967" s="5">
        <v>3</v>
      </c>
      <c r="D967" t="s">
        <v>20</v>
      </c>
      <c r="E967">
        <v>870000</v>
      </c>
      <c r="F967" s="7">
        <v>42604</v>
      </c>
      <c r="G967" s="4">
        <f t="shared" si="30"/>
        <v>2016</v>
      </c>
      <c r="H967">
        <v>7.8</v>
      </c>
      <c r="I967">
        <v>3058</v>
      </c>
      <c r="J967" s="6">
        <v>3</v>
      </c>
      <c r="K967">
        <v>1</v>
      </c>
      <c r="L967" s="6">
        <v>1</v>
      </c>
      <c r="M967">
        <v>371</v>
      </c>
      <c r="N967">
        <v>100</v>
      </c>
      <c r="O967">
        <v>1980</v>
      </c>
      <c r="P967" s="5" t="s">
        <v>100</v>
      </c>
      <c r="Q967">
        <v>-37.734999999999999</v>
      </c>
      <c r="R967">
        <v>144.95580000000001</v>
      </c>
      <c r="S967" t="s">
        <v>22</v>
      </c>
      <c r="T967">
        <v>11204</v>
      </c>
      <c r="U967">
        <f t="shared" si="31"/>
        <v>36</v>
      </c>
    </row>
    <row r="968" spans="1:21" x14ac:dyDescent="0.35">
      <c r="A968" t="s">
        <v>1011</v>
      </c>
      <c r="B968" t="s">
        <v>1050</v>
      </c>
      <c r="C968" s="5">
        <v>3</v>
      </c>
      <c r="D968" t="s">
        <v>20</v>
      </c>
      <c r="E968">
        <v>680000</v>
      </c>
      <c r="F968" s="7">
        <v>42483</v>
      </c>
      <c r="G968" s="4">
        <f t="shared" si="30"/>
        <v>2016</v>
      </c>
      <c r="H968">
        <v>7.8</v>
      </c>
      <c r="I968">
        <v>3058</v>
      </c>
      <c r="J968" s="6">
        <v>2</v>
      </c>
      <c r="K968">
        <v>1</v>
      </c>
      <c r="L968" s="6">
        <v>2</v>
      </c>
      <c r="M968">
        <v>462</v>
      </c>
      <c r="N968">
        <v>72</v>
      </c>
      <c r="O968">
        <v>1920</v>
      </c>
      <c r="P968" s="5" t="s">
        <v>100</v>
      </c>
      <c r="Q968">
        <v>-37.744799999999998</v>
      </c>
      <c r="R968">
        <v>144.9478</v>
      </c>
      <c r="S968" t="s">
        <v>22</v>
      </c>
      <c r="T968">
        <v>11204</v>
      </c>
      <c r="U968">
        <f t="shared" si="31"/>
        <v>96</v>
      </c>
    </row>
    <row r="969" spans="1:21" x14ac:dyDescent="0.35">
      <c r="A969" t="s">
        <v>1011</v>
      </c>
      <c r="B969" t="s">
        <v>1051</v>
      </c>
      <c r="C969" s="5">
        <v>3</v>
      </c>
      <c r="D969" t="s">
        <v>20</v>
      </c>
      <c r="E969">
        <v>825000</v>
      </c>
      <c r="F969" s="7">
        <v>42483</v>
      </c>
      <c r="G969" s="4">
        <f t="shared" si="30"/>
        <v>2016</v>
      </c>
      <c r="H969">
        <v>7.8</v>
      </c>
      <c r="I969">
        <v>3058</v>
      </c>
      <c r="J969" s="6">
        <v>3</v>
      </c>
      <c r="K969">
        <v>1</v>
      </c>
      <c r="L969" s="6">
        <v>2</v>
      </c>
      <c r="M969">
        <v>577</v>
      </c>
      <c r="N969">
        <v>131</v>
      </c>
      <c r="O969">
        <v>1920</v>
      </c>
      <c r="P969" s="5" t="s">
        <v>100</v>
      </c>
      <c r="Q969">
        <v>-37.745899999999999</v>
      </c>
      <c r="R969">
        <v>144.97730000000001</v>
      </c>
      <c r="S969" t="s">
        <v>22</v>
      </c>
      <c r="T969">
        <v>11204</v>
      </c>
      <c r="U969">
        <f t="shared" si="31"/>
        <v>96</v>
      </c>
    </row>
    <row r="970" spans="1:21" x14ac:dyDescent="0.35">
      <c r="A970" t="s">
        <v>1011</v>
      </c>
      <c r="B970" t="s">
        <v>1052</v>
      </c>
      <c r="C970" s="5">
        <v>3</v>
      </c>
      <c r="D970" t="s">
        <v>20</v>
      </c>
      <c r="E970">
        <v>725000</v>
      </c>
      <c r="F970" s="7">
        <v>42483</v>
      </c>
      <c r="G970" s="4">
        <f t="shared" si="30"/>
        <v>2016</v>
      </c>
      <c r="H970">
        <v>7.8</v>
      </c>
      <c r="I970">
        <v>3058</v>
      </c>
      <c r="J970" s="6">
        <v>3</v>
      </c>
      <c r="K970">
        <v>1</v>
      </c>
      <c r="L970" s="6">
        <v>0</v>
      </c>
      <c r="M970">
        <v>238</v>
      </c>
      <c r="N970">
        <v>131</v>
      </c>
      <c r="O970">
        <v>1900</v>
      </c>
      <c r="P970" s="5" t="s">
        <v>100</v>
      </c>
      <c r="Q970">
        <v>-37.753900000000002</v>
      </c>
      <c r="R970">
        <v>144.96119999999999</v>
      </c>
      <c r="S970" t="s">
        <v>22</v>
      </c>
      <c r="T970">
        <v>11204</v>
      </c>
      <c r="U970">
        <f t="shared" si="31"/>
        <v>116</v>
      </c>
    </row>
    <row r="971" spans="1:21" x14ac:dyDescent="0.35">
      <c r="A971" t="s">
        <v>1011</v>
      </c>
      <c r="B971" t="s">
        <v>1053</v>
      </c>
      <c r="C971" s="5">
        <v>4</v>
      </c>
      <c r="D971" t="s">
        <v>20</v>
      </c>
      <c r="E971">
        <v>1250000</v>
      </c>
      <c r="F971" s="7">
        <v>42483</v>
      </c>
      <c r="G971" s="4">
        <f t="shared" si="30"/>
        <v>2016</v>
      </c>
      <c r="H971">
        <v>7.8</v>
      </c>
      <c r="I971">
        <v>3058</v>
      </c>
      <c r="J971" s="6">
        <v>4</v>
      </c>
      <c r="K971">
        <v>3</v>
      </c>
      <c r="L971" s="6">
        <v>1</v>
      </c>
      <c r="M971">
        <v>515</v>
      </c>
      <c r="N971">
        <v>249</v>
      </c>
      <c r="O971">
        <v>1900</v>
      </c>
      <c r="P971" s="5" t="s">
        <v>100</v>
      </c>
      <c r="Q971">
        <v>-37.753700000000002</v>
      </c>
      <c r="R971">
        <v>144.97659999999999</v>
      </c>
      <c r="S971" t="s">
        <v>22</v>
      </c>
      <c r="T971">
        <v>11204</v>
      </c>
      <c r="U971">
        <f t="shared" si="31"/>
        <v>116</v>
      </c>
    </row>
    <row r="972" spans="1:21" x14ac:dyDescent="0.35">
      <c r="A972" t="s">
        <v>1011</v>
      </c>
      <c r="B972" t="s">
        <v>1054</v>
      </c>
      <c r="C972" s="5">
        <v>2</v>
      </c>
      <c r="D972" t="s">
        <v>20</v>
      </c>
      <c r="E972">
        <v>1008000</v>
      </c>
      <c r="F972" s="7">
        <v>42637</v>
      </c>
      <c r="G972" s="4">
        <f t="shared" si="30"/>
        <v>2016</v>
      </c>
      <c r="H972">
        <v>7.8</v>
      </c>
      <c r="I972">
        <v>3058</v>
      </c>
      <c r="J972" s="6">
        <v>2</v>
      </c>
      <c r="K972">
        <v>1</v>
      </c>
      <c r="L972" s="6">
        <v>3</v>
      </c>
      <c r="M972">
        <v>457</v>
      </c>
      <c r="N972">
        <v>89</v>
      </c>
      <c r="O972">
        <v>1940</v>
      </c>
      <c r="P972" s="5" t="s">
        <v>100</v>
      </c>
      <c r="Q972">
        <v>-37.750500000000002</v>
      </c>
      <c r="R972">
        <v>144.9725</v>
      </c>
      <c r="S972" t="s">
        <v>22</v>
      </c>
      <c r="T972">
        <v>11204</v>
      </c>
      <c r="U972">
        <f t="shared" si="31"/>
        <v>76</v>
      </c>
    </row>
    <row r="973" spans="1:21" x14ac:dyDescent="0.35">
      <c r="A973" t="s">
        <v>1011</v>
      </c>
      <c r="B973" t="s">
        <v>1055</v>
      </c>
      <c r="C973" s="5">
        <v>4</v>
      </c>
      <c r="D973" t="s">
        <v>20</v>
      </c>
      <c r="E973">
        <v>990000</v>
      </c>
      <c r="F973" s="7">
        <v>42637</v>
      </c>
      <c r="G973" s="4">
        <f t="shared" si="30"/>
        <v>2016</v>
      </c>
      <c r="H973">
        <v>7.8</v>
      </c>
      <c r="I973">
        <v>3058</v>
      </c>
      <c r="J973" s="6">
        <v>4</v>
      </c>
      <c r="K973">
        <v>1</v>
      </c>
      <c r="L973" s="6">
        <v>1</v>
      </c>
      <c r="M973">
        <v>488</v>
      </c>
      <c r="N973">
        <v>142</v>
      </c>
      <c r="O973">
        <v>1930</v>
      </c>
      <c r="P973" s="5" t="s">
        <v>100</v>
      </c>
      <c r="Q973">
        <v>-37.753700000000002</v>
      </c>
      <c r="R973">
        <v>144.95320000000001</v>
      </c>
      <c r="S973" t="s">
        <v>22</v>
      </c>
      <c r="T973">
        <v>11204</v>
      </c>
      <c r="U973">
        <f t="shared" si="31"/>
        <v>86</v>
      </c>
    </row>
    <row r="974" spans="1:21" x14ac:dyDescent="0.35">
      <c r="A974" t="s">
        <v>1011</v>
      </c>
      <c r="B974" t="s">
        <v>1056</v>
      </c>
      <c r="C974" s="5">
        <v>2</v>
      </c>
      <c r="D974" t="s">
        <v>20</v>
      </c>
      <c r="E974">
        <v>635000</v>
      </c>
      <c r="F974" s="7">
        <v>42791</v>
      </c>
      <c r="G974" s="4">
        <f t="shared" si="30"/>
        <v>2017</v>
      </c>
      <c r="H974">
        <v>7.8</v>
      </c>
      <c r="I974">
        <v>3058</v>
      </c>
      <c r="J974" s="6">
        <v>2</v>
      </c>
      <c r="K974">
        <v>2</v>
      </c>
      <c r="L974" s="6">
        <v>3</v>
      </c>
      <c r="M974">
        <v>339</v>
      </c>
      <c r="N974">
        <v>149</v>
      </c>
      <c r="O974">
        <v>1920</v>
      </c>
      <c r="P974" s="5" t="s">
        <v>100</v>
      </c>
      <c r="Q974">
        <v>-37.740400000000001</v>
      </c>
      <c r="R974">
        <v>144.95590000000001</v>
      </c>
      <c r="S974" t="s">
        <v>22</v>
      </c>
      <c r="T974">
        <v>11204</v>
      </c>
      <c r="U974">
        <f t="shared" si="31"/>
        <v>97</v>
      </c>
    </row>
    <row r="975" spans="1:21" x14ac:dyDescent="0.35">
      <c r="A975" t="s">
        <v>1011</v>
      </c>
      <c r="B975" t="s">
        <v>1057</v>
      </c>
      <c r="C975" s="5">
        <v>5</v>
      </c>
      <c r="D975" t="s">
        <v>20</v>
      </c>
      <c r="E975">
        <v>1020000</v>
      </c>
      <c r="F975" s="7">
        <v>42791</v>
      </c>
      <c r="G975" s="4">
        <f t="shared" si="30"/>
        <v>2017</v>
      </c>
      <c r="H975">
        <v>7.8</v>
      </c>
      <c r="I975">
        <v>3058</v>
      </c>
      <c r="J975" s="6">
        <v>5</v>
      </c>
      <c r="K975">
        <v>2</v>
      </c>
      <c r="L975" s="6">
        <v>4</v>
      </c>
      <c r="M975">
        <v>381</v>
      </c>
      <c r="N975">
        <v>286</v>
      </c>
      <c r="O975">
        <v>1985</v>
      </c>
      <c r="P975" s="5" t="s">
        <v>100</v>
      </c>
      <c r="Q975">
        <v>-37.749200000000002</v>
      </c>
      <c r="R975">
        <v>144.96899999999999</v>
      </c>
      <c r="S975" t="s">
        <v>22</v>
      </c>
      <c r="T975">
        <v>11204</v>
      </c>
      <c r="U975">
        <f t="shared" si="31"/>
        <v>32</v>
      </c>
    </row>
    <row r="976" spans="1:21" x14ac:dyDescent="0.35">
      <c r="A976" t="s">
        <v>1011</v>
      </c>
      <c r="B976" t="s">
        <v>1058</v>
      </c>
      <c r="C976" s="5">
        <v>3</v>
      </c>
      <c r="D976" t="s">
        <v>20</v>
      </c>
      <c r="E976">
        <v>1025000</v>
      </c>
      <c r="F976" s="7">
        <v>42791</v>
      </c>
      <c r="G976" s="4">
        <f t="shared" si="30"/>
        <v>2017</v>
      </c>
      <c r="H976">
        <v>7.8</v>
      </c>
      <c r="I976">
        <v>3058</v>
      </c>
      <c r="J976" s="6">
        <v>3</v>
      </c>
      <c r="K976">
        <v>1</v>
      </c>
      <c r="L976" s="6">
        <v>3</v>
      </c>
      <c r="M976">
        <v>336</v>
      </c>
      <c r="N976">
        <v>112</v>
      </c>
      <c r="O976">
        <v>1950</v>
      </c>
      <c r="P976" s="5" t="s">
        <v>100</v>
      </c>
      <c r="Q976">
        <v>-37.7408</v>
      </c>
      <c r="R976">
        <v>144.95580000000001</v>
      </c>
      <c r="S976" t="s">
        <v>22</v>
      </c>
      <c r="T976">
        <v>11204</v>
      </c>
      <c r="U976">
        <f t="shared" si="31"/>
        <v>67</v>
      </c>
    </row>
    <row r="977" spans="1:21" x14ac:dyDescent="0.35">
      <c r="A977" t="s">
        <v>1011</v>
      </c>
      <c r="B977" t="s">
        <v>1059</v>
      </c>
      <c r="C977" s="5">
        <v>3</v>
      </c>
      <c r="D977" t="s">
        <v>20</v>
      </c>
      <c r="E977">
        <v>700000</v>
      </c>
      <c r="F977" s="7">
        <v>42791</v>
      </c>
      <c r="G977" s="4">
        <f t="shared" si="30"/>
        <v>2017</v>
      </c>
      <c r="H977">
        <v>7.8</v>
      </c>
      <c r="I977">
        <v>3058</v>
      </c>
      <c r="J977" s="6">
        <v>3</v>
      </c>
      <c r="K977">
        <v>1</v>
      </c>
      <c r="L977" s="6">
        <v>1</v>
      </c>
      <c r="M977">
        <v>138</v>
      </c>
      <c r="N977">
        <v>102</v>
      </c>
      <c r="O977">
        <v>2000</v>
      </c>
      <c r="P977" s="5" t="s">
        <v>100</v>
      </c>
      <c r="Q977">
        <v>-37.740600000000001</v>
      </c>
      <c r="R977">
        <v>144.9555</v>
      </c>
      <c r="S977" t="s">
        <v>22</v>
      </c>
      <c r="T977">
        <v>11204</v>
      </c>
      <c r="U977">
        <f t="shared" si="31"/>
        <v>17</v>
      </c>
    </row>
    <row r="978" spans="1:21" x14ac:dyDescent="0.35">
      <c r="A978" t="s">
        <v>1011</v>
      </c>
      <c r="B978" t="s">
        <v>1060</v>
      </c>
      <c r="C978" s="5">
        <v>3</v>
      </c>
      <c r="D978" t="s">
        <v>20</v>
      </c>
      <c r="E978">
        <v>1130000</v>
      </c>
      <c r="F978" s="7">
        <v>42791</v>
      </c>
      <c r="G978" s="4">
        <f t="shared" si="30"/>
        <v>2017</v>
      </c>
      <c r="H978">
        <v>7.8</v>
      </c>
      <c r="I978">
        <v>3058</v>
      </c>
      <c r="J978" s="6">
        <v>3</v>
      </c>
      <c r="K978">
        <v>1</v>
      </c>
      <c r="L978" s="6">
        <v>3</v>
      </c>
      <c r="M978">
        <v>206</v>
      </c>
      <c r="N978">
        <v>80</v>
      </c>
      <c r="O978">
        <v>1945</v>
      </c>
      <c r="P978" s="5" t="s">
        <v>100</v>
      </c>
      <c r="Q978">
        <v>-37.738199999999999</v>
      </c>
      <c r="R978">
        <v>144.9563</v>
      </c>
      <c r="S978" t="s">
        <v>22</v>
      </c>
      <c r="T978">
        <v>11204</v>
      </c>
      <c r="U978">
        <f t="shared" si="31"/>
        <v>72</v>
      </c>
    </row>
    <row r="979" spans="1:21" x14ac:dyDescent="0.35">
      <c r="A979" t="s">
        <v>1011</v>
      </c>
      <c r="B979" t="s">
        <v>1061</v>
      </c>
      <c r="C979" s="5">
        <v>4</v>
      </c>
      <c r="D979" t="s">
        <v>20</v>
      </c>
      <c r="E979">
        <v>1075000</v>
      </c>
      <c r="F979" s="7">
        <v>42791</v>
      </c>
      <c r="G979" s="4">
        <f t="shared" si="30"/>
        <v>2017</v>
      </c>
      <c r="H979">
        <v>7.8</v>
      </c>
      <c r="I979">
        <v>3058</v>
      </c>
      <c r="J979" s="6">
        <v>4</v>
      </c>
      <c r="K979">
        <v>1</v>
      </c>
      <c r="L979" s="6">
        <v>4</v>
      </c>
      <c r="M979">
        <v>531</v>
      </c>
      <c r="N979">
        <v>187</v>
      </c>
      <c r="O979">
        <v>1925</v>
      </c>
      <c r="P979" s="5" t="s">
        <v>100</v>
      </c>
      <c r="Q979">
        <v>-37.747300000000003</v>
      </c>
      <c r="R979">
        <v>144.9528</v>
      </c>
      <c r="S979" t="s">
        <v>22</v>
      </c>
      <c r="T979">
        <v>11204</v>
      </c>
      <c r="U979">
        <f t="shared" si="31"/>
        <v>92</v>
      </c>
    </row>
    <row r="980" spans="1:21" x14ac:dyDescent="0.35">
      <c r="A980" t="s">
        <v>1011</v>
      </c>
      <c r="B980" t="s">
        <v>1062</v>
      </c>
      <c r="C980" s="5">
        <v>3</v>
      </c>
      <c r="D980" t="s">
        <v>29</v>
      </c>
      <c r="E980">
        <v>600000</v>
      </c>
      <c r="F980" s="7">
        <v>42791</v>
      </c>
      <c r="G980" s="4">
        <f t="shared" si="30"/>
        <v>2017</v>
      </c>
      <c r="H980">
        <v>7.8</v>
      </c>
      <c r="I980">
        <v>3058</v>
      </c>
      <c r="J980" s="6">
        <v>3</v>
      </c>
      <c r="K980">
        <v>1</v>
      </c>
      <c r="L980" s="6">
        <v>1</v>
      </c>
      <c r="M980">
        <v>102</v>
      </c>
      <c r="N980">
        <v>95</v>
      </c>
      <c r="O980">
        <v>1976</v>
      </c>
      <c r="P980" s="5" t="s">
        <v>100</v>
      </c>
      <c r="Q980">
        <v>-37.735999999999997</v>
      </c>
      <c r="R980">
        <v>144.9665</v>
      </c>
      <c r="S980" t="s">
        <v>22</v>
      </c>
      <c r="T980">
        <v>11204</v>
      </c>
      <c r="U980">
        <f t="shared" si="31"/>
        <v>41</v>
      </c>
    </row>
    <row r="981" spans="1:21" x14ac:dyDescent="0.35">
      <c r="A981" t="s">
        <v>1011</v>
      </c>
      <c r="B981" t="s">
        <v>581</v>
      </c>
      <c r="C981" s="5">
        <v>4</v>
      </c>
      <c r="D981" t="s">
        <v>20</v>
      </c>
      <c r="E981">
        <v>1150000</v>
      </c>
      <c r="F981" s="7">
        <v>42577</v>
      </c>
      <c r="G981" s="4">
        <f t="shared" si="30"/>
        <v>2016</v>
      </c>
      <c r="H981">
        <v>7.8</v>
      </c>
      <c r="I981">
        <v>3058</v>
      </c>
      <c r="J981" s="6">
        <v>4</v>
      </c>
      <c r="K981">
        <v>2</v>
      </c>
      <c r="L981" s="6">
        <v>2</v>
      </c>
      <c r="M981">
        <v>43</v>
      </c>
      <c r="N981">
        <v>205</v>
      </c>
      <c r="O981">
        <v>1930</v>
      </c>
      <c r="P981" s="5" t="s">
        <v>100</v>
      </c>
      <c r="Q981">
        <v>-37.745600000000003</v>
      </c>
      <c r="R981">
        <v>144.9469</v>
      </c>
      <c r="S981" t="s">
        <v>22</v>
      </c>
      <c r="T981">
        <v>11204</v>
      </c>
      <c r="U981">
        <f t="shared" si="31"/>
        <v>86</v>
      </c>
    </row>
    <row r="982" spans="1:21" x14ac:dyDescent="0.35">
      <c r="A982" t="s">
        <v>1011</v>
      </c>
      <c r="B982" t="s">
        <v>1064</v>
      </c>
      <c r="C982" s="5">
        <v>2</v>
      </c>
      <c r="D982" t="s">
        <v>20</v>
      </c>
      <c r="E982">
        <v>472000</v>
      </c>
      <c r="F982" s="7">
        <v>42548</v>
      </c>
      <c r="G982" s="4">
        <f t="shared" si="30"/>
        <v>2016</v>
      </c>
      <c r="H982">
        <v>7.8</v>
      </c>
      <c r="I982">
        <v>3058</v>
      </c>
      <c r="J982" s="6">
        <v>2</v>
      </c>
      <c r="K982">
        <v>1</v>
      </c>
      <c r="L982" s="6">
        <v>1</v>
      </c>
      <c r="M982">
        <v>500</v>
      </c>
      <c r="N982">
        <v>69</v>
      </c>
      <c r="O982">
        <v>1975</v>
      </c>
      <c r="P982" s="5" t="s">
        <v>100</v>
      </c>
      <c r="Q982">
        <v>-37.747</v>
      </c>
      <c r="R982">
        <v>144.95150000000001</v>
      </c>
      <c r="S982" t="s">
        <v>22</v>
      </c>
      <c r="T982">
        <v>11204</v>
      </c>
      <c r="U982">
        <f t="shared" si="31"/>
        <v>41</v>
      </c>
    </row>
    <row r="983" spans="1:21" x14ac:dyDescent="0.35">
      <c r="A983" t="s">
        <v>1011</v>
      </c>
      <c r="B983" t="s">
        <v>722</v>
      </c>
      <c r="C983" s="5">
        <v>2</v>
      </c>
      <c r="D983" t="s">
        <v>20</v>
      </c>
      <c r="E983">
        <v>901000</v>
      </c>
      <c r="F983" s="7">
        <v>42548</v>
      </c>
      <c r="G983" s="4">
        <f t="shared" si="30"/>
        <v>2016</v>
      </c>
      <c r="H983">
        <v>7.8</v>
      </c>
      <c r="I983">
        <v>3058</v>
      </c>
      <c r="J983" s="6">
        <v>2</v>
      </c>
      <c r="K983">
        <v>1</v>
      </c>
      <c r="L983" s="6">
        <v>1</v>
      </c>
      <c r="M983">
        <v>545</v>
      </c>
      <c r="N983">
        <v>107</v>
      </c>
      <c r="O983">
        <v>1940</v>
      </c>
      <c r="P983" s="5" t="s">
        <v>100</v>
      </c>
      <c r="Q983">
        <v>-37.744500000000002</v>
      </c>
      <c r="R983">
        <v>144.94710000000001</v>
      </c>
      <c r="S983" t="s">
        <v>22</v>
      </c>
      <c r="T983">
        <v>11204</v>
      </c>
      <c r="U983">
        <f t="shared" si="31"/>
        <v>76</v>
      </c>
    </row>
    <row r="984" spans="1:21" x14ac:dyDescent="0.35">
      <c r="A984" t="s">
        <v>1011</v>
      </c>
      <c r="B984" t="s">
        <v>1065</v>
      </c>
      <c r="C984" s="5">
        <v>3</v>
      </c>
      <c r="D984" t="s">
        <v>29</v>
      </c>
      <c r="E984">
        <v>687000</v>
      </c>
      <c r="F984" s="7">
        <v>42701</v>
      </c>
      <c r="G984" s="4">
        <f t="shared" si="30"/>
        <v>2016</v>
      </c>
      <c r="H984">
        <v>7.8</v>
      </c>
      <c r="I984">
        <v>3058</v>
      </c>
      <c r="J984" s="6">
        <v>3</v>
      </c>
      <c r="K984">
        <v>1</v>
      </c>
      <c r="L984" s="6">
        <v>1</v>
      </c>
      <c r="M984">
        <v>116</v>
      </c>
      <c r="N984">
        <v>140</v>
      </c>
      <c r="O984">
        <v>1995</v>
      </c>
      <c r="P984" s="5" t="s">
        <v>100</v>
      </c>
      <c r="Q984">
        <v>-37.745399999999997</v>
      </c>
      <c r="R984">
        <v>144.9487</v>
      </c>
      <c r="S984" t="s">
        <v>22</v>
      </c>
      <c r="T984">
        <v>11204</v>
      </c>
      <c r="U984">
        <f t="shared" si="31"/>
        <v>21</v>
      </c>
    </row>
    <row r="985" spans="1:21" x14ac:dyDescent="0.35">
      <c r="A985" t="s">
        <v>1011</v>
      </c>
      <c r="B985" t="s">
        <v>1066</v>
      </c>
      <c r="C985" s="5">
        <v>4</v>
      </c>
      <c r="D985" t="s">
        <v>20</v>
      </c>
      <c r="E985">
        <v>975000</v>
      </c>
      <c r="F985" s="7">
        <v>42701</v>
      </c>
      <c r="G985" s="4">
        <f t="shared" si="30"/>
        <v>2016</v>
      </c>
      <c r="H985">
        <v>7.8</v>
      </c>
      <c r="I985">
        <v>3058</v>
      </c>
      <c r="J985" s="6">
        <v>4</v>
      </c>
      <c r="K985">
        <v>2</v>
      </c>
      <c r="L985" s="6">
        <v>2</v>
      </c>
      <c r="M985">
        <v>307</v>
      </c>
      <c r="N985">
        <v>203</v>
      </c>
      <c r="O985">
        <v>1996</v>
      </c>
      <c r="P985" s="5" t="s">
        <v>100</v>
      </c>
      <c r="Q985">
        <v>-37.747999999999998</v>
      </c>
      <c r="R985">
        <v>144.96019999999999</v>
      </c>
      <c r="S985" t="s">
        <v>22</v>
      </c>
      <c r="T985">
        <v>11204</v>
      </c>
      <c r="U985">
        <f t="shared" si="31"/>
        <v>20</v>
      </c>
    </row>
    <row r="986" spans="1:21" x14ac:dyDescent="0.35">
      <c r="A986" t="s">
        <v>1011</v>
      </c>
      <c r="B986" t="s">
        <v>1068</v>
      </c>
      <c r="C986" s="5">
        <v>3</v>
      </c>
      <c r="D986" t="s">
        <v>20</v>
      </c>
      <c r="E986">
        <v>1370000</v>
      </c>
      <c r="F986" s="7">
        <v>42518</v>
      </c>
      <c r="G986" s="4">
        <f t="shared" si="30"/>
        <v>2016</v>
      </c>
      <c r="H986">
        <v>7.8</v>
      </c>
      <c r="I986">
        <v>3058</v>
      </c>
      <c r="J986" s="6">
        <v>3</v>
      </c>
      <c r="K986">
        <v>1</v>
      </c>
      <c r="L986" s="6">
        <v>1</v>
      </c>
      <c r="M986">
        <v>563</v>
      </c>
      <c r="N986">
        <v>130</v>
      </c>
      <c r="O986">
        <v>1930</v>
      </c>
      <c r="P986" s="5" t="s">
        <v>100</v>
      </c>
      <c r="Q986">
        <v>-37.749299999999998</v>
      </c>
      <c r="R986">
        <v>144.97800000000001</v>
      </c>
      <c r="S986" t="s">
        <v>22</v>
      </c>
      <c r="T986">
        <v>11204</v>
      </c>
      <c r="U986">
        <f t="shared" si="31"/>
        <v>86</v>
      </c>
    </row>
    <row r="987" spans="1:21" x14ac:dyDescent="0.35">
      <c r="A987" t="s">
        <v>1011</v>
      </c>
      <c r="B987" t="s">
        <v>1069</v>
      </c>
      <c r="C987" s="5">
        <v>2</v>
      </c>
      <c r="D987" t="s">
        <v>20</v>
      </c>
      <c r="E987">
        <v>700000</v>
      </c>
      <c r="F987" s="7">
        <v>42518</v>
      </c>
      <c r="G987" s="4">
        <f t="shared" si="30"/>
        <v>2016</v>
      </c>
      <c r="H987">
        <v>7.8</v>
      </c>
      <c r="I987">
        <v>3058</v>
      </c>
      <c r="J987" s="6">
        <v>2</v>
      </c>
      <c r="K987">
        <v>1</v>
      </c>
      <c r="L987" s="6">
        <v>2</v>
      </c>
      <c r="M987">
        <v>381</v>
      </c>
      <c r="N987">
        <v>92</v>
      </c>
      <c r="O987">
        <v>1925</v>
      </c>
      <c r="P987" s="5" t="s">
        <v>100</v>
      </c>
      <c r="Q987">
        <v>-37.74</v>
      </c>
      <c r="R987">
        <v>144.95160000000001</v>
      </c>
      <c r="S987" t="s">
        <v>22</v>
      </c>
      <c r="T987">
        <v>11204</v>
      </c>
      <c r="U987">
        <f t="shared" si="31"/>
        <v>91</v>
      </c>
    </row>
    <row r="988" spans="1:21" x14ac:dyDescent="0.35">
      <c r="A988" t="s">
        <v>1011</v>
      </c>
      <c r="B988" t="s">
        <v>1070</v>
      </c>
      <c r="C988" s="5">
        <v>3</v>
      </c>
      <c r="D988" t="s">
        <v>29</v>
      </c>
      <c r="E988">
        <v>810000</v>
      </c>
      <c r="F988" s="7">
        <v>42518</v>
      </c>
      <c r="G988" s="4">
        <f t="shared" si="30"/>
        <v>2016</v>
      </c>
      <c r="H988">
        <v>7.8</v>
      </c>
      <c r="I988">
        <v>3058</v>
      </c>
      <c r="J988" s="6">
        <v>3</v>
      </c>
      <c r="K988">
        <v>2</v>
      </c>
      <c r="L988" s="6">
        <v>1</v>
      </c>
      <c r="M988">
        <v>213</v>
      </c>
      <c r="N988">
        <v>131</v>
      </c>
      <c r="O988">
        <v>2010</v>
      </c>
      <c r="P988" s="5" t="s">
        <v>100</v>
      </c>
      <c r="Q988">
        <v>-37.746099999999998</v>
      </c>
      <c r="R988">
        <v>144.95840000000001</v>
      </c>
      <c r="S988" t="s">
        <v>22</v>
      </c>
      <c r="T988">
        <v>11204</v>
      </c>
      <c r="U988">
        <f t="shared" si="31"/>
        <v>6</v>
      </c>
    </row>
    <row r="989" spans="1:21" x14ac:dyDescent="0.35">
      <c r="A989" t="s">
        <v>1011</v>
      </c>
      <c r="B989" t="s">
        <v>1071</v>
      </c>
      <c r="C989" s="5">
        <v>4</v>
      </c>
      <c r="D989" t="s">
        <v>20</v>
      </c>
      <c r="E989">
        <v>838000</v>
      </c>
      <c r="F989" s="7">
        <v>42518</v>
      </c>
      <c r="G989" s="4">
        <f t="shared" si="30"/>
        <v>2016</v>
      </c>
      <c r="H989">
        <v>7.8</v>
      </c>
      <c r="I989">
        <v>3058</v>
      </c>
      <c r="J989" s="6">
        <v>4</v>
      </c>
      <c r="K989">
        <v>1</v>
      </c>
      <c r="L989" s="6">
        <v>1</v>
      </c>
      <c r="M989">
        <v>576</v>
      </c>
      <c r="N989">
        <v>147</v>
      </c>
      <c r="O989">
        <v>1960</v>
      </c>
      <c r="P989" s="5" t="s">
        <v>100</v>
      </c>
      <c r="Q989">
        <v>-37.736899999999999</v>
      </c>
      <c r="R989">
        <v>144.96369999999999</v>
      </c>
      <c r="S989" t="s">
        <v>22</v>
      </c>
      <c r="T989">
        <v>11204</v>
      </c>
      <c r="U989">
        <f t="shared" si="31"/>
        <v>56</v>
      </c>
    </row>
    <row r="990" spans="1:21" x14ac:dyDescent="0.35">
      <c r="A990" t="s">
        <v>1011</v>
      </c>
      <c r="B990" t="s">
        <v>1072</v>
      </c>
      <c r="C990" s="5">
        <v>4</v>
      </c>
      <c r="D990" t="s">
        <v>20</v>
      </c>
      <c r="E990">
        <v>1150000</v>
      </c>
      <c r="F990" s="7">
        <v>42518</v>
      </c>
      <c r="G990" s="4">
        <f t="shared" si="30"/>
        <v>2016</v>
      </c>
      <c r="H990">
        <v>7.8</v>
      </c>
      <c r="I990">
        <v>3058</v>
      </c>
      <c r="J990" s="6">
        <v>4</v>
      </c>
      <c r="K990">
        <v>1</v>
      </c>
      <c r="L990" s="6">
        <v>2</v>
      </c>
      <c r="M990">
        <v>633</v>
      </c>
      <c r="N990">
        <v>164</v>
      </c>
      <c r="O990">
        <v>1990</v>
      </c>
      <c r="P990" s="5" t="s">
        <v>100</v>
      </c>
      <c r="Q990">
        <v>-37.753100000000003</v>
      </c>
      <c r="R990">
        <v>144.9504</v>
      </c>
      <c r="S990" t="s">
        <v>22</v>
      </c>
      <c r="T990">
        <v>11204</v>
      </c>
      <c r="U990">
        <f t="shared" si="31"/>
        <v>26</v>
      </c>
    </row>
    <row r="991" spans="1:21" x14ac:dyDescent="0.35">
      <c r="A991" t="s">
        <v>1011</v>
      </c>
      <c r="B991" t="s">
        <v>1073</v>
      </c>
      <c r="C991" s="5">
        <v>4</v>
      </c>
      <c r="D991" t="s">
        <v>20</v>
      </c>
      <c r="E991">
        <v>931000</v>
      </c>
      <c r="F991" s="7">
        <v>42518</v>
      </c>
      <c r="G991" s="4">
        <f t="shared" si="30"/>
        <v>2016</v>
      </c>
      <c r="H991">
        <v>7.8</v>
      </c>
      <c r="I991">
        <v>3058</v>
      </c>
      <c r="J991" s="6">
        <v>3</v>
      </c>
      <c r="K991">
        <v>1</v>
      </c>
      <c r="L991" s="6">
        <v>1</v>
      </c>
      <c r="M991">
        <v>412</v>
      </c>
      <c r="N991">
        <v>160</v>
      </c>
      <c r="O991">
        <v>1920</v>
      </c>
      <c r="P991" s="5" t="s">
        <v>100</v>
      </c>
      <c r="Q991">
        <v>-37.743200000000002</v>
      </c>
      <c r="R991">
        <v>144.9768</v>
      </c>
      <c r="S991" t="s">
        <v>22</v>
      </c>
      <c r="T991">
        <v>11204</v>
      </c>
      <c r="U991">
        <f t="shared" si="31"/>
        <v>96</v>
      </c>
    </row>
    <row r="992" spans="1:21" x14ac:dyDescent="0.35">
      <c r="A992" t="s">
        <v>1011</v>
      </c>
      <c r="B992" t="s">
        <v>1074</v>
      </c>
      <c r="C992" s="5">
        <v>2</v>
      </c>
      <c r="D992" t="s">
        <v>20</v>
      </c>
      <c r="E992">
        <v>981000</v>
      </c>
      <c r="F992" s="7">
        <v>42610</v>
      </c>
      <c r="G992" s="4">
        <f t="shared" si="30"/>
        <v>2016</v>
      </c>
      <c r="H992">
        <v>7.8</v>
      </c>
      <c r="I992">
        <v>3058</v>
      </c>
      <c r="J992" s="6">
        <v>2</v>
      </c>
      <c r="K992">
        <v>1</v>
      </c>
      <c r="L992" s="6">
        <v>1</v>
      </c>
      <c r="M992">
        <v>263</v>
      </c>
      <c r="N992">
        <v>114</v>
      </c>
      <c r="O992">
        <v>1910</v>
      </c>
      <c r="P992" s="5" t="s">
        <v>100</v>
      </c>
      <c r="Q992">
        <v>-37.749299999999998</v>
      </c>
      <c r="R992">
        <v>144.97</v>
      </c>
      <c r="S992" t="s">
        <v>22</v>
      </c>
      <c r="T992">
        <v>11204</v>
      </c>
      <c r="U992">
        <f t="shared" si="31"/>
        <v>106</v>
      </c>
    </row>
    <row r="993" spans="1:21" x14ac:dyDescent="0.35">
      <c r="A993" t="s">
        <v>1011</v>
      </c>
      <c r="B993" t="s">
        <v>1075</v>
      </c>
      <c r="C993" s="5">
        <v>2</v>
      </c>
      <c r="D993" t="s">
        <v>20</v>
      </c>
      <c r="E993">
        <v>500000</v>
      </c>
      <c r="F993" s="7">
        <v>42610</v>
      </c>
      <c r="G993" s="4">
        <f t="shared" si="30"/>
        <v>2016</v>
      </c>
      <c r="H993">
        <v>7.8</v>
      </c>
      <c r="I993">
        <v>3058</v>
      </c>
      <c r="J993" s="6">
        <v>2</v>
      </c>
      <c r="K993">
        <v>1</v>
      </c>
      <c r="L993" s="6">
        <v>1</v>
      </c>
      <c r="M993">
        <v>113</v>
      </c>
      <c r="N993">
        <v>70</v>
      </c>
      <c r="O993">
        <v>1970</v>
      </c>
      <c r="P993" s="5" t="s">
        <v>100</v>
      </c>
      <c r="Q993">
        <v>-37.742400000000004</v>
      </c>
      <c r="R993">
        <v>144.96100000000001</v>
      </c>
      <c r="S993" t="s">
        <v>22</v>
      </c>
      <c r="T993">
        <v>11204</v>
      </c>
      <c r="U993">
        <f t="shared" si="31"/>
        <v>46</v>
      </c>
    </row>
    <row r="994" spans="1:21" x14ac:dyDescent="0.35">
      <c r="A994" t="s">
        <v>1076</v>
      </c>
      <c r="B994" t="s">
        <v>1077</v>
      </c>
      <c r="C994" s="5">
        <v>3</v>
      </c>
      <c r="D994" t="s">
        <v>20</v>
      </c>
      <c r="E994">
        <v>655000</v>
      </c>
      <c r="F994" s="7">
        <v>42707</v>
      </c>
      <c r="G994" s="4">
        <f t="shared" si="30"/>
        <v>2016</v>
      </c>
      <c r="H994">
        <v>9.1999999999999993</v>
      </c>
      <c r="I994">
        <v>3058</v>
      </c>
      <c r="J994" s="6">
        <v>3</v>
      </c>
      <c r="K994">
        <v>1</v>
      </c>
      <c r="L994" s="6">
        <v>0</v>
      </c>
      <c r="M994">
        <v>404</v>
      </c>
      <c r="N994">
        <v>98</v>
      </c>
      <c r="O994">
        <v>1950</v>
      </c>
      <c r="P994" s="5" t="s">
        <v>100</v>
      </c>
      <c r="Q994">
        <v>-37.730499999999999</v>
      </c>
      <c r="R994">
        <v>144.9803</v>
      </c>
      <c r="S994" t="s">
        <v>22</v>
      </c>
      <c r="T994">
        <v>3445</v>
      </c>
      <c r="U994">
        <f t="shared" si="31"/>
        <v>66</v>
      </c>
    </row>
    <row r="995" spans="1:21" x14ac:dyDescent="0.35">
      <c r="A995" t="s">
        <v>1076</v>
      </c>
      <c r="B995" t="s">
        <v>1078</v>
      </c>
      <c r="C995" s="5">
        <v>3</v>
      </c>
      <c r="D995" t="s">
        <v>29</v>
      </c>
      <c r="E995">
        <v>631000</v>
      </c>
      <c r="F995" s="7">
        <v>42798</v>
      </c>
      <c r="G995" s="4">
        <f t="shared" si="30"/>
        <v>2017</v>
      </c>
      <c r="H995">
        <v>9.1999999999999993</v>
      </c>
      <c r="I995">
        <v>3058</v>
      </c>
      <c r="J995" s="6">
        <v>3</v>
      </c>
      <c r="K995">
        <v>1</v>
      </c>
      <c r="L995" s="6">
        <v>1</v>
      </c>
      <c r="M995">
        <v>178</v>
      </c>
      <c r="N995">
        <v>120</v>
      </c>
      <c r="O995">
        <v>2012</v>
      </c>
      <c r="P995" s="5" t="s">
        <v>100</v>
      </c>
      <c r="Q995">
        <v>-37.729700000000001</v>
      </c>
      <c r="R995">
        <v>144.96449999999999</v>
      </c>
      <c r="S995" t="s">
        <v>22</v>
      </c>
      <c r="T995">
        <v>3445</v>
      </c>
      <c r="U995">
        <f t="shared" si="31"/>
        <v>5</v>
      </c>
    </row>
    <row r="996" spans="1:21" x14ac:dyDescent="0.35">
      <c r="A996" t="s">
        <v>1076</v>
      </c>
      <c r="B996" t="s">
        <v>1079</v>
      </c>
      <c r="C996" s="5">
        <v>2</v>
      </c>
      <c r="D996" t="s">
        <v>29</v>
      </c>
      <c r="E996">
        <v>600000</v>
      </c>
      <c r="F996" s="7">
        <v>42798</v>
      </c>
      <c r="G996" s="4">
        <f t="shared" si="30"/>
        <v>2017</v>
      </c>
      <c r="H996">
        <v>9.1999999999999993</v>
      </c>
      <c r="I996">
        <v>3058</v>
      </c>
      <c r="J996" s="6">
        <v>2</v>
      </c>
      <c r="K996">
        <v>1</v>
      </c>
      <c r="L996" s="6">
        <v>1</v>
      </c>
      <c r="M996">
        <v>145</v>
      </c>
      <c r="N996">
        <v>105</v>
      </c>
      <c r="O996">
        <v>2010</v>
      </c>
      <c r="P996" s="5" t="s">
        <v>100</v>
      </c>
      <c r="Q996">
        <v>-37.729500000000002</v>
      </c>
      <c r="R996">
        <v>144.9641</v>
      </c>
      <c r="S996" t="s">
        <v>22</v>
      </c>
      <c r="T996">
        <v>3445</v>
      </c>
      <c r="U996">
        <f t="shared" si="31"/>
        <v>7</v>
      </c>
    </row>
    <row r="997" spans="1:21" x14ac:dyDescent="0.35">
      <c r="A997" t="s">
        <v>1076</v>
      </c>
      <c r="B997" t="s">
        <v>1080</v>
      </c>
      <c r="C997" s="5">
        <v>3</v>
      </c>
      <c r="D997" t="s">
        <v>20</v>
      </c>
      <c r="E997">
        <v>715000</v>
      </c>
      <c r="F997" s="7">
        <v>42798</v>
      </c>
      <c r="G997" s="4">
        <f t="shared" si="30"/>
        <v>2017</v>
      </c>
      <c r="H997">
        <v>9.1999999999999993</v>
      </c>
      <c r="I997">
        <v>3058</v>
      </c>
      <c r="J997" s="6">
        <v>3</v>
      </c>
      <c r="K997">
        <v>2</v>
      </c>
      <c r="L997" s="6">
        <v>2</v>
      </c>
      <c r="M997">
        <v>173</v>
      </c>
      <c r="N997">
        <v>120</v>
      </c>
      <c r="O997">
        <v>2010</v>
      </c>
      <c r="P997" s="5" t="s">
        <v>100</v>
      </c>
      <c r="Q997">
        <v>-37.730800000000002</v>
      </c>
      <c r="R997">
        <v>144.98320000000001</v>
      </c>
      <c r="S997" t="s">
        <v>22</v>
      </c>
      <c r="T997">
        <v>3445</v>
      </c>
      <c r="U997">
        <f t="shared" si="31"/>
        <v>7</v>
      </c>
    </row>
    <row r="998" spans="1:21" x14ac:dyDescent="0.35">
      <c r="A998" t="s">
        <v>1076</v>
      </c>
      <c r="B998" t="s">
        <v>1081</v>
      </c>
      <c r="C998" s="5">
        <v>3</v>
      </c>
      <c r="D998" t="s">
        <v>20</v>
      </c>
      <c r="E998">
        <v>864000</v>
      </c>
      <c r="F998" s="7">
        <v>42525</v>
      </c>
      <c r="G998" s="4">
        <f t="shared" si="30"/>
        <v>2016</v>
      </c>
      <c r="H998">
        <v>9.1999999999999993</v>
      </c>
      <c r="I998">
        <v>3058</v>
      </c>
      <c r="J998" s="6">
        <v>3</v>
      </c>
      <c r="K998">
        <v>1</v>
      </c>
      <c r="L998" s="6">
        <v>2</v>
      </c>
      <c r="M998">
        <v>565</v>
      </c>
      <c r="N998">
        <v>115</v>
      </c>
      <c r="O998">
        <v>1950</v>
      </c>
      <c r="P998" s="5" t="s">
        <v>100</v>
      </c>
      <c r="Q998">
        <v>-37.728299999999997</v>
      </c>
      <c r="R998">
        <v>144.96899999999999</v>
      </c>
      <c r="S998" t="s">
        <v>22</v>
      </c>
      <c r="T998">
        <v>3445</v>
      </c>
      <c r="U998">
        <f t="shared" si="31"/>
        <v>66</v>
      </c>
    </row>
    <row r="999" spans="1:21" x14ac:dyDescent="0.35">
      <c r="A999" t="s">
        <v>1076</v>
      </c>
      <c r="B999" t="s">
        <v>1082</v>
      </c>
      <c r="C999" s="5">
        <v>3</v>
      </c>
      <c r="D999" t="s">
        <v>20</v>
      </c>
      <c r="E999">
        <v>700000</v>
      </c>
      <c r="F999" s="7">
        <v>42497</v>
      </c>
      <c r="G999" s="4">
        <f t="shared" si="30"/>
        <v>2016</v>
      </c>
      <c r="H999">
        <v>9.1999999999999993</v>
      </c>
      <c r="I999">
        <v>3058</v>
      </c>
      <c r="J999" s="6">
        <v>3</v>
      </c>
      <c r="K999">
        <v>1</v>
      </c>
      <c r="L999" s="6">
        <v>2</v>
      </c>
      <c r="M999">
        <v>626</v>
      </c>
      <c r="N999">
        <v>108</v>
      </c>
      <c r="O999">
        <v>1950</v>
      </c>
      <c r="P999" s="5" t="s">
        <v>100</v>
      </c>
      <c r="Q999">
        <v>-37.720100000000002</v>
      </c>
      <c r="R999">
        <v>144.96960000000001</v>
      </c>
      <c r="S999" t="s">
        <v>22</v>
      </c>
      <c r="T999">
        <v>3445</v>
      </c>
      <c r="U999">
        <f t="shared" si="31"/>
        <v>66</v>
      </c>
    </row>
    <row r="1000" spans="1:21" x14ac:dyDescent="0.35">
      <c r="A1000" t="s">
        <v>1076</v>
      </c>
      <c r="B1000" t="s">
        <v>1083</v>
      </c>
      <c r="C1000" s="5">
        <v>3</v>
      </c>
      <c r="D1000" t="s">
        <v>20</v>
      </c>
      <c r="E1000">
        <v>860000</v>
      </c>
      <c r="F1000" s="7">
        <v>42651</v>
      </c>
      <c r="G1000" s="4">
        <f t="shared" si="30"/>
        <v>2016</v>
      </c>
      <c r="H1000">
        <v>9.1999999999999993</v>
      </c>
      <c r="I1000">
        <v>3058</v>
      </c>
      <c r="J1000" s="6">
        <v>2</v>
      </c>
      <c r="K1000">
        <v>1</v>
      </c>
      <c r="L1000" s="6">
        <v>3</v>
      </c>
      <c r="M1000">
        <v>586</v>
      </c>
      <c r="N1000">
        <v>145</v>
      </c>
      <c r="O1000">
        <v>1950</v>
      </c>
      <c r="P1000" s="5" t="s">
        <v>100</v>
      </c>
      <c r="Q1000">
        <v>-37.720500000000001</v>
      </c>
      <c r="R1000">
        <v>144.9659</v>
      </c>
      <c r="S1000" t="s">
        <v>22</v>
      </c>
      <c r="T1000">
        <v>3445</v>
      </c>
      <c r="U1000">
        <f t="shared" si="31"/>
        <v>66</v>
      </c>
    </row>
    <row r="1001" spans="1:21" x14ac:dyDescent="0.35">
      <c r="A1001" t="s">
        <v>1076</v>
      </c>
      <c r="B1001" t="s">
        <v>1084</v>
      </c>
      <c r="C1001" s="5">
        <v>2</v>
      </c>
      <c r="D1001" t="s">
        <v>20</v>
      </c>
      <c r="E1001">
        <v>765000</v>
      </c>
      <c r="F1001" s="7">
        <v>42651</v>
      </c>
      <c r="G1001" s="4">
        <f t="shared" si="30"/>
        <v>2016</v>
      </c>
      <c r="H1001">
        <v>9.1999999999999993</v>
      </c>
      <c r="I1001">
        <v>3058</v>
      </c>
      <c r="J1001" s="6">
        <v>2</v>
      </c>
      <c r="K1001">
        <v>1</v>
      </c>
      <c r="L1001" s="6">
        <v>2</v>
      </c>
      <c r="M1001">
        <v>563</v>
      </c>
      <c r="N1001">
        <v>116</v>
      </c>
      <c r="O1001">
        <v>1925</v>
      </c>
      <c r="P1001" s="5" t="s">
        <v>100</v>
      </c>
      <c r="Q1001">
        <v>-37.722999999999999</v>
      </c>
      <c r="R1001">
        <v>144.96</v>
      </c>
      <c r="S1001" t="s">
        <v>22</v>
      </c>
      <c r="T1001">
        <v>3445</v>
      </c>
      <c r="U1001">
        <f t="shared" si="31"/>
        <v>91</v>
      </c>
    </row>
    <row r="1002" spans="1:21" x14ac:dyDescent="0.35">
      <c r="A1002" t="s">
        <v>1076</v>
      </c>
      <c r="B1002" t="s">
        <v>1085</v>
      </c>
      <c r="C1002" s="5">
        <v>3</v>
      </c>
      <c r="D1002" t="s">
        <v>20</v>
      </c>
      <c r="E1002">
        <v>625000</v>
      </c>
      <c r="F1002" s="7">
        <v>42623</v>
      </c>
      <c r="G1002" s="4">
        <f t="shared" si="30"/>
        <v>2016</v>
      </c>
      <c r="H1002">
        <v>9.1999999999999993</v>
      </c>
      <c r="I1002">
        <v>3058</v>
      </c>
      <c r="J1002" s="6">
        <v>3</v>
      </c>
      <c r="K1002">
        <v>1</v>
      </c>
      <c r="L1002" s="6">
        <v>2</v>
      </c>
      <c r="M1002">
        <v>104</v>
      </c>
      <c r="N1002">
        <v>138</v>
      </c>
      <c r="O1002">
        <v>2014</v>
      </c>
      <c r="P1002" s="5" t="s">
        <v>100</v>
      </c>
      <c r="Q1002">
        <v>-37.730699999999999</v>
      </c>
      <c r="R1002">
        <v>144.98259999999999</v>
      </c>
      <c r="S1002" t="s">
        <v>22</v>
      </c>
      <c r="T1002">
        <v>3445</v>
      </c>
      <c r="U1002">
        <f t="shared" si="31"/>
        <v>2</v>
      </c>
    </row>
    <row r="1003" spans="1:21" x14ac:dyDescent="0.35">
      <c r="A1003" t="s">
        <v>1076</v>
      </c>
      <c r="B1003" t="s">
        <v>1086</v>
      </c>
      <c r="C1003" s="5">
        <v>2</v>
      </c>
      <c r="D1003" t="s">
        <v>20</v>
      </c>
      <c r="E1003">
        <v>745000</v>
      </c>
      <c r="F1003" s="7">
        <v>42714</v>
      </c>
      <c r="G1003" s="4">
        <f t="shared" si="30"/>
        <v>2016</v>
      </c>
      <c r="H1003">
        <v>9.1999999999999993</v>
      </c>
      <c r="I1003">
        <v>3058</v>
      </c>
      <c r="J1003" s="6">
        <v>2</v>
      </c>
      <c r="K1003">
        <v>1</v>
      </c>
      <c r="L1003" s="6">
        <v>3</v>
      </c>
      <c r="M1003">
        <v>526</v>
      </c>
      <c r="N1003">
        <v>90</v>
      </c>
      <c r="O1003">
        <v>1940</v>
      </c>
      <c r="P1003" s="5" t="s">
        <v>100</v>
      </c>
      <c r="Q1003">
        <v>-37.731999999999999</v>
      </c>
      <c r="R1003">
        <v>144.98320000000001</v>
      </c>
      <c r="S1003" t="s">
        <v>22</v>
      </c>
      <c r="T1003">
        <v>3445</v>
      </c>
      <c r="U1003">
        <f t="shared" si="31"/>
        <v>76</v>
      </c>
    </row>
    <row r="1004" spans="1:21" x14ac:dyDescent="0.35">
      <c r="A1004" t="s">
        <v>1076</v>
      </c>
      <c r="B1004" t="s">
        <v>1087</v>
      </c>
      <c r="C1004" s="5">
        <v>4</v>
      </c>
      <c r="D1004" t="s">
        <v>20</v>
      </c>
      <c r="E1004">
        <v>1050000</v>
      </c>
      <c r="F1004" s="7">
        <v>42714</v>
      </c>
      <c r="G1004" s="4">
        <f t="shared" si="30"/>
        <v>2016</v>
      </c>
      <c r="H1004">
        <v>9.1999999999999993</v>
      </c>
      <c r="I1004">
        <v>3058</v>
      </c>
      <c r="J1004" s="6">
        <v>4</v>
      </c>
      <c r="K1004">
        <v>3</v>
      </c>
      <c r="L1004" s="6">
        <v>2</v>
      </c>
      <c r="M1004">
        <v>501</v>
      </c>
      <c r="N1004">
        <v>258</v>
      </c>
      <c r="O1004">
        <v>2016</v>
      </c>
      <c r="P1004" s="5" t="s">
        <v>100</v>
      </c>
      <c r="Q1004">
        <v>-37.726599999999998</v>
      </c>
      <c r="R1004">
        <v>144.98230000000001</v>
      </c>
      <c r="S1004" t="s">
        <v>22</v>
      </c>
      <c r="T1004">
        <v>3445</v>
      </c>
      <c r="U1004">
        <f t="shared" si="31"/>
        <v>0</v>
      </c>
    </row>
    <row r="1005" spans="1:21" x14ac:dyDescent="0.35">
      <c r="A1005" t="s">
        <v>1076</v>
      </c>
      <c r="B1005" t="s">
        <v>1088</v>
      </c>
      <c r="C1005" s="5">
        <v>2</v>
      </c>
      <c r="D1005" t="s">
        <v>20</v>
      </c>
      <c r="E1005">
        <v>935000</v>
      </c>
      <c r="F1005" s="7">
        <v>42686</v>
      </c>
      <c r="G1005" s="4">
        <f t="shared" si="30"/>
        <v>2016</v>
      </c>
      <c r="H1005">
        <v>9.1999999999999993</v>
      </c>
      <c r="I1005">
        <v>3058</v>
      </c>
      <c r="J1005" s="6">
        <v>2</v>
      </c>
      <c r="K1005">
        <v>1</v>
      </c>
      <c r="L1005" s="6">
        <v>2</v>
      </c>
      <c r="M1005">
        <v>833</v>
      </c>
      <c r="N1005">
        <v>107</v>
      </c>
      <c r="O1005">
        <v>1960</v>
      </c>
      <c r="P1005" s="5" t="s">
        <v>100</v>
      </c>
      <c r="Q1005">
        <v>-37.729700000000001</v>
      </c>
      <c r="R1005">
        <v>144.96539999999999</v>
      </c>
      <c r="S1005" t="s">
        <v>22</v>
      </c>
      <c r="T1005">
        <v>3445</v>
      </c>
      <c r="U1005">
        <f t="shared" si="31"/>
        <v>56</v>
      </c>
    </row>
    <row r="1006" spans="1:21" x14ac:dyDescent="0.35">
      <c r="A1006" t="s">
        <v>1076</v>
      </c>
      <c r="B1006" t="s">
        <v>1089</v>
      </c>
      <c r="C1006" s="5">
        <v>2</v>
      </c>
      <c r="D1006" t="s">
        <v>20</v>
      </c>
      <c r="E1006">
        <v>820000</v>
      </c>
      <c r="F1006" s="7">
        <v>42686</v>
      </c>
      <c r="G1006" s="4">
        <f t="shared" si="30"/>
        <v>2016</v>
      </c>
      <c r="H1006">
        <v>9.1999999999999993</v>
      </c>
      <c r="I1006">
        <v>3058</v>
      </c>
      <c r="J1006" s="6">
        <v>2</v>
      </c>
      <c r="K1006">
        <v>1</v>
      </c>
      <c r="L1006" s="6">
        <v>4</v>
      </c>
      <c r="M1006">
        <v>629</v>
      </c>
      <c r="N1006">
        <v>120</v>
      </c>
      <c r="O1006">
        <v>1960</v>
      </c>
      <c r="P1006" s="5" t="s">
        <v>100</v>
      </c>
      <c r="Q1006">
        <v>-37.727600000000002</v>
      </c>
      <c r="R1006">
        <v>144.96879999999999</v>
      </c>
      <c r="S1006" t="s">
        <v>22</v>
      </c>
      <c r="T1006">
        <v>3445</v>
      </c>
      <c r="U1006">
        <f t="shared" si="31"/>
        <v>56</v>
      </c>
    </row>
    <row r="1007" spans="1:21" x14ac:dyDescent="0.35">
      <c r="A1007" t="s">
        <v>1076</v>
      </c>
      <c r="B1007" t="s">
        <v>1090</v>
      </c>
      <c r="C1007" s="5">
        <v>3</v>
      </c>
      <c r="D1007" t="s">
        <v>20</v>
      </c>
      <c r="E1007">
        <v>780000</v>
      </c>
      <c r="F1007" s="7">
        <v>42686</v>
      </c>
      <c r="G1007" s="4">
        <f t="shared" si="30"/>
        <v>2016</v>
      </c>
      <c r="H1007">
        <v>9.1999999999999993</v>
      </c>
      <c r="I1007">
        <v>3058</v>
      </c>
      <c r="J1007" s="6">
        <v>3</v>
      </c>
      <c r="K1007">
        <v>1</v>
      </c>
      <c r="L1007" s="6">
        <v>2</v>
      </c>
      <c r="M1007">
        <v>307</v>
      </c>
      <c r="N1007">
        <v>96</v>
      </c>
      <c r="O1007">
        <v>1950</v>
      </c>
      <c r="P1007" s="5" t="s">
        <v>100</v>
      </c>
      <c r="Q1007">
        <v>-37.721499999999999</v>
      </c>
      <c r="R1007">
        <v>144.95330000000001</v>
      </c>
      <c r="S1007" t="s">
        <v>22</v>
      </c>
      <c r="T1007">
        <v>3445</v>
      </c>
      <c r="U1007">
        <f t="shared" si="31"/>
        <v>66</v>
      </c>
    </row>
    <row r="1008" spans="1:21" x14ac:dyDescent="0.35">
      <c r="A1008" t="s">
        <v>1076</v>
      </c>
      <c r="B1008" t="s">
        <v>1091</v>
      </c>
      <c r="C1008" s="5">
        <v>3</v>
      </c>
      <c r="D1008" t="s">
        <v>20</v>
      </c>
      <c r="E1008">
        <v>707000</v>
      </c>
      <c r="F1008" s="7">
        <v>42595</v>
      </c>
      <c r="G1008" s="4">
        <f t="shared" si="30"/>
        <v>2016</v>
      </c>
      <c r="H1008">
        <v>9.1999999999999993</v>
      </c>
      <c r="I1008">
        <v>3058</v>
      </c>
      <c r="J1008" s="6">
        <v>3</v>
      </c>
      <c r="K1008">
        <v>2</v>
      </c>
      <c r="L1008" s="6">
        <v>3</v>
      </c>
      <c r="M1008">
        <v>556</v>
      </c>
      <c r="N1008">
        <v>129</v>
      </c>
      <c r="O1008">
        <v>1950</v>
      </c>
      <c r="P1008" s="5" t="s">
        <v>100</v>
      </c>
      <c r="Q1008">
        <v>-37.730499999999999</v>
      </c>
      <c r="R1008">
        <v>144.9605</v>
      </c>
      <c r="S1008" t="s">
        <v>22</v>
      </c>
      <c r="T1008">
        <v>3445</v>
      </c>
      <c r="U1008">
        <f t="shared" si="31"/>
        <v>66</v>
      </c>
    </row>
    <row r="1009" spans="1:21" x14ac:dyDescent="0.35">
      <c r="A1009" t="s">
        <v>1076</v>
      </c>
      <c r="B1009" t="s">
        <v>1094</v>
      </c>
      <c r="C1009" s="5">
        <v>3</v>
      </c>
      <c r="D1009" t="s">
        <v>20</v>
      </c>
      <c r="E1009">
        <v>637000</v>
      </c>
      <c r="F1009" s="7">
        <v>42539</v>
      </c>
      <c r="G1009" s="4">
        <f t="shared" si="30"/>
        <v>2016</v>
      </c>
      <c r="H1009">
        <v>9.1999999999999993</v>
      </c>
      <c r="I1009">
        <v>3058</v>
      </c>
      <c r="J1009" s="6">
        <v>3</v>
      </c>
      <c r="K1009">
        <v>1</v>
      </c>
      <c r="L1009" s="6">
        <v>4</v>
      </c>
      <c r="M1009">
        <v>498</v>
      </c>
      <c r="N1009">
        <v>97</v>
      </c>
      <c r="O1009">
        <v>1950</v>
      </c>
      <c r="P1009" s="5" t="s">
        <v>100</v>
      </c>
      <c r="Q1009">
        <v>-37.732300000000002</v>
      </c>
      <c r="R1009">
        <v>144.98330000000001</v>
      </c>
      <c r="S1009" t="s">
        <v>22</v>
      </c>
      <c r="T1009">
        <v>3445</v>
      </c>
      <c r="U1009">
        <f t="shared" si="31"/>
        <v>66</v>
      </c>
    </row>
    <row r="1010" spans="1:21" x14ac:dyDescent="0.35">
      <c r="A1010" t="s">
        <v>1076</v>
      </c>
      <c r="B1010" t="s">
        <v>1095</v>
      </c>
      <c r="C1010" s="5">
        <v>4</v>
      </c>
      <c r="D1010" t="s">
        <v>20</v>
      </c>
      <c r="E1010">
        <v>950000</v>
      </c>
      <c r="F1010" s="7">
        <v>42539</v>
      </c>
      <c r="G1010" s="4">
        <f t="shared" si="30"/>
        <v>2016</v>
      </c>
      <c r="H1010">
        <v>9.1999999999999993</v>
      </c>
      <c r="I1010">
        <v>3058</v>
      </c>
      <c r="J1010" s="6">
        <v>4</v>
      </c>
      <c r="K1010">
        <v>2</v>
      </c>
      <c r="L1010" s="6">
        <v>2</v>
      </c>
      <c r="M1010">
        <v>298</v>
      </c>
      <c r="N1010">
        <v>231</v>
      </c>
      <c r="O1010">
        <v>2013</v>
      </c>
      <c r="P1010" s="5" t="s">
        <v>100</v>
      </c>
      <c r="Q1010">
        <v>-37.730800000000002</v>
      </c>
      <c r="R1010">
        <v>144.9836</v>
      </c>
      <c r="S1010" t="s">
        <v>22</v>
      </c>
      <c r="T1010">
        <v>3445</v>
      </c>
      <c r="U1010">
        <f t="shared" si="31"/>
        <v>3</v>
      </c>
    </row>
    <row r="1011" spans="1:21" x14ac:dyDescent="0.35">
      <c r="A1011" t="s">
        <v>1076</v>
      </c>
      <c r="B1011" t="s">
        <v>1096</v>
      </c>
      <c r="C1011" s="5">
        <v>3</v>
      </c>
      <c r="D1011" t="s">
        <v>20</v>
      </c>
      <c r="E1011">
        <v>860000</v>
      </c>
      <c r="F1011" s="7">
        <v>42693</v>
      </c>
      <c r="G1011" s="4">
        <f t="shared" si="30"/>
        <v>2016</v>
      </c>
      <c r="H1011">
        <v>9.1999999999999993</v>
      </c>
      <c r="I1011">
        <v>3058</v>
      </c>
      <c r="J1011" s="6">
        <v>3</v>
      </c>
      <c r="K1011">
        <v>2</v>
      </c>
      <c r="L1011" s="6">
        <v>3</v>
      </c>
      <c r="M1011">
        <v>472</v>
      </c>
      <c r="N1011">
        <v>134</v>
      </c>
      <c r="O1011">
        <v>1970</v>
      </c>
      <c r="P1011" s="5" t="s">
        <v>100</v>
      </c>
      <c r="Q1011">
        <v>-37.734000000000002</v>
      </c>
      <c r="R1011">
        <v>144.97280000000001</v>
      </c>
      <c r="S1011" t="s">
        <v>22</v>
      </c>
      <c r="T1011">
        <v>3445</v>
      </c>
      <c r="U1011">
        <f t="shared" si="31"/>
        <v>46</v>
      </c>
    </row>
    <row r="1012" spans="1:21" x14ac:dyDescent="0.35">
      <c r="A1012" t="s">
        <v>1076</v>
      </c>
      <c r="B1012" t="s">
        <v>1097</v>
      </c>
      <c r="C1012" s="5">
        <v>5</v>
      </c>
      <c r="D1012" t="s">
        <v>20</v>
      </c>
      <c r="E1012">
        <v>1172000</v>
      </c>
      <c r="F1012" s="7">
        <v>42693</v>
      </c>
      <c r="G1012" s="4">
        <f t="shared" si="30"/>
        <v>2016</v>
      </c>
      <c r="H1012">
        <v>9.1999999999999993</v>
      </c>
      <c r="I1012">
        <v>3058</v>
      </c>
      <c r="J1012" s="6">
        <v>5</v>
      </c>
      <c r="K1012">
        <v>3</v>
      </c>
      <c r="L1012" s="6">
        <v>2</v>
      </c>
      <c r="M1012">
        <v>425</v>
      </c>
      <c r="N1012">
        <v>37</v>
      </c>
      <c r="O1012">
        <v>2014</v>
      </c>
      <c r="P1012" s="5" t="s">
        <v>100</v>
      </c>
      <c r="Q1012">
        <v>-37.730200000000004</v>
      </c>
      <c r="R1012">
        <v>144.98159999999999</v>
      </c>
      <c r="S1012" t="s">
        <v>22</v>
      </c>
      <c r="T1012">
        <v>3445</v>
      </c>
      <c r="U1012">
        <f t="shared" si="31"/>
        <v>2</v>
      </c>
    </row>
    <row r="1013" spans="1:21" x14ac:dyDescent="0.35">
      <c r="A1013" t="s">
        <v>1076</v>
      </c>
      <c r="B1013" t="s">
        <v>1098</v>
      </c>
      <c r="C1013" s="5">
        <v>3</v>
      </c>
      <c r="D1013" t="s">
        <v>20</v>
      </c>
      <c r="E1013">
        <v>650000</v>
      </c>
      <c r="F1013" s="7">
        <v>42791</v>
      </c>
      <c r="G1013" s="4">
        <f t="shared" si="30"/>
        <v>2017</v>
      </c>
      <c r="H1013">
        <v>9.1999999999999993</v>
      </c>
      <c r="I1013">
        <v>3058</v>
      </c>
      <c r="J1013" s="6">
        <v>3</v>
      </c>
      <c r="K1013">
        <v>1</v>
      </c>
      <c r="L1013" s="6">
        <v>1</v>
      </c>
      <c r="M1013">
        <v>407</v>
      </c>
      <c r="N1013">
        <v>95</v>
      </c>
      <c r="O1013">
        <v>1930</v>
      </c>
      <c r="P1013" s="5" t="s">
        <v>100</v>
      </c>
      <c r="Q1013">
        <v>-37.735100000000003</v>
      </c>
      <c r="R1013">
        <v>144.98330000000001</v>
      </c>
      <c r="S1013" t="s">
        <v>22</v>
      </c>
      <c r="T1013">
        <v>3445</v>
      </c>
      <c r="U1013">
        <f t="shared" si="31"/>
        <v>87</v>
      </c>
    </row>
    <row r="1014" spans="1:21" x14ac:dyDescent="0.35">
      <c r="A1014" t="s">
        <v>1076</v>
      </c>
      <c r="B1014" t="s">
        <v>1099</v>
      </c>
      <c r="C1014" s="5">
        <v>4</v>
      </c>
      <c r="D1014" t="s">
        <v>20</v>
      </c>
      <c r="E1014">
        <v>792000</v>
      </c>
      <c r="F1014" s="7">
        <v>42577</v>
      </c>
      <c r="G1014" s="4">
        <f t="shared" si="30"/>
        <v>2016</v>
      </c>
      <c r="H1014">
        <v>9.1999999999999993</v>
      </c>
      <c r="I1014">
        <v>3058</v>
      </c>
      <c r="J1014" s="6">
        <v>4</v>
      </c>
      <c r="K1014">
        <v>2</v>
      </c>
      <c r="L1014" s="6">
        <v>1</v>
      </c>
      <c r="M1014">
        <v>320</v>
      </c>
      <c r="N1014">
        <v>131</v>
      </c>
      <c r="O1014">
        <v>1950</v>
      </c>
      <c r="P1014" s="5" t="s">
        <v>100</v>
      </c>
      <c r="Q1014">
        <v>-37.724200000000003</v>
      </c>
      <c r="R1014">
        <v>144.96119999999999</v>
      </c>
      <c r="S1014" t="s">
        <v>22</v>
      </c>
      <c r="T1014">
        <v>3445</v>
      </c>
      <c r="U1014">
        <f t="shared" si="31"/>
        <v>66</v>
      </c>
    </row>
    <row r="1015" spans="1:21" x14ac:dyDescent="0.35">
      <c r="A1015" t="s">
        <v>1076</v>
      </c>
      <c r="B1015" t="s">
        <v>1100</v>
      </c>
      <c r="C1015" s="5">
        <v>3</v>
      </c>
      <c r="D1015" t="s">
        <v>20</v>
      </c>
      <c r="E1015">
        <v>720000</v>
      </c>
      <c r="F1015" s="7">
        <v>42577</v>
      </c>
      <c r="G1015" s="4">
        <f t="shared" si="30"/>
        <v>2016</v>
      </c>
      <c r="H1015">
        <v>9.1999999999999993</v>
      </c>
      <c r="I1015">
        <v>3058</v>
      </c>
      <c r="J1015" s="6">
        <v>3</v>
      </c>
      <c r="K1015">
        <v>1</v>
      </c>
      <c r="L1015" s="6">
        <v>2</v>
      </c>
      <c r="M1015">
        <v>499</v>
      </c>
      <c r="N1015">
        <v>105</v>
      </c>
      <c r="O1015">
        <v>1970</v>
      </c>
      <c r="P1015" s="5" t="s">
        <v>100</v>
      </c>
      <c r="Q1015">
        <v>-37.723599999999998</v>
      </c>
      <c r="R1015">
        <v>144.95760000000001</v>
      </c>
      <c r="S1015" t="s">
        <v>22</v>
      </c>
      <c r="T1015">
        <v>3445</v>
      </c>
      <c r="U1015">
        <f t="shared" si="31"/>
        <v>46</v>
      </c>
    </row>
    <row r="1016" spans="1:21" x14ac:dyDescent="0.35">
      <c r="A1016" t="s">
        <v>1076</v>
      </c>
      <c r="B1016" t="s">
        <v>1101</v>
      </c>
      <c r="C1016" s="5">
        <v>3</v>
      </c>
      <c r="D1016" t="s">
        <v>20</v>
      </c>
      <c r="E1016">
        <v>970000</v>
      </c>
      <c r="F1016" s="7">
        <v>42701</v>
      </c>
      <c r="G1016" s="4">
        <f t="shared" si="30"/>
        <v>2016</v>
      </c>
      <c r="H1016">
        <v>9.1999999999999993</v>
      </c>
      <c r="I1016">
        <v>3058</v>
      </c>
      <c r="J1016" s="6">
        <v>3</v>
      </c>
      <c r="K1016">
        <v>1</v>
      </c>
      <c r="L1016" s="6">
        <v>2</v>
      </c>
      <c r="M1016">
        <v>575</v>
      </c>
      <c r="N1016">
        <v>129</v>
      </c>
      <c r="O1016">
        <v>1960</v>
      </c>
      <c r="P1016" s="5" t="s">
        <v>100</v>
      </c>
      <c r="Q1016">
        <v>-37.730699999999999</v>
      </c>
      <c r="R1016">
        <v>144.97040000000001</v>
      </c>
      <c r="S1016" t="s">
        <v>22</v>
      </c>
      <c r="T1016">
        <v>3445</v>
      </c>
      <c r="U1016">
        <f t="shared" si="31"/>
        <v>56</v>
      </c>
    </row>
    <row r="1017" spans="1:21" x14ac:dyDescent="0.35">
      <c r="A1017" t="s">
        <v>1102</v>
      </c>
      <c r="B1017" t="s">
        <v>1103</v>
      </c>
      <c r="C1017" s="5">
        <v>2</v>
      </c>
      <c r="D1017" t="s">
        <v>20</v>
      </c>
      <c r="E1017">
        <v>890000</v>
      </c>
      <c r="F1017" s="7">
        <v>42616</v>
      </c>
      <c r="G1017" s="4">
        <f t="shared" si="30"/>
        <v>2016</v>
      </c>
      <c r="H1017">
        <v>1.6</v>
      </c>
      <c r="I1017">
        <v>3066</v>
      </c>
      <c r="J1017" s="6">
        <v>2</v>
      </c>
      <c r="K1017">
        <v>1</v>
      </c>
      <c r="L1017" s="6">
        <v>1</v>
      </c>
      <c r="M1017">
        <v>178</v>
      </c>
      <c r="N1017">
        <v>70</v>
      </c>
      <c r="O1017">
        <v>1900</v>
      </c>
      <c r="P1017" s="5" t="s">
        <v>21</v>
      </c>
      <c r="Q1017">
        <v>-37.797400000000003</v>
      </c>
      <c r="R1017">
        <v>144.9915</v>
      </c>
      <c r="S1017" t="s">
        <v>22</v>
      </c>
      <c r="T1017">
        <v>4553</v>
      </c>
      <c r="U1017">
        <f t="shared" si="31"/>
        <v>116</v>
      </c>
    </row>
    <row r="1018" spans="1:21" x14ac:dyDescent="0.35">
      <c r="A1018" t="s">
        <v>1102</v>
      </c>
      <c r="B1018" t="s">
        <v>1104</v>
      </c>
      <c r="C1018" s="5">
        <v>2</v>
      </c>
      <c r="D1018" t="s">
        <v>24</v>
      </c>
      <c r="E1018">
        <v>855000</v>
      </c>
      <c r="F1018" s="7">
        <v>42616</v>
      </c>
      <c r="G1018" s="4">
        <f t="shared" si="30"/>
        <v>2016</v>
      </c>
      <c r="H1018">
        <v>1.6</v>
      </c>
      <c r="I1018">
        <v>3066</v>
      </c>
      <c r="J1018" s="6">
        <v>2</v>
      </c>
      <c r="K1018">
        <v>1</v>
      </c>
      <c r="L1018" s="6">
        <v>1</v>
      </c>
      <c r="M1018">
        <v>2886</v>
      </c>
      <c r="N1018">
        <v>122</v>
      </c>
      <c r="O1018">
        <v>1830</v>
      </c>
      <c r="P1018" s="5" t="s">
        <v>21</v>
      </c>
      <c r="Q1018">
        <v>-37.804200000000002</v>
      </c>
      <c r="R1018">
        <v>144.9845</v>
      </c>
      <c r="S1018" t="s">
        <v>22</v>
      </c>
      <c r="T1018">
        <v>4553</v>
      </c>
      <c r="U1018">
        <f t="shared" si="31"/>
        <v>186</v>
      </c>
    </row>
    <row r="1019" spans="1:21" x14ac:dyDescent="0.35">
      <c r="A1019" t="s">
        <v>1102</v>
      </c>
      <c r="B1019" t="s">
        <v>1105</v>
      </c>
      <c r="C1019" s="5">
        <v>1</v>
      </c>
      <c r="D1019" t="s">
        <v>24</v>
      </c>
      <c r="E1019">
        <v>452000</v>
      </c>
      <c r="F1019" s="7">
        <v>42798</v>
      </c>
      <c r="G1019" s="4">
        <f t="shared" si="30"/>
        <v>2017</v>
      </c>
      <c r="H1019">
        <v>1.6</v>
      </c>
      <c r="I1019">
        <v>3066</v>
      </c>
      <c r="J1019" s="6">
        <v>1</v>
      </c>
      <c r="K1019">
        <v>1</v>
      </c>
      <c r="L1019" s="6">
        <v>1</v>
      </c>
      <c r="M1019">
        <v>816</v>
      </c>
      <c r="N1019">
        <v>53</v>
      </c>
      <c r="O1019">
        <v>2000</v>
      </c>
      <c r="P1019" s="5" t="s">
        <v>21</v>
      </c>
      <c r="Q1019">
        <v>-37.802</v>
      </c>
      <c r="R1019">
        <v>144.98480000000001</v>
      </c>
      <c r="S1019" t="s">
        <v>22</v>
      </c>
      <c r="T1019">
        <v>4553</v>
      </c>
      <c r="U1019">
        <f t="shared" si="31"/>
        <v>17</v>
      </c>
    </row>
    <row r="1020" spans="1:21" x14ac:dyDescent="0.35">
      <c r="A1020" t="s">
        <v>1102</v>
      </c>
      <c r="B1020" t="s">
        <v>1106</v>
      </c>
      <c r="C1020" s="5">
        <v>1</v>
      </c>
      <c r="D1020" t="s">
        <v>24</v>
      </c>
      <c r="E1020">
        <v>415000</v>
      </c>
      <c r="F1020" s="7">
        <v>42681</v>
      </c>
      <c r="G1020" s="4">
        <f t="shared" si="30"/>
        <v>2016</v>
      </c>
      <c r="H1020">
        <v>1.6</v>
      </c>
      <c r="I1020">
        <v>3066</v>
      </c>
      <c r="J1020" s="6">
        <v>1</v>
      </c>
      <c r="K1020">
        <v>1</v>
      </c>
      <c r="L1020" s="6">
        <v>1</v>
      </c>
      <c r="M1020">
        <v>3701</v>
      </c>
      <c r="N1020">
        <v>62</v>
      </c>
      <c r="O1020">
        <v>2005</v>
      </c>
      <c r="P1020" s="5" t="s">
        <v>21</v>
      </c>
      <c r="Q1020">
        <v>-37.808999999999997</v>
      </c>
      <c r="R1020">
        <v>144.99109999999999</v>
      </c>
      <c r="S1020" t="s">
        <v>22</v>
      </c>
      <c r="T1020">
        <v>4553</v>
      </c>
      <c r="U1020">
        <f t="shared" si="31"/>
        <v>11</v>
      </c>
    </row>
    <row r="1021" spans="1:21" x14ac:dyDescent="0.35">
      <c r="A1021" t="s">
        <v>1102</v>
      </c>
      <c r="B1021" t="s">
        <v>1107</v>
      </c>
      <c r="C1021" s="5">
        <v>2</v>
      </c>
      <c r="D1021" t="s">
        <v>20</v>
      </c>
      <c r="E1021">
        <v>855000</v>
      </c>
      <c r="F1021" s="7">
        <v>42686</v>
      </c>
      <c r="G1021" s="4">
        <f t="shared" si="30"/>
        <v>2016</v>
      </c>
      <c r="H1021">
        <v>1.6</v>
      </c>
      <c r="I1021">
        <v>3066</v>
      </c>
      <c r="J1021" s="6">
        <v>2</v>
      </c>
      <c r="K1021">
        <v>1</v>
      </c>
      <c r="L1021" s="6">
        <v>0</v>
      </c>
      <c r="M1021">
        <v>130</v>
      </c>
      <c r="N1021">
        <v>80</v>
      </c>
      <c r="O1021">
        <v>1890</v>
      </c>
      <c r="P1021" s="5" t="s">
        <v>21</v>
      </c>
      <c r="Q1021">
        <v>-37.795299999999997</v>
      </c>
      <c r="R1021">
        <v>144.98820000000001</v>
      </c>
      <c r="S1021" t="s">
        <v>22</v>
      </c>
      <c r="T1021">
        <v>4553</v>
      </c>
      <c r="U1021">
        <f t="shared" si="31"/>
        <v>126</v>
      </c>
    </row>
    <row r="1022" spans="1:21" x14ac:dyDescent="0.35">
      <c r="A1022" t="s">
        <v>1102</v>
      </c>
      <c r="B1022" t="s">
        <v>1108</v>
      </c>
      <c r="C1022" s="5">
        <v>1</v>
      </c>
      <c r="D1022" t="s">
        <v>24</v>
      </c>
      <c r="E1022">
        <v>457000</v>
      </c>
      <c r="F1022" s="7">
        <v>42595</v>
      </c>
      <c r="G1022" s="4">
        <f t="shared" si="30"/>
        <v>2016</v>
      </c>
      <c r="H1022">
        <v>1.6</v>
      </c>
      <c r="I1022">
        <v>3066</v>
      </c>
      <c r="J1022" s="6">
        <v>1</v>
      </c>
      <c r="K1022">
        <v>1</v>
      </c>
      <c r="L1022" s="6">
        <v>1</v>
      </c>
      <c r="M1022">
        <v>406</v>
      </c>
      <c r="N1022">
        <v>49</v>
      </c>
      <c r="O1022">
        <v>1970</v>
      </c>
      <c r="P1022" s="5" t="s">
        <v>21</v>
      </c>
      <c r="Q1022">
        <v>-37.795999999999999</v>
      </c>
      <c r="R1022">
        <v>144.99109999999999</v>
      </c>
      <c r="S1022" t="s">
        <v>22</v>
      </c>
      <c r="T1022">
        <v>4553</v>
      </c>
      <c r="U1022">
        <f t="shared" si="31"/>
        <v>46</v>
      </c>
    </row>
    <row r="1023" spans="1:21" x14ac:dyDescent="0.35">
      <c r="A1023" t="s">
        <v>1102</v>
      </c>
      <c r="B1023" t="s">
        <v>1109</v>
      </c>
      <c r="C1023" s="5">
        <v>3</v>
      </c>
      <c r="D1023" t="s">
        <v>29</v>
      </c>
      <c r="E1023">
        <v>897500</v>
      </c>
      <c r="F1023" s="7">
        <v>42504</v>
      </c>
      <c r="G1023" s="4">
        <f t="shared" si="30"/>
        <v>2016</v>
      </c>
      <c r="H1023">
        <v>1.6</v>
      </c>
      <c r="I1023">
        <v>3066</v>
      </c>
      <c r="J1023" s="6">
        <v>3</v>
      </c>
      <c r="K1023">
        <v>2</v>
      </c>
      <c r="L1023" s="6">
        <v>1</v>
      </c>
      <c r="M1023">
        <v>82</v>
      </c>
      <c r="N1023">
        <v>82</v>
      </c>
      <c r="O1023">
        <v>1995</v>
      </c>
      <c r="P1023" s="5" t="s">
        <v>21</v>
      </c>
      <c r="Q1023">
        <v>-37.796100000000003</v>
      </c>
      <c r="R1023">
        <v>144.9873</v>
      </c>
      <c r="S1023" t="s">
        <v>22</v>
      </c>
      <c r="T1023">
        <v>4553</v>
      </c>
      <c r="U1023">
        <f t="shared" si="31"/>
        <v>21</v>
      </c>
    </row>
    <row r="1024" spans="1:21" x14ac:dyDescent="0.35">
      <c r="A1024" t="s">
        <v>1102</v>
      </c>
      <c r="B1024" t="s">
        <v>1110</v>
      </c>
      <c r="C1024" s="5">
        <v>2</v>
      </c>
      <c r="D1024" t="s">
        <v>20</v>
      </c>
      <c r="E1024">
        <v>1265000</v>
      </c>
      <c r="F1024" s="7">
        <v>42504</v>
      </c>
      <c r="G1024" s="4">
        <f t="shared" si="30"/>
        <v>2016</v>
      </c>
      <c r="H1024">
        <v>1.6</v>
      </c>
      <c r="I1024">
        <v>3066</v>
      </c>
      <c r="J1024" s="6">
        <v>3</v>
      </c>
      <c r="K1024">
        <v>1</v>
      </c>
      <c r="L1024" s="6">
        <v>1</v>
      </c>
      <c r="M1024">
        <v>282</v>
      </c>
      <c r="N1024">
        <v>112</v>
      </c>
      <c r="O1024">
        <v>1920</v>
      </c>
      <c r="P1024" s="5" t="s">
        <v>21</v>
      </c>
      <c r="Q1024">
        <v>-37.798499999999997</v>
      </c>
      <c r="R1024">
        <v>144.98830000000001</v>
      </c>
      <c r="S1024" t="s">
        <v>22</v>
      </c>
      <c r="T1024">
        <v>4553</v>
      </c>
      <c r="U1024">
        <f t="shared" si="31"/>
        <v>96</v>
      </c>
    </row>
    <row r="1025" spans="1:21" x14ac:dyDescent="0.35">
      <c r="A1025" t="s">
        <v>1102</v>
      </c>
      <c r="B1025" t="s">
        <v>1111</v>
      </c>
      <c r="C1025" s="5">
        <v>3</v>
      </c>
      <c r="D1025" t="s">
        <v>20</v>
      </c>
      <c r="E1025">
        <v>1075000</v>
      </c>
      <c r="F1025" s="7">
        <v>42476</v>
      </c>
      <c r="G1025" s="4">
        <f t="shared" si="30"/>
        <v>2016</v>
      </c>
      <c r="H1025">
        <v>1.6</v>
      </c>
      <c r="I1025">
        <v>3066</v>
      </c>
      <c r="J1025" s="6">
        <v>3</v>
      </c>
      <c r="K1025">
        <v>1</v>
      </c>
      <c r="L1025" s="6">
        <v>0</v>
      </c>
      <c r="M1025">
        <v>183</v>
      </c>
      <c r="N1025">
        <v>104</v>
      </c>
      <c r="O1025">
        <v>1880</v>
      </c>
      <c r="P1025" s="5" t="s">
        <v>21</v>
      </c>
      <c r="Q1025">
        <v>-37.794800000000002</v>
      </c>
      <c r="R1025">
        <v>144.98750000000001</v>
      </c>
      <c r="S1025" t="s">
        <v>22</v>
      </c>
      <c r="T1025">
        <v>4553</v>
      </c>
      <c r="U1025">
        <f t="shared" si="31"/>
        <v>136</v>
      </c>
    </row>
    <row r="1026" spans="1:21" x14ac:dyDescent="0.35">
      <c r="A1026" t="s">
        <v>1102</v>
      </c>
      <c r="B1026" t="s">
        <v>1112</v>
      </c>
      <c r="C1026" s="5">
        <v>2</v>
      </c>
      <c r="D1026" t="s">
        <v>20</v>
      </c>
      <c r="E1026">
        <v>981000</v>
      </c>
      <c r="F1026" s="7">
        <v>42630</v>
      </c>
      <c r="G1026" s="4">
        <f t="shared" si="30"/>
        <v>2016</v>
      </c>
      <c r="H1026">
        <v>1.6</v>
      </c>
      <c r="I1026">
        <v>3066</v>
      </c>
      <c r="J1026" s="6">
        <v>2</v>
      </c>
      <c r="K1026">
        <v>1</v>
      </c>
      <c r="L1026" s="6">
        <v>0</v>
      </c>
      <c r="M1026">
        <v>188</v>
      </c>
      <c r="N1026">
        <v>107</v>
      </c>
      <c r="O1026">
        <v>1900</v>
      </c>
      <c r="P1026" s="5" t="s">
        <v>21</v>
      </c>
      <c r="Q1026">
        <v>-37.796399999999998</v>
      </c>
      <c r="R1026">
        <v>144.9923</v>
      </c>
      <c r="S1026" t="s">
        <v>22</v>
      </c>
      <c r="T1026">
        <v>4553</v>
      </c>
      <c r="U1026">
        <f t="shared" si="31"/>
        <v>116</v>
      </c>
    </row>
    <row r="1027" spans="1:21" x14ac:dyDescent="0.35">
      <c r="A1027" t="s">
        <v>1102</v>
      </c>
      <c r="B1027" t="s">
        <v>1113</v>
      </c>
      <c r="C1027" s="5">
        <v>2</v>
      </c>
      <c r="D1027" t="s">
        <v>20</v>
      </c>
      <c r="E1027">
        <v>1000000</v>
      </c>
      <c r="F1027" s="7">
        <v>42693</v>
      </c>
      <c r="G1027" s="4">
        <f t="shared" ref="G1027:G1090" si="32">YEAR(F1027)</f>
        <v>2016</v>
      </c>
      <c r="H1027">
        <v>1.6</v>
      </c>
      <c r="I1027">
        <v>3066</v>
      </c>
      <c r="J1027" s="6">
        <v>2</v>
      </c>
      <c r="K1027">
        <v>1</v>
      </c>
      <c r="L1027" s="6">
        <v>2</v>
      </c>
      <c r="M1027">
        <v>159</v>
      </c>
      <c r="N1027">
        <v>86</v>
      </c>
      <c r="O1027">
        <v>1880</v>
      </c>
      <c r="P1027" s="5" t="s">
        <v>21</v>
      </c>
      <c r="Q1027">
        <v>-37.796199999999999</v>
      </c>
      <c r="R1027">
        <v>144.98869999999999</v>
      </c>
      <c r="S1027" t="s">
        <v>22</v>
      </c>
      <c r="T1027">
        <v>4553</v>
      </c>
      <c r="U1027">
        <f t="shared" ref="U1027:U1090" si="33">G:G-O:O</f>
        <v>136</v>
      </c>
    </row>
    <row r="1028" spans="1:21" x14ac:dyDescent="0.35">
      <c r="A1028" t="s">
        <v>1102</v>
      </c>
      <c r="B1028" t="s">
        <v>1114</v>
      </c>
      <c r="C1028" s="5">
        <v>3</v>
      </c>
      <c r="D1028" t="s">
        <v>29</v>
      </c>
      <c r="E1028">
        <v>887500</v>
      </c>
      <c r="F1028" s="7">
        <v>42512</v>
      </c>
      <c r="G1028" s="4">
        <f t="shared" si="32"/>
        <v>2016</v>
      </c>
      <c r="H1028">
        <v>1.6</v>
      </c>
      <c r="I1028">
        <v>3066</v>
      </c>
      <c r="J1028" s="6">
        <v>3</v>
      </c>
      <c r="K1028">
        <v>2</v>
      </c>
      <c r="L1028" s="6">
        <v>1</v>
      </c>
      <c r="M1028">
        <v>81</v>
      </c>
      <c r="N1028">
        <v>82</v>
      </c>
      <c r="O1028">
        <v>2000</v>
      </c>
      <c r="P1028" s="5" t="s">
        <v>21</v>
      </c>
      <c r="Q1028">
        <v>-37.796100000000003</v>
      </c>
      <c r="R1028">
        <v>144.98740000000001</v>
      </c>
      <c r="S1028" t="s">
        <v>22</v>
      </c>
      <c r="T1028">
        <v>4553</v>
      </c>
      <c r="U1028">
        <f t="shared" si="33"/>
        <v>16</v>
      </c>
    </row>
    <row r="1029" spans="1:21" x14ac:dyDescent="0.35">
      <c r="A1029" t="s">
        <v>1102</v>
      </c>
      <c r="B1029" t="s">
        <v>1115</v>
      </c>
      <c r="C1029" s="5">
        <v>2</v>
      </c>
      <c r="D1029" t="s">
        <v>24</v>
      </c>
      <c r="E1029">
        <v>713500</v>
      </c>
      <c r="F1029" s="7">
        <v>42604</v>
      </c>
      <c r="G1029" s="4">
        <f t="shared" si="32"/>
        <v>2016</v>
      </c>
      <c r="H1029">
        <v>1.6</v>
      </c>
      <c r="I1029">
        <v>3066</v>
      </c>
      <c r="J1029" s="6">
        <v>2</v>
      </c>
      <c r="K1029">
        <v>2</v>
      </c>
      <c r="L1029" s="6">
        <v>1</v>
      </c>
      <c r="M1029">
        <v>1060</v>
      </c>
      <c r="N1029">
        <v>88</v>
      </c>
      <c r="O1029">
        <v>2010</v>
      </c>
      <c r="P1029" s="5" t="s">
        <v>21</v>
      </c>
      <c r="Q1029">
        <v>-37.795400000000001</v>
      </c>
      <c r="R1029">
        <v>144.98679999999999</v>
      </c>
      <c r="S1029" t="s">
        <v>22</v>
      </c>
      <c r="T1029">
        <v>4553</v>
      </c>
      <c r="U1029">
        <f t="shared" si="33"/>
        <v>6</v>
      </c>
    </row>
    <row r="1030" spans="1:21" x14ac:dyDescent="0.35">
      <c r="A1030" t="s">
        <v>1116</v>
      </c>
      <c r="B1030" t="s">
        <v>1117</v>
      </c>
      <c r="C1030" s="5">
        <v>3</v>
      </c>
      <c r="D1030" t="s">
        <v>20</v>
      </c>
      <c r="E1030">
        <v>1403000</v>
      </c>
      <c r="F1030" s="7">
        <v>42707</v>
      </c>
      <c r="G1030" s="4">
        <f t="shared" si="32"/>
        <v>2016</v>
      </c>
      <c r="H1030">
        <v>13.9</v>
      </c>
      <c r="I1030">
        <v>3108</v>
      </c>
      <c r="J1030" s="6">
        <v>3</v>
      </c>
      <c r="K1030">
        <v>1</v>
      </c>
      <c r="L1030" s="6">
        <v>4</v>
      </c>
      <c r="M1030">
        <v>727</v>
      </c>
      <c r="N1030">
        <v>123</v>
      </c>
      <c r="O1030">
        <v>1970</v>
      </c>
      <c r="P1030" s="5" t="s">
        <v>786</v>
      </c>
      <c r="Q1030">
        <v>-37.794199999999996</v>
      </c>
      <c r="R1030">
        <v>145.12180000000001</v>
      </c>
      <c r="S1030" t="s">
        <v>541</v>
      </c>
      <c r="T1030">
        <v>9028</v>
      </c>
      <c r="U1030">
        <f t="shared" si="33"/>
        <v>46</v>
      </c>
    </row>
    <row r="1031" spans="1:21" x14ac:dyDescent="0.35">
      <c r="A1031" t="s">
        <v>1116</v>
      </c>
      <c r="B1031" t="s">
        <v>1118</v>
      </c>
      <c r="C1031" s="5">
        <v>3</v>
      </c>
      <c r="D1031" t="s">
        <v>20</v>
      </c>
      <c r="E1031">
        <v>1450000</v>
      </c>
      <c r="F1031" s="7">
        <v>42707</v>
      </c>
      <c r="G1031" s="4">
        <f t="shared" si="32"/>
        <v>2016</v>
      </c>
      <c r="H1031">
        <v>13.9</v>
      </c>
      <c r="I1031">
        <v>3108</v>
      </c>
      <c r="J1031" s="6">
        <v>3</v>
      </c>
      <c r="K1031">
        <v>1</v>
      </c>
      <c r="L1031" s="6">
        <v>1</v>
      </c>
      <c r="M1031">
        <v>638</v>
      </c>
      <c r="N1031">
        <v>115</v>
      </c>
      <c r="O1031">
        <v>1970</v>
      </c>
      <c r="P1031" s="5" t="s">
        <v>786</v>
      </c>
      <c r="Q1031">
        <v>-37.791200000000003</v>
      </c>
      <c r="R1031">
        <v>145.12479999999999</v>
      </c>
      <c r="S1031" t="s">
        <v>541</v>
      </c>
      <c r="T1031">
        <v>9028</v>
      </c>
      <c r="U1031">
        <f t="shared" si="33"/>
        <v>46</v>
      </c>
    </row>
    <row r="1032" spans="1:21" x14ac:dyDescent="0.35">
      <c r="A1032" t="s">
        <v>1116</v>
      </c>
      <c r="B1032" t="s">
        <v>1119</v>
      </c>
      <c r="C1032" s="5">
        <v>4</v>
      </c>
      <c r="D1032" t="s">
        <v>20</v>
      </c>
      <c r="E1032">
        <v>1396000</v>
      </c>
      <c r="F1032" s="7">
        <v>42707</v>
      </c>
      <c r="G1032" s="4">
        <f t="shared" si="32"/>
        <v>2016</v>
      </c>
      <c r="H1032">
        <v>13.9</v>
      </c>
      <c r="I1032">
        <v>3108</v>
      </c>
      <c r="J1032" s="6">
        <v>4</v>
      </c>
      <c r="K1032">
        <v>1</v>
      </c>
      <c r="L1032" s="6">
        <v>2</v>
      </c>
      <c r="M1032">
        <v>658</v>
      </c>
      <c r="N1032">
        <v>138</v>
      </c>
      <c r="O1032">
        <v>1975</v>
      </c>
      <c r="P1032" s="5" t="s">
        <v>786</v>
      </c>
      <c r="Q1032">
        <v>-37.782699999999998</v>
      </c>
      <c r="R1032">
        <v>145.13579999999999</v>
      </c>
      <c r="S1032" t="s">
        <v>541</v>
      </c>
      <c r="T1032">
        <v>9028</v>
      </c>
      <c r="U1032">
        <f t="shared" si="33"/>
        <v>41</v>
      </c>
    </row>
    <row r="1033" spans="1:21" x14ac:dyDescent="0.35">
      <c r="A1033" t="s">
        <v>1116</v>
      </c>
      <c r="B1033" t="s">
        <v>1120</v>
      </c>
      <c r="C1033" s="5">
        <v>3</v>
      </c>
      <c r="D1033" t="s">
        <v>20</v>
      </c>
      <c r="E1033">
        <v>1125000</v>
      </c>
      <c r="F1033" s="7">
        <v>42798</v>
      </c>
      <c r="G1033" s="4">
        <f t="shared" si="32"/>
        <v>2017</v>
      </c>
      <c r="H1033">
        <v>13.9</v>
      </c>
      <c r="I1033">
        <v>3108</v>
      </c>
      <c r="J1033" s="6">
        <v>3</v>
      </c>
      <c r="K1033">
        <v>2</v>
      </c>
      <c r="L1033" s="6">
        <v>2</v>
      </c>
      <c r="M1033">
        <v>819</v>
      </c>
      <c r="N1033">
        <v>173</v>
      </c>
      <c r="O1033">
        <v>1970</v>
      </c>
      <c r="P1033" s="5" t="s">
        <v>786</v>
      </c>
      <c r="Q1033">
        <v>-37.780999999999999</v>
      </c>
      <c r="R1033">
        <v>145.1036</v>
      </c>
      <c r="S1033" t="s">
        <v>541</v>
      </c>
      <c r="T1033">
        <v>9028</v>
      </c>
      <c r="U1033">
        <f t="shared" si="33"/>
        <v>47</v>
      </c>
    </row>
    <row r="1034" spans="1:21" x14ac:dyDescent="0.35">
      <c r="A1034" t="s">
        <v>1116</v>
      </c>
      <c r="B1034" t="s">
        <v>1121</v>
      </c>
      <c r="C1034" s="5">
        <v>4</v>
      </c>
      <c r="D1034" t="s">
        <v>20</v>
      </c>
      <c r="E1034">
        <v>1152000</v>
      </c>
      <c r="F1034" s="7">
        <v>42588</v>
      </c>
      <c r="G1034" s="4">
        <f t="shared" si="32"/>
        <v>2016</v>
      </c>
      <c r="H1034">
        <v>13.9</v>
      </c>
      <c r="I1034">
        <v>3108</v>
      </c>
      <c r="J1034" s="6">
        <v>4</v>
      </c>
      <c r="K1034">
        <v>2</v>
      </c>
      <c r="L1034" s="6">
        <v>2</v>
      </c>
      <c r="M1034">
        <v>336</v>
      </c>
      <c r="N1034">
        <v>176</v>
      </c>
      <c r="O1034">
        <v>2007</v>
      </c>
      <c r="P1034" s="5" t="s">
        <v>786</v>
      </c>
      <c r="Q1034">
        <v>-37.793999999999997</v>
      </c>
      <c r="R1034">
        <v>145.11779999999999</v>
      </c>
      <c r="S1034" t="s">
        <v>541</v>
      </c>
      <c r="T1034">
        <v>9028</v>
      </c>
      <c r="U1034">
        <f t="shared" si="33"/>
        <v>9</v>
      </c>
    </row>
    <row r="1035" spans="1:21" x14ac:dyDescent="0.35">
      <c r="A1035" t="s">
        <v>1116</v>
      </c>
      <c r="B1035" t="s">
        <v>1122</v>
      </c>
      <c r="C1035" s="5">
        <v>4</v>
      </c>
      <c r="D1035" t="s">
        <v>20</v>
      </c>
      <c r="E1035">
        <v>1868000</v>
      </c>
      <c r="F1035" s="7">
        <v>42497</v>
      </c>
      <c r="G1035" s="4">
        <f t="shared" si="32"/>
        <v>2016</v>
      </c>
      <c r="H1035">
        <v>13.9</v>
      </c>
      <c r="I1035">
        <v>3108</v>
      </c>
      <c r="J1035" s="6">
        <v>3</v>
      </c>
      <c r="K1035">
        <v>2</v>
      </c>
      <c r="L1035" s="6">
        <v>2</v>
      </c>
      <c r="M1035">
        <v>925</v>
      </c>
      <c r="N1035">
        <v>218</v>
      </c>
      <c r="O1035">
        <v>1960</v>
      </c>
      <c r="P1035" s="5" t="s">
        <v>786</v>
      </c>
      <c r="Q1035">
        <v>-37.786900000000003</v>
      </c>
      <c r="R1035">
        <v>145.1183</v>
      </c>
      <c r="S1035" t="s">
        <v>541</v>
      </c>
      <c r="T1035">
        <v>9028</v>
      </c>
      <c r="U1035">
        <f t="shared" si="33"/>
        <v>56</v>
      </c>
    </row>
    <row r="1036" spans="1:21" x14ac:dyDescent="0.35">
      <c r="A1036" t="s">
        <v>1116</v>
      </c>
      <c r="B1036" t="s">
        <v>1123</v>
      </c>
      <c r="C1036" s="5">
        <v>4</v>
      </c>
      <c r="D1036" t="s">
        <v>20</v>
      </c>
      <c r="E1036">
        <v>1050000</v>
      </c>
      <c r="F1036" s="7">
        <v>42497</v>
      </c>
      <c r="G1036" s="4">
        <f t="shared" si="32"/>
        <v>2016</v>
      </c>
      <c r="H1036">
        <v>13.9</v>
      </c>
      <c r="I1036">
        <v>3108</v>
      </c>
      <c r="J1036" s="6">
        <v>4</v>
      </c>
      <c r="K1036">
        <v>2</v>
      </c>
      <c r="L1036" s="6">
        <v>2</v>
      </c>
      <c r="M1036">
        <v>317</v>
      </c>
      <c r="N1036">
        <v>194</v>
      </c>
      <c r="O1036">
        <v>1995</v>
      </c>
      <c r="P1036" s="5" t="s">
        <v>786</v>
      </c>
      <c r="Q1036">
        <v>-37.781500000000001</v>
      </c>
      <c r="R1036">
        <v>145.12790000000001</v>
      </c>
      <c r="S1036" t="s">
        <v>541</v>
      </c>
      <c r="T1036">
        <v>9028</v>
      </c>
      <c r="U1036">
        <f t="shared" si="33"/>
        <v>21</v>
      </c>
    </row>
    <row r="1037" spans="1:21" x14ac:dyDescent="0.35">
      <c r="A1037" t="s">
        <v>1116</v>
      </c>
      <c r="B1037" t="s">
        <v>1124</v>
      </c>
      <c r="C1037" s="5">
        <v>3</v>
      </c>
      <c r="D1037" t="s">
        <v>24</v>
      </c>
      <c r="E1037">
        <v>910000</v>
      </c>
      <c r="F1037" s="7">
        <v>42681</v>
      </c>
      <c r="G1037" s="4">
        <f t="shared" si="32"/>
        <v>2016</v>
      </c>
      <c r="H1037">
        <v>13.9</v>
      </c>
      <c r="I1037">
        <v>3108</v>
      </c>
      <c r="J1037" s="6">
        <v>3</v>
      </c>
      <c r="K1037">
        <v>2</v>
      </c>
      <c r="L1037" s="6">
        <v>2</v>
      </c>
      <c r="M1037">
        <v>299</v>
      </c>
      <c r="N1037">
        <v>135</v>
      </c>
      <c r="O1037">
        <v>2001</v>
      </c>
      <c r="P1037" s="5" t="s">
        <v>786</v>
      </c>
      <c r="Q1037">
        <v>-37.792900000000003</v>
      </c>
      <c r="R1037">
        <v>145.13380000000001</v>
      </c>
      <c r="S1037" t="s">
        <v>541</v>
      </c>
      <c r="T1037">
        <v>9028</v>
      </c>
      <c r="U1037">
        <f t="shared" si="33"/>
        <v>15</v>
      </c>
    </row>
    <row r="1038" spans="1:21" x14ac:dyDescent="0.35">
      <c r="A1038" t="s">
        <v>1116</v>
      </c>
      <c r="B1038" t="s">
        <v>1125</v>
      </c>
      <c r="C1038" s="5">
        <v>3</v>
      </c>
      <c r="D1038" t="s">
        <v>20</v>
      </c>
      <c r="E1038">
        <v>1850000</v>
      </c>
      <c r="F1038" s="7">
        <v>42681</v>
      </c>
      <c r="G1038" s="4">
        <f t="shared" si="32"/>
        <v>2016</v>
      </c>
      <c r="H1038">
        <v>13.9</v>
      </c>
      <c r="I1038">
        <v>3108</v>
      </c>
      <c r="J1038" s="6">
        <v>3</v>
      </c>
      <c r="K1038">
        <v>1</v>
      </c>
      <c r="L1038" s="6">
        <v>2</v>
      </c>
      <c r="M1038">
        <v>1073</v>
      </c>
      <c r="N1038">
        <v>143</v>
      </c>
      <c r="O1038">
        <v>1960</v>
      </c>
      <c r="P1038" s="5" t="s">
        <v>786</v>
      </c>
      <c r="Q1038">
        <v>-37.777200000000001</v>
      </c>
      <c r="R1038">
        <v>145.1157</v>
      </c>
      <c r="S1038" t="s">
        <v>541</v>
      </c>
      <c r="T1038">
        <v>9028</v>
      </c>
      <c r="U1038">
        <f t="shared" si="33"/>
        <v>56</v>
      </c>
    </row>
    <row r="1039" spans="1:21" x14ac:dyDescent="0.35">
      <c r="A1039" t="s">
        <v>1116</v>
      </c>
      <c r="B1039" t="s">
        <v>1126</v>
      </c>
      <c r="C1039" s="5">
        <v>4</v>
      </c>
      <c r="D1039" t="s">
        <v>20</v>
      </c>
      <c r="E1039">
        <v>1225000</v>
      </c>
      <c r="F1039" s="7">
        <v>42681</v>
      </c>
      <c r="G1039" s="4">
        <f t="shared" si="32"/>
        <v>2016</v>
      </c>
      <c r="H1039">
        <v>13.9</v>
      </c>
      <c r="I1039">
        <v>3108</v>
      </c>
      <c r="J1039" s="6">
        <v>4</v>
      </c>
      <c r="K1039">
        <v>3</v>
      </c>
      <c r="L1039" s="6">
        <v>2</v>
      </c>
      <c r="M1039">
        <v>740</v>
      </c>
      <c r="N1039">
        <v>185</v>
      </c>
      <c r="O1039">
        <v>1985</v>
      </c>
      <c r="P1039" s="5" t="s">
        <v>786</v>
      </c>
      <c r="Q1039">
        <v>-37.791200000000003</v>
      </c>
      <c r="R1039">
        <v>145.11269999999999</v>
      </c>
      <c r="S1039" t="s">
        <v>541</v>
      </c>
      <c r="T1039">
        <v>9028</v>
      </c>
      <c r="U1039">
        <f t="shared" si="33"/>
        <v>31</v>
      </c>
    </row>
    <row r="1040" spans="1:21" x14ac:dyDescent="0.35">
      <c r="A1040" t="s">
        <v>1116</v>
      </c>
      <c r="B1040" t="s">
        <v>1127</v>
      </c>
      <c r="C1040" s="5">
        <v>4</v>
      </c>
      <c r="D1040" t="s">
        <v>20</v>
      </c>
      <c r="E1040">
        <v>1316000</v>
      </c>
      <c r="F1040" s="7">
        <v>42681</v>
      </c>
      <c r="G1040" s="4">
        <f t="shared" si="32"/>
        <v>2016</v>
      </c>
      <c r="H1040">
        <v>13.9</v>
      </c>
      <c r="I1040">
        <v>3108</v>
      </c>
      <c r="J1040" s="6">
        <v>4</v>
      </c>
      <c r="K1040">
        <v>2</v>
      </c>
      <c r="L1040" s="6">
        <v>2</v>
      </c>
      <c r="M1040">
        <v>716</v>
      </c>
      <c r="N1040">
        <v>155</v>
      </c>
      <c r="O1040">
        <v>1965</v>
      </c>
      <c r="P1040" s="5" t="s">
        <v>786</v>
      </c>
      <c r="Q1040">
        <v>-37.777999999999999</v>
      </c>
      <c r="R1040">
        <v>145.1173</v>
      </c>
      <c r="S1040" t="s">
        <v>541</v>
      </c>
      <c r="T1040">
        <v>9028</v>
      </c>
      <c r="U1040">
        <f t="shared" si="33"/>
        <v>51</v>
      </c>
    </row>
    <row r="1041" spans="1:21" x14ac:dyDescent="0.35">
      <c r="A1041" t="s">
        <v>1116</v>
      </c>
      <c r="B1041" t="s">
        <v>1128</v>
      </c>
      <c r="C1041" s="5">
        <v>5</v>
      </c>
      <c r="D1041" t="s">
        <v>20</v>
      </c>
      <c r="E1041">
        <v>1400000</v>
      </c>
      <c r="F1041" s="7">
        <v>42651</v>
      </c>
      <c r="G1041" s="4">
        <f t="shared" si="32"/>
        <v>2016</v>
      </c>
      <c r="H1041">
        <v>13.9</v>
      </c>
      <c r="I1041">
        <v>3108</v>
      </c>
      <c r="J1041" s="6">
        <v>5</v>
      </c>
      <c r="K1041">
        <v>3</v>
      </c>
      <c r="L1041" s="6">
        <v>2</v>
      </c>
      <c r="M1041">
        <v>656</v>
      </c>
      <c r="N1041">
        <v>320</v>
      </c>
      <c r="O1041">
        <v>1985</v>
      </c>
      <c r="P1041" s="5" t="s">
        <v>786</v>
      </c>
      <c r="Q1041">
        <v>-37.775199999999998</v>
      </c>
      <c r="R1041">
        <v>145.1317</v>
      </c>
      <c r="S1041" t="s">
        <v>541</v>
      </c>
      <c r="T1041">
        <v>9028</v>
      </c>
      <c r="U1041">
        <f t="shared" si="33"/>
        <v>31</v>
      </c>
    </row>
    <row r="1042" spans="1:21" x14ac:dyDescent="0.35">
      <c r="A1042" t="s">
        <v>1116</v>
      </c>
      <c r="B1042" t="s">
        <v>1129</v>
      </c>
      <c r="C1042" s="5">
        <v>5</v>
      </c>
      <c r="D1042" t="s">
        <v>20</v>
      </c>
      <c r="E1042">
        <v>2168000</v>
      </c>
      <c r="F1042" s="7">
        <v>42623</v>
      </c>
      <c r="G1042" s="4">
        <f t="shared" si="32"/>
        <v>2016</v>
      </c>
      <c r="H1042">
        <v>13.9</v>
      </c>
      <c r="I1042">
        <v>3108</v>
      </c>
      <c r="J1042" s="6">
        <v>5</v>
      </c>
      <c r="K1042">
        <v>5</v>
      </c>
      <c r="L1042" s="6">
        <v>2</v>
      </c>
      <c r="M1042">
        <v>669</v>
      </c>
      <c r="N1042">
        <v>395</v>
      </c>
      <c r="O1042">
        <v>2016</v>
      </c>
      <c r="P1042" s="5" t="s">
        <v>786</v>
      </c>
      <c r="Q1042">
        <v>-37.780799999999999</v>
      </c>
      <c r="R1042">
        <v>145.11850000000001</v>
      </c>
      <c r="S1042" t="s">
        <v>541</v>
      </c>
      <c r="T1042">
        <v>9028</v>
      </c>
      <c r="U1042">
        <f t="shared" si="33"/>
        <v>0</v>
      </c>
    </row>
    <row r="1043" spans="1:21" x14ac:dyDescent="0.35">
      <c r="A1043" t="s">
        <v>1116</v>
      </c>
      <c r="B1043" t="s">
        <v>1130</v>
      </c>
      <c r="C1043" s="5">
        <v>4</v>
      </c>
      <c r="D1043" t="s">
        <v>20</v>
      </c>
      <c r="E1043">
        <v>1430000</v>
      </c>
      <c r="F1043" s="7">
        <v>42714</v>
      </c>
      <c r="G1043" s="4">
        <f t="shared" si="32"/>
        <v>2016</v>
      </c>
      <c r="H1043">
        <v>13.9</v>
      </c>
      <c r="I1043">
        <v>3108</v>
      </c>
      <c r="J1043" s="6">
        <v>4</v>
      </c>
      <c r="K1043">
        <v>2</v>
      </c>
      <c r="L1043" s="6">
        <v>2</v>
      </c>
      <c r="M1043">
        <v>655</v>
      </c>
      <c r="N1043">
        <v>170</v>
      </c>
      <c r="O1043">
        <v>1970</v>
      </c>
      <c r="P1043" s="5" t="s">
        <v>786</v>
      </c>
      <c r="Q1043">
        <v>-37.781999999999996</v>
      </c>
      <c r="R1043">
        <v>145.11940000000001</v>
      </c>
      <c r="S1043" t="s">
        <v>541</v>
      </c>
      <c r="T1043">
        <v>9028</v>
      </c>
      <c r="U1043">
        <f t="shared" si="33"/>
        <v>46</v>
      </c>
    </row>
    <row r="1044" spans="1:21" x14ac:dyDescent="0.35">
      <c r="A1044" t="s">
        <v>1116</v>
      </c>
      <c r="B1044" t="s">
        <v>1131</v>
      </c>
      <c r="C1044" s="5">
        <v>3</v>
      </c>
      <c r="D1044" t="s">
        <v>24</v>
      </c>
      <c r="E1044">
        <v>772000</v>
      </c>
      <c r="F1044" s="7">
        <v>42714</v>
      </c>
      <c r="G1044" s="4">
        <f t="shared" si="32"/>
        <v>2016</v>
      </c>
      <c r="H1044">
        <v>13.9</v>
      </c>
      <c r="I1044">
        <v>3108</v>
      </c>
      <c r="J1044" s="6">
        <v>3</v>
      </c>
      <c r="K1044">
        <v>2</v>
      </c>
      <c r="L1044" s="6">
        <v>1</v>
      </c>
      <c r="M1044">
        <v>203</v>
      </c>
      <c r="N1044">
        <v>109</v>
      </c>
      <c r="O1044">
        <v>1986</v>
      </c>
      <c r="P1044" s="5" t="s">
        <v>786</v>
      </c>
      <c r="Q1044">
        <v>-37.7776</v>
      </c>
      <c r="R1044">
        <v>145.1267</v>
      </c>
      <c r="S1044" t="s">
        <v>541</v>
      </c>
      <c r="T1044">
        <v>9028</v>
      </c>
      <c r="U1044">
        <f t="shared" si="33"/>
        <v>30</v>
      </c>
    </row>
    <row r="1045" spans="1:21" x14ac:dyDescent="0.35">
      <c r="A1045" t="s">
        <v>1116</v>
      </c>
      <c r="B1045" t="s">
        <v>1132</v>
      </c>
      <c r="C1045" s="5">
        <v>4</v>
      </c>
      <c r="D1045" t="s">
        <v>20</v>
      </c>
      <c r="E1045">
        <v>1468000</v>
      </c>
      <c r="F1045" s="7">
        <v>42686</v>
      </c>
      <c r="G1045" s="4">
        <f t="shared" si="32"/>
        <v>2016</v>
      </c>
      <c r="H1045">
        <v>13.9</v>
      </c>
      <c r="I1045">
        <v>3108</v>
      </c>
      <c r="J1045" s="6">
        <v>4</v>
      </c>
      <c r="K1045">
        <v>2</v>
      </c>
      <c r="L1045" s="6">
        <v>2</v>
      </c>
      <c r="M1045">
        <v>806</v>
      </c>
      <c r="N1045">
        <v>170</v>
      </c>
      <c r="O1045">
        <v>1975</v>
      </c>
      <c r="P1045" s="5" t="s">
        <v>786</v>
      </c>
      <c r="Q1045">
        <v>-37.793900000000001</v>
      </c>
      <c r="R1045">
        <v>145.13919999999999</v>
      </c>
      <c r="S1045" t="s">
        <v>541</v>
      </c>
      <c r="T1045">
        <v>9028</v>
      </c>
      <c r="U1045">
        <f t="shared" si="33"/>
        <v>41</v>
      </c>
    </row>
    <row r="1046" spans="1:21" x14ac:dyDescent="0.35">
      <c r="A1046" t="s">
        <v>1116</v>
      </c>
      <c r="B1046" t="s">
        <v>1133</v>
      </c>
      <c r="C1046" s="5">
        <v>4</v>
      </c>
      <c r="D1046" t="s">
        <v>24</v>
      </c>
      <c r="E1046">
        <v>753000</v>
      </c>
      <c r="F1046" s="7">
        <v>42595</v>
      </c>
      <c r="G1046" s="4">
        <f t="shared" si="32"/>
        <v>2016</v>
      </c>
      <c r="H1046">
        <v>13.9</v>
      </c>
      <c r="I1046">
        <v>3108</v>
      </c>
      <c r="J1046" s="6">
        <v>3</v>
      </c>
      <c r="K1046">
        <v>1</v>
      </c>
      <c r="L1046" s="6">
        <v>1</v>
      </c>
      <c r="M1046">
        <v>241</v>
      </c>
      <c r="N1046">
        <v>105</v>
      </c>
      <c r="O1046">
        <v>1970</v>
      </c>
      <c r="P1046" s="5" t="s">
        <v>786</v>
      </c>
      <c r="Q1046">
        <v>-37.774299999999997</v>
      </c>
      <c r="R1046">
        <v>145.10929999999999</v>
      </c>
      <c r="S1046" t="s">
        <v>541</v>
      </c>
      <c r="T1046">
        <v>9028</v>
      </c>
      <c r="U1046">
        <f t="shared" si="33"/>
        <v>46</v>
      </c>
    </row>
    <row r="1047" spans="1:21" x14ac:dyDescent="0.35">
      <c r="A1047" t="s">
        <v>1116</v>
      </c>
      <c r="B1047" t="s">
        <v>1134</v>
      </c>
      <c r="C1047" s="5">
        <v>3</v>
      </c>
      <c r="D1047" t="s">
        <v>29</v>
      </c>
      <c r="E1047">
        <v>746000</v>
      </c>
      <c r="F1047" s="7">
        <v>42658</v>
      </c>
      <c r="G1047" s="4">
        <f t="shared" si="32"/>
        <v>2016</v>
      </c>
      <c r="H1047">
        <v>13.9</v>
      </c>
      <c r="I1047">
        <v>3108</v>
      </c>
      <c r="J1047" s="6">
        <v>3</v>
      </c>
      <c r="K1047">
        <v>2</v>
      </c>
      <c r="L1047" s="6">
        <v>2</v>
      </c>
      <c r="M1047">
        <v>118</v>
      </c>
      <c r="N1047">
        <v>106</v>
      </c>
      <c r="O1047">
        <v>2013</v>
      </c>
      <c r="P1047" s="5" t="s">
        <v>786</v>
      </c>
      <c r="Q1047">
        <v>-37.786299999999997</v>
      </c>
      <c r="R1047">
        <v>145.10599999999999</v>
      </c>
      <c r="S1047" t="s">
        <v>541</v>
      </c>
      <c r="T1047">
        <v>9028</v>
      </c>
      <c r="U1047">
        <f t="shared" si="33"/>
        <v>3</v>
      </c>
    </row>
    <row r="1048" spans="1:21" x14ac:dyDescent="0.35">
      <c r="A1048" t="s">
        <v>1116</v>
      </c>
      <c r="B1048" t="s">
        <v>1135</v>
      </c>
      <c r="C1048" s="5">
        <v>3</v>
      </c>
      <c r="D1048" t="s">
        <v>20</v>
      </c>
      <c r="E1048">
        <v>1485000</v>
      </c>
      <c r="F1048" s="7">
        <v>42476</v>
      </c>
      <c r="G1048" s="4">
        <f t="shared" si="32"/>
        <v>2016</v>
      </c>
      <c r="H1048">
        <v>13.9</v>
      </c>
      <c r="I1048">
        <v>3108</v>
      </c>
      <c r="J1048" s="6">
        <v>3</v>
      </c>
      <c r="K1048">
        <v>2</v>
      </c>
      <c r="L1048" s="6">
        <v>2</v>
      </c>
      <c r="M1048">
        <v>731</v>
      </c>
      <c r="N1048">
        <v>140</v>
      </c>
      <c r="O1048">
        <v>1960</v>
      </c>
      <c r="P1048" s="5" t="s">
        <v>786</v>
      </c>
      <c r="Q1048">
        <v>-37.789200000000001</v>
      </c>
      <c r="R1048">
        <v>145.131</v>
      </c>
      <c r="S1048" t="s">
        <v>541</v>
      </c>
      <c r="T1048">
        <v>9028</v>
      </c>
      <c r="U1048">
        <f t="shared" si="33"/>
        <v>56</v>
      </c>
    </row>
    <row r="1049" spans="1:21" x14ac:dyDescent="0.35">
      <c r="A1049" t="s">
        <v>1116</v>
      </c>
      <c r="B1049" t="s">
        <v>1136</v>
      </c>
      <c r="C1049" s="5">
        <v>3</v>
      </c>
      <c r="D1049" t="s">
        <v>20</v>
      </c>
      <c r="E1049">
        <v>1190000</v>
      </c>
      <c r="F1049" s="7">
        <v>42476</v>
      </c>
      <c r="G1049" s="4">
        <f t="shared" si="32"/>
        <v>2016</v>
      </c>
      <c r="H1049">
        <v>13.9</v>
      </c>
      <c r="I1049">
        <v>3108</v>
      </c>
      <c r="J1049" s="6">
        <v>3</v>
      </c>
      <c r="K1049">
        <v>1</v>
      </c>
      <c r="L1049" s="6">
        <v>1</v>
      </c>
      <c r="M1049">
        <v>658</v>
      </c>
      <c r="N1049">
        <v>140</v>
      </c>
      <c r="O1049">
        <v>1960</v>
      </c>
      <c r="P1049" s="5" t="s">
        <v>786</v>
      </c>
      <c r="Q1049">
        <v>-37.781599999999997</v>
      </c>
      <c r="R1049">
        <v>145.10659999999999</v>
      </c>
      <c r="S1049" t="s">
        <v>541</v>
      </c>
      <c r="T1049">
        <v>9028</v>
      </c>
      <c r="U1049">
        <f t="shared" si="33"/>
        <v>56</v>
      </c>
    </row>
    <row r="1050" spans="1:21" x14ac:dyDescent="0.35">
      <c r="A1050" t="s">
        <v>1116</v>
      </c>
      <c r="B1050" t="s">
        <v>1137</v>
      </c>
      <c r="C1050" s="5">
        <v>3</v>
      </c>
      <c r="D1050" t="s">
        <v>20</v>
      </c>
      <c r="E1050">
        <v>900000</v>
      </c>
      <c r="F1050" s="7">
        <v>42567</v>
      </c>
      <c r="G1050" s="4">
        <f t="shared" si="32"/>
        <v>2016</v>
      </c>
      <c r="H1050">
        <v>13.9</v>
      </c>
      <c r="I1050">
        <v>3108</v>
      </c>
      <c r="J1050" s="6">
        <v>2</v>
      </c>
      <c r="K1050">
        <v>2</v>
      </c>
      <c r="L1050" s="6">
        <v>2</v>
      </c>
      <c r="M1050">
        <v>366</v>
      </c>
      <c r="N1050">
        <v>150</v>
      </c>
      <c r="O1050">
        <v>2013</v>
      </c>
      <c r="P1050" s="5" t="s">
        <v>786</v>
      </c>
      <c r="Q1050">
        <v>-37.792000000000002</v>
      </c>
      <c r="R1050">
        <v>145.10769999999999</v>
      </c>
      <c r="S1050" t="s">
        <v>541</v>
      </c>
      <c r="T1050">
        <v>9028</v>
      </c>
      <c r="U1050">
        <f t="shared" si="33"/>
        <v>3</v>
      </c>
    </row>
    <row r="1051" spans="1:21" x14ac:dyDescent="0.35">
      <c r="A1051" t="s">
        <v>1116</v>
      </c>
      <c r="B1051" t="s">
        <v>1138</v>
      </c>
      <c r="C1051" s="5">
        <v>3</v>
      </c>
      <c r="D1051" t="s">
        <v>20</v>
      </c>
      <c r="E1051">
        <v>1250000</v>
      </c>
      <c r="F1051" s="7">
        <v>42630</v>
      </c>
      <c r="G1051" s="4">
        <f t="shared" si="32"/>
        <v>2016</v>
      </c>
      <c r="H1051">
        <v>13.9</v>
      </c>
      <c r="I1051">
        <v>3108</v>
      </c>
      <c r="J1051" s="6">
        <v>3</v>
      </c>
      <c r="K1051">
        <v>2</v>
      </c>
      <c r="L1051" s="6">
        <v>1</v>
      </c>
      <c r="M1051">
        <v>728</v>
      </c>
      <c r="N1051">
        <v>150</v>
      </c>
      <c r="O1051">
        <v>1965</v>
      </c>
      <c r="P1051" s="5" t="s">
        <v>786</v>
      </c>
      <c r="Q1051">
        <v>-37.781300000000002</v>
      </c>
      <c r="R1051">
        <v>145.1318</v>
      </c>
      <c r="S1051" t="s">
        <v>541</v>
      </c>
      <c r="T1051">
        <v>9028</v>
      </c>
      <c r="U1051">
        <f t="shared" si="33"/>
        <v>51</v>
      </c>
    </row>
    <row r="1052" spans="1:21" x14ac:dyDescent="0.35">
      <c r="A1052" t="s">
        <v>1116</v>
      </c>
      <c r="B1052" t="s">
        <v>1139</v>
      </c>
      <c r="C1052" s="5">
        <v>3</v>
      </c>
      <c r="D1052" t="s">
        <v>20</v>
      </c>
      <c r="E1052">
        <v>1030000</v>
      </c>
      <c r="F1052" s="7">
        <v>42630</v>
      </c>
      <c r="G1052" s="4">
        <f t="shared" si="32"/>
        <v>2016</v>
      </c>
      <c r="H1052">
        <v>13.9</v>
      </c>
      <c r="I1052">
        <v>3108</v>
      </c>
      <c r="J1052" s="6">
        <v>3</v>
      </c>
      <c r="K1052">
        <v>1</v>
      </c>
      <c r="L1052" s="6">
        <v>1</v>
      </c>
      <c r="M1052">
        <v>827</v>
      </c>
      <c r="N1052">
        <v>100</v>
      </c>
      <c r="O1052">
        <v>1960</v>
      </c>
      <c r="P1052" s="5" t="s">
        <v>786</v>
      </c>
      <c r="Q1052">
        <v>-37.784799999999997</v>
      </c>
      <c r="R1052">
        <v>145.10290000000001</v>
      </c>
      <c r="S1052" t="s">
        <v>541</v>
      </c>
      <c r="T1052">
        <v>9028</v>
      </c>
      <c r="U1052">
        <f t="shared" si="33"/>
        <v>56</v>
      </c>
    </row>
    <row r="1053" spans="1:21" x14ac:dyDescent="0.35">
      <c r="A1053" t="s">
        <v>1116</v>
      </c>
      <c r="B1053" t="s">
        <v>1140</v>
      </c>
      <c r="C1053" s="5">
        <v>4</v>
      </c>
      <c r="D1053" t="s">
        <v>29</v>
      </c>
      <c r="E1053">
        <v>985000</v>
      </c>
      <c r="F1053" s="7">
        <v>42812</v>
      </c>
      <c r="G1053" s="4">
        <f t="shared" si="32"/>
        <v>2017</v>
      </c>
      <c r="H1053">
        <v>13.9</v>
      </c>
      <c r="I1053">
        <v>3108</v>
      </c>
      <c r="J1053" s="6">
        <v>4</v>
      </c>
      <c r="K1053">
        <v>2</v>
      </c>
      <c r="L1053" s="6">
        <v>2</v>
      </c>
      <c r="M1053">
        <v>182</v>
      </c>
      <c r="N1053">
        <v>160</v>
      </c>
      <c r="O1053">
        <v>1998</v>
      </c>
      <c r="P1053" s="5" t="s">
        <v>786</v>
      </c>
      <c r="Q1053">
        <v>-37.788800000000002</v>
      </c>
      <c r="R1053">
        <v>145.13800000000001</v>
      </c>
      <c r="S1053" t="s">
        <v>541</v>
      </c>
      <c r="T1053">
        <v>9028</v>
      </c>
      <c r="U1053">
        <f t="shared" si="33"/>
        <v>19</v>
      </c>
    </row>
    <row r="1054" spans="1:21" x14ac:dyDescent="0.35">
      <c r="A1054" t="s">
        <v>1116</v>
      </c>
      <c r="B1054" t="s">
        <v>1141</v>
      </c>
      <c r="C1054" s="5">
        <v>3</v>
      </c>
      <c r="D1054" t="s">
        <v>20</v>
      </c>
      <c r="E1054">
        <v>1300000</v>
      </c>
      <c r="F1054" s="7">
        <v>42812</v>
      </c>
      <c r="G1054" s="4">
        <f t="shared" si="32"/>
        <v>2017</v>
      </c>
      <c r="H1054">
        <v>13.9</v>
      </c>
      <c r="I1054">
        <v>3108</v>
      </c>
      <c r="J1054" s="6">
        <v>3</v>
      </c>
      <c r="K1054">
        <v>1</v>
      </c>
      <c r="L1054" s="6">
        <v>2</v>
      </c>
      <c r="M1054">
        <v>651</v>
      </c>
      <c r="N1054">
        <v>119</v>
      </c>
      <c r="O1054">
        <v>1970</v>
      </c>
      <c r="P1054" s="5" t="s">
        <v>786</v>
      </c>
      <c r="Q1054">
        <v>-37.782699999999998</v>
      </c>
      <c r="R1054">
        <v>145.10509999999999</v>
      </c>
      <c r="S1054" t="s">
        <v>541</v>
      </c>
      <c r="T1054">
        <v>9028</v>
      </c>
      <c r="U1054">
        <f t="shared" si="33"/>
        <v>47</v>
      </c>
    </row>
    <row r="1055" spans="1:21" x14ac:dyDescent="0.35">
      <c r="A1055" t="s">
        <v>1116</v>
      </c>
      <c r="B1055" t="s">
        <v>1142</v>
      </c>
      <c r="C1055" s="5">
        <v>4</v>
      </c>
      <c r="D1055" t="s">
        <v>20</v>
      </c>
      <c r="E1055">
        <v>1462500</v>
      </c>
      <c r="F1055" s="7">
        <v>42539</v>
      </c>
      <c r="G1055" s="4">
        <f t="shared" si="32"/>
        <v>2016</v>
      </c>
      <c r="H1055">
        <v>13.9</v>
      </c>
      <c r="I1055">
        <v>3108</v>
      </c>
      <c r="J1055" s="6">
        <v>4</v>
      </c>
      <c r="K1055">
        <v>3</v>
      </c>
      <c r="L1055" s="6">
        <v>2</v>
      </c>
      <c r="M1055">
        <v>654</v>
      </c>
      <c r="N1055">
        <v>160</v>
      </c>
      <c r="O1055">
        <v>1969</v>
      </c>
      <c r="P1055" s="5" t="s">
        <v>786</v>
      </c>
      <c r="Q1055">
        <v>-37.779499999999999</v>
      </c>
      <c r="R1055">
        <v>145.1294</v>
      </c>
      <c r="S1055" t="s">
        <v>541</v>
      </c>
      <c r="T1055">
        <v>9028</v>
      </c>
      <c r="U1055">
        <f t="shared" si="33"/>
        <v>47</v>
      </c>
    </row>
    <row r="1056" spans="1:21" x14ac:dyDescent="0.35">
      <c r="A1056" t="s">
        <v>1116</v>
      </c>
      <c r="B1056" t="s">
        <v>1143</v>
      </c>
      <c r="C1056" s="5">
        <v>3</v>
      </c>
      <c r="D1056" t="s">
        <v>20</v>
      </c>
      <c r="E1056">
        <v>1250000</v>
      </c>
      <c r="F1056" s="7">
        <v>42693</v>
      </c>
      <c r="G1056" s="4">
        <f t="shared" si="32"/>
        <v>2016</v>
      </c>
      <c r="H1056">
        <v>13.9</v>
      </c>
      <c r="I1056">
        <v>3108</v>
      </c>
      <c r="J1056" s="6">
        <v>3</v>
      </c>
      <c r="K1056">
        <v>2</v>
      </c>
      <c r="L1056" s="6">
        <v>2</v>
      </c>
      <c r="M1056">
        <v>900</v>
      </c>
      <c r="N1056">
        <v>195</v>
      </c>
      <c r="O1056">
        <v>1970</v>
      </c>
      <c r="P1056" s="5" t="s">
        <v>786</v>
      </c>
      <c r="Q1056">
        <v>-37.790199999999999</v>
      </c>
      <c r="R1056">
        <v>145.1344</v>
      </c>
      <c r="S1056" t="s">
        <v>541</v>
      </c>
      <c r="T1056">
        <v>9028</v>
      </c>
      <c r="U1056">
        <f t="shared" si="33"/>
        <v>46</v>
      </c>
    </row>
    <row r="1057" spans="1:21" x14ac:dyDescent="0.35">
      <c r="A1057" t="s">
        <v>1116</v>
      </c>
      <c r="B1057" t="s">
        <v>1144</v>
      </c>
      <c r="C1057" s="5">
        <v>4</v>
      </c>
      <c r="D1057" t="s">
        <v>20</v>
      </c>
      <c r="E1057">
        <v>1460800</v>
      </c>
      <c r="F1057" s="7">
        <v>42693</v>
      </c>
      <c r="G1057" s="4">
        <f t="shared" si="32"/>
        <v>2016</v>
      </c>
      <c r="H1057">
        <v>13.9</v>
      </c>
      <c r="I1057">
        <v>3108</v>
      </c>
      <c r="J1057" s="6">
        <v>4</v>
      </c>
      <c r="K1057">
        <v>3</v>
      </c>
      <c r="L1057" s="6">
        <v>2</v>
      </c>
      <c r="M1057">
        <v>654</v>
      </c>
      <c r="N1057">
        <v>305</v>
      </c>
      <c r="O1057">
        <v>1970</v>
      </c>
      <c r="P1057" s="5" t="s">
        <v>786</v>
      </c>
      <c r="Q1057">
        <v>-37.785600000000002</v>
      </c>
      <c r="R1057">
        <v>145.1088</v>
      </c>
      <c r="S1057" t="s">
        <v>541</v>
      </c>
      <c r="T1057">
        <v>9028</v>
      </c>
      <c r="U1057">
        <f t="shared" si="33"/>
        <v>46</v>
      </c>
    </row>
    <row r="1058" spans="1:21" x14ac:dyDescent="0.35">
      <c r="A1058" t="s">
        <v>1116</v>
      </c>
      <c r="B1058" t="s">
        <v>1145</v>
      </c>
      <c r="C1058" s="5">
        <v>3</v>
      </c>
      <c r="D1058" t="s">
        <v>20</v>
      </c>
      <c r="E1058">
        <v>1152500</v>
      </c>
      <c r="F1058" s="7">
        <v>42693</v>
      </c>
      <c r="G1058" s="4">
        <f t="shared" si="32"/>
        <v>2016</v>
      </c>
      <c r="H1058">
        <v>13.9</v>
      </c>
      <c r="I1058">
        <v>3108</v>
      </c>
      <c r="J1058" s="6">
        <v>3</v>
      </c>
      <c r="K1058">
        <v>2</v>
      </c>
      <c r="L1058" s="6">
        <v>2</v>
      </c>
      <c r="M1058">
        <v>648</v>
      </c>
      <c r="N1058">
        <v>129</v>
      </c>
      <c r="O1058">
        <v>1980</v>
      </c>
      <c r="P1058" s="5" t="s">
        <v>786</v>
      </c>
      <c r="Q1058">
        <v>-37.779800000000002</v>
      </c>
      <c r="R1058">
        <v>145.13679999999999</v>
      </c>
      <c r="S1058" t="s">
        <v>541</v>
      </c>
      <c r="T1058">
        <v>9028</v>
      </c>
      <c r="U1058">
        <f t="shared" si="33"/>
        <v>36</v>
      </c>
    </row>
    <row r="1059" spans="1:21" x14ac:dyDescent="0.35">
      <c r="A1059" t="s">
        <v>1116</v>
      </c>
      <c r="B1059" t="s">
        <v>1146</v>
      </c>
      <c r="C1059" s="5">
        <v>5</v>
      </c>
      <c r="D1059" t="s">
        <v>20</v>
      </c>
      <c r="E1059">
        <v>1650000</v>
      </c>
      <c r="F1059" s="7">
        <v>42512</v>
      </c>
      <c r="G1059" s="4">
        <f t="shared" si="32"/>
        <v>2016</v>
      </c>
      <c r="H1059">
        <v>13.9</v>
      </c>
      <c r="I1059">
        <v>3108</v>
      </c>
      <c r="J1059" s="6">
        <v>5</v>
      </c>
      <c r="K1059">
        <v>4</v>
      </c>
      <c r="L1059" s="6">
        <v>2</v>
      </c>
      <c r="M1059">
        <v>500</v>
      </c>
      <c r="N1059">
        <v>429</v>
      </c>
      <c r="O1059">
        <v>2007</v>
      </c>
      <c r="P1059" s="5" t="s">
        <v>786</v>
      </c>
      <c r="Q1059">
        <v>-37.786299999999997</v>
      </c>
      <c r="R1059">
        <v>145.1105</v>
      </c>
      <c r="S1059" t="s">
        <v>541</v>
      </c>
      <c r="T1059">
        <v>9028</v>
      </c>
      <c r="U1059">
        <f t="shared" si="33"/>
        <v>9</v>
      </c>
    </row>
    <row r="1060" spans="1:21" x14ac:dyDescent="0.35">
      <c r="A1060" t="s">
        <v>1116</v>
      </c>
      <c r="B1060" t="s">
        <v>1147</v>
      </c>
      <c r="C1060" s="5">
        <v>3</v>
      </c>
      <c r="D1060" t="s">
        <v>20</v>
      </c>
      <c r="E1060">
        <v>1391000</v>
      </c>
      <c r="F1060" s="7">
        <v>42483</v>
      </c>
      <c r="G1060" s="4">
        <f t="shared" si="32"/>
        <v>2016</v>
      </c>
      <c r="H1060">
        <v>13.9</v>
      </c>
      <c r="I1060">
        <v>3108</v>
      </c>
      <c r="J1060" s="6">
        <v>3</v>
      </c>
      <c r="K1060">
        <v>1</v>
      </c>
      <c r="L1060" s="6">
        <v>1</v>
      </c>
      <c r="M1060">
        <v>764</v>
      </c>
      <c r="N1060">
        <v>175</v>
      </c>
      <c r="O1060">
        <v>1965</v>
      </c>
      <c r="P1060" s="5" t="s">
        <v>786</v>
      </c>
      <c r="Q1060">
        <v>-37.793399999999998</v>
      </c>
      <c r="R1060">
        <v>145.1207</v>
      </c>
      <c r="S1060" t="s">
        <v>541</v>
      </c>
      <c r="T1060">
        <v>9028</v>
      </c>
      <c r="U1060">
        <f t="shared" si="33"/>
        <v>51</v>
      </c>
    </row>
    <row r="1061" spans="1:21" x14ac:dyDescent="0.35">
      <c r="A1061" t="s">
        <v>1116</v>
      </c>
      <c r="B1061" t="s">
        <v>1148</v>
      </c>
      <c r="C1061" s="5">
        <v>2</v>
      </c>
      <c r="D1061" t="s">
        <v>24</v>
      </c>
      <c r="E1061">
        <v>452000</v>
      </c>
      <c r="F1061" s="7">
        <v>42483</v>
      </c>
      <c r="G1061" s="4">
        <f t="shared" si="32"/>
        <v>2016</v>
      </c>
      <c r="H1061">
        <v>13.9</v>
      </c>
      <c r="I1061">
        <v>3108</v>
      </c>
      <c r="J1061" s="6">
        <v>2</v>
      </c>
      <c r="K1061">
        <v>1</v>
      </c>
      <c r="L1061" s="6">
        <v>1</v>
      </c>
      <c r="M1061">
        <v>67</v>
      </c>
      <c r="N1061">
        <v>68</v>
      </c>
      <c r="O1061">
        <v>1975</v>
      </c>
      <c r="P1061" s="5" t="s">
        <v>786</v>
      </c>
      <c r="Q1061">
        <v>-37.788699999999999</v>
      </c>
      <c r="R1061">
        <v>145.14359999999999</v>
      </c>
      <c r="S1061" t="s">
        <v>541</v>
      </c>
      <c r="T1061">
        <v>9028</v>
      </c>
      <c r="U1061">
        <f t="shared" si="33"/>
        <v>41</v>
      </c>
    </row>
    <row r="1062" spans="1:21" x14ac:dyDescent="0.35">
      <c r="A1062" t="s">
        <v>1116</v>
      </c>
      <c r="B1062" t="s">
        <v>1149</v>
      </c>
      <c r="C1062" s="5">
        <v>3</v>
      </c>
      <c r="D1062" t="s">
        <v>29</v>
      </c>
      <c r="E1062">
        <v>1102200</v>
      </c>
      <c r="F1062" s="7">
        <v>42791</v>
      </c>
      <c r="G1062" s="4">
        <f t="shared" si="32"/>
        <v>2017</v>
      </c>
      <c r="H1062">
        <v>13.9</v>
      </c>
      <c r="I1062">
        <v>3108</v>
      </c>
      <c r="J1062" s="6">
        <v>3</v>
      </c>
      <c r="K1062">
        <v>2</v>
      </c>
      <c r="L1062" s="6">
        <v>2</v>
      </c>
      <c r="M1062">
        <v>233</v>
      </c>
      <c r="N1062">
        <v>175</v>
      </c>
      <c r="O1062">
        <v>2012</v>
      </c>
      <c r="P1062" s="5" t="s">
        <v>786</v>
      </c>
      <c r="Q1062">
        <v>-37.7881</v>
      </c>
      <c r="R1062">
        <v>145.1371</v>
      </c>
      <c r="S1062" t="s">
        <v>541</v>
      </c>
      <c r="T1062">
        <v>9028</v>
      </c>
      <c r="U1062">
        <f t="shared" si="33"/>
        <v>5</v>
      </c>
    </row>
    <row r="1063" spans="1:21" x14ac:dyDescent="0.35">
      <c r="A1063" t="s">
        <v>1116</v>
      </c>
      <c r="B1063" t="s">
        <v>1150</v>
      </c>
      <c r="C1063" s="5">
        <v>4</v>
      </c>
      <c r="D1063" t="s">
        <v>20</v>
      </c>
      <c r="E1063">
        <v>1401000</v>
      </c>
      <c r="F1063" s="7">
        <v>42791</v>
      </c>
      <c r="G1063" s="4">
        <f t="shared" si="32"/>
        <v>2017</v>
      </c>
      <c r="H1063">
        <v>13.9</v>
      </c>
      <c r="I1063">
        <v>3108</v>
      </c>
      <c r="J1063" s="6">
        <v>4</v>
      </c>
      <c r="K1063">
        <v>3</v>
      </c>
      <c r="L1063" s="6">
        <v>2</v>
      </c>
      <c r="M1063">
        <v>650</v>
      </c>
      <c r="N1063">
        <v>261</v>
      </c>
      <c r="O1063">
        <v>1970</v>
      </c>
      <c r="P1063" s="5" t="s">
        <v>786</v>
      </c>
      <c r="Q1063">
        <v>-37.778500000000001</v>
      </c>
      <c r="R1063">
        <v>145.12119999999999</v>
      </c>
      <c r="S1063" t="s">
        <v>541</v>
      </c>
      <c r="T1063">
        <v>9028</v>
      </c>
      <c r="U1063">
        <f t="shared" si="33"/>
        <v>47</v>
      </c>
    </row>
    <row r="1064" spans="1:21" x14ac:dyDescent="0.35">
      <c r="A1064" t="s">
        <v>1116</v>
      </c>
      <c r="B1064" t="s">
        <v>1151</v>
      </c>
      <c r="C1064" s="5">
        <v>4</v>
      </c>
      <c r="D1064" t="s">
        <v>20</v>
      </c>
      <c r="E1064">
        <v>1782000</v>
      </c>
      <c r="F1064" s="7">
        <v>42791</v>
      </c>
      <c r="G1064" s="4">
        <f t="shared" si="32"/>
        <v>2017</v>
      </c>
      <c r="H1064">
        <v>13.9</v>
      </c>
      <c r="I1064">
        <v>3108</v>
      </c>
      <c r="J1064" s="6">
        <v>4</v>
      </c>
      <c r="K1064">
        <v>3</v>
      </c>
      <c r="L1064" s="6">
        <v>3</v>
      </c>
      <c r="M1064">
        <v>586</v>
      </c>
      <c r="N1064">
        <v>306</v>
      </c>
      <c r="O1064">
        <v>2002</v>
      </c>
      <c r="P1064" s="5" t="s">
        <v>786</v>
      </c>
      <c r="Q1064">
        <v>-37.773899999999998</v>
      </c>
      <c r="R1064">
        <v>145.12870000000001</v>
      </c>
      <c r="S1064" t="s">
        <v>541</v>
      </c>
      <c r="T1064">
        <v>9028</v>
      </c>
      <c r="U1064">
        <f t="shared" si="33"/>
        <v>15</v>
      </c>
    </row>
    <row r="1065" spans="1:21" x14ac:dyDescent="0.35">
      <c r="A1065" t="s">
        <v>1116</v>
      </c>
      <c r="B1065" t="s">
        <v>1152</v>
      </c>
      <c r="C1065" s="5">
        <v>4</v>
      </c>
      <c r="D1065" t="s">
        <v>20</v>
      </c>
      <c r="E1065">
        <v>1520000</v>
      </c>
      <c r="F1065" s="7">
        <v>42577</v>
      </c>
      <c r="G1065" s="4">
        <f t="shared" si="32"/>
        <v>2016</v>
      </c>
      <c r="H1065">
        <v>13.9</v>
      </c>
      <c r="I1065">
        <v>3108</v>
      </c>
      <c r="J1065" s="6">
        <v>4</v>
      </c>
      <c r="K1065">
        <v>3</v>
      </c>
      <c r="L1065" s="6">
        <v>2</v>
      </c>
      <c r="M1065">
        <v>657</v>
      </c>
      <c r="N1065">
        <v>275</v>
      </c>
      <c r="O1065">
        <v>2010</v>
      </c>
      <c r="P1065" s="5" t="s">
        <v>786</v>
      </c>
      <c r="Q1065">
        <v>-37.795400000000001</v>
      </c>
      <c r="R1065">
        <v>145.1379</v>
      </c>
      <c r="S1065" t="s">
        <v>541</v>
      </c>
      <c r="T1065">
        <v>9028</v>
      </c>
      <c r="U1065">
        <f t="shared" si="33"/>
        <v>6</v>
      </c>
    </row>
    <row r="1066" spans="1:21" x14ac:dyDescent="0.35">
      <c r="A1066" t="s">
        <v>1116</v>
      </c>
      <c r="B1066" t="s">
        <v>1153</v>
      </c>
      <c r="C1066" s="5">
        <v>4</v>
      </c>
      <c r="D1066" t="s">
        <v>29</v>
      </c>
      <c r="E1066">
        <v>973500</v>
      </c>
      <c r="F1066" s="7">
        <v>42701</v>
      </c>
      <c r="G1066" s="4">
        <f t="shared" si="32"/>
        <v>2016</v>
      </c>
      <c r="H1066">
        <v>13.9</v>
      </c>
      <c r="I1066">
        <v>3108</v>
      </c>
      <c r="J1066" s="6">
        <v>4</v>
      </c>
      <c r="K1066">
        <v>2</v>
      </c>
      <c r="L1066" s="6">
        <v>2</v>
      </c>
      <c r="M1066">
        <v>234</v>
      </c>
      <c r="N1066">
        <v>160</v>
      </c>
      <c r="O1066">
        <v>2009</v>
      </c>
      <c r="P1066" s="5" t="s">
        <v>786</v>
      </c>
      <c r="Q1066">
        <v>-37.793199999999999</v>
      </c>
      <c r="R1066">
        <v>145.1275</v>
      </c>
      <c r="S1066" t="s">
        <v>541</v>
      </c>
      <c r="T1066">
        <v>9028</v>
      </c>
      <c r="U1066">
        <f t="shared" si="33"/>
        <v>7</v>
      </c>
    </row>
    <row r="1067" spans="1:21" x14ac:dyDescent="0.35">
      <c r="A1067" t="s">
        <v>1116</v>
      </c>
      <c r="B1067" t="s">
        <v>1154</v>
      </c>
      <c r="C1067" s="5">
        <v>3</v>
      </c>
      <c r="D1067" t="s">
        <v>24</v>
      </c>
      <c r="E1067">
        <v>751800</v>
      </c>
      <c r="F1067" s="7">
        <v>42701</v>
      </c>
      <c r="G1067" s="4">
        <f t="shared" si="32"/>
        <v>2016</v>
      </c>
      <c r="H1067">
        <v>13.9</v>
      </c>
      <c r="I1067">
        <v>3108</v>
      </c>
      <c r="J1067" s="6">
        <v>3</v>
      </c>
      <c r="K1067">
        <v>1</v>
      </c>
      <c r="L1067" s="6">
        <v>2</v>
      </c>
      <c r="M1067">
        <v>109</v>
      </c>
      <c r="N1067">
        <v>120</v>
      </c>
      <c r="O1067">
        <v>2001</v>
      </c>
      <c r="P1067" s="5" t="s">
        <v>786</v>
      </c>
      <c r="Q1067">
        <v>-37.774900000000002</v>
      </c>
      <c r="R1067">
        <v>145.1138</v>
      </c>
      <c r="S1067" t="s">
        <v>541</v>
      </c>
      <c r="T1067">
        <v>9028</v>
      </c>
      <c r="U1067">
        <f t="shared" si="33"/>
        <v>15</v>
      </c>
    </row>
    <row r="1068" spans="1:21" x14ac:dyDescent="0.35">
      <c r="A1068" t="s">
        <v>1116</v>
      </c>
      <c r="B1068" t="s">
        <v>1155</v>
      </c>
      <c r="C1068" s="5">
        <v>3</v>
      </c>
      <c r="D1068" t="s">
        <v>20</v>
      </c>
      <c r="E1068">
        <v>1100000</v>
      </c>
      <c r="F1068" s="7">
        <v>42701</v>
      </c>
      <c r="G1068" s="4">
        <f t="shared" si="32"/>
        <v>2016</v>
      </c>
      <c r="H1068">
        <v>13.9</v>
      </c>
      <c r="I1068">
        <v>3108</v>
      </c>
      <c r="J1068" s="6">
        <v>3</v>
      </c>
      <c r="K1068">
        <v>2</v>
      </c>
      <c r="L1068" s="6">
        <v>2</v>
      </c>
      <c r="M1068">
        <v>771</v>
      </c>
      <c r="N1068">
        <v>169</v>
      </c>
      <c r="O1068">
        <v>1960</v>
      </c>
      <c r="P1068" s="5" t="s">
        <v>786</v>
      </c>
      <c r="Q1068">
        <v>-37.776499999999999</v>
      </c>
      <c r="R1068">
        <v>145.11699999999999</v>
      </c>
      <c r="S1068" t="s">
        <v>541</v>
      </c>
      <c r="T1068">
        <v>9028</v>
      </c>
      <c r="U1068">
        <f t="shared" si="33"/>
        <v>56</v>
      </c>
    </row>
    <row r="1069" spans="1:21" x14ac:dyDescent="0.35">
      <c r="A1069" t="s">
        <v>1116</v>
      </c>
      <c r="B1069" t="s">
        <v>1156</v>
      </c>
      <c r="C1069" s="5">
        <v>3</v>
      </c>
      <c r="D1069" t="s">
        <v>20</v>
      </c>
      <c r="E1069">
        <v>1202000</v>
      </c>
      <c r="F1069" s="7">
        <v>42701</v>
      </c>
      <c r="G1069" s="4">
        <f t="shared" si="32"/>
        <v>2016</v>
      </c>
      <c r="H1069">
        <v>13.9</v>
      </c>
      <c r="I1069">
        <v>3108</v>
      </c>
      <c r="J1069" s="6">
        <v>3</v>
      </c>
      <c r="K1069">
        <v>2</v>
      </c>
      <c r="L1069" s="6">
        <v>2</v>
      </c>
      <c r="M1069">
        <v>649</v>
      </c>
      <c r="N1069">
        <v>150</v>
      </c>
      <c r="O1069">
        <v>1965</v>
      </c>
      <c r="P1069" s="5" t="s">
        <v>786</v>
      </c>
      <c r="Q1069">
        <v>-37.779400000000003</v>
      </c>
      <c r="R1069">
        <v>145.1224</v>
      </c>
      <c r="S1069" t="s">
        <v>541</v>
      </c>
      <c r="T1069">
        <v>9028</v>
      </c>
      <c r="U1069">
        <f t="shared" si="33"/>
        <v>51</v>
      </c>
    </row>
    <row r="1070" spans="1:21" x14ac:dyDescent="0.35">
      <c r="A1070" t="s">
        <v>1116</v>
      </c>
      <c r="B1070" t="s">
        <v>1157</v>
      </c>
      <c r="C1070" s="5">
        <v>3</v>
      </c>
      <c r="D1070" t="s">
        <v>20</v>
      </c>
      <c r="E1070">
        <v>1362000</v>
      </c>
      <c r="F1070" s="7">
        <v>42701</v>
      </c>
      <c r="G1070" s="4">
        <f t="shared" si="32"/>
        <v>2016</v>
      </c>
      <c r="H1070">
        <v>13.9</v>
      </c>
      <c r="I1070">
        <v>3108</v>
      </c>
      <c r="J1070" s="6">
        <v>3</v>
      </c>
      <c r="K1070">
        <v>1</v>
      </c>
      <c r="L1070" s="6">
        <v>2</v>
      </c>
      <c r="M1070">
        <v>798</v>
      </c>
      <c r="N1070">
        <v>132</v>
      </c>
      <c r="O1070">
        <v>1960</v>
      </c>
      <c r="P1070" s="5" t="s">
        <v>786</v>
      </c>
      <c r="Q1070">
        <v>-37.789400000000001</v>
      </c>
      <c r="R1070">
        <v>145.13329999999999</v>
      </c>
      <c r="S1070" t="s">
        <v>541</v>
      </c>
      <c r="T1070">
        <v>9028</v>
      </c>
      <c r="U1070">
        <f t="shared" si="33"/>
        <v>56</v>
      </c>
    </row>
    <row r="1071" spans="1:21" x14ac:dyDescent="0.35">
      <c r="A1071" t="s">
        <v>1116</v>
      </c>
      <c r="B1071" t="s">
        <v>1158</v>
      </c>
      <c r="C1071" s="5">
        <v>4</v>
      </c>
      <c r="D1071" t="s">
        <v>20</v>
      </c>
      <c r="E1071">
        <v>1810000</v>
      </c>
      <c r="F1071" s="7">
        <v>42518</v>
      </c>
      <c r="G1071" s="4">
        <f t="shared" si="32"/>
        <v>2016</v>
      </c>
      <c r="H1071">
        <v>13.9</v>
      </c>
      <c r="I1071">
        <v>3108</v>
      </c>
      <c r="J1071" s="6">
        <v>4</v>
      </c>
      <c r="K1071">
        <v>2</v>
      </c>
      <c r="L1071" s="6">
        <v>4</v>
      </c>
      <c r="M1071">
        <v>769</v>
      </c>
      <c r="N1071">
        <v>240</v>
      </c>
      <c r="O1071">
        <v>1970</v>
      </c>
      <c r="P1071" s="5" t="s">
        <v>786</v>
      </c>
      <c r="Q1071">
        <v>-37.778100000000002</v>
      </c>
      <c r="R1071">
        <v>145.1337</v>
      </c>
      <c r="S1071" t="s">
        <v>541</v>
      </c>
      <c r="T1071">
        <v>9028</v>
      </c>
      <c r="U1071">
        <f t="shared" si="33"/>
        <v>46</v>
      </c>
    </row>
    <row r="1072" spans="1:21" x14ac:dyDescent="0.35">
      <c r="A1072" t="s">
        <v>1116</v>
      </c>
      <c r="B1072" t="s">
        <v>1159</v>
      </c>
      <c r="C1072" s="5">
        <v>3</v>
      </c>
      <c r="D1072" t="s">
        <v>20</v>
      </c>
      <c r="E1072">
        <v>826000</v>
      </c>
      <c r="F1072" s="7">
        <v>42610</v>
      </c>
      <c r="G1072" s="4">
        <f t="shared" si="32"/>
        <v>2016</v>
      </c>
      <c r="H1072">
        <v>13.9</v>
      </c>
      <c r="I1072">
        <v>3108</v>
      </c>
      <c r="J1072" s="6">
        <v>3</v>
      </c>
      <c r="K1072">
        <v>1</v>
      </c>
      <c r="L1072" s="6">
        <v>4</v>
      </c>
      <c r="M1072">
        <v>192</v>
      </c>
      <c r="N1072">
        <v>278</v>
      </c>
      <c r="P1072" s="5" t="s">
        <v>786</v>
      </c>
      <c r="Q1072">
        <v>-37.783700000000003</v>
      </c>
      <c r="R1072">
        <v>145.1027</v>
      </c>
      <c r="S1072" t="s">
        <v>541</v>
      </c>
      <c r="T1072">
        <v>9028</v>
      </c>
      <c r="U1072">
        <v>0</v>
      </c>
    </row>
    <row r="1073" spans="1:21" x14ac:dyDescent="0.35">
      <c r="A1073" t="s">
        <v>1160</v>
      </c>
      <c r="B1073" t="s">
        <v>1162</v>
      </c>
      <c r="C1073" s="5">
        <v>5</v>
      </c>
      <c r="D1073" t="s">
        <v>20</v>
      </c>
      <c r="E1073">
        <v>1901000</v>
      </c>
      <c r="F1073" s="7">
        <v>42623</v>
      </c>
      <c r="G1073" s="4">
        <f t="shared" si="32"/>
        <v>2016</v>
      </c>
      <c r="H1073">
        <v>10.3</v>
      </c>
      <c r="I1073">
        <v>3084</v>
      </c>
      <c r="J1073" s="6">
        <v>3</v>
      </c>
      <c r="K1073">
        <v>2</v>
      </c>
      <c r="L1073" s="6">
        <v>2</v>
      </c>
      <c r="M1073">
        <v>963</v>
      </c>
      <c r="N1073">
        <v>225</v>
      </c>
      <c r="O1073">
        <v>1925</v>
      </c>
      <c r="P1073" s="5" t="s">
        <v>1161</v>
      </c>
      <c r="Q1073">
        <v>-37.767400000000002</v>
      </c>
      <c r="R1073">
        <v>145.05179999999999</v>
      </c>
      <c r="S1073" t="s">
        <v>541</v>
      </c>
      <c r="T1073">
        <v>1651</v>
      </c>
      <c r="U1073">
        <f t="shared" si="33"/>
        <v>91</v>
      </c>
    </row>
    <row r="1074" spans="1:21" x14ac:dyDescent="0.35">
      <c r="A1074" t="s">
        <v>1160</v>
      </c>
      <c r="B1074" t="s">
        <v>1163</v>
      </c>
      <c r="C1074" s="5">
        <v>4</v>
      </c>
      <c r="D1074" t="s">
        <v>20</v>
      </c>
      <c r="E1074">
        <v>1650000</v>
      </c>
      <c r="F1074" s="7">
        <v>42623</v>
      </c>
      <c r="G1074" s="4">
        <f t="shared" si="32"/>
        <v>2016</v>
      </c>
      <c r="H1074">
        <v>10.3</v>
      </c>
      <c r="I1074">
        <v>3084</v>
      </c>
      <c r="J1074" s="6">
        <v>4</v>
      </c>
      <c r="K1074">
        <v>3</v>
      </c>
      <c r="L1074" s="6">
        <v>2</v>
      </c>
      <c r="M1074">
        <v>724</v>
      </c>
      <c r="N1074">
        <v>327</v>
      </c>
      <c r="O1074">
        <v>1940</v>
      </c>
      <c r="P1074" s="5" t="s">
        <v>1161</v>
      </c>
      <c r="Q1074">
        <v>-37.759399999999999</v>
      </c>
      <c r="R1074">
        <v>145.05940000000001</v>
      </c>
      <c r="S1074" t="s">
        <v>541</v>
      </c>
      <c r="T1074">
        <v>1651</v>
      </c>
      <c r="U1074">
        <f t="shared" si="33"/>
        <v>76</v>
      </c>
    </row>
    <row r="1075" spans="1:21" x14ac:dyDescent="0.35">
      <c r="A1075" t="s">
        <v>1160</v>
      </c>
      <c r="B1075" t="s">
        <v>1164</v>
      </c>
      <c r="C1075" s="5">
        <v>3</v>
      </c>
      <c r="D1075" t="s">
        <v>20</v>
      </c>
      <c r="E1075">
        <v>1816000</v>
      </c>
      <c r="F1075" s="7">
        <v>42686</v>
      </c>
      <c r="G1075" s="4">
        <f t="shared" si="32"/>
        <v>2016</v>
      </c>
      <c r="H1075">
        <v>10.3</v>
      </c>
      <c r="I1075">
        <v>3084</v>
      </c>
      <c r="J1075" s="6">
        <v>3</v>
      </c>
      <c r="K1075">
        <v>1</v>
      </c>
      <c r="L1075" s="6">
        <v>2</v>
      </c>
      <c r="M1075">
        <v>846</v>
      </c>
      <c r="N1075">
        <v>180</v>
      </c>
      <c r="O1075">
        <v>1955</v>
      </c>
      <c r="P1075" s="5" t="s">
        <v>1161</v>
      </c>
      <c r="Q1075">
        <v>-37.766599999999997</v>
      </c>
      <c r="R1075">
        <v>145.0591</v>
      </c>
      <c r="S1075" t="s">
        <v>541</v>
      </c>
      <c r="T1075">
        <v>1651</v>
      </c>
      <c r="U1075">
        <f t="shared" si="33"/>
        <v>61</v>
      </c>
    </row>
    <row r="1076" spans="1:21" x14ac:dyDescent="0.35">
      <c r="A1076" t="s">
        <v>1160</v>
      </c>
      <c r="B1076" t="s">
        <v>1165</v>
      </c>
      <c r="C1076" s="5">
        <v>2</v>
      </c>
      <c r="D1076" t="s">
        <v>24</v>
      </c>
      <c r="E1076">
        <v>525000</v>
      </c>
      <c r="F1076" s="7">
        <v>42504</v>
      </c>
      <c r="G1076" s="4">
        <f t="shared" si="32"/>
        <v>2016</v>
      </c>
      <c r="H1076">
        <v>10.3</v>
      </c>
      <c r="I1076">
        <v>3084</v>
      </c>
      <c r="J1076" s="6">
        <v>2</v>
      </c>
      <c r="K1076">
        <v>1</v>
      </c>
      <c r="L1076" s="6">
        <v>1</v>
      </c>
      <c r="M1076">
        <v>79</v>
      </c>
      <c r="N1076">
        <v>70</v>
      </c>
      <c r="O1076">
        <v>1970</v>
      </c>
      <c r="P1076" s="5" t="s">
        <v>1161</v>
      </c>
      <c r="Q1076">
        <v>-37.761200000000002</v>
      </c>
      <c r="R1076">
        <v>145.06630000000001</v>
      </c>
      <c r="S1076" t="s">
        <v>541</v>
      </c>
      <c r="T1076">
        <v>1651</v>
      </c>
      <c r="U1076">
        <f t="shared" si="33"/>
        <v>46</v>
      </c>
    </row>
    <row r="1077" spans="1:21" x14ac:dyDescent="0.35">
      <c r="A1077" t="s">
        <v>1160</v>
      </c>
      <c r="B1077" t="s">
        <v>1166</v>
      </c>
      <c r="C1077" s="5">
        <v>4</v>
      </c>
      <c r="D1077" t="s">
        <v>20</v>
      </c>
      <c r="E1077">
        <v>2050000</v>
      </c>
      <c r="F1077" s="7">
        <v>42658</v>
      </c>
      <c r="G1077" s="4">
        <f t="shared" si="32"/>
        <v>2016</v>
      </c>
      <c r="H1077">
        <v>10.3</v>
      </c>
      <c r="I1077">
        <v>3084</v>
      </c>
      <c r="J1077" s="6">
        <v>4</v>
      </c>
      <c r="K1077">
        <v>3</v>
      </c>
      <c r="L1077" s="6">
        <v>2</v>
      </c>
      <c r="M1077">
        <v>723</v>
      </c>
      <c r="N1077">
        <v>290</v>
      </c>
      <c r="O1077">
        <v>1950</v>
      </c>
      <c r="P1077" s="5" t="s">
        <v>1161</v>
      </c>
      <c r="Q1077">
        <v>-37.761499999999998</v>
      </c>
      <c r="R1077">
        <v>145.07050000000001</v>
      </c>
      <c r="S1077" t="s">
        <v>541</v>
      </c>
      <c r="T1077">
        <v>1651</v>
      </c>
      <c r="U1077">
        <f t="shared" si="33"/>
        <v>66</v>
      </c>
    </row>
    <row r="1078" spans="1:21" x14ac:dyDescent="0.35">
      <c r="A1078" t="s">
        <v>1160</v>
      </c>
      <c r="B1078" t="s">
        <v>1167</v>
      </c>
      <c r="C1078" s="5">
        <v>5</v>
      </c>
      <c r="D1078" t="s">
        <v>20</v>
      </c>
      <c r="E1078">
        <v>1930000</v>
      </c>
      <c r="F1078" s="7">
        <v>42658</v>
      </c>
      <c r="G1078" s="4">
        <f t="shared" si="32"/>
        <v>2016</v>
      </c>
      <c r="H1078">
        <v>10.3</v>
      </c>
      <c r="I1078">
        <v>3084</v>
      </c>
      <c r="J1078" s="6">
        <v>5</v>
      </c>
      <c r="K1078">
        <v>2</v>
      </c>
      <c r="L1078" s="6">
        <v>1</v>
      </c>
      <c r="M1078">
        <v>939</v>
      </c>
      <c r="N1078">
        <v>236</v>
      </c>
      <c r="O1078">
        <v>1930</v>
      </c>
      <c r="P1078" s="5" t="s">
        <v>1161</v>
      </c>
      <c r="Q1078">
        <v>-37.765900000000002</v>
      </c>
      <c r="R1078">
        <v>145.05850000000001</v>
      </c>
      <c r="S1078" t="s">
        <v>541</v>
      </c>
      <c r="T1078">
        <v>1651</v>
      </c>
      <c r="U1078">
        <f t="shared" si="33"/>
        <v>86</v>
      </c>
    </row>
    <row r="1079" spans="1:21" x14ac:dyDescent="0.35">
      <c r="A1079" t="s">
        <v>1160</v>
      </c>
      <c r="B1079" t="s">
        <v>1168</v>
      </c>
      <c r="C1079" s="5">
        <v>4</v>
      </c>
      <c r="D1079" t="s">
        <v>20</v>
      </c>
      <c r="E1079">
        <v>2600000</v>
      </c>
      <c r="F1079" s="7">
        <v>42539</v>
      </c>
      <c r="G1079" s="4">
        <f t="shared" si="32"/>
        <v>2016</v>
      </c>
      <c r="H1079">
        <v>10.3</v>
      </c>
      <c r="I1079">
        <v>3084</v>
      </c>
      <c r="J1079" s="6">
        <v>3</v>
      </c>
      <c r="K1079">
        <v>2</v>
      </c>
      <c r="L1079" s="6">
        <v>3</v>
      </c>
      <c r="M1079">
        <v>871</v>
      </c>
      <c r="N1079">
        <v>322</v>
      </c>
      <c r="O1079">
        <v>1937</v>
      </c>
      <c r="P1079" s="5" t="s">
        <v>1161</v>
      </c>
      <c r="Q1079">
        <v>-37.761200000000002</v>
      </c>
      <c r="R1079">
        <v>145.0676</v>
      </c>
      <c r="S1079" t="s">
        <v>541</v>
      </c>
      <c r="T1079">
        <v>1651</v>
      </c>
      <c r="U1079">
        <f t="shared" si="33"/>
        <v>79</v>
      </c>
    </row>
    <row r="1080" spans="1:21" x14ac:dyDescent="0.35">
      <c r="A1080" t="s">
        <v>1160</v>
      </c>
      <c r="B1080" t="s">
        <v>1169</v>
      </c>
      <c r="C1080" s="5">
        <v>2</v>
      </c>
      <c r="D1080" t="s">
        <v>24</v>
      </c>
      <c r="E1080">
        <v>600000</v>
      </c>
      <c r="F1080" s="7">
        <v>42483</v>
      </c>
      <c r="G1080" s="4">
        <f t="shared" si="32"/>
        <v>2016</v>
      </c>
      <c r="H1080">
        <v>10.3</v>
      </c>
      <c r="I1080">
        <v>3084</v>
      </c>
      <c r="J1080" s="6">
        <v>2</v>
      </c>
      <c r="K1080">
        <v>1</v>
      </c>
      <c r="L1080" s="6">
        <v>1</v>
      </c>
      <c r="M1080">
        <v>112</v>
      </c>
      <c r="N1080">
        <v>95</v>
      </c>
      <c r="O1080">
        <v>1970</v>
      </c>
      <c r="P1080" s="5" t="s">
        <v>1161</v>
      </c>
      <c r="Q1080">
        <v>-37.7669</v>
      </c>
      <c r="R1080">
        <v>145.0521</v>
      </c>
      <c r="S1080" t="s">
        <v>541</v>
      </c>
      <c r="T1080">
        <v>1651</v>
      </c>
      <c r="U1080">
        <f t="shared" si="33"/>
        <v>46</v>
      </c>
    </row>
    <row r="1081" spans="1:21" x14ac:dyDescent="0.35">
      <c r="A1081" t="s">
        <v>1160</v>
      </c>
      <c r="B1081" t="s">
        <v>1170</v>
      </c>
      <c r="C1081" s="5">
        <v>3</v>
      </c>
      <c r="D1081" t="s">
        <v>20</v>
      </c>
      <c r="E1081">
        <v>1601000</v>
      </c>
      <c r="F1081" s="7">
        <v>42577</v>
      </c>
      <c r="G1081" s="4">
        <f t="shared" si="32"/>
        <v>2016</v>
      </c>
      <c r="H1081">
        <v>10.3</v>
      </c>
      <c r="I1081">
        <v>3084</v>
      </c>
      <c r="J1081" s="6">
        <v>3</v>
      </c>
      <c r="K1081">
        <v>1</v>
      </c>
      <c r="L1081" s="6">
        <v>1</v>
      </c>
      <c r="M1081">
        <v>872</v>
      </c>
      <c r="N1081">
        <v>136</v>
      </c>
      <c r="O1081">
        <v>1960</v>
      </c>
      <c r="P1081" s="5" t="s">
        <v>1161</v>
      </c>
      <c r="Q1081">
        <v>-37.761800000000001</v>
      </c>
      <c r="R1081">
        <v>145.06489999999999</v>
      </c>
      <c r="S1081" t="s">
        <v>541</v>
      </c>
      <c r="T1081">
        <v>1651</v>
      </c>
      <c r="U1081">
        <f t="shared" si="33"/>
        <v>56</v>
      </c>
    </row>
    <row r="1082" spans="1:21" x14ac:dyDescent="0.35">
      <c r="A1082" t="s">
        <v>1160</v>
      </c>
      <c r="B1082" t="s">
        <v>1171</v>
      </c>
      <c r="C1082" s="5">
        <v>3</v>
      </c>
      <c r="D1082" t="s">
        <v>20</v>
      </c>
      <c r="E1082">
        <v>1100000</v>
      </c>
      <c r="F1082" s="7">
        <v>42548</v>
      </c>
      <c r="G1082" s="4">
        <f t="shared" si="32"/>
        <v>2016</v>
      </c>
      <c r="H1082">
        <v>10.3</v>
      </c>
      <c r="I1082">
        <v>3084</v>
      </c>
      <c r="J1082" s="6">
        <v>3</v>
      </c>
      <c r="K1082">
        <v>2</v>
      </c>
      <c r="L1082" s="6">
        <v>1</v>
      </c>
      <c r="M1082">
        <v>555</v>
      </c>
      <c r="N1082">
        <v>300</v>
      </c>
      <c r="O1082">
        <v>1988</v>
      </c>
      <c r="P1082" s="5" t="s">
        <v>1161</v>
      </c>
      <c r="Q1082">
        <v>-37.758499999999998</v>
      </c>
      <c r="R1082">
        <v>145.05680000000001</v>
      </c>
      <c r="S1082" t="s">
        <v>541</v>
      </c>
      <c r="T1082">
        <v>1651</v>
      </c>
      <c r="U1082">
        <f t="shared" si="33"/>
        <v>28</v>
      </c>
    </row>
    <row r="1083" spans="1:21" x14ac:dyDescent="0.35">
      <c r="A1083" t="s">
        <v>1160</v>
      </c>
      <c r="B1083" t="s">
        <v>1172</v>
      </c>
      <c r="C1083" s="5">
        <v>4</v>
      </c>
      <c r="D1083" t="s">
        <v>20</v>
      </c>
      <c r="E1083">
        <v>2550000</v>
      </c>
      <c r="F1083" s="7">
        <v>42701</v>
      </c>
      <c r="G1083" s="4">
        <f t="shared" si="32"/>
        <v>2016</v>
      </c>
      <c r="H1083">
        <v>10.3</v>
      </c>
      <c r="I1083">
        <v>3084</v>
      </c>
      <c r="J1083" s="6">
        <v>4</v>
      </c>
      <c r="K1083">
        <v>2</v>
      </c>
      <c r="L1083" s="6">
        <v>2</v>
      </c>
      <c r="M1083">
        <v>1484</v>
      </c>
      <c r="N1083">
        <v>478</v>
      </c>
      <c r="O1083">
        <v>1970</v>
      </c>
      <c r="P1083" s="5" t="s">
        <v>1161</v>
      </c>
      <c r="Q1083">
        <v>-37.768999999999998</v>
      </c>
      <c r="R1083">
        <v>145.0616</v>
      </c>
      <c r="S1083" t="s">
        <v>541</v>
      </c>
      <c r="T1083">
        <v>1651</v>
      </c>
      <c r="U1083">
        <f t="shared" si="33"/>
        <v>46</v>
      </c>
    </row>
    <row r="1084" spans="1:21" x14ac:dyDescent="0.35">
      <c r="A1084" t="s">
        <v>1160</v>
      </c>
      <c r="B1084" t="s">
        <v>1173</v>
      </c>
      <c r="C1084" s="5">
        <v>4</v>
      </c>
      <c r="D1084" t="s">
        <v>20</v>
      </c>
      <c r="E1084">
        <v>2012000</v>
      </c>
      <c r="F1084" s="7">
        <v>42701</v>
      </c>
      <c r="G1084" s="4">
        <f t="shared" si="32"/>
        <v>2016</v>
      </c>
      <c r="H1084">
        <v>10.3</v>
      </c>
      <c r="I1084">
        <v>3084</v>
      </c>
      <c r="J1084" s="6">
        <v>4</v>
      </c>
      <c r="K1084">
        <v>3</v>
      </c>
      <c r="L1084" s="6">
        <v>2</v>
      </c>
      <c r="M1084">
        <v>597</v>
      </c>
      <c r="N1084">
        <v>245</v>
      </c>
      <c r="O1084">
        <v>1940</v>
      </c>
      <c r="P1084" s="5" t="s">
        <v>1161</v>
      </c>
      <c r="Q1084">
        <v>-37.765000000000001</v>
      </c>
      <c r="R1084">
        <v>145.06460000000001</v>
      </c>
      <c r="S1084" t="s">
        <v>541</v>
      </c>
      <c r="T1084">
        <v>1651</v>
      </c>
      <c r="U1084">
        <f t="shared" si="33"/>
        <v>76</v>
      </c>
    </row>
    <row r="1085" spans="1:21" x14ac:dyDescent="0.35">
      <c r="A1085" t="s">
        <v>1160</v>
      </c>
      <c r="B1085" t="s">
        <v>1174</v>
      </c>
      <c r="C1085" s="5">
        <v>4</v>
      </c>
      <c r="D1085" t="s">
        <v>20</v>
      </c>
      <c r="E1085">
        <v>2309000</v>
      </c>
      <c r="F1085" s="7">
        <v>42610</v>
      </c>
      <c r="G1085" s="4">
        <f t="shared" si="32"/>
        <v>2016</v>
      </c>
      <c r="H1085">
        <v>10.3</v>
      </c>
      <c r="I1085">
        <v>3084</v>
      </c>
      <c r="J1085" s="6">
        <v>4</v>
      </c>
      <c r="K1085">
        <v>3</v>
      </c>
      <c r="L1085" s="6">
        <v>2</v>
      </c>
      <c r="M1085">
        <v>1177</v>
      </c>
      <c r="N1085">
        <v>291</v>
      </c>
      <c r="O1085">
        <v>1960</v>
      </c>
      <c r="P1085" s="5" t="s">
        <v>1161</v>
      </c>
      <c r="Q1085">
        <v>-37.7652</v>
      </c>
      <c r="R1085">
        <v>145.06870000000001</v>
      </c>
      <c r="S1085" t="s">
        <v>541</v>
      </c>
      <c r="T1085">
        <v>1651</v>
      </c>
      <c r="U1085">
        <f t="shared" si="33"/>
        <v>56</v>
      </c>
    </row>
    <row r="1086" spans="1:21" x14ac:dyDescent="0.35">
      <c r="A1086" t="s">
        <v>1175</v>
      </c>
      <c r="B1086" t="s">
        <v>1176</v>
      </c>
      <c r="C1086" s="5">
        <v>2</v>
      </c>
      <c r="D1086" t="s">
        <v>20</v>
      </c>
      <c r="E1086">
        <v>900000</v>
      </c>
      <c r="F1086" s="7">
        <v>42616</v>
      </c>
      <c r="G1086" s="4">
        <f t="shared" si="32"/>
        <v>2016</v>
      </c>
      <c r="H1086">
        <v>8.5</v>
      </c>
      <c r="I1086">
        <v>3185</v>
      </c>
      <c r="J1086" s="6">
        <v>2</v>
      </c>
      <c r="K1086">
        <v>1</v>
      </c>
      <c r="L1086" s="6">
        <v>2</v>
      </c>
      <c r="M1086">
        <v>239</v>
      </c>
      <c r="N1086">
        <v>110</v>
      </c>
      <c r="O1086">
        <v>1940</v>
      </c>
      <c r="P1086" s="5" t="s">
        <v>402</v>
      </c>
      <c r="Q1086">
        <v>-37.884500000000003</v>
      </c>
      <c r="R1086">
        <v>144.999</v>
      </c>
      <c r="S1086" t="s">
        <v>78</v>
      </c>
      <c r="T1086">
        <v>4898</v>
      </c>
      <c r="U1086">
        <f t="shared" si="33"/>
        <v>76</v>
      </c>
    </row>
    <row r="1087" spans="1:21" x14ac:dyDescent="0.35">
      <c r="A1087" t="s">
        <v>1175</v>
      </c>
      <c r="B1087" t="s">
        <v>1177</v>
      </c>
      <c r="C1087" s="5">
        <v>3</v>
      </c>
      <c r="D1087" t="s">
        <v>20</v>
      </c>
      <c r="E1087">
        <v>1625000</v>
      </c>
      <c r="F1087" s="7">
        <v>42707</v>
      </c>
      <c r="G1087" s="4">
        <f t="shared" si="32"/>
        <v>2016</v>
      </c>
      <c r="H1087">
        <v>8.5</v>
      </c>
      <c r="I1087">
        <v>3185</v>
      </c>
      <c r="J1087" s="6">
        <v>3</v>
      </c>
      <c r="K1087">
        <v>2</v>
      </c>
      <c r="L1087" s="6">
        <v>2</v>
      </c>
      <c r="M1087">
        <v>447</v>
      </c>
      <c r="N1087">
        <v>181</v>
      </c>
      <c r="O1087">
        <v>1920</v>
      </c>
      <c r="P1087" s="5" t="s">
        <v>402</v>
      </c>
      <c r="Q1087">
        <v>-37.891199999999998</v>
      </c>
      <c r="R1087">
        <v>145.0138</v>
      </c>
      <c r="S1087" t="s">
        <v>78</v>
      </c>
      <c r="T1087">
        <v>4898</v>
      </c>
      <c r="U1087">
        <f t="shared" si="33"/>
        <v>96</v>
      </c>
    </row>
    <row r="1088" spans="1:21" x14ac:dyDescent="0.35">
      <c r="A1088" t="s">
        <v>1175</v>
      </c>
      <c r="B1088" t="s">
        <v>1178</v>
      </c>
      <c r="C1088" s="5">
        <v>4</v>
      </c>
      <c r="D1088" t="s">
        <v>20</v>
      </c>
      <c r="E1088">
        <v>1100000</v>
      </c>
      <c r="F1088" s="7">
        <v>42707</v>
      </c>
      <c r="G1088" s="4">
        <f t="shared" si="32"/>
        <v>2016</v>
      </c>
      <c r="H1088">
        <v>8.5</v>
      </c>
      <c r="I1088">
        <v>3185</v>
      </c>
      <c r="J1088" s="6">
        <v>4</v>
      </c>
      <c r="K1088">
        <v>2</v>
      </c>
      <c r="L1088" s="6">
        <v>0</v>
      </c>
      <c r="M1088">
        <v>147</v>
      </c>
      <c r="N1088">
        <v>159</v>
      </c>
      <c r="O1088">
        <v>1910</v>
      </c>
      <c r="P1088" s="5" t="s">
        <v>402</v>
      </c>
      <c r="Q1088">
        <v>-37.885199999999998</v>
      </c>
      <c r="R1088">
        <v>144.99969999999999</v>
      </c>
      <c r="S1088" t="s">
        <v>78</v>
      </c>
      <c r="T1088">
        <v>4898</v>
      </c>
      <c r="U1088">
        <f t="shared" si="33"/>
        <v>106</v>
      </c>
    </row>
    <row r="1089" spans="1:21" x14ac:dyDescent="0.35">
      <c r="A1089" t="s">
        <v>1175</v>
      </c>
      <c r="B1089" t="s">
        <v>1179</v>
      </c>
      <c r="C1089" s="5">
        <v>3</v>
      </c>
      <c r="D1089" t="s">
        <v>20</v>
      </c>
      <c r="E1089">
        <v>1755000</v>
      </c>
      <c r="F1089" s="7">
        <v>42497</v>
      </c>
      <c r="G1089" s="4">
        <f t="shared" si="32"/>
        <v>2016</v>
      </c>
      <c r="H1089">
        <v>8.5</v>
      </c>
      <c r="I1089">
        <v>3185</v>
      </c>
      <c r="J1089" s="6">
        <v>3</v>
      </c>
      <c r="K1089">
        <v>2</v>
      </c>
      <c r="L1089" s="6">
        <v>1</v>
      </c>
      <c r="M1089">
        <v>391</v>
      </c>
      <c r="N1089">
        <v>173</v>
      </c>
      <c r="O1089">
        <v>1905</v>
      </c>
      <c r="P1089" s="5" t="s">
        <v>402</v>
      </c>
      <c r="Q1089">
        <v>-37.888500000000001</v>
      </c>
      <c r="R1089">
        <v>145.01329999999999</v>
      </c>
      <c r="S1089" t="s">
        <v>78</v>
      </c>
      <c r="T1089">
        <v>4898</v>
      </c>
      <c r="U1089">
        <f t="shared" si="33"/>
        <v>111</v>
      </c>
    </row>
    <row r="1090" spans="1:21" x14ac:dyDescent="0.35">
      <c r="A1090" t="s">
        <v>1175</v>
      </c>
      <c r="B1090" t="s">
        <v>1180</v>
      </c>
      <c r="C1090" s="5">
        <v>4</v>
      </c>
      <c r="D1090" t="s">
        <v>20</v>
      </c>
      <c r="E1090">
        <v>1400000</v>
      </c>
      <c r="F1090" s="7">
        <v>42497</v>
      </c>
      <c r="G1090" s="4">
        <f t="shared" si="32"/>
        <v>2016</v>
      </c>
      <c r="H1090">
        <v>8.5</v>
      </c>
      <c r="I1090">
        <v>3185</v>
      </c>
      <c r="J1090" s="6">
        <v>4</v>
      </c>
      <c r="K1090">
        <v>1</v>
      </c>
      <c r="L1090" s="6">
        <v>1</v>
      </c>
      <c r="M1090">
        <v>489</v>
      </c>
      <c r="N1090">
        <v>150</v>
      </c>
      <c r="O1090">
        <v>1910</v>
      </c>
      <c r="P1090" s="5" t="s">
        <v>402</v>
      </c>
      <c r="Q1090">
        <v>-37.891599999999997</v>
      </c>
      <c r="R1090">
        <v>145.01230000000001</v>
      </c>
      <c r="S1090" t="s">
        <v>78</v>
      </c>
      <c r="T1090">
        <v>4898</v>
      </c>
      <c r="U1090">
        <f t="shared" si="33"/>
        <v>106</v>
      </c>
    </row>
    <row r="1091" spans="1:21" x14ac:dyDescent="0.35">
      <c r="A1091" t="s">
        <v>1175</v>
      </c>
      <c r="B1091" t="s">
        <v>1181</v>
      </c>
      <c r="C1091" s="5">
        <v>3</v>
      </c>
      <c r="D1091" t="s">
        <v>24</v>
      </c>
      <c r="E1091">
        <v>1240000</v>
      </c>
      <c r="F1091" s="7">
        <v>42681</v>
      </c>
      <c r="G1091" s="4">
        <f t="shared" ref="G1091:G1154" si="34">YEAR(F1091)</f>
        <v>2016</v>
      </c>
      <c r="H1091">
        <v>8.5</v>
      </c>
      <c r="I1091">
        <v>3185</v>
      </c>
      <c r="J1091" s="6">
        <v>3</v>
      </c>
      <c r="K1091">
        <v>2</v>
      </c>
      <c r="L1091" s="6">
        <v>2</v>
      </c>
      <c r="M1091">
        <v>319</v>
      </c>
      <c r="N1091">
        <v>123</v>
      </c>
      <c r="O1091">
        <v>1990</v>
      </c>
      <c r="P1091" s="5" t="s">
        <v>402</v>
      </c>
      <c r="Q1091">
        <v>-37.892200000000003</v>
      </c>
      <c r="R1091">
        <v>145.0112</v>
      </c>
      <c r="S1091" t="s">
        <v>78</v>
      </c>
      <c r="T1091">
        <v>4898</v>
      </c>
      <c r="U1091">
        <f t="shared" ref="U1091:U1154" si="35">G:G-O:O</f>
        <v>26</v>
      </c>
    </row>
    <row r="1092" spans="1:21" x14ac:dyDescent="0.35">
      <c r="A1092" t="s">
        <v>1175</v>
      </c>
      <c r="B1092" t="s">
        <v>1182</v>
      </c>
      <c r="C1092" s="5">
        <v>2</v>
      </c>
      <c r="D1092" t="s">
        <v>24</v>
      </c>
      <c r="E1092">
        <v>700000</v>
      </c>
      <c r="F1092" s="7">
        <v>42681</v>
      </c>
      <c r="G1092" s="4">
        <f t="shared" si="34"/>
        <v>2016</v>
      </c>
      <c r="H1092">
        <v>8.5</v>
      </c>
      <c r="I1092">
        <v>3185</v>
      </c>
      <c r="J1092" s="6">
        <v>2</v>
      </c>
      <c r="K1092">
        <v>1</v>
      </c>
      <c r="L1092" s="6">
        <v>2</v>
      </c>
      <c r="M1092">
        <v>99</v>
      </c>
      <c r="N1092">
        <v>92</v>
      </c>
      <c r="P1092" s="5" t="s">
        <v>402</v>
      </c>
      <c r="Q1092">
        <v>-37.895099999999999</v>
      </c>
      <c r="R1092">
        <v>145.0085</v>
      </c>
      <c r="S1092" t="s">
        <v>78</v>
      </c>
      <c r="T1092">
        <v>4898</v>
      </c>
      <c r="U1092">
        <v>0</v>
      </c>
    </row>
    <row r="1093" spans="1:21" x14ac:dyDescent="0.35">
      <c r="A1093" t="s">
        <v>1175</v>
      </c>
      <c r="B1093" t="s">
        <v>1183</v>
      </c>
      <c r="C1093" s="5">
        <v>2</v>
      </c>
      <c r="D1093" t="s">
        <v>24</v>
      </c>
      <c r="E1093">
        <v>591000</v>
      </c>
      <c r="F1093" s="7">
        <v>42714</v>
      </c>
      <c r="G1093" s="4">
        <f t="shared" si="34"/>
        <v>2016</v>
      </c>
      <c r="H1093">
        <v>8.5</v>
      </c>
      <c r="I1093">
        <v>3185</v>
      </c>
      <c r="J1093" s="6">
        <v>2</v>
      </c>
      <c r="K1093">
        <v>1</v>
      </c>
      <c r="L1093" s="6">
        <v>1</v>
      </c>
      <c r="M1093">
        <v>815</v>
      </c>
      <c r="N1093">
        <v>62</v>
      </c>
      <c r="O1093">
        <v>2008</v>
      </c>
      <c r="P1093" s="5" t="s">
        <v>402</v>
      </c>
      <c r="Q1093">
        <v>-37.8857</v>
      </c>
      <c r="R1093">
        <v>145.0136</v>
      </c>
      <c r="S1093" t="s">
        <v>78</v>
      </c>
      <c r="T1093">
        <v>4898</v>
      </c>
      <c r="U1093">
        <f t="shared" si="35"/>
        <v>8</v>
      </c>
    </row>
    <row r="1094" spans="1:21" x14ac:dyDescent="0.35">
      <c r="A1094" t="s">
        <v>1175</v>
      </c>
      <c r="B1094" t="s">
        <v>1184</v>
      </c>
      <c r="C1094" s="5">
        <v>3</v>
      </c>
      <c r="D1094" t="s">
        <v>20</v>
      </c>
      <c r="E1094">
        <v>800000</v>
      </c>
      <c r="F1094" s="7">
        <v>42714</v>
      </c>
      <c r="G1094" s="4">
        <f t="shared" si="34"/>
        <v>2016</v>
      </c>
      <c r="H1094">
        <v>8.5</v>
      </c>
      <c r="I1094">
        <v>3185</v>
      </c>
      <c r="J1094" s="6">
        <v>3</v>
      </c>
      <c r="K1094">
        <v>2</v>
      </c>
      <c r="L1094" s="6">
        <v>2</v>
      </c>
      <c r="M1094">
        <v>331</v>
      </c>
      <c r="N1094">
        <v>112</v>
      </c>
      <c r="O1094">
        <v>2010</v>
      </c>
      <c r="P1094" s="5" t="s">
        <v>402</v>
      </c>
      <c r="Q1094">
        <v>-37.884700000000002</v>
      </c>
      <c r="R1094">
        <v>144.9992</v>
      </c>
      <c r="S1094" t="s">
        <v>78</v>
      </c>
      <c r="T1094">
        <v>4898</v>
      </c>
      <c r="U1094">
        <f t="shared" si="35"/>
        <v>6</v>
      </c>
    </row>
    <row r="1095" spans="1:21" x14ac:dyDescent="0.35">
      <c r="A1095" t="s">
        <v>1175</v>
      </c>
      <c r="B1095" t="s">
        <v>1185</v>
      </c>
      <c r="C1095" s="5">
        <v>3</v>
      </c>
      <c r="D1095" t="s">
        <v>20</v>
      </c>
      <c r="E1095">
        <v>965000</v>
      </c>
      <c r="F1095" s="7">
        <v>42714</v>
      </c>
      <c r="G1095" s="4">
        <f t="shared" si="34"/>
        <v>2016</v>
      </c>
      <c r="H1095">
        <v>8.5</v>
      </c>
      <c r="I1095">
        <v>3185</v>
      </c>
      <c r="J1095" s="6">
        <v>3</v>
      </c>
      <c r="K1095">
        <v>1</v>
      </c>
      <c r="L1095" s="6">
        <v>2</v>
      </c>
      <c r="M1095">
        <v>275</v>
      </c>
      <c r="N1095">
        <v>119</v>
      </c>
      <c r="O1095">
        <v>1900</v>
      </c>
      <c r="P1095" s="5" t="s">
        <v>402</v>
      </c>
      <c r="Q1095">
        <v>-37.885899999999999</v>
      </c>
      <c r="R1095">
        <v>144.99940000000001</v>
      </c>
      <c r="S1095" t="s">
        <v>78</v>
      </c>
      <c r="T1095">
        <v>4898</v>
      </c>
      <c r="U1095">
        <f t="shared" si="35"/>
        <v>116</v>
      </c>
    </row>
    <row r="1096" spans="1:21" x14ac:dyDescent="0.35">
      <c r="A1096" t="s">
        <v>1175</v>
      </c>
      <c r="B1096" t="s">
        <v>1186</v>
      </c>
      <c r="C1096" s="5">
        <v>2</v>
      </c>
      <c r="D1096" t="s">
        <v>20</v>
      </c>
      <c r="E1096">
        <v>1160000</v>
      </c>
      <c r="F1096" s="7">
        <v>42686</v>
      </c>
      <c r="G1096" s="4">
        <f t="shared" si="34"/>
        <v>2016</v>
      </c>
      <c r="H1096">
        <v>8.5</v>
      </c>
      <c r="I1096">
        <v>3185</v>
      </c>
      <c r="J1096" s="6">
        <v>2</v>
      </c>
      <c r="K1096">
        <v>2</v>
      </c>
      <c r="L1096" s="6">
        <v>2</v>
      </c>
      <c r="M1096">
        <v>155</v>
      </c>
      <c r="N1096">
        <v>137</v>
      </c>
      <c r="O1096">
        <v>2011</v>
      </c>
      <c r="P1096" s="5" t="s">
        <v>402</v>
      </c>
      <c r="Q1096">
        <v>-37.8887</v>
      </c>
      <c r="R1096">
        <v>145.00460000000001</v>
      </c>
      <c r="S1096" t="s">
        <v>78</v>
      </c>
      <c r="T1096">
        <v>4898</v>
      </c>
      <c r="U1096">
        <f t="shared" si="35"/>
        <v>5</v>
      </c>
    </row>
    <row r="1097" spans="1:21" x14ac:dyDescent="0.35">
      <c r="A1097" t="s">
        <v>1175</v>
      </c>
      <c r="B1097" t="s">
        <v>1187</v>
      </c>
      <c r="C1097" s="5">
        <v>4</v>
      </c>
      <c r="D1097" t="s">
        <v>20</v>
      </c>
      <c r="E1097">
        <v>2600000</v>
      </c>
      <c r="F1097" s="7">
        <v>42595</v>
      </c>
      <c r="G1097" s="4">
        <f t="shared" si="34"/>
        <v>2016</v>
      </c>
      <c r="H1097">
        <v>8.5</v>
      </c>
      <c r="I1097">
        <v>3185</v>
      </c>
      <c r="J1097" s="6">
        <v>4</v>
      </c>
      <c r="K1097">
        <v>2</v>
      </c>
      <c r="L1097" s="6">
        <v>2</v>
      </c>
      <c r="M1097">
        <v>527</v>
      </c>
      <c r="N1097">
        <v>184</v>
      </c>
      <c r="O1097">
        <v>1880</v>
      </c>
      <c r="P1097" s="5" t="s">
        <v>402</v>
      </c>
      <c r="Q1097">
        <v>-37.883000000000003</v>
      </c>
      <c r="R1097">
        <v>145.0043</v>
      </c>
      <c r="S1097" t="s">
        <v>78</v>
      </c>
      <c r="T1097">
        <v>4898</v>
      </c>
      <c r="U1097">
        <f t="shared" si="35"/>
        <v>136</v>
      </c>
    </row>
    <row r="1098" spans="1:21" x14ac:dyDescent="0.35">
      <c r="A1098" t="s">
        <v>1175</v>
      </c>
      <c r="B1098" t="s">
        <v>1188</v>
      </c>
      <c r="C1098" s="5">
        <v>3</v>
      </c>
      <c r="D1098" t="s">
        <v>20</v>
      </c>
      <c r="E1098">
        <v>1390000</v>
      </c>
      <c r="F1098" s="7">
        <v>42658</v>
      </c>
      <c r="G1098" s="4">
        <f t="shared" si="34"/>
        <v>2016</v>
      </c>
      <c r="H1098">
        <v>8.5</v>
      </c>
      <c r="I1098">
        <v>3185</v>
      </c>
      <c r="J1098" s="6">
        <v>3</v>
      </c>
      <c r="K1098">
        <v>1</v>
      </c>
      <c r="L1098" s="6">
        <v>2</v>
      </c>
      <c r="M1098">
        <v>463</v>
      </c>
      <c r="N1098">
        <v>102</v>
      </c>
      <c r="P1098" s="5" t="s">
        <v>402</v>
      </c>
      <c r="Q1098">
        <v>-37.887900000000002</v>
      </c>
      <c r="R1098">
        <v>145.01339999999999</v>
      </c>
      <c r="S1098" t="s">
        <v>78</v>
      </c>
      <c r="T1098">
        <v>4898</v>
      </c>
      <c r="U1098">
        <v>0</v>
      </c>
    </row>
    <row r="1099" spans="1:21" x14ac:dyDescent="0.35">
      <c r="A1099" t="s">
        <v>1175</v>
      </c>
      <c r="B1099" t="s">
        <v>1189</v>
      </c>
      <c r="C1099" s="5">
        <v>3</v>
      </c>
      <c r="D1099" t="s">
        <v>29</v>
      </c>
      <c r="E1099">
        <v>1071000</v>
      </c>
      <c r="F1099" s="7">
        <v>42476</v>
      </c>
      <c r="G1099" s="4">
        <f t="shared" si="34"/>
        <v>2016</v>
      </c>
      <c r="H1099">
        <v>8.5</v>
      </c>
      <c r="I1099">
        <v>3185</v>
      </c>
      <c r="J1099" s="6">
        <v>3</v>
      </c>
      <c r="K1099">
        <v>2</v>
      </c>
      <c r="L1099" s="6">
        <v>2</v>
      </c>
      <c r="M1099">
        <v>179</v>
      </c>
      <c r="N1099">
        <v>125</v>
      </c>
      <c r="O1099">
        <v>2000</v>
      </c>
      <c r="P1099" s="5" t="s">
        <v>402</v>
      </c>
      <c r="Q1099">
        <v>-37.896099999999997</v>
      </c>
      <c r="R1099">
        <v>145.01249999999999</v>
      </c>
      <c r="S1099" t="s">
        <v>78</v>
      </c>
      <c r="T1099">
        <v>4898</v>
      </c>
      <c r="U1099">
        <f t="shared" si="35"/>
        <v>16</v>
      </c>
    </row>
    <row r="1100" spans="1:21" x14ac:dyDescent="0.35">
      <c r="A1100" t="s">
        <v>1175</v>
      </c>
      <c r="B1100" t="s">
        <v>1190</v>
      </c>
      <c r="C1100" s="5">
        <v>3</v>
      </c>
      <c r="D1100" t="s">
        <v>20</v>
      </c>
      <c r="E1100">
        <v>1800000</v>
      </c>
      <c r="F1100" s="7">
        <v>42476</v>
      </c>
      <c r="G1100" s="4">
        <f t="shared" si="34"/>
        <v>2016</v>
      </c>
      <c r="H1100">
        <v>8.5</v>
      </c>
      <c r="I1100">
        <v>3185</v>
      </c>
      <c r="J1100" s="6">
        <v>3</v>
      </c>
      <c r="K1100">
        <v>2</v>
      </c>
      <c r="L1100" s="6">
        <v>2</v>
      </c>
      <c r="M1100">
        <v>492</v>
      </c>
      <c r="N1100">
        <v>181</v>
      </c>
      <c r="O1100">
        <v>1905</v>
      </c>
      <c r="P1100" s="5" t="s">
        <v>402</v>
      </c>
      <c r="Q1100">
        <v>-37.878900000000002</v>
      </c>
      <c r="R1100">
        <v>145.00479999999999</v>
      </c>
      <c r="S1100" t="s">
        <v>78</v>
      </c>
      <c r="T1100">
        <v>4898</v>
      </c>
      <c r="U1100">
        <f t="shared" si="35"/>
        <v>111</v>
      </c>
    </row>
    <row r="1101" spans="1:21" x14ac:dyDescent="0.35">
      <c r="A1101" t="s">
        <v>1175</v>
      </c>
      <c r="B1101" t="s">
        <v>1191</v>
      </c>
      <c r="C1101" s="5">
        <v>3</v>
      </c>
      <c r="D1101" t="s">
        <v>20</v>
      </c>
      <c r="E1101">
        <v>2345000</v>
      </c>
      <c r="F1101" s="7">
        <v>42476</v>
      </c>
      <c r="G1101" s="4">
        <f t="shared" si="34"/>
        <v>2016</v>
      </c>
      <c r="H1101">
        <v>8.5</v>
      </c>
      <c r="I1101">
        <v>3185</v>
      </c>
      <c r="J1101" s="6">
        <v>3</v>
      </c>
      <c r="K1101">
        <v>2</v>
      </c>
      <c r="L1101" s="6">
        <v>1</v>
      </c>
      <c r="M1101">
        <v>419</v>
      </c>
      <c r="N1101">
        <v>204</v>
      </c>
      <c r="O1101">
        <v>1908</v>
      </c>
      <c r="P1101" s="5" t="s">
        <v>402</v>
      </c>
      <c r="Q1101">
        <v>-37.881700000000002</v>
      </c>
      <c r="R1101">
        <v>145.01259999999999</v>
      </c>
      <c r="S1101" t="s">
        <v>78</v>
      </c>
      <c r="T1101">
        <v>4898</v>
      </c>
      <c r="U1101">
        <f t="shared" si="35"/>
        <v>108</v>
      </c>
    </row>
    <row r="1102" spans="1:21" x14ac:dyDescent="0.35">
      <c r="A1102" t="s">
        <v>1175</v>
      </c>
      <c r="B1102" t="s">
        <v>1192</v>
      </c>
      <c r="C1102" s="5">
        <v>2</v>
      </c>
      <c r="D1102" t="s">
        <v>24</v>
      </c>
      <c r="E1102">
        <v>626000</v>
      </c>
      <c r="F1102" s="7">
        <v>42630</v>
      </c>
      <c r="G1102" s="4">
        <f t="shared" si="34"/>
        <v>2016</v>
      </c>
      <c r="H1102">
        <v>8.5</v>
      </c>
      <c r="I1102">
        <v>3185</v>
      </c>
      <c r="J1102" s="6">
        <v>2</v>
      </c>
      <c r="K1102">
        <v>1</v>
      </c>
      <c r="L1102" s="6">
        <v>1</v>
      </c>
      <c r="M1102">
        <v>1764</v>
      </c>
      <c r="N1102">
        <v>100</v>
      </c>
      <c r="O1102">
        <v>1930</v>
      </c>
      <c r="P1102" s="5" t="s">
        <v>402</v>
      </c>
      <c r="Q1102">
        <v>-37.8889</v>
      </c>
      <c r="R1102">
        <v>145.0043</v>
      </c>
      <c r="S1102" t="s">
        <v>78</v>
      </c>
      <c r="T1102">
        <v>4898</v>
      </c>
      <c r="U1102">
        <f t="shared" si="35"/>
        <v>86</v>
      </c>
    </row>
    <row r="1103" spans="1:21" x14ac:dyDescent="0.35">
      <c r="A1103" t="s">
        <v>1175</v>
      </c>
      <c r="B1103" t="s">
        <v>1193</v>
      </c>
      <c r="C1103" s="5">
        <v>3</v>
      </c>
      <c r="D1103" t="s">
        <v>20</v>
      </c>
      <c r="E1103">
        <v>2160000</v>
      </c>
      <c r="F1103" s="7">
        <v>42812</v>
      </c>
      <c r="G1103" s="4">
        <f t="shared" si="34"/>
        <v>2017</v>
      </c>
      <c r="H1103">
        <v>8.5</v>
      </c>
      <c r="I1103">
        <v>3185</v>
      </c>
      <c r="J1103" s="6">
        <v>3</v>
      </c>
      <c r="K1103">
        <v>1</v>
      </c>
      <c r="L1103" s="6">
        <v>1</v>
      </c>
      <c r="M1103">
        <v>590</v>
      </c>
      <c r="N1103">
        <v>185</v>
      </c>
      <c r="P1103" s="5" t="s">
        <v>402</v>
      </c>
      <c r="Q1103">
        <v>-37.880699999999997</v>
      </c>
      <c r="R1103">
        <v>145.00049999999999</v>
      </c>
      <c r="S1103" t="s">
        <v>78</v>
      </c>
      <c r="T1103">
        <v>4898</v>
      </c>
      <c r="U1103">
        <v>0</v>
      </c>
    </row>
    <row r="1104" spans="1:21" x14ac:dyDescent="0.35">
      <c r="A1104" t="s">
        <v>1175</v>
      </c>
      <c r="B1104" t="s">
        <v>1194</v>
      </c>
      <c r="C1104" s="5">
        <v>4</v>
      </c>
      <c r="D1104" t="s">
        <v>20</v>
      </c>
      <c r="E1104">
        <v>3000000</v>
      </c>
      <c r="F1104" s="7">
        <v>42812</v>
      </c>
      <c r="G1104" s="4">
        <f t="shared" si="34"/>
        <v>2017</v>
      </c>
      <c r="H1104">
        <v>8.5</v>
      </c>
      <c r="I1104">
        <v>3185</v>
      </c>
      <c r="J1104" s="6">
        <v>4</v>
      </c>
      <c r="K1104">
        <v>2</v>
      </c>
      <c r="L1104" s="6">
        <v>2</v>
      </c>
      <c r="M1104">
        <v>661</v>
      </c>
      <c r="N1104">
        <v>204</v>
      </c>
      <c r="P1104" s="5" t="s">
        <v>402</v>
      </c>
      <c r="Q1104">
        <v>-37.884399999999999</v>
      </c>
      <c r="R1104">
        <v>145.01169999999999</v>
      </c>
      <c r="S1104" t="s">
        <v>78</v>
      </c>
      <c r="T1104">
        <v>4898</v>
      </c>
      <c r="U1104">
        <v>0</v>
      </c>
    </row>
    <row r="1105" spans="1:21" x14ac:dyDescent="0.35">
      <c r="A1105" t="s">
        <v>1175</v>
      </c>
      <c r="B1105" t="s">
        <v>1195</v>
      </c>
      <c r="C1105" s="5">
        <v>4</v>
      </c>
      <c r="D1105" t="s">
        <v>20</v>
      </c>
      <c r="E1105">
        <v>1650000</v>
      </c>
      <c r="F1105" s="7">
        <v>42539</v>
      </c>
      <c r="G1105" s="4">
        <f t="shared" si="34"/>
        <v>2016</v>
      </c>
      <c r="H1105">
        <v>8.5</v>
      </c>
      <c r="I1105">
        <v>3185</v>
      </c>
      <c r="J1105" s="6">
        <v>1</v>
      </c>
      <c r="K1105">
        <v>3</v>
      </c>
      <c r="L1105" s="6">
        <v>2</v>
      </c>
      <c r="M1105">
        <v>386</v>
      </c>
      <c r="N1105">
        <v>185</v>
      </c>
      <c r="O1105">
        <v>1913</v>
      </c>
      <c r="P1105" s="5" t="s">
        <v>402</v>
      </c>
      <c r="Q1105">
        <v>-37.883000000000003</v>
      </c>
      <c r="R1105">
        <v>144.999</v>
      </c>
      <c r="S1105" t="s">
        <v>78</v>
      </c>
      <c r="T1105">
        <v>4898</v>
      </c>
      <c r="U1105">
        <f t="shared" si="35"/>
        <v>103</v>
      </c>
    </row>
    <row r="1106" spans="1:21" x14ac:dyDescent="0.35">
      <c r="A1106" t="s">
        <v>1175</v>
      </c>
      <c r="B1106" t="s">
        <v>1196</v>
      </c>
      <c r="C1106" s="5">
        <v>3</v>
      </c>
      <c r="D1106" t="s">
        <v>29</v>
      </c>
      <c r="E1106">
        <v>850000</v>
      </c>
      <c r="F1106" s="7">
        <v>42693</v>
      </c>
      <c r="G1106" s="4">
        <f t="shared" si="34"/>
        <v>2016</v>
      </c>
      <c r="H1106">
        <v>8.5</v>
      </c>
      <c r="I1106">
        <v>3185</v>
      </c>
      <c r="J1106" s="6">
        <v>3</v>
      </c>
      <c r="K1106">
        <v>2</v>
      </c>
      <c r="L1106" s="6">
        <v>2</v>
      </c>
      <c r="M1106">
        <v>108</v>
      </c>
      <c r="N1106">
        <v>142</v>
      </c>
      <c r="O1106">
        <v>2000</v>
      </c>
      <c r="P1106" s="5" t="s">
        <v>402</v>
      </c>
      <c r="Q1106">
        <v>-37.886099999999999</v>
      </c>
      <c r="R1106">
        <v>145.00139999999999</v>
      </c>
      <c r="S1106" t="s">
        <v>78</v>
      </c>
      <c r="T1106">
        <v>4898</v>
      </c>
      <c r="U1106">
        <f t="shared" si="35"/>
        <v>16</v>
      </c>
    </row>
    <row r="1107" spans="1:21" x14ac:dyDescent="0.35">
      <c r="A1107" t="s">
        <v>1175</v>
      </c>
      <c r="B1107" t="s">
        <v>1197</v>
      </c>
      <c r="C1107" s="5">
        <v>3</v>
      </c>
      <c r="D1107" t="s">
        <v>20</v>
      </c>
      <c r="E1107">
        <v>1750000</v>
      </c>
      <c r="F1107" s="7">
        <v>42693</v>
      </c>
      <c r="G1107" s="4">
        <f t="shared" si="34"/>
        <v>2016</v>
      </c>
      <c r="H1107">
        <v>8.5</v>
      </c>
      <c r="I1107">
        <v>3185</v>
      </c>
      <c r="J1107" s="6">
        <v>3</v>
      </c>
      <c r="K1107">
        <v>2</v>
      </c>
      <c r="L1107" s="6">
        <v>2</v>
      </c>
      <c r="M1107">
        <v>517</v>
      </c>
      <c r="N1107">
        <v>207</v>
      </c>
      <c r="O1107">
        <v>1900</v>
      </c>
      <c r="P1107" s="5" t="s">
        <v>402</v>
      </c>
      <c r="Q1107">
        <v>-37.881300000000003</v>
      </c>
      <c r="R1107">
        <v>145.00630000000001</v>
      </c>
      <c r="S1107" t="s">
        <v>78</v>
      </c>
      <c r="T1107">
        <v>4898</v>
      </c>
      <c r="U1107">
        <f t="shared" si="35"/>
        <v>116</v>
      </c>
    </row>
    <row r="1108" spans="1:21" x14ac:dyDescent="0.35">
      <c r="A1108" t="s">
        <v>1175</v>
      </c>
      <c r="B1108" t="s">
        <v>1198</v>
      </c>
      <c r="C1108" s="5">
        <v>3</v>
      </c>
      <c r="D1108" t="s">
        <v>20</v>
      </c>
      <c r="E1108">
        <v>1450000</v>
      </c>
      <c r="F1108" s="7">
        <v>42693</v>
      </c>
      <c r="G1108" s="4">
        <f t="shared" si="34"/>
        <v>2016</v>
      </c>
      <c r="H1108">
        <v>8.5</v>
      </c>
      <c r="I1108">
        <v>3185</v>
      </c>
      <c r="J1108" s="6">
        <v>3</v>
      </c>
      <c r="K1108">
        <v>1</v>
      </c>
      <c r="L1108" s="6">
        <v>2</v>
      </c>
      <c r="M1108">
        <v>351</v>
      </c>
      <c r="N1108">
        <v>108</v>
      </c>
      <c r="O1108">
        <v>1915</v>
      </c>
      <c r="P1108" s="5" t="s">
        <v>402</v>
      </c>
      <c r="Q1108">
        <v>-37.883200000000002</v>
      </c>
      <c r="R1108">
        <v>145.01329999999999</v>
      </c>
      <c r="S1108" t="s">
        <v>78</v>
      </c>
      <c r="T1108">
        <v>4898</v>
      </c>
      <c r="U1108">
        <f t="shared" si="35"/>
        <v>101</v>
      </c>
    </row>
    <row r="1109" spans="1:21" x14ac:dyDescent="0.35">
      <c r="A1109" t="s">
        <v>1175</v>
      </c>
      <c r="B1109" t="s">
        <v>1199</v>
      </c>
      <c r="C1109" s="5">
        <v>4</v>
      </c>
      <c r="D1109" t="s">
        <v>20</v>
      </c>
      <c r="E1109">
        <v>2806000</v>
      </c>
      <c r="F1109" s="7">
        <v>42693</v>
      </c>
      <c r="G1109" s="4">
        <f t="shared" si="34"/>
        <v>2016</v>
      </c>
      <c r="H1109">
        <v>8.5</v>
      </c>
      <c r="I1109">
        <v>3185</v>
      </c>
      <c r="J1109" s="6">
        <v>4</v>
      </c>
      <c r="K1109">
        <v>3</v>
      </c>
      <c r="L1109" s="6">
        <v>2</v>
      </c>
      <c r="M1109">
        <v>669</v>
      </c>
      <c r="N1109">
        <v>255</v>
      </c>
      <c r="O1109">
        <v>1930</v>
      </c>
      <c r="P1109" s="5" t="s">
        <v>402</v>
      </c>
      <c r="Q1109">
        <v>-37.887099999999997</v>
      </c>
      <c r="R1109">
        <v>145.00810000000001</v>
      </c>
      <c r="S1109" t="s">
        <v>78</v>
      </c>
      <c r="T1109">
        <v>4898</v>
      </c>
      <c r="U1109">
        <f t="shared" si="35"/>
        <v>86</v>
      </c>
    </row>
    <row r="1110" spans="1:21" x14ac:dyDescent="0.35">
      <c r="A1110" t="s">
        <v>1175</v>
      </c>
      <c r="B1110" t="s">
        <v>1200</v>
      </c>
      <c r="C1110" s="5">
        <v>4</v>
      </c>
      <c r="D1110" t="s">
        <v>20</v>
      </c>
      <c r="E1110">
        <v>1007000</v>
      </c>
      <c r="F1110" s="7">
        <v>42512</v>
      </c>
      <c r="G1110" s="4">
        <f t="shared" si="34"/>
        <v>2016</v>
      </c>
      <c r="H1110">
        <v>8.5</v>
      </c>
      <c r="I1110">
        <v>3185</v>
      </c>
      <c r="J1110" s="6">
        <v>4</v>
      </c>
      <c r="K1110">
        <v>2</v>
      </c>
      <c r="L1110" s="6">
        <v>2</v>
      </c>
      <c r="M1110">
        <v>125</v>
      </c>
      <c r="N1110">
        <v>200</v>
      </c>
      <c r="O1110">
        <v>2000</v>
      </c>
      <c r="P1110" s="5" t="s">
        <v>402</v>
      </c>
      <c r="Q1110">
        <v>-37.8855</v>
      </c>
      <c r="R1110">
        <v>145.001</v>
      </c>
      <c r="S1110" t="s">
        <v>78</v>
      </c>
      <c r="T1110">
        <v>4898</v>
      </c>
      <c r="U1110">
        <f t="shared" si="35"/>
        <v>16</v>
      </c>
    </row>
    <row r="1111" spans="1:21" x14ac:dyDescent="0.35">
      <c r="A1111" t="s">
        <v>1175</v>
      </c>
      <c r="B1111" t="s">
        <v>1201</v>
      </c>
      <c r="C1111" s="5">
        <v>4</v>
      </c>
      <c r="D1111" t="s">
        <v>20</v>
      </c>
      <c r="E1111">
        <v>1450000</v>
      </c>
      <c r="F1111" s="7">
        <v>42604</v>
      </c>
      <c r="G1111" s="4">
        <f t="shared" si="34"/>
        <v>2016</v>
      </c>
      <c r="H1111">
        <v>8.5</v>
      </c>
      <c r="I1111">
        <v>3185</v>
      </c>
      <c r="J1111" s="6">
        <v>4</v>
      </c>
      <c r="K1111">
        <v>2</v>
      </c>
      <c r="L1111" s="6">
        <v>2</v>
      </c>
      <c r="M1111">
        <v>376</v>
      </c>
      <c r="N1111">
        <v>192</v>
      </c>
      <c r="O1111">
        <v>1917</v>
      </c>
      <c r="P1111" s="5" t="s">
        <v>402</v>
      </c>
      <c r="Q1111">
        <v>-37.892000000000003</v>
      </c>
      <c r="R1111">
        <v>145.00800000000001</v>
      </c>
      <c r="S1111" t="s">
        <v>78</v>
      </c>
      <c r="T1111">
        <v>4898</v>
      </c>
      <c r="U1111">
        <f t="shared" si="35"/>
        <v>99</v>
      </c>
    </row>
    <row r="1112" spans="1:21" x14ac:dyDescent="0.35">
      <c r="A1112" t="s">
        <v>1175</v>
      </c>
      <c r="B1112" t="s">
        <v>1202</v>
      </c>
      <c r="C1112" s="5">
        <v>4</v>
      </c>
      <c r="D1112" t="s">
        <v>20</v>
      </c>
      <c r="E1112">
        <v>2600000</v>
      </c>
      <c r="F1112" s="7">
        <v>42604</v>
      </c>
      <c r="G1112" s="4">
        <f t="shared" si="34"/>
        <v>2016</v>
      </c>
      <c r="H1112">
        <v>8.5</v>
      </c>
      <c r="I1112">
        <v>3185</v>
      </c>
      <c r="J1112" s="6">
        <v>5</v>
      </c>
      <c r="K1112">
        <v>3</v>
      </c>
      <c r="L1112" s="6">
        <v>2</v>
      </c>
      <c r="M1112">
        <v>701</v>
      </c>
      <c r="N1112">
        <v>273</v>
      </c>
      <c r="O1112">
        <v>1885</v>
      </c>
      <c r="P1112" s="5" t="s">
        <v>402</v>
      </c>
      <c r="Q1112">
        <v>-37.889699999999998</v>
      </c>
      <c r="R1112">
        <v>145.00800000000001</v>
      </c>
      <c r="S1112" t="s">
        <v>78</v>
      </c>
      <c r="T1112">
        <v>4898</v>
      </c>
      <c r="U1112">
        <f t="shared" si="35"/>
        <v>131</v>
      </c>
    </row>
    <row r="1113" spans="1:21" x14ac:dyDescent="0.35">
      <c r="A1113" t="s">
        <v>1175</v>
      </c>
      <c r="B1113" t="s">
        <v>1203</v>
      </c>
      <c r="C1113" s="5">
        <v>2</v>
      </c>
      <c r="D1113" t="s">
        <v>20</v>
      </c>
      <c r="E1113">
        <v>895000</v>
      </c>
      <c r="F1113" s="7">
        <v>42483</v>
      </c>
      <c r="G1113" s="4">
        <f t="shared" si="34"/>
        <v>2016</v>
      </c>
      <c r="H1113">
        <v>8.5</v>
      </c>
      <c r="I1113">
        <v>3185</v>
      </c>
      <c r="J1113" s="6">
        <v>2</v>
      </c>
      <c r="K1113">
        <v>1</v>
      </c>
      <c r="L1113" s="6">
        <v>1</v>
      </c>
      <c r="M1113">
        <v>147</v>
      </c>
      <c r="N1113">
        <v>81</v>
      </c>
      <c r="O1113">
        <v>1915</v>
      </c>
      <c r="P1113" s="5" t="s">
        <v>402</v>
      </c>
      <c r="Q1113">
        <v>-37.884900000000002</v>
      </c>
      <c r="R1113">
        <v>144.99930000000001</v>
      </c>
      <c r="S1113" t="s">
        <v>78</v>
      </c>
      <c r="T1113">
        <v>4898</v>
      </c>
      <c r="U1113">
        <f t="shared" si="35"/>
        <v>101</v>
      </c>
    </row>
    <row r="1114" spans="1:21" x14ac:dyDescent="0.35">
      <c r="A1114" t="s">
        <v>1175</v>
      </c>
      <c r="B1114" t="s">
        <v>1204</v>
      </c>
      <c r="C1114" s="5">
        <v>4</v>
      </c>
      <c r="D1114" t="s">
        <v>20</v>
      </c>
      <c r="E1114">
        <v>2050000</v>
      </c>
      <c r="F1114" s="7">
        <v>42548</v>
      </c>
      <c r="G1114" s="4">
        <f t="shared" si="34"/>
        <v>2016</v>
      </c>
      <c r="H1114">
        <v>8.5</v>
      </c>
      <c r="I1114">
        <v>3185</v>
      </c>
      <c r="J1114" s="6">
        <v>3</v>
      </c>
      <c r="K1114">
        <v>3</v>
      </c>
      <c r="L1114" s="6">
        <v>2</v>
      </c>
      <c r="M1114">
        <v>420</v>
      </c>
      <c r="N1114">
        <v>270</v>
      </c>
      <c r="O1114">
        <v>2016</v>
      </c>
      <c r="P1114" s="5" t="s">
        <v>402</v>
      </c>
      <c r="Q1114">
        <v>-37.889099999999999</v>
      </c>
      <c r="R1114">
        <v>145.0102</v>
      </c>
      <c r="S1114" t="s">
        <v>78</v>
      </c>
      <c r="T1114">
        <v>4898</v>
      </c>
      <c r="U1114">
        <f t="shared" si="35"/>
        <v>0</v>
      </c>
    </row>
    <row r="1115" spans="1:21" x14ac:dyDescent="0.35">
      <c r="A1115" t="s">
        <v>1175</v>
      </c>
      <c r="B1115" t="s">
        <v>1205</v>
      </c>
      <c r="C1115" s="5">
        <v>3</v>
      </c>
      <c r="D1115" t="s">
        <v>20</v>
      </c>
      <c r="E1115">
        <v>1605000</v>
      </c>
      <c r="F1115" s="7">
        <v>42701</v>
      </c>
      <c r="G1115" s="4">
        <f t="shared" si="34"/>
        <v>2016</v>
      </c>
      <c r="H1115">
        <v>8.5</v>
      </c>
      <c r="I1115">
        <v>3185</v>
      </c>
      <c r="J1115" s="6">
        <v>3</v>
      </c>
      <c r="K1115">
        <v>1</v>
      </c>
      <c r="L1115" s="6">
        <v>1</v>
      </c>
      <c r="M1115">
        <v>418</v>
      </c>
      <c r="N1115">
        <v>152</v>
      </c>
      <c r="O1115">
        <v>1890</v>
      </c>
      <c r="P1115" s="5" t="s">
        <v>402</v>
      </c>
      <c r="Q1115">
        <v>-37.883099999999999</v>
      </c>
      <c r="R1115">
        <v>145.0153</v>
      </c>
      <c r="S1115" t="s">
        <v>78</v>
      </c>
      <c r="T1115">
        <v>4898</v>
      </c>
      <c r="U1115">
        <f t="shared" si="35"/>
        <v>126</v>
      </c>
    </row>
    <row r="1116" spans="1:21" x14ac:dyDescent="0.35">
      <c r="A1116" t="s">
        <v>1206</v>
      </c>
      <c r="B1116" t="s">
        <v>1207</v>
      </c>
      <c r="C1116" s="5">
        <v>2</v>
      </c>
      <c r="D1116" t="s">
        <v>24</v>
      </c>
      <c r="E1116">
        <v>525000</v>
      </c>
      <c r="F1116" s="7">
        <v>42707</v>
      </c>
      <c r="G1116" s="4">
        <f t="shared" si="34"/>
        <v>2016</v>
      </c>
      <c r="H1116">
        <v>7.7</v>
      </c>
      <c r="I1116">
        <v>3184</v>
      </c>
      <c r="J1116" s="6">
        <v>2</v>
      </c>
      <c r="K1116">
        <v>1</v>
      </c>
      <c r="L1116" s="6">
        <v>1</v>
      </c>
      <c r="M1116">
        <v>553</v>
      </c>
      <c r="N1116">
        <v>83</v>
      </c>
      <c r="O1116">
        <v>1960</v>
      </c>
      <c r="P1116" s="5" t="s">
        <v>77</v>
      </c>
      <c r="Q1116">
        <v>-37.880200000000002</v>
      </c>
      <c r="R1116">
        <v>144.99420000000001</v>
      </c>
      <c r="S1116" t="s">
        <v>78</v>
      </c>
      <c r="T1116">
        <v>8989</v>
      </c>
      <c r="U1116">
        <f t="shared" si="35"/>
        <v>56</v>
      </c>
    </row>
    <row r="1117" spans="1:21" x14ac:dyDescent="0.35">
      <c r="A1117" t="s">
        <v>1206</v>
      </c>
      <c r="B1117" t="s">
        <v>1208</v>
      </c>
      <c r="C1117" s="5">
        <v>3</v>
      </c>
      <c r="D1117" t="s">
        <v>29</v>
      </c>
      <c r="E1117">
        <v>1395000</v>
      </c>
      <c r="F1117" s="7">
        <v>42404</v>
      </c>
      <c r="G1117" s="4">
        <f t="shared" si="34"/>
        <v>2016</v>
      </c>
      <c r="H1117">
        <v>7.7</v>
      </c>
      <c r="I1117">
        <v>3184</v>
      </c>
      <c r="J1117" s="6">
        <v>3</v>
      </c>
      <c r="K1117">
        <v>2</v>
      </c>
      <c r="L1117" s="6">
        <v>1</v>
      </c>
      <c r="M1117">
        <v>400</v>
      </c>
      <c r="N1117">
        <v>126</v>
      </c>
      <c r="O1117">
        <v>1996</v>
      </c>
      <c r="P1117" s="5" t="s">
        <v>77</v>
      </c>
      <c r="Q1117">
        <v>-37.882899999999999</v>
      </c>
      <c r="R1117">
        <v>144.97970000000001</v>
      </c>
      <c r="S1117" t="s">
        <v>78</v>
      </c>
      <c r="T1117">
        <v>8989</v>
      </c>
      <c r="U1117">
        <f t="shared" si="35"/>
        <v>20</v>
      </c>
    </row>
    <row r="1118" spans="1:21" x14ac:dyDescent="0.35">
      <c r="A1118" t="s">
        <v>1206</v>
      </c>
      <c r="B1118" t="s">
        <v>1209</v>
      </c>
      <c r="C1118" s="5">
        <v>2</v>
      </c>
      <c r="D1118" t="s">
        <v>24</v>
      </c>
      <c r="E1118">
        <v>855000</v>
      </c>
      <c r="F1118" s="7">
        <v>42798</v>
      </c>
      <c r="G1118" s="4">
        <f t="shared" si="34"/>
        <v>2017</v>
      </c>
      <c r="H1118">
        <v>7.7</v>
      </c>
      <c r="I1118">
        <v>3184</v>
      </c>
      <c r="J1118" s="6">
        <v>2</v>
      </c>
      <c r="K1118">
        <v>1</v>
      </c>
      <c r="L1118" s="6">
        <v>1</v>
      </c>
      <c r="M1118">
        <v>1966</v>
      </c>
      <c r="N1118">
        <v>85</v>
      </c>
      <c r="O1118">
        <v>1960</v>
      </c>
      <c r="P1118" s="5" t="s">
        <v>77</v>
      </c>
      <c r="Q1118">
        <v>-37.872500000000002</v>
      </c>
      <c r="R1118">
        <v>144.98480000000001</v>
      </c>
      <c r="S1118" t="s">
        <v>78</v>
      </c>
      <c r="T1118">
        <v>8989</v>
      </c>
      <c r="U1118">
        <f t="shared" si="35"/>
        <v>57</v>
      </c>
    </row>
    <row r="1119" spans="1:21" x14ac:dyDescent="0.35">
      <c r="A1119" t="s">
        <v>1206</v>
      </c>
      <c r="B1119" t="s">
        <v>1210</v>
      </c>
      <c r="C1119" s="5">
        <v>2</v>
      </c>
      <c r="D1119" t="s">
        <v>20</v>
      </c>
      <c r="E1119">
        <v>1210000</v>
      </c>
      <c r="F1119" s="7">
        <v>42681</v>
      </c>
      <c r="G1119" s="4">
        <f t="shared" si="34"/>
        <v>2016</v>
      </c>
      <c r="H1119">
        <v>7.7</v>
      </c>
      <c r="I1119">
        <v>3184</v>
      </c>
      <c r="J1119" s="6">
        <v>2</v>
      </c>
      <c r="K1119">
        <v>1</v>
      </c>
      <c r="L1119" s="6">
        <v>0</v>
      </c>
      <c r="M1119">
        <v>163</v>
      </c>
      <c r="N1119">
        <v>92</v>
      </c>
      <c r="O1119">
        <v>1890</v>
      </c>
      <c r="P1119" s="5" t="s">
        <v>77</v>
      </c>
      <c r="Q1119">
        <v>-37.877800000000001</v>
      </c>
      <c r="R1119">
        <v>144.99039999999999</v>
      </c>
      <c r="S1119" t="s">
        <v>78</v>
      </c>
      <c r="T1119">
        <v>8989</v>
      </c>
      <c r="U1119">
        <f t="shared" si="35"/>
        <v>126</v>
      </c>
    </row>
    <row r="1120" spans="1:21" x14ac:dyDescent="0.35">
      <c r="A1120" t="s">
        <v>1206</v>
      </c>
      <c r="B1120" t="s">
        <v>1211</v>
      </c>
      <c r="C1120" s="5">
        <v>3</v>
      </c>
      <c r="D1120" t="s">
        <v>20</v>
      </c>
      <c r="E1120">
        <v>1050000</v>
      </c>
      <c r="F1120" s="7">
        <v>42681</v>
      </c>
      <c r="G1120" s="4">
        <f t="shared" si="34"/>
        <v>2016</v>
      </c>
      <c r="H1120">
        <v>7.7</v>
      </c>
      <c r="I1120">
        <v>3184</v>
      </c>
      <c r="J1120" s="6">
        <v>3</v>
      </c>
      <c r="K1120">
        <v>1</v>
      </c>
      <c r="L1120" s="6">
        <v>0</v>
      </c>
      <c r="M1120">
        <v>257</v>
      </c>
      <c r="N1120">
        <v>138</v>
      </c>
      <c r="O1120">
        <v>1920</v>
      </c>
      <c r="P1120" s="5" t="s">
        <v>77</v>
      </c>
      <c r="Q1120">
        <v>-37.881</v>
      </c>
      <c r="R1120">
        <v>144.98410000000001</v>
      </c>
      <c r="S1120" t="s">
        <v>78</v>
      </c>
      <c r="T1120">
        <v>8989</v>
      </c>
      <c r="U1120">
        <f t="shared" si="35"/>
        <v>96</v>
      </c>
    </row>
    <row r="1121" spans="1:21" x14ac:dyDescent="0.35">
      <c r="A1121" t="s">
        <v>1206</v>
      </c>
      <c r="B1121" t="s">
        <v>1212</v>
      </c>
      <c r="C1121" s="5">
        <v>2</v>
      </c>
      <c r="D1121" t="s">
        <v>24</v>
      </c>
      <c r="E1121">
        <v>575000</v>
      </c>
      <c r="F1121" s="7">
        <v>42651</v>
      </c>
      <c r="G1121" s="4">
        <f t="shared" si="34"/>
        <v>2016</v>
      </c>
      <c r="H1121">
        <v>7.7</v>
      </c>
      <c r="I1121">
        <v>3184</v>
      </c>
      <c r="J1121" s="6">
        <v>2</v>
      </c>
      <c r="K1121">
        <v>1</v>
      </c>
      <c r="L1121" s="6">
        <v>0</v>
      </c>
      <c r="M1121">
        <v>483</v>
      </c>
      <c r="N1121">
        <v>57</v>
      </c>
      <c r="O1121">
        <v>1950</v>
      </c>
      <c r="P1121" s="5" t="s">
        <v>77</v>
      </c>
      <c r="Q1121">
        <v>-37.874000000000002</v>
      </c>
      <c r="R1121">
        <v>144.98349999999999</v>
      </c>
      <c r="S1121" t="s">
        <v>78</v>
      </c>
      <c r="T1121">
        <v>8989</v>
      </c>
      <c r="U1121">
        <f t="shared" si="35"/>
        <v>66</v>
      </c>
    </row>
    <row r="1122" spans="1:21" x14ac:dyDescent="0.35">
      <c r="A1122" t="s">
        <v>1206</v>
      </c>
      <c r="B1122" t="s">
        <v>1213</v>
      </c>
      <c r="C1122" s="5">
        <v>3</v>
      </c>
      <c r="D1122" t="s">
        <v>20</v>
      </c>
      <c r="E1122">
        <v>1238000</v>
      </c>
      <c r="F1122" s="7">
        <v>42777</v>
      </c>
      <c r="G1122" s="4">
        <f t="shared" si="34"/>
        <v>2017</v>
      </c>
      <c r="H1122">
        <v>7.7</v>
      </c>
      <c r="I1122">
        <v>3184</v>
      </c>
      <c r="J1122" s="6">
        <v>3</v>
      </c>
      <c r="K1122">
        <v>2</v>
      </c>
      <c r="L1122" s="6">
        <v>1</v>
      </c>
      <c r="M1122">
        <v>116</v>
      </c>
      <c r="N1122">
        <v>119</v>
      </c>
      <c r="O1122">
        <v>1996</v>
      </c>
      <c r="P1122" s="5" t="s">
        <v>77</v>
      </c>
      <c r="Q1122">
        <v>-37.878900000000002</v>
      </c>
      <c r="R1122">
        <v>144.9836</v>
      </c>
      <c r="S1122" t="s">
        <v>78</v>
      </c>
      <c r="T1122">
        <v>8989</v>
      </c>
      <c r="U1122">
        <f t="shared" si="35"/>
        <v>21</v>
      </c>
    </row>
    <row r="1123" spans="1:21" x14ac:dyDescent="0.35">
      <c r="A1123" t="s">
        <v>1206</v>
      </c>
      <c r="B1123" t="s">
        <v>1214</v>
      </c>
      <c r="C1123" s="5">
        <v>4</v>
      </c>
      <c r="D1123" t="s">
        <v>20</v>
      </c>
      <c r="E1123">
        <v>1875000</v>
      </c>
      <c r="F1123" s="7">
        <v>42686</v>
      </c>
      <c r="G1123" s="4">
        <f t="shared" si="34"/>
        <v>2016</v>
      </c>
      <c r="H1123">
        <v>7.7</v>
      </c>
      <c r="I1123">
        <v>3184</v>
      </c>
      <c r="J1123" s="6">
        <v>4</v>
      </c>
      <c r="K1123">
        <v>2</v>
      </c>
      <c r="L1123" s="6">
        <v>0</v>
      </c>
      <c r="M1123">
        <v>223</v>
      </c>
      <c r="N1123">
        <v>173</v>
      </c>
      <c r="O1123">
        <v>1910</v>
      </c>
      <c r="P1123" s="5" t="s">
        <v>77</v>
      </c>
      <c r="Q1123">
        <v>-37.881999999999998</v>
      </c>
      <c r="R1123">
        <v>144.99299999999999</v>
      </c>
      <c r="S1123" t="s">
        <v>78</v>
      </c>
      <c r="T1123">
        <v>8989</v>
      </c>
      <c r="U1123">
        <f t="shared" si="35"/>
        <v>106</v>
      </c>
    </row>
    <row r="1124" spans="1:21" x14ac:dyDescent="0.35">
      <c r="A1124" t="s">
        <v>1206</v>
      </c>
      <c r="B1124" t="s">
        <v>1215</v>
      </c>
      <c r="C1124" s="5">
        <v>3</v>
      </c>
      <c r="D1124" t="s">
        <v>20</v>
      </c>
      <c r="E1124">
        <v>878500</v>
      </c>
      <c r="F1124" s="7">
        <v>42686</v>
      </c>
      <c r="G1124" s="4">
        <f t="shared" si="34"/>
        <v>2016</v>
      </c>
      <c r="H1124">
        <v>7.7</v>
      </c>
      <c r="I1124">
        <v>3184</v>
      </c>
      <c r="J1124" s="6">
        <v>3</v>
      </c>
      <c r="K1124">
        <v>2</v>
      </c>
      <c r="L1124" s="6">
        <v>1</v>
      </c>
      <c r="M1124">
        <v>75</v>
      </c>
      <c r="N1124">
        <v>122</v>
      </c>
      <c r="O1124">
        <v>2002</v>
      </c>
      <c r="P1124" s="5" t="s">
        <v>77</v>
      </c>
      <c r="Q1124">
        <v>-37.884300000000003</v>
      </c>
      <c r="R1124">
        <v>144.99170000000001</v>
      </c>
      <c r="S1124" t="s">
        <v>78</v>
      </c>
      <c r="T1124">
        <v>8989</v>
      </c>
      <c r="U1124">
        <f t="shared" si="35"/>
        <v>14</v>
      </c>
    </row>
    <row r="1125" spans="1:21" x14ac:dyDescent="0.35">
      <c r="A1125" t="s">
        <v>1206</v>
      </c>
      <c r="B1125" t="s">
        <v>1216</v>
      </c>
      <c r="C1125" s="5">
        <v>3</v>
      </c>
      <c r="D1125" t="s">
        <v>20</v>
      </c>
      <c r="E1125">
        <v>3572000</v>
      </c>
      <c r="F1125" s="7">
        <v>42686</v>
      </c>
      <c r="G1125" s="4">
        <f t="shared" si="34"/>
        <v>2016</v>
      </c>
      <c r="H1125">
        <v>7.7</v>
      </c>
      <c r="I1125">
        <v>3184</v>
      </c>
      <c r="J1125" s="6">
        <v>4</v>
      </c>
      <c r="K1125">
        <v>2</v>
      </c>
      <c r="L1125" s="6">
        <v>6</v>
      </c>
      <c r="M1125">
        <v>737</v>
      </c>
      <c r="N1125">
        <v>207</v>
      </c>
      <c r="O1125">
        <v>1915</v>
      </c>
      <c r="P1125" s="5" t="s">
        <v>77</v>
      </c>
      <c r="Q1125">
        <v>-37.883899999999997</v>
      </c>
      <c r="R1125">
        <v>144.98310000000001</v>
      </c>
      <c r="S1125" t="s">
        <v>78</v>
      </c>
      <c r="T1125">
        <v>8989</v>
      </c>
      <c r="U1125">
        <f t="shared" si="35"/>
        <v>101</v>
      </c>
    </row>
    <row r="1126" spans="1:21" x14ac:dyDescent="0.35">
      <c r="A1126" t="s">
        <v>1206</v>
      </c>
      <c r="B1126" t="s">
        <v>1217</v>
      </c>
      <c r="C1126" s="5">
        <v>3</v>
      </c>
      <c r="D1126" t="s">
        <v>20</v>
      </c>
      <c r="E1126">
        <v>1625000</v>
      </c>
      <c r="F1126" s="7">
        <v>42630</v>
      </c>
      <c r="G1126" s="4">
        <f t="shared" si="34"/>
        <v>2016</v>
      </c>
      <c r="H1126">
        <v>7.7</v>
      </c>
      <c r="I1126">
        <v>3184</v>
      </c>
      <c r="J1126" s="6">
        <v>3</v>
      </c>
      <c r="K1126">
        <v>2</v>
      </c>
      <c r="L1126" s="6">
        <v>1</v>
      </c>
      <c r="M1126">
        <v>246</v>
      </c>
      <c r="N1126">
        <v>133</v>
      </c>
      <c r="O1126">
        <v>1950</v>
      </c>
      <c r="P1126" s="5" t="s">
        <v>77</v>
      </c>
      <c r="Q1126">
        <v>-37.886099999999999</v>
      </c>
      <c r="R1126">
        <v>144.98769999999999</v>
      </c>
      <c r="S1126" t="s">
        <v>78</v>
      </c>
      <c r="T1126">
        <v>8989</v>
      </c>
      <c r="U1126">
        <f t="shared" si="35"/>
        <v>66</v>
      </c>
    </row>
    <row r="1127" spans="1:21" x14ac:dyDescent="0.35">
      <c r="A1127" t="s">
        <v>1206</v>
      </c>
      <c r="B1127" t="s">
        <v>1218</v>
      </c>
      <c r="C1127" s="5">
        <v>4</v>
      </c>
      <c r="D1127" t="s">
        <v>20</v>
      </c>
      <c r="E1127">
        <v>2400000</v>
      </c>
      <c r="F1127" s="7">
        <v>42539</v>
      </c>
      <c r="G1127" s="4">
        <f t="shared" si="34"/>
        <v>2016</v>
      </c>
      <c r="H1127">
        <v>7.7</v>
      </c>
      <c r="I1127">
        <v>3184</v>
      </c>
      <c r="J1127" s="6">
        <v>4</v>
      </c>
      <c r="K1127">
        <v>2</v>
      </c>
      <c r="L1127" s="6">
        <v>2</v>
      </c>
      <c r="M1127">
        <v>560</v>
      </c>
      <c r="N1127">
        <v>185</v>
      </c>
      <c r="O1127">
        <v>1920</v>
      </c>
      <c r="P1127" s="5" t="s">
        <v>77</v>
      </c>
      <c r="Q1127">
        <v>-37.882199999999997</v>
      </c>
      <c r="R1127">
        <v>144.9913</v>
      </c>
      <c r="S1127" t="s">
        <v>78</v>
      </c>
      <c r="T1127">
        <v>8989</v>
      </c>
      <c r="U1127">
        <f t="shared" si="35"/>
        <v>96</v>
      </c>
    </row>
    <row r="1128" spans="1:21" x14ac:dyDescent="0.35">
      <c r="A1128" t="s">
        <v>1206</v>
      </c>
      <c r="B1128" t="s">
        <v>1219</v>
      </c>
      <c r="C1128" s="5">
        <v>1</v>
      </c>
      <c r="D1128" t="s">
        <v>24</v>
      </c>
      <c r="E1128">
        <v>390000</v>
      </c>
      <c r="F1128" s="7">
        <v>42791</v>
      </c>
      <c r="G1128" s="4">
        <f t="shared" si="34"/>
        <v>2017</v>
      </c>
      <c r="H1128">
        <v>7.7</v>
      </c>
      <c r="I1128">
        <v>3184</v>
      </c>
      <c r="J1128" s="6">
        <v>1</v>
      </c>
      <c r="K1128">
        <v>1</v>
      </c>
      <c r="L1128" s="6">
        <v>1</v>
      </c>
      <c r="M1128">
        <v>644</v>
      </c>
      <c r="N1128">
        <v>47</v>
      </c>
      <c r="O1128">
        <v>1960</v>
      </c>
      <c r="P1128" s="5" t="s">
        <v>77</v>
      </c>
      <c r="Q1128">
        <v>-37.879800000000003</v>
      </c>
      <c r="R1128">
        <v>144.994</v>
      </c>
      <c r="S1128" t="s">
        <v>78</v>
      </c>
      <c r="T1128">
        <v>8989</v>
      </c>
      <c r="U1128">
        <f t="shared" si="35"/>
        <v>57</v>
      </c>
    </row>
    <row r="1129" spans="1:21" x14ac:dyDescent="0.35">
      <c r="A1129" t="s">
        <v>1206</v>
      </c>
      <c r="B1129" t="s">
        <v>1220</v>
      </c>
      <c r="C1129" s="5">
        <v>2</v>
      </c>
      <c r="D1129" t="s">
        <v>24</v>
      </c>
      <c r="E1129">
        <v>932000</v>
      </c>
      <c r="F1129" s="7">
        <v>42791</v>
      </c>
      <c r="G1129" s="4">
        <f t="shared" si="34"/>
        <v>2017</v>
      </c>
      <c r="H1129">
        <v>7.7</v>
      </c>
      <c r="I1129">
        <v>3184</v>
      </c>
      <c r="J1129" s="6">
        <v>2</v>
      </c>
      <c r="K1129">
        <v>2</v>
      </c>
      <c r="L1129" s="6">
        <v>1</v>
      </c>
      <c r="M1129">
        <v>799</v>
      </c>
      <c r="N1129">
        <v>110</v>
      </c>
      <c r="O1129">
        <v>2012</v>
      </c>
      <c r="P1129" s="5" t="s">
        <v>77</v>
      </c>
      <c r="Q1129">
        <v>-37.881799999999998</v>
      </c>
      <c r="R1129">
        <v>144.99180000000001</v>
      </c>
      <c r="S1129" t="s">
        <v>78</v>
      </c>
      <c r="T1129">
        <v>8989</v>
      </c>
      <c r="U1129">
        <f t="shared" si="35"/>
        <v>5</v>
      </c>
    </row>
    <row r="1130" spans="1:21" x14ac:dyDescent="0.35">
      <c r="A1130" t="s">
        <v>1206</v>
      </c>
      <c r="B1130" t="s">
        <v>1221</v>
      </c>
      <c r="C1130" s="5">
        <v>4</v>
      </c>
      <c r="D1130" t="s">
        <v>20</v>
      </c>
      <c r="E1130">
        <v>1875000</v>
      </c>
      <c r="F1130" s="7">
        <v>42548</v>
      </c>
      <c r="G1130" s="4">
        <f t="shared" si="34"/>
        <v>2016</v>
      </c>
      <c r="H1130">
        <v>7.7</v>
      </c>
      <c r="I1130">
        <v>3184</v>
      </c>
      <c r="J1130" s="6">
        <v>3</v>
      </c>
      <c r="K1130">
        <v>3</v>
      </c>
      <c r="L1130" s="6">
        <v>0</v>
      </c>
      <c r="M1130">
        <v>235</v>
      </c>
      <c r="N1130">
        <v>211</v>
      </c>
      <c r="O1130">
        <v>2005</v>
      </c>
      <c r="P1130" s="5" t="s">
        <v>77</v>
      </c>
      <c r="Q1130">
        <v>-37.877499999999998</v>
      </c>
      <c r="R1130">
        <v>144.98079999999999</v>
      </c>
      <c r="S1130" t="s">
        <v>78</v>
      </c>
      <c r="T1130">
        <v>8989</v>
      </c>
      <c r="U1130">
        <f t="shared" si="35"/>
        <v>11</v>
      </c>
    </row>
    <row r="1131" spans="1:21" x14ac:dyDescent="0.35">
      <c r="A1131" t="s">
        <v>1206</v>
      </c>
      <c r="B1131" t="s">
        <v>1222</v>
      </c>
      <c r="C1131" s="5">
        <v>4</v>
      </c>
      <c r="D1131" t="s">
        <v>20</v>
      </c>
      <c r="E1131">
        <v>2200000</v>
      </c>
      <c r="F1131" s="7">
        <v>42548</v>
      </c>
      <c r="G1131" s="4">
        <f t="shared" si="34"/>
        <v>2016</v>
      </c>
      <c r="H1131">
        <v>7.7</v>
      </c>
      <c r="I1131">
        <v>3184</v>
      </c>
      <c r="J1131" s="6">
        <v>4</v>
      </c>
      <c r="K1131">
        <v>3</v>
      </c>
      <c r="L1131" s="6">
        <v>2</v>
      </c>
      <c r="M1131">
        <v>348</v>
      </c>
      <c r="N1131">
        <v>218</v>
      </c>
      <c r="O1131">
        <v>1900</v>
      </c>
      <c r="P1131" s="5" t="s">
        <v>77</v>
      </c>
      <c r="Q1131">
        <v>-37.8748</v>
      </c>
      <c r="R1131">
        <v>144.9778</v>
      </c>
      <c r="S1131" t="s">
        <v>78</v>
      </c>
      <c r="T1131">
        <v>8989</v>
      </c>
      <c r="U1131">
        <f t="shared" si="35"/>
        <v>116</v>
      </c>
    </row>
    <row r="1132" spans="1:21" x14ac:dyDescent="0.35">
      <c r="A1132" t="s">
        <v>1206</v>
      </c>
      <c r="B1132" t="s">
        <v>1223</v>
      </c>
      <c r="C1132" s="5">
        <v>3</v>
      </c>
      <c r="D1132" t="s">
        <v>29</v>
      </c>
      <c r="E1132">
        <v>920000</v>
      </c>
      <c r="F1132" s="7">
        <v>42701</v>
      </c>
      <c r="G1132" s="4">
        <f t="shared" si="34"/>
        <v>2016</v>
      </c>
      <c r="H1132">
        <v>7.7</v>
      </c>
      <c r="I1132">
        <v>3184</v>
      </c>
      <c r="J1132" s="6">
        <v>3</v>
      </c>
      <c r="K1132">
        <v>2</v>
      </c>
      <c r="L1132" s="6">
        <v>2</v>
      </c>
      <c r="M1132">
        <v>758</v>
      </c>
      <c r="N1132">
        <v>18</v>
      </c>
      <c r="O1132">
        <v>2010</v>
      </c>
      <c r="P1132" s="5" t="s">
        <v>77</v>
      </c>
      <c r="Q1132">
        <v>-37.876800000000003</v>
      </c>
      <c r="R1132">
        <v>144.9845</v>
      </c>
      <c r="S1132" t="s">
        <v>78</v>
      </c>
      <c r="T1132">
        <v>8989</v>
      </c>
      <c r="U1132">
        <f t="shared" si="35"/>
        <v>6</v>
      </c>
    </row>
    <row r="1133" spans="1:21" x14ac:dyDescent="0.35">
      <c r="A1133" t="s">
        <v>1206</v>
      </c>
      <c r="B1133" t="s">
        <v>1224</v>
      </c>
      <c r="C1133" s="5">
        <v>3</v>
      </c>
      <c r="D1133" t="s">
        <v>20</v>
      </c>
      <c r="E1133">
        <v>1830000</v>
      </c>
      <c r="F1133" s="7">
        <v>42518</v>
      </c>
      <c r="G1133" s="4">
        <f t="shared" si="34"/>
        <v>2016</v>
      </c>
      <c r="H1133">
        <v>7.7</v>
      </c>
      <c r="I1133">
        <v>3184</v>
      </c>
      <c r="J1133" s="6">
        <v>3</v>
      </c>
      <c r="K1133">
        <v>2</v>
      </c>
      <c r="L1133" s="6">
        <v>2</v>
      </c>
      <c r="M1133">
        <v>374</v>
      </c>
      <c r="N1133">
        <v>162</v>
      </c>
      <c r="O1133">
        <v>1925</v>
      </c>
      <c r="P1133" s="5" t="s">
        <v>77</v>
      </c>
      <c r="Q1133">
        <v>-37.874699999999997</v>
      </c>
      <c r="R1133">
        <v>144.98699999999999</v>
      </c>
      <c r="S1133" t="s">
        <v>78</v>
      </c>
      <c r="T1133">
        <v>8989</v>
      </c>
      <c r="U1133">
        <f t="shared" si="35"/>
        <v>91</v>
      </c>
    </row>
    <row r="1134" spans="1:21" x14ac:dyDescent="0.35">
      <c r="A1134" t="s">
        <v>1225</v>
      </c>
      <c r="B1134" t="s">
        <v>1226</v>
      </c>
      <c r="C1134" s="5">
        <v>3</v>
      </c>
      <c r="D1134" t="s">
        <v>20</v>
      </c>
      <c r="E1134">
        <v>1425000</v>
      </c>
      <c r="F1134" s="7">
        <v>42616</v>
      </c>
      <c r="G1134" s="4">
        <f t="shared" si="34"/>
        <v>2016</v>
      </c>
      <c r="H1134">
        <v>8</v>
      </c>
      <c r="I1134">
        <v>3040</v>
      </c>
      <c r="J1134" s="6">
        <v>3</v>
      </c>
      <c r="K1134">
        <v>2</v>
      </c>
      <c r="L1134" s="6">
        <v>2</v>
      </c>
      <c r="M1134">
        <v>684</v>
      </c>
      <c r="N1134">
        <v>147</v>
      </c>
      <c r="O1134">
        <v>1950</v>
      </c>
      <c r="P1134" s="5" t="s">
        <v>50</v>
      </c>
      <c r="Q1134">
        <v>-37.758499999999998</v>
      </c>
      <c r="R1134">
        <v>144.93170000000001</v>
      </c>
      <c r="S1134" t="s">
        <v>51</v>
      </c>
      <c r="T1134">
        <v>9264</v>
      </c>
      <c r="U1134">
        <f t="shared" si="35"/>
        <v>66</v>
      </c>
    </row>
    <row r="1135" spans="1:21" x14ac:dyDescent="0.35">
      <c r="A1135" t="s">
        <v>1225</v>
      </c>
      <c r="B1135" t="s">
        <v>1227</v>
      </c>
      <c r="C1135" s="5">
        <v>2</v>
      </c>
      <c r="D1135" t="s">
        <v>24</v>
      </c>
      <c r="E1135">
        <v>660000</v>
      </c>
      <c r="F1135" s="7">
        <v>42616</v>
      </c>
      <c r="G1135" s="4">
        <f t="shared" si="34"/>
        <v>2016</v>
      </c>
      <c r="H1135">
        <v>8</v>
      </c>
      <c r="I1135">
        <v>3040</v>
      </c>
      <c r="J1135" s="6">
        <v>2</v>
      </c>
      <c r="K1135">
        <v>1</v>
      </c>
      <c r="L1135" s="6">
        <v>1</v>
      </c>
      <c r="M1135">
        <v>263</v>
      </c>
      <c r="N1135">
        <v>113</v>
      </c>
      <c r="O1135">
        <v>1980</v>
      </c>
      <c r="P1135" s="5" t="s">
        <v>50</v>
      </c>
      <c r="Q1135">
        <v>-37.741799999999998</v>
      </c>
      <c r="R1135">
        <v>144.89769999999999</v>
      </c>
      <c r="S1135" t="s">
        <v>51</v>
      </c>
      <c r="T1135">
        <v>9264</v>
      </c>
      <c r="U1135">
        <f t="shared" si="35"/>
        <v>36</v>
      </c>
    </row>
    <row r="1136" spans="1:21" x14ac:dyDescent="0.35">
      <c r="A1136" t="s">
        <v>1225</v>
      </c>
      <c r="B1136" t="s">
        <v>1228</v>
      </c>
      <c r="C1136" s="5">
        <v>3</v>
      </c>
      <c r="D1136" t="s">
        <v>20</v>
      </c>
      <c r="E1136">
        <v>1295000</v>
      </c>
      <c r="F1136" s="7">
        <v>42707</v>
      </c>
      <c r="G1136" s="4">
        <f t="shared" si="34"/>
        <v>2016</v>
      </c>
      <c r="H1136">
        <v>8</v>
      </c>
      <c r="I1136">
        <v>3040</v>
      </c>
      <c r="J1136" s="6">
        <v>3</v>
      </c>
      <c r="K1136">
        <v>1</v>
      </c>
      <c r="L1136" s="6">
        <v>3</v>
      </c>
      <c r="M1136">
        <v>688</v>
      </c>
      <c r="N1136">
        <v>105</v>
      </c>
      <c r="O1136">
        <v>1930</v>
      </c>
      <c r="P1136" s="5" t="s">
        <v>50</v>
      </c>
      <c r="Q1136">
        <v>-37.757800000000003</v>
      </c>
      <c r="R1136">
        <v>144.93170000000001</v>
      </c>
      <c r="S1136" t="s">
        <v>51</v>
      </c>
      <c r="T1136">
        <v>9264</v>
      </c>
      <c r="U1136">
        <f t="shared" si="35"/>
        <v>86</v>
      </c>
    </row>
    <row r="1137" spans="1:21" x14ac:dyDescent="0.35">
      <c r="A1137" t="s">
        <v>1225</v>
      </c>
      <c r="B1137" t="s">
        <v>1229</v>
      </c>
      <c r="C1137" s="5">
        <v>2</v>
      </c>
      <c r="D1137" t="s">
        <v>29</v>
      </c>
      <c r="E1137">
        <v>595000</v>
      </c>
      <c r="F1137" s="7">
        <v>42707</v>
      </c>
      <c r="G1137" s="4">
        <f t="shared" si="34"/>
        <v>2016</v>
      </c>
      <c r="H1137">
        <v>8</v>
      </c>
      <c r="I1137">
        <v>3040</v>
      </c>
      <c r="J1137" s="6">
        <v>2</v>
      </c>
      <c r="K1137">
        <v>1</v>
      </c>
      <c r="L1137" s="6">
        <v>2</v>
      </c>
      <c r="M1137">
        <v>752</v>
      </c>
      <c r="N1137">
        <v>89</v>
      </c>
      <c r="O1137">
        <v>1990</v>
      </c>
      <c r="P1137" s="5" t="s">
        <v>50</v>
      </c>
      <c r="Q1137">
        <v>-37.755299999999998</v>
      </c>
      <c r="R1137">
        <v>144.93020000000001</v>
      </c>
      <c r="S1137" t="s">
        <v>51</v>
      </c>
      <c r="T1137">
        <v>9264</v>
      </c>
      <c r="U1137">
        <f t="shared" si="35"/>
        <v>26</v>
      </c>
    </row>
    <row r="1138" spans="1:21" x14ac:dyDescent="0.35">
      <c r="A1138" t="s">
        <v>1225</v>
      </c>
      <c r="B1138" t="s">
        <v>1230</v>
      </c>
      <c r="C1138" s="5">
        <v>3</v>
      </c>
      <c r="D1138" t="s">
        <v>20</v>
      </c>
      <c r="E1138">
        <v>911000</v>
      </c>
      <c r="F1138" s="7">
        <v>42404</v>
      </c>
      <c r="G1138" s="4">
        <f t="shared" si="34"/>
        <v>2016</v>
      </c>
      <c r="H1138">
        <v>8</v>
      </c>
      <c r="I1138">
        <v>3040</v>
      </c>
      <c r="J1138" s="6">
        <v>3</v>
      </c>
      <c r="K1138">
        <v>2</v>
      </c>
      <c r="L1138" s="6">
        <v>2</v>
      </c>
      <c r="M1138">
        <v>225</v>
      </c>
      <c r="N1138">
        <v>98</v>
      </c>
      <c r="O1138">
        <v>2008</v>
      </c>
      <c r="P1138" s="5" t="s">
        <v>50</v>
      </c>
      <c r="Q1138">
        <v>-37.745399999999997</v>
      </c>
      <c r="R1138">
        <v>144.89869999999999</v>
      </c>
      <c r="S1138" t="s">
        <v>51</v>
      </c>
      <c r="T1138">
        <v>9264</v>
      </c>
      <c r="U1138">
        <f t="shared" si="35"/>
        <v>8</v>
      </c>
    </row>
    <row r="1139" spans="1:21" x14ac:dyDescent="0.35">
      <c r="A1139" t="s">
        <v>1225</v>
      </c>
      <c r="B1139" t="s">
        <v>1231</v>
      </c>
      <c r="C1139" s="5">
        <v>4</v>
      </c>
      <c r="D1139" t="s">
        <v>20</v>
      </c>
      <c r="E1139">
        <v>900000</v>
      </c>
      <c r="F1139" s="7">
        <v>42798</v>
      </c>
      <c r="G1139" s="4">
        <f t="shared" si="34"/>
        <v>2017</v>
      </c>
      <c r="H1139">
        <v>8</v>
      </c>
      <c r="I1139">
        <v>3040</v>
      </c>
      <c r="J1139" s="6">
        <v>4</v>
      </c>
      <c r="K1139">
        <v>2</v>
      </c>
      <c r="L1139" s="6">
        <v>1</v>
      </c>
      <c r="M1139">
        <v>288</v>
      </c>
      <c r="N1139">
        <v>210</v>
      </c>
      <c r="O1139">
        <v>1980</v>
      </c>
      <c r="P1139" s="5" t="s">
        <v>50</v>
      </c>
      <c r="Q1139">
        <v>-37.7562</v>
      </c>
      <c r="R1139">
        <v>144.92859999999999</v>
      </c>
      <c r="S1139" t="s">
        <v>51</v>
      </c>
      <c r="T1139">
        <v>9264</v>
      </c>
      <c r="U1139">
        <f t="shared" si="35"/>
        <v>37</v>
      </c>
    </row>
    <row r="1140" spans="1:21" x14ac:dyDescent="0.35">
      <c r="A1140" t="s">
        <v>1225</v>
      </c>
      <c r="B1140" t="s">
        <v>1232</v>
      </c>
      <c r="C1140" s="5">
        <v>2</v>
      </c>
      <c r="D1140" t="s">
        <v>24</v>
      </c>
      <c r="E1140">
        <v>702500</v>
      </c>
      <c r="F1140" s="7">
        <v>42798</v>
      </c>
      <c r="G1140" s="4">
        <f t="shared" si="34"/>
        <v>2017</v>
      </c>
      <c r="H1140">
        <v>8</v>
      </c>
      <c r="I1140">
        <v>3040</v>
      </c>
      <c r="J1140" s="6">
        <v>2</v>
      </c>
      <c r="K1140">
        <v>1</v>
      </c>
      <c r="L1140" s="6">
        <v>1</v>
      </c>
      <c r="M1140">
        <v>168</v>
      </c>
      <c r="N1140">
        <v>77</v>
      </c>
      <c r="O1140">
        <v>2008</v>
      </c>
      <c r="P1140" s="5" t="s">
        <v>50</v>
      </c>
      <c r="Q1140">
        <v>-37.758000000000003</v>
      </c>
      <c r="R1140">
        <v>144.93109999999999</v>
      </c>
      <c r="S1140" t="s">
        <v>51</v>
      </c>
      <c r="T1140">
        <v>9264</v>
      </c>
      <c r="U1140">
        <f t="shared" si="35"/>
        <v>9</v>
      </c>
    </row>
    <row r="1141" spans="1:21" x14ac:dyDescent="0.35">
      <c r="A1141" t="s">
        <v>1225</v>
      </c>
      <c r="B1141" t="s">
        <v>1233</v>
      </c>
      <c r="C1141" s="5">
        <v>3</v>
      </c>
      <c r="D1141" t="s">
        <v>20</v>
      </c>
      <c r="E1141">
        <v>960000</v>
      </c>
      <c r="F1141" s="7">
        <v>42798</v>
      </c>
      <c r="G1141" s="4">
        <f t="shared" si="34"/>
        <v>2017</v>
      </c>
      <c r="H1141">
        <v>8</v>
      </c>
      <c r="I1141">
        <v>3040</v>
      </c>
      <c r="J1141" s="6">
        <v>3</v>
      </c>
      <c r="K1141">
        <v>1</v>
      </c>
      <c r="L1141" s="6">
        <v>2</v>
      </c>
      <c r="M1141">
        <v>549</v>
      </c>
      <c r="N1141">
        <v>106</v>
      </c>
      <c r="O1141">
        <v>1950</v>
      </c>
      <c r="P1141" s="5" t="s">
        <v>50</v>
      </c>
      <c r="Q1141">
        <v>-37.747900000000001</v>
      </c>
      <c r="R1141">
        <v>144.8931</v>
      </c>
      <c r="S1141" t="s">
        <v>51</v>
      </c>
      <c r="T1141">
        <v>9264</v>
      </c>
      <c r="U1141">
        <f t="shared" si="35"/>
        <v>67</v>
      </c>
    </row>
    <row r="1142" spans="1:21" x14ac:dyDescent="0.35">
      <c r="A1142" t="s">
        <v>1225</v>
      </c>
      <c r="B1142" t="s">
        <v>1234</v>
      </c>
      <c r="C1142" s="5">
        <v>4</v>
      </c>
      <c r="D1142" t="s">
        <v>20</v>
      </c>
      <c r="E1142">
        <v>1670000</v>
      </c>
      <c r="F1142" s="7">
        <v>42798</v>
      </c>
      <c r="G1142" s="4">
        <f t="shared" si="34"/>
        <v>2017</v>
      </c>
      <c r="H1142">
        <v>8</v>
      </c>
      <c r="I1142">
        <v>3040</v>
      </c>
      <c r="J1142" s="6">
        <v>4</v>
      </c>
      <c r="K1142">
        <v>2</v>
      </c>
      <c r="L1142" s="6">
        <v>1</v>
      </c>
      <c r="M1142">
        <v>291</v>
      </c>
      <c r="N1142">
        <v>183</v>
      </c>
      <c r="O1142">
        <v>1920</v>
      </c>
      <c r="P1142" s="5" t="s">
        <v>50</v>
      </c>
      <c r="Q1142">
        <v>-37.754399999999997</v>
      </c>
      <c r="R1142">
        <v>144.9325</v>
      </c>
      <c r="S1142" t="s">
        <v>51</v>
      </c>
      <c r="T1142">
        <v>9264</v>
      </c>
      <c r="U1142">
        <f t="shared" si="35"/>
        <v>97</v>
      </c>
    </row>
    <row r="1143" spans="1:21" x14ac:dyDescent="0.35">
      <c r="A1143" t="s">
        <v>1225</v>
      </c>
      <c r="B1143" t="s">
        <v>1235</v>
      </c>
      <c r="C1143" s="5">
        <v>3</v>
      </c>
      <c r="D1143" t="s">
        <v>20</v>
      </c>
      <c r="E1143">
        <v>1100000</v>
      </c>
      <c r="F1143" s="7">
        <v>42525</v>
      </c>
      <c r="G1143" s="4">
        <f t="shared" si="34"/>
        <v>2016</v>
      </c>
      <c r="H1143">
        <v>8</v>
      </c>
      <c r="I1143">
        <v>3040</v>
      </c>
      <c r="J1143" s="6">
        <v>3</v>
      </c>
      <c r="K1143">
        <v>2</v>
      </c>
      <c r="L1143" s="6">
        <v>1</v>
      </c>
      <c r="M1143">
        <v>789</v>
      </c>
      <c r="N1143">
        <v>257</v>
      </c>
      <c r="O1143">
        <v>1890</v>
      </c>
      <c r="P1143" s="5" t="s">
        <v>50</v>
      </c>
      <c r="Q1143">
        <v>-37.755800000000001</v>
      </c>
      <c r="R1143">
        <v>144.90729999999999</v>
      </c>
      <c r="S1143" t="s">
        <v>51</v>
      </c>
      <c r="T1143">
        <v>9264</v>
      </c>
      <c r="U1143">
        <f t="shared" si="35"/>
        <v>126</v>
      </c>
    </row>
    <row r="1144" spans="1:21" x14ac:dyDescent="0.35">
      <c r="A1144" t="s">
        <v>1225</v>
      </c>
      <c r="B1144" t="s">
        <v>1236</v>
      </c>
      <c r="C1144" s="5">
        <v>4</v>
      </c>
      <c r="D1144" t="s">
        <v>20</v>
      </c>
      <c r="E1144">
        <v>1800000</v>
      </c>
      <c r="F1144" s="7">
        <v>42525</v>
      </c>
      <c r="G1144" s="4">
        <f t="shared" si="34"/>
        <v>2016</v>
      </c>
      <c r="H1144">
        <v>8</v>
      </c>
      <c r="I1144">
        <v>3040</v>
      </c>
      <c r="J1144" s="6">
        <v>3</v>
      </c>
      <c r="K1144">
        <v>2</v>
      </c>
      <c r="L1144" s="6">
        <v>2</v>
      </c>
      <c r="M1144">
        <v>648</v>
      </c>
      <c r="N1144">
        <v>215</v>
      </c>
      <c r="O1144">
        <v>1910</v>
      </c>
      <c r="P1144" s="5" t="s">
        <v>50</v>
      </c>
      <c r="Q1144">
        <v>-37.749299999999998</v>
      </c>
      <c r="R1144">
        <v>144.91120000000001</v>
      </c>
      <c r="S1144" t="s">
        <v>51</v>
      </c>
      <c r="T1144">
        <v>9264</v>
      </c>
      <c r="U1144">
        <f t="shared" si="35"/>
        <v>106</v>
      </c>
    </row>
    <row r="1145" spans="1:21" x14ac:dyDescent="0.35">
      <c r="A1145" t="s">
        <v>1225</v>
      </c>
      <c r="B1145" t="s">
        <v>1237</v>
      </c>
      <c r="C1145" s="5">
        <v>4</v>
      </c>
      <c r="D1145" t="s">
        <v>29</v>
      </c>
      <c r="E1145">
        <v>1250000</v>
      </c>
      <c r="F1145" s="7">
        <v>42588</v>
      </c>
      <c r="G1145" s="4">
        <f t="shared" si="34"/>
        <v>2016</v>
      </c>
      <c r="H1145">
        <v>8</v>
      </c>
      <c r="I1145">
        <v>3040</v>
      </c>
      <c r="J1145" s="6">
        <v>3</v>
      </c>
      <c r="K1145">
        <v>3</v>
      </c>
      <c r="L1145" s="6">
        <v>2</v>
      </c>
      <c r="M1145">
        <v>374</v>
      </c>
      <c r="N1145">
        <v>267</v>
      </c>
      <c r="O1145">
        <v>2015</v>
      </c>
      <c r="P1145" s="5" t="s">
        <v>50</v>
      </c>
      <c r="Q1145">
        <v>-37.750700000000002</v>
      </c>
      <c r="R1145">
        <v>144.89109999999999</v>
      </c>
      <c r="S1145" t="s">
        <v>51</v>
      </c>
      <c r="T1145">
        <v>9264</v>
      </c>
      <c r="U1145">
        <f t="shared" si="35"/>
        <v>1</v>
      </c>
    </row>
    <row r="1146" spans="1:21" x14ac:dyDescent="0.35">
      <c r="A1146" t="s">
        <v>1225</v>
      </c>
      <c r="B1146" t="s">
        <v>1238</v>
      </c>
      <c r="C1146" s="5">
        <v>2</v>
      </c>
      <c r="D1146" t="s">
        <v>20</v>
      </c>
      <c r="E1146">
        <v>1130000</v>
      </c>
      <c r="F1146" s="7">
        <v>42497</v>
      </c>
      <c r="G1146" s="4">
        <f t="shared" si="34"/>
        <v>2016</v>
      </c>
      <c r="H1146">
        <v>8</v>
      </c>
      <c r="I1146">
        <v>3040</v>
      </c>
      <c r="J1146" s="6">
        <v>2</v>
      </c>
      <c r="K1146">
        <v>1</v>
      </c>
      <c r="L1146" s="6">
        <v>1</v>
      </c>
      <c r="M1146">
        <v>646</v>
      </c>
      <c r="N1146">
        <v>100</v>
      </c>
      <c r="O1146">
        <v>1950</v>
      </c>
      <c r="P1146" s="5" t="s">
        <v>50</v>
      </c>
      <c r="Q1146">
        <v>-37.7502</v>
      </c>
      <c r="R1146">
        <v>144.89230000000001</v>
      </c>
      <c r="S1146" t="s">
        <v>51</v>
      </c>
      <c r="T1146">
        <v>9264</v>
      </c>
      <c r="U1146">
        <f t="shared" si="35"/>
        <v>66</v>
      </c>
    </row>
    <row r="1147" spans="1:21" x14ac:dyDescent="0.35">
      <c r="A1147" t="s">
        <v>1225</v>
      </c>
      <c r="B1147" t="s">
        <v>1239</v>
      </c>
      <c r="C1147" s="5">
        <v>3</v>
      </c>
      <c r="D1147" t="s">
        <v>20</v>
      </c>
      <c r="E1147">
        <v>1467000</v>
      </c>
      <c r="F1147" s="7">
        <v>42681</v>
      </c>
      <c r="G1147" s="4">
        <f t="shared" si="34"/>
        <v>2016</v>
      </c>
      <c r="H1147">
        <v>8</v>
      </c>
      <c r="I1147">
        <v>3040</v>
      </c>
      <c r="J1147" s="6">
        <v>3</v>
      </c>
      <c r="K1147">
        <v>2</v>
      </c>
      <c r="L1147" s="6">
        <v>2</v>
      </c>
      <c r="M1147">
        <v>188</v>
      </c>
      <c r="N1147">
        <v>171</v>
      </c>
      <c r="O1147">
        <v>1900</v>
      </c>
      <c r="P1147" s="5" t="s">
        <v>50</v>
      </c>
      <c r="Q1147">
        <v>-37.7532</v>
      </c>
      <c r="R1147">
        <v>144.9178</v>
      </c>
      <c r="S1147" t="s">
        <v>51</v>
      </c>
      <c r="T1147">
        <v>9264</v>
      </c>
      <c r="U1147">
        <f t="shared" si="35"/>
        <v>116</v>
      </c>
    </row>
    <row r="1148" spans="1:21" x14ac:dyDescent="0.35">
      <c r="A1148" t="s">
        <v>1225</v>
      </c>
      <c r="B1148" t="s">
        <v>1241</v>
      </c>
      <c r="C1148" s="5">
        <v>5</v>
      </c>
      <c r="D1148" t="s">
        <v>20</v>
      </c>
      <c r="E1148">
        <v>2800000</v>
      </c>
      <c r="F1148" s="7">
        <v>42651</v>
      </c>
      <c r="G1148" s="4">
        <f t="shared" si="34"/>
        <v>2016</v>
      </c>
      <c r="H1148">
        <v>8</v>
      </c>
      <c r="I1148">
        <v>3040</v>
      </c>
      <c r="J1148" s="6">
        <v>5</v>
      </c>
      <c r="K1148">
        <v>4</v>
      </c>
      <c r="L1148" s="6">
        <v>6</v>
      </c>
      <c r="M1148">
        <v>877</v>
      </c>
      <c r="N1148">
        <v>378</v>
      </c>
      <c r="O1148">
        <v>2005</v>
      </c>
      <c r="P1148" s="5" t="s">
        <v>50</v>
      </c>
      <c r="Q1148">
        <v>-37.749099999999999</v>
      </c>
      <c r="R1148">
        <v>144.90020000000001</v>
      </c>
      <c r="S1148" t="s">
        <v>51</v>
      </c>
      <c r="T1148">
        <v>9264</v>
      </c>
      <c r="U1148">
        <f t="shared" si="35"/>
        <v>11</v>
      </c>
    </row>
    <row r="1149" spans="1:21" x14ac:dyDescent="0.35">
      <c r="A1149" t="s">
        <v>1225</v>
      </c>
      <c r="B1149" t="s">
        <v>1242</v>
      </c>
      <c r="C1149" s="5">
        <v>4</v>
      </c>
      <c r="D1149" t="s">
        <v>20</v>
      </c>
      <c r="E1149">
        <v>1160000</v>
      </c>
      <c r="F1149" s="7">
        <v>42623</v>
      </c>
      <c r="G1149" s="4">
        <f t="shared" si="34"/>
        <v>2016</v>
      </c>
      <c r="H1149">
        <v>8</v>
      </c>
      <c r="I1149">
        <v>3040</v>
      </c>
      <c r="J1149" s="6">
        <v>4</v>
      </c>
      <c r="K1149">
        <v>3</v>
      </c>
      <c r="L1149" s="6">
        <v>2</v>
      </c>
      <c r="M1149">
        <v>256</v>
      </c>
      <c r="N1149">
        <v>217</v>
      </c>
      <c r="O1149">
        <v>2015</v>
      </c>
      <c r="P1149" s="5" t="s">
        <v>50</v>
      </c>
      <c r="Q1149">
        <v>-37.752699999999997</v>
      </c>
      <c r="R1149">
        <v>144.89570000000001</v>
      </c>
      <c r="S1149" t="s">
        <v>51</v>
      </c>
      <c r="T1149">
        <v>9264</v>
      </c>
      <c r="U1149">
        <f t="shared" si="35"/>
        <v>1</v>
      </c>
    </row>
    <row r="1150" spans="1:21" x14ac:dyDescent="0.35">
      <c r="A1150" t="s">
        <v>1225</v>
      </c>
      <c r="B1150" t="s">
        <v>1243</v>
      </c>
      <c r="C1150" s="5">
        <v>6</v>
      </c>
      <c r="D1150" t="s">
        <v>20</v>
      </c>
      <c r="E1150">
        <v>2620000</v>
      </c>
      <c r="F1150" s="7">
        <v>42714</v>
      </c>
      <c r="G1150" s="4">
        <f t="shared" si="34"/>
        <v>2016</v>
      </c>
      <c r="H1150">
        <v>8</v>
      </c>
      <c r="I1150">
        <v>3040</v>
      </c>
      <c r="J1150" s="6">
        <v>6</v>
      </c>
      <c r="K1150">
        <v>4</v>
      </c>
      <c r="L1150" s="6">
        <v>2</v>
      </c>
      <c r="M1150">
        <v>860</v>
      </c>
      <c r="N1150">
        <v>355</v>
      </c>
      <c r="O1150">
        <v>1930</v>
      </c>
      <c r="P1150" s="5" t="s">
        <v>50</v>
      </c>
      <c r="Q1150">
        <v>-37.748399999999997</v>
      </c>
      <c r="R1150">
        <v>144.9025</v>
      </c>
      <c r="S1150" t="s">
        <v>51</v>
      </c>
      <c r="T1150">
        <v>9264</v>
      </c>
      <c r="U1150">
        <f t="shared" si="35"/>
        <v>86</v>
      </c>
    </row>
    <row r="1151" spans="1:21" x14ac:dyDescent="0.35">
      <c r="A1151" t="s">
        <v>1225</v>
      </c>
      <c r="B1151" t="s">
        <v>1244</v>
      </c>
      <c r="C1151" s="5">
        <v>3</v>
      </c>
      <c r="D1151" t="s">
        <v>20</v>
      </c>
      <c r="E1151">
        <v>1226000</v>
      </c>
      <c r="F1151" s="7">
        <v>42714</v>
      </c>
      <c r="G1151" s="4">
        <f t="shared" si="34"/>
        <v>2016</v>
      </c>
      <c r="H1151">
        <v>8</v>
      </c>
      <c r="I1151">
        <v>3040</v>
      </c>
      <c r="J1151" s="6">
        <v>3</v>
      </c>
      <c r="K1151">
        <v>1</v>
      </c>
      <c r="L1151" s="6">
        <v>3</v>
      </c>
      <c r="M1151">
        <v>533</v>
      </c>
      <c r="N1151">
        <v>125</v>
      </c>
      <c r="O1151">
        <v>1955</v>
      </c>
      <c r="P1151" s="5" t="s">
        <v>50</v>
      </c>
      <c r="Q1151">
        <v>-37.746200000000002</v>
      </c>
      <c r="R1151">
        <v>144.89529999999999</v>
      </c>
      <c r="S1151" t="s">
        <v>51</v>
      </c>
      <c r="T1151">
        <v>9264</v>
      </c>
      <c r="U1151">
        <f t="shared" si="35"/>
        <v>61</v>
      </c>
    </row>
    <row r="1152" spans="1:21" x14ac:dyDescent="0.35">
      <c r="A1152" t="s">
        <v>1225</v>
      </c>
      <c r="B1152" t="s">
        <v>1245</v>
      </c>
      <c r="C1152" s="5">
        <v>4</v>
      </c>
      <c r="D1152" t="s">
        <v>20</v>
      </c>
      <c r="E1152">
        <v>1402000</v>
      </c>
      <c r="F1152" s="7">
        <v>42777</v>
      </c>
      <c r="G1152" s="4">
        <f t="shared" si="34"/>
        <v>2017</v>
      </c>
      <c r="H1152">
        <v>8</v>
      </c>
      <c r="I1152">
        <v>3040</v>
      </c>
      <c r="J1152" s="6">
        <v>4</v>
      </c>
      <c r="K1152">
        <v>2</v>
      </c>
      <c r="L1152" s="6">
        <v>1</v>
      </c>
      <c r="M1152">
        <v>554</v>
      </c>
      <c r="N1152">
        <v>193</v>
      </c>
      <c r="O1152">
        <v>1940</v>
      </c>
      <c r="P1152" s="5" t="s">
        <v>50</v>
      </c>
      <c r="Q1152">
        <v>-37.750799999999998</v>
      </c>
      <c r="R1152">
        <v>144.8937</v>
      </c>
      <c r="S1152" t="s">
        <v>51</v>
      </c>
      <c r="T1152">
        <v>9264</v>
      </c>
      <c r="U1152">
        <f t="shared" si="35"/>
        <v>77</v>
      </c>
    </row>
    <row r="1153" spans="1:21" x14ac:dyDescent="0.35">
      <c r="A1153" t="s">
        <v>1225</v>
      </c>
      <c r="B1153" t="s">
        <v>1246</v>
      </c>
      <c r="C1153" s="5">
        <v>3</v>
      </c>
      <c r="D1153" t="s">
        <v>20</v>
      </c>
      <c r="E1153">
        <v>855000</v>
      </c>
      <c r="F1153" s="7">
        <v>42533</v>
      </c>
      <c r="G1153" s="4">
        <f t="shared" si="34"/>
        <v>2016</v>
      </c>
      <c r="H1153">
        <v>8</v>
      </c>
      <c r="I1153">
        <v>3040</v>
      </c>
      <c r="J1153" s="6">
        <v>3</v>
      </c>
      <c r="K1153">
        <v>1</v>
      </c>
      <c r="L1153" s="6">
        <v>2</v>
      </c>
      <c r="M1153">
        <v>396</v>
      </c>
      <c r="N1153">
        <v>116</v>
      </c>
      <c r="O1153">
        <v>1950</v>
      </c>
      <c r="P1153" s="5" t="s">
        <v>50</v>
      </c>
      <c r="Q1153">
        <v>-37.748399999999997</v>
      </c>
      <c r="R1153">
        <v>144.89070000000001</v>
      </c>
      <c r="S1153" t="s">
        <v>51</v>
      </c>
      <c r="T1153">
        <v>9264</v>
      </c>
      <c r="U1153">
        <f t="shared" si="35"/>
        <v>66</v>
      </c>
    </row>
    <row r="1154" spans="1:21" x14ac:dyDescent="0.35">
      <c r="A1154" t="s">
        <v>1225</v>
      </c>
      <c r="B1154" t="s">
        <v>1247</v>
      </c>
      <c r="C1154" s="5">
        <v>4</v>
      </c>
      <c r="D1154" t="s">
        <v>20</v>
      </c>
      <c r="E1154">
        <v>1275000</v>
      </c>
      <c r="F1154" s="7">
        <v>42686</v>
      </c>
      <c r="G1154" s="4">
        <f t="shared" si="34"/>
        <v>2016</v>
      </c>
      <c r="H1154">
        <v>8</v>
      </c>
      <c r="I1154">
        <v>3040</v>
      </c>
      <c r="J1154" s="6">
        <v>4</v>
      </c>
      <c r="K1154">
        <v>2</v>
      </c>
      <c r="L1154" s="6">
        <v>2</v>
      </c>
      <c r="M1154">
        <v>503</v>
      </c>
      <c r="N1154">
        <v>160</v>
      </c>
      <c r="O1154">
        <v>2008</v>
      </c>
      <c r="P1154" s="5" t="s">
        <v>50</v>
      </c>
      <c r="Q1154">
        <v>-37.751300000000001</v>
      </c>
      <c r="R1154">
        <v>144.89250000000001</v>
      </c>
      <c r="S1154" t="s">
        <v>51</v>
      </c>
      <c r="T1154">
        <v>9264</v>
      </c>
      <c r="U1154">
        <f t="shared" si="35"/>
        <v>8</v>
      </c>
    </row>
    <row r="1155" spans="1:21" x14ac:dyDescent="0.35">
      <c r="A1155" t="s">
        <v>1225</v>
      </c>
      <c r="B1155" t="s">
        <v>1248</v>
      </c>
      <c r="C1155" s="5">
        <v>4</v>
      </c>
      <c r="D1155" t="s">
        <v>20</v>
      </c>
      <c r="E1155">
        <v>1590000</v>
      </c>
      <c r="F1155" s="7">
        <v>42686</v>
      </c>
      <c r="G1155" s="4">
        <f t="shared" ref="G1155:G1218" si="36">YEAR(F1155)</f>
        <v>2016</v>
      </c>
      <c r="H1155">
        <v>8</v>
      </c>
      <c r="I1155">
        <v>3040</v>
      </c>
      <c r="J1155" s="6">
        <v>4</v>
      </c>
      <c r="K1155">
        <v>3</v>
      </c>
      <c r="L1155" s="6">
        <v>1</v>
      </c>
      <c r="M1155">
        <v>475</v>
      </c>
      <c r="N1155">
        <v>272</v>
      </c>
      <c r="O1155">
        <v>2007</v>
      </c>
      <c r="P1155" s="5" t="s">
        <v>50</v>
      </c>
      <c r="Q1155">
        <v>-37.741799999999998</v>
      </c>
      <c r="R1155">
        <v>144.8938</v>
      </c>
      <c r="S1155" t="s">
        <v>51</v>
      </c>
      <c r="T1155">
        <v>9264</v>
      </c>
      <c r="U1155">
        <f t="shared" ref="U1155:U1218" si="37">G:G-O:O</f>
        <v>9</v>
      </c>
    </row>
    <row r="1156" spans="1:21" x14ac:dyDescent="0.35">
      <c r="A1156" t="s">
        <v>1225</v>
      </c>
      <c r="B1156" t="s">
        <v>1249</v>
      </c>
      <c r="C1156" s="5">
        <v>3</v>
      </c>
      <c r="D1156" t="s">
        <v>20</v>
      </c>
      <c r="E1156">
        <v>1385000</v>
      </c>
      <c r="F1156" s="7">
        <v>42686</v>
      </c>
      <c r="G1156" s="4">
        <f t="shared" si="36"/>
        <v>2016</v>
      </c>
      <c r="H1156">
        <v>8</v>
      </c>
      <c r="I1156">
        <v>3040</v>
      </c>
      <c r="J1156" s="6">
        <v>3</v>
      </c>
      <c r="K1156">
        <v>2</v>
      </c>
      <c r="L1156" s="6">
        <v>1</v>
      </c>
      <c r="M1156">
        <v>619</v>
      </c>
      <c r="N1156">
        <v>137</v>
      </c>
      <c r="O1156">
        <v>1930</v>
      </c>
      <c r="P1156" s="5" t="s">
        <v>50</v>
      </c>
      <c r="Q1156">
        <v>-37.754300000000001</v>
      </c>
      <c r="R1156">
        <v>144.93180000000001</v>
      </c>
      <c r="S1156" t="s">
        <v>51</v>
      </c>
      <c r="T1156">
        <v>9264</v>
      </c>
      <c r="U1156">
        <f t="shared" si="37"/>
        <v>86</v>
      </c>
    </row>
    <row r="1157" spans="1:21" x14ac:dyDescent="0.35">
      <c r="A1157" t="s">
        <v>1225</v>
      </c>
      <c r="B1157" t="s">
        <v>1250</v>
      </c>
      <c r="C1157" s="5">
        <v>3</v>
      </c>
      <c r="D1157" t="s">
        <v>29</v>
      </c>
      <c r="E1157">
        <v>650000</v>
      </c>
      <c r="F1157" s="7">
        <v>42595</v>
      </c>
      <c r="G1157" s="4">
        <f t="shared" si="36"/>
        <v>2016</v>
      </c>
      <c r="H1157">
        <v>8</v>
      </c>
      <c r="I1157">
        <v>3040</v>
      </c>
      <c r="J1157" s="6">
        <v>3</v>
      </c>
      <c r="K1157">
        <v>2</v>
      </c>
      <c r="L1157" s="6">
        <v>1</v>
      </c>
      <c r="M1157">
        <v>160</v>
      </c>
      <c r="N1157">
        <v>129</v>
      </c>
      <c r="O1157">
        <v>1985</v>
      </c>
      <c r="P1157" s="5" t="s">
        <v>50</v>
      </c>
      <c r="Q1157">
        <v>-37.740299999999998</v>
      </c>
      <c r="R1157">
        <v>144.8989</v>
      </c>
      <c r="S1157" t="s">
        <v>51</v>
      </c>
      <c r="T1157">
        <v>9264</v>
      </c>
      <c r="U1157">
        <f t="shared" si="37"/>
        <v>31</v>
      </c>
    </row>
    <row r="1158" spans="1:21" x14ac:dyDescent="0.35">
      <c r="A1158" t="s">
        <v>1225</v>
      </c>
      <c r="B1158" t="s">
        <v>1251</v>
      </c>
      <c r="C1158" s="5">
        <v>3</v>
      </c>
      <c r="D1158" t="s">
        <v>29</v>
      </c>
      <c r="E1158">
        <v>1000000</v>
      </c>
      <c r="F1158" s="7">
        <v>42504</v>
      </c>
      <c r="G1158" s="4">
        <f t="shared" si="36"/>
        <v>2016</v>
      </c>
      <c r="H1158">
        <v>8</v>
      </c>
      <c r="I1158">
        <v>3040</v>
      </c>
      <c r="J1158" s="6">
        <v>3</v>
      </c>
      <c r="K1158">
        <v>2</v>
      </c>
      <c r="L1158" s="6">
        <v>1</v>
      </c>
      <c r="M1158">
        <v>291</v>
      </c>
      <c r="N1158">
        <v>224</v>
      </c>
      <c r="O1158">
        <v>2013</v>
      </c>
      <c r="P1158" s="5" t="s">
        <v>50</v>
      </c>
      <c r="Q1158">
        <v>-37.749899999999997</v>
      </c>
      <c r="R1158">
        <v>144.89269999999999</v>
      </c>
      <c r="S1158" t="s">
        <v>51</v>
      </c>
      <c r="T1158">
        <v>9264</v>
      </c>
      <c r="U1158">
        <f t="shared" si="37"/>
        <v>3</v>
      </c>
    </row>
    <row r="1159" spans="1:21" x14ac:dyDescent="0.35">
      <c r="A1159" t="s">
        <v>1225</v>
      </c>
      <c r="B1159" t="s">
        <v>1252</v>
      </c>
      <c r="C1159" s="5">
        <v>3</v>
      </c>
      <c r="D1159" t="s">
        <v>29</v>
      </c>
      <c r="E1159">
        <v>720000</v>
      </c>
      <c r="F1159" s="7">
        <v>42658</v>
      </c>
      <c r="G1159" s="4">
        <f t="shared" si="36"/>
        <v>2016</v>
      </c>
      <c r="H1159">
        <v>8</v>
      </c>
      <c r="I1159">
        <v>3040</v>
      </c>
      <c r="J1159" s="6">
        <v>3</v>
      </c>
      <c r="K1159">
        <v>1</v>
      </c>
      <c r="L1159" s="6">
        <v>2</v>
      </c>
      <c r="M1159">
        <v>190</v>
      </c>
      <c r="N1159">
        <v>142</v>
      </c>
      <c r="O1159">
        <v>1999</v>
      </c>
      <c r="P1159" s="5" t="s">
        <v>50</v>
      </c>
      <c r="Q1159">
        <v>-37.741799999999998</v>
      </c>
      <c r="R1159">
        <v>144.89179999999999</v>
      </c>
      <c r="S1159" t="s">
        <v>51</v>
      </c>
      <c r="T1159">
        <v>9264</v>
      </c>
      <c r="U1159">
        <f t="shared" si="37"/>
        <v>17</v>
      </c>
    </row>
    <row r="1160" spans="1:21" x14ac:dyDescent="0.35">
      <c r="A1160" t="s">
        <v>1225</v>
      </c>
      <c r="B1160" t="s">
        <v>1253</v>
      </c>
      <c r="C1160" s="5">
        <v>4</v>
      </c>
      <c r="D1160" t="s">
        <v>20</v>
      </c>
      <c r="E1160">
        <v>1635000</v>
      </c>
      <c r="F1160" s="7">
        <v>42658</v>
      </c>
      <c r="G1160" s="4">
        <f t="shared" si="36"/>
        <v>2016</v>
      </c>
      <c r="H1160">
        <v>8</v>
      </c>
      <c r="I1160">
        <v>3040</v>
      </c>
      <c r="J1160" s="6">
        <v>4</v>
      </c>
      <c r="K1160">
        <v>1</v>
      </c>
      <c r="L1160" s="6">
        <v>2</v>
      </c>
      <c r="M1160">
        <v>638</v>
      </c>
      <c r="N1160">
        <v>227</v>
      </c>
      <c r="O1160">
        <v>1900</v>
      </c>
      <c r="P1160" s="5" t="s">
        <v>50</v>
      </c>
      <c r="Q1160">
        <v>-37.752299999999998</v>
      </c>
      <c r="R1160">
        <v>144.90520000000001</v>
      </c>
      <c r="S1160" t="s">
        <v>51</v>
      </c>
      <c r="T1160">
        <v>9264</v>
      </c>
      <c r="U1160">
        <f t="shared" si="37"/>
        <v>116</v>
      </c>
    </row>
    <row r="1161" spans="1:21" x14ac:dyDescent="0.35">
      <c r="A1161" t="s">
        <v>1225</v>
      </c>
      <c r="B1161" t="s">
        <v>1254</v>
      </c>
      <c r="C1161" s="5">
        <v>5</v>
      </c>
      <c r="D1161" t="s">
        <v>20</v>
      </c>
      <c r="E1161">
        <v>1575000</v>
      </c>
      <c r="F1161" s="7">
        <v>42476</v>
      </c>
      <c r="G1161" s="4">
        <f t="shared" si="36"/>
        <v>2016</v>
      </c>
      <c r="H1161">
        <v>8</v>
      </c>
      <c r="I1161">
        <v>3040</v>
      </c>
      <c r="J1161" s="6">
        <v>5</v>
      </c>
      <c r="K1161">
        <v>3</v>
      </c>
      <c r="L1161" s="6">
        <v>2</v>
      </c>
      <c r="M1161">
        <v>700</v>
      </c>
      <c r="N1161">
        <v>454</v>
      </c>
      <c r="O1161">
        <v>1988</v>
      </c>
      <c r="P1161" s="5" t="s">
        <v>50</v>
      </c>
      <c r="Q1161">
        <v>-37.746099999999998</v>
      </c>
      <c r="R1161">
        <v>144.91730000000001</v>
      </c>
      <c r="S1161" t="s">
        <v>51</v>
      </c>
      <c r="T1161">
        <v>9264</v>
      </c>
      <c r="U1161">
        <f t="shared" si="37"/>
        <v>28</v>
      </c>
    </row>
    <row r="1162" spans="1:21" x14ac:dyDescent="0.35">
      <c r="A1162" t="s">
        <v>1225</v>
      </c>
      <c r="B1162" t="s">
        <v>1255</v>
      </c>
      <c r="C1162" s="5">
        <v>4</v>
      </c>
      <c r="D1162" t="s">
        <v>20</v>
      </c>
      <c r="E1162">
        <v>1467000</v>
      </c>
      <c r="F1162" s="7">
        <v>42476</v>
      </c>
      <c r="G1162" s="4">
        <f t="shared" si="36"/>
        <v>2016</v>
      </c>
      <c r="H1162">
        <v>8</v>
      </c>
      <c r="I1162">
        <v>3040</v>
      </c>
      <c r="J1162" s="6">
        <v>3</v>
      </c>
      <c r="K1162">
        <v>2</v>
      </c>
      <c r="L1162" s="6">
        <v>1</v>
      </c>
      <c r="M1162">
        <v>683</v>
      </c>
      <c r="N1162">
        <v>145</v>
      </c>
      <c r="O1162">
        <v>1920</v>
      </c>
      <c r="P1162" s="5" t="s">
        <v>50</v>
      </c>
      <c r="Q1162">
        <v>-37.743899999999996</v>
      </c>
      <c r="R1162">
        <v>144.9195</v>
      </c>
      <c r="S1162" t="s">
        <v>51</v>
      </c>
      <c r="T1162">
        <v>9264</v>
      </c>
      <c r="U1162">
        <f t="shared" si="37"/>
        <v>96</v>
      </c>
    </row>
    <row r="1163" spans="1:21" x14ac:dyDescent="0.35">
      <c r="A1163" t="s">
        <v>1225</v>
      </c>
      <c r="B1163" t="s">
        <v>1256</v>
      </c>
      <c r="C1163" s="5">
        <v>2</v>
      </c>
      <c r="D1163" t="s">
        <v>20</v>
      </c>
      <c r="E1163">
        <v>890000</v>
      </c>
      <c r="F1163" s="7">
        <v>42476</v>
      </c>
      <c r="G1163" s="4">
        <f t="shared" si="36"/>
        <v>2016</v>
      </c>
      <c r="H1163">
        <v>8</v>
      </c>
      <c r="I1163">
        <v>3040</v>
      </c>
      <c r="J1163" s="6">
        <v>2</v>
      </c>
      <c r="K1163">
        <v>1</v>
      </c>
      <c r="L1163" s="6">
        <v>1</v>
      </c>
      <c r="M1163">
        <v>649</v>
      </c>
      <c r="N1163">
        <v>108</v>
      </c>
      <c r="O1163">
        <v>1950</v>
      </c>
      <c r="P1163" s="5" t="s">
        <v>50</v>
      </c>
      <c r="Q1163">
        <v>-37.744500000000002</v>
      </c>
      <c r="R1163">
        <v>144.91329999999999</v>
      </c>
      <c r="S1163" t="s">
        <v>51</v>
      </c>
      <c r="T1163">
        <v>9264</v>
      </c>
      <c r="U1163">
        <f t="shared" si="37"/>
        <v>66</v>
      </c>
    </row>
    <row r="1164" spans="1:21" x14ac:dyDescent="0.35">
      <c r="A1164" t="s">
        <v>1225</v>
      </c>
      <c r="B1164" t="s">
        <v>1257</v>
      </c>
      <c r="C1164" s="5">
        <v>2</v>
      </c>
      <c r="D1164" t="s">
        <v>20</v>
      </c>
      <c r="E1164">
        <v>870000</v>
      </c>
      <c r="F1164" s="7">
        <v>42567</v>
      </c>
      <c r="G1164" s="4">
        <f t="shared" si="36"/>
        <v>2016</v>
      </c>
      <c r="H1164">
        <v>8</v>
      </c>
      <c r="I1164">
        <v>3040</v>
      </c>
      <c r="J1164" s="6">
        <v>3</v>
      </c>
      <c r="K1164">
        <v>1</v>
      </c>
      <c r="L1164" s="6">
        <v>2</v>
      </c>
      <c r="M1164">
        <v>319</v>
      </c>
      <c r="N1164">
        <v>120</v>
      </c>
      <c r="O1164">
        <v>1920</v>
      </c>
      <c r="P1164" s="5" t="s">
        <v>50</v>
      </c>
      <c r="Q1164">
        <v>-37.755499999999998</v>
      </c>
      <c r="R1164">
        <v>144.9118</v>
      </c>
      <c r="S1164" t="s">
        <v>51</v>
      </c>
      <c r="T1164">
        <v>9264</v>
      </c>
      <c r="U1164">
        <f t="shared" si="37"/>
        <v>96</v>
      </c>
    </row>
    <row r="1165" spans="1:21" x14ac:dyDescent="0.35">
      <c r="A1165" t="s">
        <v>1225</v>
      </c>
      <c r="B1165" t="s">
        <v>1258</v>
      </c>
      <c r="C1165" s="5">
        <v>3</v>
      </c>
      <c r="D1165" t="s">
        <v>20</v>
      </c>
      <c r="E1165">
        <v>1134000</v>
      </c>
      <c r="F1165" s="7">
        <v>42630</v>
      </c>
      <c r="G1165" s="4">
        <f t="shared" si="36"/>
        <v>2016</v>
      </c>
      <c r="H1165">
        <v>8</v>
      </c>
      <c r="I1165">
        <v>3040</v>
      </c>
      <c r="J1165" s="6">
        <v>3</v>
      </c>
      <c r="K1165">
        <v>1</v>
      </c>
      <c r="L1165" s="6">
        <v>1</v>
      </c>
      <c r="M1165">
        <v>551</v>
      </c>
      <c r="N1165">
        <v>114</v>
      </c>
      <c r="O1165">
        <v>1950</v>
      </c>
      <c r="P1165" s="5" t="s">
        <v>50</v>
      </c>
      <c r="Q1165">
        <v>-37.757100000000001</v>
      </c>
      <c r="R1165">
        <v>144.93350000000001</v>
      </c>
      <c r="S1165" t="s">
        <v>51</v>
      </c>
      <c r="T1165">
        <v>9264</v>
      </c>
      <c r="U1165">
        <f t="shared" si="37"/>
        <v>66</v>
      </c>
    </row>
    <row r="1166" spans="1:21" x14ac:dyDescent="0.35">
      <c r="A1166" t="s">
        <v>1225</v>
      </c>
      <c r="B1166" t="s">
        <v>1259</v>
      </c>
      <c r="C1166" s="5">
        <v>2</v>
      </c>
      <c r="D1166" t="s">
        <v>20</v>
      </c>
      <c r="E1166">
        <v>1065000</v>
      </c>
      <c r="F1166" s="7">
        <v>42630</v>
      </c>
      <c r="G1166" s="4">
        <f t="shared" si="36"/>
        <v>2016</v>
      </c>
      <c r="H1166">
        <v>8</v>
      </c>
      <c r="I1166">
        <v>3040</v>
      </c>
      <c r="J1166" s="6">
        <v>2</v>
      </c>
      <c r="K1166">
        <v>1</v>
      </c>
      <c r="L1166" s="6">
        <v>2</v>
      </c>
      <c r="M1166">
        <v>477</v>
      </c>
      <c r="N1166">
        <v>143</v>
      </c>
      <c r="O1166">
        <v>1960</v>
      </c>
      <c r="P1166" s="5" t="s">
        <v>50</v>
      </c>
      <c r="Q1166">
        <v>-37.750300000000003</v>
      </c>
      <c r="R1166">
        <v>144.911</v>
      </c>
      <c r="S1166" t="s">
        <v>51</v>
      </c>
      <c r="T1166">
        <v>9264</v>
      </c>
      <c r="U1166">
        <f t="shared" si="37"/>
        <v>56</v>
      </c>
    </row>
    <row r="1167" spans="1:21" x14ac:dyDescent="0.35">
      <c r="A1167" t="s">
        <v>1225</v>
      </c>
      <c r="B1167" t="s">
        <v>1260</v>
      </c>
      <c r="C1167" s="5">
        <v>4</v>
      </c>
      <c r="D1167" t="s">
        <v>20</v>
      </c>
      <c r="E1167">
        <v>1610000</v>
      </c>
      <c r="F1167" s="7">
        <v>42630</v>
      </c>
      <c r="G1167" s="4">
        <f t="shared" si="36"/>
        <v>2016</v>
      </c>
      <c r="H1167">
        <v>8</v>
      </c>
      <c r="I1167">
        <v>3040</v>
      </c>
      <c r="J1167" s="6">
        <v>4</v>
      </c>
      <c r="K1167">
        <v>2</v>
      </c>
      <c r="L1167" s="6">
        <v>2</v>
      </c>
      <c r="M1167">
        <v>601</v>
      </c>
      <c r="N1167">
        <v>250</v>
      </c>
      <c r="O1167">
        <v>2010</v>
      </c>
      <c r="P1167" s="5" t="s">
        <v>50</v>
      </c>
      <c r="Q1167">
        <v>-37.743400000000001</v>
      </c>
      <c r="R1167">
        <v>144.9256</v>
      </c>
      <c r="S1167" t="s">
        <v>51</v>
      </c>
      <c r="T1167">
        <v>9264</v>
      </c>
      <c r="U1167">
        <f t="shared" si="37"/>
        <v>6</v>
      </c>
    </row>
    <row r="1168" spans="1:21" x14ac:dyDescent="0.35">
      <c r="A1168" t="s">
        <v>1225</v>
      </c>
      <c r="B1168" t="s">
        <v>1261</v>
      </c>
      <c r="C1168" s="5">
        <v>2</v>
      </c>
      <c r="D1168" t="s">
        <v>20</v>
      </c>
      <c r="E1168">
        <v>930000</v>
      </c>
      <c r="F1168" s="7">
        <v>42812</v>
      </c>
      <c r="G1168" s="4">
        <f t="shared" si="36"/>
        <v>2017</v>
      </c>
      <c r="H1168">
        <v>8</v>
      </c>
      <c r="I1168">
        <v>3040</v>
      </c>
      <c r="J1168" s="6">
        <v>2</v>
      </c>
      <c r="K1168">
        <v>1</v>
      </c>
      <c r="L1168" s="6">
        <v>2</v>
      </c>
      <c r="M1168">
        <v>225</v>
      </c>
      <c r="N1168">
        <v>107</v>
      </c>
      <c r="O1168">
        <v>1990</v>
      </c>
      <c r="P1168" s="5" t="s">
        <v>50</v>
      </c>
      <c r="Q1168">
        <v>-37.754800000000003</v>
      </c>
      <c r="R1168">
        <v>144.91130000000001</v>
      </c>
      <c r="S1168" t="s">
        <v>51</v>
      </c>
      <c r="T1168">
        <v>9264</v>
      </c>
      <c r="U1168">
        <f t="shared" si="37"/>
        <v>27</v>
      </c>
    </row>
    <row r="1169" spans="1:21" x14ac:dyDescent="0.35">
      <c r="A1169" t="s">
        <v>1225</v>
      </c>
      <c r="B1169" t="s">
        <v>1263</v>
      </c>
      <c r="C1169" s="5">
        <v>3</v>
      </c>
      <c r="D1169" t="s">
        <v>20</v>
      </c>
      <c r="E1169">
        <v>1470000</v>
      </c>
      <c r="F1169" s="7">
        <v>42812</v>
      </c>
      <c r="G1169" s="4">
        <f t="shared" si="36"/>
        <v>2017</v>
      </c>
      <c r="H1169">
        <v>8</v>
      </c>
      <c r="I1169">
        <v>3040</v>
      </c>
      <c r="J1169" s="6">
        <v>3</v>
      </c>
      <c r="K1169">
        <v>1</v>
      </c>
      <c r="L1169" s="6">
        <v>1</v>
      </c>
      <c r="M1169">
        <v>687</v>
      </c>
      <c r="N1169">
        <v>120</v>
      </c>
      <c r="O1169">
        <v>2016</v>
      </c>
      <c r="P1169" s="5" t="s">
        <v>50</v>
      </c>
      <c r="Q1169">
        <v>-37.744199999999999</v>
      </c>
      <c r="R1169">
        <v>144.90450000000001</v>
      </c>
      <c r="S1169" t="s">
        <v>51</v>
      </c>
      <c r="T1169">
        <v>9264</v>
      </c>
      <c r="U1169">
        <f t="shared" si="37"/>
        <v>1</v>
      </c>
    </row>
    <row r="1170" spans="1:21" x14ac:dyDescent="0.35">
      <c r="A1170" t="s">
        <v>1225</v>
      </c>
      <c r="B1170" t="s">
        <v>1264</v>
      </c>
      <c r="C1170" s="5">
        <v>3</v>
      </c>
      <c r="D1170" t="s">
        <v>29</v>
      </c>
      <c r="E1170">
        <v>750000</v>
      </c>
      <c r="F1170" s="7">
        <v>42539</v>
      </c>
      <c r="G1170" s="4">
        <f t="shared" si="36"/>
        <v>2016</v>
      </c>
      <c r="H1170">
        <v>8</v>
      </c>
      <c r="I1170">
        <v>3040</v>
      </c>
      <c r="J1170" s="6">
        <v>3</v>
      </c>
      <c r="K1170">
        <v>1</v>
      </c>
      <c r="L1170" s="6">
        <v>1</v>
      </c>
      <c r="M1170">
        <v>253</v>
      </c>
      <c r="N1170">
        <v>145</v>
      </c>
      <c r="O1170">
        <v>1997</v>
      </c>
      <c r="P1170" s="5" t="s">
        <v>50</v>
      </c>
      <c r="Q1170">
        <v>-37.739699999999999</v>
      </c>
      <c r="R1170">
        <v>144.898</v>
      </c>
      <c r="S1170" t="s">
        <v>51</v>
      </c>
      <c r="T1170">
        <v>9264</v>
      </c>
      <c r="U1170">
        <f t="shared" si="37"/>
        <v>19</v>
      </c>
    </row>
    <row r="1171" spans="1:21" x14ac:dyDescent="0.35">
      <c r="A1171" t="s">
        <v>1225</v>
      </c>
      <c r="B1171" t="s">
        <v>1265</v>
      </c>
      <c r="C1171" s="5">
        <v>4</v>
      </c>
      <c r="D1171" t="s">
        <v>20</v>
      </c>
      <c r="E1171">
        <v>1600000</v>
      </c>
      <c r="F1171" s="7">
        <v>42693</v>
      </c>
      <c r="G1171" s="4">
        <f t="shared" si="36"/>
        <v>2016</v>
      </c>
      <c r="H1171">
        <v>8</v>
      </c>
      <c r="I1171">
        <v>3040</v>
      </c>
      <c r="J1171" s="6">
        <v>4</v>
      </c>
      <c r="K1171">
        <v>3</v>
      </c>
      <c r="L1171" s="6">
        <v>1</v>
      </c>
      <c r="M1171">
        <v>519</v>
      </c>
      <c r="N1171">
        <v>218</v>
      </c>
      <c r="O1171">
        <v>1930</v>
      </c>
      <c r="P1171" s="5" t="s">
        <v>50</v>
      </c>
      <c r="Q1171">
        <v>-37.7517</v>
      </c>
      <c r="R1171">
        <v>144.90860000000001</v>
      </c>
      <c r="S1171" t="s">
        <v>51</v>
      </c>
      <c r="T1171">
        <v>9264</v>
      </c>
      <c r="U1171">
        <f t="shared" si="37"/>
        <v>86</v>
      </c>
    </row>
    <row r="1172" spans="1:21" x14ac:dyDescent="0.35">
      <c r="A1172" t="s">
        <v>1225</v>
      </c>
      <c r="B1172" t="s">
        <v>1253</v>
      </c>
      <c r="C1172" s="5">
        <v>4</v>
      </c>
      <c r="D1172" t="s">
        <v>20</v>
      </c>
      <c r="E1172">
        <v>1535000</v>
      </c>
      <c r="F1172" s="7">
        <v>42693</v>
      </c>
      <c r="G1172" s="4">
        <f t="shared" si="36"/>
        <v>2016</v>
      </c>
      <c r="H1172">
        <v>8</v>
      </c>
      <c r="I1172">
        <v>3040</v>
      </c>
      <c r="J1172" s="6">
        <v>4</v>
      </c>
      <c r="K1172">
        <v>1</v>
      </c>
      <c r="L1172" s="6">
        <v>2</v>
      </c>
      <c r="M1172">
        <v>638</v>
      </c>
      <c r="N1172">
        <v>227</v>
      </c>
      <c r="O1172">
        <v>1900</v>
      </c>
      <c r="P1172" s="5" t="s">
        <v>50</v>
      </c>
      <c r="Q1172">
        <v>-37.752299999999998</v>
      </c>
      <c r="R1172">
        <v>144.90520000000001</v>
      </c>
      <c r="S1172" t="s">
        <v>51</v>
      </c>
      <c r="T1172">
        <v>9264</v>
      </c>
      <c r="U1172">
        <f t="shared" si="37"/>
        <v>116</v>
      </c>
    </row>
    <row r="1173" spans="1:21" x14ac:dyDescent="0.35">
      <c r="A1173" t="s">
        <v>1225</v>
      </c>
      <c r="B1173" t="s">
        <v>1267</v>
      </c>
      <c r="C1173" s="5">
        <v>3</v>
      </c>
      <c r="D1173" t="s">
        <v>20</v>
      </c>
      <c r="E1173">
        <v>1460000</v>
      </c>
      <c r="F1173" s="7">
        <v>42604</v>
      </c>
      <c r="G1173" s="4">
        <f t="shared" si="36"/>
        <v>2016</v>
      </c>
      <c r="H1173">
        <v>8</v>
      </c>
      <c r="I1173">
        <v>3040</v>
      </c>
      <c r="J1173" s="6">
        <v>3</v>
      </c>
      <c r="K1173">
        <v>2</v>
      </c>
      <c r="L1173" s="6">
        <v>1</v>
      </c>
      <c r="M1173">
        <v>605</v>
      </c>
      <c r="N1173">
        <v>138</v>
      </c>
      <c r="O1173">
        <v>1920</v>
      </c>
      <c r="P1173" s="5" t="s">
        <v>50</v>
      </c>
      <c r="Q1173">
        <v>-37.754600000000003</v>
      </c>
      <c r="R1173">
        <v>144.9042</v>
      </c>
      <c r="S1173" t="s">
        <v>51</v>
      </c>
      <c r="T1173">
        <v>9264</v>
      </c>
      <c r="U1173">
        <f t="shared" si="37"/>
        <v>96</v>
      </c>
    </row>
    <row r="1174" spans="1:21" x14ac:dyDescent="0.35">
      <c r="A1174" t="s">
        <v>1225</v>
      </c>
      <c r="B1174" t="s">
        <v>1268</v>
      </c>
      <c r="C1174" s="5">
        <v>2</v>
      </c>
      <c r="D1174" t="s">
        <v>24</v>
      </c>
      <c r="E1174">
        <v>740000</v>
      </c>
      <c r="F1174" s="7">
        <v>42637</v>
      </c>
      <c r="G1174" s="4">
        <f t="shared" si="36"/>
        <v>2016</v>
      </c>
      <c r="H1174">
        <v>8</v>
      </c>
      <c r="I1174">
        <v>3040</v>
      </c>
      <c r="J1174" s="6">
        <v>2</v>
      </c>
      <c r="K1174">
        <v>1</v>
      </c>
      <c r="L1174" s="6">
        <v>1</v>
      </c>
      <c r="M1174">
        <v>250</v>
      </c>
      <c r="N1174">
        <v>104</v>
      </c>
      <c r="O1174">
        <v>1988</v>
      </c>
      <c r="P1174" s="5" t="s">
        <v>50</v>
      </c>
      <c r="Q1174">
        <v>-37.745699999999999</v>
      </c>
      <c r="R1174">
        <v>144.90610000000001</v>
      </c>
      <c r="S1174" t="s">
        <v>51</v>
      </c>
      <c r="T1174">
        <v>9264</v>
      </c>
      <c r="U1174">
        <f t="shared" si="37"/>
        <v>28</v>
      </c>
    </row>
    <row r="1175" spans="1:21" x14ac:dyDescent="0.35">
      <c r="A1175" t="s">
        <v>1225</v>
      </c>
      <c r="B1175" t="s">
        <v>1269</v>
      </c>
      <c r="C1175" s="5">
        <v>2</v>
      </c>
      <c r="D1175" t="s">
        <v>24</v>
      </c>
      <c r="E1175">
        <v>691000</v>
      </c>
      <c r="F1175" s="7">
        <v>42791</v>
      </c>
      <c r="G1175" s="4">
        <f t="shared" si="36"/>
        <v>2017</v>
      </c>
      <c r="H1175">
        <v>8</v>
      </c>
      <c r="I1175">
        <v>3040</v>
      </c>
      <c r="J1175" s="6">
        <v>2</v>
      </c>
      <c r="K1175">
        <v>1</v>
      </c>
      <c r="L1175" s="6">
        <v>1</v>
      </c>
      <c r="M1175">
        <v>201</v>
      </c>
      <c r="N1175">
        <v>80</v>
      </c>
      <c r="O1175">
        <v>1995</v>
      </c>
      <c r="P1175" s="5" t="s">
        <v>50</v>
      </c>
      <c r="Q1175">
        <v>-37.745399999999997</v>
      </c>
      <c r="R1175">
        <v>144.928</v>
      </c>
      <c r="S1175" t="s">
        <v>51</v>
      </c>
      <c r="T1175">
        <v>9264</v>
      </c>
      <c r="U1175">
        <f t="shared" si="37"/>
        <v>22</v>
      </c>
    </row>
    <row r="1176" spans="1:21" x14ac:dyDescent="0.35">
      <c r="A1176" t="s">
        <v>1225</v>
      </c>
      <c r="B1176" t="s">
        <v>1270</v>
      </c>
      <c r="C1176" s="5">
        <v>4</v>
      </c>
      <c r="D1176" t="s">
        <v>20</v>
      </c>
      <c r="E1176">
        <v>2355000</v>
      </c>
      <c r="F1176" s="7">
        <v>42791</v>
      </c>
      <c r="G1176" s="4">
        <f t="shared" si="36"/>
        <v>2017</v>
      </c>
      <c r="H1176">
        <v>8</v>
      </c>
      <c r="I1176">
        <v>3040</v>
      </c>
      <c r="J1176" s="6">
        <v>4</v>
      </c>
      <c r="K1176">
        <v>2</v>
      </c>
      <c r="L1176" s="6">
        <v>3</v>
      </c>
      <c r="M1176">
        <v>715</v>
      </c>
      <c r="N1176">
        <v>273</v>
      </c>
      <c r="O1176">
        <v>1920</v>
      </c>
      <c r="P1176" s="5" t="s">
        <v>50</v>
      </c>
      <c r="Q1176">
        <v>-37.758200000000002</v>
      </c>
      <c r="R1176">
        <v>144.9128</v>
      </c>
      <c r="S1176" t="s">
        <v>51</v>
      </c>
      <c r="T1176">
        <v>9264</v>
      </c>
      <c r="U1176">
        <f t="shared" si="37"/>
        <v>97</v>
      </c>
    </row>
    <row r="1177" spans="1:21" x14ac:dyDescent="0.35">
      <c r="A1177" t="s">
        <v>1225</v>
      </c>
      <c r="B1177" t="s">
        <v>1271</v>
      </c>
      <c r="C1177" s="5">
        <v>3</v>
      </c>
      <c r="D1177" t="s">
        <v>20</v>
      </c>
      <c r="E1177">
        <v>1625000</v>
      </c>
      <c r="F1177" s="7">
        <v>42577</v>
      </c>
      <c r="G1177" s="4">
        <f t="shared" si="36"/>
        <v>2016</v>
      </c>
      <c r="H1177">
        <v>8</v>
      </c>
      <c r="I1177">
        <v>3040</v>
      </c>
      <c r="J1177" s="6">
        <v>3</v>
      </c>
      <c r="K1177">
        <v>2</v>
      </c>
      <c r="L1177" s="6">
        <v>1</v>
      </c>
      <c r="M1177">
        <v>858</v>
      </c>
      <c r="N1177">
        <v>165</v>
      </c>
      <c r="O1177">
        <v>1938</v>
      </c>
      <c r="P1177" s="5" t="s">
        <v>50</v>
      </c>
      <c r="Q1177">
        <v>-37.741700000000002</v>
      </c>
      <c r="R1177">
        <v>144.89609999999999</v>
      </c>
      <c r="S1177" t="s">
        <v>51</v>
      </c>
      <c r="T1177">
        <v>9264</v>
      </c>
      <c r="U1177">
        <f t="shared" si="37"/>
        <v>78</v>
      </c>
    </row>
    <row r="1178" spans="1:21" x14ac:dyDescent="0.35">
      <c r="A1178" t="s">
        <v>1225</v>
      </c>
      <c r="B1178" t="s">
        <v>1272</v>
      </c>
      <c r="C1178" s="5">
        <v>3</v>
      </c>
      <c r="D1178" t="s">
        <v>20</v>
      </c>
      <c r="E1178">
        <v>1150000</v>
      </c>
      <c r="F1178" s="7">
        <v>42577</v>
      </c>
      <c r="G1178" s="4">
        <f t="shared" si="36"/>
        <v>2016</v>
      </c>
      <c r="H1178">
        <v>8</v>
      </c>
      <c r="I1178">
        <v>3040</v>
      </c>
      <c r="J1178" s="6">
        <v>3</v>
      </c>
      <c r="K1178">
        <v>1</v>
      </c>
      <c r="L1178" s="6">
        <v>0</v>
      </c>
      <c r="M1178">
        <v>300</v>
      </c>
      <c r="N1178">
        <v>145</v>
      </c>
      <c r="O1178">
        <v>1900</v>
      </c>
      <c r="P1178" s="5" t="s">
        <v>50</v>
      </c>
      <c r="Q1178">
        <v>-37.754800000000003</v>
      </c>
      <c r="R1178">
        <v>144.9315</v>
      </c>
      <c r="S1178" t="s">
        <v>51</v>
      </c>
      <c r="T1178">
        <v>9264</v>
      </c>
      <c r="U1178">
        <f t="shared" si="37"/>
        <v>116</v>
      </c>
    </row>
    <row r="1179" spans="1:21" x14ac:dyDescent="0.35">
      <c r="A1179" t="s">
        <v>1225</v>
      </c>
      <c r="B1179" t="s">
        <v>1273</v>
      </c>
      <c r="C1179" s="5">
        <v>2</v>
      </c>
      <c r="D1179" t="s">
        <v>24</v>
      </c>
      <c r="E1179">
        <v>645000</v>
      </c>
      <c r="F1179" s="7">
        <v>42548</v>
      </c>
      <c r="G1179" s="4">
        <f t="shared" si="36"/>
        <v>2016</v>
      </c>
      <c r="H1179">
        <v>8</v>
      </c>
      <c r="I1179">
        <v>3040</v>
      </c>
      <c r="J1179" s="6">
        <v>2</v>
      </c>
      <c r="K1179">
        <v>1</v>
      </c>
      <c r="L1179" s="6">
        <v>1</v>
      </c>
      <c r="M1179">
        <v>170</v>
      </c>
      <c r="N1179">
        <v>88</v>
      </c>
      <c r="O1179">
        <v>1994</v>
      </c>
      <c r="P1179" s="5" t="s">
        <v>50</v>
      </c>
      <c r="Q1179">
        <v>-37.747500000000002</v>
      </c>
      <c r="R1179">
        <v>144.89590000000001</v>
      </c>
      <c r="S1179" t="s">
        <v>51</v>
      </c>
      <c r="T1179">
        <v>9264</v>
      </c>
      <c r="U1179">
        <f t="shared" si="37"/>
        <v>22</v>
      </c>
    </row>
    <row r="1180" spans="1:21" x14ac:dyDescent="0.35">
      <c r="A1180" t="s">
        <v>1225</v>
      </c>
      <c r="B1180" t="s">
        <v>1274</v>
      </c>
      <c r="C1180" s="5">
        <v>3</v>
      </c>
      <c r="D1180" t="s">
        <v>24</v>
      </c>
      <c r="E1180">
        <v>872000</v>
      </c>
      <c r="F1180" s="7">
        <v>42701</v>
      </c>
      <c r="G1180" s="4">
        <f t="shared" si="36"/>
        <v>2016</v>
      </c>
      <c r="H1180">
        <v>8</v>
      </c>
      <c r="I1180">
        <v>3040</v>
      </c>
      <c r="J1180" s="6">
        <v>3</v>
      </c>
      <c r="K1180">
        <v>1</v>
      </c>
      <c r="L1180" s="6">
        <v>1</v>
      </c>
      <c r="M1180">
        <v>862</v>
      </c>
      <c r="N1180">
        <v>135</v>
      </c>
      <c r="O1180">
        <v>1970</v>
      </c>
      <c r="P1180" s="5" t="s">
        <v>50</v>
      </c>
      <c r="Q1180">
        <v>-37.739899999999999</v>
      </c>
      <c r="R1180">
        <v>144.8964</v>
      </c>
      <c r="S1180" t="s">
        <v>51</v>
      </c>
      <c r="T1180">
        <v>9264</v>
      </c>
      <c r="U1180">
        <f t="shared" si="37"/>
        <v>46</v>
      </c>
    </row>
    <row r="1181" spans="1:21" x14ac:dyDescent="0.35">
      <c r="A1181" t="s">
        <v>1225</v>
      </c>
      <c r="B1181" t="s">
        <v>1275</v>
      </c>
      <c r="C1181" s="5">
        <v>2</v>
      </c>
      <c r="D1181" t="s">
        <v>24</v>
      </c>
      <c r="E1181">
        <v>440000</v>
      </c>
      <c r="F1181" s="7">
        <v>42701</v>
      </c>
      <c r="G1181" s="4">
        <f t="shared" si="36"/>
        <v>2016</v>
      </c>
      <c r="H1181">
        <v>8</v>
      </c>
      <c r="I1181">
        <v>3040</v>
      </c>
      <c r="J1181" s="6">
        <v>2</v>
      </c>
      <c r="K1181">
        <v>1</v>
      </c>
      <c r="L1181" s="6">
        <v>1</v>
      </c>
      <c r="M1181">
        <v>1011</v>
      </c>
      <c r="N1181">
        <v>77</v>
      </c>
      <c r="O1181">
        <v>1970</v>
      </c>
      <c r="P1181" s="5" t="s">
        <v>50</v>
      </c>
      <c r="Q1181">
        <v>-37.755600000000001</v>
      </c>
      <c r="R1181">
        <v>144.91319999999999</v>
      </c>
      <c r="S1181" t="s">
        <v>51</v>
      </c>
      <c r="T1181">
        <v>9264</v>
      </c>
      <c r="U1181">
        <f t="shared" si="37"/>
        <v>46</v>
      </c>
    </row>
    <row r="1182" spans="1:21" x14ac:dyDescent="0.35">
      <c r="A1182" t="s">
        <v>1225</v>
      </c>
      <c r="B1182" t="s">
        <v>1276</v>
      </c>
      <c r="C1182" s="5">
        <v>5</v>
      </c>
      <c r="D1182" t="s">
        <v>20</v>
      </c>
      <c r="E1182">
        <v>1811000</v>
      </c>
      <c r="F1182" s="7">
        <v>42701</v>
      </c>
      <c r="G1182" s="4">
        <f t="shared" si="36"/>
        <v>2016</v>
      </c>
      <c r="H1182">
        <v>8</v>
      </c>
      <c r="I1182">
        <v>3040</v>
      </c>
      <c r="J1182" s="6">
        <v>5</v>
      </c>
      <c r="K1182">
        <v>3</v>
      </c>
      <c r="L1182" s="6">
        <v>2</v>
      </c>
      <c r="M1182">
        <v>657</v>
      </c>
      <c r="N1182">
        <v>284</v>
      </c>
      <c r="O1182">
        <v>1930</v>
      </c>
      <c r="P1182" s="5" t="s">
        <v>50</v>
      </c>
      <c r="Q1182">
        <v>-37.754800000000003</v>
      </c>
      <c r="R1182">
        <v>144.90979999999999</v>
      </c>
      <c r="S1182" t="s">
        <v>51</v>
      </c>
      <c r="T1182">
        <v>9264</v>
      </c>
      <c r="U1182">
        <f t="shared" si="37"/>
        <v>86</v>
      </c>
    </row>
    <row r="1183" spans="1:21" x14ac:dyDescent="0.35">
      <c r="A1183" t="s">
        <v>1225</v>
      </c>
      <c r="B1183" t="s">
        <v>1277</v>
      </c>
      <c r="C1183" s="5">
        <v>3</v>
      </c>
      <c r="D1183" t="s">
        <v>20</v>
      </c>
      <c r="E1183">
        <v>1500000</v>
      </c>
      <c r="F1183" s="7">
        <v>42518</v>
      </c>
      <c r="G1183" s="4">
        <f t="shared" si="36"/>
        <v>2016</v>
      </c>
      <c r="H1183">
        <v>8</v>
      </c>
      <c r="I1183">
        <v>3040</v>
      </c>
      <c r="J1183" s="6">
        <v>3</v>
      </c>
      <c r="K1183">
        <v>2</v>
      </c>
      <c r="L1183" s="6">
        <v>3</v>
      </c>
      <c r="M1183">
        <v>440</v>
      </c>
      <c r="N1183">
        <v>190</v>
      </c>
      <c r="O1183">
        <v>1930</v>
      </c>
      <c r="P1183" s="5" t="s">
        <v>50</v>
      </c>
      <c r="Q1183">
        <v>-37.752400000000002</v>
      </c>
      <c r="R1183">
        <v>144.9074</v>
      </c>
      <c r="S1183" t="s">
        <v>51</v>
      </c>
      <c r="T1183">
        <v>9264</v>
      </c>
      <c r="U1183">
        <f t="shared" si="37"/>
        <v>86</v>
      </c>
    </row>
    <row r="1184" spans="1:21" x14ac:dyDescent="0.35">
      <c r="A1184" t="s">
        <v>1225</v>
      </c>
      <c r="B1184" t="s">
        <v>1278</v>
      </c>
      <c r="C1184" s="5">
        <v>3</v>
      </c>
      <c r="D1184" t="s">
        <v>20</v>
      </c>
      <c r="E1184">
        <v>1290000</v>
      </c>
      <c r="F1184" s="7">
        <v>42610</v>
      </c>
      <c r="G1184" s="4">
        <f t="shared" si="36"/>
        <v>2016</v>
      </c>
      <c r="H1184">
        <v>8</v>
      </c>
      <c r="I1184">
        <v>3040</v>
      </c>
      <c r="J1184" s="6">
        <v>3</v>
      </c>
      <c r="K1184">
        <v>1</v>
      </c>
      <c r="L1184" s="6">
        <v>1</v>
      </c>
      <c r="M1184">
        <v>618</v>
      </c>
      <c r="N1184">
        <v>132</v>
      </c>
      <c r="O1184">
        <v>1960</v>
      </c>
      <c r="P1184" s="5" t="s">
        <v>50</v>
      </c>
      <c r="Q1184">
        <v>-37.744199999999999</v>
      </c>
      <c r="R1184">
        <v>144.92490000000001</v>
      </c>
      <c r="S1184" t="s">
        <v>51</v>
      </c>
      <c r="T1184">
        <v>9264</v>
      </c>
      <c r="U1184">
        <f t="shared" si="37"/>
        <v>56</v>
      </c>
    </row>
    <row r="1185" spans="1:21" x14ac:dyDescent="0.35">
      <c r="A1185" t="s">
        <v>1225</v>
      </c>
      <c r="B1185" t="s">
        <v>1279</v>
      </c>
      <c r="C1185" s="5">
        <v>4</v>
      </c>
      <c r="D1185" t="s">
        <v>20</v>
      </c>
      <c r="E1185">
        <v>1270000</v>
      </c>
      <c r="F1185" s="7">
        <v>42610</v>
      </c>
      <c r="G1185" s="4">
        <f t="shared" si="36"/>
        <v>2016</v>
      </c>
      <c r="H1185">
        <v>8</v>
      </c>
      <c r="I1185">
        <v>3040</v>
      </c>
      <c r="J1185" s="6">
        <v>3</v>
      </c>
      <c r="K1185">
        <v>2</v>
      </c>
      <c r="L1185" s="6">
        <v>2</v>
      </c>
      <c r="M1185">
        <v>411</v>
      </c>
      <c r="N1185">
        <v>266</v>
      </c>
      <c r="O1185">
        <v>1996</v>
      </c>
      <c r="P1185" s="5" t="s">
        <v>50</v>
      </c>
      <c r="Q1185">
        <v>-37.756999999999998</v>
      </c>
      <c r="R1185">
        <v>144.92509999999999</v>
      </c>
      <c r="S1185" t="s">
        <v>51</v>
      </c>
      <c r="T1185">
        <v>9264</v>
      </c>
      <c r="U1185">
        <f t="shared" si="37"/>
        <v>20</v>
      </c>
    </row>
    <row r="1186" spans="1:21" x14ac:dyDescent="0.35">
      <c r="A1186" t="s">
        <v>1225</v>
      </c>
      <c r="B1186" t="s">
        <v>1280</v>
      </c>
      <c r="C1186" s="5">
        <v>3</v>
      </c>
      <c r="D1186" t="s">
        <v>20</v>
      </c>
      <c r="E1186">
        <v>1445000</v>
      </c>
      <c r="F1186" s="7">
        <v>42610</v>
      </c>
      <c r="G1186" s="4">
        <f t="shared" si="36"/>
        <v>2016</v>
      </c>
      <c r="H1186">
        <v>8</v>
      </c>
      <c r="I1186">
        <v>3040</v>
      </c>
      <c r="J1186" s="6">
        <v>3</v>
      </c>
      <c r="K1186">
        <v>2</v>
      </c>
      <c r="L1186" s="6">
        <v>1</v>
      </c>
      <c r="M1186">
        <v>400</v>
      </c>
      <c r="N1186">
        <v>168</v>
      </c>
      <c r="O1186">
        <v>1910</v>
      </c>
      <c r="P1186" s="5" t="s">
        <v>50</v>
      </c>
      <c r="Q1186">
        <v>-37.754199999999997</v>
      </c>
      <c r="R1186">
        <v>144.9117</v>
      </c>
      <c r="S1186" t="s">
        <v>51</v>
      </c>
      <c r="T1186">
        <v>9264</v>
      </c>
      <c r="U1186">
        <f t="shared" si="37"/>
        <v>106</v>
      </c>
    </row>
    <row r="1187" spans="1:21" x14ac:dyDescent="0.35">
      <c r="A1187" t="s">
        <v>1225</v>
      </c>
      <c r="B1187" t="s">
        <v>1281</v>
      </c>
      <c r="C1187" s="5">
        <v>4</v>
      </c>
      <c r="D1187" t="s">
        <v>20</v>
      </c>
      <c r="E1187">
        <v>1113000</v>
      </c>
      <c r="F1187" s="7">
        <v>42610</v>
      </c>
      <c r="G1187" s="4">
        <f t="shared" si="36"/>
        <v>2016</v>
      </c>
      <c r="H1187">
        <v>8</v>
      </c>
      <c r="I1187">
        <v>3040</v>
      </c>
      <c r="J1187" s="6">
        <v>3</v>
      </c>
      <c r="K1187">
        <v>1</v>
      </c>
      <c r="L1187" s="6">
        <v>2</v>
      </c>
      <c r="M1187">
        <v>533</v>
      </c>
      <c r="N1187">
        <v>127</v>
      </c>
      <c r="O1187">
        <v>1950</v>
      </c>
      <c r="P1187" s="5" t="s">
        <v>50</v>
      </c>
      <c r="Q1187">
        <v>-37.750900000000001</v>
      </c>
      <c r="R1187">
        <v>144.8922</v>
      </c>
      <c r="S1187" t="s">
        <v>51</v>
      </c>
      <c r="T1187">
        <v>9264</v>
      </c>
      <c r="U1187">
        <f t="shared" si="37"/>
        <v>66</v>
      </c>
    </row>
    <row r="1188" spans="1:21" x14ac:dyDescent="0.35">
      <c r="A1188" t="s">
        <v>1282</v>
      </c>
      <c r="B1188" t="s">
        <v>1283</v>
      </c>
      <c r="C1188" s="5">
        <v>2</v>
      </c>
      <c r="D1188" t="s">
        <v>24</v>
      </c>
      <c r="E1188">
        <v>450000</v>
      </c>
      <c r="F1188" s="7">
        <v>42504</v>
      </c>
      <c r="G1188" s="4">
        <f t="shared" si="36"/>
        <v>2016</v>
      </c>
      <c r="H1188">
        <v>9.4</v>
      </c>
      <c r="I1188">
        <v>3041</v>
      </c>
      <c r="J1188" s="6">
        <v>2</v>
      </c>
      <c r="K1188">
        <v>1</v>
      </c>
      <c r="L1188" s="6">
        <v>1</v>
      </c>
      <c r="M1188">
        <v>88</v>
      </c>
      <c r="N1188">
        <v>59</v>
      </c>
      <c r="O1188">
        <v>1960</v>
      </c>
      <c r="P1188" s="5" t="s">
        <v>50</v>
      </c>
      <c r="Q1188">
        <v>-37.738900000000001</v>
      </c>
      <c r="R1188">
        <v>144.8998</v>
      </c>
      <c r="S1188" t="s">
        <v>51</v>
      </c>
      <c r="T1188">
        <v>1308</v>
      </c>
      <c r="U1188">
        <f t="shared" si="37"/>
        <v>56</v>
      </c>
    </row>
    <row r="1189" spans="1:21" x14ac:dyDescent="0.35">
      <c r="A1189" t="s">
        <v>1282</v>
      </c>
      <c r="B1189" t="s">
        <v>1284</v>
      </c>
      <c r="C1189" s="5">
        <v>5</v>
      </c>
      <c r="D1189" t="s">
        <v>20</v>
      </c>
      <c r="E1189">
        <v>1360000</v>
      </c>
      <c r="F1189" s="7">
        <v>42812</v>
      </c>
      <c r="G1189" s="4">
        <f t="shared" si="36"/>
        <v>2017</v>
      </c>
      <c r="H1189">
        <v>9.4</v>
      </c>
      <c r="I1189">
        <v>3041</v>
      </c>
      <c r="J1189" s="6">
        <v>5</v>
      </c>
      <c r="K1189">
        <v>3</v>
      </c>
      <c r="L1189" s="6">
        <v>2</v>
      </c>
      <c r="M1189">
        <v>463</v>
      </c>
      <c r="N1189">
        <v>196</v>
      </c>
      <c r="O1189">
        <v>1930</v>
      </c>
      <c r="P1189" s="5" t="s">
        <v>50</v>
      </c>
      <c r="Q1189">
        <v>-37.737900000000003</v>
      </c>
      <c r="R1189">
        <v>144.90219999999999</v>
      </c>
      <c r="S1189" t="s">
        <v>51</v>
      </c>
      <c r="T1189">
        <v>1308</v>
      </c>
      <c r="U1189">
        <f t="shared" si="37"/>
        <v>87</v>
      </c>
    </row>
    <row r="1190" spans="1:21" x14ac:dyDescent="0.35">
      <c r="A1190" t="s">
        <v>1282</v>
      </c>
      <c r="B1190" t="s">
        <v>1093</v>
      </c>
      <c r="C1190" s="5">
        <v>3</v>
      </c>
      <c r="D1190" t="s">
        <v>24</v>
      </c>
      <c r="E1190">
        <v>712000</v>
      </c>
      <c r="F1190" s="7">
        <v>42604</v>
      </c>
      <c r="G1190" s="4">
        <f t="shared" si="36"/>
        <v>2016</v>
      </c>
      <c r="H1190">
        <v>9.4</v>
      </c>
      <c r="I1190">
        <v>3041</v>
      </c>
      <c r="J1190" s="6">
        <v>3</v>
      </c>
      <c r="K1190">
        <v>2</v>
      </c>
      <c r="L1190" s="6">
        <v>2</v>
      </c>
      <c r="M1190">
        <v>189</v>
      </c>
      <c r="N1190">
        <v>104</v>
      </c>
      <c r="O1190">
        <v>2009</v>
      </c>
      <c r="P1190" s="5" t="s">
        <v>50</v>
      </c>
      <c r="Q1190">
        <v>-37.737400000000001</v>
      </c>
      <c r="R1190">
        <v>144.9006</v>
      </c>
      <c r="S1190" t="s">
        <v>51</v>
      </c>
      <c r="T1190">
        <v>1308</v>
      </c>
      <c r="U1190">
        <f t="shared" si="37"/>
        <v>7</v>
      </c>
    </row>
    <row r="1191" spans="1:21" x14ac:dyDescent="0.35">
      <c r="A1191" t="s">
        <v>1285</v>
      </c>
      <c r="B1191" t="s">
        <v>1286</v>
      </c>
      <c r="C1191" s="5">
        <v>3</v>
      </c>
      <c r="D1191" t="s">
        <v>20</v>
      </c>
      <c r="E1191">
        <v>1250000</v>
      </c>
      <c r="F1191" s="7">
        <v>42616</v>
      </c>
      <c r="G1191" s="4">
        <f t="shared" si="36"/>
        <v>2016</v>
      </c>
      <c r="H1191">
        <v>5.8</v>
      </c>
      <c r="I1191">
        <v>3078</v>
      </c>
      <c r="J1191" s="6">
        <v>3</v>
      </c>
      <c r="K1191">
        <v>2</v>
      </c>
      <c r="L1191" s="6">
        <v>0</v>
      </c>
      <c r="M1191">
        <v>327</v>
      </c>
      <c r="N1191">
        <v>144</v>
      </c>
      <c r="O1191">
        <v>1910</v>
      </c>
      <c r="P1191" s="5" t="s">
        <v>100</v>
      </c>
      <c r="Q1191">
        <v>-37.772300000000001</v>
      </c>
      <c r="R1191">
        <v>145.0179</v>
      </c>
      <c r="S1191" t="s">
        <v>22</v>
      </c>
      <c r="T1191">
        <v>2970</v>
      </c>
      <c r="U1191">
        <f t="shared" si="37"/>
        <v>106</v>
      </c>
    </row>
    <row r="1192" spans="1:21" x14ac:dyDescent="0.35">
      <c r="A1192" t="s">
        <v>1285</v>
      </c>
      <c r="B1192" t="s">
        <v>1287</v>
      </c>
      <c r="C1192" s="5">
        <v>3</v>
      </c>
      <c r="D1192" t="s">
        <v>20</v>
      </c>
      <c r="E1192">
        <v>1350000</v>
      </c>
      <c r="F1192" s="7">
        <v>42707</v>
      </c>
      <c r="G1192" s="4">
        <f t="shared" si="36"/>
        <v>2016</v>
      </c>
      <c r="H1192">
        <v>5.8</v>
      </c>
      <c r="I1192">
        <v>3078</v>
      </c>
      <c r="J1192" s="6">
        <v>3</v>
      </c>
      <c r="K1192">
        <v>1</v>
      </c>
      <c r="L1192" s="6">
        <v>2</v>
      </c>
      <c r="M1192">
        <v>309</v>
      </c>
      <c r="N1192">
        <v>110</v>
      </c>
      <c r="O1192">
        <v>2000</v>
      </c>
      <c r="P1192" s="5" t="s">
        <v>100</v>
      </c>
      <c r="Q1192">
        <v>-37.782800000000002</v>
      </c>
      <c r="R1192">
        <v>145.0154</v>
      </c>
      <c r="S1192" t="s">
        <v>22</v>
      </c>
      <c r="T1192">
        <v>2970</v>
      </c>
      <c r="U1192">
        <f t="shared" si="37"/>
        <v>16</v>
      </c>
    </row>
    <row r="1193" spans="1:21" x14ac:dyDescent="0.35">
      <c r="A1193" t="s">
        <v>1285</v>
      </c>
      <c r="B1193" t="s">
        <v>1288</v>
      </c>
      <c r="C1193" s="5">
        <v>2</v>
      </c>
      <c r="D1193" t="s">
        <v>20</v>
      </c>
      <c r="E1193">
        <v>1220000</v>
      </c>
      <c r="F1193" s="7">
        <v>42497</v>
      </c>
      <c r="G1193" s="4">
        <f t="shared" si="36"/>
        <v>2016</v>
      </c>
      <c r="H1193">
        <v>5.8</v>
      </c>
      <c r="I1193">
        <v>3078</v>
      </c>
      <c r="J1193" s="6">
        <v>2</v>
      </c>
      <c r="K1193">
        <v>1</v>
      </c>
      <c r="L1193" s="6">
        <v>2</v>
      </c>
      <c r="M1193">
        <v>537</v>
      </c>
      <c r="N1193">
        <v>92</v>
      </c>
      <c r="O1193">
        <v>1950</v>
      </c>
      <c r="P1193" s="5" t="s">
        <v>100</v>
      </c>
      <c r="Q1193">
        <v>-37.768900000000002</v>
      </c>
      <c r="R1193">
        <v>145.01769999999999</v>
      </c>
      <c r="S1193" t="s">
        <v>22</v>
      </c>
      <c r="T1193">
        <v>2970</v>
      </c>
      <c r="U1193">
        <f t="shared" si="37"/>
        <v>66</v>
      </c>
    </row>
    <row r="1194" spans="1:21" x14ac:dyDescent="0.35">
      <c r="A1194" t="s">
        <v>1285</v>
      </c>
      <c r="B1194" t="s">
        <v>1289</v>
      </c>
      <c r="C1194" s="5">
        <v>4</v>
      </c>
      <c r="D1194" t="s">
        <v>20</v>
      </c>
      <c r="E1194">
        <v>1160000</v>
      </c>
      <c r="F1194" s="7">
        <v>42497</v>
      </c>
      <c r="G1194" s="4">
        <f t="shared" si="36"/>
        <v>2016</v>
      </c>
      <c r="H1194">
        <v>5.8</v>
      </c>
      <c r="I1194">
        <v>3078</v>
      </c>
      <c r="J1194" s="6">
        <v>4</v>
      </c>
      <c r="K1194">
        <v>2</v>
      </c>
      <c r="L1194" s="6">
        <v>1</v>
      </c>
      <c r="M1194">
        <v>381</v>
      </c>
      <c r="N1194">
        <v>145</v>
      </c>
      <c r="O1194">
        <v>1890</v>
      </c>
      <c r="P1194" s="5" t="s">
        <v>100</v>
      </c>
      <c r="Q1194">
        <v>-37.773499999999999</v>
      </c>
      <c r="R1194">
        <v>145.01920000000001</v>
      </c>
      <c r="S1194" t="s">
        <v>22</v>
      </c>
      <c r="T1194">
        <v>2970</v>
      </c>
      <c r="U1194">
        <f t="shared" si="37"/>
        <v>126</v>
      </c>
    </row>
    <row r="1195" spans="1:21" x14ac:dyDescent="0.35">
      <c r="A1195" t="s">
        <v>1285</v>
      </c>
      <c r="B1195" t="s">
        <v>1290</v>
      </c>
      <c r="C1195" s="5">
        <v>3</v>
      </c>
      <c r="D1195" t="s">
        <v>29</v>
      </c>
      <c r="E1195">
        <v>846000</v>
      </c>
      <c r="F1195" s="7">
        <v>42651</v>
      </c>
      <c r="G1195" s="4">
        <f t="shared" si="36"/>
        <v>2016</v>
      </c>
      <c r="H1195">
        <v>5.8</v>
      </c>
      <c r="I1195">
        <v>3078</v>
      </c>
      <c r="J1195" s="6">
        <v>3</v>
      </c>
      <c r="K1195">
        <v>1</v>
      </c>
      <c r="L1195" s="6">
        <v>1</v>
      </c>
      <c r="M1195">
        <v>185</v>
      </c>
      <c r="N1195">
        <v>107</v>
      </c>
      <c r="O1195">
        <v>1990</v>
      </c>
      <c r="P1195" s="5" t="s">
        <v>100</v>
      </c>
      <c r="Q1195">
        <v>-37.766500000000001</v>
      </c>
      <c r="R1195">
        <v>145.01750000000001</v>
      </c>
      <c r="S1195" t="s">
        <v>22</v>
      </c>
      <c r="T1195">
        <v>2970</v>
      </c>
      <c r="U1195">
        <f t="shared" si="37"/>
        <v>26</v>
      </c>
    </row>
    <row r="1196" spans="1:21" x14ac:dyDescent="0.35">
      <c r="A1196" t="s">
        <v>1285</v>
      </c>
      <c r="B1196" t="s">
        <v>1291</v>
      </c>
      <c r="C1196" s="5">
        <v>4</v>
      </c>
      <c r="D1196" t="s">
        <v>20</v>
      </c>
      <c r="E1196">
        <v>1730000</v>
      </c>
      <c r="F1196" s="7">
        <v>42658</v>
      </c>
      <c r="G1196" s="4">
        <f t="shared" si="36"/>
        <v>2016</v>
      </c>
      <c r="H1196">
        <v>5.8</v>
      </c>
      <c r="I1196">
        <v>3078</v>
      </c>
      <c r="J1196" s="6">
        <v>4</v>
      </c>
      <c r="K1196">
        <v>2</v>
      </c>
      <c r="L1196" s="6">
        <v>2</v>
      </c>
      <c r="M1196">
        <v>490</v>
      </c>
      <c r="N1196">
        <v>226</v>
      </c>
      <c r="O1196">
        <v>2007</v>
      </c>
      <c r="P1196" s="5" t="s">
        <v>100</v>
      </c>
      <c r="Q1196">
        <v>-37.774900000000002</v>
      </c>
      <c r="R1196">
        <v>145.02420000000001</v>
      </c>
      <c r="S1196" t="s">
        <v>22</v>
      </c>
      <c r="T1196">
        <v>2970</v>
      </c>
      <c r="U1196">
        <f t="shared" si="37"/>
        <v>9</v>
      </c>
    </row>
    <row r="1197" spans="1:21" x14ac:dyDescent="0.35">
      <c r="A1197" t="s">
        <v>1285</v>
      </c>
      <c r="B1197" t="s">
        <v>1292</v>
      </c>
      <c r="C1197" s="5">
        <v>2</v>
      </c>
      <c r="D1197" t="s">
        <v>24</v>
      </c>
      <c r="E1197">
        <v>510000</v>
      </c>
      <c r="F1197" s="7">
        <v>42812</v>
      </c>
      <c r="G1197" s="4">
        <f t="shared" si="36"/>
        <v>2017</v>
      </c>
      <c r="H1197">
        <v>5.8</v>
      </c>
      <c r="I1197">
        <v>3078</v>
      </c>
      <c r="J1197" s="6">
        <v>2</v>
      </c>
      <c r="K1197">
        <v>1</v>
      </c>
      <c r="L1197" s="6">
        <v>1</v>
      </c>
      <c r="M1197">
        <v>1658</v>
      </c>
      <c r="N1197">
        <v>68</v>
      </c>
      <c r="O1197">
        <v>1970</v>
      </c>
      <c r="P1197" s="5" t="s">
        <v>100</v>
      </c>
      <c r="Q1197">
        <v>-37.778100000000002</v>
      </c>
      <c r="R1197">
        <v>145.01570000000001</v>
      </c>
      <c r="S1197" t="s">
        <v>22</v>
      </c>
      <c r="T1197">
        <v>2970</v>
      </c>
      <c r="U1197">
        <f t="shared" si="37"/>
        <v>47</v>
      </c>
    </row>
    <row r="1198" spans="1:21" x14ac:dyDescent="0.35">
      <c r="A1198" t="s">
        <v>1285</v>
      </c>
      <c r="B1198" t="s">
        <v>1293</v>
      </c>
      <c r="C1198" s="5">
        <v>3</v>
      </c>
      <c r="D1198" t="s">
        <v>20</v>
      </c>
      <c r="E1198">
        <v>1350000</v>
      </c>
      <c r="F1198" s="7">
        <v>42693</v>
      </c>
      <c r="G1198" s="4">
        <f t="shared" si="36"/>
        <v>2016</v>
      </c>
      <c r="H1198">
        <v>5.8</v>
      </c>
      <c r="I1198">
        <v>3078</v>
      </c>
      <c r="J1198" s="6">
        <v>3</v>
      </c>
      <c r="K1198">
        <v>1</v>
      </c>
      <c r="L1198" s="6">
        <v>4</v>
      </c>
      <c r="M1198">
        <v>553</v>
      </c>
      <c r="N1198">
        <v>109</v>
      </c>
      <c r="O1198">
        <v>1930</v>
      </c>
      <c r="P1198" s="5" t="s">
        <v>100</v>
      </c>
      <c r="Q1198">
        <v>-37.772799999999997</v>
      </c>
      <c r="R1198">
        <v>145.0214</v>
      </c>
      <c r="S1198" t="s">
        <v>22</v>
      </c>
      <c r="T1198">
        <v>2970</v>
      </c>
      <c r="U1198">
        <f t="shared" si="37"/>
        <v>86</v>
      </c>
    </row>
    <row r="1199" spans="1:21" x14ac:dyDescent="0.35">
      <c r="A1199" t="s">
        <v>1285</v>
      </c>
      <c r="B1199" t="s">
        <v>1294</v>
      </c>
      <c r="C1199" s="5">
        <v>4</v>
      </c>
      <c r="D1199" t="s">
        <v>20</v>
      </c>
      <c r="E1199">
        <v>2000000</v>
      </c>
      <c r="F1199" s="7">
        <v>42512</v>
      </c>
      <c r="G1199" s="4">
        <f t="shared" si="36"/>
        <v>2016</v>
      </c>
      <c r="H1199">
        <v>5.8</v>
      </c>
      <c r="I1199">
        <v>3078</v>
      </c>
      <c r="J1199" s="6">
        <v>4</v>
      </c>
      <c r="K1199">
        <v>3</v>
      </c>
      <c r="L1199" s="6">
        <v>2</v>
      </c>
      <c r="M1199">
        <v>575</v>
      </c>
      <c r="N1199">
        <v>280</v>
      </c>
      <c r="O1199">
        <v>2015</v>
      </c>
      <c r="P1199" s="5" t="s">
        <v>100</v>
      </c>
      <c r="Q1199">
        <v>-37.767099999999999</v>
      </c>
      <c r="R1199">
        <v>145.01759999999999</v>
      </c>
      <c r="S1199" t="s">
        <v>22</v>
      </c>
      <c r="T1199">
        <v>2970</v>
      </c>
      <c r="U1199">
        <f t="shared" si="37"/>
        <v>1</v>
      </c>
    </row>
    <row r="1200" spans="1:21" x14ac:dyDescent="0.35">
      <c r="A1200" t="s">
        <v>1285</v>
      </c>
      <c r="B1200" t="s">
        <v>1295</v>
      </c>
      <c r="C1200" s="5">
        <v>3</v>
      </c>
      <c r="D1200" t="s">
        <v>20</v>
      </c>
      <c r="E1200">
        <v>1055000</v>
      </c>
      <c r="F1200" s="7">
        <v>42548</v>
      </c>
      <c r="G1200" s="4">
        <f t="shared" si="36"/>
        <v>2016</v>
      </c>
      <c r="H1200">
        <v>5.8</v>
      </c>
      <c r="I1200">
        <v>3078</v>
      </c>
      <c r="J1200" s="6">
        <v>3</v>
      </c>
      <c r="K1200">
        <v>1</v>
      </c>
      <c r="L1200" s="6">
        <v>2</v>
      </c>
      <c r="M1200">
        <v>382</v>
      </c>
      <c r="N1200">
        <v>140</v>
      </c>
      <c r="O1200">
        <v>1950</v>
      </c>
      <c r="P1200" s="5" t="s">
        <v>100</v>
      </c>
      <c r="Q1200">
        <v>-37.769599999999997</v>
      </c>
      <c r="R1200">
        <v>145.0188</v>
      </c>
      <c r="S1200" t="s">
        <v>22</v>
      </c>
      <c r="T1200">
        <v>2970</v>
      </c>
      <c r="U1200">
        <f t="shared" si="37"/>
        <v>66</v>
      </c>
    </row>
    <row r="1201" spans="1:21" x14ac:dyDescent="0.35">
      <c r="A1201" t="s">
        <v>1285</v>
      </c>
      <c r="B1201" t="s">
        <v>1296</v>
      </c>
      <c r="C1201" s="5">
        <v>3</v>
      </c>
      <c r="D1201" t="s">
        <v>20</v>
      </c>
      <c r="E1201">
        <v>1375000</v>
      </c>
      <c r="F1201" s="7">
        <v>42610</v>
      </c>
      <c r="G1201" s="4">
        <f t="shared" si="36"/>
        <v>2016</v>
      </c>
      <c r="H1201">
        <v>5.8</v>
      </c>
      <c r="I1201">
        <v>3078</v>
      </c>
      <c r="J1201" s="6">
        <v>3</v>
      </c>
      <c r="K1201">
        <v>1</v>
      </c>
      <c r="L1201" s="6">
        <v>1</v>
      </c>
      <c r="M1201">
        <v>496</v>
      </c>
      <c r="N1201">
        <v>122</v>
      </c>
      <c r="O1201">
        <v>1910</v>
      </c>
      <c r="P1201" s="5" t="s">
        <v>100</v>
      </c>
      <c r="Q1201">
        <v>-37.773699999999998</v>
      </c>
      <c r="R1201">
        <v>145.018</v>
      </c>
      <c r="S1201" t="s">
        <v>22</v>
      </c>
      <c r="T1201">
        <v>2970</v>
      </c>
      <c r="U1201">
        <f t="shared" si="37"/>
        <v>106</v>
      </c>
    </row>
    <row r="1202" spans="1:21" x14ac:dyDescent="0.35">
      <c r="A1202" t="s">
        <v>1297</v>
      </c>
      <c r="B1202" t="s">
        <v>1298</v>
      </c>
      <c r="C1202" s="5">
        <v>1</v>
      </c>
      <c r="D1202" t="s">
        <v>20</v>
      </c>
      <c r="E1202">
        <v>947500</v>
      </c>
      <c r="F1202" s="7">
        <v>42681</v>
      </c>
      <c r="G1202" s="4">
        <f t="shared" si="36"/>
        <v>2016</v>
      </c>
      <c r="H1202">
        <v>1.6</v>
      </c>
      <c r="I1202">
        <v>3065</v>
      </c>
      <c r="J1202" s="6">
        <v>1</v>
      </c>
      <c r="K1202">
        <v>1</v>
      </c>
      <c r="L1202" s="6">
        <v>0</v>
      </c>
      <c r="M1202">
        <v>87</v>
      </c>
      <c r="N1202">
        <v>66</v>
      </c>
      <c r="O1202">
        <v>1980</v>
      </c>
      <c r="P1202" s="5" t="s">
        <v>21</v>
      </c>
      <c r="Q1202">
        <v>-37.801900000000003</v>
      </c>
      <c r="R1202">
        <v>144.9821</v>
      </c>
      <c r="S1202" t="s">
        <v>22</v>
      </c>
      <c r="T1202">
        <v>5825</v>
      </c>
      <c r="U1202">
        <f t="shared" si="37"/>
        <v>36</v>
      </c>
    </row>
    <row r="1203" spans="1:21" x14ac:dyDescent="0.35">
      <c r="A1203" t="s">
        <v>1297</v>
      </c>
      <c r="B1203" t="s">
        <v>1299</v>
      </c>
      <c r="C1203" s="5">
        <v>4</v>
      </c>
      <c r="D1203" t="s">
        <v>20</v>
      </c>
      <c r="E1203">
        <v>3310000</v>
      </c>
      <c r="F1203" s="7">
        <v>42595</v>
      </c>
      <c r="G1203" s="4">
        <f t="shared" si="36"/>
        <v>2016</v>
      </c>
      <c r="H1203">
        <v>1.6</v>
      </c>
      <c r="I1203">
        <v>3065</v>
      </c>
      <c r="J1203" s="6">
        <v>4</v>
      </c>
      <c r="K1203">
        <v>4</v>
      </c>
      <c r="L1203" s="6">
        <v>2</v>
      </c>
      <c r="M1203">
        <v>337</v>
      </c>
      <c r="N1203">
        <v>291</v>
      </c>
      <c r="O1203">
        <v>1854</v>
      </c>
      <c r="P1203" s="5" t="s">
        <v>21</v>
      </c>
      <c r="Q1203">
        <v>-37.805199999999999</v>
      </c>
      <c r="R1203">
        <v>144.97389999999999</v>
      </c>
      <c r="S1203" t="s">
        <v>22</v>
      </c>
      <c r="T1203">
        <v>5825</v>
      </c>
      <c r="U1203">
        <f t="shared" si="37"/>
        <v>162</v>
      </c>
    </row>
    <row r="1204" spans="1:21" x14ac:dyDescent="0.35">
      <c r="A1204" t="s">
        <v>1297</v>
      </c>
      <c r="B1204" t="s">
        <v>1300</v>
      </c>
      <c r="C1204" s="5">
        <v>3</v>
      </c>
      <c r="D1204" t="s">
        <v>20</v>
      </c>
      <c r="E1204">
        <v>1250000</v>
      </c>
      <c r="F1204" s="7">
        <v>42630</v>
      </c>
      <c r="G1204" s="4">
        <f t="shared" si="36"/>
        <v>2016</v>
      </c>
      <c r="H1204">
        <v>1.6</v>
      </c>
      <c r="I1204">
        <v>3065</v>
      </c>
      <c r="J1204" s="6">
        <v>3</v>
      </c>
      <c r="K1204">
        <v>1</v>
      </c>
      <c r="L1204" s="6">
        <v>1</v>
      </c>
      <c r="M1204">
        <v>113</v>
      </c>
      <c r="N1204">
        <v>105</v>
      </c>
      <c r="O1204">
        <v>1890</v>
      </c>
      <c r="P1204" s="5" t="s">
        <v>21</v>
      </c>
      <c r="Q1204">
        <v>-37.796599999999998</v>
      </c>
      <c r="R1204">
        <v>144.9821</v>
      </c>
      <c r="S1204" t="s">
        <v>22</v>
      </c>
      <c r="T1204">
        <v>5825</v>
      </c>
      <c r="U1204">
        <f t="shared" si="37"/>
        <v>126</v>
      </c>
    </row>
    <row r="1205" spans="1:21" x14ac:dyDescent="0.35">
      <c r="A1205" t="s">
        <v>1297</v>
      </c>
      <c r="B1205" t="s">
        <v>1301</v>
      </c>
      <c r="C1205" s="5">
        <v>4</v>
      </c>
      <c r="D1205" t="s">
        <v>20</v>
      </c>
      <c r="E1205">
        <v>1950000</v>
      </c>
      <c r="F1205" s="7">
        <v>42539</v>
      </c>
      <c r="G1205" s="4">
        <f t="shared" si="36"/>
        <v>2016</v>
      </c>
      <c r="H1205">
        <v>1.6</v>
      </c>
      <c r="I1205">
        <v>3065</v>
      </c>
      <c r="J1205" s="6">
        <v>4</v>
      </c>
      <c r="K1205">
        <v>1</v>
      </c>
      <c r="L1205" s="6">
        <v>0</v>
      </c>
      <c r="M1205">
        <v>177</v>
      </c>
      <c r="N1205">
        <v>152</v>
      </c>
      <c r="O1205">
        <v>1890</v>
      </c>
      <c r="P1205" s="5" t="s">
        <v>21</v>
      </c>
      <c r="Q1205">
        <v>-37.799900000000001</v>
      </c>
      <c r="R1205">
        <v>144.9759</v>
      </c>
      <c r="S1205" t="s">
        <v>22</v>
      </c>
      <c r="T1205">
        <v>5825</v>
      </c>
      <c r="U1205">
        <f t="shared" si="37"/>
        <v>126</v>
      </c>
    </row>
    <row r="1206" spans="1:21" x14ac:dyDescent="0.35">
      <c r="A1206" t="s">
        <v>1297</v>
      </c>
      <c r="B1206" t="s">
        <v>1302</v>
      </c>
      <c r="C1206" s="5">
        <v>4</v>
      </c>
      <c r="D1206" t="s">
        <v>20</v>
      </c>
      <c r="E1206">
        <v>1620000</v>
      </c>
      <c r="F1206" s="7">
        <v>42512</v>
      </c>
      <c r="G1206" s="4">
        <f t="shared" si="36"/>
        <v>2016</v>
      </c>
      <c r="H1206">
        <v>1.6</v>
      </c>
      <c r="I1206">
        <v>3065</v>
      </c>
      <c r="J1206" s="6">
        <v>3</v>
      </c>
      <c r="K1206">
        <v>2</v>
      </c>
      <c r="L1206" s="6">
        <v>1</v>
      </c>
      <c r="M1206">
        <v>132</v>
      </c>
      <c r="N1206">
        <v>165</v>
      </c>
      <c r="O1206">
        <v>1880</v>
      </c>
      <c r="P1206" s="5" t="s">
        <v>21</v>
      </c>
      <c r="Q1206">
        <v>-37.800400000000003</v>
      </c>
      <c r="R1206">
        <v>144.9768</v>
      </c>
      <c r="S1206" t="s">
        <v>22</v>
      </c>
      <c r="T1206">
        <v>5825</v>
      </c>
      <c r="U1206">
        <f t="shared" si="37"/>
        <v>136</v>
      </c>
    </row>
    <row r="1207" spans="1:21" x14ac:dyDescent="0.35">
      <c r="A1207" t="s">
        <v>1297</v>
      </c>
      <c r="B1207" t="s">
        <v>1303</v>
      </c>
      <c r="C1207" s="5">
        <v>3</v>
      </c>
      <c r="D1207" t="s">
        <v>24</v>
      </c>
      <c r="E1207">
        <v>850000</v>
      </c>
      <c r="F1207" s="7">
        <v>42512</v>
      </c>
      <c r="G1207" s="4">
        <f t="shared" si="36"/>
        <v>2016</v>
      </c>
      <c r="H1207">
        <v>1.6</v>
      </c>
      <c r="I1207">
        <v>3065</v>
      </c>
      <c r="J1207" s="6">
        <v>3</v>
      </c>
      <c r="K1207">
        <v>2</v>
      </c>
      <c r="L1207" s="6">
        <v>1</v>
      </c>
      <c r="M1207">
        <v>2782</v>
      </c>
      <c r="N1207">
        <v>115</v>
      </c>
      <c r="O1207">
        <v>2000</v>
      </c>
      <c r="P1207" s="5" t="s">
        <v>21</v>
      </c>
      <c r="Q1207">
        <v>-37.8005</v>
      </c>
      <c r="R1207">
        <v>144.9787</v>
      </c>
      <c r="S1207" t="s">
        <v>22</v>
      </c>
      <c r="T1207">
        <v>5825</v>
      </c>
      <c r="U1207">
        <f t="shared" si="37"/>
        <v>16</v>
      </c>
    </row>
    <row r="1208" spans="1:21" x14ac:dyDescent="0.35">
      <c r="A1208" t="s">
        <v>1297</v>
      </c>
      <c r="B1208" t="s">
        <v>1304</v>
      </c>
      <c r="C1208" s="5">
        <v>2</v>
      </c>
      <c r="D1208" t="s">
        <v>20</v>
      </c>
      <c r="E1208">
        <v>1122000</v>
      </c>
      <c r="F1208" s="7">
        <v>42604</v>
      </c>
      <c r="G1208" s="4">
        <f t="shared" si="36"/>
        <v>2016</v>
      </c>
      <c r="H1208">
        <v>1.6</v>
      </c>
      <c r="I1208">
        <v>3065</v>
      </c>
      <c r="J1208" s="6">
        <v>2</v>
      </c>
      <c r="K1208">
        <v>1</v>
      </c>
      <c r="L1208" s="6">
        <v>0</v>
      </c>
      <c r="M1208">
        <v>106</v>
      </c>
      <c r="N1208">
        <v>101</v>
      </c>
      <c r="O1208">
        <v>1890</v>
      </c>
      <c r="P1208" s="5" t="s">
        <v>21</v>
      </c>
      <c r="Q1208">
        <v>-37.796799999999998</v>
      </c>
      <c r="R1208">
        <v>144.97810000000001</v>
      </c>
      <c r="S1208" t="s">
        <v>22</v>
      </c>
      <c r="T1208">
        <v>5825</v>
      </c>
      <c r="U1208">
        <f t="shared" si="37"/>
        <v>126</v>
      </c>
    </row>
    <row r="1209" spans="1:21" x14ac:dyDescent="0.35">
      <c r="A1209" t="s">
        <v>1297</v>
      </c>
      <c r="B1209" t="s">
        <v>1305</v>
      </c>
      <c r="C1209" s="5">
        <v>2</v>
      </c>
      <c r="D1209" t="s">
        <v>20</v>
      </c>
      <c r="E1209">
        <v>1300000</v>
      </c>
      <c r="F1209" s="7">
        <v>42637</v>
      </c>
      <c r="G1209" s="4">
        <f t="shared" si="36"/>
        <v>2016</v>
      </c>
      <c r="H1209">
        <v>1.6</v>
      </c>
      <c r="I1209">
        <v>3065</v>
      </c>
      <c r="J1209" s="6">
        <v>2</v>
      </c>
      <c r="K1209">
        <v>1</v>
      </c>
      <c r="L1209" s="6">
        <v>1</v>
      </c>
      <c r="M1209">
        <v>157</v>
      </c>
      <c r="N1209">
        <v>110</v>
      </c>
      <c r="O1209">
        <v>1900</v>
      </c>
      <c r="P1209" s="5" t="s">
        <v>21</v>
      </c>
      <c r="Q1209">
        <v>-37.7941</v>
      </c>
      <c r="R1209">
        <v>144.97999999999999</v>
      </c>
      <c r="S1209" t="s">
        <v>22</v>
      </c>
      <c r="T1209">
        <v>5825</v>
      </c>
      <c r="U1209">
        <f t="shared" si="37"/>
        <v>116</v>
      </c>
    </row>
    <row r="1210" spans="1:21" x14ac:dyDescent="0.35">
      <c r="A1210" t="s">
        <v>1297</v>
      </c>
      <c r="B1210" t="s">
        <v>1306</v>
      </c>
      <c r="C1210" s="5">
        <v>1</v>
      </c>
      <c r="D1210" t="s">
        <v>24</v>
      </c>
      <c r="E1210">
        <v>420000</v>
      </c>
      <c r="F1210" s="7">
        <v>42791</v>
      </c>
      <c r="G1210" s="4">
        <f t="shared" si="36"/>
        <v>2017</v>
      </c>
      <c r="H1210">
        <v>1.6</v>
      </c>
      <c r="I1210">
        <v>3065</v>
      </c>
      <c r="J1210" s="6">
        <v>1</v>
      </c>
      <c r="K1210">
        <v>1</v>
      </c>
      <c r="L1210" s="6">
        <v>1</v>
      </c>
      <c r="M1210">
        <v>782</v>
      </c>
      <c r="N1210">
        <v>42</v>
      </c>
      <c r="O1210">
        <v>1975</v>
      </c>
      <c r="P1210" s="5" t="s">
        <v>21</v>
      </c>
      <c r="Q1210">
        <v>-37.805500000000002</v>
      </c>
      <c r="R1210">
        <v>144.98089999999999</v>
      </c>
      <c r="S1210" t="s">
        <v>22</v>
      </c>
      <c r="T1210">
        <v>5825</v>
      </c>
      <c r="U1210">
        <f t="shared" si="37"/>
        <v>42</v>
      </c>
    </row>
    <row r="1211" spans="1:21" x14ac:dyDescent="0.35">
      <c r="A1211" t="s">
        <v>1297</v>
      </c>
      <c r="B1211" t="s">
        <v>1307</v>
      </c>
      <c r="C1211" s="5">
        <v>2</v>
      </c>
      <c r="D1211" t="s">
        <v>20</v>
      </c>
      <c r="E1211">
        <v>800000</v>
      </c>
      <c r="F1211" s="7">
        <v>42548</v>
      </c>
      <c r="G1211" s="4">
        <f t="shared" si="36"/>
        <v>2016</v>
      </c>
      <c r="H1211">
        <v>1.6</v>
      </c>
      <c r="I1211">
        <v>3065</v>
      </c>
      <c r="J1211" s="6">
        <v>2</v>
      </c>
      <c r="K1211">
        <v>2</v>
      </c>
      <c r="L1211" s="6">
        <v>1</v>
      </c>
      <c r="M1211">
        <v>64</v>
      </c>
      <c r="N1211">
        <v>138</v>
      </c>
      <c r="O1211">
        <v>1995</v>
      </c>
      <c r="P1211" s="5" t="s">
        <v>21</v>
      </c>
      <c r="Q1211">
        <v>-37.7956</v>
      </c>
      <c r="R1211">
        <v>144.9804</v>
      </c>
      <c r="S1211" t="s">
        <v>22</v>
      </c>
      <c r="T1211">
        <v>5825</v>
      </c>
      <c r="U1211">
        <f t="shared" si="37"/>
        <v>21</v>
      </c>
    </row>
    <row r="1212" spans="1:21" x14ac:dyDescent="0.35">
      <c r="A1212" t="s">
        <v>1297</v>
      </c>
      <c r="B1212" t="s">
        <v>1308</v>
      </c>
      <c r="C1212" s="5">
        <v>4</v>
      </c>
      <c r="D1212" t="s">
        <v>20</v>
      </c>
      <c r="E1212">
        <v>4011000</v>
      </c>
      <c r="F1212" s="7">
        <v>42701</v>
      </c>
      <c r="G1212" s="4">
        <f t="shared" si="36"/>
        <v>2016</v>
      </c>
      <c r="H1212">
        <v>1.6</v>
      </c>
      <c r="I1212">
        <v>3065</v>
      </c>
      <c r="J1212" s="6">
        <v>4</v>
      </c>
      <c r="K1212">
        <v>3</v>
      </c>
      <c r="L1212" s="6">
        <v>2</v>
      </c>
      <c r="M1212">
        <v>286</v>
      </c>
      <c r="N1212">
        <v>275</v>
      </c>
      <c r="O1212">
        <v>1890</v>
      </c>
      <c r="P1212" s="5" t="s">
        <v>21</v>
      </c>
      <c r="Q1212">
        <v>-37.799900000000001</v>
      </c>
      <c r="R1212">
        <v>144.97550000000001</v>
      </c>
      <c r="S1212" t="s">
        <v>22</v>
      </c>
      <c r="T1212">
        <v>5825</v>
      </c>
      <c r="U1212">
        <f t="shared" si="37"/>
        <v>126</v>
      </c>
    </row>
    <row r="1213" spans="1:21" x14ac:dyDescent="0.35">
      <c r="A1213" t="s">
        <v>1309</v>
      </c>
      <c r="B1213" t="s">
        <v>1310</v>
      </c>
      <c r="C1213" s="5">
        <v>2</v>
      </c>
      <c r="D1213" t="s">
        <v>24</v>
      </c>
      <c r="E1213">
        <v>700000</v>
      </c>
      <c r="F1213" s="7">
        <v>42616</v>
      </c>
      <c r="G1213" s="4">
        <f t="shared" si="36"/>
        <v>2016</v>
      </c>
      <c r="H1213">
        <v>3.5</v>
      </c>
      <c r="I1213">
        <v>3068</v>
      </c>
      <c r="J1213" s="6">
        <v>2</v>
      </c>
      <c r="K1213">
        <v>2</v>
      </c>
      <c r="L1213" s="6">
        <v>1</v>
      </c>
      <c r="M1213">
        <v>4332</v>
      </c>
      <c r="N1213">
        <v>85</v>
      </c>
      <c r="O1213">
        <v>2010</v>
      </c>
      <c r="P1213" s="5" t="s">
        <v>684</v>
      </c>
      <c r="Q1213">
        <v>-37.784599999999998</v>
      </c>
      <c r="R1213">
        <v>144.9785</v>
      </c>
      <c r="S1213" t="s">
        <v>22</v>
      </c>
      <c r="T1213">
        <v>6244</v>
      </c>
      <c r="U1213">
        <f t="shared" si="37"/>
        <v>6</v>
      </c>
    </row>
    <row r="1214" spans="1:21" x14ac:dyDescent="0.35">
      <c r="A1214" t="s">
        <v>1309</v>
      </c>
      <c r="B1214" t="s">
        <v>1311</v>
      </c>
      <c r="C1214" s="5">
        <v>2</v>
      </c>
      <c r="D1214" t="s">
        <v>20</v>
      </c>
      <c r="E1214">
        <v>860000</v>
      </c>
      <c r="F1214" s="7">
        <v>42616</v>
      </c>
      <c r="G1214" s="4">
        <f t="shared" si="36"/>
        <v>2016</v>
      </c>
      <c r="H1214">
        <v>3.5</v>
      </c>
      <c r="I1214">
        <v>3068</v>
      </c>
      <c r="J1214" s="6">
        <v>2</v>
      </c>
      <c r="K1214">
        <v>1</v>
      </c>
      <c r="L1214" s="6">
        <v>0</v>
      </c>
      <c r="M1214">
        <v>104</v>
      </c>
      <c r="N1214">
        <v>70</v>
      </c>
      <c r="O1214">
        <v>1880</v>
      </c>
      <c r="P1214" s="5" t="s">
        <v>684</v>
      </c>
      <c r="Q1214">
        <v>-37.792700000000004</v>
      </c>
      <c r="R1214">
        <v>144.9796</v>
      </c>
      <c r="S1214" t="s">
        <v>22</v>
      </c>
      <c r="T1214">
        <v>6244</v>
      </c>
      <c r="U1214">
        <f t="shared" si="37"/>
        <v>136</v>
      </c>
    </row>
    <row r="1215" spans="1:21" x14ac:dyDescent="0.35">
      <c r="A1215" t="s">
        <v>1309</v>
      </c>
      <c r="B1215" t="s">
        <v>1312</v>
      </c>
      <c r="C1215" s="5">
        <v>2</v>
      </c>
      <c r="D1215" t="s">
        <v>20</v>
      </c>
      <c r="E1215">
        <v>870000</v>
      </c>
      <c r="F1215" s="7">
        <v>42616</v>
      </c>
      <c r="G1215" s="4">
        <f t="shared" si="36"/>
        <v>2016</v>
      </c>
      <c r="H1215">
        <v>3.5</v>
      </c>
      <c r="I1215">
        <v>3068</v>
      </c>
      <c r="J1215" s="6">
        <v>2</v>
      </c>
      <c r="K1215">
        <v>1</v>
      </c>
      <c r="L1215" s="6">
        <v>0</v>
      </c>
      <c r="M1215">
        <v>107</v>
      </c>
      <c r="N1215">
        <v>64</v>
      </c>
      <c r="O1215">
        <v>1910</v>
      </c>
      <c r="P1215" s="5" t="s">
        <v>684</v>
      </c>
      <c r="Q1215">
        <v>-37.7898</v>
      </c>
      <c r="R1215">
        <v>144.9794</v>
      </c>
      <c r="S1215" t="s">
        <v>22</v>
      </c>
      <c r="T1215">
        <v>6244</v>
      </c>
      <c r="U1215">
        <f t="shared" si="37"/>
        <v>106</v>
      </c>
    </row>
    <row r="1216" spans="1:21" x14ac:dyDescent="0.35">
      <c r="A1216" t="s">
        <v>1309</v>
      </c>
      <c r="B1216" t="s">
        <v>1313</v>
      </c>
      <c r="C1216" s="5">
        <v>4</v>
      </c>
      <c r="D1216" t="s">
        <v>20</v>
      </c>
      <c r="E1216">
        <v>1450000</v>
      </c>
      <c r="F1216" s="7">
        <v>42616</v>
      </c>
      <c r="G1216" s="4">
        <f t="shared" si="36"/>
        <v>2016</v>
      </c>
      <c r="H1216">
        <v>3.5</v>
      </c>
      <c r="I1216">
        <v>3068</v>
      </c>
      <c r="J1216" s="6">
        <v>4</v>
      </c>
      <c r="K1216">
        <v>2</v>
      </c>
      <c r="L1216" s="6">
        <v>1</v>
      </c>
      <c r="M1216">
        <v>266</v>
      </c>
      <c r="N1216">
        <v>175</v>
      </c>
      <c r="O1216">
        <v>1950</v>
      </c>
      <c r="P1216" s="5" t="s">
        <v>684</v>
      </c>
      <c r="Q1216">
        <v>-37.779699999999998</v>
      </c>
      <c r="R1216">
        <v>144.98609999999999</v>
      </c>
      <c r="S1216" t="s">
        <v>22</v>
      </c>
      <c r="T1216">
        <v>6244</v>
      </c>
      <c r="U1216">
        <f t="shared" si="37"/>
        <v>66</v>
      </c>
    </row>
    <row r="1217" spans="1:21" x14ac:dyDescent="0.35">
      <c r="A1217" t="s">
        <v>1309</v>
      </c>
      <c r="B1217" t="s">
        <v>1314</v>
      </c>
      <c r="C1217" s="5">
        <v>2</v>
      </c>
      <c r="D1217" t="s">
        <v>29</v>
      </c>
      <c r="E1217">
        <v>930000</v>
      </c>
      <c r="F1217" s="7">
        <v>42616</v>
      </c>
      <c r="G1217" s="4">
        <f t="shared" si="36"/>
        <v>2016</v>
      </c>
      <c r="H1217">
        <v>3.5</v>
      </c>
      <c r="I1217">
        <v>3068</v>
      </c>
      <c r="J1217" s="6">
        <v>2</v>
      </c>
      <c r="K1217">
        <v>3</v>
      </c>
      <c r="L1217" s="6">
        <v>0</v>
      </c>
      <c r="M1217">
        <v>2778</v>
      </c>
      <c r="N1217">
        <v>3558</v>
      </c>
      <c r="P1217" s="5" t="s">
        <v>684</v>
      </c>
      <c r="Q1217">
        <v>-37.790300000000002</v>
      </c>
      <c r="R1217">
        <v>144.98589999999999</v>
      </c>
      <c r="S1217" t="s">
        <v>22</v>
      </c>
      <c r="T1217">
        <v>6244</v>
      </c>
      <c r="U1217">
        <v>0</v>
      </c>
    </row>
    <row r="1218" spans="1:21" x14ac:dyDescent="0.35">
      <c r="A1218" t="s">
        <v>1309</v>
      </c>
      <c r="B1218" t="s">
        <v>1315</v>
      </c>
      <c r="C1218" s="5">
        <v>2</v>
      </c>
      <c r="D1218" t="s">
        <v>20</v>
      </c>
      <c r="E1218">
        <v>770000</v>
      </c>
      <c r="F1218" s="7">
        <v>42525</v>
      </c>
      <c r="G1218" s="4">
        <f t="shared" si="36"/>
        <v>2016</v>
      </c>
      <c r="H1218">
        <v>3.5</v>
      </c>
      <c r="I1218">
        <v>3068</v>
      </c>
      <c r="J1218" s="6">
        <v>2</v>
      </c>
      <c r="K1218">
        <v>2</v>
      </c>
      <c r="L1218" s="6">
        <v>1</v>
      </c>
      <c r="M1218">
        <v>134</v>
      </c>
      <c r="N1218">
        <v>151</v>
      </c>
      <c r="O1218">
        <v>1905</v>
      </c>
      <c r="P1218" s="5" t="s">
        <v>684</v>
      </c>
      <c r="Q1218">
        <v>-37.791600000000003</v>
      </c>
      <c r="R1218">
        <v>144.97839999999999</v>
      </c>
      <c r="S1218" t="s">
        <v>22</v>
      </c>
      <c r="T1218">
        <v>6244</v>
      </c>
      <c r="U1218">
        <f t="shared" si="37"/>
        <v>111</v>
      </c>
    </row>
    <row r="1219" spans="1:21" x14ac:dyDescent="0.35">
      <c r="A1219" t="s">
        <v>1309</v>
      </c>
      <c r="B1219" t="s">
        <v>1316</v>
      </c>
      <c r="C1219" s="5">
        <v>2</v>
      </c>
      <c r="D1219" t="s">
        <v>20</v>
      </c>
      <c r="E1219">
        <v>1008000</v>
      </c>
      <c r="F1219" s="7">
        <v>42588</v>
      </c>
      <c r="G1219" s="4">
        <f t="shared" ref="G1219:G1282" si="38">YEAR(F1219)</f>
        <v>2016</v>
      </c>
      <c r="H1219">
        <v>3.5</v>
      </c>
      <c r="I1219">
        <v>3068</v>
      </c>
      <c r="J1219" s="6">
        <v>2</v>
      </c>
      <c r="K1219">
        <v>1</v>
      </c>
      <c r="L1219" s="6">
        <v>1</v>
      </c>
      <c r="M1219">
        <v>150</v>
      </c>
      <c r="N1219">
        <v>77</v>
      </c>
      <c r="O1219">
        <v>1890</v>
      </c>
      <c r="P1219" s="5" t="s">
        <v>684</v>
      </c>
      <c r="Q1219">
        <v>-37.783299999999997</v>
      </c>
      <c r="R1219">
        <v>144.9819</v>
      </c>
      <c r="S1219" t="s">
        <v>22</v>
      </c>
      <c r="T1219">
        <v>6244</v>
      </c>
      <c r="U1219">
        <f t="shared" ref="U1219:U1282" si="39">G:G-O:O</f>
        <v>126</v>
      </c>
    </row>
    <row r="1220" spans="1:21" x14ac:dyDescent="0.35">
      <c r="A1220" t="s">
        <v>1309</v>
      </c>
      <c r="B1220" t="s">
        <v>1317</v>
      </c>
      <c r="C1220" s="5">
        <v>3</v>
      </c>
      <c r="D1220" t="s">
        <v>29</v>
      </c>
      <c r="E1220">
        <v>1015000</v>
      </c>
      <c r="F1220" s="7">
        <v>42651</v>
      </c>
      <c r="G1220" s="4">
        <f t="shared" si="38"/>
        <v>2016</v>
      </c>
      <c r="H1220">
        <v>3.5</v>
      </c>
      <c r="I1220">
        <v>3068</v>
      </c>
      <c r="J1220" s="6">
        <v>3</v>
      </c>
      <c r="K1220">
        <v>2</v>
      </c>
      <c r="L1220" s="6">
        <v>1</v>
      </c>
      <c r="M1220">
        <v>112</v>
      </c>
      <c r="N1220">
        <v>145</v>
      </c>
      <c r="O1220">
        <v>2000</v>
      </c>
      <c r="P1220" s="5" t="s">
        <v>684</v>
      </c>
      <c r="Q1220">
        <v>-37.791200000000003</v>
      </c>
      <c r="R1220">
        <v>144.98249999999999</v>
      </c>
      <c r="S1220" t="s">
        <v>22</v>
      </c>
      <c r="T1220">
        <v>6244</v>
      </c>
      <c r="U1220">
        <f t="shared" si="39"/>
        <v>16</v>
      </c>
    </row>
    <row r="1221" spans="1:21" x14ac:dyDescent="0.35">
      <c r="A1221" t="s">
        <v>1309</v>
      </c>
      <c r="B1221" t="s">
        <v>1318</v>
      </c>
      <c r="C1221" s="5">
        <v>3</v>
      </c>
      <c r="D1221" t="s">
        <v>20</v>
      </c>
      <c r="E1221">
        <v>1371000</v>
      </c>
      <c r="F1221" s="7">
        <v>42623</v>
      </c>
      <c r="G1221" s="4">
        <f t="shared" si="38"/>
        <v>2016</v>
      </c>
      <c r="H1221">
        <v>3.5</v>
      </c>
      <c r="I1221">
        <v>3068</v>
      </c>
      <c r="J1221" s="6">
        <v>2</v>
      </c>
      <c r="K1221">
        <v>1</v>
      </c>
      <c r="L1221" s="6">
        <v>1</v>
      </c>
      <c r="M1221">
        <v>197</v>
      </c>
      <c r="N1221">
        <v>128</v>
      </c>
      <c r="O1221">
        <v>1900</v>
      </c>
      <c r="P1221" s="5" t="s">
        <v>684</v>
      </c>
      <c r="Q1221">
        <v>-37.783499999999997</v>
      </c>
      <c r="R1221">
        <v>144.98159999999999</v>
      </c>
      <c r="S1221" t="s">
        <v>22</v>
      </c>
      <c r="T1221">
        <v>6244</v>
      </c>
      <c r="U1221">
        <f t="shared" si="39"/>
        <v>116</v>
      </c>
    </row>
    <row r="1222" spans="1:21" x14ac:dyDescent="0.35">
      <c r="A1222" t="s">
        <v>1309</v>
      </c>
      <c r="B1222" t="s">
        <v>1319</v>
      </c>
      <c r="C1222" s="5">
        <v>3</v>
      </c>
      <c r="D1222" t="s">
        <v>20</v>
      </c>
      <c r="E1222">
        <v>1286000</v>
      </c>
      <c r="F1222" s="7">
        <v>42714</v>
      </c>
      <c r="G1222" s="4">
        <f t="shared" si="38"/>
        <v>2016</v>
      </c>
      <c r="H1222">
        <v>3.5</v>
      </c>
      <c r="I1222">
        <v>3068</v>
      </c>
      <c r="J1222" s="6">
        <v>3</v>
      </c>
      <c r="K1222">
        <v>1</v>
      </c>
      <c r="L1222" s="6">
        <v>0</v>
      </c>
      <c r="M1222">
        <v>275</v>
      </c>
      <c r="N1222">
        <v>116</v>
      </c>
      <c r="O1222">
        <v>1915</v>
      </c>
      <c r="P1222" s="5" t="s">
        <v>684</v>
      </c>
      <c r="Q1222">
        <v>-37.777900000000002</v>
      </c>
      <c r="R1222">
        <v>144.9862</v>
      </c>
      <c r="S1222" t="s">
        <v>22</v>
      </c>
      <c r="T1222">
        <v>6244</v>
      </c>
      <c r="U1222">
        <f t="shared" si="39"/>
        <v>101</v>
      </c>
    </row>
    <row r="1223" spans="1:21" x14ac:dyDescent="0.35">
      <c r="A1223" t="s">
        <v>1309</v>
      </c>
      <c r="B1223" t="s">
        <v>1320</v>
      </c>
      <c r="C1223" s="5">
        <v>3</v>
      </c>
      <c r="D1223" t="s">
        <v>29</v>
      </c>
      <c r="E1223">
        <v>1600000</v>
      </c>
      <c r="F1223" s="7">
        <v>42714</v>
      </c>
      <c r="G1223" s="4">
        <f t="shared" si="38"/>
        <v>2016</v>
      </c>
      <c r="H1223">
        <v>3.5</v>
      </c>
      <c r="I1223">
        <v>3068</v>
      </c>
      <c r="J1223" s="6">
        <v>3</v>
      </c>
      <c r="K1223">
        <v>3</v>
      </c>
      <c r="L1223" s="6">
        <v>1</v>
      </c>
      <c r="M1223">
        <v>188</v>
      </c>
      <c r="N1223">
        <v>129</v>
      </c>
      <c r="O1223">
        <v>2000</v>
      </c>
      <c r="P1223" s="5" t="s">
        <v>684</v>
      </c>
      <c r="Q1223">
        <v>-37.782899999999998</v>
      </c>
      <c r="R1223">
        <v>144.97880000000001</v>
      </c>
      <c r="S1223" t="s">
        <v>22</v>
      </c>
      <c r="T1223">
        <v>6244</v>
      </c>
      <c r="U1223">
        <f t="shared" si="39"/>
        <v>16</v>
      </c>
    </row>
    <row r="1224" spans="1:21" x14ac:dyDescent="0.35">
      <c r="A1224" t="s">
        <v>1309</v>
      </c>
      <c r="B1224" t="s">
        <v>1321</v>
      </c>
      <c r="C1224" s="5">
        <v>4</v>
      </c>
      <c r="D1224" t="s">
        <v>20</v>
      </c>
      <c r="E1224">
        <v>1950000</v>
      </c>
      <c r="F1224" s="7">
        <v>42504</v>
      </c>
      <c r="G1224" s="4">
        <f t="shared" si="38"/>
        <v>2016</v>
      </c>
      <c r="H1224">
        <v>3.5</v>
      </c>
      <c r="I1224">
        <v>3068</v>
      </c>
      <c r="J1224" s="6">
        <v>4</v>
      </c>
      <c r="K1224">
        <v>2</v>
      </c>
      <c r="L1224" s="6">
        <v>2</v>
      </c>
      <c r="M1224">
        <v>233</v>
      </c>
      <c r="N1224">
        <v>216</v>
      </c>
      <c r="O1224">
        <v>1890</v>
      </c>
      <c r="P1224" s="5" t="s">
        <v>684</v>
      </c>
      <c r="Q1224">
        <v>-37.778599999999997</v>
      </c>
      <c r="R1224">
        <v>144.98179999999999</v>
      </c>
      <c r="S1224" t="s">
        <v>22</v>
      </c>
      <c r="T1224">
        <v>6244</v>
      </c>
      <c r="U1224">
        <f t="shared" si="39"/>
        <v>126</v>
      </c>
    </row>
    <row r="1225" spans="1:21" x14ac:dyDescent="0.35">
      <c r="A1225" t="s">
        <v>1309</v>
      </c>
      <c r="B1225" t="s">
        <v>1322</v>
      </c>
      <c r="C1225" s="5">
        <v>4</v>
      </c>
      <c r="D1225" t="s">
        <v>20</v>
      </c>
      <c r="E1225">
        <v>3400000</v>
      </c>
      <c r="F1225" s="7">
        <v>42504</v>
      </c>
      <c r="G1225" s="4">
        <f t="shared" si="38"/>
        <v>2016</v>
      </c>
      <c r="H1225">
        <v>3.5</v>
      </c>
      <c r="I1225">
        <v>3068</v>
      </c>
      <c r="J1225" s="6">
        <v>3</v>
      </c>
      <c r="K1225">
        <v>2</v>
      </c>
      <c r="L1225" s="6">
        <v>1</v>
      </c>
      <c r="M1225">
        <v>445</v>
      </c>
      <c r="N1225">
        <v>175</v>
      </c>
      <c r="O1225">
        <v>1890</v>
      </c>
      <c r="P1225" s="5" t="s">
        <v>684</v>
      </c>
      <c r="Q1225">
        <v>-37.786000000000001</v>
      </c>
      <c r="R1225">
        <v>144.9864</v>
      </c>
      <c r="S1225" t="s">
        <v>22</v>
      </c>
      <c r="T1225">
        <v>6244</v>
      </c>
      <c r="U1225">
        <f t="shared" si="39"/>
        <v>126</v>
      </c>
    </row>
    <row r="1226" spans="1:21" x14ac:dyDescent="0.35">
      <c r="A1226" t="s">
        <v>1309</v>
      </c>
      <c r="B1226" t="s">
        <v>1323</v>
      </c>
      <c r="C1226" s="5">
        <v>4</v>
      </c>
      <c r="D1226" t="s">
        <v>20</v>
      </c>
      <c r="E1226">
        <v>1785000</v>
      </c>
      <c r="F1226" s="7">
        <v>42504</v>
      </c>
      <c r="G1226" s="4">
        <f t="shared" si="38"/>
        <v>2016</v>
      </c>
      <c r="H1226">
        <v>3.5</v>
      </c>
      <c r="I1226">
        <v>3068</v>
      </c>
      <c r="J1226" s="6">
        <v>4</v>
      </c>
      <c r="K1226">
        <v>2</v>
      </c>
      <c r="L1226" s="6">
        <v>1</v>
      </c>
      <c r="M1226">
        <v>188</v>
      </c>
      <c r="N1226">
        <v>165</v>
      </c>
      <c r="O1226">
        <v>1900</v>
      </c>
      <c r="P1226" s="5" t="s">
        <v>684</v>
      </c>
      <c r="Q1226">
        <v>-37.781500000000001</v>
      </c>
      <c r="R1226">
        <v>144.98689999999999</v>
      </c>
      <c r="S1226" t="s">
        <v>22</v>
      </c>
      <c r="T1226">
        <v>6244</v>
      </c>
      <c r="U1226">
        <f t="shared" si="39"/>
        <v>116</v>
      </c>
    </row>
    <row r="1227" spans="1:21" x14ac:dyDescent="0.35">
      <c r="A1227" t="s">
        <v>1309</v>
      </c>
      <c r="B1227" t="s">
        <v>1324</v>
      </c>
      <c r="C1227" s="5">
        <v>2</v>
      </c>
      <c r="D1227" t="s">
        <v>20</v>
      </c>
      <c r="E1227">
        <v>1210000</v>
      </c>
      <c r="F1227" s="7">
        <v>42658</v>
      </c>
      <c r="G1227" s="4">
        <f t="shared" si="38"/>
        <v>2016</v>
      </c>
      <c r="H1227">
        <v>3.5</v>
      </c>
      <c r="I1227">
        <v>3068</v>
      </c>
      <c r="J1227" s="6">
        <v>2</v>
      </c>
      <c r="K1227">
        <v>1</v>
      </c>
      <c r="L1227" s="6">
        <v>1</v>
      </c>
      <c r="M1227">
        <v>223</v>
      </c>
      <c r="N1227">
        <v>118</v>
      </c>
      <c r="O1227">
        <v>1885</v>
      </c>
      <c r="P1227" s="5" t="s">
        <v>684</v>
      </c>
      <c r="Q1227">
        <v>-37.782899999999998</v>
      </c>
      <c r="R1227">
        <v>144.97819999999999</v>
      </c>
      <c r="S1227" t="s">
        <v>22</v>
      </c>
      <c r="T1227">
        <v>6244</v>
      </c>
      <c r="U1227">
        <f t="shared" si="39"/>
        <v>131</v>
      </c>
    </row>
    <row r="1228" spans="1:21" x14ac:dyDescent="0.35">
      <c r="A1228" t="s">
        <v>1309</v>
      </c>
      <c r="B1228" t="s">
        <v>1325</v>
      </c>
      <c r="C1228" s="5">
        <v>3</v>
      </c>
      <c r="D1228" t="s">
        <v>20</v>
      </c>
      <c r="E1228">
        <v>1275000</v>
      </c>
      <c r="F1228" s="7">
        <v>42476</v>
      </c>
      <c r="G1228" s="4">
        <f t="shared" si="38"/>
        <v>2016</v>
      </c>
      <c r="H1228">
        <v>3.5</v>
      </c>
      <c r="I1228">
        <v>3068</v>
      </c>
      <c r="J1228" s="6">
        <v>3</v>
      </c>
      <c r="K1228">
        <v>2</v>
      </c>
      <c r="L1228" s="6">
        <v>1</v>
      </c>
      <c r="M1228">
        <v>104</v>
      </c>
      <c r="N1228">
        <v>110</v>
      </c>
      <c r="O1228">
        <v>1890</v>
      </c>
      <c r="P1228" s="5" t="s">
        <v>684</v>
      </c>
      <c r="Q1228">
        <v>-37.781300000000002</v>
      </c>
      <c r="R1228">
        <v>144.98339999999999</v>
      </c>
      <c r="S1228" t="s">
        <v>22</v>
      </c>
      <c r="T1228">
        <v>6244</v>
      </c>
      <c r="U1228">
        <f t="shared" si="39"/>
        <v>126</v>
      </c>
    </row>
    <row r="1229" spans="1:21" x14ac:dyDescent="0.35">
      <c r="A1229" t="s">
        <v>1309</v>
      </c>
      <c r="B1229" t="s">
        <v>1326</v>
      </c>
      <c r="C1229" s="5">
        <v>2</v>
      </c>
      <c r="D1229" t="s">
        <v>20</v>
      </c>
      <c r="E1229">
        <v>1290000</v>
      </c>
      <c r="F1229" s="7">
        <v>42812</v>
      </c>
      <c r="G1229" s="4">
        <f t="shared" si="38"/>
        <v>2017</v>
      </c>
      <c r="H1229">
        <v>3.5</v>
      </c>
      <c r="I1229">
        <v>3068</v>
      </c>
      <c r="J1229" s="6">
        <v>2</v>
      </c>
      <c r="K1229">
        <v>1</v>
      </c>
      <c r="L1229" s="6">
        <v>0</v>
      </c>
      <c r="M1229">
        <v>136</v>
      </c>
      <c r="N1229">
        <v>92</v>
      </c>
      <c r="O1229">
        <v>1890</v>
      </c>
      <c r="P1229" s="5" t="s">
        <v>684</v>
      </c>
      <c r="Q1229">
        <v>-37.7819</v>
      </c>
      <c r="R1229">
        <v>144.98240000000001</v>
      </c>
      <c r="S1229" t="s">
        <v>22</v>
      </c>
      <c r="T1229">
        <v>6244</v>
      </c>
      <c r="U1229">
        <f t="shared" si="39"/>
        <v>127</v>
      </c>
    </row>
    <row r="1230" spans="1:21" x14ac:dyDescent="0.35">
      <c r="A1230" t="s">
        <v>1309</v>
      </c>
      <c r="B1230" t="s">
        <v>1327</v>
      </c>
      <c r="C1230" s="5">
        <v>4</v>
      </c>
      <c r="D1230" t="s">
        <v>29</v>
      </c>
      <c r="E1230">
        <v>1700000</v>
      </c>
      <c r="F1230" s="7">
        <v>42812</v>
      </c>
      <c r="G1230" s="4">
        <f t="shared" si="38"/>
        <v>2017</v>
      </c>
      <c r="H1230">
        <v>3.5</v>
      </c>
      <c r="I1230">
        <v>3068</v>
      </c>
      <c r="J1230" s="6">
        <v>4</v>
      </c>
      <c r="K1230">
        <v>3</v>
      </c>
      <c r="L1230" s="6">
        <v>2</v>
      </c>
      <c r="M1230">
        <v>127</v>
      </c>
      <c r="N1230">
        <v>209</v>
      </c>
      <c r="O1230">
        <v>2008</v>
      </c>
      <c r="P1230" s="5" t="s">
        <v>684</v>
      </c>
      <c r="Q1230">
        <v>-37.785499999999999</v>
      </c>
      <c r="R1230">
        <v>144.97890000000001</v>
      </c>
      <c r="S1230" t="s">
        <v>22</v>
      </c>
      <c r="T1230">
        <v>6244</v>
      </c>
      <c r="U1230">
        <f t="shared" si="39"/>
        <v>9</v>
      </c>
    </row>
    <row r="1231" spans="1:21" x14ac:dyDescent="0.35">
      <c r="A1231" t="s">
        <v>1309</v>
      </c>
      <c r="B1231" t="s">
        <v>1328</v>
      </c>
      <c r="C1231" s="5">
        <v>3</v>
      </c>
      <c r="D1231" t="s">
        <v>29</v>
      </c>
      <c r="E1231">
        <v>1080000</v>
      </c>
      <c r="F1231" s="7">
        <v>42693</v>
      </c>
      <c r="G1231" s="4">
        <f t="shared" si="38"/>
        <v>2016</v>
      </c>
      <c r="H1231">
        <v>3.5</v>
      </c>
      <c r="I1231">
        <v>3068</v>
      </c>
      <c r="J1231" s="6">
        <v>3</v>
      </c>
      <c r="K1231">
        <v>2</v>
      </c>
      <c r="L1231" s="6">
        <v>1</v>
      </c>
      <c r="M1231">
        <v>77</v>
      </c>
      <c r="N1231">
        <v>133</v>
      </c>
      <c r="O1231">
        <v>2016</v>
      </c>
      <c r="P1231" s="5" t="s">
        <v>684</v>
      </c>
      <c r="Q1231">
        <v>-37.792299999999997</v>
      </c>
      <c r="R1231">
        <v>144.9776</v>
      </c>
      <c r="S1231" t="s">
        <v>22</v>
      </c>
      <c r="T1231">
        <v>6244</v>
      </c>
      <c r="U1231">
        <f t="shared" si="39"/>
        <v>0</v>
      </c>
    </row>
    <row r="1232" spans="1:21" x14ac:dyDescent="0.35">
      <c r="A1232" t="s">
        <v>1309</v>
      </c>
      <c r="B1232" t="s">
        <v>1329</v>
      </c>
      <c r="C1232" s="5">
        <v>2</v>
      </c>
      <c r="D1232" t="s">
        <v>20</v>
      </c>
      <c r="E1232">
        <v>1222500</v>
      </c>
      <c r="F1232" s="7">
        <v>42693</v>
      </c>
      <c r="G1232" s="4">
        <f t="shared" si="38"/>
        <v>2016</v>
      </c>
      <c r="H1232">
        <v>3.5</v>
      </c>
      <c r="I1232">
        <v>3068</v>
      </c>
      <c r="J1232" s="6">
        <v>2</v>
      </c>
      <c r="K1232">
        <v>1</v>
      </c>
      <c r="L1232" s="6">
        <v>2</v>
      </c>
      <c r="M1232">
        <v>487</v>
      </c>
      <c r="N1232">
        <v>105</v>
      </c>
      <c r="O1232">
        <v>1940</v>
      </c>
      <c r="P1232" s="5" t="s">
        <v>684</v>
      </c>
      <c r="Q1232">
        <v>-37.773699999999998</v>
      </c>
      <c r="R1232">
        <v>144.98220000000001</v>
      </c>
      <c r="S1232" t="s">
        <v>22</v>
      </c>
      <c r="T1232">
        <v>6244</v>
      </c>
      <c r="U1232">
        <f t="shared" si="39"/>
        <v>76</v>
      </c>
    </row>
    <row r="1233" spans="1:21" x14ac:dyDescent="0.35">
      <c r="A1233" t="s">
        <v>1309</v>
      </c>
      <c r="B1233" t="s">
        <v>1331</v>
      </c>
      <c r="C1233" s="5">
        <v>2</v>
      </c>
      <c r="D1233" t="s">
        <v>20</v>
      </c>
      <c r="E1233">
        <v>937500</v>
      </c>
      <c r="F1233" s="7">
        <v>42483</v>
      </c>
      <c r="G1233" s="4">
        <f t="shared" si="38"/>
        <v>2016</v>
      </c>
      <c r="H1233">
        <v>3.5</v>
      </c>
      <c r="I1233">
        <v>3068</v>
      </c>
      <c r="J1233" s="6">
        <v>2</v>
      </c>
      <c r="K1233">
        <v>1</v>
      </c>
      <c r="L1233" s="6">
        <v>0</v>
      </c>
      <c r="M1233">
        <v>100</v>
      </c>
      <c r="N1233">
        <v>72</v>
      </c>
      <c r="O1233">
        <v>1890</v>
      </c>
      <c r="P1233" s="5" t="s">
        <v>684</v>
      </c>
      <c r="Q1233">
        <v>-37.787999999999997</v>
      </c>
      <c r="R1233">
        <v>144.97909999999999</v>
      </c>
      <c r="S1233" t="s">
        <v>22</v>
      </c>
      <c r="T1233">
        <v>6244</v>
      </c>
      <c r="U1233">
        <f t="shared" si="39"/>
        <v>126</v>
      </c>
    </row>
    <row r="1234" spans="1:21" x14ac:dyDescent="0.35">
      <c r="A1234" t="s">
        <v>1309</v>
      </c>
      <c r="B1234" t="s">
        <v>1332</v>
      </c>
      <c r="C1234" s="5">
        <v>3</v>
      </c>
      <c r="D1234" t="s">
        <v>20</v>
      </c>
      <c r="E1234">
        <v>1300000</v>
      </c>
      <c r="F1234" s="7">
        <v>42577</v>
      </c>
      <c r="G1234" s="4">
        <f t="shared" si="38"/>
        <v>2016</v>
      </c>
      <c r="H1234">
        <v>3.5</v>
      </c>
      <c r="I1234">
        <v>3068</v>
      </c>
      <c r="J1234" s="6">
        <v>3</v>
      </c>
      <c r="K1234">
        <v>1</v>
      </c>
      <c r="L1234" s="6">
        <v>1</v>
      </c>
      <c r="M1234">
        <v>203</v>
      </c>
      <c r="N1234">
        <v>110</v>
      </c>
      <c r="O1234">
        <v>1890</v>
      </c>
      <c r="P1234" s="5" t="s">
        <v>684</v>
      </c>
      <c r="Q1234">
        <v>-37.7834</v>
      </c>
      <c r="R1234">
        <v>144.9862</v>
      </c>
      <c r="S1234" t="s">
        <v>22</v>
      </c>
      <c r="T1234">
        <v>6244</v>
      </c>
      <c r="U1234">
        <f t="shared" si="39"/>
        <v>126</v>
      </c>
    </row>
    <row r="1235" spans="1:21" x14ac:dyDescent="0.35">
      <c r="A1235" t="s">
        <v>1309</v>
      </c>
      <c r="B1235" t="s">
        <v>1333</v>
      </c>
      <c r="C1235" s="5">
        <v>3</v>
      </c>
      <c r="D1235" t="s">
        <v>20</v>
      </c>
      <c r="E1235">
        <v>1300000</v>
      </c>
      <c r="F1235" s="7">
        <v>42701</v>
      </c>
      <c r="G1235" s="4">
        <f t="shared" si="38"/>
        <v>2016</v>
      </c>
      <c r="H1235">
        <v>3.5</v>
      </c>
      <c r="I1235">
        <v>3068</v>
      </c>
      <c r="J1235" s="6">
        <v>3</v>
      </c>
      <c r="K1235">
        <v>2</v>
      </c>
      <c r="L1235" s="6">
        <v>0</v>
      </c>
      <c r="M1235">
        <v>127</v>
      </c>
      <c r="N1235">
        <v>135</v>
      </c>
      <c r="O1235">
        <v>1890</v>
      </c>
      <c r="P1235" s="5" t="s">
        <v>684</v>
      </c>
      <c r="Q1235">
        <v>-37.7851</v>
      </c>
      <c r="R1235">
        <v>144.98089999999999</v>
      </c>
      <c r="S1235" t="s">
        <v>22</v>
      </c>
      <c r="T1235">
        <v>6244</v>
      </c>
      <c r="U1235">
        <f t="shared" si="39"/>
        <v>126</v>
      </c>
    </row>
    <row r="1236" spans="1:21" x14ac:dyDescent="0.35">
      <c r="A1236" t="s">
        <v>1309</v>
      </c>
      <c r="B1236" t="s">
        <v>1334</v>
      </c>
      <c r="C1236" s="5">
        <v>3</v>
      </c>
      <c r="D1236" t="s">
        <v>20</v>
      </c>
      <c r="E1236">
        <v>2150000</v>
      </c>
      <c r="F1236" s="7">
        <v>42701</v>
      </c>
      <c r="G1236" s="4">
        <f t="shared" si="38"/>
        <v>2016</v>
      </c>
      <c r="H1236">
        <v>3.5</v>
      </c>
      <c r="I1236">
        <v>3068</v>
      </c>
      <c r="J1236" s="6">
        <v>3</v>
      </c>
      <c r="K1236">
        <v>2</v>
      </c>
      <c r="L1236" s="6">
        <v>0</v>
      </c>
      <c r="M1236">
        <v>202</v>
      </c>
      <c r="N1236">
        <v>307</v>
      </c>
      <c r="O1236">
        <v>1898</v>
      </c>
      <c r="P1236" s="5" t="s">
        <v>684</v>
      </c>
      <c r="Q1236">
        <v>-37.783499999999997</v>
      </c>
      <c r="R1236">
        <v>144.98670000000001</v>
      </c>
      <c r="S1236" t="s">
        <v>22</v>
      </c>
      <c r="T1236">
        <v>6244</v>
      </c>
      <c r="U1236">
        <f t="shared" si="39"/>
        <v>118</v>
      </c>
    </row>
    <row r="1237" spans="1:21" x14ac:dyDescent="0.35">
      <c r="A1237" t="s">
        <v>1309</v>
      </c>
      <c r="B1237" t="s">
        <v>1335</v>
      </c>
      <c r="C1237" s="5">
        <v>3</v>
      </c>
      <c r="D1237" t="s">
        <v>20</v>
      </c>
      <c r="E1237">
        <v>1581000</v>
      </c>
      <c r="F1237" s="7">
        <v>42518</v>
      </c>
      <c r="G1237" s="4">
        <f t="shared" si="38"/>
        <v>2016</v>
      </c>
      <c r="H1237">
        <v>3.5</v>
      </c>
      <c r="I1237">
        <v>3068</v>
      </c>
      <c r="J1237" s="6">
        <v>3</v>
      </c>
      <c r="K1237">
        <v>1</v>
      </c>
      <c r="L1237" s="6">
        <v>0</v>
      </c>
      <c r="M1237">
        <v>193</v>
      </c>
      <c r="N1237">
        <v>132</v>
      </c>
      <c r="O1237">
        <v>1910</v>
      </c>
      <c r="P1237" s="5" t="s">
        <v>684</v>
      </c>
      <c r="Q1237">
        <v>-37.7836</v>
      </c>
      <c r="R1237">
        <v>144.98500000000001</v>
      </c>
      <c r="S1237" t="s">
        <v>22</v>
      </c>
      <c r="T1237">
        <v>6244</v>
      </c>
      <c r="U1237">
        <f t="shared" si="39"/>
        <v>106</v>
      </c>
    </row>
    <row r="1238" spans="1:21" x14ac:dyDescent="0.35">
      <c r="A1238" t="s">
        <v>1309</v>
      </c>
      <c r="B1238" t="s">
        <v>1336</v>
      </c>
      <c r="C1238" s="5">
        <v>3</v>
      </c>
      <c r="D1238" t="s">
        <v>20</v>
      </c>
      <c r="E1238">
        <v>1450000</v>
      </c>
      <c r="F1238" s="7">
        <v>42610</v>
      </c>
      <c r="G1238" s="4">
        <f t="shared" si="38"/>
        <v>2016</v>
      </c>
      <c r="H1238">
        <v>3.5</v>
      </c>
      <c r="I1238">
        <v>3068</v>
      </c>
      <c r="J1238" s="6">
        <v>3</v>
      </c>
      <c r="K1238">
        <v>2</v>
      </c>
      <c r="L1238" s="6">
        <v>1</v>
      </c>
      <c r="M1238">
        <v>118</v>
      </c>
      <c r="N1238">
        <v>103</v>
      </c>
      <c r="O1238">
        <v>1905</v>
      </c>
      <c r="P1238" s="5" t="s">
        <v>684</v>
      </c>
      <c r="Q1238">
        <v>-37.783900000000003</v>
      </c>
      <c r="R1238">
        <v>144.98070000000001</v>
      </c>
      <c r="S1238" t="s">
        <v>22</v>
      </c>
      <c r="T1238">
        <v>6244</v>
      </c>
      <c r="U1238">
        <f t="shared" si="39"/>
        <v>111</v>
      </c>
    </row>
    <row r="1239" spans="1:21" x14ac:dyDescent="0.35">
      <c r="A1239" t="s">
        <v>1337</v>
      </c>
      <c r="B1239" t="s">
        <v>1338</v>
      </c>
      <c r="C1239" s="5">
        <v>3</v>
      </c>
      <c r="D1239" t="s">
        <v>20</v>
      </c>
      <c r="E1239">
        <v>1130000</v>
      </c>
      <c r="F1239" s="7">
        <v>42651</v>
      </c>
      <c r="G1239" s="4">
        <f t="shared" si="38"/>
        <v>2016</v>
      </c>
      <c r="H1239">
        <v>4.4000000000000004</v>
      </c>
      <c r="I1239">
        <v>3031</v>
      </c>
      <c r="J1239" s="6">
        <v>3</v>
      </c>
      <c r="K1239">
        <v>1</v>
      </c>
      <c r="L1239" s="6">
        <v>0</v>
      </c>
      <c r="M1239">
        <v>294</v>
      </c>
      <c r="N1239">
        <v>140</v>
      </c>
      <c r="O1239">
        <v>1900</v>
      </c>
      <c r="P1239" s="5" t="s">
        <v>896</v>
      </c>
      <c r="Q1239">
        <v>-37.785600000000002</v>
      </c>
      <c r="R1239">
        <v>144.92920000000001</v>
      </c>
      <c r="S1239" t="s">
        <v>22</v>
      </c>
      <c r="T1239">
        <v>3593</v>
      </c>
      <c r="U1239">
        <f t="shared" si="39"/>
        <v>116</v>
      </c>
    </row>
    <row r="1240" spans="1:21" x14ac:dyDescent="0.35">
      <c r="A1240" t="s">
        <v>1337</v>
      </c>
      <c r="B1240" t="s">
        <v>1339</v>
      </c>
      <c r="C1240" s="5">
        <v>3</v>
      </c>
      <c r="D1240" t="s">
        <v>20</v>
      </c>
      <c r="E1240">
        <v>1110000</v>
      </c>
      <c r="F1240" s="7">
        <v>42651</v>
      </c>
      <c r="G1240" s="4">
        <f t="shared" si="38"/>
        <v>2016</v>
      </c>
      <c r="H1240">
        <v>4.4000000000000004</v>
      </c>
      <c r="I1240">
        <v>3031</v>
      </c>
      <c r="J1240" s="6">
        <v>3</v>
      </c>
      <c r="K1240">
        <v>1</v>
      </c>
      <c r="L1240" s="6">
        <v>1</v>
      </c>
      <c r="M1240">
        <v>272</v>
      </c>
      <c r="N1240">
        <v>131</v>
      </c>
      <c r="O1240">
        <v>1885</v>
      </c>
      <c r="P1240" s="5" t="s">
        <v>896</v>
      </c>
      <c r="Q1240">
        <v>-37.785699999999999</v>
      </c>
      <c r="R1240">
        <v>144.93100000000001</v>
      </c>
      <c r="S1240" t="s">
        <v>22</v>
      </c>
      <c r="T1240">
        <v>3593</v>
      </c>
      <c r="U1240">
        <f t="shared" si="39"/>
        <v>131</v>
      </c>
    </row>
    <row r="1241" spans="1:21" x14ac:dyDescent="0.35">
      <c r="A1241" t="s">
        <v>1337</v>
      </c>
      <c r="B1241" t="s">
        <v>1340</v>
      </c>
      <c r="C1241" s="5">
        <v>2</v>
      </c>
      <c r="D1241" t="s">
        <v>20</v>
      </c>
      <c r="E1241">
        <v>918000</v>
      </c>
      <c r="F1241" s="7">
        <v>42623</v>
      </c>
      <c r="G1241" s="4">
        <f t="shared" si="38"/>
        <v>2016</v>
      </c>
      <c r="H1241">
        <v>4.4000000000000004</v>
      </c>
      <c r="I1241">
        <v>3031</v>
      </c>
      <c r="J1241" s="6">
        <v>2</v>
      </c>
      <c r="K1241">
        <v>1</v>
      </c>
      <c r="L1241" s="6">
        <v>0</v>
      </c>
      <c r="M1241">
        <v>136</v>
      </c>
      <c r="N1241">
        <v>78</v>
      </c>
      <c r="O1241">
        <v>1900</v>
      </c>
      <c r="P1241" s="5" t="s">
        <v>896</v>
      </c>
      <c r="Q1241">
        <v>-37.783900000000003</v>
      </c>
      <c r="R1241">
        <v>144.93430000000001</v>
      </c>
      <c r="S1241" t="s">
        <v>22</v>
      </c>
      <c r="T1241">
        <v>3593</v>
      </c>
      <c r="U1241">
        <f t="shared" si="39"/>
        <v>116</v>
      </c>
    </row>
    <row r="1242" spans="1:21" x14ac:dyDescent="0.35">
      <c r="A1242" t="s">
        <v>1337</v>
      </c>
      <c r="B1242" t="s">
        <v>1341</v>
      </c>
      <c r="C1242" s="5">
        <v>2</v>
      </c>
      <c r="D1242" t="s">
        <v>20</v>
      </c>
      <c r="E1242">
        <v>730000</v>
      </c>
      <c r="F1242" s="7">
        <v>42623</v>
      </c>
      <c r="G1242" s="4">
        <f t="shared" si="38"/>
        <v>2016</v>
      </c>
      <c r="H1242">
        <v>4.4000000000000004</v>
      </c>
      <c r="I1242">
        <v>3031</v>
      </c>
      <c r="J1242" s="6">
        <v>2</v>
      </c>
      <c r="K1242">
        <v>1</v>
      </c>
      <c r="L1242" s="6">
        <v>1</v>
      </c>
      <c r="M1242">
        <v>140</v>
      </c>
      <c r="N1242">
        <v>98</v>
      </c>
      <c r="O1242">
        <v>1890</v>
      </c>
      <c r="P1242" s="5" t="s">
        <v>896</v>
      </c>
      <c r="Q1242">
        <v>-37.786700000000003</v>
      </c>
      <c r="R1242">
        <v>144.9342</v>
      </c>
      <c r="S1242" t="s">
        <v>22</v>
      </c>
      <c r="T1242">
        <v>3593</v>
      </c>
      <c r="U1242">
        <f t="shared" si="39"/>
        <v>126</v>
      </c>
    </row>
    <row r="1243" spans="1:21" x14ac:dyDescent="0.35">
      <c r="A1243" t="s">
        <v>1337</v>
      </c>
      <c r="B1243" t="s">
        <v>1342</v>
      </c>
      <c r="C1243" s="5">
        <v>2</v>
      </c>
      <c r="D1243" t="s">
        <v>20</v>
      </c>
      <c r="E1243">
        <v>855000</v>
      </c>
      <c r="F1243" s="7">
        <v>42714</v>
      </c>
      <c r="G1243" s="4">
        <f t="shared" si="38"/>
        <v>2016</v>
      </c>
      <c r="H1243">
        <v>4.4000000000000004</v>
      </c>
      <c r="I1243">
        <v>3031</v>
      </c>
      <c r="J1243" s="6">
        <v>2</v>
      </c>
      <c r="K1243">
        <v>1</v>
      </c>
      <c r="L1243" s="6">
        <v>0</v>
      </c>
      <c r="M1243">
        <v>225</v>
      </c>
      <c r="N1243">
        <v>85</v>
      </c>
      <c r="O1243">
        <v>1930</v>
      </c>
      <c r="P1243" s="5" t="s">
        <v>896</v>
      </c>
      <c r="Q1243">
        <v>-37.7849</v>
      </c>
      <c r="R1243">
        <v>144.91970000000001</v>
      </c>
      <c r="S1243" t="s">
        <v>22</v>
      </c>
      <c r="T1243">
        <v>3593</v>
      </c>
      <c r="U1243">
        <f t="shared" si="39"/>
        <v>86</v>
      </c>
    </row>
    <row r="1244" spans="1:21" x14ac:dyDescent="0.35">
      <c r="A1244" t="s">
        <v>1337</v>
      </c>
      <c r="B1244" t="s">
        <v>1343</v>
      </c>
      <c r="C1244" s="5">
        <v>3</v>
      </c>
      <c r="D1244" t="s">
        <v>20</v>
      </c>
      <c r="E1244">
        <v>1012000</v>
      </c>
      <c r="F1244" s="7">
        <v>42595</v>
      </c>
      <c r="G1244" s="4">
        <f t="shared" si="38"/>
        <v>2016</v>
      </c>
      <c r="H1244">
        <v>4.4000000000000004</v>
      </c>
      <c r="I1244">
        <v>3031</v>
      </c>
      <c r="J1244" s="6">
        <v>3</v>
      </c>
      <c r="K1244">
        <v>1</v>
      </c>
      <c r="L1244" s="6">
        <v>1</v>
      </c>
      <c r="M1244">
        <v>212</v>
      </c>
      <c r="N1244">
        <v>102</v>
      </c>
      <c r="O1244">
        <v>1930</v>
      </c>
      <c r="P1244" s="5" t="s">
        <v>896</v>
      </c>
      <c r="Q1244">
        <v>-37.781799999999997</v>
      </c>
      <c r="R1244">
        <v>144.9247</v>
      </c>
      <c r="S1244" t="s">
        <v>22</v>
      </c>
      <c r="T1244">
        <v>3593</v>
      </c>
      <c r="U1244">
        <f t="shared" si="39"/>
        <v>86</v>
      </c>
    </row>
    <row r="1245" spans="1:21" x14ac:dyDescent="0.35">
      <c r="A1245" t="s">
        <v>1337</v>
      </c>
      <c r="B1245" t="s">
        <v>1344</v>
      </c>
      <c r="C1245" s="5">
        <v>3</v>
      </c>
      <c r="D1245" t="s">
        <v>20</v>
      </c>
      <c r="E1245">
        <v>1315000</v>
      </c>
      <c r="F1245" s="7">
        <v>42595</v>
      </c>
      <c r="G1245" s="4">
        <f t="shared" si="38"/>
        <v>2016</v>
      </c>
      <c r="H1245">
        <v>4.4000000000000004</v>
      </c>
      <c r="I1245">
        <v>3031</v>
      </c>
      <c r="J1245" s="6">
        <v>2</v>
      </c>
      <c r="K1245">
        <v>1</v>
      </c>
      <c r="L1245" s="6">
        <v>1</v>
      </c>
      <c r="M1245">
        <v>313</v>
      </c>
      <c r="N1245">
        <v>20</v>
      </c>
      <c r="P1245" s="5" t="s">
        <v>896</v>
      </c>
      <c r="Q1245">
        <v>-37.785299999999999</v>
      </c>
      <c r="R1245">
        <v>144.92349999999999</v>
      </c>
      <c r="S1245" t="s">
        <v>22</v>
      </c>
      <c r="T1245">
        <v>3593</v>
      </c>
      <c r="U1245">
        <v>0</v>
      </c>
    </row>
    <row r="1246" spans="1:21" x14ac:dyDescent="0.35">
      <c r="A1246" t="s">
        <v>1337</v>
      </c>
      <c r="B1246" t="s">
        <v>1345</v>
      </c>
      <c r="C1246" s="5">
        <v>3</v>
      </c>
      <c r="D1246" t="s">
        <v>20</v>
      </c>
      <c r="E1246">
        <v>1100000</v>
      </c>
      <c r="F1246" s="7">
        <v>42539</v>
      </c>
      <c r="G1246" s="4">
        <f t="shared" si="38"/>
        <v>2016</v>
      </c>
      <c r="H1246">
        <v>4.4000000000000004</v>
      </c>
      <c r="I1246">
        <v>3031</v>
      </c>
      <c r="J1246" s="6">
        <v>3</v>
      </c>
      <c r="K1246">
        <v>2</v>
      </c>
      <c r="L1246" s="6">
        <v>0</v>
      </c>
      <c r="M1246">
        <v>179</v>
      </c>
      <c r="N1246">
        <v>150</v>
      </c>
      <c r="O1246">
        <v>1900</v>
      </c>
      <c r="P1246" s="5" t="s">
        <v>896</v>
      </c>
      <c r="Q1246">
        <v>-37.785699999999999</v>
      </c>
      <c r="R1246">
        <v>144.93049999999999</v>
      </c>
      <c r="S1246" t="s">
        <v>22</v>
      </c>
      <c r="T1246">
        <v>3593</v>
      </c>
      <c r="U1246">
        <f t="shared" si="39"/>
        <v>116</v>
      </c>
    </row>
    <row r="1247" spans="1:21" x14ac:dyDescent="0.35">
      <c r="A1247" t="s">
        <v>1337</v>
      </c>
      <c r="B1247" t="s">
        <v>1347</v>
      </c>
      <c r="C1247" s="5">
        <v>1</v>
      </c>
      <c r="D1247" t="s">
        <v>24</v>
      </c>
      <c r="E1247">
        <v>395000</v>
      </c>
      <c r="F1247" s="7">
        <v>42791</v>
      </c>
      <c r="G1247" s="4">
        <f t="shared" si="38"/>
        <v>2017</v>
      </c>
      <c r="H1247">
        <v>4.4000000000000004</v>
      </c>
      <c r="I1247">
        <v>3031</v>
      </c>
      <c r="J1247" s="6">
        <v>1</v>
      </c>
      <c r="K1247">
        <v>1</v>
      </c>
      <c r="L1247" s="6">
        <v>1</v>
      </c>
      <c r="M1247">
        <v>818</v>
      </c>
      <c r="N1247">
        <v>50</v>
      </c>
      <c r="O1247">
        <v>1880</v>
      </c>
      <c r="P1247" s="5" t="s">
        <v>896</v>
      </c>
      <c r="Q1247">
        <v>-37.787999999999997</v>
      </c>
      <c r="R1247">
        <v>144.9306</v>
      </c>
      <c r="S1247" t="s">
        <v>22</v>
      </c>
      <c r="T1247">
        <v>3593</v>
      </c>
      <c r="U1247">
        <f t="shared" si="39"/>
        <v>137</v>
      </c>
    </row>
    <row r="1248" spans="1:21" x14ac:dyDescent="0.35">
      <c r="A1248" t="s">
        <v>1337</v>
      </c>
      <c r="B1248" t="s">
        <v>1348</v>
      </c>
      <c r="C1248" s="5">
        <v>3</v>
      </c>
      <c r="D1248" t="s">
        <v>20</v>
      </c>
      <c r="E1248">
        <v>1115000</v>
      </c>
      <c r="F1248" s="7">
        <v>42701</v>
      </c>
      <c r="G1248" s="4">
        <f t="shared" si="38"/>
        <v>2016</v>
      </c>
      <c r="H1248">
        <v>4.4000000000000004</v>
      </c>
      <c r="I1248">
        <v>3031</v>
      </c>
      <c r="J1248" s="6">
        <v>3</v>
      </c>
      <c r="K1248">
        <v>1</v>
      </c>
      <c r="L1248" s="6">
        <v>1</v>
      </c>
      <c r="M1248">
        <v>244</v>
      </c>
      <c r="N1248">
        <v>84</v>
      </c>
      <c r="O1248">
        <v>1940</v>
      </c>
      <c r="P1248" s="5" t="s">
        <v>896</v>
      </c>
      <c r="Q1248">
        <v>-37.782299999999999</v>
      </c>
      <c r="R1248">
        <v>144.92779999999999</v>
      </c>
      <c r="S1248" t="s">
        <v>22</v>
      </c>
      <c r="T1248">
        <v>3593</v>
      </c>
      <c r="U1248">
        <f t="shared" si="39"/>
        <v>76</v>
      </c>
    </row>
    <row r="1249" spans="1:21" x14ac:dyDescent="0.35">
      <c r="A1249" t="s">
        <v>1349</v>
      </c>
      <c r="B1249" t="s">
        <v>1350</v>
      </c>
      <c r="C1249" s="5">
        <v>4</v>
      </c>
      <c r="D1249" t="s">
        <v>20</v>
      </c>
      <c r="E1249">
        <v>1225000</v>
      </c>
      <c r="F1249" s="7">
        <v>42707</v>
      </c>
      <c r="G1249" s="4">
        <f t="shared" si="38"/>
        <v>2016</v>
      </c>
      <c r="H1249">
        <v>6.4</v>
      </c>
      <c r="I1249">
        <v>3011</v>
      </c>
      <c r="J1249" s="6">
        <v>4</v>
      </c>
      <c r="K1249">
        <v>2</v>
      </c>
      <c r="L1249" s="6">
        <v>1</v>
      </c>
      <c r="M1249">
        <v>319</v>
      </c>
      <c r="N1249">
        <v>130</v>
      </c>
      <c r="O1249">
        <v>1915</v>
      </c>
      <c r="P1249" s="5" t="s">
        <v>564</v>
      </c>
      <c r="Q1249">
        <v>-37.7943</v>
      </c>
      <c r="R1249">
        <v>144.88749999999999</v>
      </c>
      <c r="S1249" t="s">
        <v>51</v>
      </c>
      <c r="T1249">
        <v>7570</v>
      </c>
      <c r="U1249">
        <f t="shared" si="39"/>
        <v>101</v>
      </c>
    </row>
    <row r="1250" spans="1:21" x14ac:dyDescent="0.35">
      <c r="A1250" t="s">
        <v>1349</v>
      </c>
      <c r="B1250" t="s">
        <v>1351</v>
      </c>
      <c r="C1250" s="5">
        <v>3</v>
      </c>
      <c r="D1250" t="s">
        <v>20</v>
      </c>
      <c r="E1250">
        <v>1003000</v>
      </c>
      <c r="F1250" s="7">
        <v>42707</v>
      </c>
      <c r="G1250" s="4">
        <f t="shared" si="38"/>
        <v>2016</v>
      </c>
      <c r="H1250">
        <v>6.4</v>
      </c>
      <c r="I1250">
        <v>3011</v>
      </c>
      <c r="J1250" s="6">
        <v>3</v>
      </c>
      <c r="K1250">
        <v>1</v>
      </c>
      <c r="L1250" s="6">
        <v>1</v>
      </c>
      <c r="M1250">
        <v>292</v>
      </c>
      <c r="N1250">
        <v>98</v>
      </c>
      <c r="O1250">
        <v>1900</v>
      </c>
      <c r="P1250" s="5" t="s">
        <v>564</v>
      </c>
      <c r="Q1250">
        <v>-37.796999999999997</v>
      </c>
      <c r="R1250">
        <v>144.9051</v>
      </c>
      <c r="S1250" t="s">
        <v>51</v>
      </c>
      <c r="T1250">
        <v>7570</v>
      </c>
      <c r="U1250">
        <f t="shared" si="39"/>
        <v>116</v>
      </c>
    </row>
    <row r="1251" spans="1:21" x14ac:dyDescent="0.35">
      <c r="A1251" t="s">
        <v>1349</v>
      </c>
      <c r="B1251" t="s">
        <v>1352</v>
      </c>
      <c r="C1251" s="5">
        <v>3</v>
      </c>
      <c r="D1251" t="s">
        <v>20</v>
      </c>
      <c r="E1251">
        <v>840000</v>
      </c>
      <c r="F1251" s="7">
        <v>42707</v>
      </c>
      <c r="G1251" s="4">
        <f t="shared" si="38"/>
        <v>2016</v>
      </c>
      <c r="H1251">
        <v>6.4</v>
      </c>
      <c r="I1251">
        <v>3011</v>
      </c>
      <c r="J1251" s="6">
        <v>3</v>
      </c>
      <c r="K1251">
        <v>1</v>
      </c>
      <c r="L1251" s="6">
        <v>0</v>
      </c>
      <c r="M1251">
        <v>164</v>
      </c>
      <c r="N1251">
        <v>93</v>
      </c>
      <c r="O1251">
        <v>1900</v>
      </c>
      <c r="P1251" s="5" t="s">
        <v>564</v>
      </c>
      <c r="Q1251">
        <v>-37.795900000000003</v>
      </c>
      <c r="R1251">
        <v>144.88630000000001</v>
      </c>
      <c r="S1251" t="s">
        <v>51</v>
      </c>
      <c r="T1251">
        <v>7570</v>
      </c>
      <c r="U1251">
        <f t="shared" si="39"/>
        <v>116</v>
      </c>
    </row>
    <row r="1252" spans="1:21" x14ac:dyDescent="0.35">
      <c r="A1252" t="s">
        <v>1349</v>
      </c>
      <c r="B1252" t="s">
        <v>1353</v>
      </c>
      <c r="C1252" s="5">
        <v>3</v>
      </c>
      <c r="D1252" t="s">
        <v>20</v>
      </c>
      <c r="E1252">
        <v>1362000</v>
      </c>
      <c r="F1252" s="7">
        <v>42707</v>
      </c>
      <c r="G1252" s="4">
        <f t="shared" si="38"/>
        <v>2016</v>
      </c>
      <c r="H1252">
        <v>6.4</v>
      </c>
      <c r="I1252">
        <v>3011</v>
      </c>
      <c r="J1252" s="6">
        <v>3</v>
      </c>
      <c r="K1252">
        <v>2</v>
      </c>
      <c r="L1252" s="6">
        <v>0</v>
      </c>
      <c r="M1252">
        <v>497</v>
      </c>
      <c r="N1252">
        <v>156</v>
      </c>
      <c r="O1252">
        <v>1890</v>
      </c>
      <c r="P1252" s="5" t="s">
        <v>564</v>
      </c>
      <c r="Q1252">
        <v>-37.7958</v>
      </c>
      <c r="R1252">
        <v>144.9024</v>
      </c>
      <c r="S1252" t="s">
        <v>51</v>
      </c>
      <c r="T1252">
        <v>7570</v>
      </c>
      <c r="U1252">
        <f t="shared" si="39"/>
        <v>126</v>
      </c>
    </row>
    <row r="1253" spans="1:21" x14ac:dyDescent="0.35">
      <c r="A1253" t="s">
        <v>1349</v>
      </c>
      <c r="B1253" t="s">
        <v>1354</v>
      </c>
      <c r="C1253" s="5">
        <v>4</v>
      </c>
      <c r="D1253" t="s">
        <v>20</v>
      </c>
      <c r="E1253">
        <v>977000</v>
      </c>
      <c r="F1253" s="7">
        <v>42707</v>
      </c>
      <c r="G1253" s="4">
        <f t="shared" si="38"/>
        <v>2016</v>
      </c>
      <c r="H1253">
        <v>6.4</v>
      </c>
      <c r="I1253">
        <v>3011</v>
      </c>
      <c r="J1253" s="6">
        <v>4</v>
      </c>
      <c r="K1253">
        <v>2</v>
      </c>
      <c r="L1253" s="6">
        <v>1</v>
      </c>
      <c r="M1253">
        <v>154</v>
      </c>
      <c r="N1253">
        <v>161</v>
      </c>
      <c r="O1253">
        <v>2007</v>
      </c>
      <c r="P1253" s="5" t="s">
        <v>564</v>
      </c>
      <c r="Q1253">
        <v>-37.798299999999998</v>
      </c>
      <c r="R1253">
        <v>144.89109999999999</v>
      </c>
      <c r="S1253" t="s">
        <v>51</v>
      </c>
      <c r="T1253">
        <v>7570</v>
      </c>
      <c r="U1253">
        <f t="shared" si="39"/>
        <v>9</v>
      </c>
    </row>
    <row r="1254" spans="1:21" x14ac:dyDescent="0.35">
      <c r="A1254" t="s">
        <v>1349</v>
      </c>
      <c r="B1254" t="s">
        <v>1355</v>
      </c>
      <c r="C1254" s="5">
        <v>3</v>
      </c>
      <c r="D1254" t="s">
        <v>20</v>
      </c>
      <c r="E1254">
        <v>876000</v>
      </c>
      <c r="F1254" s="7">
        <v>42798</v>
      </c>
      <c r="G1254" s="4">
        <f t="shared" si="38"/>
        <v>2017</v>
      </c>
      <c r="H1254">
        <v>6.4</v>
      </c>
      <c r="I1254">
        <v>3011</v>
      </c>
      <c r="J1254" s="6">
        <v>3</v>
      </c>
      <c r="K1254">
        <v>2</v>
      </c>
      <c r="L1254" s="6">
        <v>2</v>
      </c>
      <c r="M1254">
        <v>204</v>
      </c>
      <c r="N1254">
        <v>106</v>
      </c>
      <c r="O1254">
        <v>1990</v>
      </c>
      <c r="P1254" s="5" t="s">
        <v>564</v>
      </c>
      <c r="Q1254">
        <v>-37.801200000000001</v>
      </c>
      <c r="R1254">
        <v>144.8921</v>
      </c>
      <c r="S1254" t="s">
        <v>51</v>
      </c>
      <c r="T1254">
        <v>7570</v>
      </c>
      <c r="U1254">
        <f t="shared" si="39"/>
        <v>27</v>
      </c>
    </row>
    <row r="1255" spans="1:21" x14ac:dyDescent="0.35">
      <c r="A1255" t="s">
        <v>1349</v>
      </c>
      <c r="B1255" t="s">
        <v>1356</v>
      </c>
      <c r="C1255" s="5">
        <v>4</v>
      </c>
      <c r="D1255" t="s">
        <v>29</v>
      </c>
      <c r="E1255">
        <v>841000</v>
      </c>
      <c r="F1255" s="7">
        <v>42798</v>
      </c>
      <c r="G1255" s="4">
        <f t="shared" si="38"/>
        <v>2017</v>
      </c>
      <c r="H1255">
        <v>6.4</v>
      </c>
      <c r="I1255">
        <v>3011</v>
      </c>
      <c r="J1255" s="6">
        <v>4</v>
      </c>
      <c r="K1255">
        <v>2</v>
      </c>
      <c r="L1255" s="6">
        <v>2</v>
      </c>
      <c r="M1255">
        <v>250</v>
      </c>
      <c r="N1255">
        <v>160</v>
      </c>
      <c r="O1255">
        <v>2000</v>
      </c>
      <c r="P1255" s="5" t="s">
        <v>564</v>
      </c>
      <c r="Q1255">
        <v>-37.795900000000003</v>
      </c>
      <c r="R1255">
        <v>144.8989</v>
      </c>
      <c r="S1255" t="s">
        <v>51</v>
      </c>
      <c r="T1255">
        <v>7570</v>
      </c>
      <c r="U1255">
        <f t="shared" si="39"/>
        <v>17</v>
      </c>
    </row>
    <row r="1256" spans="1:21" x14ac:dyDescent="0.35">
      <c r="A1256" t="s">
        <v>1349</v>
      </c>
      <c r="B1256" t="s">
        <v>1357</v>
      </c>
      <c r="C1256" s="5">
        <v>2</v>
      </c>
      <c r="D1256" t="s">
        <v>24</v>
      </c>
      <c r="E1256">
        <v>605000</v>
      </c>
      <c r="F1256" s="7">
        <v>42798</v>
      </c>
      <c r="G1256" s="4">
        <f t="shared" si="38"/>
        <v>2017</v>
      </c>
      <c r="H1256">
        <v>6.4</v>
      </c>
      <c r="I1256">
        <v>3011</v>
      </c>
      <c r="J1256" s="6">
        <v>2</v>
      </c>
      <c r="K1256">
        <v>1</v>
      </c>
      <c r="L1256" s="6">
        <v>3</v>
      </c>
      <c r="M1256">
        <v>2794</v>
      </c>
      <c r="N1256">
        <v>87</v>
      </c>
      <c r="O1256">
        <v>2000</v>
      </c>
      <c r="P1256" s="5" t="s">
        <v>564</v>
      </c>
      <c r="Q1256">
        <v>-37.804400000000001</v>
      </c>
      <c r="R1256">
        <v>144.90639999999999</v>
      </c>
      <c r="S1256" t="s">
        <v>51</v>
      </c>
      <c r="T1256">
        <v>7570</v>
      </c>
      <c r="U1256">
        <f t="shared" si="39"/>
        <v>17</v>
      </c>
    </row>
    <row r="1257" spans="1:21" x14ac:dyDescent="0.35">
      <c r="A1257" t="s">
        <v>1349</v>
      </c>
      <c r="B1257" t="s">
        <v>1358</v>
      </c>
      <c r="C1257" s="5">
        <v>2</v>
      </c>
      <c r="D1257" t="s">
        <v>24</v>
      </c>
      <c r="E1257">
        <v>305000</v>
      </c>
      <c r="F1257" s="7">
        <v>42798</v>
      </c>
      <c r="G1257" s="4">
        <f t="shared" si="38"/>
        <v>2017</v>
      </c>
      <c r="H1257">
        <v>6.4</v>
      </c>
      <c r="I1257">
        <v>3011</v>
      </c>
      <c r="J1257" s="6">
        <v>2</v>
      </c>
      <c r="K1257">
        <v>1</v>
      </c>
      <c r="L1257" s="6">
        <v>1</v>
      </c>
      <c r="M1257">
        <v>47</v>
      </c>
      <c r="N1257">
        <v>35</v>
      </c>
      <c r="O1257">
        <v>2013</v>
      </c>
      <c r="P1257" s="5" t="s">
        <v>564</v>
      </c>
      <c r="Q1257">
        <v>-37.801400000000001</v>
      </c>
      <c r="R1257">
        <v>144.89590000000001</v>
      </c>
      <c r="S1257" t="s">
        <v>51</v>
      </c>
      <c r="T1257">
        <v>7570</v>
      </c>
      <c r="U1257">
        <f t="shared" si="39"/>
        <v>4</v>
      </c>
    </row>
    <row r="1258" spans="1:21" x14ac:dyDescent="0.35">
      <c r="A1258" t="s">
        <v>1349</v>
      </c>
      <c r="B1258" t="s">
        <v>1359</v>
      </c>
      <c r="C1258" s="5">
        <v>2</v>
      </c>
      <c r="D1258" t="s">
        <v>29</v>
      </c>
      <c r="E1258">
        <v>480000</v>
      </c>
      <c r="F1258" s="7">
        <v>42588</v>
      </c>
      <c r="G1258" s="4">
        <f t="shared" si="38"/>
        <v>2016</v>
      </c>
      <c r="H1258">
        <v>6.4</v>
      </c>
      <c r="I1258">
        <v>3011</v>
      </c>
      <c r="J1258" s="6">
        <v>2</v>
      </c>
      <c r="K1258">
        <v>1</v>
      </c>
      <c r="L1258" s="6">
        <v>1</v>
      </c>
      <c r="M1258">
        <v>556</v>
      </c>
      <c r="N1258">
        <v>75</v>
      </c>
      <c r="O1258">
        <v>2010</v>
      </c>
      <c r="P1258" s="5" t="s">
        <v>564</v>
      </c>
      <c r="Q1258">
        <v>-37.791899999999998</v>
      </c>
      <c r="R1258">
        <v>144.8854</v>
      </c>
      <c r="S1258" t="s">
        <v>51</v>
      </c>
      <c r="T1258">
        <v>7570</v>
      </c>
      <c r="U1258">
        <f t="shared" si="39"/>
        <v>6</v>
      </c>
    </row>
    <row r="1259" spans="1:21" x14ac:dyDescent="0.35">
      <c r="A1259" t="s">
        <v>1349</v>
      </c>
      <c r="B1259" t="s">
        <v>819</v>
      </c>
      <c r="C1259" s="5">
        <v>3</v>
      </c>
      <c r="D1259" t="s">
        <v>20</v>
      </c>
      <c r="E1259">
        <v>910000</v>
      </c>
      <c r="F1259" s="7">
        <v>42588</v>
      </c>
      <c r="G1259" s="4">
        <f t="shared" si="38"/>
        <v>2016</v>
      </c>
      <c r="H1259">
        <v>6.4</v>
      </c>
      <c r="I1259">
        <v>3011</v>
      </c>
      <c r="J1259" s="6">
        <v>3</v>
      </c>
      <c r="K1259">
        <v>1</v>
      </c>
      <c r="L1259" s="6">
        <v>1</v>
      </c>
      <c r="M1259">
        <v>361</v>
      </c>
      <c r="N1259">
        <v>118</v>
      </c>
      <c r="O1259">
        <v>1940</v>
      </c>
      <c r="P1259" s="5" t="s">
        <v>564</v>
      </c>
      <c r="Q1259">
        <v>-37.7913</v>
      </c>
      <c r="R1259">
        <v>144.8879</v>
      </c>
      <c r="S1259" t="s">
        <v>51</v>
      </c>
      <c r="T1259">
        <v>7570</v>
      </c>
      <c r="U1259">
        <f t="shared" si="39"/>
        <v>76</v>
      </c>
    </row>
    <row r="1260" spans="1:21" x14ac:dyDescent="0.35">
      <c r="A1260" t="s">
        <v>1349</v>
      </c>
      <c r="B1260" t="s">
        <v>1360</v>
      </c>
      <c r="C1260" s="5">
        <v>1</v>
      </c>
      <c r="D1260" t="s">
        <v>24</v>
      </c>
      <c r="E1260">
        <v>291000</v>
      </c>
      <c r="F1260" s="7">
        <v>42497</v>
      </c>
      <c r="G1260" s="4">
        <f t="shared" si="38"/>
        <v>2016</v>
      </c>
      <c r="H1260">
        <v>6.4</v>
      </c>
      <c r="I1260">
        <v>3011</v>
      </c>
      <c r="J1260" s="6">
        <v>1</v>
      </c>
      <c r="K1260">
        <v>1</v>
      </c>
      <c r="L1260" s="6">
        <v>1</v>
      </c>
      <c r="M1260">
        <v>665</v>
      </c>
      <c r="N1260">
        <v>46</v>
      </c>
      <c r="O1260">
        <v>1970</v>
      </c>
      <c r="P1260" s="5" t="s">
        <v>564</v>
      </c>
      <c r="Q1260">
        <v>-37.797800000000002</v>
      </c>
      <c r="R1260">
        <v>144.89179999999999</v>
      </c>
      <c r="S1260" t="s">
        <v>51</v>
      </c>
      <c r="T1260">
        <v>7570</v>
      </c>
      <c r="U1260">
        <f t="shared" si="39"/>
        <v>46</v>
      </c>
    </row>
    <row r="1261" spans="1:21" x14ac:dyDescent="0.35">
      <c r="A1261" t="s">
        <v>1349</v>
      </c>
      <c r="B1261" t="s">
        <v>1361</v>
      </c>
      <c r="C1261" s="5">
        <v>2</v>
      </c>
      <c r="D1261" t="s">
        <v>20</v>
      </c>
      <c r="E1261">
        <v>752000</v>
      </c>
      <c r="F1261" s="7">
        <v>42497</v>
      </c>
      <c r="G1261" s="4">
        <f t="shared" si="38"/>
        <v>2016</v>
      </c>
      <c r="H1261">
        <v>6.4</v>
      </c>
      <c r="I1261">
        <v>3011</v>
      </c>
      <c r="J1261" s="6">
        <v>2</v>
      </c>
      <c r="K1261">
        <v>1</v>
      </c>
      <c r="L1261" s="6">
        <v>0</v>
      </c>
      <c r="M1261">
        <v>215</v>
      </c>
      <c r="N1261">
        <v>98</v>
      </c>
      <c r="O1261">
        <v>1910</v>
      </c>
      <c r="P1261" s="5" t="s">
        <v>564</v>
      </c>
      <c r="Q1261">
        <v>-37.792200000000001</v>
      </c>
      <c r="R1261">
        <v>144.89099999999999</v>
      </c>
      <c r="S1261" t="s">
        <v>51</v>
      </c>
      <c r="T1261">
        <v>7570</v>
      </c>
      <c r="U1261">
        <f t="shared" si="39"/>
        <v>106</v>
      </c>
    </row>
    <row r="1262" spans="1:21" x14ac:dyDescent="0.35">
      <c r="A1262" t="s">
        <v>1349</v>
      </c>
      <c r="B1262" t="s">
        <v>1362</v>
      </c>
      <c r="C1262" s="5">
        <v>3</v>
      </c>
      <c r="D1262" t="s">
        <v>20</v>
      </c>
      <c r="E1262">
        <v>1155000</v>
      </c>
      <c r="F1262" s="7">
        <v>42681</v>
      </c>
      <c r="G1262" s="4">
        <f t="shared" si="38"/>
        <v>2016</v>
      </c>
      <c r="H1262">
        <v>6.4</v>
      </c>
      <c r="I1262">
        <v>3011</v>
      </c>
      <c r="J1262" s="6">
        <v>3</v>
      </c>
      <c r="K1262">
        <v>1</v>
      </c>
      <c r="L1262" s="6">
        <v>3</v>
      </c>
      <c r="M1262">
        <v>585</v>
      </c>
      <c r="N1262">
        <v>120</v>
      </c>
      <c r="O1262">
        <v>1950</v>
      </c>
      <c r="P1262" s="5" t="s">
        <v>564</v>
      </c>
      <c r="Q1262">
        <v>-37.7941</v>
      </c>
      <c r="R1262">
        <v>144.89240000000001</v>
      </c>
      <c r="S1262" t="s">
        <v>51</v>
      </c>
      <c r="T1262">
        <v>7570</v>
      </c>
      <c r="U1262">
        <f t="shared" si="39"/>
        <v>66</v>
      </c>
    </row>
    <row r="1263" spans="1:21" x14ac:dyDescent="0.35">
      <c r="A1263" t="s">
        <v>1349</v>
      </c>
      <c r="B1263" t="s">
        <v>1363</v>
      </c>
      <c r="C1263" s="5">
        <v>4</v>
      </c>
      <c r="D1263" t="s">
        <v>20</v>
      </c>
      <c r="E1263">
        <v>775000</v>
      </c>
      <c r="F1263" s="7">
        <v>42651</v>
      </c>
      <c r="G1263" s="4">
        <f t="shared" si="38"/>
        <v>2016</v>
      </c>
      <c r="H1263">
        <v>6.4</v>
      </c>
      <c r="I1263">
        <v>3011</v>
      </c>
      <c r="J1263" s="6">
        <v>2</v>
      </c>
      <c r="K1263">
        <v>1</v>
      </c>
      <c r="L1263" s="6">
        <v>2</v>
      </c>
      <c r="M1263">
        <v>277</v>
      </c>
      <c r="N1263">
        <v>87</v>
      </c>
      <c r="O1263">
        <v>1890</v>
      </c>
      <c r="P1263" s="5" t="s">
        <v>564</v>
      </c>
      <c r="Q1263">
        <v>-37.790100000000002</v>
      </c>
      <c r="R1263">
        <v>144.88829999999999</v>
      </c>
      <c r="S1263" t="s">
        <v>51</v>
      </c>
      <c r="T1263">
        <v>7570</v>
      </c>
      <c r="U1263">
        <f t="shared" si="39"/>
        <v>126</v>
      </c>
    </row>
    <row r="1264" spans="1:21" x14ac:dyDescent="0.35">
      <c r="A1264" t="s">
        <v>1349</v>
      </c>
      <c r="B1264" t="s">
        <v>1364</v>
      </c>
      <c r="C1264" s="5">
        <v>2</v>
      </c>
      <c r="D1264" t="s">
        <v>20</v>
      </c>
      <c r="E1264">
        <v>950000</v>
      </c>
      <c r="F1264" s="7">
        <v>42777</v>
      </c>
      <c r="G1264" s="4">
        <f t="shared" si="38"/>
        <v>2017</v>
      </c>
      <c r="H1264">
        <v>6.4</v>
      </c>
      <c r="I1264">
        <v>3011</v>
      </c>
      <c r="J1264" s="6">
        <v>2</v>
      </c>
      <c r="K1264">
        <v>1</v>
      </c>
      <c r="L1264" s="6">
        <v>2</v>
      </c>
      <c r="M1264">
        <v>657</v>
      </c>
      <c r="N1264">
        <v>92</v>
      </c>
      <c r="O1264">
        <v>1940</v>
      </c>
      <c r="P1264" s="5" t="s">
        <v>564</v>
      </c>
      <c r="Q1264">
        <v>-37.790900000000001</v>
      </c>
      <c r="R1264">
        <v>144.88839999999999</v>
      </c>
      <c r="S1264" t="s">
        <v>51</v>
      </c>
      <c r="T1264">
        <v>7570</v>
      </c>
      <c r="U1264">
        <f t="shared" si="39"/>
        <v>77</v>
      </c>
    </row>
    <row r="1265" spans="1:21" x14ac:dyDescent="0.35">
      <c r="A1265" t="s">
        <v>1349</v>
      </c>
      <c r="B1265" t="s">
        <v>1365</v>
      </c>
      <c r="C1265" s="5">
        <v>3</v>
      </c>
      <c r="D1265" t="s">
        <v>20</v>
      </c>
      <c r="E1265">
        <v>760000</v>
      </c>
      <c r="F1265" s="7">
        <v>42533</v>
      </c>
      <c r="G1265" s="4">
        <f t="shared" si="38"/>
        <v>2016</v>
      </c>
      <c r="H1265">
        <v>6.4</v>
      </c>
      <c r="I1265">
        <v>3011</v>
      </c>
      <c r="J1265" s="6">
        <v>3</v>
      </c>
      <c r="K1265">
        <v>1</v>
      </c>
      <c r="L1265" s="6">
        <v>1</v>
      </c>
      <c r="M1265">
        <v>265</v>
      </c>
      <c r="N1265">
        <v>115</v>
      </c>
      <c r="O1265">
        <v>1910</v>
      </c>
      <c r="P1265" s="5" t="s">
        <v>564</v>
      </c>
      <c r="Q1265">
        <v>-37.797499999999999</v>
      </c>
      <c r="R1265">
        <v>144.88939999999999</v>
      </c>
      <c r="S1265" t="s">
        <v>51</v>
      </c>
      <c r="T1265">
        <v>7570</v>
      </c>
      <c r="U1265">
        <f t="shared" si="39"/>
        <v>106</v>
      </c>
    </row>
    <row r="1266" spans="1:21" x14ac:dyDescent="0.35">
      <c r="A1266" t="s">
        <v>1349</v>
      </c>
      <c r="B1266" t="s">
        <v>1366</v>
      </c>
      <c r="C1266" s="5">
        <v>3</v>
      </c>
      <c r="D1266" t="s">
        <v>20</v>
      </c>
      <c r="E1266">
        <v>932000</v>
      </c>
      <c r="F1266" s="7">
        <v>42595</v>
      </c>
      <c r="G1266" s="4">
        <f t="shared" si="38"/>
        <v>2016</v>
      </c>
      <c r="H1266">
        <v>6.4</v>
      </c>
      <c r="I1266">
        <v>3011</v>
      </c>
      <c r="J1266" s="6">
        <v>2</v>
      </c>
      <c r="K1266">
        <v>1</v>
      </c>
      <c r="L1266" s="6">
        <v>1</v>
      </c>
      <c r="M1266">
        <v>451</v>
      </c>
      <c r="N1266">
        <v>130</v>
      </c>
      <c r="O1266">
        <v>1910</v>
      </c>
      <c r="P1266" s="5" t="s">
        <v>564</v>
      </c>
      <c r="Q1266">
        <v>-37.802300000000002</v>
      </c>
      <c r="R1266">
        <v>144.89150000000001</v>
      </c>
      <c r="S1266" t="s">
        <v>51</v>
      </c>
      <c r="T1266">
        <v>7570</v>
      </c>
      <c r="U1266">
        <f t="shared" si="39"/>
        <v>106</v>
      </c>
    </row>
    <row r="1267" spans="1:21" x14ac:dyDescent="0.35">
      <c r="A1267" t="s">
        <v>1349</v>
      </c>
      <c r="B1267" t="s">
        <v>1367</v>
      </c>
      <c r="C1267" s="5">
        <v>3</v>
      </c>
      <c r="D1267" t="s">
        <v>20</v>
      </c>
      <c r="E1267">
        <v>780000</v>
      </c>
      <c r="F1267" s="7">
        <v>42504</v>
      </c>
      <c r="G1267" s="4">
        <f t="shared" si="38"/>
        <v>2016</v>
      </c>
      <c r="H1267">
        <v>6.4</v>
      </c>
      <c r="I1267">
        <v>3011</v>
      </c>
      <c r="J1267" s="6">
        <v>3</v>
      </c>
      <c r="K1267">
        <v>1</v>
      </c>
      <c r="L1267" s="6">
        <v>2</v>
      </c>
      <c r="M1267">
        <v>323</v>
      </c>
      <c r="N1267">
        <v>129</v>
      </c>
      <c r="O1267">
        <v>1900</v>
      </c>
      <c r="P1267" s="5" t="s">
        <v>564</v>
      </c>
      <c r="Q1267">
        <v>-37.793500000000002</v>
      </c>
      <c r="R1267">
        <v>144.88929999999999</v>
      </c>
      <c r="S1267" t="s">
        <v>51</v>
      </c>
      <c r="T1267">
        <v>7570</v>
      </c>
      <c r="U1267">
        <f t="shared" si="39"/>
        <v>116</v>
      </c>
    </row>
    <row r="1268" spans="1:21" x14ac:dyDescent="0.35">
      <c r="A1268" t="s">
        <v>1349</v>
      </c>
      <c r="B1268" t="s">
        <v>1368</v>
      </c>
      <c r="C1268" s="5">
        <v>2</v>
      </c>
      <c r="D1268" t="s">
        <v>29</v>
      </c>
      <c r="E1268">
        <v>410000</v>
      </c>
      <c r="F1268" s="7">
        <v>42658</v>
      </c>
      <c r="G1268" s="4">
        <f t="shared" si="38"/>
        <v>2016</v>
      </c>
      <c r="H1268">
        <v>6.4</v>
      </c>
      <c r="I1268">
        <v>3011</v>
      </c>
      <c r="J1268" s="6">
        <v>2</v>
      </c>
      <c r="K1268">
        <v>2</v>
      </c>
      <c r="L1268" s="6">
        <v>1</v>
      </c>
      <c r="M1268">
        <v>65</v>
      </c>
      <c r="N1268">
        <v>80</v>
      </c>
      <c r="O1268">
        <v>2014</v>
      </c>
      <c r="P1268" s="5" t="s">
        <v>564</v>
      </c>
      <c r="Q1268">
        <v>-37.7881</v>
      </c>
      <c r="R1268">
        <v>144.88380000000001</v>
      </c>
      <c r="S1268" t="s">
        <v>51</v>
      </c>
      <c r="T1268">
        <v>7570</v>
      </c>
      <c r="U1268">
        <f t="shared" si="39"/>
        <v>2</v>
      </c>
    </row>
    <row r="1269" spans="1:21" x14ac:dyDescent="0.35">
      <c r="A1269" t="s">
        <v>1349</v>
      </c>
      <c r="B1269" t="s">
        <v>1369</v>
      </c>
      <c r="C1269" s="5">
        <v>2</v>
      </c>
      <c r="D1269" t="s">
        <v>20</v>
      </c>
      <c r="E1269">
        <v>1170000</v>
      </c>
      <c r="F1269" s="7">
        <v>42658</v>
      </c>
      <c r="G1269" s="4">
        <f t="shared" si="38"/>
        <v>2016</v>
      </c>
      <c r="H1269">
        <v>6.4</v>
      </c>
      <c r="I1269">
        <v>3011</v>
      </c>
      <c r="J1269" s="6">
        <v>2</v>
      </c>
      <c r="K1269">
        <v>1</v>
      </c>
      <c r="L1269" s="6">
        <v>1</v>
      </c>
      <c r="M1269">
        <v>184</v>
      </c>
      <c r="N1269">
        <v>103</v>
      </c>
      <c r="O1269">
        <v>1900</v>
      </c>
      <c r="P1269" s="5" t="s">
        <v>564</v>
      </c>
      <c r="Q1269">
        <v>-37.7988</v>
      </c>
      <c r="R1269">
        <v>144.90199999999999</v>
      </c>
      <c r="S1269" t="s">
        <v>51</v>
      </c>
      <c r="T1269">
        <v>7570</v>
      </c>
      <c r="U1269">
        <f t="shared" si="39"/>
        <v>116</v>
      </c>
    </row>
    <row r="1270" spans="1:21" x14ac:dyDescent="0.35">
      <c r="A1270" t="s">
        <v>1349</v>
      </c>
      <c r="B1270" t="s">
        <v>1370</v>
      </c>
      <c r="C1270" s="5">
        <v>3</v>
      </c>
      <c r="D1270" t="s">
        <v>20</v>
      </c>
      <c r="E1270">
        <v>747000</v>
      </c>
      <c r="F1270" s="7">
        <v>42567</v>
      </c>
      <c r="G1270" s="4">
        <f t="shared" si="38"/>
        <v>2016</v>
      </c>
      <c r="H1270">
        <v>6.4</v>
      </c>
      <c r="I1270">
        <v>3011</v>
      </c>
      <c r="J1270" s="6">
        <v>3</v>
      </c>
      <c r="K1270">
        <v>1</v>
      </c>
      <c r="L1270" s="6">
        <v>1</v>
      </c>
      <c r="M1270">
        <v>246</v>
      </c>
      <c r="N1270">
        <v>120</v>
      </c>
      <c r="O1270">
        <v>1940</v>
      </c>
      <c r="P1270" s="5" t="s">
        <v>564</v>
      </c>
      <c r="Q1270">
        <v>-37.801200000000001</v>
      </c>
      <c r="R1270">
        <v>144.89240000000001</v>
      </c>
      <c r="S1270" t="s">
        <v>51</v>
      </c>
      <c r="T1270">
        <v>7570</v>
      </c>
      <c r="U1270">
        <f t="shared" si="39"/>
        <v>76</v>
      </c>
    </row>
    <row r="1271" spans="1:21" x14ac:dyDescent="0.35">
      <c r="A1271" t="s">
        <v>1349</v>
      </c>
      <c r="B1271" t="s">
        <v>1371</v>
      </c>
      <c r="C1271" s="5">
        <v>3</v>
      </c>
      <c r="D1271" t="s">
        <v>20</v>
      </c>
      <c r="E1271">
        <v>775000</v>
      </c>
      <c r="F1271" s="7">
        <v>42567</v>
      </c>
      <c r="G1271" s="4">
        <f t="shared" si="38"/>
        <v>2016</v>
      </c>
      <c r="H1271">
        <v>6.4</v>
      </c>
      <c r="I1271">
        <v>3011</v>
      </c>
      <c r="J1271" s="6">
        <v>3</v>
      </c>
      <c r="K1271">
        <v>1</v>
      </c>
      <c r="L1271" s="6">
        <v>1</v>
      </c>
      <c r="M1271">
        <v>242</v>
      </c>
      <c r="N1271">
        <v>99</v>
      </c>
      <c r="O1271">
        <v>1920</v>
      </c>
      <c r="P1271" s="5" t="s">
        <v>564</v>
      </c>
      <c r="Q1271">
        <v>-37.7956</v>
      </c>
      <c r="R1271">
        <v>144.88480000000001</v>
      </c>
      <c r="S1271" t="s">
        <v>51</v>
      </c>
      <c r="T1271">
        <v>7570</v>
      </c>
      <c r="U1271">
        <f t="shared" si="39"/>
        <v>96</v>
      </c>
    </row>
    <row r="1272" spans="1:21" x14ac:dyDescent="0.35">
      <c r="A1272" t="s">
        <v>1349</v>
      </c>
      <c r="B1272" t="s">
        <v>1372</v>
      </c>
      <c r="C1272" s="5">
        <v>1</v>
      </c>
      <c r="D1272" t="s">
        <v>24</v>
      </c>
      <c r="E1272">
        <v>305000</v>
      </c>
      <c r="F1272" s="7">
        <v>42630</v>
      </c>
      <c r="G1272" s="4">
        <f t="shared" si="38"/>
        <v>2016</v>
      </c>
      <c r="H1272">
        <v>6.4</v>
      </c>
      <c r="I1272">
        <v>3011</v>
      </c>
      <c r="J1272" s="6">
        <v>1</v>
      </c>
      <c r="K1272">
        <v>1</v>
      </c>
      <c r="L1272" s="6">
        <v>1</v>
      </c>
      <c r="M1272">
        <v>59</v>
      </c>
      <c r="N1272">
        <v>70</v>
      </c>
      <c r="O1272">
        <v>1965</v>
      </c>
      <c r="P1272" s="5" t="s">
        <v>564</v>
      </c>
      <c r="Q1272">
        <v>-37.790300000000002</v>
      </c>
      <c r="R1272">
        <v>144.88990000000001</v>
      </c>
      <c r="S1272" t="s">
        <v>51</v>
      </c>
      <c r="T1272">
        <v>7570</v>
      </c>
      <c r="U1272">
        <f t="shared" si="39"/>
        <v>51</v>
      </c>
    </row>
    <row r="1273" spans="1:21" x14ac:dyDescent="0.35">
      <c r="A1273" t="s">
        <v>1349</v>
      </c>
      <c r="B1273" t="s">
        <v>1373</v>
      </c>
      <c r="C1273" s="5">
        <v>3</v>
      </c>
      <c r="D1273" t="s">
        <v>20</v>
      </c>
      <c r="E1273">
        <v>860500</v>
      </c>
      <c r="F1273" s="7">
        <v>42630</v>
      </c>
      <c r="G1273" s="4">
        <f t="shared" si="38"/>
        <v>2016</v>
      </c>
      <c r="H1273">
        <v>6.4</v>
      </c>
      <c r="I1273">
        <v>3011</v>
      </c>
      <c r="J1273" s="6">
        <v>3</v>
      </c>
      <c r="K1273">
        <v>2</v>
      </c>
      <c r="L1273" s="6">
        <v>2</v>
      </c>
      <c r="M1273">
        <v>322</v>
      </c>
      <c r="N1273">
        <v>228</v>
      </c>
      <c r="O1273">
        <v>1980</v>
      </c>
      <c r="P1273" s="5" t="s">
        <v>564</v>
      </c>
      <c r="Q1273">
        <v>-37.796300000000002</v>
      </c>
      <c r="R1273">
        <v>144.8862</v>
      </c>
      <c r="S1273" t="s">
        <v>51</v>
      </c>
      <c r="T1273">
        <v>7570</v>
      </c>
      <c r="U1273">
        <f t="shared" si="39"/>
        <v>36</v>
      </c>
    </row>
    <row r="1274" spans="1:21" x14ac:dyDescent="0.35">
      <c r="A1274" t="s">
        <v>1349</v>
      </c>
      <c r="B1274" t="s">
        <v>1374</v>
      </c>
      <c r="C1274" s="5">
        <v>3</v>
      </c>
      <c r="D1274" t="s">
        <v>20</v>
      </c>
      <c r="E1274">
        <v>875000</v>
      </c>
      <c r="F1274" s="7">
        <v>42812</v>
      </c>
      <c r="G1274" s="4">
        <f t="shared" si="38"/>
        <v>2017</v>
      </c>
      <c r="H1274">
        <v>6.4</v>
      </c>
      <c r="I1274">
        <v>3011</v>
      </c>
      <c r="J1274" s="6">
        <v>3</v>
      </c>
      <c r="K1274">
        <v>1</v>
      </c>
      <c r="L1274" s="6">
        <v>0</v>
      </c>
      <c r="M1274">
        <v>262</v>
      </c>
      <c r="N1274">
        <v>92</v>
      </c>
      <c r="P1274" s="5" t="s">
        <v>564</v>
      </c>
      <c r="Q1274">
        <v>-37.802199999999999</v>
      </c>
      <c r="R1274">
        <v>144.89240000000001</v>
      </c>
      <c r="S1274" t="s">
        <v>51</v>
      </c>
      <c r="T1274">
        <v>7570</v>
      </c>
      <c r="U1274">
        <v>0</v>
      </c>
    </row>
    <row r="1275" spans="1:21" x14ac:dyDescent="0.35">
      <c r="A1275" t="s">
        <v>1349</v>
      </c>
      <c r="B1275" t="s">
        <v>1375</v>
      </c>
      <c r="C1275" s="5">
        <v>2</v>
      </c>
      <c r="D1275" t="s">
        <v>20</v>
      </c>
      <c r="E1275">
        <v>711000</v>
      </c>
      <c r="F1275" s="7">
        <v>42539</v>
      </c>
      <c r="G1275" s="4">
        <f t="shared" si="38"/>
        <v>2016</v>
      </c>
      <c r="H1275">
        <v>6.4</v>
      </c>
      <c r="I1275">
        <v>3011</v>
      </c>
      <c r="J1275" s="6">
        <v>2</v>
      </c>
      <c r="K1275">
        <v>1</v>
      </c>
      <c r="L1275" s="6">
        <v>2</v>
      </c>
      <c r="M1275">
        <v>253</v>
      </c>
      <c r="N1275">
        <v>90</v>
      </c>
      <c r="O1275">
        <v>1910</v>
      </c>
      <c r="P1275" s="5" t="s">
        <v>564</v>
      </c>
      <c r="Q1275">
        <v>-37.796799999999998</v>
      </c>
      <c r="R1275">
        <v>144.8887</v>
      </c>
      <c r="S1275" t="s">
        <v>51</v>
      </c>
      <c r="T1275">
        <v>7570</v>
      </c>
      <c r="U1275">
        <f t="shared" si="39"/>
        <v>106</v>
      </c>
    </row>
    <row r="1276" spans="1:21" x14ac:dyDescent="0.35">
      <c r="A1276" t="s">
        <v>1349</v>
      </c>
      <c r="B1276" t="s">
        <v>1376</v>
      </c>
      <c r="C1276" s="5">
        <v>2</v>
      </c>
      <c r="D1276" t="s">
        <v>20</v>
      </c>
      <c r="E1276">
        <v>690500</v>
      </c>
      <c r="F1276" s="7">
        <v>42693</v>
      </c>
      <c r="G1276" s="4">
        <f t="shared" si="38"/>
        <v>2016</v>
      </c>
      <c r="H1276">
        <v>6.4</v>
      </c>
      <c r="I1276">
        <v>3011</v>
      </c>
      <c r="J1276" s="6">
        <v>2</v>
      </c>
      <c r="K1276">
        <v>1</v>
      </c>
      <c r="L1276" s="6">
        <v>1</v>
      </c>
      <c r="M1276">
        <v>212</v>
      </c>
      <c r="N1276">
        <v>98</v>
      </c>
      <c r="O1276">
        <v>1900</v>
      </c>
      <c r="P1276" s="5" t="s">
        <v>564</v>
      </c>
      <c r="Q1276">
        <v>-37.790300000000002</v>
      </c>
      <c r="R1276">
        <v>144.8879</v>
      </c>
      <c r="S1276" t="s">
        <v>51</v>
      </c>
      <c r="T1276">
        <v>7570</v>
      </c>
      <c r="U1276">
        <f t="shared" si="39"/>
        <v>116</v>
      </c>
    </row>
    <row r="1277" spans="1:21" x14ac:dyDescent="0.35">
      <c r="A1277" t="s">
        <v>1349</v>
      </c>
      <c r="B1277" t="s">
        <v>1377</v>
      </c>
      <c r="C1277" s="5">
        <v>2</v>
      </c>
      <c r="D1277" t="s">
        <v>20</v>
      </c>
      <c r="E1277">
        <v>747000</v>
      </c>
      <c r="F1277" s="7">
        <v>42693</v>
      </c>
      <c r="G1277" s="4">
        <f t="shared" si="38"/>
        <v>2016</v>
      </c>
      <c r="H1277">
        <v>6.4</v>
      </c>
      <c r="I1277">
        <v>3011</v>
      </c>
      <c r="J1277" s="6">
        <v>2</v>
      </c>
      <c r="K1277">
        <v>1</v>
      </c>
      <c r="L1277" s="6">
        <v>1</v>
      </c>
      <c r="M1277">
        <v>320</v>
      </c>
      <c r="N1277">
        <v>94</v>
      </c>
      <c r="O1277">
        <v>1900</v>
      </c>
      <c r="P1277" s="5" t="s">
        <v>564</v>
      </c>
      <c r="Q1277">
        <v>-37.796399999999998</v>
      </c>
      <c r="R1277">
        <v>144.8871</v>
      </c>
      <c r="S1277" t="s">
        <v>51</v>
      </c>
      <c r="T1277">
        <v>7570</v>
      </c>
      <c r="U1277">
        <f t="shared" si="39"/>
        <v>116</v>
      </c>
    </row>
    <row r="1278" spans="1:21" x14ac:dyDescent="0.35">
      <c r="A1278" t="s">
        <v>1349</v>
      </c>
      <c r="B1278" t="s">
        <v>1378</v>
      </c>
      <c r="C1278" s="5">
        <v>2</v>
      </c>
      <c r="D1278" t="s">
        <v>20</v>
      </c>
      <c r="E1278">
        <v>858000</v>
      </c>
      <c r="F1278" s="7">
        <v>42512</v>
      </c>
      <c r="G1278" s="4">
        <f t="shared" si="38"/>
        <v>2016</v>
      </c>
      <c r="H1278">
        <v>6.4</v>
      </c>
      <c r="I1278">
        <v>3011</v>
      </c>
      <c r="J1278" s="6">
        <v>2</v>
      </c>
      <c r="K1278">
        <v>1</v>
      </c>
      <c r="L1278" s="6">
        <v>1</v>
      </c>
      <c r="M1278">
        <v>313</v>
      </c>
      <c r="N1278">
        <v>93</v>
      </c>
      <c r="O1278">
        <v>1915</v>
      </c>
      <c r="P1278" s="5" t="s">
        <v>564</v>
      </c>
      <c r="Q1278">
        <v>-37.796599999999998</v>
      </c>
      <c r="R1278">
        <v>144.9016</v>
      </c>
      <c r="S1278" t="s">
        <v>51</v>
      </c>
      <c r="T1278">
        <v>7570</v>
      </c>
      <c r="U1278">
        <f t="shared" si="39"/>
        <v>101</v>
      </c>
    </row>
    <row r="1279" spans="1:21" x14ac:dyDescent="0.35">
      <c r="A1279" t="s">
        <v>1349</v>
      </c>
      <c r="B1279" t="s">
        <v>1379</v>
      </c>
      <c r="C1279" s="5">
        <v>2</v>
      </c>
      <c r="D1279" t="s">
        <v>20</v>
      </c>
      <c r="E1279">
        <v>835000</v>
      </c>
      <c r="F1279" s="7">
        <v>42604</v>
      </c>
      <c r="G1279" s="4">
        <f t="shared" si="38"/>
        <v>2016</v>
      </c>
      <c r="H1279">
        <v>6.4</v>
      </c>
      <c r="I1279">
        <v>3011</v>
      </c>
      <c r="J1279" s="6">
        <v>2</v>
      </c>
      <c r="K1279">
        <v>1</v>
      </c>
      <c r="L1279" s="6">
        <v>1</v>
      </c>
      <c r="M1279">
        <v>222</v>
      </c>
      <c r="N1279">
        <v>109</v>
      </c>
      <c r="O1279">
        <v>1920</v>
      </c>
      <c r="P1279" s="5" t="s">
        <v>564</v>
      </c>
      <c r="Q1279">
        <v>-37.796199999999999</v>
      </c>
      <c r="R1279">
        <v>144.8844</v>
      </c>
      <c r="S1279" t="s">
        <v>51</v>
      </c>
      <c r="T1279">
        <v>7570</v>
      </c>
      <c r="U1279">
        <f t="shared" si="39"/>
        <v>96</v>
      </c>
    </row>
    <row r="1280" spans="1:21" x14ac:dyDescent="0.35">
      <c r="A1280" t="s">
        <v>1349</v>
      </c>
      <c r="B1280" t="s">
        <v>1380</v>
      </c>
      <c r="C1280" s="5">
        <v>2</v>
      </c>
      <c r="D1280" t="s">
        <v>20</v>
      </c>
      <c r="E1280">
        <v>661000</v>
      </c>
      <c r="F1280" s="7">
        <v>42604</v>
      </c>
      <c r="G1280" s="4">
        <f t="shared" si="38"/>
        <v>2016</v>
      </c>
      <c r="H1280">
        <v>6.4</v>
      </c>
      <c r="I1280">
        <v>3011</v>
      </c>
      <c r="J1280" s="6">
        <v>2</v>
      </c>
      <c r="K1280">
        <v>1</v>
      </c>
      <c r="L1280" s="6">
        <v>1</v>
      </c>
      <c r="M1280">
        <v>132</v>
      </c>
      <c r="N1280">
        <v>83</v>
      </c>
      <c r="O1280">
        <v>1970</v>
      </c>
      <c r="P1280" s="5" t="s">
        <v>564</v>
      </c>
      <c r="Q1280">
        <v>-37.794600000000003</v>
      </c>
      <c r="R1280">
        <v>144.8903</v>
      </c>
      <c r="S1280" t="s">
        <v>51</v>
      </c>
      <c r="T1280">
        <v>7570</v>
      </c>
      <c r="U1280">
        <f t="shared" si="39"/>
        <v>46</v>
      </c>
    </row>
    <row r="1281" spans="1:21" x14ac:dyDescent="0.35">
      <c r="A1281" t="s">
        <v>1349</v>
      </c>
      <c r="B1281" t="s">
        <v>1381</v>
      </c>
      <c r="C1281" s="5">
        <v>2</v>
      </c>
      <c r="D1281" t="s">
        <v>20</v>
      </c>
      <c r="E1281">
        <v>757500</v>
      </c>
      <c r="F1281" s="7">
        <v>42604</v>
      </c>
      <c r="G1281" s="4">
        <f t="shared" si="38"/>
        <v>2016</v>
      </c>
      <c r="H1281">
        <v>6.4</v>
      </c>
      <c r="I1281">
        <v>3011</v>
      </c>
      <c r="J1281" s="6">
        <v>2</v>
      </c>
      <c r="K1281">
        <v>1</v>
      </c>
      <c r="L1281" s="6">
        <v>0</v>
      </c>
      <c r="M1281">
        <v>258</v>
      </c>
      <c r="N1281">
        <v>108</v>
      </c>
      <c r="O1281">
        <v>1900</v>
      </c>
      <c r="P1281" s="5" t="s">
        <v>564</v>
      </c>
      <c r="Q1281">
        <v>-37.795900000000003</v>
      </c>
      <c r="R1281">
        <v>144.89009999999999</v>
      </c>
      <c r="S1281" t="s">
        <v>51</v>
      </c>
      <c r="T1281">
        <v>7570</v>
      </c>
      <c r="U1281">
        <f t="shared" si="39"/>
        <v>116</v>
      </c>
    </row>
    <row r="1282" spans="1:21" x14ac:dyDescent="0.35">
      <c r="A1282" t="s">
        <v>1349</v>
      </c>
      <c r="B1282" t="s">
        <v>1383</v>
      </c>
      <c r="C1282" s="5">
        <v>1</v>
      </c>
      <c r="D1282" t="s">
        <v>24</v>
      </c>
      <c r="E1282">
        <v>282000</v>
      </c>
      <c r="F1282" s="7">
        <v>42637</v>
      </c>
      <c r="G1282" s="4">
        <f t="shared" si="38"/>
        <v>2016</v>
      </c>
      <c r="H1282">
        <v>6.4</v>
      </c>
      <c r="I1282">
        <v>3011</v>
      </c>
      <c r="J1282" s="6">
        <v>1</v>
      </c>
      <c r="K1282">
        <v>1</v>
      </c>
      <c r="L1282" s="6">
        <v>1</v>
      </c>
      <c r="M1282">
        <v>1783</v>
      </c>
      <c r="N1282">
        <v>42</v>
      </c>
      <c r="O1282">
        <v>1975</v>
      </c>
      <c r="P1282" s="5" t="s">
        <v>564</v>
      </c>
      <c r="Q1282">
        <v>-37.794899999999998</v>
      </c>
      <c r="R1282">
        <v>144.9007</v>
      </c>
      <c r="S1282" t="s">
        <v>51</v>
      </c>
      <c r="T1282">
        <v>7570</v>
      </c>
      <c r="U1282">
        <f t="shared" si="39"/>
        <v>41</v>
      </c>
    </row>
    <row r="1283" spans="1:21" x14ac:dyDescent="0.35">
      <c r="A1283" t="s">
        <v>1349</v>
      </c>
      <c r="B1283" t="s">
        <v>1384</v>
      </c>
      <c r="C1283" s="5">
        <v>3</v>
      </c>
      <c r="D1283" t="s">
        <v>29</v>
      </c>
      <c r="E1283">
        <v>699000</v>
      </c>
      <c r="F1283" s="7">
        <v>42637</v>
      </c>
      <c r="G1283" s="4">
        <f t="shared" ref="G1283:G1346" si="40">YEAR(F1283)</f>
        <v>2016</v>
      </c>
      <c r="H1283">
        <v>6.4</v>
      </c>
      <c r="I1283">
        <v>3011</v>
      </c>
      <c r="J1283" s="6">
        <v>3</v>
      </c>
      <c r="K1283">
        <v>1</v>
      </c>
      <c r="L1283" s="6">
        <v>1</v>
      </c>
      <c r="M1283">
        <v>125</v>
      </c>
      <c r="N1283">
        <v>113</v>
      </c>
      <c r="O1283">
        <v>2000</v>
      </c>
      <c r="P1283" s="5" t="s">
        <v>564</v>
      </c>
      <c r="Q1283">
        <v>-37.792200000000001</v>
      </c>
      <c r="R1283">
        <v>144.88310000000001</v>
      </c>
      <c r="S1283" t="s">
        <v>51</v>
      </c>
      <c r="T1283">
        <v>7570</v>
      </c>
      <c r="U1283">
        <f t="shared" ref="U1283:U1346" si="41">G:G-O:O</f>
        <v>16</v>
      </c>
    </row>
    <row r="1284" spans="1:21" x14ac:dyDescent="0.35">
      <c r="A1284" t="s">
        <v>1349</v>
      </c>
      <c r="B1284" t="s">
        <v>1385</v>
      </c>
      <c r="C1284" s="5">
        <v>3</v>
      </c>
      <c r="D1284" t="s">
        <v>20</v>
      </c>
      <c r="E1284">
        <v>850000</v>
      </c>
      <c r="F1284" s="7">
        <v>42791</v>
      </c>
      <c r="G1284" s="4">
        <f t="shared" si="40"/>
        <v>2017</v>
      </c>
      <c r="H1284">
        <v>6.4</v>
      </c>
      <c r="I1284">
        <v>3011</v>
      </c>
      <c r="J1284" s="6">
        <v>3</v>
      </c>
      <c r="K1284">
        <v>1</v>
      </c>
      <c r="L1284" s="6">
        <v>0</v>
      </c>
      <c r="M1284">
        <v>190</v>
      </c>
      <c r="N1284">
        <v>99</v>
      </c>
      <c r="O1284">
        <v>1930</v>
      </c>
      <c r="P1284" s="5" t="s">
        <v>564</v>
      </c>
      <c r="Q1284">
        <v>-37.795000000000002</v>
      </c>
      <c r="R1284">
        <v>144.88300000000001</v>
      </c>
      <c r="S1284" t="s">
        <v>51</v>
      </c>
      <c r="T1284">
        <v>7570</v>
      </c>
      <c r="U1284">
        <f t="shared" si="41"/>
        <v>87</v>
      </c>
    </row>
    <row r="1285" spans="1:21" x14ac:dyDescent="0.35">
      <c r="A1285" t="s">
        <v>1349</v>
      </c>
      <c r="B1285" t="s">
        <v>1386</v>
      </c>
      <c r="C1285" s="5">
        <v>2</v>
      </c>
      <c r="D1285" t="s">
        <v>24</v>
      </c>
      <c r="E1285">
        <v>315000</v>
      </c>
      <c r="F1285" s="7">
        <v>42791</v>
      </c>
      <c r="G1285" s="4">
        <f t="shared" si="40"/>
        <v>2017</v>
      </c>
      <c r="H1285">
        <v>6.4</v>
      </c>
      <c r="I1285">
        <v>3011</v>
      </c>
      <c r="J1285" s="6">
        <v>2</v>
      </c>
      <c r="K1285">
        <v>1</v>
      </c>
      <c r="L1285" s="6">
        <v>1</v>
      </c>
      <c r="M1285">
        <v>882</v>
      </c>
      <c r="N1285">
        <v>74</v>
      </c>
      <c r="O1285">
        <v>1970</v>
      </c>
      <c r="P1285" s="5" t="s">
        <v>564</v>
      </c>
      <c r="Q1285">
        <v>-37.789900000000003</v>
      </c>
      <c r="R1285">
        <v>144.893</v>
      </c>
      <c r="S1285" t="s">
        <v>51</v>
      </c>
      <c r="T1285">
        <v>7570</v>
      </c>
      <c r="U1285">
        <f t="shared" si="41"/>
        <v>47</v>
      </c>
    </row>
    <row r="1286" spans="1:21" x14ac:dyDescent="0.35">
      <c r="A1286" t="s">
        <v>1349</v>
      </c>
      <c r="B1286" t="s">
        <v>1387</v>
      </c>
      <c r="C1286" s="5">
        <v>3</v>
      </c>
      <c r="D1286" t="s">
        <v>20</v>
      </c>
      <c r="E1286">
        <v>740000</v>
      </c>
      <c r="F1286" s="7">
        <v>42791</v>
      </c>
      <c r="G1286" s="4">
        <f t="shared" si="40"/>
        <v>2017</v>
      </c>
      <c r="H1286">
        <v>6.4</v>
      </c>
      <c r="I1286">
        <v>3011</v>
      </c>
      <c r="J1286" s="6">
        <v>3</v>
      </c>
      <c r="K1286">
        <v>1</v>
      </c>
      <c r="L1286" s="6">
        <v>1</v>
      </c>
      <c r="M1286">
        <v>211</v>
      </c>
      <c r="N1286">
        <v>94</v>
      </c>
      <c r="O1286">
        <v>1910</v>
      </c>
      <c r="P1286" s="5" t="s">
        <v>564</v>
      </c>
      <c r="Q1286">
        <v>-37.805900000000001</v>
      </c>
      <c r="R1286">
        <v>144.90100000000001</v>
      </c>
      <c r="S1286" t="s">
        <v>51</v>
      </c>
      <c r="T1286">
        <v>7570</v>
      </c>
      <c r="U1286">
        <f t="shared" si="41"/>
        <v>107</v>
      </c>
    </row>
    <row r="1287" spans="1:21" x14ac:dyDescent="0.35">
      <c r="A1287" t="s">
        <v>1349</v>
      </c>
      <c r="B1287" t="s">
        <v>1388</v>
      </c>
      <c r="C1287" s="5">
        <v>3</v>
      </c>
      <c r="D1287" t="s">
        <v>20</v>
      </c>
      <c r="E1287">
        <v>980000</v>
      </c>
      <c r="F1287" s="7">
        <v>42577</v>
      </c>
      <c r="G1287" s="4">
        <f t="shared" si="40"/>
        <v>2016</v>
      </c>
      <c r="H1287">
        <v>6.4</v>
      </c>
      <c r="I1287">
        <v>3011</v>
      </c>
      <c r="J1287" s="6">
        <v>3</v>
      </c>
      <c r="K1287">
        <v>2</v>
      </c>
      <c r="L1287" s="6">
        <v>2</v>
      </c>
      <c r="M1287">
        <v>196</v>
      </c>
      <c r="N1287">
        <v>154</v>
      </c>
      <c r="O1287">
        <v>2006</v>
      </c>
      <c r="P1287" s="5" t="s">
        <v>564</v>
      </c>
      <c r="Q1287">
        <v>-37.798699999999997</v>
      </c>
      <c r="R1287">
        <v>144.9034</v>
      </c>
      <c r="S1287" t="s">
        <v>51</v>
      </c>
      <c r="T1287">
        <v>7570</v>
      </c>
      <c r="U1287">
        <f t="shared" si="41"/>
        <v>10</v>
      </c>
    </row>
    <row r="1288" spans="1:21" x14ac:dyDescent="0.35">
      <c r="A1288" t="s">
        <v>1349</v>
      </c>
      <c r="B1288" t="s">
        <v>1389</v>
      </c>
      <c r="C1288" s="5">
        <v>2</v>
      </c>
      <c r="D1288" t="s">
        <v>20</v>
      </c>
      <c r="E1288">
        <v>760000</v>
      </c>
      <c r="F1288" s="7">
        <v>42548</v>
      </c>
      <c r="G1288" s="4">
        <f t="shared" si="40"/>
        <v>2016</v>
      </c>
      <c r="H1288">
        <v>6.4</v>
      </c>
      <c r="I1288">
        <v>3011</v>
      </c>
      <c r="J1288" s="6">
        <v>2</v>
      </c>
      <c r="K1288">
        <v>1</v>
      </c>
      <c r="L1288" s="6">
        <v>0</v>
      </c>
      <c r="M1288">
        <v>130</v>
      </c>
      <c r="N1288">
        <v>70</v>
      </c>
      <c r="O1288">
        <v>1920</v>
      </c>
      <c r="P1288" s="5" t="s">
        <v>564</v>
      </c>
      <c r="Q1288">
        <v>-37.7988</v>
      </c>
      <c r="R1288">
        <v>144.90450000000001</v>
      </c>
      <c r="S1288" t="s">
        <v>51</v>
      </c>
      <c r="T1288">
        <v>7570</v>
      </c>
      <c r="U1288">
        <f t="shared" si="41"/>
        <v>96</v>
      </c>
    </row>
    <row r="1289" spans="1:21" x14ac:dyDescent="0.35">
      <c r="A1289" t="s">
        <v>1349</v>
      </c>
      <c r="B1289" t="s">
        <v>1390</v>
      </c>
      <c r="C1289" s="5">
        <v>3</v>
      </c>
      <c r="D1289" t="s">
        <v>29</v>
      </c>
      <c r="E1289">
        <v>735000</v>
      </c>
      <c r="F1289" s="7">
        <v>42548</v>
      </c>
      <c r="G1289" s="4">
        <f t="shared" si="40"/>
        <v>2016</v>
      </c>
      <c r="H1289">
        <v>6.4</v>
      </c>
      <c r="I1289">
        <v>3011</v>
      </c>
      <c r="J1289" s="6">
        <v>3</v>
      </c>
      <c r="K1289">
        <v>2</v>
      </c>
      <c r="L1289" s="6">
        <v>2</v>
      </c>
      <c r="M1289">
        <v>112</v>
      </c>
      <c r="N1289">
        <v>168</v>
      </c>
      <c r="O1289">
        <v>2010</v>
      </c>
      <c r="P1289" s="5" t="s">
        <v>564</v>
      </c>
      <c r="Q1289">
        <v>-37.8001</v>
      </c>
      <c r="R1289">
        <v>144.87970000000001</v>
      </c>
      <c r="S1289" t="s">
        <v>51</v>
      </c>
      <c r="T1289">
        <v>7570</v>
      </c>
      <c r="U1289">
        <f t="shared" si="41"/>
        <v>6</v>
      </c>
    </row>
    <row r="1290" spans="1:21" x14ac:dyDescent="0.35">
      <c r="A1290" t="s">
        <v>1349</v>
      </c>
      <c r="B1290" t="s">
        <v>1350</v>
      </c>
      <c r="C1290" s="5">
        <v>4</v>
      </c>
      <c r="D1290" t="s">
        <v>20</v>
      </c>
      <c r="E1290">
        <v>1225000</v>
      </c>
      <c r="F1290" s="7">
        <v>42701</v>
      </c>
      <c r="G1290" s="4">
        <f t="shared" si="40"/>
        <v>2016</v>
      </c>
      <c r="H1290">
        <v>6.4</v>
      </c>
      <c r="I1290">
        <v>3011</v>
      </c>
      <c r="J1290" s="6">
        <v>4</v>
      </c>
      <c r="K1290">
        <v>2</v>
      </c>
      <c r="L1290" s="6">
        <v>1</v>
      </c>
      <c r="M1290">
        <v>319</v>
      </c>
      <c r="N1290">
        <v>130</v>
      </c>
      <c r="O1290">
        <v>1915</v>
      </c>
      <c r="P1290" s="5" t="s">
        <v>564</v>
      </c>
      <c r="Q1290">
        <v>-37.7943</v>
      </c>
      <c r="R1290">
        <v>144.88749999999999</v>
      </c>
      <c r="S1290" t="s">
        <v>51</v>
      </c>
      <c r="T1290">
        <v>7570</v>
      </c>
      <c r="U1290">
        <f t="shared" si="41"/>
        <v>101</v>
      </c>
    </row>
    <row r="1291" spans="1:21" x14ac:dyDescent="0.35">
      <c r="A1291" t="s">
        <v>1349</v>
      </c>
      <c r="B1291" t="s">
        <v>1391</v>
      </c>
      <c r="C1291" s="5">
        <v>3</v>
      </c>
      <c r="D1291" t="s">
        <v>20</v>
      </c>
      <c r="E1291">
        <v>767500</v>
      </c>
      <c r="F1291" s="7">
        <v>42518</v>
      </c>
      <c r="G1291" s="4">
        <f t="shared" si="40"/>
        <v>2016</v>
      </c>
      <c r="H1291">
        <v>6.4</v>
      </c>
      <c r="I1291">
        <v>3011</v>
      </c>
      <c r="J1291" s="6">
        <v>3</v>
      </c>
      <c r="K1291">
        <v>2</v>
      </c>
      <c r="L1291" s="6">
        <v>0</v>
      </c>
      <c r="M1291">
        <v>458</v>
      </c>
      <c r="N1291">
        <v>98</v>
      </c>
      <c r="O1291">
        <v>1930</v>
      </c>
      <c r="P1291" s="5" t="s">
        <v>564</v>
      </c>
      <c r="Q1291">
        <v>-37.794199999999996</v>
      </c>
      <c r="R1291">
        <v>144.88319999999999</v>
      </c>
      <c r="S1291" t="s">
        <v>51</v>
      </c>
      <c r="T1291">
        <v>7570</v>
      </c>
      <c r="U1291">
        <f t="shared" si="41"/>
        <v>86</v>
      </c>
    </row>
    <row r="1292" spans="1:21" x14ac:dyDescent="0.35">
      <c r="A1292" t="s">
        <v>1349</v>
      </c>
      <c r="B1292" t="s">
        <v>1392</v>
      </c>
      <c r="C1292" s="5">
        <v>4</v>
      </c>
      <c r="D1292" t="s">
        <v>20</v>
      </c>
      <c r="E1292">
        <v>815000</v>
      </c>
      <c r="F1292" s="7">
        <v>42518</v>
      </c>
      <c r="G1292" s="4">
        <f t="shared" si="40"/>
        <v>2016</v>
      </c>
      <c r="H1292">
        <v>6.4</v>
      </c>
      <c r="I1292">
        <v>3011</v>
      </c>
      <c r="J1292" s="6">
        <v>4</v>
      </c>
      <c r="K1292">
        <v>2</v>
      </c>
      <c r="L1292" s="6">
        <v>1</v>
      </c>
      <c r="M1292">
        <v>369</v>
      </c>
      <c r="N1292">
        <v>151</v>
      </c>
      <c r="O1292">
        <v>1910</v>
      </c>
      <c r="P1292" s="5" t="s">
        <v>564</v>
      </c>
      <c r="Q1292">
        <v>-37.791400000000003</v>
      </c>
      <c r="R1292">
        <v>144.89570000000001</v>
      </c>
      <c r="S1292" t="s">
        <v>51</v>
      </c>
      <c r="T1292">
        <v>7570</v>
      </c>
      <c r="U1292">
        <f t="shared" si="41"/>
        <v>106</v>
      </c>
    </row>
    <row r="1293" spans="1:21" x14ac:dyDescent="0.35">
      <c r="A1293" t="s">
        <v>1349</v>
      </c>
      <c r="B1293" t="s">
        <v>1393</v>
      </c>
      <c r="C1293" s="5">
        <v>3</v>
      </c>
      <c r="D1293" t="s">
        <v>29</v>
      </c>
      <c r="E1293">
        <v>757000</v>
      </c>
      <c r="F1293" s="7">
        <v>42610</v>
      </c>
      <c r="G1293" s="4">
        <f t="shared" si="40"/>
        <v>2016</v>
      </c>
      <c r="H1293">
        <v>6.4</v>
      </c>
      <c r="I1293">
        <v>3011</v>
      </c>
      <c r="J1293" s="6">
        <v>3</v>
      </c>
      <c r="K1293">
        <v>2</v>
      </c>
      <c r="L1293" s="6">
        <v>2</v>
      </c>
      <c r="M1293">
        <v>102</v>
      </c>
      <c r="N1293">
        <v>102</v>
      </c>
      <c r="O1293">
        <v>2011</v>
      </c>
      <c r="P1293" s="5" t="s">
        <v>564</v>
      </c>
      <c r="Q1293">
        <v>-37.798699999999997</v>
      </c>
      <c r="R1293">
        <v>144.88069999999999</v>
      </c>
      <c r="S1293" t="s">
        <v>51</v>
      </c>
      <c r="T1293">
        <v>7570</v>
      </c>
      <c r="U1293">
        <f t="shared" si="41"/>
        <v>5</v>
      </c>
    </row>
    <row r="1294" spans="1:21" x14ac:dyDescent="0.35">
      <c r="A1294" t="s">
        <v>1349</v>
      </c>
      <c r="B1294" t="s">
        <v>1394</v>
      </c>
      <c r="C1294" s="5">
        <v>4</v>
      </c>
      <c r="D1294" t="s">
        <v>20</v>
      </c>
      <c r="E1294">
        <v>1450000</v>
      </c>
      <c r="F1294" s="7">
        <v>42610</v>
      </c>
      <c r="G1294" s="4">
        <f t="shared" si="40"/>
        <v>2016</v>
      </c>
      <c r="H1294">
        <v>6.4</v>
      </c>
      <c r="I1294">
        <v>3011</v>
      </c>
      <c r="J1294" s="6">
        <v>4</v>
      </c>
      <c r="K1294">
        <v>1</v>
      </c>
      <c r="L1294" s="6">
        <v>1</v>
      </c>
      <c r="M1294">
        <v>799</v>
      </c>
      <c r="N1294">
        <v>160</v>
      </c>
      <c r="O1294">
        <v>1910</v>
      </c>
      <c r="P1294" s="5" t="s">
        <v>564</v>
      </c>
      <c r="Q1294">
        <v>-37.7958</v>
      </c>
      <c r="R1294">
        <v>144.90010000000001</v>
      </c>
      <c r="S1294" t="s">
        <v>51</v>
      </c>
      <c r="T1294">
        <v>7570</v>
      </c>
      <c r="U1294">
        <f t="shared" si="41"/>
        <v>106</v>
      </c>
    </row>
    <row r="1295" spans="1:21" x14ac:dyDescent="0.35">
      <c r="A1295" t="s">
        <v>1349</v>
      </c>
      <c r="B1295" t="s">
        <v>1395</v>
      </c>
      <c r="C1295" s="5">
        <v>2</v>
      </c>
      <c r="D1295" t="s">
        <v>20</v>
      </c>
      <c r="E1295">
        <v>745000</v>
      </c>
      <c r="F1295" s="7">
        <v>42581</v>
      </c>
      <c r="G1295" s="4">
        <f t="shared" si="40"/>
        <v>2016</v>
      </c>
      <c r="H1295">
        <v>6.4</v>
      </c>
      <c r="I1295">
        <v>3011</v>
      </c>
      <c r="J1295" s="6">
        <v>2</v>
      </c>
      <c r="K1295">
        <v>1</v>
      </c>
      <c r="L1295" s="6">
        <v>1</v>
      </c>
      <c r="M1295">
        <v>355</v>
      </c>
      <c r="N1295">
        <v>74</v>
      </c>
      <c r="O1295">
        <v>1890</v>
      </c>
      <c r="P1295" s="5" t="s">
        <v>564</v>
      </c>
      <c r="Q1295">
        <v>-37.793100000000003</v>
      </c>
      <c r="R1295">
        <v>144.8938</v>
      </c>
      <c r="S1295" t="s">
        <v>51</v>
      </c>
      <c r="T1295">
        <v>7570</v>
      </c>
      <c r="U1295">
        <f t="shared" si="41"/>
        <v>126</v>
      </c>
    </row>
    <row r="1296" spans="1:21" x14ac:dyDescent="0.35">
      <c r="A1296" t="s">
        <v>1349</v>
      </c>
      <c r="B1296" t="s">
        <v>1396</v>
      </c>
      <c r="C1296" s="5">
        <v>2</v>
      </c>
      <c r="D1296" t="s">
        <v>20</v>
      </c>
      <c r="E1296">
        <v>716000</v>
      </c>
      <c r="F1296" s="7">
        <v>42581</v>
      </c>
      <c r="G1296" s="4">
        <f t="shared" si="40"/>
        <v>2016</v>
      </c>
      <c r="H1296">
        <v>6.4</v>
      </c>
      <c r="I1296">
        <v>3011</v>
      </c>
      <c r="J1296" s="6">
        <v>2</v>
      </c>
      <c r="K1296">
        <v>1</v>
      </c>
      <c r="L1296" s="6">
        <v>2</v>
      </c>
      <c r="M1296">
        <v>274</v>
      </c>
      <c r="N1296">
        <v>275</v>
      </c>
      <c r="O1296">
        <v>2000</v>
      </c>
      <c r="P1296" s="5" t="s">
        <v>564</v>
      </c>
      <c r="Q1296">
        <v>-37.793900000000001</v>
      </c>
      <c r="R1296">
        <v>144.88460000000001</v>
      </c>
      <c r="S1296" t="s">
        <v>51</v>
      </c>
      <c r="T1296">
        <v>7570</v>
      </c>
      <c r="U1296">
        <f t="shared" si="41"/>
        <v>16</v>
      </c>
    </row>
    <row r="1297" spans="1:21" x14ac:dyDescent="0.35">
      <c r="A1297" t="s">
        <v>1397</v>
      </c>
      <c r="B1297" t="s">
        <v>1398</v>
      </c>
      <c r="C1297" s="5">
        <v>3</v>
      </c>
      <c r="D1297" t="s">
        <v>20</v>
      </c>
      <c r="E1297">
        <v>1735000</v>
      </c>
      <c r="F1297" s="7">
        <v>42616</v>
      </c>
      <c r="G1297" s="4">
        <f t="shared" si="40"/>
        <v>2016</v>
      </c>
      <c r="H1297">
        <v>9.1999999999999993</v>
      </c>
      <c r="I1297">
        <v>3146</v>
      </c>
      <c r="J1297" s="6">
        <v>3</v>
      </c>
      <c r="K1297">
        <v>2</v>
      </c>
      <c r="L1297" s="6">
        <v>3</v>
      </c>
      <c r="M1297">
        <v>680</v>
      </c>
      <c r="N1297">
        <v>170</v>
      </c>
      <c r="O1297">
        <v>1935</v>
      </c>
      <c r="P1297" s="5" t="s">
        <v>227</v>
      </c>
      <c r="Q1297">
        <v>-37.853999999999999</v>
      </c>
      <c r="R1297">
        <v>145.08320000000001</v>
      </c>
      <c r="S1297" t="s">
        <v>78</v>
      </c>
      <c r="T1297">
        <v>10412</v>
      </c>
      <c r="U1297">
        <f t="shared" si="41"/>
        <v>81</v>
      </c>
    </row>
    <row r="1298" spans="1:21" x14ac:dyDescent="0.35">
      <c r="A1298" t="s">
        <v>1397</v>
      </c>
      <c r="B1298" t="s">
        <v>1067</v>
      </c>
      <c r="C1298" s="5">
        <v>4</v>
      </c>
      <c r="D1298" t="s">
        <v>20</v>
      </c>
      <c r="E1298">
        <v>3400000</v>
      </c>
      <c r="F1298" s="7">
        <v>42616</v>
      </c>
      <c r="G1298" s="4">
        <f t="shared" si="40"/>
        <v>2016</v>
      </c>
      <c r="H1298">
        <v>9.1999999999999993</v>
      </c>
      <c r="I1298">
        <v>3146</v>
      </c>
      <c r="J1298" s="6">
        <v>4</v>
      </c>
      <c r="K1298">
        <v>3</v>
      </c>
      <c r="L1298" s="6">
        <v>2</v>
      </c>
      <c r="M1298">
        <v>856</v>
      </c>
      <c r="N1298">
        <v>265</v>
      </c>
      <c r="O1298">
        <v>1920</v>
      </c>
      <c r="P1298" s="5" t="s">
        <v>227</v>
      </c>
      <c r="Q1298">
        <v>-37.8628</v>
      </c>
      <c r="R1298">
        <v>145.0436</v>
      </c>
      <c r="S1298" t="s">
        <v>78</v>
      </c>
      <c r="T1298">
        <v>10412</v>
      </c>
      <c r="U1298">
        <f t="shared" si="41"/>
        <v>96</v>
      </c>
    </row>
    <row r="1299" spans="1:21" x14ac:dyDescent="0.35">
      <c r="A1299" t="s">
        <v>1397</v>
      </c>
      <c r="B1299" t="s">
        <v>1399</v>
      </c>
      <c r="C1299" s="5">
        <v>5</v>
      </c>
      <c r="D1299" t="s">
        <v>20</v>
      </c>
      <c r="E1299">
        <v>3730000</v>
      </c>
      <c r="F1299" s="7">
        <v>42616</v>
      </c>
      <c r="G1299" s="4">
        <f t="shared" si="40"/>
        <v>2016</v>
      </c>
      <c r="H1299">
        <v>9.1999999999999993</v>
      </c>
      <c r="I1299">
        <v>3146</v>
      </c>
      <c r="J1299" s="6">
        <v>4</v>
      </c>
      <c r="K1299">
        <v>3</v>
      </c>
      <c r="L1299" s="6">
        <v>2</v>
      </c>
      <c r="M1299">
        <v>919</v>
      </c>
      <c r="N1299">
        <v>353</v>
      </c>
      <c r="O1299">
        <v>1925</v>
      </c>
      <c r="P1299" s="5" t="s">
        <v>227</v>
      </c>
      <c r="Q1299">
        <v>-37.863700000000001</v>
      </c>
      <c r="R1299">
        <v>145.0438</v>
      </c>
      <c r="S1299" t="s">
        <v>78</v>
      </c>
      <c r="T1299">
        <v>10412</v>
      </c>
      <c r="U1299">
        <f t="shared" si="41"/>
        <v>91</v>
      </c>
    </row>
    <row r="1300" spans="1:21" x14ac:dyDescent="0.35">
      <c r="A1300" t="s">
        <v>1397</v>
      </c>
      <c r="B1300" t="s">
        <v>1400</v>
      </c>
      <c r="C1300" s="5">
        <v>4</v>
      </c>
      <c r="D1300" t="s">
        <v>20</v>
      </c>
      <c r="E1300">
        <v>1800000</v>
      </c>
      <c r="F1300" s="7">
        <v>42707</v>
      </c>
      <c r="G1300" s="4">
        <f t="shared" si="40"/>
        <v>2016</v>
      </c>
      <c r="H1300">
        <v>9.1999999999999993</v>
      </c>
      <c r="I1300">
        <v>3146</v>
      </c>
      <c r="J1300" s="6">
        <v>4</v>
      </c>
      <c r="K1300">
        <v>2</v>
      </c>
      <c r="L1300" s="6">
        <v>2</v>
      </c>
      <c r="M1300">
        <v>868</v>
      </c>
      <c r="N1300">
        <v>217</v>
      </c>
      <c r="O1300">
        <v>1930</v>
      </c>
      <c r="P1300" s="5" t="s">
        <v>227</v>
      </c>
      <c r="Q1300">
        <v>-37.852200000000003</v>
      </c>
      <c r="R1300">
        <v>145.08930000000001</v>
      </c>
      <c r="S1300" t="s">
        <v>78</v>
      </c>
      <c r="T1300">
        <v>10412</v>
      </c>
      <c r="U1300">
        <f t="shared" si="41"/>
        <v>86</v>
      </c>
    </row>
    <row r="1301" spans="1:21" x14ac:dyDescent="0.35">
      <c r="A1301" t="s">
        <v>1397</v>
      </c>
      <c r="B1301" t="s">
        <v>1401</v>
      </c>
      <c r="C1301" s="5">
        <v>4</v>
      </c>
      <c r="D1301" t="s">
        <v>20</v>
      </c>
      <c r="E1301">
        <v>1998000</v>
      </c>
      <c r="F1301" s="7">
        <v>42707</v>
      </c>
      <c r="G1301" s="4">
        <f t="shared" si="40"/>
        <v>2016</v>
      </c>
      <c r="H1301">
        <v>9.1999999999999993</v>
      </c>
      <c r="I1301">
        <v>3146</v>
      </c>
      <c r="J1301" s="6">
        <v>4</v>
      </c>
      <c r="K1301">
        <v>2</v>
      </c>
      <c r="L1301" s="6">
        <v>1</v>
      </c>
      <c r="M1301">
        <v>739</v>
      </c>
      <c r="N1301">
        <v>183</v>
      </c>
      <c r="O1301">
        <v>2002</v>
      </c>
      <c r="P1301" s="5" t="s">
        <v>227</v>
      </c>
      <c r="Q1301">
        <v>-37.851300000000002</v>
      </c>
      <c r="R1301">
        <v>145.06010000000001</v>
      </c>
      <c r="S1301" t="s">
        <v>78</v>
      </c>
      <c r="T1301">
        <v>10412</v>
      </c>
      <c r="U1301">
        <f t="shared" si="41"/>
        <v>14</v>
      </c>
    </row>
    <row r="1302" spans="1:21" x14ac:dyDescent="0.35">
      <c r="A1302" t="s">
        <v>1397</v>
      </c>
      <c r="B1302" t="s">
        <v>1402</v>
      </c>
      <c r="C1302" s="5">
        <v>3</v>
      </c>
      <c r="D1302" t="s">
        <v>20</v>
      </c>
      <c r="E1302">
        <v>1425000</v>
      </c>
      <c r="F1302" s="7">
        <v>42798</v>
      </c>
      <c r="G1302" s="4">
        <f t="shared" si="40"/>
        <v>2017</v>
      </c>
      <c r="H1302">
        <v>9.1999999999999993</v>
      </c>
      <c r="I1302">
        <v>3146</v>
      </c>
      <c r="J1302" s="6">
        <v>3</v>
      </c>
      <c r="K1302">
        <v>2</v>
      </c>
      <c r="L1302" s="6">
        <v>2</v>
      </c>
      <c r="M1302">
        <v>217</v>
      </c>
      <c r="N1302">
        <v>163</v>
      </c>
      <c r="O1302">
        <v>2006</v>
      </c>
      <c r="P1302" s="5" t="s">
        <v>227</v>
      </c>
      <c r="Q1302">
        <v>-37.863900000000001</v>
      </c>
      <c r="R1302">
        <v>145.0641</v>
      </c>
      <c r="S1302" t="s">
        <v>78</v>
      </c>
      <c r="T1302">
        <v>10412</v>
      </c>
      <c r="U1302">
        <f t="shared" si="41"/>
        <v>11</v>
      </c>
    </row>
    <row r="1303" spans="1:21" x14ac:dyDescent="0.35">
      <c r="A1303" t="s">
        <v>1397</v>
      </c>
      <c r="B1303" t="s">
        <v>1403</v>
      </c>
      <c r="C1303" s="5">
        <v>3</v>
      </c>
      <c r="D1303" t="s">
        <v>20</v>
      </c>
      <c r="E1303">
        <v>1530000</v>
      </c>
      <c r="F1303" s="7">
        <v>42525</v>
      </c>
      <c r="G1303" s="4">
        <f t="shared" si="40"/>
        <v>2016</v>
      </c>
      <c r="H1303">
        <v>9.1999999999999993</v>
      </c>
      <c r="I1303">
        <v>3146</v>
      </c>
      <c r="J1303" s="6">
        <v>3</v>
      </c>
      <c r="K1303">
        <v>1</v>
      </c>
      <c r="L1303" s="6">
        <v>1</v>
      </c>
      <c r="M1303">
        <v>753</v>
      </c>
      <c r="N1303">
        <v>118</v>
      </c>
      <c r="O1303">
        <v>1940</v>
      </c>
      <c r="P1303" s="5" t="s">
        <v>227</v>
      </c>
      <c r="Q1303">
        <v>-37.854300000000002</v>
      </c>
      <c r="R1303">
        <v>145.0889</v>
      </c>
      <c r="S1303" t="s">
        <v>78</v>
      </c>
      <c r="T1303">
        <v>10412</v>
      </c>
      <c r="U1303">
        <f t="shared" si="41"/>
        <v>76</v>
      </c>
    </row>
    <row r="1304" spans="1:21" x14ac:dyDescent="0.35">
      <c r="A1304" t="s">
        <v>1397</v>
      </c>
      <c r="B1304" t="s">
        <v>1404</v>
      </c>
      <c r="C1304" s="5">
        <v>4</v>
      </c>
      <c r="D1304" t="s">
        <v>20</v>
      </c>
      <c r="E1304">
        <v>1900000</v>
      </c>
      <c r="F1304" s="7">
        <v>42525</v>
      </c>
      <c r="G1304" s="4">
        <f t="shared" si="40"/>
        <v>2016</v>
      </c>
      <c r="H1304">
        <v>9.1999999999999993</v>
      </c>
      <c r="I1304">
        <v>3146</v>
      </c>
      <c r="J1304" s="6">
        <v>4</v>
      </c>
      <c r="K1304">
        <v>4</v>
      </c>
      <c r="L1304" s="6">
        <v>2</v>
      </c>
      <c r="M1304">
        <v>708</v>
      </c>
      <c r="N1304">
        <v>323</v>
      </c>
      <c r="O1304">
        <v>1985</v>
      </c>
      <c r="P1304" s="5" t="s">
        <v>227</v>
      </c>
      <c r="Q1304">
        <v>-37.864600000000003</v>
      </c>
      <c r="R1304">
        <v>145.06729999999999</v>
      </c>
      <c r="S1304" t="s">
        <v>78</v>
      </c>
      <c r="T1304">
        <v>10412</v>
      </c>
      <c r="U1304">
        <f t="shared" si="41"/>
        <v>31</v>
      </c>
    </row>
    <row r="1305" spans="1:21" x14ac:dyDescent="0.35">
      <c r="A1305" t="s">
        <v>1397</v>
      </c>
      <c r="B1305" t="s">
        <v>1405</v>
      </c>
      <c r="C1305" s="5">
        <v>3</v>
      </c>
      <c r="D1305" t="s">
        <v>20</v>
      </c>
      <c r="E1305">
        <v>1360000</v>
      </c>
      <c r="F1305" s="7">
        <v>42525</v>
      </c>
      <c r="G1305" s="4">
        <f t="shared" si="40"/>
        <v>2016</v>
      </c>
      <c r="H1305">
        <v>9.1999999999999993</v>
      </c>
      <c r="I1305">
        <v>3146</v>
      </c>
      <c r="J1305" s="6">
        <v>3</v>
      </c>
      <c r="K1305">
        <v>2</v>
      </c>
      <c r="L1305" s="6">
        <v>1</v>
      </c>
      <c r="M1305">
        <v>704</v>
      </c>
      <c r="N1305">
        <v>134</v>
      </c>
      <c r="O1305">
        <v>1940</v>
      </c>
      <c r="P1305" s="5" t="s">
        <v>227</v>
      </c>
      <c r="Q1305">
        <v>-37.851999999999997</v>
      </c>
      <c r="R1305">
        <v>145.0942</v>
      </c>
      <c r="S1305" t="s">
        <v>78</v>
      </c>
      <c r="T1305">
        <v>10412</v>
      </c>
      <c r="U1305">
        <f t="shared" si="41"/>
        <v>76</v>
      </c>
    </row>
    <row r="1306" spans="1:21" x14ac:dyDescent="0.35">
      <c r="A1306" t="s">
        <v>1397</v>
      </c>
      <c r="B1306" t="s">
        <v>1406</v>
      </c>
      <c r="C1306" s="5">
        <v>5</v>
      </c>
      <c r="D1306" t="s">
        <v>20</v>
      </c>
      <c r="E1306">
        <v>2175000</v>
      </c>
      <c r="F1306" s="7">
        <v>42525</v>
      </c>
      <c r="G1306" s="4">
        <f t="shared" si="40"/>
        <v>2016</v>
      </c>
      <c r="H1306">
        <v>9.1999999999999993</v>
      </c>
      <c r="I1306">
        <v>3146</v>
      </c>
      <c r="J1306" s="6">
        <v>5</v>
      </c>
      <c r="K1306">
        <v>3</v>
      </c>
      <c r="L1306" s="6">
        <v>4</v>
      </c>
      <c r="M1306">
        <v>619</v>
      </c>
      <c r="N1306">
        <v>327</v>
      </c>
      <c r="O1306">
        <v>2003</v>
      </c>
      <c r="P1306" s="5" t="s">
        <v>227</v>
      </c>
      <c r="Q1306">
        <v>-37.855400000000003</v>
      </c>
      <c r="R1306">
        <v>145.06110000000001</v>
      </c>
      <c r="S1306" t="s">
        <v>78</v>
      </c>
      <c r="T1306">
        <v>10412</v>
      </c>
      <c r="U1306">
        <f t="shared" si="41"/>
        <v>13</v>
      </c>
    </row>
    <row r="1307" spans="1:21" x14ac:dyDescent="0.35">
      <c r="A1307" t="s">
        <v>1397</v>
      </c>
      <c r="B1307" t="s">
        <v>1407</v>
      </c>
      <c r="C1307" s="5">
        <v>4</v>
      </c>
      <c r="D1307" t="s">
        <v>20</v>
      </c>
      <c r="E1307">
        <v>2325000</v>
      </c>
      <c r="F1307" s="7">
        <v>42525</v>
      </c>
      <c r="G1307" s="4">
        <f t="shared" si="40"/>
        <v>2016</v>
      </c>
      <c r="H1307">
        <v>9.1999999999999993</v>
      </c>
      <c r="I1307">
        <v>3146</v>
      </c>
      <c r="J1307" s="6">
        <v>4</v>
      </c>
      <c r="K1307">
        <v>3</v>
      </c>
      <c r="L1307" s="6">
        <v>2</v>
      </c>
      <c r="M1307">
        <v>638</v>
      </c>
      <c r="N1307">
        <v>314</v>
      </c>
      <c r="O1307">
        <v>1930</v>
      </c>
      <c r="P1307" s="5" t="s">
        <v>227</v>
      </c>
      <c r="Q1307">
        <v>-37.8523</v>
      </c>
      <c r="R1307">
        <v>145.07259999999999</v>
      </c>
      <c r="S1307" t="s">
        <v>78</v>
      </c>
      <c r="T1307">
        <v>10412</v>
      </c>
      <c r="U1307">
        <f t="shared" si="41"/>
        <v>86</v>
      </c>
    </row>
    <row r="1308" spans="1:21" x14ac:dyDescent="0.35">
      <c r="A1308" t="s">
        <v>1397</v>
      </c>
      <c r="B1308" t="s">
        <v>1408</v>
      </c>
      <c r="C1308" s="5">
        <v>4</v>
      </c>
      <c r="D1308" t="s">
        <v>20</v>
      </c>
      <c r="E1308">
        <v>2538000</v>
      </c>
      <c r="F1308" s="7">
        <v>42588</v>
      </c>
      <c r="G1308" s="4">
        <f t="shared" si="40"/>
        <v>2016</v>
      </c>
      <c r="H1308">
        <v>9.1999999999999993</v>
      </c>
      <c r="I1308">
        <v>3146</v>
      </c>
      <c r="J1308" s="6">
        <v>4</v>
      </c>
      <c r="K1308">
        <v>2</v>
      </c>
      <c r="L1308" s="6">
        <v>3</v>
      </c>
      <c r="M1308">
        <v>630</v>
      </c>
      <c r="N1308">
        <v>314</v>
      </c>
      <c r="O1308">
        <v>2000</v>
      </c>
      <c r="P1308" s="5" t="s">
        <v>227</v>
      </c>
      <c r="Q1308">
        <v>-37.856000000000002</v>
      </c>
      <c r="R1308">
        <v>145.06909999999999</v>
      </c>
      <c r="S1308" t="s">
        <v>78</v>
      </c>
      <c r="T1308">
        <v>10412</v>
      </c>
      <c r="U1308">
        <f t="shared" si="41"/>
        <v>16</v>
      </c>
    </row>
    <row r="1309" spans="1:21" x14ac:dyDescent="0.35">
      <c r="A1309" t="s">
        <v>1397</v>
      </c>
      <c r="B1309" t="s">
        <v>1409</v>
      </c>
      <c r="C1309" s="5">
        <v>4</v>
      </c>
      <c r="D1309" t="s">
        <v>20</v>
      </c>
      <c r="E1309">
        <v>2300000</v>
      </c>
      <c r="F1309" s="7">
        <v>42588</v>
      </c>
      <c r="G1309" s="4">
        <f t="shared" si="40"/>
        <v>2016</v>
      </c>
      <c r="H1309">
        <v>9.1999999999999993</v>
      </c>
      <c r="I1309">
        <v>3146</v>
      </c>
      <c r="J1309" s="6">
        <v>4</v>
      </c>
      <c r="K1309">
        <v>3</v>
      </c>
      <c r="L1309" s="6">
        <v>4</v>
      </c>
      <c r="M1309">
        <v>1258</v>
      </c>
      <c r="N1309">
        <v>254</v>
      </c>
      <c r="O1309">
        <v>1941</v>
      </c>
      <c r="P1309" s="5" t="s">
        <v>227</v>
      </c>
      <c r="Q1309">
        <v>-37.855200000000004</v>
      </c>
      <c r="R1309">
        <v>145.08199999999999</v>
      </c>
      <c r="S1309" t="s">
        <v>78</v>
      </c>
      <c r="T1309">
        <v>10412</v>
      </c>
      <c r="U1309">
        <f t="shared" si="41"/>
        <v>75</v>
      </c>
    </row>
    <row r="1310" spans="1:21" x14ac:dyDescent="0.35">
      <c r="A1310" t="s">
        <v>1397</v>
      </c>
      <c r="B1310" t="s">
        <v>1405</v>
      </c>
      <c r="C1310" s="5">
        <v>3</v>
      </c>
      <c r="D1310" t="s">
        <v>20</v>
      </c>
      <c r="E1310">
        <v>1600000</v>
      </c>
      <c r="F1310" s="7">
        <v>42497</v>
      </c>
      <c r="G1310" s="4">
        <f t="shared" si="40"/>
        <v>2016</v>
      </c>
      <c r="H1310">
        <v>9.1999999999999993</v>
      </c>
      <c r="I1310">
        <v>3146</v>
      </c>
      <c r="J1310" s="6">
        <v>3</v>
      </c>
      <c r="K1310">
        <v>2</v>
      </c>
      <c r="L1310" s="6">
        <v>1</v>
      </c>
      <c r="M1310">
        <v>704</v>
      </c>
      <c r="N1310">
        <v>134</v>
      </c>
      <c r="O1310">
        <v>1940</v>
      </c>
      <c r="P1310" s="5" t="s">
        <v>227</v>
      </c>
      <c r="Q1310">
        <v>-37.851999999999997</v>
      </c>
      <c r="R1310">
        <v>145.0942</v>
      </c>
      <c r="S1310" t="s">
        <v>78</v>
      </c>
      <c r="T1310">
        <v>10412</v>
      </c>
      <c r="U1310">
        <f t="shared" si="41"/>
        <v>76</v>
      </c>
    </row>
    <row r="1311" spans="1:21" x14ac:dyDescent="0.35">
      <c r="A1311" t="s">
        <v>1397</v>
      </c>
      <c r="B1311" t="s">
        <v>1410</v>
      </c>
      <c r="C1311" s="5">
        <v>3</v>
      </c>
      <c r="D1311" t="s">
        <v>20</v>
      </c>
      <c r="E1311">
        <v>2115000</v>
      </c>
      <c r="F1311" s="7">
        <v>42497</v>
      </c>
      <c r="G1311" s="4">
        <f t="shared" si="40"/>
        <v>2016</v>
      </c>
      <c r="H1311">
        <v>9.1999999999999993</v>
      </c>
      <c r="I1311">
        <v>3146</v>
      </c>
      <c r="J1311" s="6">
        <v>4</v>
      </c>
      <c r="K1311">
        <v>2</v>
      </c>
      <c r="L1311" s="6">
        <v>2</v>
      </c>
      <c r="M1311">
        <v>745</v>
      </c>
      <c r="N1311">
        <v>157</v>
      </c>
      <c r="O1311">
        <v>1920</v>
      </c>
      <c r="P1311" s="5" t="s">
        <v>227</v>
      </c>
      <c r="Q1311">
        <v>-37.850099999999998</v>
      </c>
      <c r="R1311">
        <v>145.059</v>
      </c>
      <c r="S1311" t="s">
        <v>78</v>
      </c>
      <c r="T1311">
        <v>10412</v>
      </c>
      <c r="U1311">
        <f t="shared" si="41"/>
        <v>96</v>
      </c>
    </row>
    <row r="1312" spans="1:21" x14ac:dyDescent="0.35">
      <c r="A1312" t="s">
        <v>1397</v>
      </c>
      <c r="B1312" t="s">
        <v>1411</v>
      </c>
      <c r="C1312" s="5">
        <v>3</v>
      </c>
      <c r="D1312" t="s">
        <v>20</v>
      </c>
      <c r="E1312">
        <v>1700000</v>
      </c>
      <c r="F1312" s="7">
        <v>42497</v>
      </c>
      <c r="G1312" s="4">
        <f t="shared" si="40"/>
        <v>2016</v>
      </c>
      <c r="H1312">
        <v>9.1999999999999993</v>
      </c>
      <c r="I1312">
        <v>3146</v>
      </c>
      <c r="J1312" s="6">
        <v>3</v>
      </c>
      <c r="K1312">
        <v>2</v>
      </c>
      <c r="L1312" s="6">
        <v>2</v>
      </c>
      <c r="M1312">
        <v>625</v>
      </c>
      <c r="N1312">
        <v>188</v>
      </c>
      <c r="O1312">
        <v>1951</v>
      </c>
      <c r="P1312" s="5" t="s">
        <v>227</v>
      </c>
      <c r="Q1312">
        <v>-37.860199999999999</v>
      </c>
      <c r="R1312">
        <v>145.0925</v>
      </c>
      <c r="S1312" t="s">
        <v>78</v>
      </c>
      <c r="T1312">
        <v>10412</v>
      </c>
      <c r="U1312">
        <f t="shared" si="41"/>
        <v>65</v>
      </c>
    </row>
    <row r="1313" spans="1:21" x14ac:dyDescent="0.35">
      <c r="A1313" t="s">
        <v>1397</v>
      </c>
      <c r="B1313" t="s">
        <v>1412</v>
      </c>
      <c r="C1313" s="5">
        <v>4</v>
      </c>
      <c r="D1313" t="s">
        <v>20</v>
      </c>
      <c r="E1313">
        <v>2077000</v>
      </c>
      <c r="F1313" s="7">
        <v>42681</v>
      </c>
      <c r="G1313" s="4">
        <f t="shared" si="40"/>
        <v>2016</v>
      </c>
      <c r="H1313">
        <v>9.1999999999999993</v>
      </c>
      <c r="I1313">
        <v>3146</v>
      </c>
      <c r="J1313" s="6">
        <v>4</v>
      </c>
      <c r="K1313">
        <v>2</v>
      </c>
      <c r="L1313" s="6">
        <v>3</v>
      </c>
      <c r="M1313">
        <v>553</v>
      </c>
      <c r="N1313">
        <v>143</v>
      </c>
      <c r="O1313">
        <v>1910</v>
      </c>
      <c r="P1313" s="5" t="s">
        <v>227</v>
      </c>
      <c r="Q1313">
        <v>-37.858899999999998</v>
      </c>
      <c r="R1313">
        <v>145.04130000000001</v>
      </c>
      <c r="S1313" t="s">
        <v>78</v>
      </c>
      <c r="T1313">
        <v>10412</v>
      </c>
      <c r="U1313">
        <f t="shared" si="41"/>
        <v>106</v>
      </c>
    </row>
    <row r="1314" spans="1:21" x14ac:dyDescent="0.35">
      <c r="A1314" t="s">
        <v>1397</v>
      </c>
      <c r="B1314" t="s">
        <v>1413</v>
      </c>
      <c r="C1314" s="5">
        <v>4</v>
      </c>
      <c r="D1314" t="s">
        <v>20</v>
      </c>
      <c r="E1314">
        <v>2850000</v>
      </c>
      <c r="F1314" s="7">
        <v>42681</v>
      </c>
      <c r="G1314" s="4">
        <f t="shared" si="40"/>
        <v>2016</v>
      </c>
      <c r="H1314">
        <v>9.1999999999999993</v>
      </c>
      <c r="I1314">
        <v>3146</v>
      </c>
      <c r="J1314" s="6">
        <v>4</v>
      </c>
      <c r="K1314">
        <v>3</v>
      </c>
      <c r="L1314" s="6">
        <v>2</v>
      </c>
      <c r="M1314">
        <v>1184</v>
      </c>
      <c r="N1314">
        <v>305</v>
      </c>
      <c r="O1314">
        <v>1935</v>
      </c>
      <c r="P1314" s="5" t="s">
        <v>227</v>
      </c>
      <c r="Q1314">
        <v>-37.852600000000002</v>
      </c>
      <c r="R1314">
        <v>145.0848</v>
      </c>
      <c r="S1314" t="s">
        <v>78</v>
      </c>
      <c r="T1314">
        <v>10412</v>
      </c>
      <c r="U1314">
        <f t="shared" si="41"/>
        <v>81</v>
      </c>
    </row>
    <row r="1315" spans="1:21" x14ac:dyDescent="0.35">
      <c r="A1315" t="s">
        <v>1397</v>
      </c>
      <c r="B1315" t="s">
        <v>1414</v>
      </c>
      <c r="C1315" s="5">
        <v>4</v>
      </c>
      <c r="D1315" t="s">
        <v>20</v>
      </c>
      <c r="E1315">
        <v>2020000</v>
      </c>
      <c r="F1315" s="7">
        <v>42623</v>
      </c>
      <c r="G1315" s="4">
        <f t="shared" si="40"/>
        <v>2016</v>
      </c>
      <c r="H1315">
        <v>9.1999999999999993</v>
      </c>
      <c r="I1315">
        <v>3146</v>
      </c>
      <c r="J1315" s="6">
        <v>4</v>
      </c>
      <c r="K1315">
        <v>2</v>
      </c>
      <c r="L1315" s="6">
        <v>2</v>
      </c>
      <c r="M1315">
        <v>630</v>
      </c>
      <c r="N1315">
        <v>351</v>
      </c>
      <c r="O1315">
        <v>2009</v>
      </c>
      <c r="P1315" s="5" t="s">
        <v>227</v>
      </c>
      <c r="Q1315">
        <v>-37.866700000000002</v>
      </c>
      <c r="R1315">
        <v>145.0752</v>
      </c>
      <c r="S1315" t="s">
        <v>78</v>
      </c>
      <c r="T1315">
        <v>10412</v>
      </c>
      <c r="U1315">
        <f t="shared" si="41"/>
        <v>7</v>
      </c>
    </row>
    <row r="1316" spans="1:21" x14ac:dyDescent="0.35">
      <c r="A1316" t="s">
        <v>1397</v>
      </c>
      <c r="B1316" t="s">
        <v>25</v>
      </c>
      <c r="C1316" s="5">
        <v>4</v>
      </c>
      <c r="D1316" t="s">
        <v>20</v>
      </c>
      <c r="E1316">
        <v>2010000</v>
      </c>
      <c r="F1316" s="7">
        <v>42714</v>
      </c>
      <c r="G1316" s="4">
        <f t="shared" si="40"/>
        <v>2016</v>
      </c>
      <c r="H1316">
        <v>9.1999999999999993</v>
      </c>
      <c r="I1316">
        <v>3146</v>
      </c>
      <c r="J1316" s="6">
        <v>4</v>
      </c>
      <c r="K1316">
        <v>2</v>
      </c>
      <c r="L1316" s="6">
        <v>2</v>
      </c>
      <c r="M1316">
        <v>659</v>
      </c>
      <c r="N1316">
        <v>212</v>
      </c>
      <c r="O1316">
        <v>1930</v>
      </c>
      <c r="P1316" s="5" t="s">
        <v>227</v>
      </c>
      <c r="Q1316">
        <v>-37.850900000000003</v>
      </c>
      <c r="R1316">
        <v>145.0916</v>
      </c>
      <c r="S1316" t="s">
        <v>78</v>
      </c>
      <c r="T1316">
        <v>10412</v>
      </c>
      <c r="U1316">
        <f t="shared" si="41"/>
        <v>86</v>
      </c>
    </row>
    <row r="1317" spans="1:21" x14ac:dyDescent="0.35">
      <c r="A1317" t="s">
        <v>1397</v>
      </c>
      <c r="B1317" t="s">
        <v>1415</v>
      </c>
      <c r="C1317" s="5">
        <v>1</v>
      </c>
      <c r="D1317" t="s">
        <v>24</v>
      </c>
      <c r="E1317">
        <v>452000</v>
      </c>
      <c r="F1317" s="7">
        <v>42714</v>
      </c>
      <c r="G1317" s="4">
        <f t="shared" si="40"/>
        <v>2016</v>
      </c>
      <c r="H1317">
        <v>9.1999999999999993</v>
      </c>
      <c r="I1317">
        <v>3146</v>
      </c>
      <c r="J1317" s="6">
        <v>1</v>
      </c>
      <c r="K1317">
        <v>1</v>
      </c>
      <c r="L1317" s="6">
        <v>1</v>
      </c>
      <c r="M1317">
        <v>63</v>
      </c>
      <c r="N1317">
        <v>52</v>
      </c>
      <c r="O1317">
        <v>1980</v>
      </c>
      <c r="P1317" s="5" t="s">
        <v>227</v>
      </c>
      <c r="Q1317">
        <v>-37.855200000000004</v>
      </c>
      <c r="R1317">
        <v>145.05000000000001</v>
      </c>
      <c r="S1317" t="s">
        <v>78</v>
      </c>
      <c r="T1317">
        <v>10412</v>
      </c>
      <c r="U1317">
        <f t="shared" si="41"/>
        <v>36</v>
      </c>
    </row>
    <row r="1318" spans="1:21" x14ac:dyDescent="0.35">
      <c r="A1318" t="s">
        <v>1397</v>
      </c>
      <c r="B1318" t="s">
        <v>1416</v>
      </c>
      <c r="C1318" s="5">
        <v>3</v>
      </c>
      <c r="D1318" t="s">
        <v>20</v>
      </c>
      <c r="E1318">
        <v>1820000</v>
      </c>
      <c r="F1318" s="7">
        <v>42686</v>
      </c>
      <c r="G1318" s="4">
        <f t="shared" si="40"/>
        <v>2016</v>
      </c>
      <c r="H1318">
        <v>9.1999999999999993</v>
      </c>
      <c r="I1318">
        <v>3146</v>
      </c>
      <c r="J1318" s="6">
        <v>3</v>
      </c>
      <c r="K1318">
        <v>1</v>
      </c>
      <c r="L1318" s="6">
        <v>3</v>
      </c>
      <c r="M1318">
        <v>650</v>
      </c>
      <c r="N1318">
        <v>136</v>
      </c>
      <c r="O1318">
        <v>1930</v>
      </c>
      <c r="P1318" s="5" t="s">
        <v>227</v>
      </c>
      <c r="Q1318">
        <v>-37.857100000000003</v>
      </c>
      <c r="R1318">
        <v>145.07660000000001</v>
      </c>
      <c r="S1318" t="s">
        <v>78</v>
      </c>
      <c r="T1318">
        <v>10412</v>
      </c>
      <c r="U1318">
        <f t="shared" si="41"/>
        <v>86</v>
      </c>
    </row>
    <row r="1319" spans="1:21" x14ac:dyDescent="0.35">
      <c r="A1319" t="s">
        <v>1397</v>
      </c>
      <c r="B1319" t="s">
        <v>1417</v>
      </c>
      <c r="C1319" s="5">
        <v>1</v>
      </c>
      <c r="D1319" t="s">
        <v>24</v>
      </c>
      <c r="E1319">
        <v>291000</v>
      </c>
      <c r="F1319" s="7">
        <v>42686</v>
      </c>
      <c r="G1319" s="4">
        <f t="shared" si="40"/>
        <v>2016</v>
      </c>
      <c r="H1319">
        <v>9.1999999999999993</v>
      </c>
      <c r="I1319">
        <v>3146</v>
      </c>
      <c r="J1319" s="6">
        <v>1</v>
      </c>
      <c r="K1319">
        <v>1</v>
      </c>
      <c r="L1319" s="6">
        <v>1</v>
      </c>
      <c r="M1319">
        <v>1097</v>
      </c>
      <c r="N1319">
        <v>38</v>
      </c>
      <c r="O1319">
        <v>1982</v>
      </c>
      <c r="P1319" s="5" t="s">
        <v>227</v>
      </c>
      <c r="Q1319">
        <v>-37.857599999999998</v>
      </c>
      <c r="R1319">
        <v>145.04519999999999</v>
      </c>
      <c r="S1319" t="s">
        <v>78</v>
      </c>
      <c r="T1319">
        <v>10412</v>
      </c>
      <c r="U1319">
        <f t="shared" si="41"/>
        <v>34</v>
      </c>
    </row>
    <row r="1320" spans="1:21" x14ac:dyDescent="0.35">
      <c r="A1320" t="s">
        <v>1397</v>
      </c>
      <c r="B1320" t="s">
        <v>1418</v>
      </c>
      <c r="C1320" s="5">
        <v>4</v>
      </c>
      <c r="D1320" t="s">
        <v>20</v>
      </c>
      <c r="E1320">
        <v>2376000</v>
      </c>
      <c r="F1320" s="7">
        <v>42686</v>
      </c>
      <c r="G1320" s="4">
        <f t="shared" si="40"/>
        <v>2016</v>
      </c>
      <c r="H1320">
        <v>9.1999999999999993</v>
      </c>
      <c r="I1320">
        <v>3146</v>
      </c>
      <c r="J1320" s="6">
        <v>4</v>
      </c>
      <c r="K1320">
        <v>2</v>
      </c>
      <c r="L1320" s="6">
        <v>2</v>
      </c>
      <c r="M1320">
        <v>652</v>
      </c>
      <c r="N1320">
        <v>230</v>
      </c>
      <c r="O1320">
        <v>1925</v>
      </c>
      <c r="P1320" s="5" t="s">
        <v>227</v>
      </c>
      <c r="Q1320">
        <v>-37.847900000000003</v>
      </c>
      <c r="R1320">
        <v>145.0557</v>
      </c>
      <c r="S1320" t="s">
        <v>78</v>
      </c>
      <c r="T1320">
        <v>10412</v>
      </c>
      <c r="U1320">
        <f t="shared" si="41"/>
        <v>91</v>
      </c>
    </row>
    <row r="1321" spans="1:21" x14ac:dyDescent="0.35">
      <c r="A1321" t="s">
        <v>1397</v>
      </c>
      <c r="B1321" t="s">
        <v>1419</v>
      </c>
      <c r="C1321" s="5">
        <v>3</v>
      </c>
      <c r="D1321" t="s">
        <v>20</v>
      </c>
      <c r="E1321">
        <v>1456000</v>
      </c>
      <c r="F1321" s="7">
        <v>42686</v>
      </c>
      <c r="G1321" s="4">
        <f t="shared" si="40"/>
        <v>2016</v>
      </c>
      <c r="H1321">
        <v>9.1999999999999993</v>
      </c>
      <c r="I1321">
        <v>3146</v>
      </c>
      <c r="J1321" s="6">
        <v>3</v>
      </c>
      <c r="K1321">
        <v>1</v>
      </c>
      <c r="L1321" s="6">
        <v>2</v>
      </c>
      <c r="M1321">
        <v>504</v>
      </c>
      <c r="N1321">
        <v>142</v>
      </c>
      <c r="O1321">
        <v>1920</v>
      </c>
      <c r="P1321" s="5" t="s">
        <v>227</v>
      </c>
      <c r="Q1321">
        <v>-37.854100000000003</v>
      </c>
      <c r="R1321">
        <v>145.05439999999999</v>
      </c>
      <c r="S1321" t="s">
        <v>78</v>
      </c>
      <c r="T1321">
        <v>10412</v>
      </c>
      <c r="U1321">
        <f t="shared" si="41"/>
        <v>96</v>
      </c>
    </row>
    <row r="1322" spans="1:21" x14ac:dyDescent="0.35">
      <c r="A1322" t="s">
        <v>1397</v>
      </c>
      <c r="B1322" t="s">
        <v>1420</v>
      </c>
      <c r="C1322" s="5">
        <v>3</v>
      </c>
      <c r="D1322" t="s">
        <v>20</v>
      </c>
      <c r="E1322">
        <v>1430000</v>
      </c>
      <c r="F1322" s="7">
        <v>42595</v>
      </c>
      <c r="G1322" s="4">
        <f t="shared" si="40"/>
        <v>2016</v>
      </c>
      <c r="H1322">
        <v>9.1999999999999993</v>
      </c>
      <c r="I1322">
        <v>3146</v>
      </c>
      <c r="J1322" s="6">
        <v>3</v>
      </c>
      <c r="K1322">
        <v>3</v>
      </c>
      <c r="L1322" s="6">
        <v>2</v>
      </c>
      <c r="M1322">
        <v>385</v>
      </c>
      <c r="N1322">
        <v>255</v>
      </c>
      <c r="P1322" s="5" t="s">
        <v>227</v>
      </c>
      <c r="Q1322">
        <v>-37.852400000000003</v>
      </c>
      <c r="R1322">
        <v>145.04249999999999</v>
      </c>
      <c r="S1322" t="s">
        <v>78</v>
      </c>
      <c r="T1322">
        <v>10412</v>
      </c>
      <c r="U1322">
        <v>0</v>
      </c>
    </row>
    <row r="1323" spans="1:21" x14ac:dyDescent="0.35">
      <c r="A1323" t="s">
        <v>1397</v>
      </c>
      <c r="B1323" t="s">
        <v>1421</v>
      </c>
      <c r="C1323" s="5">
        <v>1</v>
      </c>
      <c r="D1323" t="s">
        <v>29</v>
      </c>
      <c r="E1323">
        <v>345000</v>
      </c>
      <c r="F1323" s="7">
        <v>42504</v>
      </c>
      <c r="G1323" s="4">
        <f t="shared" si="40"/>
        <v>2016</v>
      </c>
      <c r="H1323">
        <v>9.1999999999999993</v>
      </c>
      <c r="I1323">
        <v>3146</v>
      </c>
      <c r="J1323" s="6">
        <v>1</v>
      </c>
      <c r="K1323">
        <v>1</v>
      </c>
      <c r="L1323" s="6">
        <v>1</v>
      </c>
      <c r="M1323">
        <v>745</v>
      </c>
      <c r="N1323">
        <v>44</v>
      </c>
      <c r="O1323">
        <v>1970</v>
      </c>
      <c r="P1323" s="5" t="s">
        <v>227</v>
      </c>
      <c r="Q1323">
        <v>-37.850499999999997</v>
      </c>
      <c r="R1323">
        <v>145.04589999999999</v>
      </c>
      <c r="S1323" t="s">
        <v>78</v>
      </c>
      <c r="T1323">
        <v>10412</v>
      </c>
      <c r="U1323">
        <f t="shared" si="41"/>
        <v>46</v>
      </c>
    </row>
    <row r="1324" spans="1:21" x14ac:dyDescent="0.35">
      <c r="A1324" t="s">
        <v>1397</v>
      </c>
      <c r="B1324" t="s">
        <v>1422</v>
      </c>
      <c r="C1324" s="5">
        <v>5</v>
      </c>
      <c r="D1324" t="s">
        <v>20</v>
      </c>
      <c r="E1324">
        <v>2000000</v>
      </c>
      <c r="F1324" s="7">
        <v>42504</v>
      </c>
      <c r="G1324" s="4">
        <f t="shared" si="40"/>
        <v>2016</v>
      </c>
      <c r="H1324">
        <v>9.1999999999999993</v>
      </c>
      <c r="I1324">
        <v>3146</v>
      </c>
      <c r="J1324" s="6">
        <v>5</v>
      </c>
      <c r="K1324">
        <v>3</v>
      </c>
      <c r="L1324" s="6">
        <v>1</v>
      </c>
      <c r="M1324">
        <v>696</v>
      </c>
      <c r="N1324">
        <v>248</v>
      </c>
      <c r="O1324">
        <v>1920</v>
      </c>
      <c r="P1324" s="5" t="s">
        <v>227</v>
      </c>
      <c r="Q1324">
        <v>-37.856299999999997</v>
      </c>
      <c r="R1324">
        <v>145.07089999999999</v>
      </c>
      <c r="S1324" t="s">
        <v>78</v>
      </c>
      <c r="T1324">
        <v>10412</v>
      </c>
      <c r="U1324">
        <f t="shared" si="41"/>
        <v>96</v>
      </c>
    </row>
    <row r="1325" spans="1:21" x14ac:dyDescent="0.35">
      <c r="A1325" t="s">
        <v>1397</v>
      </c>
      <c r="B1325" t="s">
        <v>1424</v>
      </c>
      <c r="C1325" s="5">
        <v>2</v>
      </c>
      <c r="D1325" t="s">
        <v>29</v>
      </c>
      <c r="E1325">
        <v>585000</v>
      </c>
      <c r="F1325" s="7">
        <v>42658</v>
      </c>
      <c r="G1325" s="4">
        <f t="shared" si="40"/>
        <v>2016</v>
      </c>
      <c r="H1325">
        <v>9.1999999999999993</v>
      </c>
      <c r="I1325">
        <v>3146</v>
      </c>
      <c r="J1325" s="6">
        <v>2</v>
      </c>
      <c r="K1325">
        <v>1</v>
      </c>
      <c r="L1325" s="6">
        <v>1</v>
      </c>
      <c r="M1325">
        <v>84</v>
      </c>
      <c r="N1325">
        <v>84</v>
      </c>
      <c r="O1325">
        <v>1960</v>
      </c>
      <c r="P1325" s="5" t="s">
        <v>227</v>
      </c>
      <c r="Q1325">
        <v>-37.851700000000001</v>
      </c>
      <c r="R1325">
        <v>145.0796</v>
      </c>
      <c r="S1325" t="s">
        <v>78</v>
      </c>
      <c r="T1325">
        <v>10412</v>
      </c>
      <c r="U1325">
        <f t="shared" si="41"/>
        <v>56</v>
      </c>
    </row>
    <row r="1326" spans="1:21" x14ac:dyDescent="0.35">
      <c r="A1326" t="s">
        <v>1397</v>
      </c>
      <c r="B1326" t="s">
        <v>1425</v>
      </c>
      <c r="C1326" s="5">
        <v>4</v>
      </c>
      <c r="D1326" t="s">
        <v>20</v>
      </c>
      <c r="E1326">
        <v>1700000</v>
      </c>
      <c r="F1326" s="7">
        <v>42658</v>
      </c>
      <c r="G1326" s="4">
        <f t="shared" si="40"/>
        <v>2016</v>
      </c>
      <c r="H1326">
        <v>9.1999999999999993</v>
      </c>
      <c r="I1326">
        <v>3146</v>
      </c>
      <c r="J1326" s="6">
        <v>4</v>
      </c>
      <c r="K1326">
        <v>3</v>
      </c>
      <c r="L1326" s="6">
        <v>1</v>
      </c>
      <c r="M1326">
        <v>650</v>
      </c>
      <c r="N1326">
        <v>266</v>
      </c>
      <c r="O1326">
        <v>1946</v>
      </c>
      <c r="P1326" s="5" t="s">
        <v>227</v>
      </c>
      <c r="Q1326">
        <v>-37.8581</v>
      </c>
      <c r="R1326">
        <v>145.078</v>
      </c>
      <c r="S1326" t="s">
        <v>78</v>
      </c>
      <c r="T1326">
        <v>10412</v>
      </c>
      <c r="U1326">
        <f t="shared" si="41"/>
        <v>70</v>
      </c>
    </row>
    <row r="1327" spans="1:21" x14ac:dyDescent="0.35">
      <c r="A1327" t="s">
        <v>1397</v>
      </c>
      <c r="B1327" t="s">
        <v>1426</v>
      </c>
      <c r="C1327" s="5">
        <v>3</v>
      </c>
      <c r="D1327" t="s">
        <v>20</v>
      </c>
      <c r="E1327">
        <v>1375000</v>
      </c>
      <c r="F1327" s="7">
        <v>42658</v>
      </c>
      <c r="G1327" s="4">
        <f t="shared" si="40"/>
        <v>2016</v>
      </c>
      <c r="H1327">
        <v>9.1999999999999993</v>
      </c>
      <c r="I1327">
        <v>3146</v>
      </c>
      <c r="J1327" s="6">
        <v>3</v>
      </c>
      <c r="K1327">
        <v>2</v>
      </c>
      <c r="L1327" s="6">
        <v>2</v>
      </c>
      <c r="M1327">
        <v>328</v>
      </c>
      <c r="N1327">
        <v>176</v>
      </c>
      <c r="O1327">
        <v>1990</v>
      </c>
      <c r="P1327" s="5" t="s">
        <v>227</v>
      </c>
      <c r="Q1327">
        <v>-37.852899999999998</v>
      </c>
      <c r="R1327">
        <v>145.06049999999999</v>
      </c>
      <c r="S1327" t="s">
        <v>78</v>
      </c>
      <c r="T1327">
        <v>10412</v>
      </c>
      <c r="U1327">
        <f t="shared" si="41"/>
        <v>26</v>
      </c>
    </row>
    <row r="1328" spans="1:21" x14ac:dyDescent="0.35">
      <c r="A1328" t="s">
        <v>1397</v>
      </c>
      <c r="B1328" t="s">
        <v>1427</v>
      </c>
      <c r="C1328" s="5">
        <v>2</v>
      </c>
      <c r="D1328" t="s">
        <v>20</v>
      </c>
      <c r="E1328">
        <v>920000</v>
      </c>
      <c r="F1328" s="7">
        <v>42658</v>
      </c>
      <c r="G1328" s="4">
        <f t="shared" si="40"/>
        <v>2016</v>
      </c>
      <c r="H1328">
        <v>9.1999999999999993</v>
      </c>
      <c r="I1328">
        <v>3146</v>
      </c>
      <c r="J1328" s="6">
        <v>2</v>
      </c>
      <c r="K1328">
        <v>1</v>
      </c>
      <c r="L1328" s="6">
        <v>2</v>
      </c>
      <c r="M1328">
        <v>334</v>
      </c>
      <c r="N1328">
        <v>115</v>
      </c>
      <c r="O1328">
        <v>1930</v>
      </c>
      <c r="P1328" s="5" t="s">
        <v>227</v>
      </c>
      <c r="Q1328">
        <v>-37.857700000000001</v>
      </c>
      <c r="R1328">
        <v>145.05760000000001</v>
      </c>
      <c r="S1328" t="s">
        <v>78</v>
      </c>
      <c r="T1328">
        <v>10412</v>
      </c>
      <c r="U1328">
        <f t="shared" si="41"/>
        <v>86</v>
      </c>
    </row>
    <row r="1329" spans="1:21" x14ac:dyDescent="0.35">
      <c r="A1329" t="s">
        <v>1397</v>
      </c>
      <c r="B1329" t="s">
        <v>1428</v>
      </c>
      <c r="C1329" s="5">
        <v>2</v>
      </c>
      <c r="D1329" t="s">
        <v>24</v>
      </c>
      <c r="E1329">
        <v>382000</v>
      </c>
      <c r="F1329" s="7">
        <v>42567</v>
      </c>
      <c r="G1329" s="4">
        <f t="shared" si="40"/>
        <v>2016</v>
      </c>
      <c r="H1329">
        <v>9.1999999999999993</v>
      </c>
      <c r="I1329">
        <v>3146</v>
      </c>
      <c r="J1329" s="6">
        <v>2</v>
      </c>
      <c r="K1329">
        <v>1</v>
      </c>
      <c r="L1329" s="6">
        <v>1</v>
      </c>
      <c r="M1329">
        <v>1069</v>
      </c>
      <c r="N1329">
        <v>33</v>
      </c>
      <c r="O1329">
        <v>1960</v>
      </c>
      <c r="P1329" s="5" t="s">
        <v>227</v>
      </c>
      <c r="Q1329">
        <v>-37.854700000000001</v>
      </c>
      <c r="R1329">
        <v>145.04570000000001</v>
      </c>
      <c r="S1329" t="s">
        <v>78</v>
      </c>
      <c r="T1329">
        <v>10412</v>
      </c>
      <c r="U1329">
        <f t="shared" si="41"/>
        <v>56</v>
      </c>
    </row>
    <row r="1330" spans="1:21" x14ac:dyDescent="0.35">
      <c r="A1330" t="s">
        <v>1397</v>
      </c>
      <c r="B1330" t="s">
        <v>1429</v>
      </c>
      <c r="C1330" s="5">
        <v>2</v>
      </c>
      <c r="D1330" t="s">
        <v>20</v>
      </c>
      <c r="E1330">
        <v>1280000</v>
      </c>
      <c r="F1330" s="7">
        <v>42567</v>
      </c>
      <c r="G1330" s="4">
        <f t="shared" si="40"/>
        <v>2016</v>
      </c>
      <c r="H1330">
        <v>9.1999999999999993</v>
      </c>
      <c r="I1330">
        <v>3146</v>
      </c>
      <c r="J1330" s="6">
        <v>2</v>
      </c>
      <c r="K1330">
        <v>1</v>
      </c>
      <c r="L1330" s="6">
        <v>1</v>
      </c>
      <c r="M1330">
        <v>412</v>
      </c>
      <c r="N1330">
        <v>123</v>
      </c>
      <c r="O1330">
        <v>1950</v>
      </c>
      <c r="P1330" s="5" t="s">
        <v>227</v>
      </c>
      <c r="Q1330">
        <v>-37.854100000000003</v>
      </c>
      <c r="R1330">
        <v>145.05099999999999</v>
      </c>
      <c r="S1330" t="s">
        <v>78</v>
      </c>
      <c r="T1330">
        <v>10412</v>
      </c>
      <c r="U1330">
        <f t="shared" si="41"/>
        <v>66</v>
      </c>
    </row>
    <row r="1331" spans="1:21" x14ac:dyDescent="0.35">
      <c r="A1331" t="s">
        <v>1397</v>
      </c>
      <c r="B1331" t="s">
        <v>1430</v>
      </c>
      <c r="C1331" s="5">
        <v>5</v>
      </c>
      <c r="D1331" t="s">
        <v>20</v>
      </c>
      <c r="E1331">
        <v>2825000</v>
      </c>
      <c r="F1331" s="7">
        <v>42630</v>
      </c>
      <c r="G1331" s="4">
        <f t="shared" si="40"/>
        <v>2016</v>
      </c>
      <c r="H1331">
        <v>9.1999999999999993</v>
      </c>
      <c r="I1331">
        <v>3146</v>
      </c>
      <c r="J1331" s="6">
        <v>5</v>
      </c>
      <c r="K1331">
        <v>4</v>
      </c>
      <c r="L1331" s="6">
        <v>4</v>
      </c>
      <c r="M1331">
        <v>802</v>
      </c>
      <c r="N1331">
        <v>206</v>
      </c>
      <c r="O1331">
        <v>2013</v>
      </c>
      <c r="P1331" s="5" t="s">
        <v>227</v>
      </c>
      <c r="Q1331">
        <v>-37.862699999999997</v>
      </c>
      <c r="R1331">
        <v>145.0719</v>
      </c>
      <c r="S1331" t="s">
        <v>78</v>
      </c>
      <c r="T1331">
        <v>10412</v>
      </c>
      <c r="U1331">
        <f t="shared" si="41"/>
        <v>3</v>
      </c>
    </row>
    <row r="1332" spans="1:21" x14ac:dyDescent="0.35">
      <c r="A1332" t="s">
        <v>1397</v>
      </c>
      <c r="B1332" t="s">
        <v>1431</v>
      </c>
      <c r="C1332" s="5">
        <v>3</v>
      </c>
      <c r="D1332" t="s">
        <v>20</v>
      </c>
      <c r="E1332">
        <v>2825000</v>
      </c>
      <c r="F1332" s="7">
        <v>42630</v>
      </c>
      <c r="G1332" s="4">
        <f t="shared" si="40"/>
        <v>2016</v>
      </c>
      <c r="H1332">
        <v>9.1999999999999993</v>
      </c>
      <c r="I1332">
        <v>3146</v>
      </c>
      <c r="J1332" s="6">
        <v>4</v>
      </c>
      <c r="K1332">
        <v>2</v>
      </c>
      <c r="L1332" s="6">
        <v>4</v>
      </c>
      <c r="M1332">
        <v>885</v>
      </c>
      <c r="N1332">
        <v>217</v>
      </c>
      <c r="O1332">
        <v>1910</v>
      </c>
      <c r="P1332" s="5" t="s">
        <v>227</v>
      </c>
      <c r="Q1332">
        <v>-37.857700000000001</v>
      </c>
      <c r="R1332">
        <v>145.0421</v>
      </c>
      <c r="S1332" t="s">
        <v>78</v>
      </c>
      <c r="T1332">
        <v>10412</v>
      </c>
      <c r="U1332">
        <f t="shared" si="41"/>
        <v>106</v>
      </c>
    </row>
    <row r="1333" spans="1:21" x14ac:dyDescent="0.35">
      <c r="A1333" t="s">
        <v>1397</v>
      </c>
      <c r="B1333" t="s">
        <v>1432</v>
      </c>
      <c r="C1333" s="5">
        <v>4</v>
      </c>
      <c r="D1333" t="s">
        <v>20</v>
      </c>
      <c r="E1333">
        <v>1825000</v>
      </c>
      <c r="F1333" s="7">
        <v>42630</v>
      </c>
      <c r="G1333" s="4">
        <f t="shared" si="40"/>
        <v>2016</v>
      </c>
      <c r="H1333">
        <v>9.1999999999999993</v>
      </c>
      <c r="I1333">
        <v>3146</v>
      </c>
      <c r="J1333" s="6">
        <v>3</v>
      </c>
      <c r="K1333">
        <v>3</v>
      </c>
      <c r="L1333" s="6">
        <v>2</v>
      </c>
      <c r="M1333">
        <v>366</v>
      </c>
      <c r="N1333">
        <v>26</v>
      </c>
      <c r="O1333">
        <v>1999</v>
      </c>
      <c r="P1333" s="5" t="s">
        <v>227</v>
      </c>
      <c r="Q1333">
        <v>-37.850299999999997</v>
      </c>
      <c r="R1333">
        <v>145.05860000000001</v>
      </c>
      <c r="S1333" t="s">
        <v>78</v>
      </c>
      <c r="T1333">
        <v>10412</v>
      </c>
      <c r="U1333">
        <f t="shared" si="41"/>
        <v>17</v>
      </c>
    </row>
    <row r="1334" spans="1:21" x14ac:dyDescent="0.35">
      <c r="A1334" t="s">
        <v>1397</v>
      </c>
      <c r="B1334" t="s">
        <v>1433</v>
      </c>
      <c r="C1334" s="5">
        <v>5</v>
      </c>
      <c r="D1334" t="s">
        <v>20</v>
      </c>
      <c r="E1334">
        <v>3085000</v>
      </c>
      <c r="F1334" s="7">
        <v>42812</v>
      </c>
      <c r="G1334" s="4">
        <f t="shared" si="40"/>
        <v>2017</v>
      </c>
      <c r="H1334">
        <v>9.1999999999999993</v>
      </c>
      <c r="I1334">
        <v>3146</v>
      </c>
      <c r="J1334" s="6">
        <v>5</v>
      </c>
      <c r="K1334">
        <v>3</v>
      </c>
      <c r="L1334" s="6">
        <v>3</v>
      </c>
      <c r="M1334">
        <v>778</v>
      </c>
      <c r="N1334">
        <v>326</v>
      </c>
      <c r="O1334">
        <v>2000</v>
      </c>
      <c r="P1334" s="5" t="s">
        <v>227</v>
      </c>
      <c r="Q1334">
        <v>-37.858199999999997</v>
      </c>
      <c r="R1334">
        <v>145.07149999999999</v>
      </c>
      <c r="S1334" t="s">
        <v>78</v>
      </c>
      <c r="T1334">
        <v>10412</v>
      </c>
      <c r="U1334">
        <f t="shared" si="41"/>
        <v>17</v>
      </c>
    </row>
    <row r="1335" spans="1:21" x14ac:dyDescent="0.35">
      <c r="A1335" t="s">
        <v>1397</v>
      </c>
      <c r="B1335" t="s">
        <v>1434</v>
      </c>
      <c r="C1335" s="5">
        <v>2</v>
      </c>
      <c r="D1335" t="s">
        <v>20</v>
      </c>
      <c r="E1335">
        <v>1600000</v>
      </c>
      <c r="F1335" s="7">
        <v>42539</v>
      </c>
      <c r="G1335" s="4">
        <f t="shared" si="40"/>
        <v>2016</v>
      </c>
      <c r="H1335">
        <v>9.1999999999999993</v>
      </c>
      <c r="I1335">
        <v>3146</v>
      </c>
      <c r="J1335" s="6">
        <v>2</v>
      </c>
      <c r="K1335">
        <v>2</v>
      </c>
      <c r="L1335" s="6">
        <v>2</v>
      </c>
      <c r="M1335">
        <v>718</v>
      </c>
      <c r="N1335">
        <v>184</v>
      </c>
      <c r="O1335">
        <v>1950</v>
      </c>
      <c r="P1335" s="5" t="s">
        <v>227</v>
      </c>
      <c r="Q1335">
        <v>-37.857999999999997</v>
      </c>
      <c r="R1335">
        <v>145.06960000000001</v>
      </c>
      <c r="S1335" t="s">
        <v>78</v>
      </c>
      <c r="T1335">
        <v>10412</v>
      </c>
      <c r="U1335">
        <f t="shared" si="41"/>
        <v>66</v>
      </c>
    </row>
    <row r="1336" spans="1:21" x14ac:dyDescent="0.35">
      <c r="A1336" t="s">
        <v>1397</v>
      </c>
      <c r="B1336" t="s">
        <v>1435</v>
      </c>
      <c r="C1336" s="5">
        <v>5</v>
      </c>
      <c r="D1336" t="s">
        <v>20</v>
      </c>
      <c r="E1336">
        <v>2352500</v>
      </c>
      <c r="F1336" s="7">
        <v>42693</v>
      </c>
      <c r="G1336" s="4">
        <f t="shared" si="40"/>
        <v>2016</v>
      </c>
      <c r="H1336">
        <v>9.1999999999999993</v>
      </c>
      <c r="I1336">
        <v>3146</v>
      </c>
      <c r="J1336" s="6">
        <v>5</v>
      </c>
      <c r="K1336">
        <v>3</v>
      </c>
      <c r="L1336" s="6">
        <v>2</v>
      </c>
      <c r="M1336">
        <v>642</v>
      </c>
      <c r="N1336">
        <v>336</v>
      </c>
      <c r="O1336">
        <v>1930</v>
      </c>
      <c r="P1336" s="5" t="s">
        <v>227</v>
      </c>
      <c r="Q1336">
        <v>-37.859000000000002</v>
      </c>
      <c r="R1336">
        <v>145.06559999999999</v>
      </c>
      <c r="S1336" t="s">
        <v>78</v>
      </c>
      <c r="T1336">
        <v>10412</v>
      </c>
      <c r="U1336">
        <f t="shared" si="41"/>
        <v>86</v>
      </c>
    </row>
    <row r="1337" spans="1:21" x14ac:dyDescent="0.35">
      <c r="A1337" t="s">
        <v>1397</v>
      </c>
      <c r="B1337" t="s">
        <v>1436</v>
      </c>
      <c r="C1337" s="5">
        <v>5</v>
      </c>
      <c r="D1337" t="s">
        <v>20</v>
      </c>
      <c r="E1337">
        <v>3860000</v>
      </c>
      <c r="F1337" s="7">
        <v>42693</v>
      </c>
      <c r="G1337" s="4">
        <f t="shared" si="40"/>
        <v>2016</v>
      </c>
      <c r="H1337">
        <v>9.1999999999999993</v>
      </c>
      <c r="I1337">
        <v>3146</v>
      </c>
      <c r="J1337" s="6">
        <v>5</v>
      </c>
      <c r="K1337">
        <v>4</v>
      </c>
      <c r="L1337" s="6">
        <v>2</v>
      </c>
      <c r="M1337">
        <v>830</v>
      </c>
      <c r="N1337">
        <v>520</v>
      </c>
      <c r="O1337">
        <v>2009</v>
      </c>
      <c r="P1337" s="5" t="s">
        <v>227</v>
      </c>
      <c r="Q1337">
        <v>-37.856299999999997</v>
      </c>
      <c r="R1337">
        <v>145.072</v>
      </c>
      <c r="S1337" t="s">
        <v>78</v>
      </c>
      <c r="T1337">
        <v>10412</v>
      </c>
      <c r="U1337">
        <f t="shared" si="41"/>
        <v>7</v>
      </c>
    </row>
    <row r="1338" spans="1:21" x14ac:dyDescent="0.35">
      <c r="A1338" t="s">
        <v>1397</v>
      </c>
      <c r="B1338" t="s">
        <v>1437</v>
      </c>
      <c r="C1338" s="5">
        <v>4</v>
      </c>
      <c r="D1338" t="s">
        <v>20</v>
      </c>
      <c r="E1338">
        <v>2625000</v>
      </c>
      <c r="F1338" s="7">
        <v>42693</v>
      </c>
      <c r="G1338" s="4">
        <f t="shared" si="40"/>
        <v>2016</v>
      </c>
      <c r="H1338">
        <v>9.1999999999999993</v>
      </c>
      <c r="I1338">
        <v>3146</v>
      </c>
      <c r="J1338" s="6">
        <v>4</v>
      </c>
      <c r="K1338">
        <v>3</v>
      </c>
      <c r="L1338" s="6">
        <v>2</v>
      </c>
      <c r="M1338">
        <v>840</v>
      </c>
      <c r="N1338">
        <v>326</v>
      </c>
      <c r="O1338">
        <v>1930</v>
      </c>
      <c r="P1338" s="5" t="s">
        <v>227</v>
      </c>
      <c r="Q1338">
        <v>-37.8538</v>
      </c>
      <c r="R1338">
        <v>145.0641</v>
      </c>
      <c r="S1338" t="s">
        <v>78</v>
      </c>
      <c r="T1338">
        <v>10412</v>
      </c>
      <c r="U1338">
        <f t="shared" si="41"/>
        <v>86</v>
      </c>
    </row>
    <row r="1339" spans="1:21" x14ac:dyDescent="0.35">
      <c r="A1339" t="s">
        <v>1397</v>
      </c>
      <c r="B1339" t="s">
        <v>1438</v>
      </c>
      <c r="C1339" s="5">
        <v>4</v>
      </c>
      <c r="D1339" t="s">
        <v>20</v>
      </c>
      <c r="E1339">
        <v>1950000</v>
      </c>
      <c r="F1339" s="7">
        <v>42791</v>
      </c>
      <c r="G1339" s="4">
        <f t="shared" si="40"/>
        <v>2017</v>
      </c>
      <c r="H1339">
        <v>9.1999999999999993</v>
      </c>
      <c r="I1339">
        <v>3146</v>
      </c>
      <c r="J1339" s="6">
        <v>4</v>
      </c>
      <c r="K1339">
        <v>2</v>
      </c>
      <c r="L1339" s="6">
        <v>2</v>
      </c>
      <c r="M1339">
        <v>775</v>
      </c>
      <c r="N1339">
        <v>155</v>
      </c>
      <c r="O1339">
        <v>1960</v>
      </c>
      <c r="P1339" s="5" t="s">
        <v>227</v>
      </c>
      <c r="Q1339">
        <v>-37.856099999999998</v>
      </c>
      <c r="R1339">
        <v>145.0934</v>
      </c>
      <c r="S1339" t="s">
        <v>78</v>
      </c>
      <c r="T1339">
        <v>10412</v>
      </c>
      <c r="U1339">
        <f t="shared" si="41"/>
        <v>57</v>
      </c>
    </row>
    <row r="1340" spans="1:21" x14ac:dyDescent="0.35">
      <c r="A1340" t="s">
        <v>1397</v>
      </c>
      <c r="B1340" t="s">
        <v>1439</v>
      </c>
      <c r="C1340" s="5">
        <v>3</v>
      </c>
      <c r="D1340" t="s">
        <v>20</v>
      </c>
      <c r="E1340">
        <v>2200000</v>
      </c>
      <c r="F1340" s="7">
        <v>42791</v>
      </c>
      <c r="G1340" s="4">
        <f t="shared" si="40"/>
        <v>2017</v>
      </c>
      <c r="H1340">
        <v>9.1999999999999993</v>
      </c>
      <c r="I1340">
        <v>3146</v>
      </c>
      <c r="J1340" s="6">
        <v>3</v>
      </c>
      <c r="K1340">
        <v>1</v>
      </c>
      <c r="L1340" s="6">
        <v>2</v>
      </c>
      <c r="M1340">
        <v>700</v>
      </c>
      <c r="N1340">
        <v>142</v>
      </c>
      <c r="O1340">
        <v>1930</v>
      </c>
      <c r="P1340" s="5" t="s">
        <v>227</v>
      </c>
      <c r="Q1340">
        <v>-37.8553</v>
      </c>
      <c r="R1340">
        <v>145.0711</v>
      </c>
      <c r="S1340" t="s">
        <v>78</v>
      </c>
      <c r="T1340">
        <v>10412</v>
      </c>
      <c r="U1340">
        <f t="shared" si="41"/>
        <v>87</v>
      </c>
    </row>
    <row r="1341" spans="1:21" x14ac:dyDescent="0.35">
      <c r="A1341" t="s">
        <v>1397</v>
      </c>
      <c r="B1341" t="s">
        <v>1440</v>
      </c>
      <c r="C1341" s="5">
        <v>3</v>
      </c>
      <c r="D1341" t="s">
        <v>20</v>
      </c>
      <c r="E1341">
        <v>1751000</v>
      </c>
      <c r="F1341" s="7">
        <v>42791</v>
      </c>
      <c r="G1341" s="4">
        <f t="shared" si="40"/>
        <v>2017</v>
      </c>
      <c r="H1341">
        <v>9.1999999999999993</v>
      </c>
      <c r="I1341">
        <v>3146</v>
      </c>
      <c r="J1341" s="6">
        <v>3</v>
      </c>
      <c r="K1341">
        <v>1</v>
      </c>
      <c r="L1341" s="6">
        <v>3</v>
      </c>
      <c r="M1341">
        <v>609</v>
      </c>
      <c r="N1341">
        <v>140</v>
      </c>
      <c r="O1341">
        <v>1930</v>
      </c>
      <c r="P1341" s="5" t="s">
        <v>227</v>
      </c>
      <c r="Q1341">
        <v>-37.854199999999999</v>
      </c>
      <c r="R1341">
        <v>145.07329999999999</v>
      </c>
      <c r="S1341" t="s">
        <v>78</v>
      </c>
      <c r="T1341">
        <v>10412</v>
      </c>
      <c r="U1341">
        <f t="shared" si="41"/>
        <v>87</v>
      </c>
    </row>
    <row r="1342" spans="1:21" x14ac:dyDescent="0.35">
      <c r="A1342" t="s">
        <v>1397</v>
      </c>
      <c r="B1342" t="s">
        <v>1441</v>
      </c>
      <c r="C1342" s="5">
        <v>4</v>
      </c>
      <c r="D1342" t="s">
        <v>20</v>
      </c>
      <c r="E1342">
        <v>1857000</v>
      </c>
      <c r="F1342" s="7">
        <v>42791</v>
      </c>
      <c r="G1342" s="4">
        <f t="shared" si="40"/>
        <v>2017</v>
      </c>
      <c r="H1342">
        <v>9.1999999999999993</v>
      </c>
      <c r="I1342">
        <v>3146</v>
      </c>
      <c r="J1342" s="6">
        <v>4</v>
      </c>
      <c r="K1342">
        <v>2</v>
      </c>
      <c r="L1342" s="6">
        <v>3</v>
      </c>
      <c r="M1342">
        <v>548</v>
      </c>
      <c r="N1342">
        <v>205</v>
      </c>
      <c r="O1342">
        <v>1930</v>
      </c>
      <c r="P1342" s="5" t="s">
        <v>227</v>
      </c>
      <c r="Q1342">
        <v>-37.8536</v>
      </c>
      <c r="R1342">
        <v>145.0547</v>
      </c>
      <c r="S1342" t="s">
        <v>78</v>
      </c>
      <c r="T1342">
        <v>10412</v>
      </c>
      <c r="U1342">
        <f t="shared" si="41"/>
        <v>87</v>
      </c>
    </row>
    <row r="1343" spans="1:21" x14ac:dyDescent="0.35">
      <c r="A1343" t="s">
        <v>1397</v>
      </c>
      <c r="B1343" t="s">
        <v>1442</v>
      </c>
      <c r="C1343" s="5">
        <v>3</v>
      </c>
      <c r="D1343" t="s">
        <v>20</v>
      </c>
      <c r="E1343">
        <v>1500000</v>
      </c>
      <c r="F1343" s="7">
        <v>42791</v>
      </c>
      <c r="G1343" s="4">
        <f t="shared" si="40"/>
        <v>2017</v>
      </c>
      <c r="H1343">
        <v>9.1999999999999993</v>
      </c>
      <c r="I1343">
        <v>3146</v>
      </c>
      <c r="J1343" s="6">
        <v>3</v>
      </c>
      <c r="K1343">
        <v>1</v>
      </c>
      <c r="L1343" s="6">
        <v>3</v>
      </c>
      <c r="M1343">
        <v>401</v>
      </c>
      <c r="N1343">
        <v>107</v>
      </c>
      <c r="O1343">
        <v>1935</v>
      </c>
      <c r="P1343" s="5" t="s">
        <v>227</v>
      </c>
      <c r="Q1343">
        <v>-37.847099999999998</v>
      </c>
      <c r="R1343">
        <v>145.05099999999999</v>
      </c>
      <c r="S1343" t="s">
        <v>78</v>
      </c>
      <c r="T1343">
        <v>10412</v>
      </c>
      <c r="U1343">
        <f t="shared" si="41"/>
        <v>82</v>
      </c>
    </row>
    <row r="1344" spans="1:21" x14ac:dyDescent="0.35">
      <c r="A1344" t="s">
        <v>1397</v>
      </c>
      <c r="B1344" t="s">
        <v>1443</v>
      </c>
      <c r="C1344" s="5">
        <v>4</v>
      </c>
      <c r="D1344" t="s">
        <v>20</v>
      </c>
      <c r="E1344">
        <v>2725000</v>
      </c>
      <c r="F1344" s="7">
        <v>42791</v>
      </c>
      <c r="G1344" s="4">
        <f t="shared" si="40"/>
        <v>2017</v>
      </c>
      <c r="H1344">
        <v>9.1999999999999993</v>
      </c>
      <c r="I1344">
        <v>3146</v>
      </c>
      <c r="J1344" s="6">
        <v>4</v>
      </c>
      <c r="K1344">
        <v>3</v>
      </c>
      <c r="L1344" s="6">
        <v>2</v>
      </c>
      <c r="M1344">
        <v>603</v>
      </c>
      <c r="N1344">
        <v>246</v>
      </c>
      <c r="O1344">
        <v>2007</v>
      </c>
      <c r="P1344" s="5" t="s">
        <v>227</v>
      </c>
      <c r="Q1344">
        <v>-37.8521</v>
      </c>
      <c r="R1344">
        <v>145.06569999999999</v>
      </c>
      <c r="S1344" t="s">
        <v>78</v>
      </c>
      <c r="T1344">
        <v>10412</v>
      </c>
      <c r="U1344">
        <f t="shared" si="41"/>
        <v>10</v>
      </c>
    </row>
    <row r="1345" spans="1:21" x14ac:dyDescent="0.35">
      <c r="A1345" t="s">
        <v>1397</v>
      </c>
      <c r="B1345" t="s">
        <v>1444</v>
      </c>
      <c r="C1345" s="5">
        <v>3</v>
      </c>
      <c r="D1345" t="s">
        <v>20</v>
      </c>
      <c r="E1345">
        <v>2800000</v>
      </c>
      <c r="F1345" s="7">
        <v>42577</v>
      </c>
      <c r="G1345" s="4">
        <f t="shared" si="40"/>
        <v>2016</v>
      </c>
      <c r="H1345">
        <v>9.1999999999999993</v>
      </c>
      <c r="I1345">
        <v>3146</v>
      </c>
      <c r="J1345" s="6">
        <v>3</v>
      </c>
      <c r="K1345">
        <v>1</v>
      </c>
      <c r="L1345" s="6">
        <v>2</v>
      </c>
      <c r="M1345">
        <v>762</v>
      </c>
      <c r="N1345">
        <v>153</v>
      </c>
      <c r="O1345">
        <v>1930</v>
      </c>
      <c r="P1345" s="5" t="s">
        <v>227</v>
      </c>
      <c r="Q1345">
        <v>-37.857500000000002</v>
      </c>
      <c r="R1345">
        <v>145.05539999999999</v>
      </c>
      <c r="S1345" t="s">
        <v>78</v>
      </c>
      <c r="T1345">
        <v>10412</v>
      </c>
      <c r="U1345">
        <f t="shared" si="41"/>
        <v>86</v>
      </c>
    </row>
    <row r="1346" spans="1:21" x14ac:dyDescent="0.35">
      <c r="A1346" t="s">
        <v>1397</v>
      </c>
      <c r="B1346" t="s">
        <v>1445</v>
      </c>
      <c r="C1346" s="5">
        <v>3</v>
      </c>
      <c r="D1346" t="s">
        <v>20</v>
      </c>
      <c r="E1346">
        <v>1665000</v>
      </c>
      <c r="F1346" s="7">
        <v>42548</v>
      </c>
      <c r="G1346" s="4">
        <f t="shared" si="40"/>
        <v>2016</v>
      </c>
      <c r="H1346">
        <v>9.1999999999999993</v>
      </c>
      <c r="I1346">
        <v>3146</v>
      </c>
      <c r="J1346" s="6">
        <v>3</v>
      </c>
      <c r="K1346">
        <v>1</v>
      </c>
      <c r="L1346" s="6">
        <v>2</v>
      </c>
      <c r="M1346">
        <v>685</v>
      </c>
      <c r="N1346">
        <v>143</v>
      </c>
      <c r="O1346">
        <v>1941</v>
      </c>
      <c r="P1346" s="5" t="s">
        <v>227</v>
      </c>
      <c r="Q1346">
        <v>-37.8538</v>
      </c>
      <c r="R1346">
        <v>145.08420000000001</v>
      </c>
      <c r="S1346" t="s">
        <v>78</v>
      </c>
      <c r="T1346">
        <v>10412</v>
      </c>
      <c r="U1346">
        <f t="shared" si="41"/>
        <v>75</v>
      </c>
    </row>
    <row r="1347" spans="1:21" x14ac:dyDescent="0.35">
      <c r="A1347" t="s">
        <v>1397</v>
      </c>
      <c r="B1347" t="s">
        <v>1446</v>
      </c>
      <c r="C1347" s="5">
        <v>3</v>
      </c>
      <c r="D1347" t="s">
        <v>20</v>
      </c>
      <c r="E1347">
        <v>1420000</v>
      </c>
      <c r="F1347" s="7">
        <v>42548</v>
      </c>
      <c r="G1347" s="4">
        <f t="shared" ref="G1347:G1410" si="42">YEAR(F1347)</f>
        <v>2016</v>
      </c>
      <c r="H1347">
        <v>9.1999999999999993</v>
      </c>
      <c r="I1347">
        <v>3146</v>
      </c>
      <c r="J1347" s="6">
        <v>3</v>
      </c>
      <c r="K1347">
        <v>1</v>
      </c>
      <c r="L1347" s="6">
        <v>2</v>
      </c>
      <c r="M1347">
        <v>615</v>
      </c>
      <c r="N1347">
        <v>607</v>
      </c>
      <c r="O1347">
        <v>1940</v>
      </c>
      <c r="P1347" s="5" t="s">
        <v>227</v>
      </c>
      <c r="Q1347">
        <v>-37.857799999999997</v>
      </c>
      <c r="R1347">
        <v>145.09190000000001</v>
      </c>
      <c r="S1347" t="s">
        <v>78</v>
      </c>
      <c r="T1347">
        <v>10412</v>
      </c>
      <c r="U1347">
        <f t="shared" ref="U1347:U1410" si="43">G:G-O:O</f>
        <v>76</v>
      </c>
    </row>
    <row r="1348" spans="1:21" x14ac:dyDescent="0.35">
      <c r="A1348" t="s">
        <v>1397</v>
      </c>
      <c r="B1348" t="s">
        <v>1447</v>
      </c>
      <c r="C1348" s="5">
        <v>5</v>
      </c>
      <c r="D1348" t="s">
        <v>20</v>
      </c>
      <c r="E1348">
        <v>2410000</v>
      </c>
      <c r="F1348" s="7">
        <v>42701</v>
      </c>
      <c r="G1348" s="4">
        <f t="shared" si="42"/>
        <v>2016</v>
      </c>
      <c r="H1348">
        <v>9.1999999999999993</v>
      </c>
      <c r="I1348">
        <v>3146</v>
      </c>
      <c r="J1348" s="6">
        <v>5</v>
      </c>
      <c r="K1348">
        <v>2</v>
      </c>
      <c r="L1348" s="6">
        <v>2</v>
      </c>
      <c r="M1348">
        <v>654</v>
      </c>
      <c r="N1348">
        <v>354</v>
      </c>
      <c r="O1348">
        <v>2015</v>
      </c>
      <c r="P1348" s="5" t="s">
        <v>227</v>
      </c>
      <c r="Q1348">
        <v>-37.851500000000001</v>
      </c>
      <c r="R1348">
        <v>145.09219999999999</v>
      </c>
      <c r="S1348" t="s">
        <v>78</v>
      </c>
      <c r="T1348">
        <v>10412</v>
      </c>
      <c r="U1348">
        <f t="shared" si="43"/>
        <v>1</v>
      </c>
    </row>
    <row r="1349" spans="1:21" x14ac:dyDescent="0.35">
      <c r="A1349" t="s">
        <v>1397</v>
      </c>
      <c r="B1349" t="s">
        <v>1448</v>
      </c>
      <c r="C1349" s="5">
        <v>4</v>
      </c>
      <c r="D1349" t="s">
        <v>20</v>
      </c>
      <c r="E1349">
        <v>2100000</v>
      </c>
      <c r="F1349" s="7">
        <v>42701</v>
      </c>
      <c r="G1349" s="4">
        <f t="shared" si="42"/>
        <v>2016</v>
      </c>
      <c r="H1349">
        <v>9.1999999999999993</v>
      </c>
      <c r="I1349">
        <v>3146</v>
      </c>
      <c r="J1349" s="6">
        <v>4</v>
      </c>
      <c r="K1349">
        <v>2</v>
      </c>
      <c r="L1349" s="6">
        <v>2</v>
      </c>
      <c r="M1349">
        <v>645</v>
      </c>
      <c r="N1349">
        <v>216</v>
      </c>
      <c r="O1349">
        <v>1930</v>
      </c>
      <c r="P1349" s="5" t="s">
        <v>227</v>
      </c>
      <c r="Q1349">
        <v>-37.851599999999998</v>
      </c>
      <c r="R1349">
        <v>145.06100000000001</v>
      </c>
      <c r="S1349" t="s">
        <v>78</v>
      </c>
      <c r="T1349">
        <v>10412</v>
      </c>
      <c r="U1349">
        <f t="shared" si="43"/>
        <v>86</v>
      </c>
    </row>
    <row r="1350" spans="1:21" x14ac:dyDescent="0.35">
      <c r="A1350" t="s">
        <v>1397</v>
      </c>
      <c r="B1350" t="s">
        <v>1449</v>
      </c>
      <c r="C1350" s="5">
        <v>4</v>
      </c>
      <c r="D1350" t="s">
        <v>20</v>
      </c>
      <c r="E1350">
        <v>2950000</v>
      </c>
      <c r="F1350" s="7">
        <v>42701</v>
      </c>
      <c r="G1350" s="4">
        <f t="shared" si="42"/>
        <v>2016</v>
      </c>
      <c r="H1350">
        <v>9.1999999999999993</v>
      </c>
      <c r="I1350">
        <v>3146</v>
      </c>
      <c r="J1350" s="6">
        <v>4</v>
      </c>
      <c r="K1350">
        <v>2</v>
      </c>
      <c r="L1350" s="6">
        <v>2</v>
      </c>
      <c r="M1350">
        <v>1485</v>
      </c>
      <c r="N1350">
        <v>295</v>
      </c>
      <c r="O1350">
        <v>1966</v>
      </c>
      <c r="P1350" s="5" t="s">
        <v>227</v>
      </c>
      <c r="Q1350">
        <v>-37.850900000000003</v>
      </c>
      <c r="R1350">
        <v>145.0856</v>
      </c>
      <c r="S1350" t="s">
        <v>78</v>
      </c>
      <c r="T1350">
        <v>10412</v>
      </c>
      <c r="U1350">
        <f t="shared" si="43"/>
        <v>50</v>
      </c>
    </row>
    <row r="1351" spans="1:21" x14ac:dyDescent="0.35">
      <c r="A1351" t="s">
        <v>1397</v>
      </c>
      <c r="B1351" t="s">
        <v>1450</v>
      </c>
      <c r="C1351" s="5">
        <v>5</v>
      </c>
      <c r="D1351" t="s">
        <v>20</v>
      </c>
      <c r="E1351">
        <v>3365000</v>
      </c>
      <c r="F1351" s="7">
        <v>42518</v>
      </c>
      <c r="G1351" s="4">
        <f t="shared" si="42"/>
        <v>2016</v>
      </c>
      <c r="H1351">
        <v>9.1999999999999993</v>
      </c>
      <c r="I1351">
        <v>3146</v>
      </c>
      <c r="J1351" s="6">
        <v>5</v>
      </c>
      <c r="K1351">
        <v>2</v>
      </c>
      <c r="L1351" s="6">
        <v>2</v>
      </c>
      <c r="M1351">
        <v>1339</v>
      </c>
      <c r="N1351">
        <v>270</v>
      </c>
      <c r="O1351">
        <v>1925</v>
      </c>
      <c r="P1351" s="5" t="s">
        <v>227</v>
      </c>
      <c r="Q1351">
        <v>-37.864899999999999</v>
      </c>
      <c r="R1351">
        <v>145.0547</v>
      </c>
      <c r="S1351" t="s">
        <v>78</v>
      </c>
      <c r="T1351">
        <v>10412</v>
      </c>
      <c r="U1351">
        <f t="shared" si="43"/>
        <v>91</v>
      </c>
    </row>
    <row r="1352" spans="1:21" x14ac:dyDescent="0.35">
      <c r="A1352" t="s">
        <v>1397</v>
      </c>
      <c r="B1352" t="s">
        <v>1451</v>
      </c>
      <c r="C1352" s="5">
        <v>3</v>
      </c>
      <c r="D1352" t="s">
        <v>20</v>
      </c>
      <c r="E1352">
        <v>1931000</v>
      </c>
      <c r="F1352" s="7">
        <v>42610</v>
      </c>
      <c r="G1352" s="4">
        <f t="shared" si="42"/>
        <v>2016</v>
      </c>
      <c r="H1352">
        <v>9.1999999999999993</v>
      </c>
      <c r="I1352">
        <v>3146</v>
      </c>
      <c r="J1352" s="6">
        <v>3</v>
      </c>
      <c r="K1352">
        <v>2</v>
      </c>
      <c r="L1352" s="6">
        <v>2</v>
      </c>
      <c r="M1352">
        <v>648</v>
      </c>
      <c r="N1352">
        <v>193</v>
      </c>
      <c r="O1352">
        <v>1975</v>
      </c>
      <c r="P1352" s="5" t="s">
        <v>227</v>
      </c>
      <c r="Q1352">
        <v>-37.854700000000001</v>
      </c>
      <c r="R1352">
        <v>145.0771</v>
      </c>
      <c r="S1352" t="s">
        <v>78</v>
      </c>
      <c r="T1352">
        <v>10412</v>
      </c>
      <c r="U1352">
        <f t="shared" si="43"/>
        <v>41</v>
      </c>
    </row>
    <row r="1353" spans="1:21" x14ac:dyDescent="0.35">
      <c r="A1353" t="s">
        <v>1397</v>
      </c>
      <c r="B1353" t="s">
        <v>1452</v>
      </c>
      <c r="C1353" s="5">
        <v>2</v>
      </c>
      <c r="D1353" t="s">
        <v>20</v>
      </c>
      <c r="E1353">
        <v>1250000</v>
      </c>
      <c r="F1353" s="7">
        <v>42610</v>
      </c>
      <c r="G1353" s="4">
        <f t="shared" si="42"/>
        <v>2016</v>
      </c>
      <c r="H1353">
        <v>9.1999999999999993</v>
      </c>
      <c r="I1353">
        <v>3146</v>
      </c>
      <c r="J1353" s="6">
        <v>2</v>
      </c>
      <c r="K1353">
        <v>1</v>
      </c>
      <c r="L1353" s="6">
        <v>2</v>
      </c>
      <c r="M1353">
        <v>438</v>
      </c>
      <c r="N1353">
        <v>107</v>
      </c>
      <c r="O1353">
        <v>1910</v>
      </c>
      <c r="P1353" s="5" t="s">
        <v>227</v>
      </c>
      <c r="Q1353">
        <v>-37.851100000000002</v>
      </c>
      <c r="R1353">
        <v>145.0428</v>
      </c>
      <c r="S1353" t="s">
        <v>78</v>
      </c>
      <c r="T1353">
        <v>10412</v>
      </c>
      <c r="U1353">
        <f t="shared" si="43"/>
        <v>106</v>
      </c>
    </row>
    <row r="1354" spans="1:21" x14ac:dyDescent="0.35">
      <c r="A1354" t="s">
        <v>1397</v>
      </c>
      <c r="B1354" t="s">
        <v>1453</v>
      </c>
      <c r="C1354" s="5">
        <v>5</v>
      </c>
      <c r="D1354" t="s">
        <v>20</v>
      </c>
      <c r="E1354">
        <v>2400000</v>
      </c>
      <c r="F1354" s="7">
        <v>42581</v>
      </c>
      <c r="G1354" s="4">
        <f t="shared" si="42"/>
        <v>2016</v>
      </c>
      <c r="H1354">
        <v>9.1999999999999993</v>
      </c>
      <c r="I1354">
        <v>3146</v>
      </c>
      <c r="J1354" s="6">
        <v>5</v>
      </c>
      <c r="K1354">
        <v>3</v>
      </c>
      <c r="L1354" s="6">
        <v>2</v>
      </c>
      <c r="M1354">
        <v>709</v>
      </c>
      <c r="N1354">
        <v>672</v>
      </c>
      <c r="O1354">
        <v>1930</v>
      </c>
      <c r="P1354" s="5" t="s">
        <v>227</v>
      </c>
      <c r="Q1354">
        <v>-37.852899999999998</v>
      </c>
      <c r="R1354">
        <v>145.0806</v>
      </c>
      <c r="S1354" t="s">
        <v>78</v>
      </c>
      <c r="T1354">
        <v>10412</v>
      </c>
      <c r="U1354">
        <f t="shared" si="43"/>
        <v>86</v>
      </c>
    </row>
    <row r="1355" spans="1:21" x14ac:dyDescent="0.35">
      <c r="A1355" t="s">
        <v>1454</v>
      </c>
      <c r="B1355" t="s">
        <v>1455</v>
      </c>
      <c r="C1355" s="5">
        <v>3</v>
      </c>
      <c r="D1355" t="s">
        <v>20</v>
      </c>
      <c r="E1355">
        <v>610000</v>
      </c>
      <c r="F1355" s="7">
        <v>42616</v>
      </c>
      <c r="G1355" s="4">
        <f t="shared" si="42"/>
        <v>2016</v>
      </c>
      <c r="H1355">
        <v>13</v>
      </c>
      <c r="I1355">
        <v>3046</v>
      </c>
      <c r="J1355" s="6">
        <v>3</v>
      </c>
      <c r="K1355">
        <v>1</v>
      </c>
      <c r="L1355" s="6">
        <v>2</v>
      </c>
      <c r="M1355">
        <v>696</v>
      </c>
      <c r="N1355">
        <v>118</v>
      </c>
      <c r="O1355">
        <v>1960</v>
      </c>
      <c r="P1355" s="5" t="s">
        <v>684</v>
      </c>
      <c r="Q1355">
        <v>-37.697200000000002</v>
      </c>
      <c r="R1355">
        <v>144.94309999999999</v>
      </c>
      <c r="S1355" t="s">
        <v>22</v>
      </c>
      <c r="T1355">
        <v>8870</v>
      </c>
      <c r="U1355">
        <f t="shared" si="43"/>
        <v>56</v>
      </c>
    </row>
    <row r="1356" spans="1:21" x14ac:dyDescent="0.35">
      <c r="A1356" t="s">
        <v>1454</v>
      </c>
      <c r="B1356" t="s">
        <v>1456</v>
      </c>
      <c r="C1356" s="5">
        <v>3</v>
      </c>
      <c r="D1356" t="s">
        <v>20</v>
      </c>
      <c r="E1356">
        <v>610000</v>
      </c>
      <c r="F1356" s="7">
        <v>42707</v>
      </c>
      <c r="G1356" s="4">
        <f t="shared" si="42"/>
        <v>2016</v>
      </c>
      <c r="H1356">
        <v>13</v>
      </c>
      <c r="I1356">
        <v>3046</v>
      </c>
      <c r="J1356" s="6">
        <v>3</v>
      </c>
      <c r="K1356">
        <v>1</v>
      </c>
      <c r="L1356" s="6">
        <v>3</v>
      </c>
      <c r="M1356">
        <v>640</v>
      </c>
      <c r="N1356">
        <v>144</v>
      </c>
      <c r="O1356">
        <v>1960</v>
      </c>
      <c r="P1356" s="5" t="s">
        <v>684</v>
      </c>
      <c r="Q1356">
        <v>-37.697899999999997</v>
      </c>
      <c r="R1356">
        <v>144.93350000000001</v>
      </c>
      <c r="S1356" t="s">
        <v>22</v>
      </c>
      <c r="T1356">
        <v>8870</v>
      </c>
      <c r="U1356">
        <f t="shared" si="43"/>
        <v>56</v>
      </c>
    </row>
    <row r="1357" spans="1:21" x14ac:dyDescent="0.35">
      <c r="A1357" t="s">
        <v>1454</v>
      </c>
      <c r="B1357" t="s">
        <v>1457</v>
      </c>
      <c r="C1357" s="5">
        <v>3</v>
      </c>
      <c r="D1357" t="s">
        <v>20</v>
      </c>
      <c r="E1357">
        <v>806500</v>
      </c>
      <c r="F1357" s="7">
        <v>42707</v>
      </c>
      <c r="G1357" s="4">
        <f t="shared" si="42"/>
        <v>2016</v>
      </c>
      <c r="H1357">
        <v>13</v>
      </c>
      <c r="I1357">
        <v>3046</v>
      </c>
      <c r="J1357" s="6">
        <v>3</v>
      </c>
      <c r="K1357">
        <v>1</v>
      </c>
      <c r="L1357" s="6">
        <v>2</v>
      </c>
      <c r="M1357">
        <v>766</v>
      </c>
      <c r="N1357">
        <v>127</v>
      </c>
      <c r="O1357">
        <v>1965</v>
      </c>
      <c r="P1357" s="5" t="s">
        <v>684</v>
      </c>
      <c r="Q1357">
        <v>-37.698799999999999</v>
      </c>
      <c r="R1357">
        <v>144.93719999999999</v>
      </c>
      <c r="S1357" t="s">
        <v>22</v>
      </c>
      <c r="T1357">
        <v>8870</v>
      </c>
      <c r="U1357">
        <f t="shared" si="43"/>
        <v>51</v>
      </c>
    </row>
    <row r="1358" spans="1:21" x14ac:dyDescent="0.35">
      <c r="A1358" t="s">
        <v>1454</v>
      </c>
      <c r="B1358" t="s">
        <v>1459</v>
      </c>
      <c r="C1358" s="5">
        <v>4</v>
      </c>
      <c r="D1358" t="s">
        <v>20</v>
      </c>
      <c r="E1358">
        <v>550000</v>
      </c>
      <c r="F1358" s="7">
        <v>42798</v>
      </c>
      <c r="G1358" s="4">
        <f t="shared" si="42"/>
        <v>2017</v>
      </c>
      <c r="H1358">
        <v>13</v>
      </c>
      <c r="I1358">
        <v>3046</v>
      </c>
      <c r="J1358" s="6">
        <v>4</v>
      </c>
      <c r="K1358">
        <v>2</v>
      </c>
      <c r="L1358" s="6">
        <v>1</v>
      </c>
      <c r="M1358">
        <v>683</v>
      </c>
      <c r="N1358">
        <v>138</v>
      </c>
      <c r="O1358">
        <v>2017</v>
      </c>
      <c r="P1358" s="5" t="s">
        <v>684</v>
      </c>
      <c r="Q1358">
        <v>-37.696399999999997</v>
      </c>
      <c r="R1358">
        <v>144.9314</v>
      </c>
      <c r="S1358" t="s">
        <v>22</v>
      </c>
      <c r="T1358">
        <v>8870</v>
      </c>
      <c r="U1358">
        <f t="shared" si="43"/>
        <v>0</v>
      </c>
    </row>
    <row r="1359" spans="1:21" x14ac:dyDescent="0.35">
      <c r="A1359" t="s">
        <v>1454</v>
      </c>
      <c r="B1359" t="s">
        <v>1460</v>
      </c>
      <c r="C1359" s="5">
        <v>3</v>
      </c>
      <c r="D1359" t="s">
        <v>20</v>
      </c>
      <c r="E1359">
        <v>822000</v>
      </c>
      <c r="F1359" s="7">
        <v>42798</v>
      </c>
      <c r="G1359" s="4">
        <f t="shared" si="42"/>
        <v>2017</v>
      </c>
      <c r="H1359">
        <v>13</v>
      </c>
      <c r="I1359">
        <v>3046</v>
      </c>
      <c r="J1359" s="6">
        <v>3</v>
      </c>
      <c r="K1359">
        <v>1</v>
      </c>
      <c r="L1359" s="6">
        <v>4</v>
      </c>
      <c r="M1359">
        <v>700</v>
      </c>
      <c r="N1359">
        <v>105</v>
      </c>
      <c r="O1359">
        <v>1950</v>
      </c>
      <c r="P1359" s="5" t="s">
        <v>684</v>
      </c>
      <c r="Q1359">
        <v>-37.698799999999999</v>
      </c>
      <c r="R1359">
        <v>144.94380000000001</v>
      </c>
      <c r="S1359" t="s">
        <v>22</v>
      </c>
      <c r="T1359">
        <v>8870</v>
      </c>
      <c r="U1359">
        <f t="shared" si="43"/>
        <v>67</v>
      </c>
    </row>
    <row r="1360" spans="1:21" x14ac:dyDescent="0.35">
      <c r="A1360" t="s">
        <v>1454</v>
      </c>
      <c r="B1360" t="s">
        <v>1461</v>
      </c>
      <c r="C1360" s="5">
        <v>3</v>
      </c>
      <c r="D1360" t="s">
        <v>20</v>
      </c>
      <c r="E1360">
        <v>980000</v>
      </c>
      <c r="F1360" s="7">
        <v>42798</v>
      </c>
      <c r="G1360" s="4">
        <f t="shared" si="42"/>
        <v>2017</v>
      </c>
      <c r="H1360">
        <v>13</v>
      </c>
      <c r="I1360">
        <v>3046</v>
      </c>
      <c r="J1360" s="6">
        <v>3</v>
      </c>
      <c r="K1360">
        <v>2</v>
      </c>
      <c r="L1360" s="6">
        <v>3</v>
      </c>
      <c r="M1360">
        <v>1029</v>
      </c>
      <c r="N1360">
        <v>136</v>
      </c>
      <c r="O1360">
        <v>1950</v>
      </c>
      <c r="P1360" s="5" t="s">
        <v>684</v>
      </c>
      <c r="Q1360">
        <v>-37.711500000000001</v>
      </c>
      <c r="R1360">
        <v>144.91470000000001</v>
      </c>
      <c r="S1360" t="s">
        <v>22</v>
      </c>
      <c r="T1360">
        <v>8870</v>
      </c>
      <c r="U1360">
        <f t="shared" si="43"/>
        <v>67</v>
      </c>
    </row>
    <row r="1361" spans="1:21" x14ac:dyDescent="0.35">
      <c r="A1361" t="s">
        <v>1454</v>
      </c>
      <c r="B1361" t="s">
        <v>1462</v>
      </c>
      <c r="C1361" s="5">
        <v>2</v>
      </c>
      <c r="D1361" t="s">
        <v>24</v>
      </c>
      <c r="E1361">
        <v>430000</v>
      </c>
      <c r="F1361" s="7">
        <v>42588</v>
      </c>
      <c r="G1361" s="4">
        <f t="shared" si="42"/>
        <v>2016</v>
      </c>
      <c r="H1361">
        <v>13</v>
      </c>
      <c r="I1361">
        <v>3046</v>
      </c>
      <c r="J1361" s="6">
        <v>2</v>
      </c>
      <c r="K1361">
        <v>1</v>
      </c>
      <c r="L1361" s="6">
        <v>1</v>
      </c>
      <c r="M1361">
        <v>164</v>
      </c>
      <c r="N1361">
        <v>100</v>
      </c>
      <c r="O1361">
        <v>2010</v>
      </c>
      <c r="P1361" s="5" t="s">
        <v>684</v>
      </c>
      <c r="Q1361">
        <v>-37.7072</v>
      </c>
      <c r="R1361">
        <v>144.92519999999999</v>
      </c>
      <c r="S1361" t="s">
        <v>22</v>
      </c>
      <c r="T1361">
        <v>8870</v>
      </c>
      <c r="U1361">
        <f t="shared" si="43"/>
        <v>6</v>
      </c>
    </row>
    <row r="1362" spans="1:21" x14ac:dyDescent="0.35">
      <c r="A1362" t="s">
        <v>1454</v>
      </c>
      <c r="B1362" t="s">
        <v>1463</v>
      </c>
      <c r="C1362" s="5">
        <v>2</v>
      </c>
      <c r="D1362" t="s">
        <v>20</v>
      </c>
      <c r="E1362">
        <v>540000</v>
      </c>
      <c r="F1362" s="7">
        <v>42497</v>
      </c>
      <c r="G1362" s="4">
        <f t="shared" si="42"/>
        <v>2016</v>
      </c>
      <c r="H1362">
        <v>13</v>
      </c>
      <c r="I1362">
        <v>3046</v>
      </c>
      <c r="J1362" s="6">
        <v>2</v>
      </c>
      <c r="K1362">
        <v>1</v>
      </c>
      <c r="L1362" s="6">
        <v>1</v>
      </c>
      <c r="M1362">
        <v>164</v>
      </c>
      <c r="N1362">
        <v>114</v>
      </c>
      <c r="O1362">
        <v>2010</v>
      </c>
      <c r="P1362" s="5" t="s">
        <v>684</v>
      </c>
      <c r="Q1362">
        <v>-37.708199999999998</v>
      </c>
      <c r="R1362">
        <v>144.9178</v>
      </c>
      <c r="S1362" t="s">
        <v>22</v>
      </c>
      <c r="T1362">
        <v>8870</v>
      </c>
      <c r="U1362">
        <f t="shared" si="43"/>
        <v>6</v>
      </c>
    </row>
    <row r="1363" spans="1:21" x14ac:dyDescent="0.35">
      <c r="A1363" t="s">
        <v>1454</v>
      </c>
      <c r="B1363" t="s">
        <v>1464</v>
      </c>
      <c r="C1363" s="5">
        <v>3</v>
      </c>
      <c r="D1363" t="s">
        <v>20</v>
      </c>
      <c r="E1363">
        <v>737000</v>
      </c>
      <c r="F1363" s="7">
        <v>42651</v>
      </c>
      <c r="G1363" s="4">
        <f t="shared" si="42"/>
        <v>2016</v>
      </c>
      <c r="H1363">
        <v>13</v>
      </c>
      <c r="I1363">
        <v>3046</v>
      </c>
      <c r="J1363" s="6">
        <v>3</v>
      </c>
      <c r="K1363">
        <v>1</v>
      </c>
      <c r="L1363" s="6">
        <v>4</v>
      </c>
      <c r="M1363">
        <v>640</v>
      </c>
      <c r="N1363">
        <v>97</v>
      </c>
      <c r="O1363">
        <v>1950</v>
      </c>
      <c r="P1363" s="5" t="s">
        <v>684</v>
      </c>
      <c r="Q1363">
        <v>-37.698599999999999</v>
      </c>
      <c r="R1363">
        <v>144.92429999999999</v>
      </c>
      <c r="S1363" t="s">
        <v>22</v>
      </c>
      <c r="T1363">
        <v>8870</v>
      </c>
      <c r="U1363">
        <f t="shared" si="43"/>
        <v>66</v>
      </c>
    </row>
    <row r="1364" spans="1:21" x14ac:dyDescent="0.35">
      <c r="A1364" t="s">
        <v>1454</v>
      </c>
      <c r="B1364" t="s">
        <v>1465</v>
      </c>
      <c r="C1364" s="5">
        <v>3</v>
      </c>
      <c r="D1364" t="s">
        <v>29</v>
      </c>
      <c r="E1364">
        <v>545000</v>
      </c>
      <c r="F1364" s="7">
        <v>42623</v>
      </c>
      <c r="G1364" s="4">
        <f t="shared" si="42"/>
        <v>2016</v>
      </c>
      <c r="H1364">
        <v>13</v>
      </c>
      <c r="I1364">
        <v>3046</v>
      </c>
      <c r="J1364" s="6">
        <v>3</v>
      </c>
      <c r="K1364">
        <v>2</v>
      </c>
      <c r="L1364" s="6">
        <v>1</v>
      </c>
      <c r="M1364">
        <v>136</v>
      </c>
      <c r="N1364">
        <v>130</v>
      </c>
      <c r="O1364">
        <v>2014</v>
      </c>
      <c r="P1364" s="5" t="s">
        <v>684</v>
      </c>
      <c r="Q1364">
        <v>-37.711199999999998</v>
      </c>
      <c r="R1364">
        <v>144.91419999999999</v>
      </c>
      <c r="S1364" t="s">
        <v>22</v>
      </c>
      <c r="T1364">
        <v>8870</v>
      </c>
      <c r="U1364">
        <f t="shared" si="43"/>
        <v>2</v>
      </c>
    </row>
    <row r="1365" spans="1:21" x14ac:dyDescent="0.35">
      <c r="A1365" t="s">
        <v>1454</v>
      </c>
      <c r="B1365" t="s">
        <v>1467</v>
      </c>
      <c r="C1365" s="5">
        <v>3</v>
      </c>
      <c r="D1365" t="s">
        <v>20</v>
      </c>
      <c r="E1365">
        <v>670000</v>
      </c>
      <c r="F1365" s="7">
        <v>42714</v>
      </c>
      <c r="G1365" s="4">
        <f t="shared" si="42"/>
        <v>2016</v>
      </c>
      <c r="H1365">
        <v>13</v>
      </c>
      <c r="I1365">
        <v>3046</v>
      </c>
      <c r="J1365" s="6">
        <v>3</v>
      </c>
      <c r="K1365">
        <v>1</v>
      </c>
      <c r="L1365" s="6">
        <v>4</v>
      </c>
      <c r="M1365">
        <v>734</v>
      </c>
      <c r="N1365">
        <v>140</v>
      </c>
      <c r="O1365">
        <v>1960</v>
      </c>
      <c r="P1365" s="5" t="s">
        <v>684</v>
      </c>
      <c r="Q1365">
        <v>-37.700699999999998</v>
      </c>
      <c r="R1365">
        <v>144.93780000000001</v>
      </c>
      <c r="S1365" t="s">
        <v>22</v>
      </c>
      <c r="T1365">
        <v>8870</v>
      </c>
      <c r="U1365">
        <f t="shared" si="43"/>
        <v>56</v>
      </c>
    </row>
    <row r="1366" spans="1:21" x14ac:dyDescent="0.35">
      <c r="A1366" t="s">
        <v>1454</v>
      </c>
      <c r="B1366" t="s">
        <v>1468</v>
      </c>
      <c r="C1366" s="5">
        <v>4</v>
      </c>
      <c r="D1366" t="s">
        <v>20</v>
      </c>
      <c r="E1366">
        <v>702000</v>
      </c>
      <c r="F1366" s="7">
        <v>42714</v>
      </c>
      <c r="G1366" s="4">
        <f t="shared" si="42"/>
        <v>2016</v>
      </c>
      <c r="H1366">
        <v>13</v>
      </c>
      <c r="I1366">
        <v>3046</v>
      </c>
      <c r="J1366" s="6">
        <v>4</v>
      </c>
      <c r="K1366">
        <v>1</v>
      </c>
      <c r="L1366" s="6">
        <v>4</v>
      </c>
      <c r="M1366">
        <v>606</v>
      </c>
      <c r="N1366">
        <v>124</v>
      </c>
      <c r="O1366">
        <v>1956</v>
      </c>
      <c r="P1366" s="5" t="s">
        <v>684</v>
      </c>
      <c r="Q1366">
        <v>-37.7104</v>
      </c>
      <c r="R1366">
        <v>144.90880000000001</v>
      </c>
      <c r="S1366" t="s">
        <v>22</v>
      </c>
      <c r="T1366">
        <v>8870</v>
      </c>
      <c r="U1366">
        <f t="shared" si="43"/>
        <v>60</v>
      </c>
    </row>
    <row r="1367" spans="1:21" x14ac:dyDescent="0.35">
      <c r="A1367" t="s">
        <v>1454</v>
      </c>
      <c r="B1367" t="s">
        <v>1469</v>
      </c>
      <c r="C1367" s="5">
        <v>2</v>
      </c>
      <c r="D1367" t="s">
        <v>20</v>
      </c>
      <c r="E1367">
        <v>730000</v>
      </c>
      <c r="F1367" s="7">
        <v>42714</v>
      </c>
      <c r="G1367" s="4">
        <f t="shared" si="42"/>
        <v>2016</v>
      </c>
      <c r="H1367">
        <v>13</v>
      </c>
      <c r="I1367">
        <v>3046</v>
      </c>
      <c r="J1367" s="6">
        <v>2</v>
      </c>
      <c r="K1367">
        <v>1</v>
      </c>
      <c r="L1367" s="6">
        <v>1</v>
      </c>
      <c r="M1367">
        <v>705</v>
      </c>
      <c r="N1367">
        <v>115</v>
      </c>
      <c r="O1367">
        <v>1950</v>
      </c>
      <c r="P1367" s="5" t="s">
        <v>684</v>
      </c>
      <c r="Q1367">
        <v>-37.706000000000003</v>
      </c>
      <c r="R1367">
        <v>144.92449999999999</v>
      </c>
      <c r="S1367" t="s">
        <v>22</v>
      </c>
      <c r="T1367">
        <v>8870</v>
      </c>
      <c r="U1367">
        <f t="shared" si="43"/>
        <v>66</v>
      </c>
    </row>
    <row r="1368" spans="1:21" x14ac:dyDescent="0.35">
      <c r="A1368" t="s">
        <v>1454</v>
      </c>
      <c r="B1368" t="s">
        <v>1470</v>
      </c>
      <c r="C1368" s="5">
        <v>3</v>
      </c>
      <c r="D1368" t="s">
        <v>20</v>
      </c>
      <c r="E1368">
        <v>711500</v>
      </c>
      <c r="F1368" s="7">
        <v>42714</v>
      </c>
      <c r="G1368" s="4">
        <f t="shared" si="42"/>
        <v>2016</v>
      </c>
      <c r="H1368">
        <v>13</v>
      </c>
      <c r="I1368">
        <v>3046</v>
      </c>
      <c r="J1368" s="6">
        <v>3</v>
      </c>
      <c r="K1368">
        <v>1</v>
      </c>
      <c r="L1368" s="6">
        <v>3</v>
      </c>
      <c r="M1368">
        <v>667</v>
      </c>
      <c r="N1368">
        <v>81</v>
      </c>
      <c r="O1368">
        <v>1950</v>
      </c>
      <c r="P1368" s="5" t="s">
        <v>684</v>
      </c>
      <c r="Q1368">
        <v>-37.700499999999998</v>
      </c>
      <c r="R1368">
        <v>144.91849999999999</v>
      </c>
      <c r="S1368" t="s">
        <v>22</v>
      </c>
      <c r="T1368">
        <v>8870</v>
      </c>
      <c r="U1368">
        <f t="shared" si="43"/>
        <v>66</v>
      </c>
    </row>
    <row r="1369" spans="1:21" x14ac:dyDescent="0.35">
      <c r="A1369" t="s">
        <v>1454</v>
      </c>
      <c r="B1369" t="s">
        <v>1471</v>
      </c>
      <c r="C1369" s="5">
        <v>5</v>
      </c>
      <c r="D1369" t="s">
        <v>20</v>
      </c>
      <c r="E1369">
        <v>810000</v>
      </c>
      <c r="F1369" s="7">
        <v>42805</v>
      </c>
      <c r="G1369" s="4">
        <f t="shared" si="42"/>
        <v>2017</v>
      </c>
      <c r="H1369">
        <v>13</v>
      </c>
      <c r="I1369">
        <v>3046</v>
      </c>
      <c r="J1369" s="6">
        <v>5</v>
      </c>
      <c r="K1369">
        <v>4</v>
      </c>
      <c r="L1369" s="6">
        <v>4</v>
      </c>
      <c r="M1369">
        <v>695</v>
      </c>
      <c r="N1369">
        <v>176</v>
      </c>
      <c r="O1369">
        <v>1950</v>
      </c>
      <c r="P1369" s="5" t="s">
        <v>684</v>
      </c>
      <c r="Q1369">
        <v>-37.702800000000003</v>
      </c>
      <c r="R1369">
        <v>144.93770000000001</v>
      </c>
      <c r="S1369" t="s">
        <v>22</v>
      </c>
      <c r="T1369">
        <v>8870</v>
      </c>
      <c r="U1369">
        <f t="shared" si="43"/>
        <v>67</v>
      </c>
    </row>
    <row r="1370" spans="1:21" x14ac:dyDescent="0.35">
      <c r="A1370" t="s">
        <v>1454</v>
      </c>
      <c r="B1370" t="s">
        <v>1472</v>
      </c>
      <c r="C1370" s="5">
        <v>3</v>
      </c>
      <c r="D1370" t="s">
        <v>29</v>
      </c>
      <c r="E1370">
        <v>460000</v>
      </c>
      <c r="F1370" s="7">
        <v>42686</v>
      </c>
      <c r="G1370" s="4">
        <f t="shared" si="42"/>
        <v>2016</v>
      </c>
      <c r="H1370">
        <v>13</v>
      </c>
      <c r="I1370">
        <v>3046</v>
      </c>
      <c r="J1370" s="6">
        <v>3</v>
      </c>
      <c r="K1370">
        <v>1</v>
      </c>
      <c r="L1370" s="6">
        <v>1</v>
      </c>
      <c r="M1370">
        <v>325</v>
      </c>
      <c r="N1370">
        <v>106</v>
      </c>
      <c r="O1370">
        <v>1970</v>
      </c>
      <c r="P1370" s="5" t="s">
        <v>684</v>
      </c>
      <c r="Q1370">
        <v>-37.700099999999999</v>
      </c>
      <c r="R1370">
        <v>144.92910000000001</v>
      </c>
      <c r="S1370" t="s">
        <v>22</v>
      </c>
      <c r="T1370">
        <v>8870</v>
      </c>
      <c r="U1370">
        <f t="shared" si="43"/>
        <v>46</v>
      </c>
    </row>
    <row r="1371" spans="1:21" x14ac:dyDescent="0.35">
      <c r="A1371" t="s">
        <v>1454</v>
      </c>
      <c r="B1371" t="s">
        <v>1473</v>
      </c>
      <c r="C1371" s="5">
        <v>3</v>
      </c>
      <c r="D1371" t="s">
        <v>20</v>
      </c>
      <c r="E1371">
        <v>793000</v>
      </c>
      <c r="F1371" s="7">
        <v>42686</v>
      </c>
      <c r="G1371" s="4">
        <f t="shared" si="42"/>
        <v>2016</v>
      </c>
      <c r="H1371">
        <v>13</v>
      </c>
      <c r="I1371">
        <v>3046</v>
      </c>
      <c r="J1371" s="6">
        <v>3</v>
      </c>
      <c r="K1371">
        <v>1</v>
      </c>
      <c r="L1371" s="6">
        <v>2</v>
      </c>
      <c r="M1371">
        <v>780</v>
      </c>
      <c r="N1371">
        <v>120</v>
      </c>
      <c r="O1371">
        <v>1960</v>
      </c>
      <c r="P1371" s="5" t="s">
        <v>684</v>
      </c>
      <c r="Q1371">
        <v>-37.700000000000003</v>
      </c>
      <c r="R1371">
        <v>144.9427</v>
      </c>
      <c r="S1371" t="s">
        <v>22</v>
      </c>
      <c r="T1371">
        <v>8870</v>
      </c>
      <c r="U1371">
        <f t="shared" si="43"/>
        <v>56</v>
      </c>
    </row>
    <row r="1372" spans="1:21" x14ac:dyDescent="0.35">
      <c r="A1372" t="s">
        <v>1454</v>
      </c>
      <c r="B1372" t="s">
        <v>1474</v>
      </c>
      <c r="C1372" s="5">
        <v>3</v>
      </c>
      <c r="D1372" t="s">
        <v>20</v>
      </c>
      <c r="E1372">
        <v>447500</v>
      </c>
      <c r="F1372" s="7">
        <v>42658</v>
      </c>
      <c r="G1372" s="4">
        <f t="shared" si="42"/>
        <v>2016</v>
      </c>
      <c r="H1372">
        <v>13</v>
      </c>
      <c r="I1372">
        <v>3046</v>
      </c>
      <c r="J1372" s="6">
        <v>3</v>
      </c>
      <c r="K1372">
        <v>1</v>
      </c>
      <c r="L1372" s="6">
        <v>1</v>
      </c>
      <c r="M1372">
        <v>320</v>
      </c>
      <c r="N1372">
        <v>130</v>
      </c>
      <c r="O1372">
        <v>2000</v>
      </c>
      <c r="P1372" s="5" t="s">
        <v>684</v>
      </c>
      <c r="Q1372">
        <v>-37.694899999999997</v>
      </c>
      <c r="R1372">
        <v>144.91220000000001</v>
      </c>
      <c r="S1372" t="s">
        <v>22</v>
      </c>
      <c r="T1372">
        <v>8870</v>
      </c>
      <c r="U1372">
        <f t="shared" si="43"/>
        <v>16</v>
      </c>
    </row>
    <row r="1373" spans="1:21" x14ac:dyDescent="0.35">
      <c r="A1373" t="s">
        <v>1454</v>
      </c>
      <c r="B1373" t="s">
        <v>1475</v>
      </c>
      <c r="C1373" s="5">
        <v>3</v>
      </c>
      <c r="D1373" t="s">
        <v>20</v>
      </c>
      <c r="E1373">
        <v>588000</v>
      </c>
      <c r="F1373" s="7">
        <v>42658</v>
      </c>
      <c r="G1373" s="4">
        <f t="shared" si="42"/>
        <v>2016</v>
      </c>
      <c r="H1373">
        <v>13</v>
      </c>
      <c r="I1373">
        <v>3046</v>
      </c>
      <c r="J1373" s="6">
        <v>3</v>
      </c>
      <c r="K1373">
        <v>1</v>
      </c>
      <c r="L1373" s="6">
        <v>1</v>
      </c>
      <c r="M1373">
        <v>616</v>
      </c>
      <c r="N1373">
        <v>125</v>
      </c>
      <c r="O1373">
        <v>1960</v>
      </c>
      <c r="P1373" s="5" t="s">
        <v>684</v>
      </c>
      <c r="Q1373">
        <v>-37.7029</v>
      </c>
      <c r="R1373">
        <v>144.90530000000001</v>
      </c>
      <c r="S1373" t="s">
        <v>22</v>
      </c>
      <c r="T1373">
        <v>8870</v>
      </c>
      <c r="U1373">
        <f t="shared" si="43"/>
        <v>56</v>
      </c>
    </row>
    <row r="1374" spans="1:21" x14ac:dyDescent="0.35">
      <c r="A1374" t="s">
        <v>1454</v>
      </c>
      <c r="B1374" t="s">
        <v>1476</v>
      </c>
      <c r="C1374" s="5">
        <v>2</v>
      </c>
      <c r="D1374" t="s">
        <v>24</v>
      </c>
      <c r="E1374">
        <v>410000</v>
      </c>
      <c r="F1374" s="7">
        <v>42658</v>
      </c>
      <c r="G1374" s="4">
        <f t="shared" si="42"/>
        <v>2016</v>
      </c>
      <c r="H1374">
        <v>13</v>
      </c>
      <c r="I1374">
        <v>3046</v>
      </c>
      <c r="J1374" s="6">
        <v>2</v>
      </c>
      <c r="K1374">
        <v>1</v>
      </c>
      <c r="L1374" s="6">
        <v>2</v>
      </c>
      <c r="M1374">
        <v>200</v>
      </c>
      <c r="N1374">
        <v>81</v>
      </c>
      <c r="O1374">
        <v>2000</v>
      </c>
      <c r="P1374" s="5" t="s">
        <v>684</v>
      </c>
      <c r="Q1374">
        <v>-37.700200000000002</v>
      </c>
      <c r="R1374">
        <v>144.94280000000001</v>
      </c>
      <c r="S1374" t="s">
        <v>22</v>
      </c>
      <c r="T1374">
        <v>8870</v>
      </c>
      <c r="U1374">
        <f t="shared" si="43"/>
        <v>16</v>
      </c>
    </row>
    <row r="1375" spans="1:21" x14ac:dyDescent="0.35">
      <c r="A1375" t="s">
        <v>1454</v>
      </c>
      <c r="B1375" t="s">
        <v>1477</v>
      </c>
      <c r="C1375" s="5">
        <v>3</v>
      </c>
      <c r="D1375" t="s">
        <v>20</v>
      </c>
      <c r="E1375">
        <v>525000</v>
      </c>
      <c r="F1375" s="7">
        <v>42476</v>
      </c>
      <c r="G1375" s="4">
        <f t="shared" si="42"/>
        <v>2016</v>
      </c>
      <c r="H1375">
        <v>13</v>
      </c>
      <c r="I1375">
        <v>3046</v>
      </c>
      <c r="J1375" s="6">
        <v>3</v>
      </c>
      <c r="K1375">
        <v>1</v>
      </c>
      <c r="L1375" s="6">
        <v>1</v>
      </c>
      <c r="M1375">
        <v>665</v>
      </c>
      <c r="N1375">
        <v>85</v>
      </c>
      <c r="O1375">
        <v>1950</v>
      </c>
      <c r="P1375" s="5" t="s">
        <v>684</v>
      </c>
      <c r="Q1375">
        <v>-37.696599999999997</v>
      </c>
      <c r="R1375">
        <v>144.9331</v>
      </c>
      <c r="S1375" t="s">
        <v>22</v>
      </c>
      <c r="T1375">
        <v>8870</v>
      </c>
      <c r="U1375">
        <f t="shared" si="43"/>
        <v>66</v>
      </c>
    </row>
    <row r="1376" spans="1:21" x14ac:dyDescent="0.35">
      <c r="A1376" t="s">
        <v>1454</v>
      </c>
      <c r="B1376" t="s">
        <v>1478</v>
      </c>
      <c r="C1376" s="5">
        <v>3</v>
      </c>
      <c r="D1376" t="s">
        <v>20</v>
      </c>
      <c r="E1376">
        <v>703000</v>
      </c>
      <c r="F1376" s="7">
        <v>42630</v>
      </c>
      <c r="G1376" s="4">
        <f t="shared" si="42"/>
        <v>2016</v>
      </c>
      <c r="H1376">
        <v>13</v>
      </c>
      <c r="I1376">
        <v>3046</v>
      </c>
      <c r="J1376" s="6">
        <v>3</v>
      </c>
      <c r="K1376">
        <v>1</v>
      </c>
      <c r="L1376" s="6">
        <v>4</v>
      </c>
      <c r="M1376">
        <v>704</v>
      </c>
      <c r="N1376">
        <v>102</v>
      </c>
      <c r="O1376">
        <v>1960</v>
      </c>
      <c r="P1376" s="5" t="s">
        <v>684</v>
      </c>
      <c r="Q1376">
        <v>-37.702100000000002</v>
      </c>
      <c r="R1376">
        <v>144.9136</v>
      </c>
      <c r="S1376" t="s">
        <v>22</v>
      </c>
      <c r="T1376">
        <v>8870</v>
      </c>
      <c r="U1376">
        <f t="shared" si="43"/>
        <v>56</v>
      </c>
    </row>
    <row r="1377" spans="1:21" x14ac:dyDescent="0.35">
      <c r="A1377" t="s">
        <v>1454</v>
      </c>
      <c r="B1377" t="s">
        <v>1479</v>
      </c>
      <c r="C1377" s="5">
        <v>4</v>
      </c>
      <c r="D1377" t="s">
        <v>29</v>
      </c>
      <c r="E1377">
        <v>608000</v>
      </c>
      <c r="F1377" s="7">
        <v>42630</v>
      </c>
      <c r="G1377" s="4">
        <f t="shared" si="42"/>
        <v>2016</v>
      </c>
      <c r="H1377">
        <v>13</v>
      </c>
      <c r="I1377">
        <v>3046</v>
      </c>
      <c r="J1377" s="6">
        <v>3</v>
      </c>
      <c r="K1377">
        <v>2</v>
      </c>
      <c r="L1377" s="6">
        <v>1</v>
      </c>
      <c r="M1377">
        <v>252</v>
      </c>
      <c r="N1377">
        <v>150</v>
      </c>
      <c r="O1377">
        <v>2014</v>
      </c>
      <c r="P1377" s="5" t="s">
        <v>684</v>
      </c>
      <c r="Q1377">
        <v>-37.700600000000001</v>
      </c>
      <c r="R1377">
        <v>144.9299</v>
      </c>
      <c r="S1377" t="s">
        <v>22</v>
      </c>
      <c r="T1377">
        <v>8870</v>
      </c>
      <c r="U1377">
        <f t="shared" si="43"/>
        <v>2</v>
      </c>
    </row>
    <row r="1378" spans="1:21" x14ac:dyDescent="0.35">
      <c r="A1378" t="s">
        <v>1454</v>
      </c>
      <c r="B1378" t="s">
        <v>1480</v>
      </c>
      <c r="C1378" s="5">
        <v>3</v>
      </c>
      <c r="D1378" t="s">
        <v>20</v>
      </c>
      <c r="E1378">
        <v>765500</v>
      </c>
      <c r="F1378" s="7">
        <v>42539</v>
      </c>
      <c r="G1378" s="4">
        <f t="shared" si="42"/>
        <v>2016</v>
      </c>
      <c r="H1378">
        <v>13</v>
      </c>
      <c r="I1378">
        <v>3046</v>
      </c>
      <c r="J1378" s="6">
        <v>3</v>
      </c>
      <c r="K1378">
        <v>2</v>
      </c>
      <c r="L1378" s="6">
        <v>2</v>
      </c>
      <c r="M1378">
        <v>780</v>
      </c>
      <c r="N1378">
        <v>180</v>
      </c>
      <c r="O1378">
        <v>1970</v>
      </c>
      <c r="P1378" s="5" t="s">
        <v>684</v>
      </c>
      <c r="Q1378">
        <v>-37.695500000000003</v>
      </c>
      <c r="R1378">
        <v>144.93889999999999</v>
      </c>
      <c r="S1378" t="s">
        <v>22</v>
      </c>
      <c r="T1378">
        <v>8870</v>
      </c>
      <c r="U1378">
        <f t="shared" si="43"/>
        <v>46</v>
      </c>
    </row>
    <row r="1379" spans="1:21" x14ac:dyDescent="0.35">
      <c r="A1379" t="s">
        <v>1454</v>
      </c>
      <c r="B1379" t="s">
        <v>1481</v>
      </c>
      <c r="C1379" s="5">
        <v>3</v>
      </c>
      <c r="D1379" t="s">
        <v>24</v>
      </c>
      <c r="E1379">
        <v>470000</v>
      </c>
      <c r="F1379" s="7">
        <v>42539</v>
      </c>
      <c r="G1379" s="4">
        <f t="shared" si="42"/>
        <v>2016</v>
      </c>
      <c r="H1379">
        <v>13</v>
      </c>
      <c r="I1379">
        <v>3046</v>
      </c>
      <c r="J1379" s="6">
        <v>3</v>
      </c>
      <c r="K1379">
        <v>1</v>
      </c>
      <c r="L1379" s="6">
        <v>2</v>
      </c>
      <c r="M1379">
        <v>187</v>
      </c>
      <c r="N1379">
        <v>99</v>
      </c>
      <c r="O1379">
        <v>2014</v>
      </c>
      <c r="P1379" s="5" t="s">
        <v>684</v>
      </c>
      <c r="Q1379">
        <v>-37.709800000000001</v>
      </c>
      <c r="R1379">
        <v>144.91630000000001</v>
      </c>
      <c r="S1379" t="s">
        <v>22</v>
      </c>
      <c r="T1379">
        <v>8870</v>
      </c>
      <c r="U1379">
        <f t="shared" si="43"/>
        <v>2</v>
      </c>
    </row>
    <row r="1380" spans="1:21" x14ac:dyDescent="0.35">
      <c r="A1380" t="s">
        <v>1454</v>
      </c>
      <c r="B1380" t="s">
        <v>1482</v>
      </c>
      <c r="C1380" s="5">
        <v>3</v>
      </c>
      <c r="D1380" t="s">
        <v>20</v>
      </c>
      <c r="E1380">
        <v>580000</v>
      </c>
      <c r="F1380" s="7">
        <v>42693</v>
      </c>
      <c r="G1380" s="4">
        <f t="shared" si="42"/>
        <v>2016</v>
      </c>
      <c r="H1380">
        <v>13</v>
      </c>
      <c r="I1380">
        <v>3046</v>
      </c>
      <c r="J1380" s="6">
        <v>3</v>
      </c>
      <c r="K1380">
        <v>1</v>
      </c>
      <c r="L1380" s="6">
        <v>2</v>
      </c>
      <c r="M1380">
        <v>650</v>
      </c>
      <c r="N1380">
        <v>142</v>
      </c>
      <c r="O1380">
        <v>1960</v>
      </c>
      <c r="P1380" s="5" t="s">
        <v>684</v>
      </c>
      <c r="Q1380">
        <v>-37.700200000000002</v>
      </c>
      <c r="R1380">
        <v>144.9408</v>
      </c>
      <c r="S1380" t="s">
        <v>22</v>
      </c>
      <c r="T1380">
        <v>8870</v>
      </c>
      <c r="U1380">
        <f t="shared" si="43"/>
        <v>56</v>
      </c>
    </row>
    <row r="1381" spans="1:21" x14ac:dyDescent="0.35">
      <c r="A1381" t="s">
        <v>1454</v>
      </c>
      <c r="B1381" t="s">
        <v>1483</v>
      </c>
      <c r="C1381" s="5">
        <v>2</v>
      </c>
      <c r="D1381" t="s">
        <v>24</v>
      </c>
      <c r="E1381">
        <v>620250</v>
      </c>
      <c r="F1381" s="7">
        <v>42693</v>
      </c>
      <c r="G1381" s="4">
        <f t="shared" si="42"/>
        <v>2016</v>
      </c>
      <c r="H1381">
        <v>13</v>
      </c>
      <c r="I1381">
        <v>3046</v>
      </c>
      <c r="J1381" s="6">
        <v>2</v>
      </c>
      <c r="K1381">
        <v>1</v>
      </c>
      <c r="L1381" s="6">
        <v>2</v>
      </c>
      <c r="M1381">
        <v>253</v>
      </c>
      <c r="N1381">
        <v>91</v>
      </c>
      <c r="O1381">
        <v>2012</v>
      </c>
      <c r="P1381" s="5" t="s">
        <v>684</v>
      </c>
      <c r="Q1381">
        <v>-37.7117</v>
      </c>
      <c r="R1381">
        <v>144.9135</v>
      </c>
      <c r="S1381" t="s">
        <v>22</v>
      </c>
      <c r="T1381">
        <v>8870</v>
      </c>
      <c r="U1381">
        <f t="shared" si="43"/>
        <v>4</v>
      </c>
    </row>
    <row r="1382" spans="1:21" x14ac:dyDescent="0.35">
      <c r="A1382" t="s">
        <v>1454</v>
      </c>
      <c r="B1382" t="s">
        <v>1484</v>
      </c>
      <c r="C1382" s="5">
        <v>3</v>
      </c>
      <c r="D1382" t="s">
        <v>20</v>
      </c>
      <c r="E1382">
        <v>710000</v>
      </c>
      <c r="F1382" s="7">
        <v>42693</v>
      </c>
      <c r="G1382" s="4">
        <f t="shared" si="42"/>
        <v>2016</v>
      </c>
      <c r="H1382">
        <v>13</v>
      </c>
      <c r="I1382">
        <v>3046</v>
      </c>
      <c r="J1382" s="6">
        <v>3</v>
      </c>
      <c r="K1382">
        <v>1</v>
      </c>
      <c r="L1382" s="6">
        <v>1</v>
      </c>
      <c r="M1382">
        <v>796</v>
      </c>
      <c r="N1382">
        <v>104</v>
      </c>
      <c r="O1382">
        <v>1960</v>
      </c>
      <c r="P1382" s="5" t="s">
        <v>684</v>
      </c>
      <c r="Q1382">
        <v>-37.695500000000003</v>
      </c>
      <c r="R1382">
        <v>144.92529999999999</v>
      </c>
      <c r="S1382" t="s">
        <v>22</v>
      </c>
      <c r="T1382">
        <v>8870</v>
      </c>
      <c r="U1382">
        <f t="shared" si="43"/>
        <v>56</v>
      </c>
    </row>
    <row r="1383" spans="1:21" x14ac:dyDescent="0.35">
      <c r="A1383" t="s">
        <v>1454</v>
      </c>
      <c r="B1383" t="s">
        <v>1485</v>
      </c>
      <c r="C1383" s="5">
        <v>4</v>
      </c>
      <c r="D1383" t="s">
        <v>20</v>
      </c>
      <c r="E1383">
        <v>630000</v>
      </c>
      <c r="F1383" s="7">
        <v>42512</v>
      </c>
      <c r="G1383" s="4">
        <f t="shared" si="42"/>
        <v>2016</v>
      </c>
      <c r="H1383">
        <v>13</v>
      </c>
      <c r="I1383">
        <v>3046</v>
      </c>
      <c r="J1383" s="6">
        <v>3</v>
      </c>
      <c r="K1383">
        <v>1</v>
      </c>
      <c r="L1383" s="6">
        <v>2</v>
      </c>
      <c r="M1383">
        <v>630</v>
      </c>
      <c r="N1383">
        <v>130</v>
      </c>
      <c r="O1383">
        <v>1960</v>
      </c>
      <c r="P1383" s="5" t="s">
        <v>684</v>
      </c>
      <c r="Q1383">
        <v>-37.700200000000002</v>
      </c>
      <c r="R1383">
        <v>144.92320000000001</v>
      </c>
      <c r="S1383" t="s">
        <v>22</v>
      </c>
      <c r="T1383">
        <v>8870</v>
      </c>
      <c r="U1383">
        <f t="shared" si="43"/>
        <v>56</v>
      </c>
    </row>
    <row r="1384" spans="1:21" x14ac:dyDescent="0.35">
      <c r="A1384" t="s">
        <v>1454</v>
      </c>
      <c r="B1384" t="s">
        <v>1486</v>
      </c>
      <c r="C1384" s="5">
        <v>3</v>
      </c>
      <c r="D1384" t="s">
        <v>20</v>
      </c>
      <c r="E1384">
        <v>600000</v>
      </c>
      <c r="F1384" s="7">
        <v>42512</v>
      </c>
      <c r="G1384" s="4">
        <f t="shared" si="42"/>
        <v>2016</v>
      </c>
      <c r="H1384">
        <v>13</v>
      </c>
      <c r="I1384">
        <v>3046</v>
      </c>
      <c r="J1384" s="6">
        <v>3</v>
      </c>
      <c r="K1384">
        <v>1</v>
      </c>
      <c r="L1384" s="6">
        <v>4</v>
      </c>
      <c r="M1384">
        <v>541</v>
      </c>
      <c r="N1384">
        <v>139</v>
      </c>
      <c r="O1384">
        <v>1968</v>
      </c>
      <c r="P1384" s="5" t="s">
        <v>684</v>
      </c>
      <c r="Q1384">
        <v>-37.705100000000002</v>
      </c>
      <c r="R1384">
        <v>144.90690000000001</v>
      </c>
      <c r="S1384" t="s">
        <v>22</v>
      </c>
      <c r="T1384">
        <v>8870</v>
      </c>
      <c r="U1384">
        <f t="shared" si="43"/>
        <v>48</v>
      </c>
    </row>
    <row r="1385" spans="1:21" x14ac:dyDescent="0.35">
      <c r="A1385" t="s">
        <v>1454</v>
      </c>
      <c r="B1385" t="s">
        <v>1487</v>
      </c>
      <c r="C1385" s="5">
        <v>3</v>
      </c>
      <c r="D1385" t="s">
        <v>29</v>
      </c>
      <c r="E1385">
        <v>550000</v>
      </c>
      <c r="F1385" s="7">
        <v>42604</v>
      </c>
      <c r="G1385" s="4">
        <f t="shared" si="42"/>
        <v>2016</v>
      </c>
      <c r="H1385">
        <v>13</v>
      </c>
      <c r="I1385">
        <v>3046</v>
      </c>
      <c r="J1385" s="6">
        <v>3</v>
      </c>
      <c r="K1385">
        <v>2</v>
      </c>
      <c r="L1385" s="6">
        <v>2</v>
      </c>
      <c r="M1385">
        <v>212</v>
      </c>
      <c r="N1385">
        <v>129</v>
      </c>
      <c r="O1385">
        <v>2010</v>
      </c>
      <c r="P1385" s="5" t="s">
        <v>684</v>
      </c>
      <c r="Q1385">
        <v>-37.707299999999996</v>
      </c>
      <c r="R1385">
        <v>144.92769999999999</v>
      </c>
      <c r="S1385" t="s">
        <v>22</v>
      </c>
      <c r="T1385">
        <v>8870</v>
      </c>
      <c r="U1385">
        <f t="shared" si="43"/>
        <v>6</v>
      </c>
    </row>
    <row r="1386" spans="1:21" x14ac:dyDescent="0.35">
      <c r="A1386" t="s">
        <v>1454</v>
      </c>
      <c r="B1386" t="s">
        <v>1488</v>
      </c>
      <c r="C1386" s="5">
        <v>4</v>
      </c>
      <c r="D1386" t="s">
        <v>20</v>
      </c>
      <c r="E1386">
        <v>600000</v>
      </c>
      <c r="F1386" s="7">
        <v>42483</v>
      </c>
      <c r="G1386" s="4">
        <f t="shared" si="42"/>
        <v>2016</v>
      </c>
      <c r="H1386">
        <v>13</v>
      </c>
      <c r="I1386">
        <v>3046</v>
      </c>
      <c r="J1386" s="6">
        <v>4</v>
      </c>
      <c r="K1386">
        <v>1</v>
      </c>
      <c r="L1386" s="6">
        <v>2</v>
      </c>
      <c r="M1386">
        <v>586</v>
      </c>
      <c r="N1386">
        <v>159</v>
      </c>
      <c r="O1386">
        <v>1968</v>
      </c>
      <c r="P1386" s="5" t="s">
        <v>684</v>
      </c>
      <c r="Q1386">
        <v>-37.697499999999998</v>
      </c>
      <c r="R1386">
        <v>144.90649999999999</v>
      </c>
      <c r="S1386" t="s">
        <v>22</v>
      </c>
      <c r="T1386">
        <v>8870</v>
      </c>
      <c r="U1386">
        <f t="shared" si="43"/>
        <v>48</v>
      </c>
    </row>
    <row r="1387" spans="1:21" x14ac:dyDescent="0.35">
      <c r="A1387" t="s">
        <v>1454</v>
      </c>
      <c r="B1387" t="s">
        <v>1489</v>
      </c>
      <c r="C1387" s="5">
        <v>4</v>
      </c>
      <c r="D1387" t="s">
        <v>20</v>
      </c>
      <c r="E1387">
        <v>1217500</v>
      </c>
      <c r="F1387" s="7">
        <v>42637</v>
      </c>
      <c r="G1387" s="4">
        <f t="shared" si="42"/>
        <v>2016</v>
      </c>
      <c r="H1387">
        <v>13</v>
      </c>
      <c r="I1387">
        <v>3046</v>
      </c>
      <c r="J1387" s="6">
        <v>4</v>
      </c>
      <c r="K1387">
        <v>3</v>
      </c>
      <c r="L1387" s="6">
        <v>2</v>
      </c>
      <c r="M1387">
        <v>693</v>
      </c>
      <c r="N1387">
        <v>192</v>
      </c>
      <c r="O1387">
        <v>2014</v>
      </c>
      <c r="P1387" s="5" t="s">
        <v>684</v>
      </c>
      <c r="Q1387">
        <v>-37.711100000000002</v>
      </c>
      <c r="R1387">
        <v>144.92750000000001</v>
      </c>
      <c r="S1387" t="s">
        <v>22</v>
      </c>
      <c r="T1387">
        <v>8870</v>
      </c>
      <c r="U1387">
        <f t="shared" si="43"/>
        <v>2</v>
      </c>
    </row>
    <row r="1388" spans="1:21" x14ac:dyDescent="0.35">
      <c r="A1388" t="s">
        <v>1454</v>
      </c>
      <c r="B1388" t="s">
        <v>1490</v>
      </c>
      <c r="C1388" s="5">
        <v>3</v>
      </c>
      <c r="D1388" t="s">
        <v>20</v>
      </c>
      <c r="E1388">
        <v>600000</v>
      </c>
      <c r="F1388" s="7">
        <v>42637</v>
      </c>
      <c r="G1388" s="4">
        <f t="shared" si="42"/>
        <v>2016</v>
      </c>
      <c r="H1388">
        <v>13</v>
      </c>
      <c r="I1388">
        <v>3046</v>
      </c>
      <c r="J1388" s="6">
        <v>3</v>
      </c>
      <c r="K1388">
        <v>1</v>
      </c>
      <c r="L1388" s="6">
        <v>2</v>
      </c>
      <c r="M1388">
        <v>599</v>
      </c>
      <c r="N1388">
        <v>150</v>
      </c>
      <c r="O1388">
        <v>1960</v>
      </c>
      <c r="P1388" s="5" t="s">
        <v>684</v>
      </c>
      <c r="Q1388">
        <v>-37.700899999999997</v>
      </c>
      <c r="R1388">
        <v>144.92910000000001</v>
      </c>
      <c r="S1388" t="s">
        <v>22</v>
      </c>
      <c r="T1388">
        <v>8870</v>
      </c>
      <c r="U1388">
        <f t="shared" si="43"/>
        <v>56</v>
      </c>
    </row>
    <row r="1389" spans="1:21" x14ac:dyDescent="0.35">
      <c r="A1389" t="s">
        <v>1454</v>
      </c>
      <c r="B1389" t="s">
        <v>1491</v>
      </c>
      <c r="C1389" s="5">
        <v>3</v>
      </c>
      <c r="D1389" t="s">
        <v>20</v>
      </c>
      <c r="E1389">
        <v>570000</v>
      </c>
      <c r="F1389" s="7">
        <v>42637</v>
      </c>
      <c r="G1389" s="4">
        <f t="shared" si="42"/>
        <v>2016</v>
      </c>
      <c r="H1389">
        <v>13</v>
      </c>
      <c r="I1389">
        <v>3046</v>
      </c>
      <c r="J1389" s="6">
        <v>3</v>
      </c>
      <c r="K1389">
        <v>2</v>
      </c>
      <c r="L1389" s="6">
        <v>2</v>
      </c>
      <c r="M1389">
        <v>585</v>
      </c>
      <c r="N1389">
        <v>146</v>
      </c>
      <c r="O1389">
        <v>1975</v>
      </c>
      <c r="P1389" s="5" t="s">
        <v>684</v>
      </c>
      <c r="Q1389">
        <v>-37.697699999999998</v>
      </c>
      <c r="R1389">
        <v>144.90710000000001</v>
      </c>
      <c r="S1389" t="s">
        <v>22</v>
      </c>
      <c r="T1389">
        <v>8870</v>
      </c>
      <c r="U1389">
        <f t="shared" si="43"/>
        <v>41</v>
      </c>
    </row>
    <row r="1390" spans="1:21" x14ac:dyDescent="0.35">
      <c r="A1390" t="s">
        <v>1454</v>
      </c>
      <c r="B1390" t="s">
        <v>1492</v>
      </c>
      <c r="C1390" s="5">
        <v>3</v>
      </c>
      <c r="D1390" t="s">
        <v>20</v>
      </c>
      <c r="E1390">
        <v>762700</v>
      </c>
      <c r="F1390" s="7">
        <v>42791</v>
      </c>
      <c r="G1390" s="4">
        <f t="shared" si="42"/>
        <v>2017</v>
      </c>
      <c r="H1390">
        <v>13</v>
      </c>
      <c r="I1390">
        <v>3046</v>
      </c>
      <c r="J1390" s="6">
        <v>3</v>
      </c>
      <c r="K1390">
        <v>1</v>
      </c>
      <c r="L1390" s="6">
        <v>4</v>
      </c>
      <c r="M1390">
        <v>597</v>
      </c>
      <c r="N1390">
        <v>100</v>
      </c>
      <c r="O1390">
        <v>1960</v>
      </c>
      <c r="P1390" s="5" t="s">
        <v>684</v>
      </c>
      <c r="Q1390">
        <v>-37.709699999999998</v>
      </c>
      <c r="R1390">
        <v>144.93510000000001</v>
      </c>
      <c r="S1390" t="s">
        <v>22</v>
      </c>
      <c r="T1390">
        <v>8870</v>
      </c>
      <c r="U1390">
        <f t="shared" si="43"/>
        <v>57</v>
      </c>
    </row>
    <row r="1391" spans="1:21" x14ac:dyDescent="0.35">
      <c r="A1391" t="s">
        <v>1454</v>
      </c>
      <c r="B1391" t="s">
        <v>1493</v>
      </c>
      <c r="C1391" s="5">
        <v>2</v>
      </c>
      <c r="D1391" t="s">
        <v>24</v>
      </c>
      <c r="E1391">
        <v>465000</v>
      </c>
      <c r="F1391" s="7">
        <v>42791</v>
      </c>
      <c r="G1391" s="4">
        <f t="shared" si="42"/>
        <v>2017</v>
      </c>
      <c r="H1391">
        <v>13</v>
      </c>
      <c r="I1391">
        <v>3046</v>
      </c>
      <c r="J1391" s="6">
        <v>2</v>
      </c>
      <c r="K1391">
        <v>1</v>
      </c>
      <c r="L1391" s="6">
        <v>1</v>
      </c>
      <c r="M1391">
        <v>176</v>
      </c>
      <c r="N1391">
        <v>89</v>
      </c>
      <c r="O1391">
        <v>2012</v>
      </c>
      <c r="P1391" s="5" t="s">
        <v>684</v>
      </c>
      <c r="Q1391">
        <v>-37.708100000000002</v>
      </c>
      <c r="R1391">
        <v>144.91200000000001</v>
      </c>
      <c r="S1391" t="s">
        <v>22</v>
      </c>
      <c r="T1391">
        <v>8870</v>
      </c>
      <c r="U1391">
        <f t="shared" si="43"/>
        <v>5</v>
      </c>
    </row>
    <row r="1392" spans="1:21" x14ac:dyDescent="0.35">
      <c r="A1392" t="s">
        <v>1454</v>
      </c>
      <c r="B1392" t="s">
        <v>1494</v>
      </c>
      <c r="C1392" s="5">
        <v>2</v>
      </c>
      <c r="D1392" t="s">
        <v>20</v>
      </c>
      <c r="E1392">
        <v>741250</v>
      </c>
      <c r="F1392" s="7">
        <v>42791</v>
      </c>
      <c r="G1392" s="4">
        <f t="shared" si="42"/>
        <v>2017</v>
      </c>
      <c r="H1392">
        <v>13</v>
      </c>
      <c r="I1392">
        <v>3046</v>
      </c>
      <c r="J1392" s="6">
        <v>2</v>
      </c>
      <c r="K1392">
        <v>1</v>
      </c>
      <c r="L1392" s="6">
        <v>1</v>
      </c>
      <c r="M1392">
        <v>668</v>
      </c>
      <c r="N1392">
        <v>88</v>
      </c>
      <c r="O1392">
        <v>1955</v>
      </c>
      <c r="P1392" s="5" t="s">
        <v>684</v>
      </c>
      <c r="Q1392">
        <v>-37.706699999999998</v>
      </c>
      <c r="R1392">
        <v>144.9331</v>
      </c>
      <c r="S1392" t="s">
        <v>22</v>
      </c>
      <c r="T1392">
        <v>8870</v>
      </c>
      <c r="U1392">
        <f t="shared" si="43"/>
        <v>62</v>
      </c>
    </row>
    <row r="1393" spans="1:21" x14ac:dyDescent="0.35">
      <c r="A1393" t="s">
        <v>1454</v>
      </c>
      <c r="B1393" t="s">
        <v>1495</v>
      </c>
      <c r="C1393" s="5">
        <v>4</v>
      </c>
      <c r="D1393" t="s">
        <v>20</v>
      </c>
      <c r="E1393">
        <v>1000000</v>
      </c>
      <c r="F1393" s="7">
        <v>42701</v>
      </c>
      <c r="G1393" s="4">
        <f t="shared" si="42"/>
        <v>2016</v>
      </c>
      <c r="H1393">
        <v>13</v>
      </c>
      <c r="I1393">
        <v>3046</v>
      </c>
      <c r="J1393" s="6">
        <v>4</v>
      </c>
      <c r="K1393">
        <v>2</v>
      </c>
      <c r="L1393" s="6">
        <v>8</v>
      </c>
      <c r="M1393">
        <v>977</v>
      </c>
      <c r="N1393">
        <v>304</v>
      </c>
      <c r="O1393">
        <v>1935</v>
      </c>
      <c r="P1393" s="5" t="s">
        <v>684</v>
      </c>
      <c r="Q1393">
        <v>-37.706299999999999</v>
      </c>
      <c r="R1393">
        <v>144.9273</v>
      </c>
      <c r="S1393" t="s">
        <v>22</v>
      </c>
      <c r="T1393">
        <v>8870</v>
      </c>
      <c r="U1393">
        <f t="shared" si="43"/>
        <v>81</v>
      </c>
    </row>
    <row r="1394" spans="1:21" x14ac:dyDescent="0.35">
      <c r="A1394" t="s">
        <v>1454</v>
      </c>
      <c r="B1394" t="s">
        <v>1496</v>
      </c>
      <c r="C1394" s="5">
        <v>4</v>
      </c>
      <c r="D1394" t="s">
        <v>20</v>
      </c>
      <c r="E1394">
        <v>630000</v>
      </c>
      <c r="F1394" s="7">
        <v>42701</v>
      </c>
      <c r="G1394" s="4">
        <f t="shared" si="42"/>
        <v>2016</v>
      </c>
      <c r="H1394">
        <v>13</v>
      </c>
      <c r="I1394">
        <v>3046</v>
      </c>
      <c r="J1394" s="6">
        <v>4</v>
      </c>
      <c r="K1394">
        <v>2</v>
      </c>
      <c r="L1394" s="6">
        <v>2</v>
      </c>
      <c r="M1394">
        <v>602</v>
      </c>
      <c r="N1394">
        <v>180</v>
      </c>
      <c r="O1394">
        <v>1950</v>
      </c>
      <c r="P1394" s="5" t="s">
        <v>684</v>
      </c>
      <c r="Q1394">
        <v>-37.700499999999998</v>
      </c>
      <c r="R1394">
        <v>144.92580000000001</v>
      </c>
      <c r="S1394" t="s">
        <v>22</v>
      </c>
      <c r="T1394">
        <v>8870</v>
      </c>
      <c r="U1394">
        <f t="shared" si="43"/>
        <v>66</v>
      </c>
    </row>
    <row r="1395" spans="1:21" x14ac:dyDescent="0.35">
      <c r="A1395" t="s">
        <v>1454</v>
      </c>
      <c r="B1395" t="s">
        <v>1497</v>
      </c>
      <c r="C1395" s="5">
        <v>3</v>
      </c>
      <c r="D1395" t="s">
        <v>20</v>
      </c>
      <c r="E1395">
        <v>670000</v>
      </c>
      <c r="F1395" s="7">
        <v>42701</v>
      </c>
      <c r="G1395" s="4">
        <f t="shared" si="42"/>
        <v>2016</v>
      </c>
      <c r="H1395">
        <v>13</v>
      </c>
      <c r="I1395">
        <v>3046</v>
      </c>
      <c r="J1395" s="6">
        <v>3</v>
      </c>
      <c r="K1395">
        <v>1</v>
      </c>
      <c r="L1395" s="6">
        <v>3</v>
      </c>
      <c r="M1395">
        <v>705</v>
      </c>
      <c r="N1395">
        <v>135</v>
      </c>
      <c r="O1395">
        <v>1950</v>
      </c>
      <c r="P1395" s="5" t="s">
        <v>684</v>
      </c>
      <c r="Q1395">
        <v>-37.6967</v>
      </c>
      <c r="R1395">
        <v>144.91159999999999</v>
      </c>
      <c r="S1395" t="s">
        <v>22</v>
      </c>
      <c r="T1395">
        <v>8870</v>
      </c>
      <c r="U1395">
        <f t="shared" si="43"/>
        <v>66</v>
      </c>
    </row>
    <row r="1396" spans="1:21" x14ac:dyDescent="0.35">
      <c r="A1396" t="s">
        <v>1454</v>
      </c>
      <c r="B1396" t="s">
        <v>1498</v>
      </c>
      <c r="C1396" s="5">
        <v>2</v>
      </c>
      <c r="D1396" t="s">
        <v>20</v>
      </c>
      <c r="E1396">
        <v>417000</v>
      </c>
      <c r="F1396" s="7">
        <v>42701</v>
      </c>
      <c r="G1396" s="4">
        <f t="shared" si="42"/>
        <v>2016</v>
      </c>
      <c r="H1396">
        <v>13</v>
      </c>
      <c r="I1396">
        <v>3046</v>
      </c>
      <c r="J1396" s="6">
        <v>2</v>
      </c>
      <c r="K1396">
        <v>1</v>
      </c>
      <c r="L1396" s="6">
        <v>1</v>
      </c>
      <c r="M1396">
        <v>172</v>
      </c>
      <c r="N1396">
        <v>77</v>
      </c>
      <c r="O1396">
        <v>2013</v>
      </c>
      <c r="P1396" s="5" t="s">
        <v>684</v>
      </c>
      <c r="Q1396">
        <v>-37.7074</v>
      </c>
      <c r="R1396">
        <v>144.90860000000001</v>
      </c>
      <c r="S1396" t="s">
        <v>22</v>
      </c>
      <c r="T1396">
        <v>8870</v>
      </c>
      <c r="U1396">
        <f t="shared" si="43"/>
        <v>3</v>
      </c>
    </row>
    <row r="1397" spans="1:21" x14ac:dyDescent="0.35">
      <c r="A1397" t="s">
        <v>1454</v>
      </c>
      <c r="B1397" t="s">
        <v>1499</v>
      </c>
      <c r="C1397" s="5">
        <v>3</v>
      </c>
      <c r="D1397" t="s">
        <v>29</v>
      </c>
      <c r="E1397">
        <v>600000</v>
      </c>
      <c r="F1397" s="7">
        <v>42701</v>
      </c>
      <c r="G1397" s="4">
        <f t="shared" si="42"/>
        <v>2016</v>
      </c>
      <c r="H1397">
        <v>13</v>
      </c>
      <c r="I1397">
        <v>3046</v>
      </c>
      <c r="J1397" s="6">
        <v>3</v>
      </c>
      <c r="K1397">
        <v>1</v>
      </c>
      <c r="L1397" s="6">
        <v>2</v>
      </c>
      <c r="M1397">
        <v>258</v>
      </c>
      <c r="N1397">
        <v>143</v>
      </c>
      <c r="O1397">
        <v>2001</v>
      </c>
      <c r="P1397" s="5" t="s">
        <v>684</v>
      </c>
      <c r="Q1397">
        <v>-37.704700000000003</v>
      </c>
      <c r="R1397">
        <v>144.90870000000001</v>
      </c>
      <c r="S1397" t="s">
        <v>22</v>
      </c>
      <c r="T1397">
        <v>8870</v>
      </c>
      <c r="U1397">
        <f t="shared" si="43"/>
        <v>15</v>
      </c>
    </row>
    <row r="1398" spans="1:21" x14ac:dyDescent="0.35">
      <c r="A1398" t="s">
        <v>1454</v>
      </c>
      <c r="B1398" t="s">
        <v>1500</v>
      </c>
      <c r="C1398" s="5">
        <v>3</v>
      </c>
      <c r="D1398" t="s">
        <v>29</v>
      </c>
      <c r="E1398">
        <v>440000</v>
      </c>
      <c r="F1398" s="7">
        <v>42518</v>
      </c>
      <c r="G1398" s="4">
        <f t="shared" si="42"/>
        <v>2016</v>
      </c>
      <c r="H1398">
        <v>13</v>
      </c>
      <c r="I1398">
        <v>3046</v>
      </c>
      <c r="J1398" s="6">
        <v>3</v>
      </c>
      <c r="K1398">
        <v>2</v>
      </c>
      <c r="L1398" s="6">
        <v>1</v>
      </c>
      <c r="M1398">
        <v>215</v>
      </c>
      <c r="N1398">
        <v>121</v>
      </c>
      <c r="O1398">
        <v>2010</v>
      </c>
      <c r="P1398" s="5" t="s">
        <v>684</v>
      </c>
      <c r="Q1398">
        <v>-37.6952</v>
      </c>
      <c r="R1398">
        <v>144.9256</v>
      </c>
      <c r="S1398" t="s">
        <v>22</v>
      </c>
      <c r="T1398">
        <v>8870</v>
      </c>
      <c r="U1398">
        <f t="shared" si="43"/>
        <v>6</v>
      </c>
    </row>
    <row r="1399" spans="1:21" x14ac:dyDescent="0.35">
      <c r="A1399" t="s">
        <v>1454</v>
      </c>
      <c r="B1399" t="s">
        <v>830</v>
      </c>
      <c r="C1399" s="5">
        <v>3</v>
      </c>
      <c r="D1399" t="s">
        <v>20</v>
      </c>
      <c r="E1399">
        <v>660000</v>
      </c>
      <c r="F1399" s="7">
        <v>42610</v>
      </c>
      <c r="G1399" s="4">
        <f t="shared" si="42"/>
        <v>2016</v>
      </c>
      <c r="H1399">
        <v>13</v>
      </c>
      <c r="I1399">
        <v>3046</v>
      </c>
      <c r="J1399" s="6">
        <v>3</v>
      </c>
      <c r="K1399">
        <v>1</v>
      </c>
      <c r="L1399" s="6">
        <v>2</v>
      </c>
      <c r="M1399">
        <v>657</v>
      </c>
      <c r="N1399">
        <v>116</v>
      </c>
      <c r="O1399">
        <v>1950</v>
      </c>
      <c r="P1399" s="5" t="s">
        <v>684</v>
      </c>
      <c r="Q1399">
        <v>-37.701900000000002</v>
      </c>
      <c r="R1399">
        <v>144.92250000000001</v>
      </c>
      <c r="S1399" t="s">
        <v>22</v>
      </c>
      <c r="T1399">
        <v>8870</v>
      </c>
      <c r="U1399">
        <f t="shared" si="43"/>
        <v>66</v>
      </c>
    </row>
    <row r="1400" spans="1:21" x14ac:dyDescent="0.35">
      <c r="A1400" t="s">
        <v>1454</v>
      </c>
      <c r="B1400" t="s">
        <v>1501</v>
      </c>
      <c r="C1400" s="5">
        <v>2</v>
      </c>
      <c r="D1400" t="s">
        <v>20</v>
      </c>
      <c r="E1400">
        <v>270000</v>
      </c>
      <c r="F1400" s="7">
        <v>42581</v>
      </c>
      <c r="G1400" s="4">
        <f t="shared" si="42"/>
        <v>2016</v>
      </c>
      <c r="H1400">
        <v>13</v>
      </c>
      <c r="I1400">
        <v>3046</v>
      </c>
      <c r="J1400" s="6">
        <v>2</v>
      </c>
      <c r="K1400">
        <v>1</v>
      </c>
      <c r="L1400" s="6">
        <v>1</v>
      </c>
      <c r="M1400">
        <v>155</v>
      </c>
      <c r="N1400">
        <v>155</v>
      </c>
      <c r="O1400">
        <v>2000</v>
      </c>
      <c r="P1400" s="5" t="s">
        <v>684</v>
      </c>
      <c r="Q1400">
        <v>-37.697200000000002</v>
      </c>
      <c r="R1400">
        <v>144.9239</v>
      </c>
      <c r="S1400" t="s">
        <v>22</v>
      </c>
      <c r="T1400">
        <v>8870</v>
      </c>
      <c r="U1400">
        <f t="shared" si="43"/>
        <v>16</v>
      </c>
    </row>
    <row r="1401" spans="1:21" x14ac:dyDescent="0.35">
      <c r="A1401" t="s">
        <v>1454</v>
      </c>
      <c r="B1401" t="s">
        <v>1502</v>
      </c>
      <c r="C1401" s="5">
        <v>4</v>
      </c>
      <c r="D1401" t="s">
        <v>20</v>
      </c>
      <c r="E1401">
        <v>825000</v>
      </c>
      <c r="F1401" s="7">
        <v>42581</v>
      </c>
      <c r="G1401" s="4">
        <f t="shared" si="42"/>
        <v>2016</v>
      </c>
      <c r="H1401">
        <v>13</v>
      </c>
      <c r="I1401">
        <v>3046</v>
      </c>
      <c r="J1401" s="6">
        <v>4</v>
      </c>
      <c r="K1401">
        <v>2</v>
      </c>
      <c r="L1401" s="6">
        <v>4</v>
      </c>
      <c r="M1401">
        <v>768</v>
      </c>
      <c r="N1401">
        <v>194</v>
      </c>
      <c r="O1401">
        <v>1970</v>
      </c>
      <c r="P1401" s="5" t="s">
        <v>684</v>
      </c>
      <c r="Q1401">
        <v>-37.697899999999997</v>
      </c>
      <c r="R1401">
        <v>144.93770000000001</v>
      </c>
      <c r="S1401" t="s">
        <v>22</v>
      </c>
      <c r="T1401">
        <v>8870</v>
      </c>
      <c r="U1401">
        <f t="shared" si="43"/>
        <v>46</v>
      </c>
    </row>
    <row r="1402" spans="1:21" x14ac:dyDescent="0.35">
      <c r="A1402" t="s">
        <v>1454</v>
      </c>
      <c r="B1402" t="s">
        <v>1503</v>
      </c>
      <c r="C1402" s="5">
        <v>4</v>
      </c>
      <c r="D1402" t="s">
        <v>20</v>
      </c>
      <c r="E1402">
        <v>638000</v>
      </c>
      <c r="F1402" s="7">
        <v>42581</v>
      </c>
      <c r="G1402" s="4">
        <f t="shared" si="42"/>
        <v>2016</v>
      </c>
      <c r="H1402">
        <v>13</v>
      </c>
      <c r="I1402">
        <v>3046</v>
      </c>
      <c r="J1402" s="6">
        <v>4</v>
      </c>
      <c r="K1402">
        <v>2</v>
      </c>
      <c r="L1402" s="6">
        <v>1</v>
      </c>
      <c r="M1402">
        <v>624</v>
      </c>
      <c r="N1402">
        <v>258</v>
      </c>
      <c r="O1402">
        <v>2005</v>
      </c>
      <c r="P1402" s="5" t="s">
        <v>684</v>
      </c>
      <c r="Q1402">
        <v>-37.696899999999999</v>
      </c>
      <c r="R1402">
        <v>144.93340000000001</v>
      </c>
      <c r="S1402" t="s">
        <v>22</v>
      </c>
      <c r="T1402">
        <v>8870</v>
      </c>
      <c r="U1402">
        <f t="shared" si="43"/>
        <v>11</v>
      </c>
    </row>
    <row r="1403" spans="1:21" x14ac:dyDescent="0.35">
      <c r="A1403" t="s">
        <v>1504</v>
      </c>
      <c r="B1403" t="s">
        <v>1505</v>
      </c>
      <c r="C1403" s="5">
        <v>3</v>
      </c>
      <c r="D1403" t="s">
        <v>20</v>
      </c>
      <c r="E1403">
        <v>631000</v>
      </c>
      <c r="F1403" s="7">
        <v>42616</v>
      </c>
      <c r="G1403" s="4">
        <f t="shared" si="42"/>
        <v>2016</v>
      </c>
      <c r="H1403">
        <v>13.6</v>
      </c>
      <c r="I1403">
        <v>3043</v>
      </c>
      <c r="J1403" s="6">
        <v>3</v>
      </c>
      <c r="K1403">
        <v>2</v>
      </c>
      <c r="L1403" s="6">
        <v>2</v>
      </c>
      <c r="M1403">
        <v>608</v>
      </c>
      <c r="N1403">
        <v>138</v>
      </c>
      <c r="O1403">
        <v>2001</v>
      </c>
      <c r="P1403" s="5" t="s">
        <v>684</v>
      </c>
      <c r="Q1403">
        <v>-37.709000000000003</v>
      </c>
      <c r="R1403">
        <v>144.89250000000001</v>
      </c>
      <c r="S1403" t="s">
        <v>51</v>
      </c>
      <c r="T1403">
        <v>1071</v>
      </c>
      <c r="U1403">
        <f t="shared" si="43"/>
        <v>15</v>
      </c>
    </row>
    <row r="1404" spans="1:21" x14ac:dyDescent="0.35">
      <c r="A1404" t="s">
        <v>1504</v>
      </c>
      <c r="B1404" t="s">
        <v>1506</v>
      </c>
      <c r="C1404" s="5">
        <v>3</v>
      </c>
      <c r="D1404" t="s">
        <v>29</v>
      </c>
      <c r="E1404">
        <v>532000</v>
      </c>
      <c r="F1404" s="7">
        <v>42616</v>
      </c>
      <c r="G1404" s="4">
        <f t="shared" si="42"/>
        <v>2016</v>
      </c>
      <c r="H1404">
        <v>13.6</v>
      </c>
      <c r="I1404">
        <v>3043</v>
      </c>
      <c r="J1404" s="6">
        <v>3</v>
      </c>
      <c r="K1404">
        <v>2</v>
      </c>
      <c r="L1404" s="6">
        <v>1</v>
      </c>
      <c r="M1404">
        <v>149</v>
      </c>
      <c r="N1404">
        <v>19</v>
      </c>
      <c r="O1404">
        <v>2005</v>
      </c>
      <c r="P1404" s="5" t="s">
        <v>684</v>
      </c>
      <c r="Q1404">
        <v>-37.706800000000001</v>
      </c>
      <c r="R1404">
        <v>144.8963</v>
      </c>
      <c r="S1404" t="s">
        <v>51</v>
      </c>
      <c r="T1404">
        <v>1071</v>
      </c>
      <c r="U1404">
        <f t="shared" si="43"/>
        <v>11</v>
      </c>
    </row>
    <row r="1405" spans="1:21" x14ac:dyDescent="0.35">
      <c r="A1405" t="s">
        <v>1504</v>
      </c>
      <c r="B1405" t="s">
        <v>1507</v>
      </c>
      <c r="C1405" s="5">
        <v>3</v>
      </c>
      <c r="D1405" t="s">
        <v>20</v>
      </c>
      <c r="E1405">
        <v>504000</v>
      </c>
      <c r="F1405" s="7">
        <v>42588</v>
      </c>
      <c r="G1405" s="4">
        <f t="shared" si="42"/>
        <v>2016</v>
      </c>
      <c r="H1405">
        <v>13.6</v>
      </c>
      <c r="I1405">
        <v>3043</v>
      </c>
      <c r="J1405" s="6">
        <v>3</v>
      </c>
      <c r="K1405">
        <v>2</v>
      </c>
      <c r="L1405" s="6">
        <v>1</v>
      </c>
      <c r="M1405">
        <v>215</v>
      </c>
      <c r="N1405">
        <v>139</v>
      </c>
      <c r="O1405">
        <v>2004</v>
      </c>
      <c r="P1405" s="5" t="s">
        <v>684</v>
      </c>
      <c r="Q1405">
        <v>-37.709000000000003</v>
      </c>
      <c r="R1405">
        <v>144.8964</v>
      </c>
      <c r="S1405" t="s">
        <v>51</v>
      </c>
      <c r="T1405">
        <v>1071</v>
      </c>
      <c r="U1405">
        <f t="shared" si="43"/>
        <v>12</v>
      </c>
    </row>
    <row r="1406" spans="1:21" x14ac:dyDescent="0.35">
      <c r="A1406" t="s">
        <v>1504</v>
      </c>
      <c r="B1406" t="s">
        <v>1508</v>
      </c>
      <c r="C1406" s="5">
        <v>3</v>
      </c>
      <c r="D1406" t="s">
        <v>29</v>
      </c>
      <c r="E1406">
        <v>468000</v>
      </c>
      <c r="F1406" s="7">
        <v>42497</v>
      </c>
      <c r="G1406" s="4">
        <f t="shared" si="42"/>
        <v>2016</v>
      </c>
      <c r="H1406">
        <v>13.6</v>
      </c>
      <c r="I1406">
        <v>3043</v>
      </c>
      <c r="J1406" s="6">
        <v>3</v>
      </c>
      <c r="K1406">
        <v>2</v>
      </c>
      <c r="L1406" s="6">
        <v>2</v>
      </c>
      <c r="M1406">
        <v>178</v>
      </c>
      <c r="N1406">
        <v>138</v>
      </c>
      <c r="O1406">
        <v>2000</v>
      </c>
      <c r="P1406" s="5" t="s">
        <v>684</v>
      </c>
      <c r="Q1406">
        <v>-37.7087</v>
      </c>
      <c r="R1406">
        <v>144.89619999999999</v>
      </c>
      <c r="S1406" t="s">
        <v>51</v>
      </c>
      <c r="T1406">
        <v>1071</v>
      </c>
      <c r="U1406">
        <f t="shared" si="43"/>
        <v>16</v>
      </c>
    </row>
    <row r="1407" spans="1:21" x14ac:dyDescent="0.35">
      <c r="A1407" t="s">
        <v>1504</v>
      </c>
      <c r="B1407" t="s">
        <v>1509</v>
      </c>
      <c r="C1407" s="5">
        <v>4</v>
      </c>
      <c r="D1407" t="s">
        <v>20</v>
      </c>
      <c r="E1407">
        <v>709000</v>
      </c>
      <c r="F1407" s="7">
        <v>42504</v>
      </c>
      <c r="G1407" s="4">
        <f t="shared" si="42"/>
        <v>2016</v>
      </c>
      <c r="H1407">
        <v>13.6</v>
      </c>
      <c r="I1407">
        <v>3043</v>
      </c>
      <c r="J1407" s="6">
        <v>4</v>
      </c>
      <c r="K1407">
        <v>2</v>
      </c>
      <c r="L1407" s="6">
        <v>2</v>
      </c>
      <c r="M1407">
        <v>453</v>
      </c>
      <c r="N1407">
        <v>213</v>
      </c>
      <c r="O1407">
        <v>2007</v>
      </c>
      <c r="P1407" s="5" t="s">
        <v>684</v>
      </c>
      <c r="Q1407">
        <v>-37.701599999999999</v>
      </c>
      <c r="R1407">
        <v>144.8974</v>
      </c>
      <c r="S1407" t="s">
        <v>51</v>
      </c>
      <c r="T1407">
        <v>1071</v>
      </c>
      <c r="U1407">
        <f t="shared" si="43"/>
        <v>9</v>
      </c>
    </row>
    <row r="1408" spans="1:21" x14ac:dyDescent="0.35">
      <c r="A1408" t="s">
        <v>1504</v>
      </c>
      <c r="B1408" t="s">
        <v>1510</v>
      </c>
      <c r="C1408" s="5">
        <v>3</v>
      </c>
      <c r="D1408" t="s">
        <v>20</v>
      </c>
      <c r="E1408">
        <v>485000</v>
      </c>
      <c r="F1408" s="7">
        <v>42476</v>
      </c>
      <c r="G1408" s="4">
        <f t="shared" si="42"/>
        <v>2016</v>
      </c>
      <c r="H1408">
        <v>13.6</v>
      </c>
      <c r="I1408">
        <v>3043</v>
      </c>
      <c r="J1408" s="6">
        <v>3</v>
      </c>
      <c r="K1408">
        <v>2</v>
      </c>
      <c r="L1408" s="6">
        <v>1</v>
      </c>
      <c r="M1408">
        <v>175</v>
      </c>
      <c r="N1408">
        <v>134</v>
      </c>
      <c r="O1408">
        <v>2004</v>
      </c>
      <c r="P1408" s="5" t="s">
        <v>684</v>
      </c>
      <c r="Q1408">
        <v>-37.707599999999999</v>
      </c>
      <c r="R1408">
        <v>144.89609999999999</v>
      </c>
      <c r="S1408" t="s">
        <v>51</v>
      </c>
      <c r="T1408">
        <v>1071</v>
      </c>
      <c r="U1408">
        <f t="shared" si="43"/>
        <v>12</v>
      </c>
    </row>
    <row r="1409" spans="1:21" x14ac:dyDescent="0.35">
      <c r="A1409" t="s">
        <v>1504</v>
      </c>
      <c r="B1409" t="s">
        <v>1511</v>
      </c>
      <c r="C1409" s="5">
        <v>3</v>
      </c>
      <c r="D1409" t="s">
        <v>20</v>
      </c>
      <c r="E1409">
        <v>540000</v>
      </c>
      <c r="F1409" s="7">
        <v>42693</v>
      </c>
      <c r="G1409" s="4">
        <f t="shared" si="42"/>
        <v>2016</v>
      </c>
      <c r="H1409">
        <v>13.6</v>
      </c>
      <c r="I1409">
        <v>3043</v>
      </c>
      <c r="J1409" s="6">
        <v>3</v>
      </c>
      <c r="K1409">
        <v>2</v>
      </c>
      <c r="L1409" s="6">
        <v>1</v>
      </c>
      <c r="M1409">
        <v>367</v>
      </c>
      <c r="N1409">
        <v>141</v>
      </c>
      <c r="O1409">
        <v>2008</v>
      </c>
      <c r="P1409" s="5" t="s">
        <v>684</v>
      </c>
      <c r="Q1409">
        <v>-37.704000000000001</v>
      </c>
      <c r="R1409">
        <v>144.8989</v>
      </c>
      <c r="S1409" t="s">
        <v>51</v>
      </c>
      <c r="T1409">
        <v>1071</v>
      </c>
      <c r="U1409">
        <f t="shared" si="43"/>
        <v>8</v>
      </c>
    </row>
    <row r="1410" spans="1:21" x14ac:dyDescent="0.35">
      <c r="A1410" t="s">
        <v>1504</v>
      </c>
      <c r="B1410" t="s">
        <v>1512</v>
      </c>
      <c r="C1410" s="5">
        <v>3</v>
      </c>
      <c r="D1410" t="s">
        <v>20</v>
      </c>
      <c r="E1410">
        <v>390000</v>
      </c>
      <c r="F1410" s="7">
        <v>42483</v>
      </c>
      <c r="G1410" s="4">
        <f t="shared" si="42"/>
        <v>2016</v>
      </c>
      <c r="H1410">
        <v>13.6</v>
      </c>
      <c r="I1410">
        <v>3043</v>
      </c>
      <c r="J1410" s="6">
        <v>3</v>
      </c>
      <c r="K1410">
        <v>2</v>
      </c>
      <c r="L1410" s="6">
        <v>1</v>
      </c>
      <c r="M1410">
        <v>158</v>
      </c>
      <c r="N1410">
        <v>136</v>
      </c>
      <c r="O1410">
        <v>2005</v>
      </c>
      <c r="P1410" s="5" t="s">
        <v>684</v>
      </c>
      <c r="Q1410">
        <v>-37.709099999999999</v>
      </c>
      <c r="R1410">
        <v>144.89580000000001</v>
      </c>
      <c r="S1410" t="s">
        <v>51</v>
      </c>
      <c r="T1410">
        <v>1071</v>
      </c>
      <c r="U1410">
        <f t="shared" si="43"/>
        <v>11</v>
      </c>
    </row>
    <row r="1411" spans="1:21" x14ac:dyDescent="0.35">
      <c r="A1411" t="s">
        <v>1504</v>
      </c>
      <c r="B1411" t="s">
        <v>1513</v>
      </c>
      <c r="C1411" s="5">
        <v>4</v>
      </c>
      <c r="D1411" t="s">
        <v>20</v>
      </c>
      <c r="E1411">
        <v>800000</v>
      </c>
      <c r="F1411" s="7">
        <v>42577</v>
      </c>
      <c r="G1411" s="4">
        <f t="shared" ref="G1411:G1474" si="44">YEAR(F1411)</f>
        <v>2016</v>
      </c>
      <c r="H1411">
        <v>13.6</v>
      </c>
      <c r="I1411">
        <v>3043</v>
      </c>
      <c r="J1411" s="6">
        <v>4</v>
      </c>
      <c r="K1411">
        <v>2</v>
      </c>
      <c r="L1411" s="6">
        <v>2</v>
      </c>
      <c r="M1411">
        <v>719</v>
      </c>
      <c r="N1411">
        <v>251</v>
      </c>
      <c r="O1411">
        <v>2000</v>
      </c>
      <c r="P1411" s="5" t="s">
        <v>684</v>
      </c>
      <c r="Q1411">
        <v>-37.706200000000003</v>
      </c>
      <c r="R1411">
        <v>144.89779999999999</v>
      </c>
      <c r="S1411" t="s">
        <v>51</v>
      </c>
      <c r="T1411">
        <v>1071</v>
      </c>
      <c r="U1411">
        <f t="shared" ref="U1411:U1474" si="45">G:G-O:O</f>
        <v>16</v>
      </c>
    </row>
    <row r="1412" spans="1:21" x14ac:dyDescent="0.35">
      <c r="A1412" t="s">
        <v>1504</v>
      </c>
      <c r="B1412" t="s">
        <v>1509</v>
      </c>
      <c r="C1412" s="5">
        <v>4</v>
      </c>
      <c r="D1412" t="s">
        <v>20</v>
      </c>
      <c r="E1412">
        <v>740000</v>
      </c>
      <c r="F1412" s="7">
        <v>42548</v>
      </c>
      <c r="G1412" s="4">
        <f t="shared" si="44"/>
        <v>2016</v>
      </c>
      <c r="H1412">
        <v>13.6</v>
      </c>
      <c r="I1412">
        <v>3043</v>
      </c>
      <c r="J1412" s="6">
        <v>4</v>
      </c>
      <c r="K1412">
        <v>2</v>
      </c>
      <c r="L1412" s="6">
        <v>2</v>
      </c>
      <c r="M1412">
        <v>453</v>
      </c>
      <c r="N1412">
        <v>213</v>
      </c>
      <c r="O1412">
        <v>2007</v>
      </c>
      <c r="P1412" s="5" t="s">
        <v>684</v>
      </c>
      <c r="Q1412">
        <v>-37.701599999999999</v>
      </c>
      <c r="R1412">
        <v>144.8974</v>
      </c>
      <c r="S1412" t="s">
        <v>51</v>
      </c>
      <c r="T1412">
        <v>1071</v>
      </c>
      <c r="U1412">
        <f t="shared" si="45"/>
        <v>9</v>
      </c>
    </row>
    <row r="1413" spans="1:21" x14ac:dyDescent="0.35">
      <c r="A1413" t="s">
        <v>1514</v>
      </c>
      <c r="B1413" t="s">
        <v>1515</v>
      </c>
      <c r="C1413" s="5">
        <v>3</v>
      </c>
      <c r="D1413" t="s">
        <v>20</v>
      </c>
      <c r="E1413">
        <v>605000</v>
      </c>
      <c r="F1413" s="7">
        <v>42616</v>
      </c>
      <c r="G1413" s="4">
        <f t="shared" si="44"/>
        <v>2016</v>
      </c>
      <c r="H1413">
        <v>12.1</v>
      </c>
      <c r="I1413">
        <v>3046</v>
      </c>
      <c r="J1413" s="6">
        <v>3</v>
      </c>
      <c r="K1413">
        <v>1</v>
      </c>
      <c r="L1413" s="6">
        <v>2</v>
      </c>
      <c r="M1413">
        <v>597</v>
      </c>
      <c r="N1413">
        <v>116</v>
      </c>
      <c r="O1413">
        <v>1960</v>
      </c>
      <c r="P1413" s="5" t="s">
        <v>684</v>
      </c>
      <c r="Q1413">
        <v>-37.710999999999999</v>
      </c>
      <c r="R1413">
        <v>144.9478</v>
      </c>
      <c r="S1413" t="s">
        <v>22</v>
      </c>
      <c r="T1413">
        <v>2606</v>
      </c>
      <c r="U1413">
        <f t="shared" si="45"/>
        <v>56</v>
      </c>
    </row>
    <row r="1414" spans="1:21" x14ac:dyDescent="0.35">
      <c r="A1414" t="s">
        <v>1514</v>
      </c>
      <c r="B1414" t="s">
        <v>1516</v>
      </c>
      <c r="C1414" s="5">
        <v>3</v>
      </c>
      <c r="D1414" t="s">
        <v>20</v>
      </c>
      <c r="E1414">
        <v>685500</v>
      </c>
      <c r="F1414" s="7">
        <v>42616</v>
      </c>
      <c r="G1414" s="4">
        <f t="shared" si="44"/>
        <v>2016</v>
      </c>
      <c r="H1414">
        <v>12.1</v>
      </c>
      <c r="I1414">
        <v>3046</v>
      </c>
      <c r="J1414" s="6">
        <v>3</v>
      </c>
      <c r="K1414">
        <v>1</v>
      </c>
      <c r="L1414" s="6">
        <v>2</v>
      </c>
      <c r="M1414">
        <v>724</v>
      </c>
      <c r="N1414">
        <v>103</v>
      </c>
      <c r="O1414">
        <v>1970</v>
      </c>
      <c r="P1414" s="5" t="s">
        <v>684</v>
      </c>
      <c r="Q1414">
        <v>-37.707599999999999</v>
      </c>
      <c r="R1414">
        <v>144.94810000000001</v>
      </c>
      <c r="S1414" t="s">
        <v>22</v>
      </c>
      <c r="T1414">
        <v>2606</v>
      </c>
      <c r="U1414">
        <f t="shared" si="45"/>
        <v>46</v>
      </c>
    </row>
    <row r="1415" spans="1:21" x14ac:dyDescent="0.35">
      <c r="A1415" t="s">
        <v>1514</v>
      </c>
      <c r="B1415" t="s">
        <v>1517</v>
      </c>
      <c r="C1415" s="5">
        <v>2</v>
      </c>
      <c r="D1415" t="s">
        <v>20</v>
      </c>
      <c r="E1415">
        <v>610000</v>
      </c>
      <c r="F1415" s="7">
        <v>42707</v>
      </c>
      <c r="G1415" s="4">
        <f t="shared" si="44"/>
        <v>2016</v>
      </c>
      <c r="H1415">
        <v>12.1</v>
      </c>
      <c r="I1415">
        <v>3046</v>
      </c>
      <c r="J1415" s="6">
        <v>2</v>
      </c>
      <c r="K1415">
        <v>1</v>
      </c>
      <c r="L1415" s="6">
        <v>1</v>
      </c>
      <c r="M1415">
        <v>394</v>
      </c>
      <c r="N1415">
        <v>98</v>
      </c>
      <c r="O1415">
        <v>1950</v>
      </c>
      <c r="P1415" s="5" t="s">
        <v>684</v>
      </c>
      <c r="Q1415">
        <v>-37.715299999999999</v>
      </c>
      <c r="R1415">
        <v>144.95070000000001</v>
      </c>
      <c r="S1415" t="s">
        <v>22</v>
      </c>
      <c r="T1415">
        <v>2606</v>
      </c>
      <c r="U1415">
        <f t="shared" si="45"/>
        <v>66</v>
      </c>
    </row>
    <row r="1416" spans="1:21" x14ac:dyDescent="0.35">
      <c r="A1416" t="s">
        <v>1514</v>
      </c>
      <c r="B1416" t="s">
        <v>1518</v>
      </c>
      <c r="C1416" s="5">
        <v>3</v>
      </c>
      <c r="D1416" t="s">
        <v>20</v>
      </c>
      <c r="E1416">
        <v>630000</v>
      </c>
      <c r="F1416" s="7">
        <v>42707</v>
      </c>
      <c r="G1416" s="4">
        <f t="shared" si="44"/>
        <v>2016</v>
      </c>
      <c r="H1416">
        <v>12.1</v>
      </c>
      <c r="I1416">
        <v>3046</v>
      </c>
      <c r="J1416" s="6">
        <v>3</v>
      </c>
      <c r="K1416">
        <v>1</v>
      </c>
      <c r="L1416" s="6">
        <v>1</v>
      </c>
      <c r="M1416">
        <v>604</v>
      </c>
      <c r="N1416">
        <v>112</v>
      </c>
      <c r="O1416">
        <v>1970</v>
      </c>
      <c r="P1416" s="5" t="s">
        <v>684</v>
      </c>
      <c r="Q1416">
        <v>-37.712400000000002</v>
      </c>
      <c r="R1416">
        <v>144.95140000000001</v>
      </c>
      <c r="S1416" t="s">
        <v>22</v>
      </c>
      <c r="T1416">
        <v>2606</v>
      </c>
      <c r="U1416">
        <f t="shared" si="45"/>
        <v>46</v>
      </c>
    </row>
    <row r="1417" spans="1:21" x14ac:dyDescent="0.35">
      <c r="A1417" t="s">
        <v>1514</v>
      </c>
      <c r="B1417" t="s">
        <v>1519</v>
      </c>
      <c r="C1417" s="5">
        <v>4</v>
      </c>
      <c r="D1417" t="s">
        <v>20</v>
      </c>
      <c r="E1417">
        <v>870000</v>
      </c>
      <c r="F1417" s="7">
        <v>42707</v>
      </c>
      <c r="G1417" s="4">
        <f t="shared" si="44"/>
        <v>2016</v>
      </c>
      <c r="H1417">
        <v>12.1</v>
      </c>
      <c r="I1417">
        <v>3046</v>
      </c>
      <c r="J1417" s="6">
        <v>4</v>
      </c>
      <c r="K1417">
        <v>3</v>
      </c>
      <c r="L1417" s="6">
        <v>5</v>
      </c>
      <c r="M1417">
        <v>591</v>
      </c>
      <c r="N1417">
        <v>268</v>
      </c>
      <c r="O1417">
        <v>2010</v>
      </c>
      <c r="P1417" s="5" t="s">
        <v>684</v>
      </c>
      <c r="Q1417">
        <v>-37.712699999999998</v>
      </c>
      <c r="R1417">
        <v>144.94890000000001</v>
      </c>
      <c r="S1417" t="s">
        <v>22</v>
      </c>
      <c r="T1417">
        <v>2606</v>
      </c>
      <c r="U1417">
        <f t="shared" si="45"/>
        <v>6</v>
      </c>
    </row>
    <row r="1418" spans="1:21" x14ac:dyDescent="0.35">
      <c r="A1418" t="s">
        <v>1514</v>
      </c>
      <c r="B1418" t="s">
        <v>1520</v>
      </c>
      <c r="C1418" s="5">
        <v>3</v>
      </c>
      <c r="D1418" t="s">
        <v>20</v>
      </c>
      <c r="E1418">
        <v>810000</v>
      </c>
      <c r="F1418" s="7">
        <v>42798</v>
      </c>
      <c r="G1418" s="4">
        <f t="shared" si="44"/>
        <v>2017</v>
      </c>
      <c r="H1418">
        <v>12.1</v>
      </c>
      <c r="I1418">
        <v>3046</v>
      </c>
      <c r="J1418" s="6">
        <v>3</v>
      </c>
      <c r="K1418">
        <v>2</v>
      </c>
      <c r="L1418" s="6">
        <v>2</v>
      </c>
      <c r="M1418">
        <v>592</v>
      </c>
      <c r="N1418">
        <v>129</v>
      </c>
      <c r="O1418">
        <v>1950</v>
      </c>
      <c r="P1418" s="5" t="s">
        <v>684</v>
      </c>
      <c r="Q1418">
        <v>-37.7149</v>
      </c>
      <c r="R1418">
        <v>144.94730000000001</v>
      </c>
      <c r="S1418" t="s">
        <v>22</v>
      </c>
      <c r="T1418">
        <v>2606</v>
      </c>
      <c r="U1418">
        <f t="shared" si="45"/>
        <v>67</v>
      </c>
    </row>
    <row r="1419" spans="1:21" x14ac:dyDescent="0.35">
      <c r="A1419" t="s">
        <v>1514</v>
      </c>
      <c r="B1419" t="s">
        <v>1466</v>
      </c>
      <c r="C1419" s="5">
        <v>2</v>
      </c>
      <c r="D1419" t="s">
        <v>24</v>
      </c>
      <c r="E1419">
        <v>487000</v>
      </c>
      <c r="F1419" s="7">
        <v>42623</v>
      </c>
      <c r="G1419" s="4">
        <f t="shared" si="44"/>
        <v>2016</v>
      </c>
      <c r="H1419">
        <v>12.1</v>
      </c>
      <c r="I1419">
        <v>3046</v>
      </c>
      <c r="J1419" s="6">
        <v>2</v>
      </c>
      <c r="K1419">
        <v>1</v>
      </c>
      <c r="L1419" s="6">
        <v>2</v>
      </c>
      <c r="M1419">
        <v>198</v>
      </c>
      <c r="N1419">
        <v>96</v>
      </c>
      <c r="O1419">
        <v>2010</v>
      </c>
      <c r="P1419" s="5" t="s">
        <v>684</v>
      </c>
      <c r="Q1419">
        <v>-37.713200000000001</v>
      </c>
      <c r="R1419">
        <v>144.94880000000001</v>
      </c>
      <c r="S1419" t="s">
        <v>22</v>
      </c>
      <c r="T1419">
        <v>2606</v>
      </c>
      <c r="U1419">
        <f t="shared" si="45"/>
        <v>6</v>
      </c>
    </row>
    <row r="1420" spans="1:21" x14ac:dyDescent="0.35">
      <c r="A1420" t="s">
        <v>1514</v>
      </c>
      <c r="B1420" t="s">
        <v>1521</v>
      </c>
      <c r="C1420" s="5">
        <v>4</v>
      </c>
      <c r="D1420" t="s">
        <v>20</v>
      </c>
      <c r="E1420">
        <v>700000</v>
      </c>
      <c r="F1420" s="7">
        <v>42623</v>
      </c>
      <c r="G1420" s="4">
        <f t="shared" si="44"/>
        <v>2016</v>
      </c>
      <c r="H1420">
        <v>12.1</v>
      </c>
      <c r="I1420">
        <v>3046</v>
      </c>
      <c r="J1420" s="6">
        <v>2</v>
      </c>
      <c r="K1420">
        <v>2</v>
      </c>
      <c r="L1420" s="6">
        <v>2</v>
      </c>
      <c r="M1420">
        <v>700</v>
      </c>
      <c r="N1420">
        <v>168</v>
      </c>
      <c r="O1420">
        <v>1950</v>
      </c>
      <c r="P1420" s="5" t="s">
        <v>684</v>
      </c>
      <c r="Q1420">
        <v>-37.705599999999997</v>
      </c>
      <c r="R1420">
        <v>144.9384</v>
      </c>
      <c r="S1420" t="s">
        <v>22</v>
      </c>
      <c r="T1420">
        <v>2606</v>
      </c>
      <c r="U1420">
        <f t="shared" si="45"/>
        <v>66</v>
      </c>
    </row>
    <row r="1421" spans="1:21" x14ac:dyDescent="0.35">
      <c r="A1421" t="s">
        <v>1514</v>
      </c>
      <c r="B1421" t="s">
        <v>1522</v>
      </c>
      <c r="C1421" s="5">
        <v>4</v>
      </c>
      <c r="D1421" t="s">
        <v>20</v>
      </c>
      <c r="E1421">
        <v>600500</v>
      </c>
      <c r="F1421" s="7">
        <v>42623</v>
      </c>
      <c r="G1421" s="4">
        <f t="shared" si="44"/>
        <v>2016</v>
      </c>
      <c r="H1421">
        <v>12.1</v>
      </c>
      <c r="I1421">
        <v>3046</v>
      </c>
      <c r="J1421" s="6">
        <v>4</v>
      </c>
      <c r="K1421">
        <v>2</v>
      </c>
      <c r="L1421" s="6">
        <v>1</v>
      </c>
      <c r="M1421">
        <v>462</v>
      </c>
      <c r="N1421">
        <v>161</v>
      </c>
      <c r="O1421">
        <v>1970</v>
      </c>
      <c r="P1421" s="5" t="s">
        <v>684</v>
      </c>
      <c r="Q1421">
        <v>-37.706200000000003</v>
      </c>
      <c r="R1421">
        <v>144.93870000000001</v>
      </c>
      <c r="S1421" t="s">
        <v>22</v>
      </c>
      <c r="T1421">
        <v>2606</v>
      </c>
      <c r="U1421">
        <f t="shared" si="45"/>
        <v>46</v>
      </c>
    </row>
    <row r="1422" spans="1:21" x14ac:dyDescent="0.35">
      <c r="A1422" t="s">
        <v>1514</v>
      </c>
      <c r="B1422" t="s">
        <v>1523</v>
      </c>
      <c r="C1422" s="5">
        <v>3</v>
      </c>
      <c r="D1422" t="s">
        <v>20</v>
      </c>
      <c r="E1422">
        <v>730000</v>
      </c>
      <c r="F1422" s="7">
        <v>42714</v>
      </c>
      <c r="G1422" s="4">
        <f t="shared" si="44"/>
        <v>2016</v>
      </c>
      <c r="H1422">
        <v>12.1</v>
      </c>
      <c r="I1422">
        <v>3046</v>
      </c>
      <c r="J1422" s="6">
        <v>3</v>
      </c>
      <c r="K1422">
        <v>1</v>
      </c>
      <c r="L1422" s="6">
        <v>2</v>
      </c>
      <c r="M1422">
        <v>570</v>
      </c>
      <c r="N1422">
        <v>134</v>
      </c>
      <c r="O1422">
        <v>1970</v>
      </c>
      <c r="P1422" s="5" t="s">
        <v>684</v>
      </c>
      <c r="Q1422">
        <v>-37.710599999999999</v>
      </c>
      <c r="R1422">
        <v>144.94909999999999</v>
      </c>
      <c r="S1422" t="s">
        <v>22</v>
      </c>
      <c r="T1422">
        <v>2606</v>
      </c>
      <c r="U1422">
        <f t="shared" si="45"/>
        <v>46</v>
      </c>
    </row>
    <row r="1423" spans="1:21" x14ac:dyDescent="0.35">
      <c r="A1423" t="s">
        <v>1514</v>
      </c>
      <c r="B1423" t="s">
        <v>1524</v>
      </c>
      <c r="C1423" s="5">
        <v>3</v>
      </c>
      <c r="D1423" t="s">
        <v>20</v>
      </c>
      <c r="E1423">
        <v>800000</v>
      </c>
      <c r="F1423" s="7">
        <v>42714</v>
      </c>
      <c r="G1423" s="4">
        <f t="shared" si="44"/>
        <v>2016</v>
      </c>
      <c r="H1423">
        <v>12.1</v>
      </c>
      <c r="I1423">
        <v>3046</v>
      </c>
      <c r="J1423" s="6">
        <v>3</v>
      </c>
      <c r="K1423">
        <v>2</v>
      </c>
      <c r="L1423" s="6">
        <v>2</v>
      </c>
      <c r="M1423">
        <v>565</v>
      </c>
      <c r="N1423">
        <v>116</v>
      </c>
      <c r="O1423">
        <v>1960</v>
      </c>
      <c r="P1423" s="5" t="s">
        <v>684</v>
      </c>
      <c r="Q1423">
        <v>-37.709400000000002</v>
      </c>
      <c r="R1423">
        <v>144.93770000000001</v>
      </c>
      <c r="S1423" t="s">
        <v>22</v>
      </c>
      <c r="T1423">
        <v>2606</v>
      </c>
      <c r="U1423">
        <f t="shared" si="45"/>
        <v>56</v>
      </c>
    </row>
    <row r="1424" spans="1:21" x14ac:dyDescent="0.35">
      <c r="A1424" t="s">
        <v>1514</v>
      </c>
      <c r="B1424" t="s">
        <v>1525</v>
      </c>
      <c r="C1424" s="5">
        <v>3</v>
      </c>
      <c r="D1424" t="s">
        <v>29</v>
      </c>
      <c r="E1424">
        <v>750000</v>
      </c>
      <c r="F1424" s="7">
        <v>42533</v>
      </c>
      <c r="G1424" s="4">
        <f t="shared" si="44"/>
        <v>2016</v>
      </c>
      <c r="H1424">
        <v>12.1</v>
      </c>
      <c r="I1424">
        <v>3046</v>
      </c>
      <c r="J1424" s="6">
        <v>3</v>
      </c>
      <c r="K1424">
        <v>2</v>
      </c>
      <c r="L1424" s="6">
        <v>2</v>
      </c>
      <c r="M1424">
        <v>301</v>
      </c>
      <c r="N1424">
        <v>251</v>
      </c>
      <c r="O1424">
        <v>2011</v>
      </c>
      <c r="P1424" s="5" t="s">
        <v>684</v>
      </c>
      <c r="Q1424">
        <v>-37.715000000000003</v>
      </c>
      <c r="R1424">
        <v>144.94749999999999</v>
      </c>
      <c r="S1424" t="s">
        <v>22</v>
      </c>
      <c r="T1424">
        <v>2606</v>
      </c>
      <c r="U1424">
        <f t="shared" si="45"/>
        <v>5</v>
      </c>
    </row>
    <row r="1425" spans="1:21" x14ac:dyDescent="0.35">
      <c r="A1425" t="s">
        <v>1514</v>
      </c>
      <c r="B1425" t="s">
        <v>1526</v>
      </c>
      <c r="C1425" s="5">
        <v>3</v>
      </c>
      <c r="D1425" t="s">
        <v>20</v>
      </c>
      <c r="E1425">
        <v>740000</v>
      </c>
      <c r="F1425" s="7">
        <v>42686</v>
      </c>
      <c r="G1425" s="4">
        <f t="shared" si="44"/>
        <v>2016</v>
      </c>
      <c r="H1425">
        <v>12.1</v>
      </c>
      <c r="I1425">
        <v>3046</v>
      </c>
      <c r="J1425" s="6">
        <v>3</v>
      </c>
      <c r="K1425">
        <v>1</v>
      </c>
      <c r="L1425" s="6">
        <v>1</v>
      </c>
      <c r="M1425">
        <v>568</v>
      </c>
      <c r="N1425">
        <v>115</v>
      </c>
      <c r="O1425">
        <v>1960</v>
      </c>
      <c r="P1425" s="5" t="s">
        <v>684</v>
      </c>
      <c r="Q1425">
        <v>-37.707700000000003</v>
      </c>
      <c r="R1425">
        <v>144.94380000000001</v>
      </c>
      <c r="S1425" t="s">
        <v>22</v>
      </c>
      <c r="T1425">
        <v>2606</v>
      </c>
      <c r="U1425">
        <f t="shared" si="45"/>
        <v>56</v>
      </c>
    </row>
    <row r="1426" spans="1:21" x14ac:dyDescent="0.35">
      <c r="A1426" t="s">
        <v>1514</v>
      </c>
      <c r="B1426" t="s">
        <v>1527</v>
      </c>
      <c r="C1426" s="5">
        <v>3</v>
      </c>
      <c r="D1426" t="s">
        <v>20</v>
      </c>
      <c r="E1426">
        <v>646000</v>
      </c>
      <c r="F1426" s="7">
        <v>42686</v>
      </c>
      <c r="G1426" s="4">
        <f t="shared" si="44"/>
        <v>2016</v>
      </c>
      <c r="H1426">
        <v>12.1</v>
      </c>
      <c r="I1426">
        <v>3046</v>
      </c>
      <c r="J1426" s="6">
        <v>3</v>
      </c>
      <c r="K1426">
        <v>1</v>
      </c>
      <c r="L1426" s="6">
        <v>2</v>
      </c>
      <c r="M1426">
        <v>574</v>
      </c>
      <c r="N1426">
        <v>106</v>
      </c>
      <c r="O1426">
        <v>1970</v>
      </c>
      <c r="P1426" s="5" t="s">
        <v>684</v>
      </c>
      <c r="Q1426">
        <v>-37.715699999999998</v>
      </c>
      <c r="R1426">
        <v>144.95070000000001</v>
      </c>
      <c r="S1426" t="s">
        <v>22</v>
      </c>
      <c r="T1426">
        <v>2606</v>
      </c>
      <c r="U1426">
        <f t="shared" si="45"/>
        <v>46</v>
      </c>
    </row>
    <row r="1427" spans="1:21" x14ac:dyDescent="0.35">
      <c r="A1427" t="s">
        <v>1514</v>
      </c>
      <c r="B1427" t="s">
        <v>1528</v>
      </c>
      <c r="C1427" s="5">
        <v>3</v>
      </c>
      <c r="D1427" t="s">
        <v>20</v>
      </c>
      <c r="E1427">
        <v>545000</v>
      </c>
      <c r="F1427" s="7">
        <v>42686</v>
      </c>
      <c r="G1427" s="4">
        <f t="shared" si="44"/>
        <v>2016</v>
      </c>
      <c r="H1427">
        <v>12.1</v>
      </c>
      <c r="I1427">
        <v>3046</v>
      </c>
      <c r="J1427" s="6">
        <v>3</v>
      </c>
      <c r="K1427">
        <v>2</v>
      </c>
      <c r="L1427" s="6">
        <v>3</v>
      </c>
      <c r="M1427">
        <v>230</v>
      </c>
      <c r="N1427">
        <v>113</v>
      </c>
      <c r="O1427">
        <v>2000</v>
      </c>
      <c r="P1427" s="5" t="s">
        <v>684</v>
      </c>
      <c r="Q1427">
        <v>-37.707299999999996</v>
      </c>
      <c r="R1427">
        <v>144.9486</v>
      </c>
      <c r="S1427" t="s">
        <v>22</v>
      </c>
      <c r="T1427">
        <v>2606</v>
      </c>
      <c r="U1427">
        <f t="shared" si="45"/>
        <v>16</v>
      </c>
    </row>
    <row r="1428" spans="1:21" x14ac:dyDescent="0.35">
      <c r="A1428" t="s">
        <v>1514</v>
      </c>
      <c r="B1428" t="s">
        <v>1529</v>
      </c>
      <c r="C1428" s="5">
        <v>4</v>
      </c>
      <c r="D1428" t="s">
        <v>20</v>
      </c>
      <c r="E1428">
        <v>777000</v>
      </c>
      <c r="F1428" s="7">
        <v>42595</v>
      </c>
      <c r="G1428" s="4">
        <f t="shared" si="44"/>
        <v>2016</v>
      </c>
      <c r="H1428">
        <v>12.1</v>
      </c>
      <c r="I1428">
        <v>3046</v>
      </c>
      <c r="J1428" s="6">
        <v>3</v>
      </c>
      <c r="K1428">
        <v>1</v>
      </c>
      <c r="L1428" s="6">
        <v>2</v>
      </c>
      <c r="M1428">
        <v>700</v>
      </c>
      <c r="N1428">
        <v>176</v>
      </c>
      <c r="O1428">
        <v>1960</v>
      </c>
      <c r="P1428" s="5" t="s">
        <v>684</v>
      </c>
      <c r="Q1428">
        <v>-37.704000000000001</v>
      </c>
      <c r="R1428">
        <v>144.93989999999999</v>
      </c>
      <c r="S1428" t="s">
        <v>22</v>
      </c>
      <c r="T1428">
        <v>2606</v>
      </c>
      <c r="U1428">
        <f t="shared" si="45"/>
        <v>56</v>
      </c>
    </row>
    <row r="1429" spans="1:21" x14ac:dyDescent="0.35">
      <c r="A1429" t="s">
        <v>1514</v>
      </c>
      <c r="B1429" t="s">
        <v>1530</v>
      </c>
      <c r="C1429" s="5">
        <v>2</v>
      </c>
      <c r="D1429" t="s">
        <v>20</v>
      </c>
      <c r="E1429">
        <v>722000</v>
      </c>
      <c r="F1429" s="7">
        <v>42595</v>
      </c>
      <c r="G1429" s="4">
        <f t="shared" si="44"/>
        <v>2016</v>
      </c>
      <c r="H1429">
        <v>12.1</v>
      </c>
      <c r="I1429">
        <v>3046</v>
      </c>
      <c r="J1429" s="6">
        <v>3</v>
      </c>
      <c r="K1429">
        <v>3</v>
      </c>
      <c r="L1429" s="6">
        <v>1</v>
      </c>
      <c r="M1429">
        <v>580</v>
      </c>
      <c r="N1429">
        <v>103</v>
      </c>
      <c r="O1429">
        <v>1950</v>
      </c>
      <c r="P1429" s="5" t="s">
        <v>684</v>
      </c>
      <c r="Q1429">
        <v>-37.709800000000001</v>
      </c>
      <c r="R1429">
        <v>144.94239999999999</v>
      </c>
      <c r="S1429" t="s">
        <v>22</v>
      </c>
      <c r="T1429">
        <v>2606</v>
      </c>
      <c r="U1429">
        <f t="shared" si="45"/>
        <v>66</v>
      </c>
    </row>
    <row r="1430" spans="1:21" x14ac:dyDescent="0.35">
      <c r="A1430" t="s">
        <v>1514</v>
      </c>
      <c r="B1430" t="s">
        <v>1531</v>
      </c>
      <c r="C1430" s="5">
        <v>2</v>
      </c>
      <c r="D1430" t="s">
        <v>20</v>
      </c>
      <c r="E1430">
        <v>545000</v>
      </c>
      <c r="F1430" s="7">
        <v>42504</v>
      </c>
      <c r="G1430" s="4">
        <f t="shared" si="44"/>
        <v>2016</v>
      </c>
      <c r="H1430">
        <v>12.1</v>
      </c>
      <c r="I1430">
        <v>3046</v>
      </c>
      <c r="J1430" s="6">
        <v>2</v>
      </c>
      <c r="K1430">
        <v>1</v>
      </c>
      <c r="L1430" s="6">
        <v>3</v>
      </c>
      <c r="M1430">
        <v>591</v>
      </c>
      <c r="N1430">
        <v>102</v>
      </c>
      <c r="O1430">
        <v>1960</v>
      </c>
      <c r="P1430" s="5" t="s">
        <v>684</v>
      </c>
      <c r="Q1430">
        <v>-37.712800000000001</v>
      </c>
      <c r="R1430">
        <v>144.94710000000001</v>
      </c>
      <c r="S1430" t="s">
        <v>22</v>
      </c>
      <c r="T1430">
        <v>2606</v>
      </c>
      <c r="U1430">
        <f t="shared" si="45"/>
        <v>56</v>
      </c>
    </row>
    <row r="1431" spans="1:21" x14ac:dyDescent="0.35">
      <c r="A1431" t="s">
        <v>1514</v>
      </c>
      <c r="B1431" t="s">
        <v>1532</v>
      </c>
      <c r="C1431" s="5">
        <v>3</v>
      </c>
      <c r="D1431" t="s">
        <v>29</v>
      </c>
      <c r="E1431">
        <v>510000</v>
      </c>
      <c r="F1431" s="7">
        <v>42476</v>
      </c>
      <c r="G1431" s="4">
        <f t="shared" si="44"/>
        <v>2016</v>
      </c>
      <c r="H1431">
        <v>12.1</v>
      </c>
      <c r="I1431">
        <v>3046</v>
      </c>
      <c r="J1431" s="6">
        <v>3</v>
      </c>
      <c r="K1431">
        <v>2</v>
      </c>
      <c r="L1431" s="6">
        <v>2</v>
      </c>
      <c r="M1431">
        <v>234</v>
      </c>
      <c r="N1431">
        <v>115</v>
      </c>
      <c r="O1431">
        <v>2012</v>
      </c>
      <c r="P1431" s="5" t="s">
        <v>684</v>
      </c>
      <c r="Q1431">
        <v>-37.707000000000001</v>
      </c>
      <c r="R1431">
        <v>144.94110000000001</v>
      </c>
      <c r="S1431" t="s">
        <v>22</v>
      </c>
      <c r="T1431">
        <v>2606</v>
      </c>
      <c r="U1431">
        <f t="shared" si="45"/>
        <v>4</v>
      </c>
    </row>
    <row r="1432" spans="1:21" x14ac:dyDescent="0.35">
      <c r="A1432" t="s">
        <v>1514</v>
      </c>
      <c r="B1432" t="s">
        <v>1533</v>
      </c>
      <c r="C1432" s="5">
        <v>3</v>
      </c>
      <c r="D1432" t="s">
        <v>20</v>
      </c>
      <c r="E1432">
        <v>631500</v>
      </c>
      <c r="F1432" s="7">
        <v>42539</v>
      </c>
      <c r="G1432" s="4">
        <f t="shared" si="44"/>
        <v>2016</v>
      </c>
      <c r="H1432">
        <v>12.1</v>
      </c>
      <c r="I1432">
        <v>3046</v>
      </c>
      <c r="J1432" s="6">
        <v>4</v>
      </c>
      <c r="K1432">
        <v>1</v>
      </c>
      <c r="L1432" s="6">
        <v>3</v>
      </c>
      <c r="M1432">
        <v>593</v>
      </c>
      <c r="N1432">
        <v>95</v>
      </c>
      <c r="O1432">
        <v>1965</v>
      </c>
      <c r="P1432" s="5" t="s">
        <v>684</v>
      </c>
      <c r="Q1432">
        <v>-37.713299999999997</v>
      </c>
      <c r="R1432">
        <v>144.947</v>
      </c>
      <c r="S1432" t="s">
        <v>22</v>
      </c>
      <c r="T1432">
        <v>2606</v>
      </c>
      <c r="U1432">
        <f t="shared" si="45"/>
        <v>51</v>
      </c>
    </row>
    <row r="1433" spans="1:21" x14ac:dyDescent="0.35">
      <c r="A1433" t="s">
        <v>1514</v>
      </c>
      <c r="B1433" t="s">
        <v>1534</v>
      </c>
      <c r="C1433" s="5">
        <v>3</v>
      </c>
      <c r="D1433" t="s">
        <v>20</v>
      </c>
      <c r="E1433">
        <v>550000</v>
      </c>
      <c r="F1433" s="7">
        <v>42512</v>
      </c>
      <c r="G1433" s="4">
        <f t="shared" si="44"/>
        <v>2016</v>
      </c>
      <c r="H1433">
        <v>12.1</v>
      </c>
      <c r="I1433">
        <v>3046</v>
      </c>
      <c r="J1433" s="6">
        <v>3</v>
      </c>
      <c r="K1433">
        <v>1</v>
      </c>
      <c r="L1433" s="6">
        <v>3</v>
      </c>
      <c r="M1433">
        <v>610</v>
      </c>
      <c r="N1433">
        <v>142</v>
      </c>
      <c r="O1433">
        <v>1960</v>
      </c>
      <c r="P1433" s="5" t="s">
        <v>684</v>
      </c>
      <c r="Q1433">
        <v>-37.710700000000003</v>
      </c>
      <c r="R1433">
        <v>144.9419</v>
      </c>
      <c r="S1433" t="s">
        <v>22</v>
      </c>
      <c r="T1433">
        <v>2606</v>
      </c>
      <c r="U1433">
        <f t="shared" si="45"/>
        <v>56</v>
      </c>
    </row>
    <row r="1434" spans="1:21" x14ac:dyDescent="0.35">
      <c r="A1434" t="s">
        <v>1514</v>
      </c>
      <c r="B1434" t="s">
        <v>1535</v>
      </c>
      <c r="C1434" s="5">
        <v>2</v>
      </c>
      <c r="D1434" t="s">
        <v>20</v>
      </c>
      <c r="E1434">
        <v>715888</v>
      </c>
      <c r="F1434" s="7">
        <v>42791</v>
      </c>
      <c r="G1434" s="4">
        <f t="shared" si="44"/>
        <v>2017</v>
      </c>
      <c r="H1434">
        <v>12.1</v>
      </c>
      <c r="I1434">
        <v>3046</v>
      </c>
      <c r="J1434" s="6">
        <v>2</v>
      </c>
      <c r="K1434">
        <v>1</v>
      </c>
      <c r="L1434" s="6">
        <v>1</v>
      </c>
      <c r="M1434">
        <v>613</v>
      </c>
      <c r="N1434">
        <v>92</v>
      </c>
      <c r="O1434">
        <v>1960</v>
      </c>
      <c r="P1434" s="5" t="s">
        <v>684</v>
      </c>
      <c r="Q1434">
        <v>-37.709899999999998</v>
      </c>
      <c r="R1434">
        <v>144.93799999999999</v>
      </c>
      <c r="S1434" t="s">
        <v>22</v>
      </c>
      <c r="T1434">
        <v>2606</v>
      </c>
      <c r="U1434">
        <f t="shared" si="45"/>
        <v>57</v>
      </c>
    </row>
    <row r="1435" spans="1:21" x14ac:dyDescent="0.35">
      <c r="A1435" t="s">
        <v>1514</v>
      </c>
      <c r="B1435" t="s">
        <v>1536</v>
      </c>
      <c r="C1435" s="5">
        <v>2</v>
      </c>
      <c r="D1435" t="s">
        <v>29</v>
      </c>
      <c r="E1435">
        <v>468000</v>
      </c>
      <c r="F1435" s="7">
        <v>42577</v>
      </c>
      <c r="G1435" s="4">
        <f t="shared" si="44"/>
        <v>2016</v>
      </c>
      <c r="H1435">
        <v>12.1</v>
      </c>
      <c r="I1435">
        <v>3046</v>
      </c>
      <c r="J1435" s="6">
        <v>2</v>
      </c>
      <c r="K1435">
        <v>1</v>
      </c>
      <c r="L1435" s="6">
        <v>1</v>
      </c>
      <c r="M1435">
        <v>137</v>
      </c>
      <c r="N1435">
        <v>110</v>
      </c>
      <c r="O1435">
        <v>2012</v>
      </c>
      <c r="P1435" s="5" t="s">
        <v>684</v>
      </c>
      <c r="Q1435">
        <v>-37.707000000000001</v>
      </c>
      <c r="R1435">
        <v>144.94130000000001</v>
      </c>
      <c r="S1435" t="s">
        <v>22</v>
      </c>
      <c r="T1435">
        <v>2606</v>
      </c>
      <c r="U1435">
        <f t="shared" si="45"/>
        <v>4</v>
      </c>
    </row>
    <row r="1436" spans="1:21" x14ac:dyDescent="0.35">
      <c r="A1436" t="s">
        <v>1514</v>
      </c>
      <c r="B1436" t="s">
        <v>1538</v>
      </c>
      <c r="C1436" s="5">
        <v>2</v>
      </c>
      <c r="D1436" t="s">
        <v>20</v>
      </c>
      <c r="E1436">
        <v>515000</v>
      </c>
      <c r="F1436" s="7">
        <v>42701</v>
      </c>
      <c r="G1436" s="4">
        <f t="shared" si="44"/>
        <v>2016</v>
      </c>
      <c r="H1436">
        <v>12.1</v>
      </c>
      <c r="I1436">
        <v>3046</v>
      </c>
      <c r="J1436" s="6">
        <v>2</v>
      </c>
      <c r="K1436">
        <v>1</v>
      </c>
      <c r="L1436" s="6">
        <v>2</v>
      </c>
      <c r="M1436">
        <v>345</v>
      </c>
      <c r="N1436">
        <v>79</v>
      </c>
      <c r="O1436">
        <v>1990</v>
      </c>
      <c r="P1436" s="5" t="s">
        <v>684</v>
      </c>
      <c r="Q1436">
        <v>-37.712800000000001</v>
      </c>
      <c r="R1436">
        <v>144.9496</v>
      </c>
      <c r="S1436" t="s">
        <v>22</v>
      </c>
      <c r="T1436">
        <v>2606</v>
      </c>
      <c r="U1436">
        <f t="shared" si="45"/>
        <v>26</v>
      </c>
    </row>
    <row r="1437" spans="1:21" x14ac:dyDescent="0.35">
      <c r="A1437" t="s">
        <v>1539</v>
      </c>
      <c r="B1437" t="s">
        <v>1540</v>
      </c>
      <c r="C1437" s="5">
        <v>2</v>
      </c>
      <c r="D1437" t="s">
        <v>24</v>
      </c>
      <c r="E1437">
        <v>895000</v>
      </c>
      <c r="F1437" s="7">
        <v>42616</v>
      </c>
      <c r="G1437" s="4">
        <f t="shared" si="44"/>
        <v>2016</v>
      </c>
      <c r="H1437">
        <v>13.7</v>
      </c>
      <c r="I1437">
        <v>3188</v>
      </c>
      <c r="J1437" s="6">
        <v>2</v>
      </c>
      <c r="K1437">
        <v>1</v>
      </c>
      <c r="L1437" s="6">
        <v>1</v>
      </c>
      <c r="M1437">
        <v>228</v>
      </c>
      <c r="N1437">
        <v>87</v>
      </c>
      <c r="O1437">
        <v>1975</v>
      </c>
      <c r="P1437" s="5" t="s">
        <v>583</v>
      </c>
      <c r="Q1437">
        <v>-37.935499999999998</v>
      </c>
      <c r="R1437">
        <v>145.0008</v>
      </c>
      <c r="S1437" t="s">
        <v>78</v>
      </c>
      <c r="T1437">
        <v>5454</v>
      </c>
      <c r="U1437">
        <f t="shared" si="45"/>
        <v>41</v>
      </c>
    </row>
    <row r="1438" spans="1:21" x14ac:dyDescent="0.35">
      <c r="A1438" t="s">
        <v>1539</v>
      </c>
      <c r="B1438" t="s">
        <v>1541</v>
      </c>
      <c r="C1438" s="5">
        <v>4</v>
      </c>
      <c r="D1438" t="s">
        <v>20</v>
      </c>
      <c r="E1438">
        <v>2800000</v>
      </c>
      <c r="F1438" s="7">
        <v>42616</v>
      </c>
      <c r="G1438" s="4">
        <f t="shared" si="44"/>
        <v>2016</v>
      </c>
      <c r="H1438">
        <v>13.7</v>
      </c>
      <c r="I1438">
        <v>3188</v>
      </c>
      <c r="J1438" s="6">
        <v>3</v>
      </c>
      <c r="K1438">
        <v>3</v>
      </c>
      <c r="L1438" s="6">
        <v>2</v>
      </c>
      <c r="M1438">
        <v>701</v>
      </c>
      <c r="N1438">
        <v>320</v>
      </c>
      <c r="O1438">
        <v>2015</v>
      </c>
      <c r="P1438" s="5" t="s">
        <v>583</v>
      </c>
      <c r="Q1438">
        <v>-37.941899999999997</v>
      </c>
      <c r="R1438">
        <v>145.01519999999999</v>
      </c>
      <c r="S1438" t="s">
        <v>78</v>
      </c>
      <c r="T1438">
        <v>5454</v>
      </c>
      <c r="U1438">
        <f t="shared" si="45"/>
        <v>1</v>
      </c>
    </row>
    <row r="1439" spans="1:21" x14ac:dyDescent="0.35">
      <c r="A1439" t="s">
        <v>1539</v>
      </c>
      <c r="B1439" t="s">
        <v>1542</v>
      </c>
      <c r="C1439" s="5">
        <v>4</v>
      </c>
      <c r="D1439" t="s">
        <v>20</v>
      </c>
      <c r="E1439">
        <v>3250000</v>
      </c>
      <c r="F1439" s="7">
        <v>42616</v>
      </c>
      <c r="G1439" s="4">
        <f t="shared" si="44"/>
        <v>2016</v>
      </c>
      <c r="H1439">
        <v>13.7</v>
      </c>
      <c r="I1439">
        <v>3188</v>
      </c>
      <c r="J1439" s="6">
        <v>4</v>
      </c>
      <c r="K1439">
        <v>3</v>
      </c>
      <c r="L1439" s="6">
        <v>2</v>
      </c>
      <c r="M1439">
        <v>928</v>
      </c>
      <c r="N1439">
        <v>300</v>
      </c>
      <c r="O1439">
        <v>1904</v>
      </c>
      <c r="P1439" s="5" t="s">
        <v>583</v>
      </c>
      <c r="Q1439">
        <v>-37.938899999999997</v>
      </c>
      <c r="R1439">
        <v>145.00620000000001</v>
      </c>
      <c r="S1439" t="s">
        <v>78</v>
      </c>
      <c r="T1439">
        <v>5454</v>
      </c>
      <c r="U1439">
        <f t="shared" si="45"/>
        <v>112</v>
      </c>
    </row>
    <row r="1440" spans="1:21" x14ac:dyDescent="0.35">
      <c r="A1440" t="s">
        <v>1539</v>
      </c>
      <c r="B1440" t="s">
        <v>1543</v>
      </c>
      <c r="C1440" s="5">
        <v>4</v>
      </c>
      <c r="D1440" t="s">
        <v>20</v>
      </c>
      <c r="E1440">
        <v>2140000</v>
      </c>
      <c r="F1440" s="7">
        <v>42707</v>
      </c>
      <c r="G1440" s="4">
        <f t="shared" si="44"/>
        <v>2016</v>
      </c>
      <c r="H1440">
        <v>13.7</v>
      </c>
      <c r="I1440">
        <v>3188</v>
      </c>
      <c r="J1440" s="6">
        <v>4</v>
      </c>
      <c r="K1440">
        <v>2</v>
      </c>
      <c r="L1440" s="6">
        <v>3</v>
      </c>
      <c r="M1440">
        <v>688</v>
      </c>
      <c r="N1440">
        <v>187</v>
      </c>
      <c r="O1440">
        <v>1925</v>
      </c>
      <c r="P1440" s="5" t="s">
        <v>583</v>
      </c>
      <c r="Q1440">
        <v>-37.931899999999999</v>
      </c>
      <c r="R1440">
        <v>145.01730000000001</v>
      </c>
      <c r="S1440" t="s">
        <v>78</v>
      </c>
      <c r="T1440">
        <v>5454</v>
      </c>
      <c r="U1440">
        <f t="shared" si="45"/>
        <v>91</v>
      </c>
    </row>
    <row r="1441" spans="1:21" x14ac:dyDescent="0.35">
      <c r="A1441" t="s">
        <v>1539</v>
      </c>
      <c r="B1441" t="s">
        <v>1544</v>
      </c>
      <c r="C1441" s="5">
        <v>4</v>
      </c>
      <c r="D1441" t="s">
        <v>20</v>
      </c>
      <c r="E1441">
        <v>1600000</v>
      </c>
      <c r="F1441" s="7">
        <v>42707</v>
      </c>
      <c r="G1441" s="4">
        <f t="shared" si="44"/>
        <v>2016</v>
      </c>
      <c r="H1441">
        <v>13.7</v>
      </c>
      <c r="I1441">
        <v>3188</v>
      </c>
      <c r="J1441" s="6">
        <v>4</v>
      </c>
      <c r="K1441">
        <v>2</v>
      </c>
      <c r="L1441" s="6">
        <v>2</v>
      </c>
      <c r="M1441">
        <v>607</v>
      </c>
      <c r="N1441">
        <v>242</v>
      </c>
      <c r="O1441">
        <v>2011</v>
      </c>
      <c r="P1441" s="5" t="s">
        <v>583</v>
      </c>
      <c r="Q1441">
        <v>-37.932400000000001</v>
      </c>
      <c r="R1441">
        <v>145.02350000000001</v>
      </c>
      <c r="S1441" t="s">
        <v>78</v>
      </c>
      <c r="T1441">
        <v>5454</v>
      </c>
      <c r="U1441">
        <f t="shared" si="45"/>
        <v>5</v>
      </c>
    </row>
    <row r="1442" spans="1:21" x14ac:dyDescent="0.35">
      <c r="A1442" t="s">
        <v>1539</v>
      </c>
      <c r="B1442" t="s">
        <v>1545</v>
      </c>
      <c r="C1442" s="5">
        <v>3</v>
      </c>
      <c r="D1442" t="s">
        <v>20</v>
      </c>
      <c r="E1442">
        <v>1003500</v>
      </c>
      <c r="F1442" s="7">
        <v>42707</v>
      </c>
      <c r="G1442" s="4">
        <f t="shared" si="44"/>
        <v>2016</v>
      </c>
      <c r="H1442">
        <v>13.7</v>
      </c>
      <c r="I1442">
        <v>3188</v>
      </c>
      <c r="J1442" s="6">
        <v>3</v>
      </c>
      <c r="K1442">
        <v>1</v>
      </c>
      <c r="L1442" s="6">
        <v>2</v>
      </c>
      <c r="M1442">
        <v>289</v>
      </c>
      <c r="N1442">
        <v>109</v>
      </c>
      <c r="O1442">
        <v>1998</v>
      </c>
      <c r="P1442" s="5" t="s">
        <v>583</v>
      </c>
      <c r="Q1442">
        <v>-37.933799999999998</v>
      </c>
      <c r="R1442">
        <v>145.02260000000001</v>
      </c>
      <c r="S1442" t="s">
        <v>78</v>
      </c>
      <c r="T1442">
        <v>5454</v>
      </c>
      <c r="U1442">
        <f t="shared" si="45"/>
        <v>18</v>
      </c>
    </row>
    <row r="1443" spans="1:21" x14ac:dyDescent="0.35">
      <c r="A1443" t="s">
        <v>1539</v>
      </c>
      <c r="B1443" t="s">
        <v>1546</v>
      </c>
      <c r="C1443" s="5">
        <v>5</v>
      </c>
      <c r="D1443" t="s">
        <v>20</v>
      </c>
      <c r="E1443">
        <v>1400000</v>
      </c>
      <c r="F1443" s="7">
        <v>42798</v>
      </c>
      <c r="G1443" s="4">
        <f t="shared" si="44"/>
        <v>2017</v>
      </c>
      <c r="H1443">
        <v>13.7</v>
      </c>
      <c r="I1443">
        <v>3188</v>
      </c>
      <c r="J1443" s="6">
        <v>5</v>
      </c>
      <c r="K1443">
        <v>2</v>
      </c>
      <c r="L1443" s="6">
        <v>2</v>
      </c>
      <c r="M1443">
        <v>434</v>
      </c>
      <c r="N1443">
        <v>168</v>
      </c>
      <c r="P1443" s="5" t="s">
        <v>583</v>
      </c>
      <c r="Q1443">
        <v>-37.936100000000003</v>
      </c>
      <c r="R1443">
        <v>145.02430000000001</v>
      </c>
      <c r="S1443" t="s">
        <v>78</v>
      </c>
      <c r="T1443">
        <v>5454</v>
      </c>
      <c r="U1443">
        <v>0</v>
      </c>
    </row>
    <row r="1444" spans="1:21" x14ac:dyDescent="0.35">
      <c r="A1444" t="s">
        <v>1539</v>
      </c>
      <c r="B1444" t="s">
        <v>1547</v>
      </c>
      <c r="C1444" s="5">
        <v>3</v>
      </c>
      <c r="D1444" t="s">
        <v>20</v>
      </c>
      <c r="E1444">
        <v>1560000</v>
      </c>
      <c r="F1444" s="7">
        <v>42798</v>
      </c>
      <c r="G1444" s="4">
        <f t="shared" si="44"/>
        <v>2017</v>
      </c>
      <c r="H1444">
        <v>13.7</v>
      </c>
      <c r="I1444">
        <v>3188</v>
      </c>
      <c r="J1444" s="6">
        <v>3</v>
      </c>
      <c r="K1444">
        <v>1</v>
      </c>
      <c r="L1444" s="6">
        <v>3</v>
      </c>
      <c r="M1444">
        <v>593</v>
      </c>
      <c r="N1444">
        <v>125</v>
      </c>
      <c r="O1444">
        <v>1955</v>
      </c>
      <c r="P1444" s="5" t="s">
        <v>583</v>
      </c>
      <c r="Q1444">
        <v>-37.939900000000002</v>
      </c>
      <c r="R1444">
        <v>145.0204</v>
      </c>
      <c r="S1444" t="s">
        <v>78</v>
      </c>
      <c r="T1444">
        <v>5454</v>
      </c>
      <c r="U1444">
        <f t="shared" si="45"/>
        <v>62</v>
      </c>
    </row>
    <row r="1445" spans="1:21" x14ac:dyDescent="0.35">
      <c r="A1445" t="s">
        <v>1539</v>
      </c>
      <c r="B1445" t="s">
        <v>1548</v>
      </c>
      <c r="C1445" s="5">
        <v>2</v>
      </c>
      <c r="D1445" t="s">
        <v>24</v>
      </c>
      <c r="E1445">
        <v>760000</v>
      </c>
      <c r="F1445" s="7">
        <v>42588</v>
      </c>
      <c r="G1445" s="4">
        <f t="shared" si="44"/>
        <v>2016</v>
      </c>
      <c r="H1445">
        <v>13.7</v>
      </c>
      <c r="I1445">
        <v>3188</v>
      </c>
      <c r="J1445" s="6">
        <v>2</v>
      </c>
      <c r="K1445">
        <v>1</v>
      </c>
      <c r="L1445" s="6">
        <v>1</v>
      </c>
      <c r="M1445">
        <v>90</v>
      </c>
      <c r="N1445">
        <v>86</v>
      </c>
      <c r="O1445">
        <v>1985</v>
      </c>
      <c r="P1445" s="5" t="s">
        <v>583</v>
      </c>
      <c r="Q1445">
        <v>-37.938899999999997</v>
      </c>
      <c r="R1445">
        <v>145.01859999999999</v>
      </c>
      <c r="S1445" t="s">
        <v>78</v>
      </c>
      <c r="T1445">
        <v>5454</v>
      </c>
      <c r="U1445">
        <f t="shared" si="45"/>
        <v>31</v>
      </c>
    </row>
    <row r="1446" spans="1:21" x14ac:dyDescent="0.35">
      <c r="A1446" t="s">
        <v>1539</v>
      </c>
      <c r="B1446" t="s">
        <v>1549</v>
      </c>
      <c r="C1446" s="5">
        <v>4</v>
      </c>
      <c r="D1446" t="s">
        <v>20</v>
      </c>
      <c r="E1446">
        <v>1680000</v>
      </c>
      <c r="F1446" s="7">
        <v>42588</v>
      </c>
      <c r="G1446" s="4">
        <f t="shared" si="44"/>
        <v>2016</v>
      </c>
      <c r="H1446">
        <v>13.7</v>
      </c>
      <c r="I1446">
        <v>3188</v>
      </c>
      <c r="J1446" s="6">
        <v>4</v>
      </c>
      <c r="K1446">
        <v>1</v>
      </c>
      <c r="L1446" s="6">
        <v>1</v>
      </c>
      <c r="M1446">
        <v>723</v>
      </c>
      <c r="N1446">
        <v>90</v>
      </c>
      <c r="O1446">
        <v>1955</v>
      </c>
      <c r="P1446" s="5" t="s">
        <v>583</v>
      </c>
      <c r="Q1446">
        <v>-37.9437</v>
      </c>
      <c r="R1446">
        <v>145.01750000000001</v>
      </c>
      <c r="S1446" t="s">
        <v>78</v>
      </c>
      <c r="T1446">
        <v>5454</v>
      </c>
      <c r="U1446">
        <f t="shared" si="45"/>
        <v>61</v>
      </c>
    </row>
    <row r="1447" spans="1:21" x14ac:dyDescent="0.35">
      <c r="A1447" t="s">
        <v>1539</v>
      </c>
      <c r="B1447" t="s">
        <v>1550</v>
      </c>
      <c r="C1447" s="5">
        <v>3</v>
      </c>
      <c r="D1447" t="s">
        <v>20</v>
      </c>
      <c r="E1447">
        <v>1120000</v>
      </c>
      <c r="F1447" s="7">
        <v>42497</v>
      </c>
      <c r="G1447" s="4">
        <f t="shared" si="44"/>
        <v>2016</v>
      </c>
      <c r="H1447">
        <v>13.7</v>
      </c>
      <c r="I1447">
        <v>3188</v>
      </c>
      <c r="J1447" s="6">
        <v>4</v>
      </c>
      <c r="K1447">
        <v>2</v>
      </c>
      <c r="L1447" s="6">
        <v>3</v>
      </c>
      <c r="M1447">
        <v>373</v>
      </c>
      <c r="N1447">
        <v>113</v>
      </c>
      <c r="O1447">
        <v>1984</v>
      </c>
      <c r="P1447" s="5" t="s">
        <v>583</v>
      </c>
      <c r="Q1447">
        <v>-37.939500000000002</v>
      </c>
      <c r="R1447">
        <v>145.00880000000001</v>
      </c>
      <c r="S1447" t="s">
        <v>78</v>
      </c>
      <c r="T1447">
        <v>5454</v>
      </c>
      <c r="U1447">
        <f t="shared" si="45"/>
        <v>32</v>
      </c>
    </row>
    <row r="1448" spans="1:21" x14ac:dyDescent="0.35">
      <c r="A1448" t="s">
        <v>1539</v>
      </c>
      <c r="B1448" t="s">
        <v>1551</v>
      </c>
      <c r="C1448" s="5">
        <v>4</v>
      </c>
      <c r="D1448" t="s">
        <v>20</v>
      </c>
      <c r="E1448">
        <v>3200000</v>
      </c>
      <c r="F1448" s="7">
        <v>42623</v>
      </c>
      <c r="G1448" s="4">
        <f t="shared" si="44"/>
        <v>2016</v>
      </c>
      <c r="H1448">
        <v>13.7</v>
      </c>
      <c r="I1448">
        <v>3188</v>
      </c>
      <c r="J1448" s="6">
        <v>4</v>
      </c>
      <c r="K1448">
        <v>3</v>
      </c>
      <c r="L1448" s="6">
        <v>3</v>
      </c>
      <c r="M1448">
        <v>760</v>
      </c>
      <c r="N1448">
        <v>325</v>
      </c>
      <c r="O1448">
        <v>1920</v>
      </c>
      <c r="P1448" s="5" t="s">
        <v>583</v>
      </c>
      <c r="Q1448">
        <v>-37.932600000000001</v>
      </c>
      <c r="R1448">
        <v>144.99969999999999</v>
      </c>
      <c r="S1448" t="s">
        <v>78</v>
      </c>
      <c r="T1448">
        <v>5454</v>
      </c>
      <c r="U1448">
        <f t="shared" si="45"/>
        <v>96</v>
      </c>
    </row>
    <row r="1449" spans="1:21" x14ac:dyDescent="0.35">
      <c r="A1449" t="s">
        <v>1539</v>
      </c>
      <c r="B1449" t="s">
        <v>1552</v>
      </c>
      <c r="C1449" s="5">
        <v>4</v>
      </c>
      <c r="D1449" t="s">
        <v>20</v>
      </c>
      <c r="E1449">
        <v>1250000</v>
      </c>
      <c r="F1449" s="7">
        <v>42623</v>
      </c>
      <c r="G1449" s="4">
        <f t="shared" si="44"/>
        <v>2016</v>
      </c>
      <c r="H1449">
        <v>13.7</v>
      </c>
      <c r="I1449">
        <v>3188</v>
      </c>
      <c r="J1449" s="6">
        <v>4</v>
      </c>
      <c r="K1449">
        <v>3</v>
      </c>
      <c r="L1449" s="6">
        <v>2</v>
      </c>
      <c r="M1449">
        <v>398</v>
      </c>
      <c r="N1449">
        <v>220</v>
      </c>
      <c r="O1449">
        <v>2014</v>
      </c>
      <c r="P1449" s="5" t="s">
        <v>583</v>
      </c>
      <c r="Q1449">
        <v>-37.938099999999999</v>
      </c>
      <c r="R1449">
        <v>145.01609999999999</v>
      </c>
      <c r="S1449" t="s">
        <v>78</v>
      </c>
      <c r="T1449">
        <v>5454</v>
      </c>
      <c r="U1449">
        <f t="shared" si="45"/>
        <v>2</v>
      </c>
    </row>
    <row r="1450" spans="1:21" x14ac:dyDescent="0.35">
      <c r="A1450" t="s">
        <v>1539</v>
      </c>
      <c r="B1450" t="s">
        <v>1553</v>
      </c>
      <c r="C1450" s="5">
        <v>4</v>
      </c>
      <c r="D1450" t="s">
        <v>20</v>
      </c>
      <c r="E1450">
        <v>2000000</v>
      </c>
      <c r="F1450" s="7">
        <v>42623</v>
      </c>
      <c r="G1450" s="4">
        <f t="shared" si="44"/>
        <v>2016</v>
      </c>
      <c r="H1450">
        <v>13.7</v>
      </c>
      <c r="I1450">
        <v>3188</v>
      </c>
      <c r="J1450" s="6">
        <v>4</v>
      </c>
      <c r="K1450">
        <v>3</v>
      </c>
      <c r="L1450" s="6">
        <v>4</v>
      </c>
      <c r="M1450">
        <v>615</v>
      </c>
      <c r="N1450">
        <v>248</v>
      </c>
      <c r="O1450">
        <v>1925</v>
      </c>
      <c r="P1450" s="5" t="s">
        <v>583</v>
      </c>
      <c r="Q1450">
        <v>-37.942900000000002</v>
      </c>
      <c r="R1450">
        <v>145.00720000000001</v>
      </c>
      <c r="S1450" t="s">
        <v>78</v>
      </c>
      <c r="T1450">
        <v>5454</v>
      </c>
      <c r="U1450">
        <f t="shared" si="45"/>
        <v>91</v>
      </c>
    </row>
    <row r="1451" spans="1:21" x14ac:dyDescent="0.35">
      <c r="A1451" t="s">
        <v>1539</v>
      </c>
      <c r="B1451" t="s">
        <v>1554</v>
      </c>
      <c r="C1451" s="5">
        <v>5</v>
      </c>
      <c r="D1451" t="s">
        <v>20</v>
      </c>
      <c r="E1451">
        <v>1805000</v>
      </c>
      <c r="F1451" s="7">
        <v>42623</v>
      </c>
      <c r="G1451" s="4">
        <f t="shared" si="44"/>
        <v>2016</v>
      </c>
      <c r="H1451">
        <v>13.7</v>
      </c>
      <c r="I1451">
        <v>3188</v>
      </c>
      <c r="J1451" s="6">
        <v>4</v>
      </c>
      <c r="K1451">
        <v>2</v>
      </c>
      <c r="L1451" s="6">
        <v>2</v>
      </c>
      <c r="M1451">
        <v>700</v>
      </c>
      <c r="N1451">
        <v>224</v>
      </c>
      <c r="O1451">
        <v>1950</v>
      </c>
      <c r="P1451" s="5" t="s">
        <v>583</v>
      </c>
      <c r="Q1451">
        <v>-37.941899999999997</v>
      </c>
      <c r="R1451">
        <v>145.01560000000001</v>
      </c>
      <c r="S1451" t="s">
        <v>78</v>
      </c>
      <c r="T1451">
        <v>5454</v>
      </c>
      <c r="U1451">
        <f t="shared" si="45"/>
        <v>66</v>
      </c>
    </row>
    <row r="1452" spans="1:21" x14ac:dyDescent="0.35">
      <c r="A1452" t="s">
        <v>1539</v>
      </c>
      <c r="B1452" t="s">
        <v>1555</v>
      </c>
      <c r="C1452" s="5">
        <v>4</v>
      </c>
      <c r="D1452" t="s">
        <v>20</v>
      </c>
      <c r="E1452">
        <v>2600000</v>
      </c>
      <c r="F1452" s="7">
        <v>42533</v>
      </c>
      <c r="G1452" s="4">
        <f t="shared" si="44"/>
        <v>2016</v>
      </c>
      <c r="H1452">
        <v>13.7</v>
      </c>
      <c r="I1452">
        <v>3188</v>
      </c>
      <c r="J1452" s="6">
        <v>3</v>
      </c>
      <c r="K1452">
        <v>1</v>
      </c>
      <c r="L1452" s="6">
        <v>2</v>
      </c>
      <c r="M1452">
        <v>1504</v>
      </c>
      <c r="N1452">
        <v>162</v>
      </c>
      <c r="O1452">
        <v>1900</v>
      </c>
      <c r="P1452" s="5" t="s">
        <v>583</v>
      </c>
      <c r="Q1452">
        <v>-37.944000000000003</v>
      </c>
      <c r="R1452">
        <v>145.00149999999999</v>
      </c>
      <c r="S1452" t="s">
        <v>78</v>
      </c>
      <c r="T1452">
        <v>5454</v>
      </c>
      <c r="U1452">
        <f t="shared" si="45"/>
        <v>116</v>
      </c>
    </row>
    <row r="1453" spans="1:21" x14ac:dyDescent="0.35">
      <c r="A1453" t="s">
        <v>1539</v>
      </c>
      <c r="B1453" t="s">
        <v>1556</v>
      </c>
      <c r="C1453" s="5">
        <v>5</v>
      </c>
      <c r="D1453" t="s">
        <v>20</v>
      </c>
      <c r="E1453">
        <v>3470000</v>
      </c>
      <c r="F1453" s="7">
        <v>42686</v>
      </c>
      <c r="G1453" s="4">
        <f t="shared" si="44"/>
        <v>2016</v>
      </c>
      <c r="H1453">
        <v>13.7</v>
      </c>
      <c r="I1453">
        <v>3188</v>
      </c>
      <c r="J1453" s="6">
        <v>5</v>
      </c>
      <c r="K1453">
        <v>3</v>
      </c>
      <c r="L1453" s="6">
        <v>4</v>
      </c>
      <c r="M1453">
        <v>670</v>
      </c>
      <c r="N1453">
        <v>413</v>
      </c>
      <c r="O1453">
        <v>2008</v>
      </c>
      <c r="P1453" s="5" t="s">
        <v>583</v>
      </c>
      <c r="Q1453">
        <v>-37.942700000000002</v>
      </c>
      <c r="R1453">
        <v>145.0085</v>
      </c>
      <c r="S1453" t="s">
        <v>78</v>
      </c>
      <c r="T1453">
        <v>5454</v>
      </c>
      <c r="U1453">
        <f t="shared" si="45"/>
        <v>8</v>
      </c>
    </row>
    <row r="1454" spans="1:21" x14ac:dyDescent="0.35">
      <c r="A1454" t="s">
        <v>1539</v>
      </c>
      <c r="B1454" t="s">
        <v>1557</v>
      </c>
      <c r="C1454" s="5">
        <v>3</v>
      </c>
      <c r="D1454" t="s">
        <v>20</v>
      </c>
      <c r="E1454">
        <v>1050000</v>
      </c>
      <c r="F1454" s="7">
        <v>42658</v>
      </c>
      <c r="G1454" s="4">
        <f t="shared" si="44"/>
        <v>2016</v>
      </c>
      <c r="H1454">
        <v>13.7</v>
      </c>
      <c r="I1454">
        <v>3188</v>
      </c>
      <c r="J1454" s="6">
        <v>3</v>
      </c>
      <c r="K1454">
        <v>2</v>
      </c>
      <c r="L1454" s="6">
        <v>2</v>
      </c>
      <c r="M1454">
        <v>357</v>
      </c>
      <c r="N1454">
        <v>120</v>
      </c>
      <c r="O1454">
        <v>1970</v>
      </c>
      <c r="P1454" s="5" t="s">
        <v>583</v>
      </c>
      <c r="Q1454">
        <v>-37.944899999999997</v>
      </c>
      <c r="R1454">
        <v>145.01439999999999</v>
      </c>
      <c r="S1454" t="s">
        <v>78</v>
      </c>
      <c r="T1454">
        <v>5454</v>
      </c>
      <c r="U1454">
        <f t="shared" si="45"/>
        <v>46</v>
      </c>
    </row>
    <row r="1455" spans="1:21" x14ac:dyDescent="0.35">
      <c r="A1455" t="s">
        <v>1539</v>
      </c>
      <c r="B1455" t="s">
        <v>1558</v>
      </c>
      <c r="C1455" s="5">
        <v>3</v>
      </c>
      <c r="D1455" t="s">
        <v>24</v>
      </c>
      <c r="E1455">
        <v>810000</v>
      </c>
      <c r="F1455" s="7">
        <v>42658</v>
      </c>
      <c r="G1455" s="4">
        <f t="shared" si="44"/>
        <v>2016</v>
      </c>
      <c r="H1455">
        <v>13.7</v>
      </c>
      <c r="I1455">
        <v>3188</v>
      </c>
      <c r="J1455" s="6">
        <v>3</v>
      </c>
      <c r="K1455">
        <v>1</v>
      </c>
      <c r="L1455" s="6">
        <v>1</v>
      </c>
      <c r="M1455">
        <v>195</v>
      </c>
      <c r="N1455">
        <v>115</v>
      </c>
      <c r="O1455">
        <v>1960</v>
      </c>
      <c r="P1455" s="5" t="s">
        <v>583</v>
      </c>
      <c r="Q1455">
        <v>-37.939599999999999</v>
      </c>
      <c r="R1455">
        <v>145.01560000000001</v>
      </c>
      <c r="S1455" t="s">
        <v>78</v>
      </c>
      <c r="T1455">
        <v>5454</v>
      </c>
      <c r="U1455">
        <f t="shared" si="45"/>
        <v>56</v>
      </c>
    </row>
    <row r="1456" spans="1:21" x14ac:dyDescent="0.35">
      <c r="A1456" t="s">
        <v>1539</v>
      </c>
      <c r="B1456" t="s">
        <v>1559</v>
      </c>
      <c r="C1456" s="5">
        <v>3</v>
      </c>
      <c r="D1456" t="s">
        <v>20</v>
      </c>
      <c r="E1456">
        <v>1460000</v>
      </c>
      <c r="F1456" s="7">
        <v>42658</v>
      </c>
      <c r="G1456" s="4">
        <f t="shared" si="44"/>
        <v>2016</v>
      </c>
      <c r="H1456">
        <v>13.7</v>
      </c>
      <c r="I1456">
        <v>3188</v>
      </c>
      <c r="J1456" s="6">
        <v>3</v>
      </c>
      <c r="K1456">
        <v>2</v>
      </c>
      <c r="L1456" s="6">
        <v>2</v>
      </c>
      <c r="M1456">
        <v>413</v>
      </c>
      <c r="N1456">
        <v>137</v>
      </c>
      <c r="O1456">
        <v>1970</v>
      </c>
      <c r="P1456" s="5" t="s">
        <v>583</v>
      </c>
      <c r="Q1456">
        <v>-37.933</v>
      </c>
      <c r="R1456">
        <v>144.9975</v>
      </c>
      <c r="S1456" t="s">
        <v>78</v>
      </c>
      <c r="T1456">
        <v>5454</v>
      </c>
      <c r="U1456">
        <f t="shared" si="45"/>
        <v>46</v>
      </c>
    </row>
    <row r="1457" spans="1:21" x14ac:dyDescent="0.35">
      <c r="A1457" t="s">
        <v>1539</v>
      </c>
      <c r="B1457" t="s">
        <v>1560</v>
      </c>
      <c r="C1457" s="5">
        <v>5</v>
      </c>
      <c r="D1457" t="s">
        <v>20</v>
      </c>
      <c r="E1457">
        <v>3075000</v>
      </c>
      <c r="F1457" s="7">
        <v>42630</v>
      </c>
      <c r="G1457" s="4">
        <f t="shared" si="44"/>
        <v>2016</v>
      </c>
      <c r="H1457">
        <v>13.7</v>
      </c>
      <c r="I1457">
        <v>3188</v>
      </c>
      <c r="J1457" s="6">
        <v>3</v>
      </c>
      <c r="K1457">
        <v>2</v>
      </c>
      <c r="L1457" s="6">
        <v>2</v>
      </c>
      <c r="M1457">
        <v>830</v>
      </c>
      <c r="N1457">
        <v>204</v>
      </c>
      <c r="O1457">
        <v>1901</v>
      </c>
      <c r="P1457" s="5" t="s">
        <v>583</v>
      </c>
      <c r="Q1457">
        <v>-37.938600000000001</v>
      </c>
      <c r="R1457">
        <v>145.006</v>
      </c>
      <c r="S1457" t="s">
        <v>78</v>
      </c>
      <c r="T1457">
        <v>5454</v>
      </c>
      <c r="U1457">
        <f t="shared" si="45"/>
        <v>115</v>
      </c>
    </row>
    <row r="1458" spans="1:21" x14ac:dyDescent="0.35">
      <c r="A1458" t="s">
        <v>1539</v>
      </c>
      <c r="B1458" t="s">
        <v>1561</v>
      </c>
      <c r="C1458" s="5">
        <v>2</v>
      </c>
      <c r="D1458" t="s">
        <v>24</v>
      </c>
      <c r="E1458">
        <v>875500</v>
      </c>
      <c r="F1458" s="7">
        <v>42812</v>
      </c>
      <c r="G1458" s="4">
        <f t="shared" si="44"/>
        <v>2017</v>
      </c>
      <c r="H1458">
        <v>13.7</v>
      </c>
      <c r="I1458">
        <v>3188</v>
      </c>
      <c r="J1458" s="6">
        <v>2</v>
      </c>
      <c r="K1458">
        <v>2</v>
      </c>
      <c r="L1458" s="6">
        <v>1</v>
      </c>
      <c r="M1458">
        <v>225</v>
      </c>
      <c r="N1458">
        <v>118</v>
      </c>
      <c r="O1458">
        <v>1970</v>
      </c>
      <c r="P1458" s="5" t="s">
        <v>583</v>
      </c>
      <c r="Q1458">
        <v>-37.944200000000002</v>
      </c>
      <c r="R1458">
        <v>145.0018</v>
      </c>
      <c r="S1458" t="s">
        <v>78</v>
      </c>
      <c r="T1458">
        <v>5454</v>
      </c>
      <c r="U1458">
        <f t="shared" si="45"/>
        <v>47</v>
      </c>
    </row>
    <row r="1459" spans="1:21" x14ac:dyDescent="0.35">
      <c r="A1459" t="s">
        <v>1539</v>
      </c>
      <c r="B1459" t="s">
        <v>1092</v>
      </c>
      <c r="C1459" s="5">
        <v>5</v>
      </c>
      <c r="D1459" t="s">
        <v>20</v>
      </c>
      <c r="E1459">
        <v>2600000</v>
      </c>
      <c r="F1459" s="7">
        <v>42812</v>
      </c>
      <c r="G1459" s="4">
        <f t="shared" si="44"/>
        <v>2017</v>
      </c>
      <c r="H1459">
        <v>13.7</v>
      </c>
      <c r="I1459">
        <v>3188</v>
      </c>
      <c r="J1459" s="6">
        <v>5</v>
      </c>
      <c r="K1459">
        <v>4</v>
      </c>
      <c r="L1459" s="6">
        <v>2</v>
      </c>
      <c r="M1459">
        <v>1000</v>
      </c>
      <c r="N1459">
        <v>324</v>
      </c>
      <c r="O1459">
        <v>1950</v>
      </c>
      <c r="P1459" s="5" t="s">
        <v>583</v>
      </c>
      <c r="Q1459">
        <v>-37.933199999999999</v>
      </c>
      <c r="R1459">
        <v>145.02260000000001</v>
      </c>
      <c r="S1459" t="s">
        <v>78</v>
      </c>
      <c r="T1459">
        <v>5454</v>
      </c>
      <c r="U1459">
        <f t="shared" si="45"/>
        <v>67</v>
      </c>
    </row>
    <row r="1460" spans="1:21" x14ac:dyDescent="0.35">
      <c r="A1460" t="s">
        <v>1539</v>
      </c>
      <c r="B1460" t="s">
        <v>1562</v>
      </c>
      <c r="C1460" s="5">
        <v>5</v>
      </c>
      <c r="D1460" t="s">
        <v>20</v>
      </c>
      <c r="E1460">
        <v>1705000</v>
      </c>
      <c r="F1460" s="7">
        <v>42539</v>
      </c>
      <c r="G1460" s="4">
        <f t="shared" si="44"/>
        <v>2016</v>
      </c>
      <c r="H1460">
        <v>13.7</v>
      </c>
      <c r="I1460">
        <v>3188</v>
      </c>
      <c r="J1460" s="6">
        <v>5</v>
      </c>
      <c r="K1460">
        <v>2</v>
      </c>
      <c r="L1460" s="6">
        <v>2</v>
      </c>
      <c r="M1460">
        <v>648</v>
      </c>
      <c r="N1460">
        <v>364</v>
      </c>
      <c r="O1460">
        <v>1950</v>
      </c>
      <c r="P1460" s="5" t="s">
        <v>583</v>
      </c>
      <c r="Q1460">
        <v>-37.945999999999998</v>
      </c>
      <c r="R1460">
        <v>145.0181</v>
      </c>
      <c r="S1460" t="s">
        <v>78</v>
      </c>
      <c r="T1460">
        <v>5454</v>
      </c>
      <c r="U1460">
        <f t="shared" si="45"/>
        <v>66</v>
      </c>
    </row>
    <row r="1461" spans="1:21" x14ac:dyDescent="0.35">
      <c r="A1461" t="s">
        <v>1539</v>
      </c>
      <c r="B1461" t="s">
        <v>1563</v>
      </c>
      <c r="C1461" s="5">
        <v>4</v>
      </c>
      <c r="D1461" t="s">
        <v>20</v>
      </c>
      <c r="E1461">
        <v>1515000</v>
      </c>
      <c r="F1461" s="7">
        <v>42693</v>
      </c>
      <c r="G1461" s="4">
        <f t="shared" si="44"/>
        <v>2016</v>
      </c>
      <c r="H1461">
        <v>13.7</v>
      </c>
      <c r="I1461">
        <v>3188</v>
      </c>
      <c r="J1461" s="6">
        <v>4</v>
      </c>
      <c r="K1461">
        <v>2</v>
      </c>
      <c r="L1461" s="6">
        <v>0</v>
      </c>
      <c r="M1461">
        <v>611</v>
      </c>
      <c r="N1461">
        <v>613</v>
      </c>
      <c r="O1461">
        <v>1950</v>
      </c>
      <c r="P1461" s="5" t="s">
        <v>583</v>
      </c>
      <c r="Q1461">
        <v>-37.944600000000001</v>
      </c>
      <c r="R1461">
        <v>145.02010000000001</v>
      </c>
      <c r="S1461" t="s">
        <v>78</v>
      </c>
      <c r="T1461">
        <v>5454</v>
      </c>
      <c r="U1461">
        <f t="shared" si="45"/>
        <v>66</v>
      </c>
    </row>
    <row r="1462" spans="1:21" x14ac:dyDescent="0.35">
      <c r="A1462" t="s">
        <v>1539</v>
      </c>
      <c r="B1462" t="s">
        <v>1564</v>
      </c>
      <c r="C1462" s="5">
        <v>5</v>
      </c>
      <c r="D1462" t="s">
        <v>20</v>
      </c>
      <c r="E1462">
        <v>2980000</v>
      </c>
      <c r="F1462" s="7">
        <v>42693</v>
      </c>
      <c r="G1462" s="4">
        <f t="shared" si="44"/>
        <v>2016</v>
      </c>
      <c r="H1462">
        <v>13.7</v>
      </c>
      <c r="I1462">
        <v>3188</v>
      </c>
      <c r="J1462" s="6">
        <v>5</v>
      </c>
      <c r="K1462">
        <v>3</v>
      </c>
      <c r="L1462" s="6">
        <v>2</v>
      </c>
      <c r="M1462">
        <v>694</v>
      </c>
      <c r="N1462">
        <v>323</v>
      </c>
      <c r="O1462">
        <v>2011</v>
      </c>
      <c r="P1462" s="5" t="s">
        <v>583</v>
      </c>
      <c r="Q1462">
        <v>-37.937199999999997</v>
      </c>
      <c r="R1462">
        <v>145.01009999999999</v>
      </c>
      <c r="S1462" t="s">
        <v>78</v>
      </c>
      <c r="T1462">
        <v>5454</v>
      </c>
      <c r="U1462">
        <f t="shared" si="45"/>
        <v>5</v>
      </c>
    </row>
    <row r="1463" spans="1:21" x14ac:dyDescent="0.35">
      <c r="A1463" t="s">
        <v>1539</v>
      </c>
      <c r="B1463" t="s">
        <v>1565</v>
      </c>
      <c r="C1463" s="5">
        <v>4</v>
      </c>
      <c r="D1463" t="s">
        <v>20</v>
      </c>
      <c r="E1463">
        <v>2200000</v>
      </c>
      <c r="F1463" s="7">
        <v>42483</v>
      </c>
      <c r="G1463" s="4">
        <f t="shared" si="44"/>
        <v>2016</v>
      </c>
      <c r="H1463">
        <v>13.7</v>
      </c>
      <c r="I1463">
        <v>3188</v>
      </c>
      <c r="J1463" s="6">
        <v>4</v>
      </c>
      <c r="K1463">
        <v>3</v>
      </c>
      <c r="L1463" s="6">
        <v>4</v>
      </c>
      <c r="M1463">
        <v>583</v>
      </c>
      <c r="N1463">
        <v>305</v>
      </c>
      <c r="O1463">
        <v>2000</v>
      </c>
      <c r="P1463" s="5" t="s">
        <v>583</v>
      </c>
      <c r="Q1463">
        <v>-37.933599999999998</v>
      </c>
      <c r="R1463">
        <v>144.9999</v>
      </c>
      <c r="S1463" t="s">
        <v>78</v>
      </c>
      <c r="T1463">
        <v>5454</v>
      </c>
      <c r="U1463">
        <f t="shared" si="45"/>
        <v>16</v>
      </c>
    </row>
    <row r="1464" spans="1:21" x14ac:dyDescent="0.35">
      <c r="A1464" t="s">
        <v>1539</v>
      </c>
      <c r="B1464" t="s">
        <v>1566</v>
      </c>
      <c r="C1464" s="5">
        <v>3</v>
      </c>
      <c r="D1464" t="s">
        <v>29</v>
      </c>
      <c r="E1464">
        <v>1100000</v>
      </c>
      <c r="F1464" s="7">
        <v>42637</v>
      </c>
      <c r="G1464" s="4">
        <f t="shared" si="44"/>
        <v>2016</v>
      </c>
      <c r="H1464">
        <v>13.7</v>
      </c>
      <c r="I1464">
        <v>3188</v>
      </c>
      <c r="J1464" s="6">
        <v>3</v>
      </c>
      <c r="K1464">
        <v>2</v>
      </c>
      <c r="L1464" s="6">
        <v>1</v>
      </c>
      <c r="M1464">
        <v>355</v>
      </c>
      <c r="N1464">
        <v>140</v>
      </c>
      <c r="O1464">
        <v>1987</v>
      </c>
      <c r="P1464" s="5" t="s">
        <v>583</v>
      </c>
      <c r="Q1464">
        <v>-37.939100000000003</v>
      </c>
      <c r="R1464">
        <v>145.012</v>
      </c>
      <c r="S1464" t="s">
        <v>78</v>
      </c>
      <c r="T1464">
        <v>5454</v>
      </c>
      <c r="U1464">
        <f t="shared" si="45"/>
        <v>29</v>
      </c>
    </row>
    <row r="1465" spans="1:21" x14ac:dyDescent="0.35">
      <c r="A1465" t="s">
        <v>1539</v>
      </c>
      <c r="B1465" t="s">
        <v>1567</v>
      </c>
      <c r="C1465" s="5">
        <v>4</v>
      </c>
      <c r="D1465" t="s">
        <v>20</v>
      </c>
      <c r="E1465">
        <v>3325000</v>
      </c>
      <c r="F1465" s="7">
        <v>42791</v>
      </c>
      <c r="G1465" s="4">
        <f t="shared" si="44"/>
        <v>2017</v>
      </c>
      <c r="H1465">
        <v>13.7</v>
      </c>
      <c r="I1465">
        <v>3188</v>
      </c>
      <c r="J1465" s="6">
        <v>4</v>
      </c>
      <c r="K1465">
        <v>3</v>
      </c>
      <c r="L1465" s="6">
        <v>2</v>
      </c>
      <c r="M1465">
        <v>627</v>
      </c>
      <c r="N1465">
        <v>303</v>
      </c>
      <c r="O1465">
        <v>1997</v>
      </c>
      <c r="P1465" s="5" t="s">
        <v>583</v>
      </c>
      <c r="Q1465">
        <v>-37.944899999999997</v>
      </c>
      <c r="R1465">
        <v>145.0068</v>
      </c>
      <c r="S1465" t="s">
        <v>78</v>
      </c>
      <c r="T1465">
        <v>5454</v>
      </c>
      <c r="U1465">
        <f t="shared" si="45"/>
        <v>20</v>
      </c>
    </row>
    <row r="1466" spans="1:21" x14ac:dyDescent="0.35">
      <c r="A1466" t="s">
        <v>1539</v>
      </c>
      <c r="B1466" t="s">
        <v>1568</v>
      </c>
      <c r="C1466" s="5">
        <v>4</v>
      </c>
      <c r="D1466" t="s">
        <v>20</v>
      </c>
      <c r="E1466">
        <v>1460000</v>
      </c>
      <c r="F1466" s="7">
        <v>42548</v>
      </c>
      <c r="G1466" s="4">
        <f t="shared" si="44"/>
        <v>2016</v>
      </c>
      <c r="H1466">
        <v>13.7</v>
      </c>
      <c r="I1466">
        <v>3188</v>
      </c>
      <c r="J1466" s="6">
        <v>4</v>
      </c>
      <c r="K1466">
        <v>3</v>
      </c>
      <c r="L1466" s="6">
        <v>2</v>
      </c>
      <c r="M1466">
        <v>562</v>
      </c>
      <c r="N1466">
        <v>228</v>
      </c>
      <c r="O1466">
        <v>1950</v>
      </c>
      <c r="P1466" s="5" t="s">
        <v>583</v>
      </c>
      <c r="Q1466">
        <v>-37.936900000000001</v>
      </c>
      <c r="R1466">
        <v>145.0163</v>
      </c>
      <c r="S1466" t="s">
        <v>78</v>
      </c>
      <c r="T1466">
        <v>5454</v>
      </c>
      <c r="U1466">
        <f t="shared" si="45"/>
        <v>66</v>
      </c>
    </row>
    <row r="1467" spans="1:21" x14ac:dyDescent="0.35">
      <c r="A1467" t="s">
        <v>1539</v>
      </c>
      <c r="B1467" t="s">
        <v>1569</v>
      </c>
      <c r="C1467" s="5">
        <v>4</v>
      </c>
      <c r="D1467" t="s">
        <v>20</v>
      </c>
      <c r="E1467">
        <v>1740000</v>
      </c>
      <c r="F1467" s="7">
        <v>42701</v>
      </c>
      <c r="G1467" s="4">
        <f t="shared" si="44"/>
        <v>2016</v>
      </c>
      <c r="H1467">
        <v>13.7</v>
      </c>
      <c r="I1467">
        <v>3188</v>
      </c>
      <c r="J1467" s="6">
        <v>4</v>
      </c>
      <c r="K1467">
        <v>3</v>
      </c>
      <c r="L1467" s="6">
        <v>2</v>
      </c>
      <c r="M1467">
        <v>414</v>
      </c>
      <c r="N1467">
        <v>209</v>
      </c>
      <c r="O1467">
        <v>1950</v>
      </c>
      <c r="P1467" s="5" t="s">
        <v>583</v>
      </c>
      <c r="Q1467">
        <v>-37.940100000000001</v>
      </c>
      <c r="R1467">
        <v>145.00829999999999</v>
      </c>
      <c r="S1467" t="s">
        <v>78</v>
      </c>
      <c r="T1467">
        <v>5454</v>
      </c>
      <c r="U1467">
        <f t="shared" si="45"/>
        <v>66</v>
      </c>
    </row>
    <row r="1468" spans="1:21" x14ac:dyDescent="0.35">
      <c r="A1468" t="s">
        <v>1539</v>
      </c>
      <c r="B1468" t="s">
        <v>1570</v>
      </c>
      <c r="C1468" s="5">
        <v>4</v>
      </c>
      <c r="D1468" t="s">
        <v>20</v>
      </c>
      <c r="E1468">
        <v>1800000</v>
      </c>
      <c r="F1468" s="7">
        <v>42518</v>
      </c>
      <c r="G1468" s="4">
        <f t="shared" si="44"/>
        <v>2016</v>
      </c>
      <c r="H1468">
        <v>13.7</v>
      </c>
      <c r="I1468">
        <v>3188</v>
      </c>
      <c r="J1468" s="6">
        <v>4</v>
      </c>
      <c r="K1468">
        <v>2</v>
      </c>
      <c r="L1468" s="6">
        <v>1</v>
      </c>
      <c r="M1468">
        <v>667</v>
      </c>
      <c r="N1468">
        <v>184</v>
      </c>
      <c r="O1468">
        <v>1935</v>
      </c>
      <c r="P1468" s="5" t="s">
        <v>583</v>
      </c>
      <c r="Q1468">
        <v>-37.9315</v>
      </c>
      <c r="R1468">
        <v>145.01089999999999</v>
      </c>
      <c r="S1468" t="s">
        <v>78</v>
      </c>
      <c r="T1468">
        <v>5454</v>
      </c>
      <c r="U1468">
        <f t="shared" si="45"/>
        <v>81</v>
      </c>
    </row>
    <row r="1469" spans="1:21" x14ac:dyDescent="0.35">
      <c r="A1469" t="s">
        <v>1539</v>
      </c>
      <c r="B1469" t="s">
        <v>1571</v>
      </c>
      <c r="C1469" s="5">
        <v>4</v>
      </c>
      <c r="D1469" t="s">
        <v>20</v>
      </c>
      <c r="E1469">
        <v>2160000</v>
      </c>
      <c r="F1469" s="7">
        <v>42518</v>
      </c>
      <c r="G1469" s="4">
        <f t="shared" si="44"/>
        <v>2016</v>
      </c>
      <c r="H1469">
        <v>13.7</v>
      </c>
      <c r="I1469">
        <v>3188</v>
      </c>
      <c r="J1469" s="6">
        <v>4</v>
      </c>
      <c r="K1469">
        <v>2</v>
      </c>
      <c r="L1469" s="6">
        <v>1</v>
      </c>
      <c r="M1469">
        <v>577</v>
      </c>
      <c r="N1469">
        <v>231</v>
      </c>
      <c r="O1469">
        <v>1940</v>
      </c>
      <c r="P1469" s="5" t="s">
        <v>583</v>
      </c>
      <c r="Q1469">
        <v>-37.938200000000002</v>
      </c>
      <c r="R1469">
        <v>144.99969999999999</v>
      </c>
      <c r="S1469" t="s">
        <v>78</v>
      </c>
      <c r="T1469">
        <v>5454</v>
      </c>
      <c r="U1469">
        <f t="shared" si="45"/>
        <v>76</v>
      </c>
    </row>
    <row r="1470" spans="1:21" x14ac:dyDescent="0.35">
      <c r="A1470" t="s">
        <v>1539</v>
      </c>
      <c r="B1470" t="s">
        <v>1572</v>
      </c>
      <c r="C1470" s="5">
        <v>4</v>
      </c>
      <c r="D1470" t="s">
        <v>20</v>
      </c>
      <c r="E1470">
        <v>2250000</v>
      </c>
      <c r="F1470" s="7">
        <v>42610</v>
      </c>
      <c r="G1470" s="4">
        <f t="shared" si="44"/>
        <v>2016</v>
      </c>
      <c r="H1470">
        <v>13.7</v>
      </c>
      <c r="I1470">
        <v>3188</v>
      </c>
      <c r="J1470" s="6">
        <v>5</v>
      </c>
      <c r="K1470">
        <v>2</v>
      </c>
      <c r="L1470" s="6">
        <v>2</v>
      </c>
      <c r="M1470">
        <v>647</v>
      </c>
      <c r="N1470">
        <v>260</v>
      </c>
      <c r="O1470">
        <v>1925</v>
      </c>
      <c r="P1470" s="5" t="s">
        <v>583</v>
      </c>
      <c r="Q1470">
        <v>-37.9407</v>
      </c>
      <c r="R1470">
        <v>145.0104</v>
      </c>
      <c r="S1470" t="s">
        <v>78</v>
      </c>
      <c r="T1470">
        <v>5454</v>
      </c>
      <c r="U1470">
        <f t="shared" si="45"/>
        <v>91</v>
      </c>
    </row>
    <row r="1471" spans="1:21" x14ac:dyDescent="0.35">
      <c r="A1471" t="s">
        <v>1539</v>
      </c>
      <c r="B1471" t="s">
        <v>1573</v>
      </c>
      <c r="C1471" s="5">
        <v>4</v>
      </c>
      <c r="D1471" t="s">
        <v>20</v>
      </c>
      <c r="E1471">
        <v>2130000</v>
      </c>
      <c r="F1471" s="7">
        <v>42581</v>
      </c>
      <c r="G1471" s="4">
        <f t="shared" si="44"/>
        <v>2016</v>
      </c>
      <c r="H1471">
        <v>13.7</v>
      </c>
      <c r="I1471">
        <v>3188</v>
      </c>
      <c r="J1471" s="6">
        <v>4</v>
      </c>
      <c r="K1471">
        <v>2</v>
      </c>
      <c r="L1471" s="6">
        <v>2</v>
      </c>
      <c r="M1471">
        <v>714</v>
      </c>
      <c r="N1471">
        <v>188</v>
      </c>
      <c r="O1471">
        <v>1925</v>
      </c>
      <c r="P1471" s="5" t="s">
        <v>583</v>
      </c>
      <c r="Q1471">
        <v>-37.944600000000001</v>
      </c>
      <c r="R1471">
        <v>145.00919999999999</v>
      </c>
      <c r="S1471" t="s">
        <v>78</v>
      </c>
      <c r="T1471">
        <v>5454</v>
      </c>
      <c r="U1471">
        <f t="shared" si="45"/>
        <v>91</v>
      </c>
    </row>
    <row r="1472" spans="1:21" x14ac:dyDescent="0.35">
      <c r="A1472" t="s">
        <v>1574</v>
      </c>
      <c r="B1472" t="s">
        <v>1575</v>
      </c>
      <c r="C1472" s="5">
        <v>3</v>
      </c>
      <c r="D1472" t="s">
        <v>29</v>
      </c>
      <c r="E1472">
        <v>1020000</v>
      </c>
      <c r="F1472" s="7">
        <v>42504</v>
      </c>
      <c r="G1472" s="4">
        <f t="shared" si="44"/>
        <v>2016</v>
      </c>
      <c r="H1472">
        <v>14.5</v>
      </c>
      <c r="I1472">
        <v>3188</v>
      </c>
      <c r="J1472" s="6">
        <v>2</v>
      </c>
      <c r="K1472">
        <v>2</v>
      </c>
      <c r="L1472" s="6">
        <v>2</v>
      </c>
      <c r="M1472">
        <v>221</v>
      </c>
      <c r="N1472">
        <v>171</v>
      </c>
      <c r="P1472" s="5" t="s">
        <v>583</v>
      </c>
      <c r="Q1472">
        <v>-37.935499999999998</v>
      </c>
      <c r="R1472">
        <v>145.0257</v>
      </c>
      <c r="S1472" t="s">
        <v>78</v>
      </c>
      <c r="T1472">
        <v>2356</v>
      </c>
      <c r="U1472">
        <v>0</v>
      </c>
    </row>
    <row r="1473" spans="1:21" x14ac:dyDescent="0.35">
      <c r="A1473" t="s">
        <v>1574</v>
      </c>
      <c r="B1473" t="s">
        <v>1576</v>
      </c>
      <c r="C1473" s="5">
        <v>3</v>
      </c>
      <c r="D1473" t="s">
        <v>20</v>
      </c>
      <c r="E1473">
        <v>926000</v>
      </c>
      <c r="F1473" s="7">
        <v>42539</v>
      </c>
      <c r="G1473" s="4">
        <f t="shared" si="44"/>
        <v>2016</v>
      </c>
      <c r="H1473">
        <v>14.5</v>
      </c>
      <c r="I1473">
        <v>3188</v>
      </c>
      <c r="J1473" s="6">
        <v>2</v>
      </c>
      <c r="K1473">
        <v>2</v>
      </c>
      <c r="L1473" s="6">
        <v>2</v>
      </c>
      <c r="M1473">
        <v>393</v>
      </c>
      <c r="N1473">
        <v>140</v>
      </c>
      <c r="O1473">
        <v>1950</v>
      </c>
      <c r="P1473" s="5" t="s">
        <v>583</v>
      </c>
      <c r="Q1473">
        <v>-37.943100000000001</v>
      </c>
      <c r="R1473">
        <v>145.02670000000001</v>
      </c>
      <c r="S1473" t="s">
        <v>78</v>
      </c>
      <c r="T1473">
        <v>2356</v>
      </c>
      <c r="U1473">
        <f t="shared" si="45"/>
        <v>66</v>
      </c>
    </row>
    <row r="1474" spans="1:21" x14ac:dyDescent="0.35">
      <c r="A1474" t="s">
        <v>1574</v>
      </c>
      <c r="B1474" t="s">
        <v>1577</v>
      </c>
      <c r="C1474" s="5">
        <v>3</v>
      </c>
      <c r="D1474" t="s">
        <v>20</v>
      </c>
      <c r="E1474">
        <v>1070000</v>
      </c>
      <c r="F1474" s="7">
        <v>42693</v>
      </c>
      <c r="G1474" s="4">
        <f t="shared" si="44"/>
        <v>2016</v>
      </c>
      <c r="H1474">
        <v>14.5</v>
      </c>
      <c r="I1474">
        <v>3188</v>
      </c>
      <c r="J1474" s="6">
        <v>3</v>
      </c>
      <c r="K1474">
        <v>1</v>
      </c>
      <c r="L1474" s="6">
        <v>3</v>
      </c>
      <c r="M1474">
        <v>583</v>
      </c>
      <c r="N1474">
        <v>106</v>
      </c>
      <c r="O1474">
        <v>1970</v>
      </c>
      <c r="P1474" s="5" t="s">
        <v>583</v>
      </c>
      <c r="Q1474">
        <v>-37.942799999999998</v>
      </c>
      <c r="R1474">
        <v>145.02959999999999</v>
      </c>
      <c r="S1474" t="s">
        <v>78</v>
      </c>
      <c r="T1474">
        <v>2356</v>
      </c>
      <c r="U1474">
        <f t="shared" si="45"/>
        <v>46</v>
      </c>
    </row>
    <row r="1475" spans="1:21" x14ac:dyDescent="0.35">
      <c r="A1475" t="s">
        <v>1574</v>
      </c>
      <c r="B1475" t="s">
        <v>1578</v>
      </c>
      <c r="C1475" s="5">
        <v>2</v>
      </c>
      <c r="D1475" t="s">
        <v>24</v>
      </c>
      <c r="E1475">
        <v>801000</v>
      </c>
      <c r="F1475" s="7">
        <v>42693</v>
      </c>
      <c r="G1475" s="4">
        <f t="shared" ref="G1475:G1538" si="46">YEAR(F1475)</f>
        <v>2016</v>
      </c>
      <c r="H1475">
        <v>14.5</v>
      </c>
      <c r="I1475">
        <v>3188</v>
      </c>
      <c r="J1475" s="6">
        <v>2</v>
      </c>
      <c r="K1475">
        <v>1</v>
      </c>
      <c r="L1475" s="6">
        <v>1</v>
      </c>
      <c r="M1475">
        <v>217</v>
      </c>
      <c r="N1475">
        <v>107</v>
      </c>
      <c r="O1475">
        <v>1994</v>
      </c>
      <c r="P1475" s="5" t="s">
        <v>583</v>
      </c>
      <c r="Q1475">
        <v>-37.943199999999997</v>
      </c>
      <c r="R1475">
        <v>145.03479999999999</v>
      </c>
      <c r="S1475" t="s">
        <v>78</v>
      </c>
      <c r="T1475">
        <v>2356</v>
      </c>
      <c r="U1475">
        <f t="shared" ref="U1475:U1538" si="47">G:G-O:O</f>
        <v>22</v>
      </c>
    </row>
    <row r="1476" spans="1:21" x14ac:dyDescent="0.35">
      <c r="A1476" t="s">
        <v>1574</v>
      </c>
      <c r="B1476" t="s">
        <v>1579</v>
      </c>
      <c r="C1476" s="5">
        <v>2</v>
      </c>
      <c r="D1476" t="s">
        <v>24</v>
      </c>
      <c r="E1476">
        <v>472000</v>
      </c>
      <c r="F1476" s="7">
        <v>42791</v>
      </c>
      <c r="G1476" s="4">
        <f t="shared" si="46"/>
        <v>2017</v>
      </c>
      <c r="H1476">
        <v>14.5</v>
      </c>
      <c r="I1476">
        <v>3188</v>
      </c>
      <c r="J1476" s="6">
        <v>2</v>
      </c>
      <c r="K1476">
        <v>1</v>
      </c>
      <c r="L1476" s="6">
        <v>1</v>
      </c>
      <c r="M1476">
        <v>215</v>
      </c>
      <c r="N1476">
        <v>68</v>
      </c>
      <c r="O1476">
        <v>2007</v>
      </c>
      <c r="P1476" s="5" t="s">
        <v>583</v>
      </c>
      <c r="Q1476">
        <v>-37.933</v>
      </c>
      <c r="R1476">
        <v>145.03219999999999</v>
      </c>
      <c r="S1476" t="s">
        <v>78</v>
      </c>
      <c r="T1476">
        <v>2356</v>
      </c>
      <c r="U1476">
        <f t="shared" si="47"/>
        <v>10</v>
      </c>
    </row>
    <row r="1477" spans="1:21" x14ac:dyDescent="0.35">
      <c r="A1477" t="s">
        <v>1574</v>
      </c>
      <c r="B1477" t="s">
        <v>1580</v>
      </c>
      <c r="C1477" s="5">
        <v>3</v>
      </c>
      <c r="D1477" t="s">
        <v>20</v>
      </c>
      <c r="E1477">
        <v>1300000</v>
      </c>
      <c r="F1477" s="7">
        <v>42518</v>
      </c>
      <c r="G1477" s="4">
        <f t="shared" si="46"/>
        <v>2016</v>
      </c>
      <c r="H1477">
        <v>14.5</v>
      </c>
      <c r="I1477">
        <v>3188</v>
      </c>
      <c r="J1477" s="6">
        <v>3</v>
      </c>
      <c r="K1477">
        <v>2</v>
      </c>
      <c r="L1477" s="6">
        <v>2</v>
      </c>
      <c r="M1477">
        <v>586</v>
      </c>
      <c r="N1477">
        <v>150</v>
      </c>
      <c r="O1477">
        <v>1950</v>
      </c>
      <c r="P1477" s="5" t="s">
        <v>583</v>
      </c>
      <c r="Q1477">
        <v>-37.943100000000001</v>
      </c>
      <c r="R1477">
        <v>145.0274</v>
      </c>
      <c r="S1477" t="s">
        <v>78</v>
      </c>
      <c r="T1477">
        <v>2356</v>
      </c>
      <c r="U1477">
        <f t="shared" si="47"/>
        <v>66</v>
      </c>
    </row>
    <row r="1478" spans="1:21" x14ac:dyDescent="0.35">
      <c r="A1478" t="s">
        <v>1581</v>
      </c>
      <c r="B1478" t="s">
        <v>1582</v>
      </c>
      <c r="C1478" s="5">
        <v>4</v>
      </c>
      <c r="D1478" t="s">
        <v>20</v>
      </c>
      <c r="E1478">
        <v>1650000</v>
      </c>
      <c r="F1478" s="7">
        <v>42616</v>
      </c>
      <c r="G1478" s="4">
        <f t="shared" si="46"/>
        <v>2016</v>
      </c>
      <c r="H1478">
        <v>4.5999999999999996</v>
      </c>
      <c r="I1478">
        <v>3122</v>
      </c>
      <c r="J1478" s="6">
        <v>4</v>
      </c>
      <c r="K1478">
        <v>2</v>
      </c>
      <c r="L1478" s="6">
        <v>2</v>
      </c>
      <c r="M1478">
        <v>317</v>
      </c>
      <c r="N1478">
        <v>210</v>
      </c>
      <c r="O1478">
        <v>2005</v>
      </c>
      <c r="P1478" s="5" t="s">
        <v>227</v>
      </c>
      <c r="Q1478">
        <v>-37.834400000000002</v>
      </c>
      <c r="R1478">
        <v>145.04220000000001</v>
      </c>
      <c r="S1478" t="s">
        <v>78</v>
      </c>
      <c r="T1478">
        <v>11308</v>
      </c>
      <c r="U1478">
        <f t="shared" si="47"/>
        <v>11</v>
      </c>
    </row>
    <row r="1479" spans="1:21" x14ac:dyDescent="0.35">
      <c r="A1479" t="s">
        <v>1581</v>
      </c>
      <c r="B1479" t="s">
        <v>1583</v>
      </c>
      <c r="C1479" s="5">
        <v>4</v>
      </c>
      <c r="D1479" t="s">
        <v>20</v>
      </c>
      <c r="E1479">
        <v>2670000</v>
      </c>
      <c r="F1479" s="7">
        <v>42707</v>
      </c>
      <c r="G1479" s="4">
        <f t="shared" si="46"/>
        <v>2016</v>
      </c>
      <c r="H1479">
        <v>4.5999999999999996</v>
      </c>
      <c r="I1479">
        <v>3122</v>
      </c>
      <c r="J1479" s="6">
        <v>4</v>
      </c>
      <c r="K1479">
        <v>2</v>
      </c>
      <c r="L1479" s="6">
        <v>1</v>
      </c>
      <c r="M1479">
        <v>336</v>
      </c>
      <c r="N1479">
        <v>235</v>
      </c>
      <c r="O1479">
        <v>1905</v>
      </c>
      <c r="P1479" s="5" t="s">
        <v>227</v>
      </c>
      <c r="Q1479">
        <v>-37.818300000000001</v>
      </c>
      <c r="R1479">
        <v>145.03710000000001</v>
      </c>
      <c r="S1479" t="s">
        <v>78</v>
      </c>
      <c r="T1479">
        <v>11308</v>
      </c>
      <c r="U1479">
        <f t="shared" si="47"/>
        <v>111</v>
      </c>
    </row>
    <row r="1480" spans="1:21" x14ac:dyDescent="0.35">
      <c r="A1480" t="s">
        <v>1581</v>
      </c>
      <c r="B1480" t="s">
        <v>1584</v>
      </c>
      <c r="C1480" s="5">
        <v>3</v>
      </c>
      <c r="D1480" t="s">
        <v>20</v>
      </c>
      <c r="E1480">
        <v>1480000</v>
      </c>
      <c r="F1480" s="7">
        <v>42707</v>
      </c>
      <c r="G1480" s="4">
        <f t="shared" si="46"/>
        <v>2016</v>
      </c>
      <c r="H1480">
        <v>4.5999999999999996</v>
      </c>
      <c r="I1480">
        <v>3122</v>
      </c>
      <c r="J1480" s="6">
        <v>3</v>
      </c>
      <c r="K1480">
        <v>1</v>
      </c>
      <c r="L1480" s="6">
        <v>0</v>
      </c>
      <c r="M1480">
        <v>228</v>
      </c>
      <c r="N1480">
        <v>116</v>
      </c>
      <c r="P1480" s="5" t="s">
        <v>227</v>
      </c>
      <c r="Q1480">
        <v>-37.8157</v>
      </c>
      <c r="R1480">
        <v>145.02629999999999</v>
      </c>
      <c r="S1480" t="s">
        <v>78</v>
      </c>
      <c r="T1480">
        <v>11308</v>
      </c>
      <c r="U1480">
        <v>0</v>
      </c>
    </row>
    <row r="1481" spans="1:21" x14ac:dyDescent="0.35">
      <c r="A1481" t="s">
        <v>1581</v>
      </c>
      <c r="B1481" t="s">
        <v>1585</v>
      </c>
      <c r="C1481" s="5">
        <v>3</v>
      </c>
      <c r="D1481" t="s">
        <v>24</v>
      </c>
      <c r="E1481">
        <v>1189000</v>
      </c>
      <c r="F1481" s="7">
        <v>42707</v>
      </c>
      <c r="G1481" s="4">
        <f t="shared" si="46"/>
        <v>2016</v>
      </c>
      <c r="H1481">
        <v>4.5999999999999996</v>
      </c>
      <c r="I1481">
        <v>3122</v>
      </c>
      <c r="J1481" s="6">
        <v>3</v>
      </c>
      <c r="K1481">
        <v>1</v>
      </c>
      <c r="L1481" s="6">
        <v>1</v>
      </c>
      <c r="M1481">
        <v>181</v>
      </c>
      <c r="N1481">
        <v>122</v>
      </c>
      <c r="O1481">
        <v>1969</v>
      </c>
      <c r="P1481" s="5" t="s">
        <v>227</v>
      </c>
      <c r="Q1481">
        <v>-37.824300000000001</v>
      </c>
      <c r="R1481">
        <v>145.03280000000001</v>
      </c>
      <c r="S1481" t="s">
        <v>78</v>
      </c>
      <c r="T1481">
        <v>11308</v>
      </c>
      <c r="U1481">
        <f t="shared" si="47"/>
        <v>47</v>
      </c>
    </row>
    <row r="1482" spans="1:21" x14ac:dyDescent="0.35">
      <c r="A1482" t="s">
        <v>1581</v>
      </c>
      <c r="B1482" t="s">
        <v>1586</v>
      </c>
      <c r="C1482" s="5">
        <v>2</v>
      </c>
      <c r="D1482" t="s">
        <v>24</v>
      </c>
      <c r="E1482">
        <v>610000</v>
      </c>
      <c r="F1482" s="7">
        <v>42798</v>
      </c>
      <c r="G1482" s="4">
        <f t="shared" si="46"/>
        <v>2017</v>
      </c>
      <c r="H1482">
        <v>4.5999999999999996</v>
      </c>
      <c r="I1482">
        <v>3122</v>
      </c>
      <c r="J1482" s="6">
        <v>2</v>
      </c>
      <c r="K1482">
        <v>2</v>
      </c>
      <c r="L1482" s="6">
        <v>1</v>
      </c>
      <c r="M1482">
        <v>85</v>
      </c>
      <c r="N1482">
        <v>82</v>
      </c>
      <c r="O1482">
        <v>2014</v>
      </c>
      <c r="P1482" s="5" t="s">
        <v>227</v>
      </c>
      <c r="Q1482">
        <v>-37.815399999999997</v>
      </c>
      <c r="R1482">
        <v>145.0369</v>
      </c>
      <c r="S1482" t="s">
        <v>78</v>
      </c>
      <c r="T1482">
        <v>11308</v>
      </c>
      <c r="U1482">
        <f t="shared" si="47"/>
        <v>3</v>
      </c>
    </row>
    <row r="1483" spans="1:21" x14ac:dyDescent="0.35">
      <c r="A1483" t="s">
        <v>1581</v>
      </c>
      <c r="B1483" t="s">
        <v>1587</v>
      </c>
      <c r="C1483" s="5">
        <v>3</v>
      </c>
      <c r="D1483" t="s">
        <v>20</v>
      </c>
      <c r="E1483">
        <v>2000000</v>
      </c>
      <c r="F1483" s="7">
        <v>42588</v>
      </c>
      <c r="G1483" s="4">
        <f t="shared" si="46"/>
        <v>2016</v>
      </c>
      <c r="H1483">
        <v>4.5999999999999996</v>
      </c>
      <c r="I1483">
        <v>3122</v>
      </c>
      <c r="J1483" s="6">
        <v>3</v>
      </c>
      <c r="K1483">
        <v>2</v>
      </c>
      <c r="L1483" s="6">
        <v>1</v>
      </c>
      <c r="M1483">
        <v>460</v>
      </c>
      <c r="N1483">
        <v>176</v>
      </c>
      <c r="O1483">
        <v>1940</v>
      </c>
      <c r="P1483" s="5" t="s">
        <v>227</v>
      </c>
      <c r="Q1483">
        <v>-37.8155</v>
      </c>
      <c r="R1483">
        <v>145.01900000000001</v>
      </c>
      <c r="S1483" t="s">
        <v>78</v>
      </c>
      <c r="T1483">
        <v>11308</v>
      </c>
      <c r="U1483">
        <f t="shared" si="47"/>
        <v>76</v>
      </c>
    </row>
    <row r="1484" spans="1:21" x14ac:dyDescent="0.35">
      <c r="A1484" t="s">
        <v>1581</v>
      </c>
      <c r="B1484" t="s">
        <v>1588</v>
      </c>
      <c r="C1484" s="5">
        <v>3</v>
      </c>
      <c r="D1484" t="s">
        <v>20</v>
      </c>
      <c r="E1484">
        <v>1420000</v>
      </c>
      <c r="F1484" s="7">
        <v>42497</v>
      </c>
      <c r="G1484" s="4">
        <f t="shared" si="46"/>
        <v>2016</v>
      </c>
      <c r="H1484">
        <v>4.5999999999999996</v>
      </c>
      <c r="I1484">
        <v>3122</v>
      </c>
      <c r="J1484" s="6">
        <v>3</v>
      </c>
      <c r="K1484">
        <v>1</v>
      </c>
      <c r="L1484" s="6">
        <v>0</v>
      </c>
      <c r="M1484">
        <v>218</v>
      </c>
      <c r="N1484">
        <v>108</v>
      </c>
      <c r="O1484">
        <v>1890</v>
      </c>
      <c r="P1484" s="5" t="s">
        <v>227</v>
      </c>
      <c r="Q1484">
        <v>-37.821399999999997</v>
      </c>
      <c r="R1484">
        <v>145.0437</v>
      </c>
      <c r="S1484" t="s">
        <v>78</v>
      </c>
      <c r="T1484">
        <v>11308</v>
      </c>
      <c r="U1484">
        <f t="shared" si="47"/>
        <v>126</v>
      </c>
    </row>
    <row r="1485" spans="1:21" x14ac:dyDescent="0.35">
      <c r="A1485" t="s">
        <v>1581</v>
      </c>
      <c r="B1485" t="s">
        <v>1589</v>
      </c>
      <c r="C1485" s="5">
        <v>2</v>
      </c>
      <c r="D1485" t="s">
        <v>24</v>
      </c>
      <c r="E1485">
        <v>580000</v>
      </c>
      <c r="F1485" s="7">
        <v>42651</v>
      </c>
      <c r="G1485" s="4">
        <f t="shared" si="46"/>
        <v>2016</v>
      </c>
      <c r="H1485">
        <v>4.5999999999999996</v>
      </c>
      <c r="I1485">
        <v>3122</v>
      </c>
      <c r="J1485" s="6">
        <v>2</v>
      </c>
      <c r="K1485">
        <v>1</v>
      </c>
      <c r="L1485" s="6">
        <v>1</v>
      </c>
      <c r="M1485">
        <v>1089</v>
      </c>
      <c r="N1485">
        <v>76</v>
      </c>
      <c r="O1485">
        <v>2003</v>
      </c>
      <c r="P1485" s="5" t="s">
        <v>227</v>
      </c>
      <c r="Q1485">
        <v>-37.814300000000003</v>
      </c>
      <c r="R1485">
        <v>145.03219999999999</v>
      </c>
      <c r="S1485" t="s">
        <v>78</v>
      </c>
      <c r="T1485">
        <v>11308</v>
      </c>
      <c r="U1485">
        <f t="shared" si="47"/>
        <v>13</v>
      </c>
    </row>
    <row r="1486" spans="1:21" x14ac:dyDescent="0.35">
      <c r="A1486" t="s">
        <v>1581</v>
      </c>
      <c r="B1486" t="s">
        <v>1590</v>
      </c>
      <c r="C1486" s="5">
        <v>3</v>
      </c>
      <c r="D1486" t="s">
        <v>20</v>
      </c>
      <c r="E1486">
        <v>1300000</v>
      </c>
      <c r="F1486" s="7">
        <v>42651</v>
      </c>
      <c r="G1486" s="4">
        <f t="shared" si="46"/>
        <v>2016</v>
      </c>
      <c r="H1486">
        <v>4.5999999999999996</v>
      </c>
      <c r="I1486">
        <v>3122</v>
      </c>
      <c r="J1486" s="6">
        <v>3</v>
      </c>
      <c r="K1486">
        <v>2</v>
      </c>
      <c r="L1486" s="6">
        <v>1</v>
      </c>
      <c r="M1486">
        <v>341</v>
      </c>
      <c r="N1486">
        <v>155</v>
      </c>
      <c r="O1486">
        <v>1938</v>
      </c>
      <c r="P1486" s="5" t="s">
        <v>227</v>
      </c>
      <c r="Q1486">
        <v>-37.823599999999999</v>
      </c>
      <c r="R1486">
        <v>145.04249999999999</v>
      </c>
      <c r="S1486" t="s">
        <v>78</v>
      </c>
      <c r="T1486">
        <v>11308</v>
      </c>
      <c r="U1486">
        <f t="shared" si="47"/>
        <v>78</v>
      </c>
    </row>
    <row r="1487" spans="1:21" x14ac:dyDescent="0.35">
      <c r="A1487" t="s">
        <v>1581</v>
      </c>
      <c r="B1487" t="s">
        <v>1591</v>
      </c>
      <c r="C1487" s="5">
        <v>3</v>
      </c>
      <c r="D1487" t="s">
        <v>20</v>
      </c>
      <c r="E1487">
        <v>1300000</v>
      </c>
      <c r="F1487" s="7">
        <v>42651</v>
      </c>
      <c r="G1487" s="4">
        <f t="shared" si="46"/>
        <v>2016</v>
      </c>
      <c r="H1487">
        <v>4.5999999999999996</v>
      </c>
      <c r="I1487">
        <v>3122</v>
      </c>
      <c r="J1487" s="6">
        <v>3</v>
      </c>
      <c r="K1487">
        <v>1</v>
      </c>
      <c r="L1487" s="6">
        <v>0</v>
      </c>
      <c r="M1487">
        <v>232</v>
      </c>
      <c r="N1487">
        <v>90</v>
      </c>
      <c r="O1487">
        <v>1900</v>
      </c>
      <c r="P1487" s="5" t="s">
        <v>227</v>
      </c>
      <c r="Q1487">
        <v>-37.817300000000003</v>
      </c>
      <c r="R1487">
        <v>145.02520000000001</v>
      </c>
      <c r="S1487" t="s">
        <v>78</v>
      </c>
      <c r="T1487">
        <v>11308</v>
      </c>
      <c r="U1487">
        <f t="shared" si="47"/>
        <v>116</v>
      </c>
    </row>
    <row r="1488" spans="1:21" x14ac:dyDescent="0.35">
      <c r="A1488" t="s">
        <v>1581</v>
      </c>
      <c r="B1488" t="s">
        <v>1592</v>
      </c>
      <c r="C1488" s="5">
        <v>3</v>
      </c>
      <c r="D1488" t="s">
        <v>20</v>
      </c>
      <c r="E1488">
        <v>1741000</v>
      </c>
      <c r="F1488" s="7">
        <v>42623</v>
      </c>
      <c r="G1488" s="4">
        <f t="shared" si="46"/>
        <v>2016</v>
      </c>
      <c r="H1488">
        <v>4.5999999999999996</v>
      </c>
      <c r="I1488">
        <v>3122</v>
      </c>
      <c r="J1488" s="6">
        <v>3</v>
      </c>
      <c r="K1488">
        <v>1</v>
      </c>
      <c r="L1488" s="6">
        <v>1</v>
      </c>
      <c r="M1488">
        <v>383</v>
      </c>
      <c r="N1488">
        <v>109</v>
      </c>
      <c r="O1488">
        <v>1910</v>
      </c>
      <c r="P1488" s="5" t="s">
        <v>227</v>
      </c>
      <c r="Q1488">
        <v>-37.8155</v>
      </c>
      <c r="R1488">
        <v>145.0385</v>
      </c>
      <c r="S1488" t="s">
        <v>78</v>
      </c>
      <c r="T1488">
        <v>11308</v>
      </c>
      <c r="U1488">
        <f t="shared" si="47"/>
        <v>106</v>
      </c>
    </row>
    <row r="1489" spans="1:21" x14ac:dyDescent="0.35">
      <c r="A1489" t="s">
        <v>1581</v>
      </c>
      <c r="B1489" t="s">
        <v>1593</v>
      </c>
      <c r="C1489" s="5">
        <v>3</v>
      </c>
      <c r="D1489" t="s">
        <v>20</v>
      </c>
      <c r="E1489">
        <v>2065000</v>
      </c>
      <c r="F1489" s="7">
        <v>42533</v>
      </c>
      <c r="G1489" s="4">
        <f t="shared" si="46"/>
        <v>2016</v>
      </c>
      <c r="H1489">
        <v>4.5999999999999996</v>
      </c>
      <c r="I1489">
        <v>3122</v>
      </c>
      <c r="J1489" s="6">
        <v>3</v>
      </c>
      <c r="K1489">
        <v>1</v>
      </c>
      <c r="L1489" s="6">
        <v>1</v>
      </c>
      <c r="M1489">
        <v>351</v>
      </c>
      <c r="N1489">
        <v>150</v>
      </c>
      <c r="O1489">
        <v>1910</v>
      </c>
      <c r="P1489" s="5" t="s">
        <v>227</v>
      </c>
      <c r="Q1489">
        <v>-37.816499999999998</v>
      </c>
      <c r="R1489">
        <v>145.02099999999999</v>
      </c>
      <c r="S1489" t="s">
        <v>78</v>
      </c>
      <c r="T1489">
        <v>11308</v>
      </c>
      <c r="U1489">
        <f t="shared" si="47"/>
        <v>106</v>
      </c>
    </row>
    <row r="1490" spans="1:21" x14ac:dyDescent="0.35">
      <c r="A1490" t="s">
        <v>1581</v>
      </c>
      <c r="B1490" t="s">
        <v>1594</v>
      </c>
      <c r="C1490" s="5">
        <v>3</v>
      </c>
      <c r="D1490" t="s">
        <v>20</v>
      </c>
      <c r="E1490">
        <v>1712000</v>
      </c>
      <c r="F1490" s="7">
        <v>42686</v>
      </c>
      <c r="G1490" s="4">
        <f t="shared" si="46"/>
        <v>2016</v>
      </c>
      <c r="H1490">
        <v>4.5999999999999996</v>
      </c>
      <c r="I1490">
        <v>3122</v>
      </c>
      <c r="J1490" s="6">
        <v>3</v>
      </c>
      <c r="K1490">
        <v>1</v>
      </c>
      <c r="L1490" s="6">
        <v>1</v>
      </c>
      <c r="M1490">
        <v>342</v>
      </c>
      <c r="N1490">
        <v>130</v>
      </c>
      <c r="O1490">
        <v>1900</v>
      </c>
      <c r="P1490" s="5" t="s">
        <v>227</v>
      </c>
      <c r="Q1490">
        <v>-37.814</v>
      </c>
      <c r="R1490">
        <v>145.02119999999999</v>
      </c>
      <c r="S1490" t="s">
        <v>78</v>
      </c>
      <c r="T1490">
        <v>11308</v>
      </c>
      <c r="U1490">
        <f t="shared" si="47"/>
        <v>116</v>
      </c>
    </row>
    <row r="1491" spans="1:21" x14ac:dyDescent="0.35">
      <c r="A1491" t="s">
        <v>1581</v>
      </c>
      <c r="B1491" t="s">
        <v>1595</v>
      </c>
      <c r="C1491" s="5">
        <v>4</v>
      </c>
      <c r="D1491" t="s">
        <v>20</v>
      </c>
      <c r="E1491">
        <v>3225000</v>
      </c>
      <c r="F1491" s="7">
        <v>42595</v>
      </c>
      <c r="G1491" s="4">
        <f t="shared" si="46"/>
        <v>2016</v>
      </c>
      <c r="H1491">
        <v>4.5999999999999996</v>
      </c>
      <c r="I1491">
        <v>3122</v>
      </c>
      <c r="J1491" s="6">
        <v>4</v>
      </c>
      <c r="K1491">
        <v>2</v>
      </c>
      <c r="L1491" s="6">
        <v>2</v>
      </c>
      <c r="M1491">
        <v>665</v>
      </c>
      <c r="N1491">
        <v>220</v>
      </c>
      <c r="O1491">
        <v>1890</v>
      </c>
      <c r="P1491" s="5" t="s">
        <v>227</v>
      </c>
      <c r="Q1491">
        <v>-37.814</v>
      </c>
      <c r="R1491">
        <v>145.01750000000001</v>
      </c>
      <c r="S1491" t="s">
        <v>78</v>
      </c>
      <c r="T1491">
        <v>11308</v>
      </c>
      <c r="U1491">
        <f t="shared" si="47"/>
        <v>126</v>
      </c>
    </row>
    <row r="1492" spans="1:21" x14ac:dyDescent="0.35">
      <c r="A1492" t="s">
        <v>1581</v>
      </c>
      <c r="B1492" t="s">
        <v>1596</v>
      </c>
      <c r="C1492" s="5">
        <v>4</v>
      </c>
      <c r="D1492" t="s">
        <v>24</v>
      </c>
      <c r="E1492">
        <v>1650000</v>
      </c>
      <c r="F1492" s="7">
        <v>42658</v>
      </c>
      <c r="G1492" s="4">
        <f t="shared" si="46"/>
        <v>2016</v>
      </c>
      <c r="H1492">
        <v>4.5999999999999996</v>
      </c>
      <c r="I1492">
        <v>3122</v>
      </c>
      <c r="J1492" s="6">
        <v>4</v>
      </c>
      <c r="K1492">
        <v>2</v>
      </c>
      <c r="L1492" s="6">
        <v>3</v>
      </c>
      <c r="M1492">
        <v>207</v>
      </c>
      <c r="N1492">
        <v>180</v>
      </c>
      <c r="O1492">
        <v>2002</v>
      </c>
      <c r="P1492" s="5" t="s">
        <v>227</v>
      </c>
      <c r="Q1492">
        <v>-37.827100000000002</v>
      </c>
      <c r="R1492">
        <v>145.02430000000001</v>
      </c>
      <c r="S1492" t="s">
        <v>78</v>
      </c>
      <c r="T1492">
        <v>11308</v>
      </c>
      <c r="U1492">
        <f t="shared" si="47"/>
        <v>14</v>
      </c>
    </row>
    <row r="1493" spans="1:21" x14ac:dyDescent="0.35">
      <c r="A1493" t="s">
        <v>1581</v>
      </c>
      <c r="B1493" t="s">
        <v>1597</v>
      </c>
      <c r="C1493" s="5">
        <v>5</v>
      </c>
      <c r="D1493" t="s">
        <v>20</v>
      </c>
      <c r="E1493">
        <v>3950000</v>
      </c>
      <c r="F1493" s="7">
        <v>42476</v>
      </c>
      <c r="G1493" s="4">
        <f t="shared" si="46"/>
        <v>2016</v>
      </c>
      <c r="H1493">
        <v>4.5999999999999996</v>
      </c>
      <c r="I1493">
        <v>3122</v>
      </c>
      <c r="J1493" s="6">
        <v>4</v>
      </c>
      <c r="K1493">
        <v>2</v>
      </c>
      <c r="L1493" s="6">
        <v>3</v>
      </c>
      <c r="M1493">
        <v>1236</v>
      </c>
      <c r="N1493">
        <v>340</v>
      </c>
      <c r="O1493">
        <v>1890</v>
      </c>
      <c r="P1493" s="5" t="s">
        <v>227</v>
      </c>
      <c r="Q1493">
        <v>-37.825699999999998</v>
      </c>
      <c r="R1493">
        <v>145.03210000000001</v>
      </c>
      <c r="S1493" t="s">
        <v>78</v>
      </c>
      <c r="T1493">
        <v>11308</v>
      </c>
      <c r="U1493">
        <f t="shared" si="47"/>
        <v>126</v>
      </c>
    </row>
    <row r="1494" spans="1:21" x14ac:dyDescent="0.35">
      <c r="A1494" t="s">
        <v>1581</v>
      </c>
      <c r="B1494" t="s">
        <v>1598</v>
      </c>
      <c r="C1494" s="5">
        <v>2</v>
      </c>
      <c r="D1494" t="s">
        <v>24</v>
      </c>
      <c r="E1494">
        <v>587500</v>
      </c>
      <c r="F1494" s="7">
        <v>42567</v>
      </c>
      <c r="G1494" s="4">
        <f t="shared" si="46"/>
        <v>2016</v>
      </c>
      <c r="H1494">
        <v>4.5999999999999996</v>
      </c>
      <c r="I1494">
        <v>3122</v>
      </c>
      <c r="J1494" s="6">
        <v>2</v>
      </c>
      <c r="K1494">
        <v>1</v>
      </c>
      <c r="L1494" s="6">
        <v>1</v>
      </c>
      <c r="M1494">
        <v>1099</v>
      </c>
      <c r="N1494">
        <v>72</v>
      </c>
      <c r="O1494">
        <v>1965</v>
      </c>
      <c r="P1494" s="5" t="s">
        <v>227</v>
      </c>
      <c r="Q1494">
        <v>-37.827100000000002</v>
      </c>
      <c r="R1494">
        <v>145.03469999999999</v>
      </c>
      <c r="S1494" t="s">
        <v>78</v>
      </c>
      <c r="T1494">
        <v>11308</v>
      </c>
      <c r="U1494">
        <f t="shared" si="47"/>
        <v>51</v>
      </c>
    </row>
    <row r="1495" spans="1:21" x14ac:dyDescent="0.35">
      <c r="A1495" t="s">
        <v>1581</v>
      </c>
      <c r="B1495" t="s">
        <v>1599</v>
      </c>
      <c r="C1495" s="5">
        <v>4</v>
      </c>
      <c r="D1495" t="s">
        <v>20</v>
      </c>
      <c r="E1495">
        <v>1936000</v>
      </c>
      <c r="F1495" s="7">
        <v>42630</v>
      </c>
      <c r="G1495" s="4">
        <f t="shared" si="46"/>
        <v>2016</v>
      </c>
      <c r="H1495">
        <v>4.5999999999999996</v>
      </c>
      <c r="I1495">
        <v>3122</v>
      </c>
      <c r="J1495" s="6">
        <v>4</v>
      </c>
      <c r="K1495">
        <v>2</v>
      </c>
      <c r="L1495" s="6">
        <v>1</v>
      </c>
      <c r="M1495">
        <v>218</v>
      </c>
      <c r="N1495">
        <v>173</v>
      </c>
      <c r="O1495">
        <v>1890</v>
      </c>
      <c r="P1495" s="5" t="s">
        <v>227</v>
      </c>
      <c r="Q1495">
        <v>-37.8142</v>
      </c>
      <c r="R1495">
        <v>145.02520000000001</v>
      </c>
      <c r="S1495" t="s">
        <v>78</v>
      </c>
      <c r="T1495">
        <v>11308</v>
      </c>
      <c r="U1495">
        <f t="shared" si="47"/>
        <v>126</v>
      </c>
    </row>
    <row r="1496" spans="1:21" x14ac:dyDescent="0.35">
      <c r="A1496" t="s">
        <v>1581</v>
      </c>
      <c r="B1496" t="s">
        <v>1600</v>
      </c>
      <c r="C1496" s="5">
        <v>5</v>
      </c>
      <c r="D1496" t="s">
        <v>20</v>
      </c>
      <c r="E1496">
        <v>4250000</v>
      </c>
      <c r="F1496" s="7">
        <v>42630</v>
      </c>
      <c r="G1496" s="4">
        <f t="shared" si="46"/>
        <v>2016</v>
      </c>
      <c r="H1496">
        <v>4.5999999999999996</v>
      </c>
      <c r="I1496">
        <v>3122</v>
      </c>
      <c r="J1496" s="6">
        <v>5</v>
      </c>
      <c r="K1496">
        <v>4</v>
      </c>
      <c r="L1496" s="6">
        <v>3</v>
      </c>
      <c r="M1496">
        <v>1275</v>
      </c>
      <c r="N1496">
        <v>435</v>
      </c>
      <c r="O1496">
        <v>1930</v>
      </c>
      <c r="P1496" s="5" t="s">
        <v>227</v>
      </c>
      <c r="Q1496">
        <v>-37.829099999999997</v>
      </c>
      <c r="R1496">
        <v>145.0308</v>
      </c>
      <c r="S1496" t="s">
        <v>78</v>
      </c>
      <c r="T1496">
        <v>11308</v>
      </c>
      <c r="U1496">
        <f t="shared" si="47"/>
        <v>86</v>
      </c>
    </row>
    <row r="1497" spans="1:21" x14ac:dyDescent="0.35">
      <c r="A1497" t="s">
        <v>1581</v>
      </c>
      <c r="B1497" t="s">
        <v>1601</v>
      </c>
      <c r="C1497" s="5">
        <v>3</v>
      </c>
      <c r="D1497" t="s">
        <v>20</v>
      </c>
      <c r="E1497">
        <v>1560000</v>
      </c>
      <c r="F1497" s="7">
        <v>42812</v>
      </c>
      <c r="G1497" s="4">
        <f t="shared" si="46"/>
        <v>2017</v>
      </c>
      <c r="H1497">
        <v>4.5999999999999996</v>
      </c>
      <c r="I1497">
        <v>3122</v>
      </c>
      <c r="J1497" s="6">
        <v>3</v>
      </c>
      <c r="K1497">
        <v>2</v>
      </c>
      <c r="L1497" s="6">
        <v>0</v>
      </c>
      <c r="M1497">
        <v>198</v>
      </c>
      <c r="N1497">
        <v>148</v>
      </c>
      <c r="O1497">
        <v>1910</v>
      </c>
      <c r="P1497" s="5" t="s">
        <v>227</v>
      </c>
      <c r="Q1497">
        <v>-37.816899999999997</v>
      </c>
      <c r="R1497">
        <v>145.02340000000001</v>
      </c>
      <c r="S1497" t="s">
        <v>78</v>
      </c>
      <c r="T1497">
        <v>11308</v>
      </c>
      <c r="U1497">
        <f t="shared" si="47"/>
        <v>107</v>
      </c>
    </row>
    <row r="1498" spans="1:21" x14ac:dyDescent="0.35">
      <c r="A1498" t="s">
        <v>1581</v>
      </c>
      <c r="B1498" t="s">
        <v>1602</v>
      </c>
      <c r="C1498" s="5">
        <v>3</v>
      </c>
      <c r="D1498" t="s">
        <v>20</v>
      </c>
      <c r="E1498">
        <v>1780000</v>
      </c>
      <c r="F1498" s="7">
        <v>42812</v>
      </c>
      <c r="G1498" s="4">
        <f t="shared" si="46"/>
        <v>2017</v>
      </c>
      <c r="H1498">
        <v>4.5999999999999996</v>
      </c>
      <c r="I1498">
        <v>3122</v>
      </c>
      <c r="J1498" s="6">
        <v>3</v>
      </c>
      <c r="K1498">
        <v>3</v>
      </c>
      <c r="L1498" s="6">
        <v>2</v>
      </c>
      <c r="M1498">
        <v>88</v>
      </c>
      <c r="N1498">
        <v>178</v>
      </c>
      <c r="O1498">
        <v>2011</v>
      </c>
      <c r="P1498" s="5" t="s">
        <v>227</v>
      </c>
      <c r="Q1498">
        <v>-37.823999999999998</v>
      </c>
      <c r="R1498">
        <v>145.0427</v>
      </c>
      <c r="S1498" t="s">
        <v>78</v>
      </c>
      <c r="T1498">
        <v>11308</v>
      </c>
      <c r="U1498">
        <f t="shared" si="47"/>
        <v>6</v>
      </c>
    </row>
    <row r="1499" spans="1:21" x14ac:dyDescent="0.35">
      <c r="A1499" t="s">
        <v>1581</v>
      </c>
      <c r="B1499" t="s">
        <v>1603</v>
      </c>
      <c r="C1499" s="5">
        <v>2</v>
      </c>
      <c r="D1499" t="s">
        <v>24</v>
      </c>
      <c r="E1499">
        <v>657500</v>
      </c>
      <c r="F1499" s="7">
        <v>42693</v>
      </c>
      <c r="G1499" s="4">
        <f t="shared" si="46"/>
        <v>2016</v>
      </c>
      <c r="H1499">
        <v>4.5999999999999996</v>
      </c>
      <c r="I1499">
        <v>3122</v>
      </c>
      <c r="J1499" s="6">
        <v>2</v>
      </c>
      <c r="K1499">
        <v>1</v>
      </c>
      <c r="L1499" s="6">
        <v>1</v>
      </c>
      <c r="M1499">
        <v>728</v>
      </c>
      <c r="N1499">
        <v>73</v>
      </c>
      <c r="O1499">
        <v>1965</v>
      </c>
      <c r="P1499" s="5" t="s">
        <v>227</v>
      </c>
      <c r="Q1499">
        <v>-37.817700000000002</v>
      </c>
      <c r="R1499">
        <v>145.04239999999999</v>
      </c>
      <c r="S1499" t="s">
        <v>78</v>
      </c>
      <c r="T1499">
        <v>11308</v>
      </c>
      <c r="U1499">
        <f t="shared" si="47"/>
        <v>51</v>
      </c>
    </row>
    <row r="1500" spans="1:21" x14ac:dyDescent="0.35">
      <c r="A1500" t="s">
        <v>1581</v>
      </c>
      <c r="B1500" t="s">
        <v>1604</v>
      </c>
      <c r="C1500" s="5">
        <v>4</v>
      </c>
      <c r="D1500" t="s">
        <v>20</v>
      </c>
      <c r="E1500">
        <v>5050000</v>
      </c>
      <c r="F1500" s="7">
        <v>42693</v>
      </c>
      <c r="G1500" s="4">
        <f t="shared" si="46"/>
        <v>2016</v>
      </c>
      <c r="H1500">
        <v>4.5999999999999996</v>
      </c>
      <c r="I1500">
        <v>3122</v>
      </c>
      <c r="J1500" s="6">
        <v>4</v>
      </c>
      <c r="K1500">
        <v>4</v>
      </c>
      <c r="L1500" s="6">
        <v>2</v>
      </c>
      <c r="M1500">
        <v>905</v>
      </c>
      <c r="N1500">
        <v>373</v>
      </c>
      <c r="O1500">
        <v>1913</v>
      </c>
      <c r="P1500" s="5" t="s">
        <v>227</v>
      </c>
      <c r="Q1500">
        <v>-37.816800000000001</v>
      </c>
      <c r="R1500">
        <v>145.03210000000001</v>
      </c>
      <c r="S1500" t="s">
        <v>78</v>
      </c>
      <c r="T1500">
        <v>11308</v>
      </c>
      <c r="U1500">
        <f t="shared" si="47"/>
        <v>103</v>
      </c>
    </row>
    <row r="1501" spans="1:21" x14ac:dyDescent="0.35">
      <c r="A1501" t="s">
        <v>1581</v>
      </c>
      <c r="B1501" t="s">
        <v>1605</v>
      </c>
      <c r="C1501" s="5">
        <v>3</v>
      </c>
      <c r="D1501" t="s">
        <v>20</v>
      </c>
      <c r="E1501">
        <v>1180000</v>
      </c>
      <c r="F1501" s="7">
        <v>42693</v>
      </c>
      <c r="G1501" s="4">
        <f t="shared" si="46"/>
        <v>2016</v>
      </c>
      <c r="H1501">
        <v>4.5999999999999996</v>
      </c>
      <c r="I1501">
        <v>3122</v>
      </c>
      <c r="J1501" s="6">
        <v>3</v>
      </c>
      <c r="K1501">
        <v>1</v>
      </c>
      <c r="L1501" s="6">
        <v>3</v>
      </c>
      <c r="M1501">
        <v>218</v>
      </c>
      <c r="N1501">
        <v>92</v>
      </c>
      <c r="O1501">
        <v>1900</v>
      </c>
      <c r="P1501" s="5" t="s">
        <v>227</v>
      </c>
      <c r="Q1501">
        <v>-37.817599999999999</v>
      </c>
      <c r="R1501">
        <v>145.0204</v>
      </c>
      <c r="S1501" t="s">
        <v>78</v>
      </c>
      <c r="T1501">
        <v>11308</v>
      </c>
      <c r="U1501">
        <f t="shared" si="47"/>
        <v>116</v>
      </c>
    </row>
    <row r="1502" spans="1:21" x14ac:dyDescent="0.35">
      <c r="A1502" t="s">
        <v>1581</v>
      </c>
      <c r="B1502" t="s">
        <v>1606</v>
      </c>
      <c r="C1502" s="5">
        <v>4</v>
      </c>
      <c r="D1502" t="s">
        <v>20</v>
      </c>
      <c r="E1502">
        <v>1800000</v>
      </c>
      <c r="F1502" s="7">
        <v>42604</v>
      </c>
      <c r="G1502" s="4">
        <f t="shared" si="46"/>
        <v>2016</v>
      </c>
      <c r="H1502">
        <v>4.5999999999999996</v>
      </c>
      <c r="I1502">
        <v>3122</v>
      </c>
      <c r="J1502" s="6">
        <v>3</v>
      </c>
      <c r="K1502">
        <v>2</v>
      </c>
      <c r="L1502" s="6">
        <v>4</v>
      </c>
      <c r="M1502">
        <v>601</v>
      </c>
      <c r="N1502">
        <v>158</v>
      </c>
      <c r="O1502">
        <v>1940</v>
      </c>
      <c r="P1502" s="5" t="s">
        <v>227</v>
      </c>
      <c r="Q1502">
        <v>-37.838999999999999</v>
      </c>
      <c r="R1502">
        <v>145.04179999999999</v>
      </c>
      <c r="S1502" t="s">
        <v>78</v>
      </c>
      <c r="T1502">
        <v>11308</v>
      </c>
      <c r="U1502">
        <f t="shared" si="47"/>
        <v>76</v>
      </c>
    </row>
    <row r="1503" spans="1:21" x14ac:dyDescent="0.35">
      <c r="A1503" t="s">
        <v>1581</v>
      </c>
      <c r="B1503" t="s">
        <v>1607</v>
      </c>
      <c r="C1503" s="5">
        <v>3</v>
      </c>
      <c r="D1503" t="s">
        <v>20</v>
      </c>
      <c r="E1503">
        <v>1855000</v>
      </c>
      <c r="F1503" s="7">
        <v>42604</v>
      </c>
      <c r="G1503" s="4">
        <f t="shared" si="46"/>
        <v>2016</v>
      </c>
      <c r="H1503">
        <v>4.5999999999999996</v>
      </c>
      <c r="I1503">
        <v>3122</v>
      </c>
      <c r="J1503" s="6">
        <v>3</v>
      </c>
      <c r="K1503">
        <v>1</v>
      </c>
      <c r="L1503" s="6">
        <v>1</v>
      </c>
      <c r="M1503">
        <v>304</v>
      </c>
      <c r="N1503">
        <v>125</v>
      </c>
      <c r="O1503">
        <v>1900</v>
      </c>
      <c r="P1503" s="5" t="s">
        <v>227</v>
      </c>
      <c r="Q1503">
        <v>-37.825299999999999</v>
      </c>
      <c r="R1503">
        <v>145.02869999999999</v>
      </c>
      <c r="S1503" t="s">
        <v>78</v>
      </c>
      <c r="T1503">
        <v>11308</v>
      </c>
      <c r="U1503">
        <f t="shared" si="47"/>
        <v>116</v>
      </c>
    </row>
    <row r="1504" spans="1:21" x14ac:dyDescent="0.35">
      <c r="A1504" t="s">
        <v>1581</v>
      </c>
      <c r="B1504" t="s">
        <v>1608</v>
      </c>
      <c r="C1504" s="5">
        <v>3</v>
      </c>
      <c r="D1504" t="s">
        <v>20</v>
      </c>
      <c r="E1504">
        <v>1551000</v>
      </c>
      <c r="F1504" s="7">
        <v>42637</v>
      </c>
      <c r="G1504" s="4">
        <f t="shared" si="46"/>
        <v>2016</v>
      </c>
      <c r="H1504">
        <v>4.5999999999999996</v>
      </c>
      <c r="I1504">
        <v>3122</v>
      </c>
      <c r="J1504" s="6">
        <v>3</v>
      </c>
      <c r="K1504">
        <v>1</v>
      </c>
      <c r="L1504" s="6">
        <v>1</v>
      </c>
      <c r="M1504">
        <v>199</v>
      </c>
      <c r="N1504">
        <v>103</v>
      </c>
      <c r="O1504">
        <v>1890</v>
      </c>
      <c r="P1504" s="5" t="s">
        <v>227</v>
      </c>
      <c r="Q1504">
        <v>-37.8172</v>
      </c>
      <c r="R1504">
        <v>145.02430000000001</v>
      </c>
      <c r="S1504" t="s">
        <v>78</v>
      </c>
      <c r="T1504">
        <v>11308</v>
      </c>
      <c r="U1504">
        <f t="shared" si="47"/>
        <v>126</v>
      </c>
    </row>
    <row r="1505" spans="1:21" x14ac:dyDescent="0.35">
      <c r="A1505" t="s">
        <v>1581</v>
      </c>
      <c r="B1505" t="s">
        <v>1609</v>
      </c>
      <c r="C1505" s="5">
        <v>2</v>
      </c>
      <c r="D1505" t="s">
        <v>24</v>
      </c>
      <c r="E1505">
        <v>612500</v>
      </c>
      <c r="F1505" s="7">
        <v>42791</v>
      </c>
      <c r="G1505" s="4">
        <f t="shared" si="46"/>
        <v>2017</v>
      </c>
      <c r="H1505">
        <v>4.5999999999999996</v>
      </c>
      <c r="I1505">
        <v>3122</v>
      </c>
      <c r="J1505" s="6">
        <v>2</v>
      </c>
      <c r="K1505">
        <v>1</v>
      </c>
      <c r="L1505" s="6">
        <v>1</v>
      </c>
      <c r="M1505">
        <v>859</v>
      </c>
      <c r="N1505">
        <v>71</v>
      </c>
      <c r="O1505">
        <v>1960</v>
      </c>
      <c r="P1505" s="5" t="s">
        <v>227</v>
      </c>
      <c r="Q1505">
        <v>-37.818300000000001</v>
      </c>
      <c r="R1505">
        <v>145.04230000000001</v>
      </c>
      <c r="S1505" t="s">
        <v>78</v>
      </c>
      <c r="T1505">
        <v>11308</v>
      </c>
      <c r="U1505">
        <f t="shared" si="47"/>
        <v>57</v>
      </c>
    </row>
    <row r="1506" spans="1:21" x14ac:dyDescent="0.35">
      <c r="A1506" t="s">
        <v>1581</v>
      </c>
      <c r="B1506" t="s">
        <v>1610</v>
      </c>
      <c r="C1506" s="5">
        <v>3</v>
      </c>
      <c r="D1506" t="s">
        <v>20</v>
      </c>
      <c r="E1506">
        <v>2410000</v>
      </c>
      <c r="F1506" s="7">
        <v>42791</v>
      </c>
      <c r="G1506" s="4">
        <f t="shared" si="46"/>
        <v>2017</v>
      </c>
      <c r="H1506">
        <v>4.5999999999999996</v>
      </c>
      <c r="I1506">
        <v>3122</v>
      </c>
      <c r="J1506" s="6">
        <v>3</v>
      </c>
      <c r="K1506">
        <v>2</v>
      </c>
      <c r="L1506" s="6">
        <v>0</v>
      </c>
      <c r="M1506">
        <v>249</v>
      </c>
      <c r="N1506">
        <v>171</v>
      </c>
      <c r="O1506">
        <v>1890</v>
      </c>
      <c r="P1506" s="5" t="s">
        <v>227</v>
      </c>
      <c r="Q1506">
        <v>-37.816899999999997</v>
      </c>
      <c r="R1506">
        <v>145.02099999999999</v>
      </c>
      <c r="S1506" t="s">
        <v>78</v>
      </c>
      <c r="T1506">
        <v>11308</v>
      </c>
      <c r="U1506">
        <f t="shared" si="47"/>
        <v>127</v>
      </c>
    </row>
    <row r="1507" spans="1:21" x14ac:dyDescent="0.35">
      <c r="A1507" t="s">
        <v>1581</v>
      </c>
      <c r="B1507" t="s">
        <v>1611</v>
      </c>
      <c r="C1507" s="5">
        <v>2</v>
      </c>
      <c r="D1507" t="s">
        <v>29</v>
      </c>
      <c r="E1507">
        <v>1055000</v>
      </c>
      <c r="F1507" s="7">
        <v>42701</v>
      </c>
      <c r="G1507" s="4">
        <f t="shared" si="46"/>
        <v>2016</v>
      </c>
      <c r="H1507">
        <v>4.5999999999999996</v>
      </c>
      <c r="I1507">
        <v>3122</v>
      </c>
      <c r="J1507" s="6">
        <v>2</v>
      </c>
      <c r="K1507">
        <v>2</v>
      </c>
      <c r="L1507" s="6">
        <v>1</v>
      </c>
      <c r="M1507">
        <v>191</v>
      </c>
      <c r="N1507">
        <v>151</v>
      </c>
      <c r="O1507">
        <v>1975</v>
      </c>
      <c r="P1507" s="5" t="s">
        <v>227</v>
      </c>
      <c r="Q1507">
        <v>-37.813000000000002</v>
      </c>
      <c r="R1507">
        <v>145.01669999999999</v>
      </c>
      <c r="S1507" t="s">
        <v>78</v>
      </c>
      <c r="T1507">
        <v>11308</v>
      </c>
      <c r="U1507">
        <f t="shared" si="47"/>
        <v>41</v>
      </c>
    </row>
    <row r="1508" spans="1:21" x14ac:dyDescent="0.35">
      <c r="A1508" t="s">
        <v>1581</v>
      </c>
      <c r="B1508" t="s">
        <v>1612</v>
      </c>
      <c r="C1508" s="5">
        <v>4</v>
      </c>
      <c r="D1508" t="s">
        <v>20</v>
      </c>
      <c r="E1508">
        <v>1976000</v>
      </c>
      <c r="F1508" s="7">
        <v>42701</v>
      </c>
      <c r="G1508" s="4">
        <f t="shared" si="46"/>
        <v>2016</v>
      </c>
      <c r="H1508">
        <v>4.5999999999999996</v>
      </c>
      <c r="I1508">
        <v>3122</v>
      </c>
      <c r="J1508" s="6">
        <v>4</v>
      </c>
      <c r="K1508">
        <v>2</v>
      </c>
      <c r="L1508" s="6">
        <v>2</v>
      </c>
      <c r="M1508">
        <v>410</v>
      </c>
      <c r="N1508">
        <v>275</v>
      </c>
      <c r="O1508">
        <v>1890</v>
      </c>
      <c r="P1508" s="5" t="s">
        <v>227</v>
      </c>
      <c r="Q1508">
        <v>-37.824599999999997</v>
      </c>
      <c r="R1508">
        <v>145.02600000000001</v>
      </c>
      <c r="S1508" t="s">
        <v>78</v>
      </c>
      <c r="T1508">
        <v>11308</v>
      </c>
      <c r="U1508">
        <f t="shared" si="47"/>
        <v>126</v>
      </c>
    </row>
    <row r="1509" spans="1:21" x14ac:dyDescent="0.35">
      <c r="A1509" t="s">
        <v>1581</v>
      </c>
      <c r="B1509" t="s">
        <v>1613</v>
      </c>
      <c r="C1509" s="5">
        <v>5</v>
      </c>
      <c r="D1509" t="s">
        <v>20</v>
      </c>
      <c r="E1509">
        <v>3750000</v>
      </c>
      <c r="F1509" s="7">
        <v>42518</v>
      </c>
      <c r="G1509" s="4">
        <f t="shared" si="46"/>
        <v>2016</v>
      </c>
      <c r="H1509">
        <v>4.5999999999999996</v>
      </c>
      <c r="I1509">
        <v>3122</v>
      </c>
      <c r="J1509" s="6">
        <v>5</v>
      </c>
      <c r="K1509">
        <v>3</v>
      </c>
      <c r="L1509" s="6">
        <v>2</v>
      </c>
      <c r="M1509">
        <v>827</v>
      </c>
      <c r="N1509">
        <v>344</v>
      </c>
      <c r="O1509">
        <v>1920</v>
      </c>
      <c r="P1509" s="5" t="s">
        <v>227</v>
      </c>
      <c r="Q1509">
        <v>-37.814399999999999</v>
      </c>
      <c r="R1509">
        <v>145.02789999999999</v>
      </c>
      <c r="S1509" t="s">
        <v>78</v>
      </c>
      <c r="T1509">
        <v>11308</v>
      </c>
      <c r="U1509">
        <f t="shared" si="47"/>
        <v>96</v>
      </c>
    </row>
    <row r="1510" spans="1:21" x14ac:dyDescent="0.35">
      <c r="A1510" t="s">
        <v>1581</v>
      </c>
      <c r="B1510" t="s">
        <v>1614</v>
      </c>
      <c r="C1510" s="5">
        <v>3</v>
      </c>
      <c r="D1510" t="s">
        <v>20</v>
      </c>
      <c r="E1510">
        <v>1400000</v>
      </c>
      <c r="F1510" s="7">
        <v>42610</v>
      </c>
      <c r="G1510" s="4">
        <f t="shared" si="46"/>
        <v>2016</v>
      </c>
      <c r="H1510">
        <v>4.5999999999999996</v>
      </c>
      <c r="I1510">
        <v>3122</v>
      </c>
      <c r="J1510" s="6">
        <v>3</v>
      </c>
      <c r="K1510">
        <v>2</v>
      </c>
      <c r="L1510" s="6">
        <v>1</v>
      </c>
      <c r="M1510">
        <v>164</v>
      </c>
      <c r="N1510">
        <v>126</v>
      </c>
      <c r="O1510">
        <v>1890</v>
      </c>
      <c r="P1510" s="5" t="s">
        <v>227</v>
      </c>
      <c r="Q1510">
        <v>-37.815899999999999</v>
      </c>
      <c r="R1510">
        <v>145.02189999999999</v>
      </c>
      <c r="S1510" t="s">
        <v>78</v>
      </c>
      <c r="T1510">
        <v>11308</v>
      </c>
      <c r="U1510">
        <f t="shared" si="47"/>
        <v>126</v>
      </c>
    </row>
    <row r="1511" spans="1:21" x14ac:dyDescent="0.35">
      <c r="A1511" t="s">
        <v>1615</v>
      </c>
      <c r="B1511" t="s">
        <v>1616</v>
      </c>
      <c r="C1511" s="5">
        <v>2</v>
      </c>
      <c r="D1511" t="s">
        <v>20</v>
      </c>
      <c r="E1511">
        <v>815000</v>
      </c>
      <c r="F1511" s="7">
        <v>42616</v>
      </c>
      <c r="G1511" s="4">
        <f t="shared" si="46"/>
        <v>2016</v>
      </c>
      <c r="H1511">
        <v>10.5</v>
      </c>
      <c r="I1511">
        <v>3081</v>
      </c>
      <c r="J1511" s="6">
        <v>2</v>
      </c>
      <c r="K1511">
        <v>1</v>
      </c>
      <c r="L1511" s="6">
        <v>2</v>
      </c>
      <c r="M1511">
        <v>589</v>
      </c>
      <c r="N1511">
        <v>120</v>
      </c>
      <c r="O1511">
        <v>1930</v>
      </c>
      <c r="P1511" s="5" t="s">
        <v>1161</v>
      </c>
      <c r="Q1511">
        <v>-37.750100000000003</v>
      </c>
      <c r="R1511">
        <v>145.0505</v>
      </c>
      <c r="S1511" t="s">
        <v>541</v>
      </c>
      <c r="T1511">
        <v>2947</v>
      </c>
      <c r="U1511">
        <f t="shared" si="47"/>
        <v>86</v>
      </c>
    </row>
    <row r="1512" spans="1:21" x14ac:dyDescent="0.35">
      <c r="A1512" t="s">
        <v>1615</v>
      </c>
      <c r="B1512" t="s">
        <v>1617</v>
      </c>
      <c r="C1512" s="5">
        <v>2</v>
      </c>
      <c r="D1512" t="s">
        <v>29</v>
      </c>
      <c r="E1512">
        <v>565000</v>
      </c>
      <c r="F1512" s="7">
        <v>42588</v>
      </c>
      <c r="G1512" s="4">
        <f t="shared" si="46"/>
        <v>2016</v>
      </c>
      <c r="H1512">
        <v>10.5</v>
      </c>
      <c r="I1512">
        <v>3081</v>
      </c>
      <c r="J1512" s="6">
        <v>2</v>
      </c>
      <c r="K1512">
        <v>2</v>
      </c>
      <c r="L1512" s="6">
        <v>1</v>
      </c>
      <c r="M1512">
        <v>201</v>
      </c>
      <c r="N1512">
        <v>107</v>
      </c>
      <c r="O1512">
        <v>2007</v>
      </c>
      <c r="P1512" s="5" t="s">
        <v>1161</v>
      </c>
      <c r="Q1512">
        <v>-37.742600000000003</v>
      </c>
      <c r="R1512">
        <v>145.0556</v>
      </c>
      <c r="S1512" t="s">
        <v>541</v>
      </c>
      <c r="T1512">
        <v>2947</v>
      </c>
      <c r="U1512">
        <f t="shared" si="47"/>
        <v>9</v>
      </c>
    </row>
    <row r="1513" spans="1:21" x14ac:dyDescent="0.35">
      <c r="A1513" t="s">
        <v>1615</v>
      </c>
      <c r="B1513" t="s">
        <v>1618</v>
      </c>
      <c r="C1513" s="5">
        <v>3</v>
      </c>
      <c r="D1513" t="s">
        <v>20</v>
      </c>
      <c r="E1513">
        <v>994000</v>
      </c>
      <c r="F1513" s="7">
        <v>42714</v>
      </c>
      <c r="G1513" s="4">
        <f t="shared" si="46"/>
        <v>2016</v>
      </c>
      <c r="H1513">
        <v>10.5</v>
      </c>
      <c r="I1513">
        <v>3081</v>
      </c>
      <c r="J1513" s="6">
        <v>3</v>
      </c>
      <c r="K1513">
        <v>2</v>
      </c>
      <c r="L1513" s="6">
        <v>2</v>
      </c>
      <c r="M1513">
        <v>807</v>
      </c>
      <c r="N1513">
        <v>192</v>
      </c>
      <c r="O1513">
        <v>1950</v>
      </c>
      <c r="P1513" s="5" t="s">
        <v>1161</v>
      </c>
      <c r="Q1513">
        <v>-37.7453</v>
      </c>
      <c r="R1513">
        <v>145.05590000000001</v>
      </c>
      <c r="S1513" t="s">
        <v>541</v>
      </c>
      <c r="T1513">
        <v>2947</v>
      </c>
      <c r="U1513">
        <f t="shared" si="47"/>
        <v>66</v>
      </c>
    </row>
    <row r="1514" spans="1:21" x14ac:dyDescent="0.35">
      <c r="A1514" t="s">
        <v>1615</v>
      </c>
      <c r="B1514" t="s">
        <v>1619</v>
      </c>
      <c r="C1514" s="5">
        <v>3</v>
      </c>
      <c r="D1514" t="s">
        <v>20</v>
      </c>
      <c r="E1514">
        <v>785000</v>
      </c>
      <c r="F1514" s="7">
        <v>42714</v>
      </c>
      <c r="G1514" s="4">
        <f t="shared" si="46"/>
        <v>2016</v>
      </c>
      <c r="H1514">
        <v>10.5</v>
      </c>
      <c r="I1514">
        <v>3081</v>
      </c>
      <c r="J1514" s="6">
        <v>3</v>
      </c>
      <c r="K1514">
        <v>1</v>
      </c>
      <c r="L1514" s="6">
        <v>0</v>
      </c>
      <c r="M1514">
        <v>592</v>
      </c>
      <c r="N1514">
        <v>130</v>
      </c>
      <c r="O1514">
        <v>1950</v>
      </c>
      <c r="P1514" s="5" t="s">
        <v>1161</v>
      </c>
      <c r="Q1514">
        <v>-37.747700000000002</v>
      </c>
      <c r="R1514">
        <v>145.04810000000001</v>
      </c>
      <c r="S1514" t="s">
        <v>541</v>
      </c>
      <c r="T1514">
        <v>2947</v>
      </c>
      <c r="U1514">
        <f t="shared" si="47"/>
        <v>66</v>
      </c>
    </row>
    <row r="1515" spans="1:21" x14ac:dyDescent="0.35">
      <c r="A1515" t="s">
        <v>1615</v>
      </c>
      <c r="B1515" t="s">
        <v>1620</v>
      </c>
      <c r="C1515" s="5">
        <v>3</v>
      </c>
      <c r="D1515" t="s">
        <v>29</v>
      </c>
      <c r="E1515">
        <v>620000</v>
      </c>
      <c r="F1515" s="7">
        <v>42714</v>
      </c>
      <c r="G1515" s="4">
        <f t="shared" si="46"/>
        <v>2016</v>
      </c>
      <c r="H1515">
        <v>10.5</v>
      </c>
      <c r="I1515">
        <v>3081</v>
      </c>
      <c r="J1515" s="6">
        <v>3</v>
      </c>
      <c r="K1515">
        <v>2</v>
      </c>
      <c r="L1515" s="6">
        <v>2</v>
      </c>
      <c r="M1515">
        <v>215</v>
      </c>
      <c r="N1515">
        <v>118</v>
      </c>
      <c r="O1515">
        <v>2005</v>
      </c>
      <c r="P1515" s="5" t="s">
        <v>1161</v>
      </c>
      <c r="Q1515">
        <v>-37.742400000000004</v>
      </c>
      <c r="R1515">
        <v>145.05189999999999</v>
      </c>
      <c r="S1515" t="s">
        <v>541</v>
      </c>
      <c r="T1515">
        <v>2947</v>
      </c>
      <c r="U1515">
        <f t="shared" si="47"/>
        <v>11</v>
      </c>
    </row>
    <row r="1516" spans="1:21" x14ac:dyDescent="0.35">
      <c r="A1516" t="s">
        <v>1615</v>
      </c>
      <c r="B1516" t="s">
        <v>1621</v>
      </c>
      <c r="C1516" s="5">
        <v>3</v>
      </c>
      <c r="D1516" t="s">
        <v>29</v>
      </c>
      <c r="E1516">
        <v>706750</v>
      </c>
      <c r="F1516" s="7">
        <v>42777</v>
      </c>
      <c r="G1516" s="4">
        <f t="shared" si="46"/>
        <v>2017</v>
      </c>
      <c r="H1516">
        <v>10.5</v>
      </c>
      <c r="I1516">
        <v>3081</v>
      </c>
      <c r="J1516" s="6">
        <v>3</v>
      </c>
      <c r="K1516">
        <v>2</v>
      </c>
      <c r="L1516" s="6">
        <v>2</v>
      </c>
      <c r="M1516">
        <v>250</v>
      </c>
      <c r="N1516">
        <v>125</v>
      </c>
      <c r="O1516">
        <v>2012</v>
      </c>
      <c r="P1516" s="5" t="s">
        <v>1161</v>
      </c>
      <c r="Q1516">
        <v>-37.744900000000001</v>
      </c>
      <c r="R1516">
        <v>145.0523</v>
      </c>
      <c r="S1516" t="s">
        <v>541</v>
      </c>
      <c r="T1516">
        <v>2947</v>
      </c>
      <c r="U1516">
        <f t="shared" si="47"/>
        <v>5</v>
      </c>
    </row>
    <row r="1517" spans="1:21" x14ac:dyDescent="0.35">
      <c r="A1517" t="s">
        <v>1615</v>
      </c>
      <c r="B1517" t="s">
        <v>1622</v>
      </c>
      <c r="C1517" s="5">
        <v>2</v>
      </c>
      <c r="D1517" t="s">
        <v>20</v>
      </c>
      <c r="E1517">
        <v>584000</v>
      </c>
      <c r="F1517" s="7">
        <v>42533</v>
      </c>
      <c r="G1517" s="4">
        <f t="shared" si="46"/>
        <v>2016</v>
      </c>
      <c r="H1517">
        <v>10.5</v>
      </c>
      <c r="I1517">
        <v>3081</v>
      </c>
      <c r="J1517" s="6">
        <v>2</v>
      </c>
      <c r="K1517">
        <v>1</v>
      </c>
      <c r="L1517" s="6">
        <v>1</v>
      </c>
      <c r="M1517">
        <v>428</v>
      </c>
      <c r="N1517">
        <v>84</v>
      </c>
      <c r="O1517">
        <v>1950</v>
      </c>
      <c r="P1517" s="5" t="s">
        <v>1161</v>
      </c>
      <c r="Q1517">
        <v>-37.741799999999998</v>
      </c>
      <c r="R1517">
        <v>145.0513</v>
      </c>
      <c r="S1517" t="s">
        <v>541</v>
      </c>
      <c r="T1517">
        <v>2947</v>
      </c>
      <c r="U1517">
        <f t="shared" si="47"/>
        <v>66</v>
      </c>
    </row>
    <row r="1518" spans="1:21" x14ac:dyDescent="0.35">
      <c r="A1518" t="s">
        <v>1615</v>
      </c>
      <c r="B1518" t="s">
        <v>1623</v>
      </c>
      <c r="C1518" s="5">
        <v>3</v>
      </c>
      <c r="D1518" t="s">
        <v>20</v>
      </c>
      <c r="E1518">
        <v>909000</v>
      </c>
      <c r="F1518" s="7">
        <v>42686</v>
      </c>
      <c r="G1518" s="4">
        <f t="shared" si="46"/>
        <v>2016</v>
      </c>
      <c r="H1518">
        <v>10.5</v>
      </c>
      <c r="I1518">
        <v>3081</v>
      </c>
      <c r="J1518" s="6">
        <v>3</v>
      </c>
      <c r="K1518">
        <v>2</v>
      </c>
      <c r="L1518" s="6">
        <v>2</v>
      </c>
      <c r="M1518">
        <v>585</v>
      </c>
      <c r="N1518">
        <v>134</v>
      </c>
      <c r="O1518">
        <v>1960</v>
      </c>
      <c r="P1518" s="5" t="s">
        <v>1161</v>
      </c>
      <c r="Q1518">
        <v>-37.735799999999998</v>
      </c>
      <c r="R1518">
        <v>145.05459999999999</v>
      </c>
      <c r="S1518" t="s">
        <v>541</v>
      </c>
      <c r="T1518">
        <v>2947</v>
      </c>
      <c r="U1518">
        <f t="shared" si="47"/>
        <v>56</v>
      </c>
    </row>
    <row r="1519" spans="1:21" x14ac:dyDescent="0.35">
      <c r="A1519" t="s">
        <v>1615</v>
      </c>
      <c r="B1519" t="s">
        <v>1624</v>
      </c>
      <c r="C1519" s="5">
        <v>4</v>
      </c>
      <c r="D1519" t="s">
        <v>20</v>
      </c>
      <c r="E1519">
        <v>1086000</v>
      </c>
      <c r="F1519" s="7">
        <v>42686</v>
      </c>
      <c r="G1519" s="4">
        <f t="shared" si="46"/>
        <v>2016</v>
      </c>
      <c r="H1519">
        <v>10.5</v>
      </c>
      <c r="I1519">
        <v>3081</v>
      </c>
      <c r="J1519" s="6">
        <v>4</v>
      </c>
      <c r="K1519">
        <v>2</v>
      </c>
      <c r="L1519" s="6">
        <v>2</v>
      </c>
      <c r="M1519">
        <v>724</v>
      </c>
      <c r="N1519">
        <v>161</v>
      </c>
      <c r="O1519">
        <v>1960</v>
      </c>
      <c r="P1519" s="5" t="s">
        <v>1161</v>
      </c>
      <c r="Q1519">
        <v>-37.740400000000001</v>
      </c>
      <c r="R1519">
        <v>145.0582</v>
      </c>
      <c r="S1519" t="s">
        <v>541</v>
      </c>
      <c r="T1519">
        <v>2947</v>
      </c>
      <c r="U1519">
        <f t="shared" si="47"/>
        <v>56</v>
      </c>
    </row>
    <row r="1520" spans="1:21" x14ac:dyDescent="0.35">
      <c r="A1520" t="s">
        <v>1615</v>
      </c>
      <c r="B1520" t="s">
        <v>1625</v>
      </c>
      <c r="C1520" s="5">
        <v>2</v>
      </c>
      <c r="D1520" t="s">
        <v>20</v>
      </c>
      <c r="E1520">
        <v>680000</v>
      </c>
      <c r="F1520" s="7">
        <v>42686</v>
      </c>
      <c r="G1520" s="4">
        <f t="shared" si="46"/>
        <v>2016</v>
      </c>
      <c r="H1520">
        <v>10.5</v>
      </c>
      <c r="I1520">
        <v>3081</v>
      </c>
      <c r="J1520" s="6">
        <v>2</v>
      </c>
      <c r="K1520">
        <v>1</v>
      </c>
      <c r="L1520" s="6">
        <v>1</v>
      </c>
      <c r="M1520">
        <v>605</v>
      </c>
      <c r="N1520">
        <v>78</v>
      </c>
      <c r="O1520">
        <v>1950</v>
      </c>
      <c r="P1520" s="5" t="s">
        <v>1161</v>
      </c>
      <c r="Q1520">
        <v>-37.736499999999999</v>
      </c>
      <c r="R1520">
        <v>145.05449999999999</v>
      </c>
      <c r="S1520" t="s">
        <v>541</v>
      </c>
      <c r="T1520">
        <v>2947</v>
      </c>
      <c r="U1520">
        <f t="shared" si="47"/>
        <v>66</v>
      </c>
    </row>
    <row r="1521" spans="1:21" x14ac:dyDescent="0.35">
      <c r="A1521" t="s">
        <v>1615</v>
      </c>
      <c r="B1521" t="s">
        <v>1626</v>
      </c>
      <c r="C1521" s="5">
        <v>2</v>
      </c>
      <c r="D1521" t="s">
        <v>20</v>
      </c>
      <c r="E1521">
        <v>650000</v>
      </c>
      <c r="F1521" s="7">
        <v>42476</v>
      </c>
      <c r="G1521" s="4">
        <f t="shared" si="46"/>
        <v>2016</v>
      </c>
      <c r="H1521">
        <v>10.5</v>
      </c>
      <c r="I1521">
        <v>3081</v>
      </c>
      <c r="J1521" s="6">
        <v>2</v>
      </c>
      <c r="K1521">
        <v>1</v>
      </c>
      <c r="L1521" s="6">
        <v>3</v>
      </c>
      <c r="M1521">
        <v>620</v>
      </c>
      <c r="N1521">
        <v>85</v>
      </c>
      <c r="O1521">
        <v>1950</v>
      </c>
      <c r="P1521" s="5" t="s">
        <v>1161</v>
      </c>
      <c r="Q1521">
        <v>-37.737699999999997</v>
      </c>
      <c r="R1521">
        <v>145.05410000000001</v>
      </c>
      <c r="S1521" t="s">
        <v>541</v>
      </c>
      <c r="T1521">
        <v>2947</v>
      </c>
      <c r="U1521">
        <f t="shared" si="47"/>
        <v>66</v>
      </c>
    </row>
    <row r="1522" spans="1:21" x14ac:dyDescent="0.35">
      <c r="A1522" t="s">
        <v>1615</v>
      </c>
      <c r="B1522" t="s">
        <v>1627</v>
      </c>
      <c r="C1522" s="5">
        <v>5</v>
      </c>
      <c r="D1522" t="s">
        <v>20</v>
      </c>
      <c r="E1522">
        <v>890000</v>
      </c>
      <c r="F1522" s="7">
        <v>42476</v>
      </c>
      <c r="G1522" s="4">
        <f t="shared" si="46"/>
        <v>2016</v>
      </c>
      <c r="H1522">
        <v>10.5</v>
      </c>
      <c r="I1522">
        <v>3081</v>
      </c>
      <c r="J1522" s="6">
        <v>5</v>
      </c>
      <c r="K1522">
        <v>2</v>
      </c>
      <c r="L1522" s="6">
        <v>2</v>
      </c>
      <c r="M1522">
        <v>596</v>
      </c>
      <c r="N1522">
        <v>172</v>
      </c>
      <c r="O1522">
        <v>1972</v>
      </c>
      <c r="P1522" s="5" t="s">
        <v>1161</v>
      </c>
      <c r="Q1522">
        <v>-37.748699999999999</v>
      </c>
      <c r="R1522">
        <v>145.0522</v>
      </c>
      <c r="S1522" t="s">
        <v>541</v>
      </c>
      <c r="T1522">
        <v>2947</v>
      </c>
      <c r="U1522">
        <f t="shared" si="47"/>
        <v>44</v>
      </c>
    </row>
    <row r="1523" spans="1:21" x14ac:dyDescent="0.35">
      <c r="A1523" t="s">
        <v>1615</v>
      </c>
      <c r="B1523" t="s">
        <v>1628</v>
      </c>
      <c r="C1523" s="5">
        <v>3</v>
      </c>
      <c r="D1523" t="s">
        <v>20</v>
      </c>
      <c r="E1523">
        <v>650000</v>
      </c>
      <c r="F1523" s="7">
        <v>42476</v>
      </c>
      <c r="G1523" s="4">
        <f t="shared" si="46"/>
        <v>2016</v>
      </c>
      <c r="H1523">
        <v>10.5</v>
      </c>
      <c r="I1523">
        <v>3081</v>
      </c>
      <c r="J1523" s="6">
        <v>3</v>
      </c>
      <c r="K1523">
        <v>1</v>
      </c>
      <c r="L1523" s="6">
        <v>2</v>
      </c>
      <c r="M1523">
        <v>582</v>
      </c>
      <c r="N1523">
        <v>90</v>
      </c>
      <c r="O1523">
        <v>1955</v>
      </c>
      <c r="P1523" s="5" t="s">
        <v>1161</v>
      </c>
      <c r="Q1523">
        <v>-37.742199999999997</v>
      </c>
      <c r="R1523">
        <v>145.05000000000001</v>
      </c>
      <c r="S1523" t="s">
        <v>541</v>
      </c>
      <c r="T1523">
        <v>2947</v>
      </c>
      <c r="U1523">
        <f t="shared" si="47"/>
        <v>61</v>
      </c>
    </row>
    <row r="1524" spans="1:21" x14ac:dyDescent="0.35">
      <c r="A1524" t="s">
        <v>1615</v>
      </c>
      <c r="B1524" t="s">
        <v>1629</v>
      </c>
      <c r="C1524" s="5">
        <v>2</v>
      </c>
      <c r="D1524" t="s">
        <v>24</v>
      </c>
      <c r="E1524">
        <v>605000</v>
      </c>
      <c r="F1524" s="7">
        <v>42693</v>
      </c>
      <c r="G1524" s="4">
        <f t="shared" si="46"/>
        <v>2016</v>
      </c>
      <c r="H1524">
        <v>10.5</v>
      </c>
      <c r="I1524">
        <v>3081</v>
      </c>
      <c r="J1524" s="6">
        <v>2</v>
      </c>
      <c r="K1524">
        <v>1</v>
      </c>
      <c r="L1524" s="6">
        <v>1</v>
      </c>
      <c r="M1524">
        <v>166</v>
      </c>
      <c r="N1524">
        <v>87</v>
      </c>
      <c r="O1524">
        <v>2008</v>
      </c>
      <c r="P1524" s="5" t="s">
        <v>1161</v>
      </c>
      <c r="Q1524">
        <v>-37.741599999999998</v>
      </c>
      <c r="R1524">
        <v>145.05670000000001</v>
      </c>
      <c r="S1524" t="s">
        <v>541</v>
      </c>
      <c r="T1524">
        <v>2947</v>
      </c>
      <c r="U1524">
        <f t="shared" si="47"/>
        <v>8</v>
      </c>
    </row>
    <row r="1525" spans="1:21" x14ac:dyDescent="0.35">
      <c r="A1525" t="s">
        <v>1615</v>
      </c>
      <c r="B1525" t="s">
        <v>1630</v>
      </c>
      <c r="C1525" s="5">
        <v>8</v>
      </c>
      <c r="D1525" t="s">
        <v>20</v>
      </c>
      <c r="E1525">
        <v>770000</v>
      </c>
      <c r="F1525" s="7">
        <v>42693</v>
      </c>
      <c r="G1525" s="4">
        <f t="shared" si="46"/>
        <v>2016</v>
      </c>
      <c r="H1525">
        <v>10.5</v>
      </c>
      <c r="I1525">
        <v>3081</v>
      </c>
      <c r="J1525" s="6">
        <v>8</v>
      </c>
      <c r="K1525">
        <v>4</v>
      </c>
      <c r="L1525" s="6">
        <v>4</v>
      </c>
      <c r="M1525">
        <v>638</v>
      </c>
      <c r="N1525">
        <v>115</v>
      </c>
      <c r="O1525">
        <v>1960</v>
      </c>
      <c r="P1525" s="5" t="s">
        <v>1161</v>
      </c>
      <c r="Q1525">
        <v>-37.742600000000003</v>
      </c>
      <c r="R1525">
        <v>145.048</v>
      </c>
      <c r="S1525" t="s">
        <v>541</v>
      </c>
      <c r="T1525">
        <v>2947</v>
      </c>
      <c r="U1525">
        <f t="shared" si="47"/>
        <v>56</v>
      </c>
    </row>
    <row r="1526" spans="1:21" x14ac:dyDescent="0.35">
      <c r="A1526" t="s">
        <v>1615</v>
      </c>
      <c r="B1526" t="s">
        <v>1631</v>
      </c>
      <c r="C1526" s="5">
        <v>3</v>
      </c>
      <c r="D1526" t="s">
        <v>20</v>
      </c>
      <c r="E1526">
        <v>950000</v>
      </c>
      <c r="F1526" s="7">
        <v>42693</v>
      </c>
      <c r="G1526" s="4">
        <f t="shared" si="46"/>
        <v>2016</v>
      </c>
      <c r="H1526">
        <v>10.5</v>
      </c>
      <c r="I1526">
        <v>3081</v>
      </c>
      <c r="J1526" s="6">
        <v>3</v>
      </c>
      <c r="K1526">
        <v>1</v>
      </c>
      <c r="L1526" s="6">
        <v>2</v>
      </c>
      <c r="M1526">
        <v>800</v>
      </c>
      <c r="N1526">
        <v>118</v>
      </c>
      <c r="O1526">
        <v>1960</v>
      </c>
      <c r="P1526" s="5" t="s">
        <v>1161</v>
      </c>
      <c r="Q1526">
        <v>-37.740600000000001</v>
      </c>
      <c r="R1526">
        <v>145.04830000000001</v>
      </c>
      <c r="S1526" t="s">
        <v>541</v>
      </c>
      <c r="T1526">
        <v>2947</v>
      </c>
      <c r="U1526">
        <f t="shared" si="47"/>
        <v>56</v>
      </c>
    </row>
    <row r="1527" spans="1:21" x14ac:dyDescent="0.35">
      <c r="A1527" t="s">
        <v>1615</v>
      </c>
      <c r="B1527" t="s">
        <v>1632</v>
      </c>
      <c r="C1527" s="5">
        <v>4</v>
      </c>
      <c r="D1527" t="s">
        <v>20</v>
      </c>
      <c r="E1527">
        <v>856000</v>
      </c>
      <c r="F1527" s="7">
        <v>42604</v>
      </c>
      <c r="G1527" s="4">
        <f t="shared" si="46"/>
        <v>2016</v>
      </c>
      <c r="H1527">
        <v>10.5</v>
      </c>
      <c r="I1527">
        <v>3081</v>
      </c>
      <c r="J1527" s="6">
        <v>4</v>
      </c>
      <c r="K1527">
        <v>1</v>
      </c>
      <c r="L1527" s="6">
        <v>2</v>
      </c>
      <c r="M1527">
        <v>722</v>
      </c>
      <c r="N1527">
        <v>208</v>
      </c>
      <c r="O1527">
        <v>1975</v>
      </c>
      <c r="P1527" s="5" t="s">
        <v>1161</v>
      </c>
      <c r="Q1527">
        <v>-37.747700000000002</v>
      </c>
      <c r="R1527">
        <v>145.0565</v>
      </c>
      <c r="S1527" t="s">
        <v>541</v>
      </c>
      <c r="T1527">
        <v>2947</v>
      </c>
      <c r="U1527">
        <f t="shared" si="47"/>
        <v>41</v>
      </c>
    </row>
    <row r="1528" spans="1:21" x14ac:dyDescent="0.35">
      <c r="A1528" t="s">
        <v>1615</v>
      </c>
      <c r="B1528" t="s">
        <v>1633</v>
      </c>
      <c r="C1528" s="5">
        <v>3</v>
      </c>
      <c r="D1528" t="s">
        <v>20</v>
      </c>
      <c r="E1528">
        <v>600000</v>
      </c>
      <c r="F1528" s="7">
        <v>42604</v>
      </c>
      <c r="G1528" s="4">
        <f t="shared" si="46"/>
        <v>2016</v>
      </c>
      <c r="H1528">
        <v>10.5</v>
      </c>
      <c r="I1528">
        <v>3081</v>
      </c>
      <c r="J1528" s="6">
        <v>3</v>
      </c>
      <c r="K1528">
        <v>2</v>
      </c>
      <c r="L1528" s="6">
        <v>2</v>
      </c>
      <c r="M1528">
        <v>251</v>
      </c>
      <c r="N1528">
        <v>200</v>
      </c>
      <c r="O1528">
        <v>2012</v>
      </c>
      <c r="P1528" s="5" t="s">
        <v>1161</v>
      </c>
      <c r="Q1528">
        <v>-37.735799999999998</v>
      </c>
      <c r="R1528">
        <v>145.05590000000001</v>
      </c>
      <c r="S1528" t="s">
        <v>541</v>
      </c>
      <c r="T1528">
        <v>2947</v>
      </c>
      <c r="U1528">
        <f t="shared" si="47"/>
        <v>4</v>
      </c>
    </row>
    <row r="1529" spans="1:21" x14ac:dyDescent="0.35">
      <c r="A1529" t="s">
        <v>1615</v>
      </c>
      <c r="B1529" t="s">
        <v>1634</v>
      </c>
      <c r="C1529" s="5">
        <v>3</v>
      </c>
      <c r="D1529" t="s">
        <v>20</v>
      </c>
      <c r="E1529">
        <v>915000</v>
      </c>
      <c r="F1529" s="7">
        <v>42791</v>
      </c>
      <c r="G1529" s="4">
        <f t="shared" si="46"/>
        <v>2017</v>
      </c>
      <c r="H1529">
        <v>10.5</v>
      </c>
      <c r="I1529">
        <v>3081</v>
      </c>
      <c r="J1529" s="6">
        <v>3</v>
      </c>
      <c r="K1529">
        <v>1</v>
      </c>
      <c r="L1529" s="6">
        <v>1</v>
      </c>
      <c r="M1529">
        <v>748</v>
      </c>
      <c r="N1529">
        <v>101</v>
      </c>
      <c r="O1529">
        <v>1950</v>
      </c>
      <c r="P1529" s="5" t="s">
        <v>1161</v>
      </c>
      <c r="Q1529">
        <v>-37.741599999999998</v>
      </c>
      <c r="R1529">
        <v>145.04810000000001</v>
      </c>
      <c r="S1529" t="s">
        <v>541</v>
      </c>
      <c r="T1529">
        <v>2947</v>
      </c>
      <c r="U1529">
        <f t="shared" si="47"/>
        <v>67</v>
      </c>
    </row>
    <row r="1530" spans="1:21" x14ac:dyDescent="0.35">
      <c r="A1530" t="s">
        <v>1615</v>
      </c>
      <c r="B1530" t="s">
        <v>1635</v>
      </c>
      <c r="C1530" s="5">
        <v>2</v>
      </c>
      <c r="D1530" t="s">
        <v>24</v>
      </c>
      <c r="E1530">
        <v>400000</v>
      </c>
      <c r="F1530" s="7">
        <v>42577</v>
      </c>
      <c r="G1530" s="4">
        <f t="shared" si="46"/>
        <v>2016</v>
      </c>
      <c r="H1530">
        <v>10.5</v>
      </c>
      <c r="I1530">
        <v>3081</v>
      </c>
      <c r="J1530" s="6">
        <v>2</v>
      </c>
      <c r="K1530">
        <v>1</v>
      </c>
      <c r="L1530" s="6">
        <v>1</v>
      </c>
      <c r="M1530">
        <v>127</v>
      </c>
      <c r="N1530">
        <v>83</v>
      </c>
      <c r="O1530">
        <v>1970</v>
      </c>
      <c r="P1530" s="5" t="s">
        <v>1161</v>
      </c>
      <c r="Q1530">
        <v>-37.747</v>
      </c>
      <c r="R1530">
        <v>145.0575</v>
      </c>
      <c r="S1530" t="s">
        <v>541</v>
      </c>
      <c r="T1530">
        <v>2947</v>
      </c>
      <c r="U1530">
        <f t="shared" si="47"/>
        <v>46</v>
      </c>
    </row>
    <row r="1531" spans="1:21" x14ac:dyDescent="0.35">
      <c r="A1531" t="s">
        <v>1615</v>
      </c>
      <c r="B1531" t="s">
        <v>1636</v>
      </c>
      <c r="C1531" s="5">
        <v>3</v>
      </c>
      <c r="D1531" t="s">
        <v>20</v>
      </c>
      <c r="E1531">
        <v>550000</v>
      </c>
      <c r="F1531" s="7">
        <v>42701</v>
      </c>
      <c r="G1531" s="4">
        <f t="shared" si="46"/>
        <v>2016</v>
      </c>
      <c r="H1531">
        <v>10.5</v>
      </c>
      <c r="I1531">
        <v>3081</v>
      </c>
      <c r="J1531" s="6">
        <v>3</v>
      </c>
      <c r="K1531">
        <v>1</v>
      </c>
      <c r="L1531" s="6">
        <v>1</v>
      </c>
      <c r="M1531">
        <v>420</v>
      </c>
      <c r="N1531">
        <v>90</v>
      </c>
      <c r="O1531">
        <v>1960</v>
      </c>
      <c r="P1531" s="5" t="s">
        <v>1161</v>
      </c>
      <c r="Q1531">
        <v>-37.7363</v>
      </c>
      <c r="R1531">
        <v>145.0506</v>
      </c>
      <c r="S1531" t="s">
        <v>541</v>
      </c>
      <c r="T1531">
        <v>2947</v>
      </c>
      <c r="U1531">
        <f t="shared" si="47"/>
        <v>56</v>
      </c>
    </row>
    <row r="1532" spans="1:21" x14ac:dyDescent="0.35">
      <c r="A1532" t="s">
        <v>1615</v>
      </c>
      <c r="B1532" t="s">
        <v>1637</v>
      </c>
      <c r="C1532" s="5">
        <v>2</v>
      </c>
      <c r="D1532" t="s">
        <v>20</v>
      </c>
      <c r="E1532">
        <v>590000</v>
      </c>
      <c r="F1532" s="7">
        <v>42518</v>
      </c>
      <c r="G1532" s="4">
        <f t="shared" si="46"/>
        <v>2016</v>
      </c>
      <c r="H1532">
        <v>10.5</v>
      </c>
      <c r="I1532">
        <v>3081</v>
      </c>
      <c r="J1532" s="6">
        <v>2</v>
      </c>
      <c r="K1532">
        <v>1</v>
      </c>
      <c r="L1532" s="6">
        <v>2</v>
      </c>
      <c r="M1532">
        <v>586</v>
      </c>
      <c r="N1532">
        <v>80</v>
      </c>
      <c r="O1532">
        <v>1955</v>
      </c>
      <c r="P1532" s="5" t="s">
        <v>1161</v>
      </c>
      <c r="Q1532">
        <v>-37.743499999999997</v>
      </c>
      <c r="R1532">
        <v>145.04859999999999</v>
      </c>
      <c r="S1532" t="s">
        <v>541</v>
      </c>
      <c r="T1532">
        <v>2947</v>
      </c>
      <c r="U1532">
        <f t="shared" si="47"/>
        <v>61</v>
      </c>
    </row>
    <row r="1533" spans="1:21" x14ac:dyDescent="0.35">
      <c r="A1533" t="s">
        <v>1615</v>
      </c>
      <c r="B1533" t="s">
        <v>1638</v>
      </c>
      <c r="C1533" s="5">
        <v>2</v>
      </c>
      <c r="D1533" t="s">
        <v>20</v>
      </c>
      <c r="E1533">
        <v>920000</v>
      </c>
      <c r="F1533" s="7">
        <v>42518</v>
      </c>
      <c r="G1533" s="4">
        <f t="shared" si="46"/>
        <v>2016</v>
      </c>
      <c r="H1533">
        <v>10.5</v>
      </c>
      <c r="I1533">
        <v>3081</v>
      </c>
      <c r="J1533" s="6">
        <v>2</v>
      </c>
      <c r="K1533">
        <v>1</v>
      </c>
      <c r="L1533" s="6">
        <v>3</v>
      </c>
      <c r="M1533">
        <v>932</v>
      </c>
      <c r="N1533">
        <v>97</v>
      </c>
      <c r="O1533">
        <v>1950</v>
      </c>
      <c r="P1533" s="5" t="s">
        <v>1161</v>
      </c>
      <c r="Q1533">
        <v>-37.7333</v>
      </c>
      <c r="R1533">
        <v>145.05879999999999</v>
      </c>
      <c r="S1533" t="s">
        <v>541</v>
      </c>
      <c r="T1533">
        <v>2947</v>
      </c>
      <c r="U1533">
        <f t="shared" si="47"/>
        <v>66</v>
      </c>
    </row>
    <row r="1534" spans="1:21" x14ac:dyDescent="0.35">
      <c r="A1534" t="s">
        <v>1615</v>
      </c>
      <c r="B1534" t="s">
        <v>1639</v>
      </c>
      <c r="C1534" s="5">
        <v>2</v>
      </c>
      <c r="D1534" t="s">
        <v>20</v>
      </c>
      <c r="E1534">
        <v>460000</v>
      </c>
      <c r="F1534" s="7">
        <v>42518</v>
      </c>
      <c r="G1534" s="4">
        <f t="shared" si="46"/>
        <v>2016</v>
      </c>
      <c r="H1534">
        <v>10.5</v>
      </c>
      <c r="I1534">
        <v>3081</v>
      </c>
      <c r="J1534" s="6">
        <v>2</v>
      </c>
      <c r="K1534">
        <v>1</v>
      </c>
      <c r="L1534" s="6">
        <v>2</v>
      </c>
      <c r="M1534">
        <v>508</v>
      </c>
      <c r="N1534">
        <v>79</v>
      </c>
      <c r="O1534">
        <v>1955</v>
      </c>
      <c r="P1534" s="5" t="s">
        <v>1161</v>
      </c>
      <c r="Q1534">
        <v>-37.742800000000003</v>
      </c>
      <c r="R1534">
        <v>145.0557</v>
      </c>
      <c r="S1534" t="s">
        <v>541</v>
      </c>
      <c r="T1534">
        <v>2947</v>
      </c>
      <c r="U1534">
        <f t="shared" si="47"/>
        <v>61</v>
      </c>
    </row>
    <row r="1535" spans="1:21" x14ac:dyDescent="0.35">
      <c r="A1535" t="s">
        <v>1615</v>
      </c>
      <c r="B1535" t="s">
        <v>1640</v>
      </c>
      <c r="C1535" s="5">
        <v>4</v>
      </c>
      <c r="D1535" t="s">
        <v>20</v>
      </c>
      <c r="E1535">
        <v>1000500</v>
      </c>
      <c r="F1535" s="7">
        <v>42581</v>
      </c>
      <c r="G1535" s="4">
        <f t="shared" si="46"/>
        <v>2016</v>
      </c>
      <c r="H1535">
        <v>10.5</v>
      </c>
      <c r="I1535">
        <v>3081</v>
      </c>
      <c r="J1535" s="6">
        <v>4</v>
      </c>
      <c r="K1535">
        <v>2</v>
      </c>
      <c r="L1535" s="6">
        <v>1</v>
      </c>
      <c r="M1535">
        <v>592</v>
      </c>
      <c r="N1535">
        <v>191</v>
      </c>
      <c r="O1535">
        <v>1950</v>
      </c>
      <c r="P1535" s="5" t="s">
        <v>1161</v>
      </c>
      <c r="Q1535">
        <v>-37.747799999999998</v>
      </c>
      <c r="R1535">
        <v>145.04769999999999</v>
      </c>
      <c r="S1535" t="s">
        <v>541</v>
      </c>
      <c r="T1535">
        <v>2947</v>
      </c>
      <c r="U1535">
        <f t="shared" si="47"/>
        <v>66</v>
      </c>
    </row>
    <row r="1536" spans="1:21" x14ac:dyDescent="0.35">
      <c r="A1536" t="s">
        <v>1615</v>
      </c>
      <c r="B1536" t="s">
        <v>1641</v>
      </c>
      <c r="C1536" s="5">
        <v>3</v>
      </c>
      <c r="D1536" t="s">
        <v>20</v>
      </c>
      <c r="E1536">
        <v>631000</v>
      </c>
      <c r="F1536" s="7">
        <v>42581</v>
      </c>
      <c r="G1536" s="4">
        <f t="shared" si="46"/>
        <v>2016</v>
      </c>
      <c r="H1536">
        <v>10.5</v>
      </c>
      <c r="I1536">
        <v>3081</v>
      </c>
      <c r="J1536" s="6">
        <v>3</v>
      </c>
      <c r="K1536">
        <v>1</v>
      </c>
      <c r="L1536" s="6">
        <v>1</v>
      </c>
      <c r="M1536">
        <v>596</v>
      </c>
      <c r="N1536">
        <v>99</v>
      </c>
      <c r="O1536">
        <v>1960</v>
      </c>
      <c r="P1536" s="5" t="s">
        <v>1161</v>
      </c>
      <c r="Q1536">
        <v>-37.743200000000002</v>
      </c>
      <c r="R1536">
        <v>145.0479</v>
      </c>
      <c r="S1536" t="s">
        <v>541</v>
      </c>
      <c r="T1536">
        <v>2947</v>
      </c>
      <c r="U1536">
        <f t="shared" si="47"/>
        <v>56</v>
      </c>
    </row>
    <row r="1537" spans="1:21" x14ac:dyDescent="0.35">
      <c r="A1537" t="s">
        <v>1642</v>
      </c>
      <c r="B1537" t="s">
        <v>1643</v>
      </c>
      <c r="C1537" s="5">
        <v>3</v>
      </c>
      <c r="D1537" t="s">
        <v>20</v>
      </c>
      <c r="E1537">
        <v>691000</v>
      </c>
      <c r="F1537" s="7">
        <v>42616</v>
      </c>
      <c r="G1537" s="4">
        <f t="shared" si="46"/>
        <v>2016</v>
      </c>
      <c r="H1537">
        <v>9.4</v>
      </c>
      <c r="I1537">
        <v>3081</v>
      </c>
      <c r="J1537" s="6">
        <v>2</v>
      </c>
      <c r="K1537">
        <v>1</v>
      </c>
      <c r="L1537" s="6">
        <v>2</v>
      </c>
      <c r="M1537">
        <v>624</v>
      </c>
      <c r="N1537">
        <v>86</v>
      </c>
      <c r="O1537">
        <v>1965</v>
      </c>
      <c r="P1537" s="5" t="s">
        <v>1161</v>
      </c>
      <c r="Q1537">
        <v>-37.745600000000003</v>
      </c>
      <c r="R1537">
        <v>145.03970000000001</v>
      </c>
      <c r="S1537" t="s">
        <v>541</v>
      </c>
      <c r="T1537">
        <v>2674</v>
      </c>
      <c r="U1537">
        <f t="shared" si="47"/>
        <v>51</v>
      </c>
    </row>
    <row r="1538" spans="1:21" x14ac:dyDescent="0.35">
      <c r="A1538" t="s">
        <v>1642</v>
      </c>
      <c r="B1538" t="s">
        <v>1644</v>
      </c>
      <c r="C1538" s="5">
        <v>3</v>
      </c>
      <c r="D1538" t="s">
        <v>20</v>
      </c>
      <c r="E1538">
        <v>560000</v>
      </c>
      <c r="F1538" s="7">
        <v>42707</v>
      </c>
      <c r="G1538" s="4">
        <f t="shared" si="46"/>
        <v>2016</v>
      </c>
      <c r="H1538">
        <v>9.4</v>
      </c>
      <c r="I1538">
        <v>3081</v>
      </c>
      <c r="J1538" s="6">
        <v>3</v>
      </c>
      <c r="K1538">
        <v>1</v>
      </c>
      <c r="L1538" s="6">
        <v>1</v>
      </c>
      <c r="M1538">
        <v>523</v>
      </c>
      <c r="N1538">
        <v>87</v>
      </c>
      <c r="O1538">
        <v>1960</v>
      </c>
      <c r="P1538" s="5" t="s">
        <v>1161</v>
      </c>
      <c r="Q1538">
        <v>-37.736899999999999</v>
      </c>
      <c r="R1538">
        <v>145.0376</v>
      </c>
      <c r="S1538" t="s">
        <v>541</v>
      </c>
      <c r="T1538">
        <v>2674</v>
      </c>
      <c r="U1538">
        <f t="shared" si="47"/>
        <v>56</v>
      </c>
    </row>
    <row r="1539" spans="1:21" x14ac:dyDescent="0.35">
      <c r="A1539" t="s">
        <v>1642</v>
      </c>
      <c r="B1539" t="s">
        <v>1645</v>
      </c>
      <c r="C1539" s="5">
        <v>2</v>
      </c>
      <c r="D1539" t="s">
        <v>29</v>
      </c>
      <c r="E1539">
        <v>370000</v>
      </c>
      <c r="F1539" s="7">
        <v>42497</v>
      </c>
      <c r="G1539" s="4">
        <f t="shared" ref="G1539:G1602" si="48">YEAR(F1539)</f>
        <v>2016</v>
      </c>
      <c r="H1539">
        <v>9.4</v>
      </c>
      <c r="I1539">
        <v>3081</v>
      </c>
      <c r="J1539" s="6">
        <v>2</v>
      </c>
      <c r="K1539">
        <v>1</v>
      </c>
      <c r="L1539" s="6">
        <v>1</v>
      </c>
      <c r="M1539">
        <v>100</v>
      </c>
      <c r="N1539">
        <v>90</v>
      </c>
      <c r="O1539">
        <v>2013</v>
      </c>
      <c r="P1539" s="5" t="s">
        <v>1161</v>
      </c>
      <c r="Q1539">
        <v>-37.738300000000002</v>
      </c>
      <c r="R1539">
        <v>145.036</v>
      </c>
      <c r="S1539" t="s">
        <v>541</v>
      </c>
      <c r="T1539">
        <v>2674</v>
      </c>
      <c r="U1539">
        <f t="shared" ref="U1539:U1602" si="49">G:G-O:O</f>
        <v>3</v>
      </c>
    </row>
    <row r="1540" spans="1:21" x14ac:dyDescent="0.35">
      <c r="A1540" t="s">
        <v>1642</v>
      </c>
      <c r="B1540" t="s">
        <v>1646</v>
      </c>
      <c r="C1540" s="5">
        <v>3</v>
      </c>
      <c r="D1540" t="s">
        <v>20</v>
      </c>
      <c r="E1540">
        <v>532000</v>
      </c>
      <c r="F1540" s="7">
        <v>42681</v>
      </c>
      <c r="G1540" s="4">
        <f t="shared" si="48"/>
        <v>2016</v>
      </c>
      <c r="H1540">
        <v>9.4</v>
      </c>
      <c r="I1540">
        <v>3081</v>
      </c>
      <c r="J1540" s="6">
        <v>3</v>
      </c>
      <c r="K1540">
        <v>1</v>
      </c>
      <c r="L1540" s="6">
        <v>1</v>
      </c>
      <c r="M1540">
        <v>390</v>
      </c>
      <c r="N1540">
        <v>86</v>
      </c>
      <c r="O1540">
        <v>1955</v>
      </c>
      <c r="P1540" s="5" t="s">
        <v>1161</v>
      </c>
      <c r="Q1540">
        <v>-37.736899999999999</v>
      </c>
      <c r="R1540">
        <v>145.04220000000001</v>
      </c>
      <c r="S1540" t="s">
        <v>541</v>
      </c>
      <c r="T1540">
        <v>2674</v>
      </c>
      <c r="U1540">
        <f t="shared" si="49"/>
        <v>61</v>
      </c>
    </row>
    <row r="1541" spans="1:21" x14ac:dyDescent="0.35">
      <c r="A1541" t="s">
        <v>1642</v>
      </c>
      <c r="B1541" t="s">
        <v>1647</v>
      </c>
      <c r="C1541" s="5">
        <v>3</v>
      </c>
      <c r="D1541" t="s">
        <v>20</v>
      </c>
      <c r="E1541">
        <v>710000</v>
      </c>
      <c r="F1541" s="7">
        <v>42714</v>
      </c>
      <c r="G1541" s="4">
        <f t="shared" si="48"/>
        <v>2016</v>
      </c>
      <c r="H1541">
        <v>9.4</v>
      </c>
      <c r="I1541">
        <v>3081</v>
      </c>
      <c r="J1541" s="6">
        <v>3</v>
      </c>
      <c r="K1541">
        <v>1</v>
      </c>
      <c r="L1541" s="6">
        <v>1</v>
      </c>
      <c r="M1541">
        <v>594</v>
      </c>
      <c r="N1541">
        <v>107</v>
      </c>
      <c r="P1541" s="5" t="s">
        <v>1161</v>
      </c>
      <c r="Q1541">
        <v>-37.738500000000002</v>
      </c>
      <c r="R1541">
        <v>145.04089999999999</v>
      </c>
      <c r="S1541" t="s">
        <v>541</v>
      </c>
      <c r="T1541">
        <v>2674</v>
      </c>
      <c r="U1541">
        <v>0</v>
      </c>
    </row>
    <row r="1542" spans="1:21" x14ac:dyDescent="0.35">
      <c r="A1542" t="s">
        <v>1642</v>
      </c>
      <c r="B1542" t="s">
        <v>1648</v>
      </c>
      <c r="C1542" s="5">
        <v>2</v>
      </c>
      <c r="D1542" t="s">
        <v>20</v>
      </c>
      <c r="E1542">
        <v>515500</v>
      </c>
      <c r="F1542" s="7">
        <v>42686</v>
      </c>
      <c r="G1542" s="4">
        <f t="shared" si="48"/>
        <v>2016</v>
      </c>
      <c r="H1542">
        <v>9.4</v>
      </c>
      <c r="I1542">
        <v>3081</v>
      </c>
      <c r="J1542" s="6">
        <v>2</v>
      </c>
      <c r="K1542">
        <v>1</v>
      </c>
      <c r="L1542" s="6">
        <v>1</v>
      </c>
      <c r="M1542">
        <v>331</v>
      </c>
      <c r="N1542">
        <v>111</v>
      </c>
      <c r="O1542">
        <v>1960</v>
      </c>
      <c r="P1542" s="5" t="s">
        <v>1161</v>
      </c>
      <c r="Q1542">
        <v>-37.744100000000003</v>
      </c>
      <c r="R1542">
        <v>145.03790000000001</v>
      </c>
      <c r="S1542" t="s">
        <v>541</v>
      </c>
      <c r="T1542">
        <v>2674</v>
      </c>
      <c r="U1542">
        <f t="shared" si="49"/>
        <v>56</v>
      </c>
    </row>
    <row r="1543" spans="1:21" x14ac:dyDescent="0.35">
      <c r="A1543" t="s">
        <v>1642</v>
      </c>
      <c r="B1543" t="s">
        <v>1649</v>
      </c>
      <c r="C1543" s="5">
        <v>3</v>
      </c>
      <c r="D1543" t="s">
        <v>20</v>
      </c>
      <c r="E1543">
        <v>800000</v>
      </c>
      <c r="F1543" s="7">
        <v>42686</v>
      </c>
      <c r="G1543" s="4">
        <f t="shared" si="48"/>
        <v>2016</v>
      </c>
      <c r="H1543">
        <v>9.4</v>
      </c>
      <c r="I1543">
        <v>3081</v>
      </c>
      <c r="J1543" s="6">
        <v>3</v>
      </c>
      <c r="K1543">
        <v>1</v>
      </c>
      <c r="L1543" s="6">
        <v>3</v>
      </c>
      <c r="M1543">
        <v>633</v>
      </c>
      <c r="N1543">
        <v>88</v>
      </c>
      <c r="O1543">
        <v>1950</v>
      </c>
      <c r="P1543" s="5" t="s">
        <v>1161</v>
      </c>
      <c r="Q1543">
        <v>-37.746000000000002</v>
      </c>
      <c r="R1543">
        <v>145.04220000000001</v>
      </c>
      <c r="S1543" t="s">
        <v>541</v>
      </c>
      <c r="T1543">
        <v>2674</v>
      </c>
      <c r="U1543">
        <f t="shared" si="49"/>
        <v>66</v>
      </c>
    </row>
    <row r="1544" spans="1:21" x14ac:dyDescent="0.35">
      <c r="A1544" t="s">
        <v>1642</v>
      </c>
      <c r="B1544" t="s">
        <v>1650</v>
      </c>
      <c r="C1544" s="5">
        <v>2</v>
      </c>
      <c r="D1544" t="s">
        <v>20</v>
      </c>
      <c r="E1544">
        <v>620000</v>
      </c>
      <c r="F1544" s="7">
        <v>42476</v>
      </c>
      <c r="G1544" s="4">
        <f t="shared" si="48"/>
        <v>2016</v>
      </c>
      <c r="H1544">
        <v>9.4</v>
      </c>
      <c r="I1544">
        <v>3081</v>
      </c>
      <c r="J1544" s="6">
        <v>2</v>
      </c>
      <c r="K1544">
        <v>1</v>
      </c>
      <c r="L1544" s="6">
        <v>2</v>
      </c>
      <c r="M1544">
        <v>668</v>
      </c>
      <c r="N1544">
        <v>88</v>
      </c>
      <c r="O1544">
        <v>1950</v>
      </c>
      <c r="P1544" s="5" t="s">
        <v>1161</v>
      </c>
      <c r="Q1544">
        <v>-37.738900000000001</v>
      </c>
      <c r="R1544">
        <v>145.0393</v>
      </c>
      <c r="S1544" t="s">
        <v>541</v>
      </c>
      <c r="T1544">
        <v>2674</v>
      </c>
      <c r="U1544">
        <f t="shared" si="49"/>
        <v>66</v>
      </c>
    </row>
    <row r="1545" spans="1:21" x14ac:dyDescent="0.35">
      <c r="A1545" t="s">
        <v>1642</v>
      </c>
      <c r="B1545" t="s">
        <v>1651</v>
      </c>
      <c r="C1545" s="5">
        <v>2</v>
      </c>
      <c r="D1545" t="s">
        <v>24</v>
      </c>
      <c r="E1545">
        <v>360000</v>
      </c>
      <c r="F1545" s="7">
        <v>42476</v>
      </c>
      <c r="G1545" s="4">
        <f t="shared" si="48"/>
        <v>2016</v>
      </c>
      <c r="H1545">
        <v>9.4</v>
      </c>
      <c r="I1545">
        <v>3081</v>
      </c>
      <c r="J1545" s="6">
        <v>2</v>
      </c>
      <c r="K1545">
        <v>1</v>
      </c>
      <c r="L1545" s="6">
        <v>1</v>
      </c>
      <c r="M1545">
        <v>89</v>
      </c>
      <c r="N1545">
        <v>85</v>
      </c>
      <c r="O1545">
        <v>1970</v>
      </c>
      <c r="P1545" s="5" t="s">
        <v>1161</v>
      </c>
      <c r="Q1545">
        <v>-37.744399999999999</v>
      </c>
      <c r="R1545">
        <v>145.047</v>
      </c>
      <c r="S1545" t="s">
        <v>541</v>
      </c>
      <c r="T1545">
        <v>2674</v>
      </c>
      <c r="U1545">
        <f t="shared" si="49"/>
        <v>46</v>
      </c>
    </row>
    <row r="1546" spans="1:21" x14ac:dyDescent="0.35">
      <c r="A1546" t="s">
        <v>1642</v>
      </c>
      <c r="B1546" t="s">
        <v>1652</v>
      </c>
      <c r="C1546" s="5">
        <v>2</v>
      </c>
      <c r="D1546" t="s">
        <v>20</v>
      </c>
      <c r="E1546">
        <v>440500</v>
      </c>
      <c r="F1546" s="7">
        <v>42567</v>
      </c>
      <c r="G1546" s="4">
        <f t="shared" si="48"/>
        <v>2016</v>
      </c>
      <c r="H1546">
        <v>9.4</v>
      </c>
      <c r="I1546">
        <v>3081</v>
      </c>
      <c r="J1546" s="6">
        <v>2</v>
      </c>
      <c r="K1546">
        <v>1</v>
      </c>
      <c r="L1546" s="6">
        <v>1</v>
      </c>
      <c r="M1546">
        <v>368</v>
      </c>
      <c r="N1546">
        <v>81</v>
      </c>
      <c r="O1546">
        <v>1955</v>
      </c>
      <c r="P1546" s="5" t="s">
        <v>1161</v>
      </c>
      <c r="Q1546">
        <v>-37.734099999999998</v>
      </c>
      <c r="R1546">
        <v>145.04339999999999</v>
      </c>
      <c r="S1546" t="s">
        <v>541</v>
      </c>
      <c r="T1546">
        <v>2674</v>
      </c>
      <c r="U1546">
        <f t="shared" si="49"/>
        <v>61</v>
      </c>
    </row>
    <row r="1547" spans="1:21" x14ac:dyDescent="0.35">
      <c r="A1547" t="s">
        <v>1642</v>
      </c>
      <c r="B1547" t="s">
        <v>1653</v>
      </c>
      <c r="C1547" s="5">
        <v>4</v>
      </c>
      <c r="D1547" t="s">
        <v>20</v>
      </c>
      <c r="E1547">
        <v>758000</v>
      </c>
      <c r="F1547" s="7">
        <v>42630</v>
      </c>
      <c r="G1547" s="4">
        <f t="shared" si="48"/>
        <v>2016</v>
      </c>
      <c r="H1547">
        <v>9.4</v>
      </c>
      <c r="I1547">
        <v>3081</v>
      </c>
      <c r="J1547" s="6">
        <v>4</v>
      </c>
      <c r="K1547">
        <v>1</v>
      </c>
      <c r="L1547" s="6">
        <v>1</v>
      </c>
      <c r="M1547">
        <v>632</v>
      </c>
      <c r="N1547">
        <v>152</v>
      </c>
      <c r="O1547">
        <v>1955</v>
      </c>
      <c r="P1547" s="5" t="s">
        <v>1161</v>
      </c>
      <c r="Q1547">
        <v>-37.746600000000001</v>
      </c>
      <c r="R1547">
        <v>145.0428</v>
      </c>
      <c r="S1547" t="s">
        <v>541</v>
      </c>
      <c r="T1547">
        <v>2674</v>
      </c>
      <c r="U1547">
        <f t="shared" si="49"/>
        <v>61</v>
      </c>
    </row>
    <row r="1548" spans="1:21" x14ac:dyDescent="0.35">
      <c r="A1548" t="s">
        <v>1642</v>
      </c>
      <c r="B1548" t="s">
        <v>1654</v>
      </c>
      <c r="C1548" s="5">
        <v>3</v>
      </c>
      <c r="D1548" t="s">
        <v>20</v>
      </c>
      <c r="E1548">
        <v>480000</v>
      </c>
      <c r="F1548" s="7">
        <v>42539</v>
      </c>
      <c r="G1548" s="4">
        <f t="shared" si="48"/>
        <v>2016</v>
      </c>
      <c r="H1548">
        <v>9.4</v>
      </c>
      <c r="I1548">
        <v>3081</v>
      </c>
      <c r="J1548" s="6">
        <v>3</v>
      </c>
      <c r="K1548">
        <v>1</v>
      </c>
      <c r="L1548" s="6">
        <v>1</v>
      </c>
      <c r="M1548">
        <v>338</v>
      </c>
      <c r="N1548">
        <v>13</v>
      </c>
      <c r="O1548">
        <v>1980</v>
      </c>
      <c r="P1548" s="5" t="s">
        <v>1161</v>
      </c>
      <c r="Q1548">
        <v>-37.738999999999997</v>
      </c>
      <c r="R1548">
        <v>145.04810000000001</v>
      </c>
      <c r="S1548" t="s">
        <v>541</v>
      </c>
      <c r="T1548">
        <v>2674</v>
      </c>
      <c r="U1548">
        <f t="shared" si="49"/>
        <v>36</v>
      </c>
    </row>
    <row r="1549" spans="1:21" x14ac:dyDescent="0.35">
      <c r="A1549" t="s">
        <v>1642</v>
      </c>
      <c r="B1549" t="s">
        <v>1655</v>
      </c>
      <c r="C1549" s="5">
        <v>4</v>
      </c>
      <c r="D1549" t="s">
        <v>20</v>
      </c>
      <c r="E1549">
        <v>715000</v>
      </c>
      <c r="F1549" s="7">
        <v>42693</v>
      </c>
      <c r="G1549" s="4">
        <f t="shared" si="48"/>
        <v>2016</v>
      </c>
      <c r="H1549">
        <v>9.4</v>
      </c>
      <c r="I1549">
        <v>3081</v>
      </c>
      <c r="J1549" s="6">
        <v>4</v>
      </c>
      <c r="K1549">
        <v>2</v>
      </c>
      <c r="L1549" s="6">
        <v>2</v>
      </c>
      <c r="M1549">
        <v>521</v>
      </c>
      <c r="N1549">
        <v>196</v>
      </c>
      <c r="O1549">
        <v>1990</v>
      </c>
      <c r="P1549" s="5" t="s">
        <v>1161</v>
      </c>
      <c r="Q1549">
        <v>-37.738</v>
      </c>
      <c r="R1549">
        <v>145.03739999999999</v>
      </c>
      <c r="S1549" t="s">
        <v>541</v>
      </c>
      <c r="T1549">
        <v>2674</v>
      </c>
      <c r="U1549">
        <f t="shared" si="49"/>
        <v>26</v>
      </c>
    </row>
    <row r="1550" spans="1:21" x14ac:dyDescent="0.35">
      <c r="A1550" t="s">
        <v>1642</v>
      </c>
      <c r="B1550" t="s">
        <v>1656</v>
      </c>
      <c r="C1550" s="5">
        <v>3</v>
      </c>
      <c r="D1550" t="s">
        <v>20</v>
      </c>
      <c r="E1550">
        <v>646250</v>
      </c>
      <c r="F1550" s="7">
        <v>42512</v>
      </c>
      <c r="G1550" s="4">
        <f t="shared" si="48"/>
        <v>2016</v>
      </c>
      <c r="H1550">
        <v>9.4</v>
      </c>
      <c r="I1550">
        <v>3081</v>
      </c>
      <c r="J1550" s="6">
        <v>3</v>
      </c>
      <c r="K1550">
        <v>1</v>
      </c>
      <c r="L1550" s="6">
        <v>2</v>
      </c>
      <c r="M1550">
        <v>616</v>
      </c>
      <c r="N1550">
        <v>18</v>
      </c>
      <c r="O1550">
        <v>1965</v>
      </c>
      <c r="P1550" s="5" t="s">
        <v>1161</v>
      </c>
      <c r="Q1550">
        <v>-37.747</v>
      </c>
      <c r="R1550">
        <v>145.03890000000001</v>
      </c>
      <c r="S1550" t="s">
        <v>541</v>
      </c>
      <c r="T1550">
        <v>2674</v>
      </c>
      <c r="U1550">
        <f t="shared" si="49"/>
        <v>51</v>
      </c>
    </row>
    <row r="1551" spans="1:21" x14ac:dyDescent="0.35">
      <c r="A1551" t="s">
        <v>1642</v>
      </c>
      <c r="B1551" t="s">
        <v>1657</v>
      </c>
      <c r="C1551" s="5">
        <v>3</v>
      </c>
      <c r="D1551" t="s">
        <v>20</v>
      </c>
      <c r="E1551">
        <v>1375000</v>
      </c>
      <c r="F1551" s="7">
        <v>42483</v>
      </c>
      <c r="G1551" s="4">
        <f t="shared" si="48"/>
        <v>2016</v>
      </c>
      <c r="H1551">
        <v>9.4</v>
      </c>
      <c r="I1551">
        <v>3081</v>
      </c>
      <c r="J1551" s="6">
        <v>3</v>
      </c>
      <c r="K1551">
        <v>1</v>
      </c>
      <c r="L1551" s="6">
        <v>1</v>
      </c>
      <c r="M1551">
        <v>368</v>
      </c>
      <c r="N1551">
        <v>106</v>
      </c>
      <c r="O1551">
        <v>1960</v>
      </c>
      <c r="P1551" s="5" t="s">
        <v>1161</v>
      </c>
      <c r="Q1551">
        <v>-37.734400000000001</v>
      </c>
      <c r="R1551">
        <v>145.04400000000001</v>
      </c>
      <c r="S1551" t="s">
        <v>541</v>
      </c>
      <c r="T1551">
        <v>2674</v>
      </c>
      <c r="U1551">
        <f t="shared" si="49"/>
        <v>56</v>
      </c>
    </row>
    <row r="1552" spans="1:21" x14ac:dyDescent="0.35">
      <c r="A1552" t="s">
        <v>1642</v>
      </c>
      <c r="B1552" t="s">
        <v>1658</v>
      </c>
      <c r="C1552" s="5">
        <v>3</v>
      </c>
      <c r="D1552" t="s">
        <v>20</v>
      </c>
      <c r="E1552">
        <v>722000</v>
      </c>
      <c r="F1552" s="7">
        <v>42791</v>
      </c>
      <c r="G1552" s="4">
        <f t="shared" si="48"/>
        <v>2017</v>
      </c>
      <c r="H1552">
        <v>9.4</v>
      </c>
      <c r="I1552">
        <v>3081</v>
      </c>
      <c r="J1552" s="6">
        <v>3</v>
      </c>
      <c r="K1552">
        <v>1</v>
      </c>
      <c r="L1552" s="6">
        <v>2</v>
      </c>
      <c r="M1552">
        <v>593</v>
      </c>
      <c r="N1552">
        <v>99</v>
      </c>
      <c r="O1552">
        <v>1950</v>
      </c>
      <c r="P1552" s="5" t="s">
        <v>1161</v>
      </c>
      <c r="Q1552">
        <v>-37.738599999999998</v>
      </c>
      <c r="R1552">
        <v>145.03870000000001</v>
      </c>
      <c r="S1552" t="s">
        <v>541</v>
      </c>
      <c r="T1552">
        <v>2674</v>
      </c>
      <c r="U1552">
        <f t="shared" si="49"/>
        <v>67</v>
      </c>
    </row>
    <row r="1553" spans="1:21" x14ac:dyDescent="0.35">
      <c r="A1553" t="s">
        <v>1642</v>
      </c>
      <c r="B1553" t="s">
        <v>1659</v>
      </c>
      <c r="C1553" s="5">
        <v>2</v>
      </c>
      <c r="D1553" t="s">
        <v>20</v>
      </c>
      <c r="E1553">
        <v>725000</v>
      </c>
      <c r="F1553" s="7">
        <v>42701</v>
      </c>
      <c r="G1553" s="4">
        <f t="shared" si="48"/>
        <v>2016</v>
      </c>
      <c r="H1553">
        <v>9.4</v>
      </c>
      <c r="I1553">
        <v>3081</v>
      </c>
      <c r="J1553" s="6">
        <v>2</v>
      </c>
      <c r="K1553">
        <v>1</v>
      </c>
      <c r="L1553" s="6">
        <v>3</v>
      </c>
      <c r="M1553">
        <v>632</v>
      </c>
      <c r="N1553">
        <v>77</v>
      </c>
      <c r="O1553">
        <v>1960</v>
      </c>
      <c r="P1553" s="5" t="s">
        <v>1161</v>
      </c>
      <c r="Q1553">
        <v>-37.744300000000003</v>
      </c>
      <c r="R1553">
        <v>145.0462</v>
      </c>
      <c r="S1553" t="s">
        <v>541</v>
      </c>
      <c r="T1553">
        <v>2674</v>
      </c>
      <c r="U1553">
        <f t="shared" si="49"/>
        <v>56</v>
      </c>
    </row>
    <row r="1554" spans="1:21" x14ac:dyDescent="0.35">
      <c r="A1554" t="s">
        <v>1642</v>
      </c>
      <c r="B1554" t="s">
        <v>1660</v>
      </c>
      <c r="C1554" s="5">
        <v>3</v>
      </c>
      <c r="D1554" t="s">
        <v>20</v>
      </c>
      <c r="E1554">
        <v>465000</v>
      </c>
      <c r="F1554" s="7">
        <v>42610</v>
      </c>
      <c r="G1554" s="4">
        <f t="shared" si="48"/>
        <v>2016</v>
      </c>
      <c r="H1554">
        <v>9.4</v>
      </c>
      <c r="I1554">
        <v>3081</v>
      </c>
      <c r="J1554" s="6">
        <v>2</v>
      </c>
      <c r="K1554">
        <v>1</v>
      </c>
      <c r="L1554" s="6">
        <v>1</v>
      </c>
      <c r="M1554">
        <v>413</v>
      </c>
      <c r="N1554">
        <v>85</v>
      </c>
      <c r="O1554">
        <v>1960</v>
      </c>
      <c r="P1554" s="5" t="s">
        <v>1161</v>
      </c>
      <c r="Q1554">
        <v>-37.739899999999999</v>
      </c>
      <c r="R1554">
        <v>145.0369</v>
      </c>
      <c r="S1554" t="s">
        <v>541</v>
      </c>
      <c r="T1554">
        <v>2674</v>
      </c>
      <c r="U1554">
        <f t="shared" si="49"/>
        <v>56</v>
      </c>
    </row>
    <row r="1555" spans="1:21" x14ac:dyDescent="0.35">
      <c r="A1555" t="s">
        <v>1661</v>
      </c>
      <c r="B1555" t="s">
        <v>1662</v>
      </c>
      <c r="C1555" s="5">
        <v>2</v>
      </c>
      <c r="D1555" t="s">
        <v>20</v>
      </c>
      <c r="E1555">
        <v>1550000</v>
      </c>
      <c r="F1555" s="7">
        <v>42616</v>
      </c>
      <c r="G1555" s="4">
        <f t="shared" si="48"/>
        <v>2016</v>
      </c>
      <c r="H1555">
        <v>13</v>
      </c>
      <c r="I1555">
        <v>3166</v>
      </c>
      <c r="J1555" s="6">
        <v>2</v>
      </c>
      <c r="K1555">
        <v>1</v>
      </c>
      <c r="L1555" s="6">
        <v>1</v>
      </c>
      <c r="M1555">
        <v>732</v>
      </c>
      <c r="N1555">
        <v>97</v>
      </c>
      <c r="O1555">
        <v>1950</v>
      </c>
      <c r="P1555" s="5" t="s">
        <v>255</v>
      </c>
      <c r="Q1555">
        <v>-37.893099999999997</v>
      </c>
      <c r="R1555">
        <v>145.07910000000001</v>
      </c>
      <c r="S1555" t="s">
        <v>78</v>
      </c>
      <c r="T1555">
        <v>3145</v>
      </c>
      <c r="U1555">
        <f t="shared" si="49"/>
        <v>66</v>
      </c>
    </row>
    <row r="1556" spans="1:21" x14ac:dyDescent="0.35">
      <c r="A1556" t="s">
        <v>1661</v>
      </c>
      <c r="B1556" t="s">
        <v>1663</v>
      </c>
      <c r="C1556" s="5">
        <v>3</v>
      </c>
      <c r="D1556" t="s">
        <v>20</v>
      </c>
      <c r="E1556">
        <v>1340000</v>
      </c>
      <c r="F1556" s="7">
        <v>42707</v>
      </c>
      <c r="G1556" s="4">
        <f t="shared" si="48"/>
        <v>2016</v>
      </c>
      <c r="H1556">
        <v>13</v>
      </c>
      <c r="I1556">
        <v>3166</v>
      </c>
      <c r="J1556" s="6">
        <v>3</v>
      </c>
      <c r="K1556">
        <v>1</v>
      </c>
      <c r="L1556" s="6">
        <v>1</v>
      </c>
      <c r="M1556">
        <v>705</v>
      </c>
      <c r="N1556">
        <v>128</v>
      </c>
      <c r="O1556">
        <v>1920</v>
      </c>
      <c r="P1556" s="5" t="s">
        <v>255</v>
      </c>
      <c r="Q1556">
        <v>-37.8994</v>
      </c>
      <c r="R1556">
        <v>145.08160000000001</v>
      </c>
      <c r="S1556" t="s">
        <v>78</v>
      </c>
      <c r="T1556">
        <v>3145</v>
      </c>
      <c r="U1556">
        <f t="shared" si="49"/>
        <v>96</v>
      </c>
    </row>
    <row r="1557" spans="1:21" x14ac:dyDescent="0.35">
      <c r="A1557" t="s">
        <v>1661</v>
      </c>
      <c r="B1557" t="s">
        <v>1664</v>
      </c>
      <c r="C1557" s="5">
        <v>3</v>
      </c>
      <c r="D1557" t="s">
        <v>20</v>
      </c>
      <c r="E1557">
        <v>1316000</v>
      </c>
      <c r="F1557" s="7">
        <v>42588</v>
      </c>
      <c r="G1557" s="4">
        <f t="shared" si="48"/>
        <v>2016</v>
      </c>
      <c r="H1557">
        <v>13</v>
      </c>
      <c r="I1557">
        <v>3166</v>
      </c>
      <c r="J1557" s="6">
        <v>2</v>
      </c>
      <c r="K1557">
        <v>1</v>
      </c>
      <c r="L1557" s="6">
        <v>2</v>
      </c>
      <c r="M1557">
        <v>715</v>
      </c>
      <c r="N1557">
        <v>126</v>
      </c>
      <c r="O1557">
        <v>1949</v>
      </c>
      <c r="P1557" s="5" t="s">
        <v>255</v>
      </c>
      <c r="Q1557">
        <v>-37.907200000000003</v>
      </c>
      <c r="R1557">
        <v>145.0762</v>
      </c>
      <c r="S1557" t="s">
        <v>78</v>
      </c>
      <c r="T1557">
        <v>3145</v>
      </c>
      <c r="U1557">
        <f t="shared" si="49"/>
        <v>67</v>
      </c>
    </row>
    <row r="1558" spans="1:21" x14ac:dyDescent="0.35">
      <c r="A1558" t="s">
        <v>1661</v>
      </c>
      <c r="B1558" t="s">
        <v>1665</v>
      </c>
      <c r="C1558" s="5">
        <v>3</v>
      </c>
      <c r="D1558" t="s">
        <v>29</v>
      </c>
      <c r="E1558">
        <v>828000</v>
      </c>
      <c r="F1558" s="7">
        <v>42497</v>
      </c>
      <c r="G1558" s="4">
        <f t="shared" si="48"/>
        <v>2016</v>
      </c>
      <c r="H1558">
        <v>13</v>
      </c>
      <c r="I1558">
        <v>3166</v>
      </c>
      <c r="J1558" s="6">
        <v>3</v>
      </c>
      <c r="K1558">
        <v>2</v>
      </c>
      <c r="L1558" s="6">
        <v>1</v>
      </c>
      <c r="M1558">
        <v>206</v>
      </c>
      <c r="N1558">
        <v>118</v>
      </c>
      <c r="O1558">
        <v>2002</v>
      </c>
      <c r="P1558" s="5" t="s">
        <v>255</v>
      </c>
      <c r="Q1558">
        <v>-37.896599999999999</v>
      </c>
      <c r="R1558">
        <v>145.08629999999999</v>
      </c>
      <c r="S1558" t="s">
        <v>78</v>
      </c>
      <c r="T1558">
        <v>3145</v>
      </c>
      <c r="U1558">
        <f t="shared" si="49"/>
        <v>14</v>
      </c>
    </row>
    <row r="1559" spans="1:21" x14ac:dyDescent="0.35">
      <c r="A1559" t="s">
        <v>1661</v>
      </c>
      <c r="B1559" t="s">
        <v>1666</v>
      </c>
      <c r="C1559" s="5">
        <v>3</v>
      </c>
      <c r="D1559" t="s">
        <v>20</v>
      </c>
      <c r="E1559">
        <v>1055000</v>
      </c>
      <c r="F1559" s="7">
        <v>42651</v>
      </c>
      <c r="G1559" s="4">
        <f t="shared" si="48"/>
        <v>2016</v>
      </c>
      <c r="H1559">
        <v>13</v>
      </c>
      <c r="I1559">
        <v>3166</v>
      </c>
      <c r="J1559" s="6">
        <v>3</v>
      </c>
      <c r="K1559">
        <v>1</v>
      </c>
      <c r="L1559" s="6">
        <v>1</v>
      </c>
      <c r="M1559">
        <v>562</v>
      </c>
      <c r="N1559">
        <v>97</v>
      </c>
      <c r="O1559">
        <v>1930</v>
      </c>
      <c r="P1559" s="5" t="s">
        <v>255</v>
      </c>
      <c r="Q1559">
        <v>-37.902200000000001</v>
      </c>
      <c r="R1559">
        <v>145.08109999999999</v>
      </c>
      <c r="S1559" t="s">
        <v>78</v>
      </c>
      <c r="T1559">
        <v>3145</v>
      </c>
      <c r="U1559">
        <f t="shared" si="49"/>
        <v>86</v>
      </c>
    </row>
    <row r="1560" spans="1:21" x14ac:dyDescent="0.35">
      <c r="A1560" t="s">
        <v>1661</v>
      </c>
      <c r="B1560" t="s">
        <v>1667</v>
      </c>
      <c r="C1560" s="5">
        <v>2</v>
      </c>
      <c r="D1560" t="s">
        <v>24</v>
      </c>
      <c r="E1560">
        <v>623000</v>
      </c>
      <c r="F1560" s="7">
        <v>42623</v>
      </c>
      <c r="G1560" s="4">
        <f t="shared" si="48"/>
        <v>2016</v>
      </c>
      <c r="H1560">
        <v>13</v>
      </c>
      <c r="I1560">
        <v>3166</v>
      </c>
      <c r="J1560" s="6">
        <v>2</v>
      </c>
      <c r="K1560">
        <v>1</v>
      </c>
      <c r="L1560" s="6">
        <v>1</v>
      </c>
      <c r="M1560">
        <v>101</v>
      </c>
      <c r="N1560">
        <v>90</v>
      </c>
      <c r="O1560">
        <v>1970</v>
      </c>
      <c r="P1560" s="5" t="s">
        <v>255</v>
      </c>
      <c r="Q1560">
        <v>-37.898800000000001</v>
      </c>
      <c r="R1560">
        <v>145.07810000000001</v>
      </c>
      <c r="S1560" t="s">
        <v>78</v>
      </c>
      <c r="T1560">
        <v>3145</v>
      </c>
      <c r="U1560">
        <f t="shared" si="49"/>
        <v>46</v>
      </c>
    </row>
    <row r="1561" spans="1:21" x14ac:dyDescent="0.35">
      <c r="A1561" t="s">
        <v>1661</v>
      </c>
      <c r="B1561" t="s">
        <v>1668</v>
      </c>
      <c r="C1561" s="5">
        <v>4</v>
      </c>
      <c r="D1561" t="s">
        <v>20</v>
      </c>
      <c r="E1561">
        <v>2120000</v>
      </c>
      <c r="F1561" s="7">
        <v>42623</v>
      </c>
      <c r="G1561" s="4">
        <f t="shared" si="48"/>
        <v>2016</v>
      </c>
      <c r="H1561">
        <v>13</v>
      </c>
      <c r="I1561">
        <v>3166</v>
      </c>
      <c r="J1561" s="6">
        <v>4</v>
      </c>
      <c r="K1561">
        <v>2</v>
      </c>
      <c r="L1561" s="6">
        <v>2</v>
      </c>
      <c r="M1561">
        <v>847</v>
      </c>
      <c r="N1561">
        <v>315</v>
      </c>
      <c r="O1561">
        <v>1925</v>
      </c>
      <c r="P1561" s="5" t="s">
        <v>255</v>
      </c>
      <c r="Q1561">
        <v>-37.892699999999998</v>
      </c>
      <c r="R1561">
        <v>145.07810000000001</v>
      </c>
      <c r="S1561" t="s">
        <v>78</v>
      </c>
      <c r="T1561">
        <v>3145</v>
      </c>
      <c r="U1561">
        <f t="shared" si="49"/>
        <v>91</v>
      </c>
    </row>
    <row r="1562" spans="1:21" x14ac:dyDescent="0.35">
      <c r="A1562" t="s">
        <v>1661</v>
      </c>
      <c r="B1562" t="s">
        <v>1669</v>
      </c>
      <c r="C1562" s="5">
        <v>4</v>
      </c>
      <c r="D1562" t="s">
        <v>20</v>
      </c>
      <c r="E1562">
        <v>1745000</v>
      </c>
      <c r="F1562" s="7">
        <v>42714</v>
      </c>
      <c r="G1562" s="4">
        <f t="shared" si="48"/>
        <v>2016</v>
      </c>
      <c r="H1562">
        <v>13</v>
      </c>
      <c r="I1562">
        <v>3166</v>
      </c>
      <c r="J1562" s="6">
        <v>4</v>
      </c>
      <c r="K1562">
        <v>2</v>
      </c>
      <c r="L1562" s="6">
        <v>1</v>
      </c>
      <c r="M1562">
        <v>547</v>
      </c>
      <c r="N1562">
        <v>185</v>
      </c>
      <c r="O1562">
        <v>1925</v>
      </c>
      <c r="P1562" s="5" t="s">
        <v>255</v>
      </c>
      <c r="Q1562">
        <v>-37.900199999999998</v>
      </c>
      <c r="R1562">
        <v>145.07679999999999</v>
      </c>
      <c r="S1562" t="s">
        <v>78</v>
      </c>
      <c r="T1562">
        <v>3145</v>
      </c>
      <c r="U1562">
        <f t="shared" si="49"/>
        <v>91</v>
      </c>
    </row>
    <row r="1563" spans="1:21" x14ac:dyDescent="0.35">
      <c r="A1563" t="s">
        <v>1661</v>
      </c>
      <c r="B1563" t="s">
        <v>1670</v>
      </c>
      <c r="C1563" s="5">
        <v>4</v>
      </c>
      <c r="D1563" t="s">
        <v>20</v>
      </c>
      <c r="E1563">
        <v>1700000</v>
      </c>
      <c r="F1563" s="7">
        <v>42686</v>
      </c>
      <c r="G1563" s="4">
        <f t="shared" si="48"/>
        <v>2016</v>
      </c>
      <c r="H1563">
        <v>13</v>
      </c>
      <c r="I1563">
        <v>3166</v>
      </c>
      <c r="J1563" s="6">
        <v>4</v>
      </c>
      <c r="K1563">
        <v>2</v>
      </c>
      <c r="L1563" s="6">
        <v>2</v>
      </c>
      <c r="M1563">
        <v>545</v>
      </c>
      <c r="N1563">
        <v>180</v>
      </c>
      <c r="O1563">
        <v>1940</v>
      </c>
      <c r="P1563" s="5" t="s">
        <v>255</v>
      </c>
      <c r="Q1563">
        <v>-37.900199999999998</v>
      </c>
      <c r="R1563">
        <v>145.07730000000001</v>
      </c>
      <c r="S1563" t="s">
        <v>78</v>
      </c>
      <c r="T1563">
        <v>3145</v>
      </c>
      <c r="U1563">
        <f t="shared" si="49"/>
        <v>76</v>
      </c>
    </row>
    <row r="1564" spans="1:21" x14ac:dyDescent="0.35">
      <c r="A1564" t="s">
        <v>1661</v>
      </c>
      <c r="B1564" t="s">
        <v>1671</v>
      </c>
      <c r="C1564" s="5">
        <v>4</v>
      </c>
      <c r="D1564" t="s">
        <v>20</v>
      </c>
      <c r="E1564">
        <v>1337000</v>
      </c>
      <c r="F1564" s="7">
        <v>42658</v>
      </c>
      <c r="G1564" s="4">
        <f t="shared" si="48"/>
        <v>2016</v>
      </c>
      <c r="H1564">
        <v>13</v>
      </c>
      <c r="I1564">
        <v>3166</v>
      </c>
      <c r="J1564" s="6">
        <v>4</v>
      </c>
      <c r="K1564">
        <v>1</v>
      </c>
      <c r="L1564" s="6">
        <v>2</v>
      </c>
      <c r="M1564">
        <v>696</v>
      </c>
      <c r="N1564">
        <v>100</v>
      </c>
      <c r="O1564">
        <v>1930</v>
      </c>
      <c r="P1564" s="5" t="s">
        <v>255</v>
      </c>
      <c r="Q1564">
        <v>-37.899099999999997</v>
      </c>
      <c r="R1564">
        <v>145.0804</v>
      </c>
      <c r="S1564" t="s">
        <v>78</v>
      </c>
      <c r="T1564">
        <v>3145</v>
      </c>
      <c r="U1564">
        <f t="shared" si="49"/>
        <v>86</v>
      </c>
    </row>
    <row r="1565" spans="1:21" x14ac:dyDescent="0.35">
      <c r="A1565" t="s">
        <v>1661</v>
      </c>
      <c r="B1565" t="s">
        <v>1672</v>
      </c>
      <c r="C1565" s="5">
        <v>2</v>
      </c>
      <c r="D1565" t="s">
        <v>24</v>
      </c>
      <c r="E1565">
        <v>400000</v>
      </c>
      <c r="F1565" s="7">
        <v>42630</v>
      </c>
      <c r="G1565" s="4">
        <f t="shared" si="48"/>
        <v>2016</v>
      </c>
      <c r="H1565">
        <v>13</v>
      </c>
      <c r="I1565">
        <v>3166</v>
      </c>
      <c r="J1565" s="6">
        <v>2</v>
      </c>
      <c r="K1565">
        <v>1</v>
      </c>
      <c r="L1565" s="6">
        <v>1</v>
      </c>
      <c r="M1565">
        <v>100</v>
      </c>
      <c r="N1565">
        <v>88</v>
      </c>
      <c r="O1565">
        <v>1975</v>
      </c>
      <c r="P1565" s="5" t="s">
        <v>255</v>
      </c>
      <c r="Q1565">
        <v>-37.894500000000001</v>
      </c>
      <c r="R1565">
        <v>145.08760000000001</v>
      </c>
      <c r="S1565" t="s">
        <v>78</v>
      </c>
      <c r="T1565">
        <v>3145</v>
      </c>
      <c r="U1565">
        <f t="shared" si="49"/>
        <v>41</v>
      </c>
    </row>
    <row r="1566" spans="1:21" x14ac:dyDescent="0.35">
      <c r="A1566" t="s">
        <v>1661</v>
      </c>
      <c r="B1566" t="s">
        <v>1673</v>
      </c>
      <c r="C1566" s="5">
        <v>3</v>
      </c>
      <c r="D1566" t="s">
        <v>20</v>
      </c>
      <c r="E1566">
        <v>1210000</v>
      </c>
      <c r="F1566" s="7">
        <v>42604</v>
      </c>
      <c r="G1566" s="4">
        <f t="shared" si="48"/>
        <v>2016</v>
      </c>
      <c r="H1566">
        <v>13</v>
      </c>
      <c r="I1566">
        <v>3166</v>
      </c>
      <c r="J1566" s="6">
        <v>3</v>
      </c>
      <c r="K1566">
        <v>1</v>
      </c>
      <c r="L1566" s="6">
        <v>2</v>
      </c>
      <c r="M1566">
        <v>730</v>
      </c>
      <c r="N1566">
        <v>122</v>
      </c>
      <c r="O1566">
        <v>1940</v>
      </c>
      <c r="P1566" s="5" t="s">
        <v>255</v>
      </c>
      <c r="Q1566">
        <v>-37.903399999999998</v>
      </c>
      <c r="R1566">
        <v>145.0796</v>
      </c>
      <c r="S1566" t="s">
        <v>78</v>
      </c>
      <c r="T1566">
        <v>3145</v>
      </c>
      <c r="U1566">
        <f t="shared" si="49"/>
        <v>76</v>
      </c>
    </row>
    <row r="1567" spans="1:21" x14ac:dyDescent="0.35">
      <c r="A1567" t="s">
        <v>1661</v>
      </c>
      <c r="B1567" t="s">
        <v>1674</v>
      </c>
      <c r="C1567" s="5">
        <v>4</v>
      </c>
      <c r="D1567" t="s">
        <v>20</v>
      </c>
      <c r="E1567">
        <v>1167500</v>
      </c>
      <c r="F1567" s="7">
        <v>42577</v>
      </c>
      <c r="G1567" s="4">
        <f t="shared" si="48"/>
        <v>2016</v>
      </c>
      <c r="H1567">
        <v>13</v>
      </c>
      <c r="I1567">
        <v>3166</v>
      </c>
      <c r="J1567" s="6">
        <v>3</v>
      </c>
      <c r="K1567">
        <v>2</v>
      </c>
      <c r="L1567" s="6">
        <v>1</v>
      </c>
      <c r="M1567">
        <v>678</v>
      </c>
      <c r="N1567">
        <v>184</v>
      </c>
      <c r="O1567">
        <v>1950</v>
      </c>
      <c r="P1567" s="5" t="s">
        <v>255</v>
      </c>
      <c r="Q1567">
        <v>-37.898000000000003</v>
      </c>
      <c r="R1567">
        <v>145.08150000000001</v>
      </c>
      <c r="S1567" t="s">
        <v>78</v>
      </c>
      <c r="T1567">
        <v>3145</v>
      </c>
      <c r="U1567">
        <f t="shared" si="49"/>
        <v>66</v>
      </c>
    </row>
    <row r="1568" spans="1:21" x14ac:dyDescent="0.35">
      <c r="A1568" t="s">
        <v>1661</v>
      </c>
      <c r="B1568" t="s">
        <v>1675</v>
      </c>
      <c r="C1568" s="5">
        <v>3</v>
      </c>
      <c r="D1568" t="s">
        <v>29</v>
      </c>
      <c r="E1568">
        <v>900000</v>
      </c>
      <c r="F1568" s="7">
        <v>42577</v>
      </c>
      <c r="G1568" s="4">
        <f t="shared" si="48"/>
        <v>2016</v>
      </c>
      <c r="H1568">
        <v>13</v>
      </c>
      <c r="I1568">
        <v>3166</v>
      </c>
      <c r="J1568" s="6">
        <v>3</v>
      </c>
      <c r="K1568">
        <v>2</v>
      </c>
      <c r="L1568" s="6">
        <v>1</v>
      </c>
      <c r="M1568">
        <v>360</v>
      </c>
      <c r="N1568">
        <v>154</v>
      </c>
      <c r="O1568">
        <v>1975</v>
      </c>
      <c r="P1568" s="5" t="s">
        <v>255</v>
      </c>
      <c r="Q1568">
        <v>-37.893700000000003</v>
      </c>
      <c r="R1568">
        <v>145.0779</v>
      </c>
      <c r="S1568" t="s">
        <v>78</v>
      </c>
      <c r="T1568">
        <v>3145</v>
      </c>
      <c r="U1568">
        <f t="shared" si="49"/>
        <v>41</v>
      </c>
    </row>
    <row r="1569" spans="1:21" x14ac:dyDescent="0.35">
      <c r="A1569" t="s">
        <v>1661</v>
      </c>
      <c r="B1569" t="s">
        <v>1676</v>
      </c>
      <c r="C1569" s="5">
        <v>2</v>
      </c>
      <c r="D1569" t="s">
        <v>20</v>
      </c>
      <c r="E1569">
        <v>677500</v>
      </c>
      <c r="F1569" s="7">
        <v>42581</v>
      </c>
      <c r="G1569" s="4">
        <f t="shared" si="48"/>
        <v>2016</v>
      </c>
      <c r="H1569">
        <v>13</v>
      </c>
      <c r="I1569">
        <v>3166</v>
      </c>
      <c r="J1569" s="6">
        <v>2</v>
      </c>
      <c r="K1569">
        <v>1</v>
      </c>
      <c r="L1569" s="6">
        <v>4</v>
      </c>
      <c r="M1569">
        <v>575</v>
      </c>
      <c r="N1569">
        <v>83</v>
      </c>
      <c r="O1569">
        <v>1950</v>
      </c>
      <c r="P1569" s="5" t="s">
        <v>255</v>
      </c>
      <c r="Q1569">
        <v>-37.9084</v>
      </c>
      <c r="R1569">
        <v>145.07749999999999</v>
      </c>
      <c r="S1569" t="s">
        <v>78</v>
      </c>
      <c r="T1569">
        <v>3145</v>
      </c>
      <c r="U1569">
        <f t="shared" si="49"/>
        <v>66</v>
      </c>
    </row>
    <row r="1570" spans="1:21" x14ac:dyDescent="0.35">
      <c r="A1570" t="s">
        <v>1677</v>
      </c>
      <c r="B1570" t="s">
        <v>1678</v>
      </c>
      <c r="C1570" s="5">
        <v>4</v>
      </c>
      <c r="D1570" t="s">
        <v>20</v>
      </c>
      <c r="E1570">
        <v>2265000</v>
      </c>
      <c r="F1570" s="7">
        <v>42798</v>
      </c>
      <c r="G1570" s="4">
        <f t="shared" si="48"/>
        <v>2017</v>
      </c>
      <c r="H1570">
        <v>7.9</v>
      </c>
      <c r="I1570">
        <v>3079</v>
      </c>
      <c r="J1570" s="6">
        <v>4</v>
      </c>
      <c r="K1570">
        <v>2</v>
      </c>
      <c r="L1570" s="6">
        <v>2</v>
      </c>
      <c r="M1570">
        <v>925</v>
      </c>
      <c r="N1570">
        <v>208</v>
      </c>
      <c r="O1570">
        <v>1925</v>
      </c>
      <c r="P1570" s="5" t="s">
        <v>1161</v>
      </c>
      <c r="Q1570">
        <v>-37.7652</v>
      </c>
      <c r="R1570">
        <v>145.041</v>
      </c>
      <c r="S1570" t="s">
        <v>541</v>
      </c>
      <c r="T1570">
        <v>5549</v>
      </c>
      <c r="U1570">
        <f t="shared" si="49"/>
        <v>92</v>
      </c>
    </row>
    <row r="1571" spans="1:21" x14ac:dyDescent="0.35">
      <c r="A1571" t="s">
        <v>1677</v>
      </c>
      <c r="B1571" t="s">
        <v>1679</v>
      </c>
      <c r="C1571" s="5">
        <v>3</v>
      </c>
      <c r="D1571" t="s">
        <v>20</v>
      </c>
      <c r="E1571">
        <v>981000</v>
      </c>
      <c r="F1571" s="7">
        <v>42525</v>
      </c>
      <c r="G1571" s="4">
        <f t="shared" si="48"/>
        <v>2016</v>
      </c>
      <c r="H1571">
        <v>7.9</v>
      </c>
      <c r="I1571">
        <v>3079</v>
      </c>
      <c r="J1571" s="6">
        <v>5</v>
      </c>
      <c r="K1571">
        <v>3</v>
      </c>
      <c r="L1571" s="6">
        <v>2</v>
      </c>
      <c r="M1571">
        <v>626</v>
      </c>
      <c r="N1571">
        <v>378</v>
      </c>
      <c r="O1571">
        <v>2016</v>
      </c>
      <c r="P1571" s="5" t="s">
        <v>1161</v>
      </c>
      <c r="Q1571">
        <v>-37.76</v>
      </c>
      <c r="R1571">
        <v>145.0326</v>
      </c>
      <c r="S1571" t="s">
        <v>541</v>
      </c>
      <c r="T1571">
        <v>5549</v>
      </c>
      <c r="U1571">
        <f t="shared" si="49"/>
        <v>0</v>
      </c>
    </row>
    <row r="1572" spans="1:21" x14ac:dyDescent="0.35">
      <c r="A1572" t="s">
        <v>1677</v>
      </c>
      <c r="B1572" t="s">
        <v>1680</v>
      </c>
      <c r="C1572" s="5">
        <v>4</v>
      </c>
      <c r="D1572" t="s">
        <v>20</v>
      </c>
      <c r="E1572">
        <v>2400000</v>
      </c>
      <c r="F1572" s="7">
        <v>42525</v>
      </c>
      <c r="G1572" s="4">
        <f t="shared" si="48"/>
        <v>2016</v>
      </c>
      <c r="H1572">
        <v>7.9</v>
      </c>
      <c r="I1572">
        <v>3079</v>
      </c>
      <c r="J1572" s="6">
        <v>0</v>
      </c>
      <c r="K1572">
        <v>2</v>
      </c>
      <c r="L1572" s="6">
        <v>2</v>
      </c>
      <c r="M1572">
        <v>1252</v>
      </c>
      <c r="N1572">
        <v>201</v>
      </c>
      <c r="O1572">
        <v>1920</v>
      </c>
      <c r="P1572" s="5" t="s">
        <v>1161</v>
      </c>
      <c r="Q1572">
        <v>-37.7727</v>
      </c>
      <c r="R1572">
        <v>145.04839999999999</v>
      </c>
      <c r="S1572" t="s">
        <v>541</v>
      </c>
      <c r="T1572">
        <v>5549</v>
      </c>
      <c r="U1572">
        <f t="shared" si="49"/>
        <v>96</v>
      </c>
    </row>
    <row r="1573" spans="1:21" x14ac:dyDescent="0.35">
      <c r="A1573" t="s">
        <v>1677</v>
      </c>
      <c r="B1573" t="s">
        <v>1681</v>
      </c>
      <c r="C1573" s="5">
        <v>3</v>
      </c>
      <c r="D1573" t="s">
        <v>29</v>
      </c>
      <c r="E1573">
        <v>890000</v>
      </c>
      <c r="F1573" s="7">
        <v>42525</v>
      </c>
      <c r="G1573" s="4">
        <f t="shared" si="48"/>
        <v>2016</v>
      </c>
      <c r="H1573">
        <v>7.9</v>
      </c>
      <c r="I1573">
        <v>3079</v>
      </c>
      <c r="J1573" s="6">
        <v>3</v>
      </c>
      <c r="K1573">
        <v>2</v>
      </c>
      <c r="L1573" s="6">
        <v>2</v>
      </c>
      <c r="M1573">
        <v>249</v>
      </c>
      <c r="N1573">
        <v>140</v>
      </c>
      <c r="O1573">
        <v>2005</v>
      </c>
      <c r="P1573" s="5" t="s">
        <v>1161</v>
      </c>
      <c r="Q1573">
        <v>-37.765999999999998</v>
      </c>
      <c r="R1573">
        <v>145.03450000000001</v>
      </c>
      <c r="S1573" t="s">
        <v>541</v>
      </c>
      <c r="T1573">
        <v>5549</v>
      </c>
      <c r="U1573">
        <f t="shared" si="49"/>
        <v>11</v>
      </c>
    </row>
    <row r="1574" spans="1:21" x14ac:dyDescent="0.35">
      <c r="A1574" t="s">
        <v>1677</v>
      </c>
      <c r="B1574" t="s">
        <v>1682</v>
      </c>
      <c r="C1574" s="5">
        <v>2</v>
      </c>
      <c r="D1574" t="s">
        <v>24</v>
      </c>
      <c r="E1574">
        <v>739000</v>
      </c>
      <c r="F1574" s="7">
        <v>42497</v>
      </c>
      <c r="G1574" s="4">
        <f t="shared" si="48"/>
        <v>2016</v>
      </c>
      <c r="H1574">
        <v>7.9</v>
      </c>
      <c r="I1574">
        <v>3079</v>
      </c>
      <c r="J1574" s="6">
        <v>2</v>
      </c>
      <c r="K1574">
        <v>1</v>
      </c>
      <c r="L1574" s="6">
        <v>1</v>
      </c>
      <c r="M1574">
        <v>648</v>
      </c>
      <c r="N1574">
        <v>91</v>
      </c>
      <c r="O1574">
        <v>1965</v>
      </c>
      <c r="P1574" s="5" t="s">
        <v>1161</v>
      </c>
      <c r="Q1574">
        <v>-37.770200000000003</v>
      </c>
      <c r="R1574">
        <v>145.04929999999999</v>
      </c>
      <c r="S1574" t="s">
        <v>541</v>
      </c>
      <c r="T1574">
        <v>5549</v>
      </c>
      <c r="U1574">
        <f t="shared" si="49"/>
        <v>51</v>
      </c>
    </row>
    <row r="1575" spans="1:21" x14ac:dyDescent="0.35">
      <c r="A1575" t="s">
        <v>1677</v>
      </c>
      <c r="B1575" t="s">
        <v>1683</v>
      </c>
      <c r="C1575" s="5">
        <v>3</v>
      </c>
      <c r="D1575" t="s">
        <v>20</v>
      </c>
      <c r="E1575">
        <v>785000</v>
      </c>
      <c r="F1575" s="7">
        <v>42681</v>
      </c>
      <c r="G1575" s="4">
        <f t="shared" si="48"/>
        <v>2016</v>
      </c>
      <c r="H1575">
        <v>7.9</v>
      </c>
      <c r="I1575">
        <v>3079</v>
      </c>
      <c r="J1575" s="6">
        <v>3</v>
      </c>
      <c r="K1575">
        <v>2</v>
      </c>
      <c r="L1575" s="6">
        <v>0</v>
      </c>
      <c r="M1575">
        <v>399</v>
      </c>
      <c r="N1575">
        <v>110</v>
      </c>
      <c r="O1575">
        <v>1950</v>
      </c>
      <c r="P1575" s="5" t="s">
        <v>1161</v>
      </c>
      <c r="Q1575">
        <v>-37.755099999999999</v>
      </c>
      <c r="R1575">
        <v>145.05000000000001</v>
      </c>
      <c r="S1575" t="s">
        <v>541</v>
      </c>
      <c r="T1575">
        <v>5549</v>
      </c>
      <c r="U1575">
        <f t="shared" si="49"/>
        <v>66</v>
      </c>
    </row>
    <row r="1576" spans="1:21" x14ac:dyDescent="0.35">
      <c r="A1576" t="s">
        <v>1677</v>
      </c>
      <c r="B1576" t="s">
        <v>1684</v>
      </c>
      <c r="C1576" s="5">
        <v>3</v>
      </c>
      <c r="D1576" t="s">
        <v>20</v>
      </c>
      <c r="E1576">
        <v>1155000</v>
      </c>
      <c r="F1576" s="7">
        <v>42681</v>
      </c>
      <c r="G1576" s="4">
        <f t="shared" si="48"/>
        <v>2016</v>
      </c>
      <c r="H1576">
        <v>7.9</v>
      </c>
      <c r="I1576">
        <v>3079</v>
      </c>
      <c r="J1576" s="6">
        <v>3</v>
      </c>
      <c r="K1576">
        <v>1</v>
      </c>
      <c r="L1576" s="6">
        <v>2</v>
      </c>
      <c r="M1576">
        <v>537</v>
      </c>
      <c r="N1576">
        <v>170</v>
      </c>
      <c r="O1576">
        <v>1945</v>
      </c>
      <c r="P1576" s="5" t="s">
        <v>1161</v>
      </c>
      <c r="Q1576">
        <v>-37.777299999999997</v>
      </c>
      <c r="R1576">
        <v>145.03790000000001</v>
      </c>
      <c r="S1576" t="s">
        <v>541</v>
      </c>
      <c r="T1576">
        <v>5549</v>
      </c>
      <c r="U1576">
        <f t="shared" si="49"/>
        <v>71</v>
      </c>
    </row>
    <row r="1577" spans="1:21" x14ac:dyDescent="0.35">
      <c r="A1577" t="s">
        <v>1677</v>
      </c>
      <c r="B1577" t="s">
        <v>1685</v>
      </c>
      <c r="C1577" s="5">
        <v>2</v>
      </c>
      <c r="D1577" t="s">
        <v>20</v>
      </c>
      <c r="E1577">
        <v>1020000</v>
      </c>
      <c r="F1577" s="7">
        <v>42623</v>
      </c>
      <c r="G1577" s="4">
        <f t="shared" si="48"/>
        <v>2016</v>
      </c>
      <c r="H1577">
        <v>7.9</v>
      </c>
      <c r="I1577">
        <v>3079</v>
      </c>
      <c r="J1577" s="6">
        <v>2</v>
      </c>
      <c r="K1577">
        <v>1</v>
      </c>
      <c r="L1577" s="6">
        <v>1</v>
      </c>
      <c r="M1577">
        <v>557</v>
      </c>
      <c r="N1577">
        <v>78</v>
      </c>
      <c r="O1577">
        <v>1955</v>
      </c>
      <c r="P1577" s="5" t="s">
        <v>1161</v>
      </c>
      <c r="Q1577">
        <v>-37.756799999999998</v>
      </c>
      <c r="R1577">
        <v>145.03550000000001</v>
      </c>
      <c r="S1577" t="s">
        <v>541</v>
      </c>
      <c r="T1577">
        <v>5549</v>
      </c>
      <c r="U1577">
        <f t="shared" si="49"/>
        <v>61</v>
      </c>
    </row>
    <row r="1578" spans="1:21" x14ac:dyDescent="0.35">
      <c r="A1578" t="s">
        <v>1677</v>
      </c>
      <c r="B1578" t="s">
        <v>1686</v>
      </c>
      <c r="C1578" s="5">
        <v>3</v>
      </c>
      <c r="D1578" t="s">
        <v>20</v>
      </c>
      <c r="E1578">
        <v>1465000</v>
      </c>
      <c r="F1578" s="7">
        <v>42623</v>
      </c>
      <c r="G1578" s="4">
        <f t="shared" si="48"/>
        <v>2016</v>
      </c>
      <c r="H1578">
        <v>7.9</v>
      </c>
      <c r="I1578">
        <v>3079</v>
      </c>
      <c r="J1578" s="6">
        <v>3</v>
      </c>
      <c r="K1578">
        <v>1</v>
      </c>
      <c r="L1578" s="6">
        <v>2</v>
      </c>
      <c r="M1578">
        <v>630</v>
      </c>
      <c r="N1578">
        <v>126</v>
      </c>
      <c r="O1578">
        <v>1960</v>
      </c>
      <c r="P1578" s="5" t="s">
        <v>1161</v>
      </c>
      <c r="Q1578">
        <v>-37.763500000000001</v>
      </c>
      <c r="R1578">
        <v>145.03899999999999</v>
      </c>
      <c r="S1578" t="s">
        <v>541</v>
      </c>
      <c r="T1578">
        <v>5549</v>
      </c>
      <c r="U1578">
        <f t="shared" si="49"/>
        <v>56</v>
      </c>
    </row>
    <row r="1579" spans="1:21" x14ac:dyDescent="0.35">
      <c r="A1579" t="s">
        <v>1677</v>
      </c>
      <c r="B1579" t="s">
        <v>1687</v>
      </c>
      <c r="C1579" s="5">
        <v>1</v>
      </c>
      <c r="D1579" t="s">
        <v>24</v>
      </c>
      <c r="E1579">
        <v>413000</v>
      </c>
      <c r="F1579" s="7">
        <v>42714</v>
      </c>
      <c r="G1579" s="4">
        <f t="shared" si="48"/>
        <v>2016</v>
      </c>
      <c r="H1579">
        <v>7.9</v>
      </c>
      <c r="I1579">
        <v>3079</v>
      </c>
      <c r="J1579" s="6">
        <v>1</v>
      </c>
      <c r="K1579">
        <v>1</v>
      </c>
      <c r="L1579" s="6">
        <v>1</v>
      </c>
      <c r="M1579">
        <v>845</v>
      </c>
      <c r="N1579">
        <v>59</v>
      </c>
      <c r="O1579">
        <v>1960</v>
      </c>
      <c r="P1579" s="5" t="s">
        <v>1161</v>
      </c>
      <c r="Q1579">
        <v>-37.759099999999997</v>
      </c>
      <c r="R1579">
        <v>145.05009999999999</v>
      </c>
      <c r="S1579" t="s">
        <v>541</v>
      </c>
      <c r="T1579">
        <v>5549</v>
      </c>
      <c r="U1579">
        <f t="shared" si="49"/>
        <v>56</v>
      </c>
    </row>
    <row r="1580" spans="1:21" x14ac:dyDescent="0.35">
      <c r="A1580" t="s">
        <v>1677</v>
      </c>
      <c r="B1580" t="s">
        <v>1689</v>
      </c>
      <c r="C1580" s="5">
        <v>3</v>
      </c>
      <c r="D1580" t="s">
        <v>20</v>
      </c>
      <c r="E1580">
        <v>1220000</v>
      </c>
      <c r="F1580" s="7">
        <v>42777</v>
      </c>
      <c r="G1580" s="4">
        <f t="shared" si="48"/>
        <v>2017</v>
      </c>
      <c r="H1580">
        <v>7.9</v>
      </c>
      <c r="I1580">
        <v>3079</v>
      </c>
      <c r="J1580" s="6">
        <v>3</v>
      </c>
      <c r="K1580">
        <v>1</v>
      </c>
      <c r="L1580" s="6">
        <v>1</v>
      </c>
      <c r="M1580">
        <v>687</v>
      </c>
      <c r="N1580">
        <v>110</v>
      </c>
      <c r="O1580">
        <v>1975</v>
      </c>
      <c r="P1580" s="5" t="s">
        <v>1161</v>
      </c>
      <c r="Q1580">
        <v>-37.763399999999997</v>
      </c>
      <c r="R1580">
        <v>145.0361</v>
      </c>
      <c r="S1580" t="s">
        <v>541</v>
      </c>
      <c r="T1580">
        <v>5549</v>
      </c>
      <c r="U1580">
        <f t="shared" si="49"/>
        <v>42</v>
      </c>
    </row>
    <row r="1581" spans="1:21" x14ac:dyDescent="0.35">
      <c r="A1581" t="s">
        <v>1677</v>
      </c>
      <c r="B1581" t="s">
        <v>1690</v>
      </c>
      <c r="C1581" s="5">
        <v>3</v>
      </c>
      <c r="D1581" t="s">
        <v>20</v>
      </c>
      <c r="E1581">
        <v>1605000</v>
      </c>
      <c r="F1581" s="7">
        <v>42686</v>
      </c>
      <c r="G1581" s="4">
        <f t="shared" si="48"/>
        <v>2016</v>
      </c>
      <c r="H1581">
        <v>7.9</v>
      </c>
      <c r="I1581">
        <v>3079</v>
      </c>
      <c r="J1581" s="6">
        <v>3</v>
      </c>
      <c r="K1581">
        <v>2</v>
      </c>
      <c r="L1581" s="6">
        <v>2</v>
      </c>
      <c r="M1581">
        <v>608</v>
      </c>
      <c r="N1581">
        <v>165</v>
      </c>
      <c r="O1581">
        <v>1920</v>
      </c>
      <c r="P1581" s="5" t="s">
        <v>1161</v>
      </c>
      <c r="Q1581">
        <v>-37.770200000000003</v>
      </c>
      <c r="R1581">
        <v>145.03980000000001</v>
      </c>
      <c r="S1581" t="s">
        <v>541</v>
      </c>
      <c r="T1581">
        <v>5549</v>
      </c>
      <c r="U1581">
        <f t="shared" si="49"/>
        <v>96</v>
      </c>
    </row>
    <row r="1582" spans="1:21" x14ac:dyDescent="0.35">
      <c r="A1582" t="s">
        <v>1677</v>
      </c>
      <c r="B1582" t="s">
        <v>1691</v>
      </c>
      <c r="C1582" s="5">
        <v>2</v>
      </c>
      <c r="D1582" t="s">
        <v>24</v>
      </c>
      <c r="E1582">
        <v>587000</v>
      </c>
      <c r="F1582" s="7">
        <v>42686</v>
      </c>
      <c r="G1582" s="4">
        <f t="shared" si="48"/>
        <v>2016</v>
      </c>
      <c r="H1582">
        <v>7.9</v>
      </c>
      <c r="I1582">
        <v>3079</v>
      </c>
      <c r="J1582" s="6">
        <v>2</v>
      </c>
      <c r="K1582">
        <v>1</v>
      </c>
      <c r="L1582" s="6">
        <v>1</v>
      </c>
      <c r="M1582">
        <v>721</v>
      </c>
      <c r="N1582">
        <v>78</v>
      </c>
      <c r="O1582">
        <v>1960</v>
      </c>
      <c r="P1582" s="5" t="s">
        <v>1161</v>
      </c>
      <c r="Q1582">
        <v>-37.763399999999997</v>
      </c>
      <c r="R1582">
        <v>145.04060000000001</v>
      </c>
      <c r="S1582" t="s">
        <v>541</v>
      </c>
      <c r="T1582">
        <v>5549</v>
      </c>
      <c r="U1582">
        <f t="shared" si="49"/>
        <v>56</v>
      </c>
    </row>
    <row r="1583" spans="1:21" x14ac:dyDescent="0.35">
      <c r="A1583" t="s">
        <v>1677</v>
      </c>
      <c r="B1583" t="s">
        <v>1692</v>
      </c>
      <c r="C1583" s="5">
        <v>2</v>
      </c>
      <c r="D1583" t="s">
        <v>24</v>
      </c>
      <c r="E1583">
        <v>690000</v>
      </c>
      <c r="F1583" s="7">
        <v>42658</v>
      </c>
      <c r="G1583" s="4">
        <f t="shared" si="48"/>
        <v>2016</v>
      </c>
      <c r="H1583">
        <v>7.9</v>
      </c>
      <c r="I1583">
        <v>3079</v>
      </c>
      <c r="J1583" s="6">
        <v>2</v>
      </c>
      <c r="K1583">
        <v>1</v>
      </c>
      <c r="L1583" s="6">
        <v>1</v>
      </c>
      <c r="M1583">
        <v>103</v>
      </c>
      <c r="N1583">
        <v>83</v>
      </c>
      <c r="P1583" s="5" t="s">
        <v>1161</v>
      </c>
      <c r="Q1583">
        <v>-37.767099999999999</v>
      </c>
      <c r="R1583">
        <v>145.04079999999999</v>
      </c>
      <c r="S1583" t="s">
        <v>541</v>
      </c>
      <c r="T1583">
        <v>5549</v>
      </c>
      <c r="U1583">
        <v>0</v>
      </c>
    </row>
    <row r="1584" spans="1:21" x14ac:dyDescent="0.35">
      <c r="A1584" t="s">
        <v>1677</v>
      </c>
      <c r="B1584" t="s">
        <v>1693</v>
      </c>
      <c r="C1584" s="5">
        <v>3</v>
      </c>
      <c r="D1584" t="s">
        <v>20</v>
      </c>
      <c r="E1584">
        <v>1535000</v>
      </c>
      <c r="F1584" s="7">
        <v>42658</v>
      </c>
      <c r="G1584" s="4">
        <f t="shared" si="48"/>
        <v>2016</v>
      </c>
      <c r="H1584">
        <v>7.9</v>
      </c>
      <c r="I1584">
        <v>3079</v>
      </c>
      <c r="J1584" s="6">
        <v>3</v>
      </c>
      <c r="K1584">
        <v>1</v>
      </c>
      <c r="L1584" s="6">
        <v>2</v>
      </c>
      <c r="M1584">
        <v>691</v>
      </c>
      <c r="N1584">
        <v>140</v>
      </c>
      <c r="O1584">
        <v>1950</v>
      </c>
      <c r="P1584" s="5" t="s">
        <v>1161</v>
      </c>
      <c r="Q1584">
        <v>-37.767400000000002</v>
      </c>
      <c r="R1584">
        <v>145.03919999999999</v>
      </c>
      <c r="S1584" t="s">
        <v>541</v>
      </c>
      <c r="T1584">
        <v>5549</v>
      </c>
      <c r="U1584">
        <f t="shared" si="49"/>
        <v>66</v>
      </c>
    </row>
    <row r="1585" spans="1:21" x14ac:dyDescent="0.35">
      <c r="A1585" t="s">
        <v>1677</v>
      </c>
      <c r="B1585" t="s">
        <v>1694</v>
      </c>
      <c r="C1585" s="5">
        <v>4</v>
      </c>
      <c r="D1585" t="s">
        <v>20</v>
      </c>
      <c r="E1585">
        <v>1470000</v>
      </c>
      <c r="F1585" s="7">
        <v>42658</v>
      </c>
      <c r="G1585" s="4">
        <f t="shared" si="48"/>
        <v>2016</v>
      </c>
      <c r="H1585">
        <v>7.9</v>
      </c>
      <c r="I1585">
        <v>3079</v>
      </c>
      <c r="J1585" s="6">
        <v>4</v>
      </c>
      <c r="K1585">
        <v>2</v>
      </c>
      <c r="L1585" s="6">
        <v>1</v>
      </c>
      <c r="M1585">
        <v>694</v>
      </c>
      <c r="N1585">
        <v>217</v>
      </c>
      <c r="O1585">
        <v>1950</v>
      </c>
      <c r="P1585" s="5" t="s">
        <v>1161</v>
      </c>
      <c r="Q1585">
        <v>-37.756500000000003</v>
      </c>
      <c r="R1585">
        <v>145.0506</v>
      </c>
      <c r="S1585" t="s">
        <v>541</v>
      </c>
      <c r="T1585">
        <v>5549</v>
      </c>
      <c r="U1585">
        <f t="shared" si="49"/>
        <v>66</v>
      </c>
    </row>
    <row r="1586" spans="1:21" x14ac:dyDescent="0.35">
      <c r="A1586" t="s">
        <v>1677</v>
      </c>
      <c r="B1586" t="s">
        <v>1695</v>
      </c>
      <c r="C1586" s="5">
        <v>3</v>
      </c>
      <c r="D1586" t="s">
        <v>20</v>
      </c>
      <c r="E1586">
        <v>1486000</v>
      </c>
      <c r="F1586" s="7">
        <v>42658</v>
      </c>
      <c r="G1586" s="4">
        <f t="shared" si="48"/>
        <v>2016</v>
      </c>
      <c r="H1586">
        <v>7.9</v>
      </c>
      <c r="I1586">
        <v>3079</v>
      </c>
      <c r="J1586" s="6">
        <v>3</v>
      </c>
      <c r="K1586">
        <v>1</v>
      </c>
      <c r="L1586" s="6">
        <v>2</v>
      </c>
      <c r="M1586">
        <v>645</v>
      </c>
      <c r="N1586">
        <v>158</v>
      </c>
      <c r="O1586">
        <v>1930</v>
      </c>
      <c r="P1586" s="5" t="s">
        <v>1161</v>
      </c>
      <c r="Q1586">
        <v>-37.763399999999997</v>
      </c>
      <c r="R1586">
        <v>145.04390000000001</v>
      </c>
      <c r="S1586" t="s">
        <v>541</v>
      </c>
      <c r="T1586">
        <v>5549</v>
      </c>
      <c r="U1586">
        <f t="shared" si="49"/>
        <v>86</v>
      </c>
    </row>
    <row r="1587" spans="1:21" x14ac:dyDescent="0.35">
      <c r="A1587" t="s">
        <v>1677</v>
      </c>
      <c r="B1587" t="s">
        <v>1696</v>
      </c>
      <c r="C1587" s="5">
        <v>5</v>
      </c>
      <c r="D1587" t="s">
        <v>20</v>
      </c>
      <c r="E1587">
        <v>1730000</v>
      </c>
      <c r="F1587" s="7">
        <v>42630</v>
      </c>
      <c r="G1587" s="4">
        <f t="shared" si="48"/>
        <v>2016</v>
      </c>
      <c r="H1587">
        <v>7.9</v>
      </c>
      <c r="I1587">
        <v>3079</v>
      </c>
      <c r="J1587" s="6">
        <v>4</v>
      </c>
      <c r="K1587">
        <v>2</v>
      </c>
      <c r="L1587" s="6">
        <v>2</v>
      </c>
      <c r="M1587">
        <v>689</v>
      </c>
      <c r="N1587">
        <v>292</v>
      </c>
      <c r="O1587">
        <v>2007</v>
      </c>
      <c r="P1587" s="5" t="s">
        <v>1161</v>
      </c>
      <c r="Q1587">
        <v>-37.759099999999997</v>
      </c>
      <c r="R1587">
        <v>145.04</v>
      </c>
      <c r="S1587" t="s">
        <v>541</v>
      </c>
      <c r="T1587">
        <v>5549</v>
      </c>
      <c r="U1587">
        <f t="shared" si="49"/>
        <v>9</v>
      </c>
    </row>
    <row r="1588" spans="1:21" x14ac:dyDescent="0.35">
      <c r="A1588" t="s">
        <v>1677</v>
      </c>
      <c r="B1588" t="s">
        <v>1697</v>
      </c>
      <c r="C1588" s="5">
        <v>3</v>
      </c>
      <c r="D1588" t="s">
        <v>20</v>
      </c>
      <c r="E1588">
        <v>1850000</v>
      </c>
      <c r="F1588" s="7">
        <v>42812</v>
      </c>
      <c r="G1588" s="4">
        <f t="shared" si="48"/>
        <v>2017</v>
      </c>
      <c r="H1588">
        <v>7.9</v>
      </c>
      <c r="I1588">
        <v>3079</v>
      </c>
      <c r="J1588" s="6">
        <v>3</v>
      </c>
      <c r="K1588">
        <v>2</v>
      </c>
      <c r="L1588" s="6">
        <v>2</v>
      </c>
      <c r="M1588">
        <v>684</v>
      </c>
      <c r="N1588">
        <v>232</v>
      </c>
      <c r="O1588">
        <v>2000</v>
      </c>
      <c r="P1588" s="5" t="s">
        <v>1161</v>
      </c>
      <c r="Q1588">
        <v>-37.765900000000002</v>
      </c>
      <c r="R1588">
        <v>145.03919999999999</v>
      </c>
      <c r="S1588" t="s">
        <v>541</v>
      </c>
      <c r="T1588">
        <v>5549</v>
      </c>
      <c r="U1588">
        <f t="shared" si="49"/>
        <v>17</v>
      </c>
    </row>
    <row r="1589" spans="1:21" x14ac:dyDescent="0.35">
      <c r="A1589" t="s">
        <v>1677</v>
      </c>
      <c r="B1589" t="s">
        <v>1698</v>
      </c>
      <c r="C1589" s="5">
        <v>5</v>
      </c>
      <c r="D1589" t="s">
        <v>20</v>
      </c>
      <c r="E1589">
        <v>2600000</v>
      </c>
      <c r="F1589" s="7">
        <v>42539</v>
      </c>
      <c r="G1589" s="4">
        <f t="shared" si="48"/>
        <v>2016</v>
      </c>
      <c r="H1589">
        <v>7.9</v>
      </c>
      <c r="I1589">
        <v>3079</v>
      </c>
      <c r="J1589" s="6">
        <v>5</v>
      </c>
      <c r="K1589">
        <v>3</v>
      </c>
      <c r="L1589" s="6">
        <v>1</v>
      </c>
      <c r="M1589">
        <v>1006</v>
      </c>
      <c r="N1589">
        <v>411</v>
      </c>
      <c r="O1589">
        <v>1920</v>
      </c>
      <c r="P1589" s="5" t="s">
        <v>1161</v>
      </c>
      <c r="Q1589">
        <v>-37.776499999999999</v>
      </c>
      <c r="R1589">
        <v>145.0427</v>
      </c>
      <c r="S1589" t="s">
        <v>541</v>
      </c>
      <c r="T1589">
        <v>5549</v>
      </c>
      <c r="U1589">
        <f t="shared" si="49"/>
        <v>96</v>
      </c>
    </row>
    <row r="1590" spans="1:21" x14ac:dyDescent="0.35">
      <c r="A1590" t="s">
        <v>1677</v>
      </c>
      <c r="B1590" t="s">
        <v>1688</v>
      </c>
      <c r="C1590" s="5">
        <v>2</v>
      </c>
      <c r="D1590" t="s">
        <v>24</v>
      </c>
      <c r="E1590">
        <v>500000</v>
      </c>
      <c r="F1590" s="7">
        <v>42693</v>
      </c>
      <c r="G1590" s="4">
        <f t="shared" si="48"/>
        <v>2016</v>
      </c>
      <c r="H1590">
        <v>7.9</v>
      </c>
      <c r="I1590">
        <v>3079</v>
      </c>
      <c r="J1590" s="6">
        <v>2</v>
      </c>
      <c r="K1590">
        <v>1</v>
      </c>
      <c r="L1590" s="6">
        <v>1</v>
      </c>
      <c r="M1590">
        <v>71</v>
      </c>
      <c r="N1590">
        <v>70</v>
      </c>
      <c r="O1590">
        <v>1960</v>
      </c>
      <c r="P1590" s="5" t="s">
        <v>1161</v>
      </c>
      <c r="Q1590">
        <v>-37.763399999999997</v>
      </c>
      <c r="R1590">
        <v>145.04060000000001</v>
      </c>
      <c r="S1590" t="s">
        <v>541</v>
      </c>
      <c r="T1590">
        <v>5549</v>
      </c>
      <c r="U1590">
        <f t="shared" si="49"/>
        <v>56</v>
      </c>
    </row>
    <row r="1591" spans="1:21" x14ac:dyDescent="0.35">
      <c r="A1591" t="s">
        <v>1677</v>
      </c>
      <c r="B1591" t="s">
        <v>1699</v>
      </c>
      <c r="C1591" s="5">
        <v>3</v>
      </c>
      <c r="D1591" t="s">
        <v>20</v>
      </c>
      <c r="E1591">
        <v>1102000</v>
      </c>
      <c r="F1591" s="7">
        <v>42512</v>
      </c>
      <c r="G1591" s="4">
        <f t="shared" si="48"/>
        <v>2016</v>
      </c>
      <c r="H1591">
        <v>7.9</v>
      </c>
      <c r="I1591">
        <v>3079</v>
      </c>
      <c r="J1591" s="6">
        <v>3</v>
      </c>
      <c r="K1591">
        <v>1</v>
      </c>
      <c r="L1591" s="6">
        <v>1</v>
      </c>
      <c r="M1591">
        <v>597</v>
      </c>
      <c r="N1591">
        <v>115</v>
      </c>
      <c r="O1591">
        <v>1950</v>
      </c>
      <c r="P1591" s="5" t="s">
        <v>1161</v>
      </c>
      <c r="Q1591">
        <v>-37.764499999999998</v>
      </c>
      <c r="R1591">
        <v>145.03139999999999</v>
      </c>
      <c r="S1591" t="s">
        <v>541</v>
      </c>
      <c r="T1591">
        <v>5549</v>
      </c>
      <c r="U1591">
        <f t="shared" si="49"/>
        <v>66</v>
      </c>
    </row>
    <row r="1592" spans="1:21" x14ac:dyDescent="0.35">
      <c r="A1592" t="s">
        <v>1677</v>
      </c>
      <c r="B1592" t="s">
        <v>1700</v>
      </c>
      <c r="C1592" s="5">
        <v>3</v>
      </c>
      <c r="D1592" t="s">
        <v>20</v>
      </c>
      <c r="E1592">
        <v>1275000</v>
      </c>
      <c r="F1592" s="7">
        <v>42512</v>
      </c>
      <c r="G1592" s="4">
        <f t="shared" si="48"/>
        <v>2016</v>
      </c>
      <c r="H1592">
        <v>7.9</v>
      </c>
      <c r="I1592">
        <v>3079</v>
      </c>
      <c r="J1592" s="6">
        <v>3</v>
      </c>
      <c r="K1592">
        <v>2</v>
      </c>
      <c r="L1592" s="6">
        <v>2</v>
      </c>
      <c r="M1592">
        <v>834</v>
      </c>
      <c r="N1592">
        <v>169</v>
      </c>
      <c r="O1592">
        <v>1950</v>
      </c>
      <c r="P1592" s="5" t="s">
        <v>1161</v>
      </c>
      <c r="Q1592">
        <v>-37.758699999999997</v>
      </c>
      <c r="R1592">
        <v>145.04259999999999</v>
      </c>
      <c r="S1592" t="s">
        <v>541</v>
      </c>
      <c r="T1592">
        <v>5549</v>
      </c>
      <c r="U1592">
        <f t="shared" si="49"/>
        <v>66</v>
      </c>
    </row>
    <row r="1593" spans="1:21" x14ac:dyDescent="0.35">
      <c r="A1593" t="s">
        <v>1677</v>
      </c>
      <c r="B1593" t="s">
        <v>1701</v>
      </c>
      <c r="C1593" s="5">
        <v>2</v>
      </c>
      <c r="D1593" t="s">
        <v>29</v>
      </c>
      <c r="E1593">
        <v>785000</v>
      </c>
      <c r="F1593" s="7">
        <v>42604</v>
      </c>
      <c r="G1593" s="4">
        <f t="shared" si="48"/>
        <v>2016</v>
      </c>
      <c r="H1593">
        <v>7.9</v>
      </c>
      <c r="I1593">
        <v>3079</v>
      </c>
      <c r="J1593" s="6">
        <v>2</v>
      </c>
      <c r="K1593">
        <v>2</v>
      </c>
      <c r="L1593" s="6">
        <v>1</v>
      </c>
      <c r="M1593">
        <v>124</v>
      </c>
      <c r="N1593">
        <v>135</v>
      </c>
      <c r="O1593">
        <v>2010</v>
      </c>
      <c r="P1593" s="5" t="s">
        <v>1161</v>
      </c>
      <c r="Q1593">
        <v>-37.761800000000001</v>
      </c>
      <c r="R1593">
        <v>145.02869999999999</v>
      </c>
      <c r="S1593" t="s">
        <v>541</v>
      </c>
      <c r="T1593">
        <v>5549</v>
      </c>
      <c r="U1593">
        <f t="shared" si="49"/>
        <v>6</v>
      </c>
    </row>
    <row r="1594" spans="1:21" x14ac:dyDescent="0.35">
      <c r="A1594" t="s">
        <v>1677</v>
      </c>
      <c r="B1594" t="s">
        <v>1702</v>
      </c>
      <c r="C1594" s="5">
        <v>3</v>
      </c>
      <c r="D1594" t="s">
        <v>20</v>
      </c>
      <c r="E1594">
        <v>1223500</v>
      </c>
      <c r="F1594" s="7">
        <v>42604</v>
      </c>
      <c r="G1594" s="4">
        <f t="shared" si="48"/>
        <v>2016</v>
      </c>
      <c r="H1594">
        <v>7.9</v>
      </c>
      <c r="I1594">
        <v>3079</v>
      </c>
      <c r="J1594" s="6">
        <v>3</v>
      </c>
      <c r="K1594">
        <v>2</v>
      </c>
      <c r="L1594" s="6">
        <v>2</v>
      </c>
      <c r="M1594">
        <v>721</v>
      </c>
      <c r="N1594">
        <v>136</v>
      </c>
      <c r="O1594">
        <v>1980</v>
      </c>
      <c r="P1594" s="5" t="s">
        <v>1161</v>
      </c>
      <c r="Q1594">
        <v>-37.758000000000003</v>
      </c>
      <c r="R1594">
        <v>145.04079999999999</v>
      </c>
      <c r="S1594" t="s">
        <v>541</v>
      </c>
      <c r="T1594">
        <v>5549</v>
      </c>
      <c r="U1594">
        <f t="shared" si="49"/>
        <v>36</v>
      </c>
    </row>
    <row r="1595" spans="1:21" x14ac:dyDescent="0.35">
      <c r="A1595" t="s">
        <v>1677</v>
      </c>
      <c r="B1595" t="s">
        <v>1703</v>
      </c>
      <c r="C1595" s="5">
        <v>4</v>
      </c>
      <c r="D1595" t="s">
        <v>20</v>
      </c>
      <c r="E1595">
        <v>1720000</v>
      </c>
      <c r="F1595" s="7">
        <v>42604</v>
      </c>
      <c r="G1595" s="4">
        <f t="shared" si="48"/>
        <v>2016</v>
      </c>
      <c r="H1595">
        <v>7.9</v>
      </c>
      <c r="I1595">
        <v>3079</v>
      </c>
      <c r="J1595" s="6">
        <v>4</v>
      </c>
      <c r="K1595">
        <v>2</v>
      </c>
      <c r="L1595" s="6">
        <v>3</v>
      </c>
      <c r="M1595">
        <v>631</v>
      </c>
      <c r="N1595">
        <v>233</v>
      </c>
      <c r="O1595">
        <v>1935</v>
      </c>
      <c r="P1595" s="5" t="s">
        <v>1161</v>
      </c>
      <c r="Q1595">
        <v>-37.777099999999997</v>
      </c>
      <c r="R1595">
        <v>145.04480000000001</v>
      </c>
      <c r="S1595" t="s">
        <v>541</v>
      </c>
      <c r="T1595">
        <v>5549</v>
      </c>
      <c r="U1595">
        <f t="shared" si="49"/>
        <v>81</v>
      </c>
    </row>
    <row r="1596" spans="1:21" x14ac:dyDescent="0.35">
      <c r="A1596" t="s">
        <v>1677</v>
      </c>
      <c r="B1596" t="s">
        <v>1704</v>
      </c>
      <c r="C1596" s="5">
        <v>3</v>
      </c>
      <c r="D1596" t="s">
        <v>20</v>
      </c>
      <c r="E1596">
        <v>1225000</v>
      </c>
      <c r="F1596" s="7">
        <v>42483</v>
      </c>
      <c r="G1596" s="4">
        <f t="shared" si="48"/>
        <v>2016</v>
      </c>
      <c r="H1596">
        <v>7.9</v>
      </c>
      <c r="I1596">
        <v>3079</v>
      </c>
      <c r="J1596" s="6">
        <v>3</v>
      </c>
      <c r="K1596">
        <v>1</v>
      </c>
      <c r="L1596" s="6">
        <v>1</v>
      </c>
      <c r="M1596">
        <v>572</v>
      </c>
      <c r="N1596">
        <v>130</v>
      </c>
      <c r="O1596">
        <v>1930</v>
      </c>
      <c r="P1596" s="5" t="s">
        <v>1161</v>
      </c>
      <c r="Q1596">
        <v>-37.770899999999997</v>
      </c>
      <c r="R1596">
        <v>145.04249999999999</v>
      </c>
      <c r="S1596" t="s">
        <v>541</v>
      </c>
      <c r="T1596">
        <v>5549</v>
      </c>
      <c r="U1596">
        <f t="shared" si="49"/>
        <v>86</v>
      </c>
    </row>
    <row r="1597" spans="1:21" x14ac:dyDescent="0.35">
      <c r="A1597" t="s">
        <v>1677</v>
      </c>
      <c r="B1597" t="s">
        <v>1705</v>
      </c>
      <c r="C1597" s="5">
        <v>4</v>
      </c>
      <c r="D1597" t="s">
        <v>20</v>
      </c>
      <c r="E1597">
        <v>1460000</v>
      </c>
      <c r="F1597" s="7">
        <v>42637</v>
      </c>
      <c r="G1597" s="4">
        <f t="shared" si="48"/>
        <v>2016</v>
      </c>
      <c r="H1597">
        <v>7.9</v>
      </c>
      <c r="I1597">
        <v>3079</v>
      </c>
      <c r="J1597" s="6">
        <v>4</v>
      </c>
      <c r="K1597">
        <v>1</v>
      </c>
      <c r="L1597" s="6">
        <v>2</v>
      </c>
      <c r="M1597">
        <v>605</v>
      </c>
      <c r="N1597">
        <v>181</v>
      </c>
      <c r="O1597">
        <v>1940</v>
      </c>
      <c r="P1597" s="5" t="s">
        <v>1161</v>
      </c>
      <c r="Q1597">
        <v>-37.770699999999998</v>
      </c>
      <c r="R1597">
        <v>145.04669999999999</v>
      </c>
      <c r="S1597" t="s">
        <v>541</v>
      </c>
      <c r="T1597">
        <v>5549</v>
      </c>
      <c r="U1597">
        <f t="shared" si="49"/>
        <v>76</v>
      </c>
    </row>
    <row r="1598" spans="1:21" x14ac:dyDescent="0.35">
      <c r="A1598" t="s">
        <v>1677</v>
      </c>
      <c r="B1598" t="s">
        <v>1706</v>
      </c>
      <c r="C1598" s="5">
        <v>4</v>
      </c>
      <c r="D1598" t="s">
        <v>20</v>
      </c>
      <c r="E1598">
        <v>2090000</v>
      </c>
      <c r="F1598" s="7">
        <v>42791</v>
      </c>
      <c r="G1598" s="4">
        <f t="shared" si="48"/>
        <v>2017</v>
      </c>
      <c r="H1598">
        <v>7.9</v>
      </c>
      <c r="I1598">
        <v>3079</v>
      </c>
      <c r="J1598" s="6">
        <v>4</v>
      </c>
      <c r="K1598">
        <v>3</v>
      </c>
      <c r="L1598" s="6">
        <v>2</v>
      </c>
      <c r="M1598">
        <v>608</v>
      </c>
      <c r="N1598">
        <v>315</v>
      </c>
      <c r="O1598">
        <v>1980</v>
      </c>
      <c r="P1598" s="5" t="s">
        <v>1161</v>
      </c>
      <c r="Q1598">
        <v>-37.770499999999998</v>
      </c>
      <c r="R1598">
        <v>145.03960000000001</v>
      </c>
      <c r="S1598" t="s">
        <v>541</v>
      </c>
      <c r="T1598">
        <v>5549</v>
      </c>
      <c r="U1598">
        <f t="shared" si="49"/>
        <v>37</v>
      </c>
    </row>
    <row r="1599" spans="1:21" x14ac:dyDescent="0.35">
      <c r="A1599" t="s">
        <v>1677</v>
      </c>
      <c r="B1599" t="s">
        <v>1707</v>
      </c>
      <c r="C1599" s="5">
        <v>3</v>
      </c>
      <c r="D1599" t="s">
        <v>29</v>
      </c>
      <c r="E1599">
        <v>700000</v>
      </c>
      <c r="F1599" s="7">
        <v>42548</v>
      </c>
      <c r="G1599" s="4">
        <f t="shared" si="48"/>
        <v>2016</v>
      </c>
      <c r="H1599">
        <v>7.9</v>
      </c>
      <c r="I1599">
        <v>3079</v>
      </c>
      <c r="J1599" s="6">
        <v>3</v>
      </c>
      <c r="K1599">
        <v>2</v>
      </c>
      <c r="L1599" s="6">
        <v>1</v>
      </c>
      <c r="M1599">
        <v>189</v>
      </c>
      <c r="N1599">
        <v>110</v>
      </c>
      <c r="O1599">
        <v>1990</v>
      </c>
      <c r="P1599" s="5" t="s">
        <v>1161</v>
      </c>
      <c r="Q1599">
        <v>-37.766100000000002</v>
      </c>
      <c r="R1599">
        <v>145.03540000000001</v>
      </c>
      <c r="S1599" t="s">
        <v>541</v>
      </c>
      <c r="T1599">
        <v>5549</v>
      </c>
      <c r="U1599">
        <f t="shared" si="49"/>
        <v>26</v>
      </c>
    </row>
    <row r="1600" spans="1:21" x14ac:dyDescent="0.35">
      <c r="A1600" t="s">
        <v>1677</v>
      </c>
      <c r="B1600" t="s">
        <v>1708</v>
      </c>
      <c r="C1600" s="5">
        <v>4</v>
      </c>
      <c r="D1600" t="s">
        <v>20</v>
      </c>
      <c r="E1600">
        <v>2595000</v>
      </c>
      <c r="F1600" s="7">
        <v>42518</v>
      </c>
      <c r="G1600" s="4">
        <f t="shared" si="48"/>
        <v>2016</v>
      </c>
      <c r="H1600">
        <v>7.9</v>
      </c>
      <c r="I1600">
        <v>3079</v>
      </c>
      <c r="J1600" s="6">
        <v>4</v>
      </c>
      <c r="K1600">
        <v>3</v>
      </c>
      <c r="L1600" s="6">
        <v>3</v>
      </c>
      <c r="M1600">
        <v>719</v>
      </c>
      <c r="N1600">
        <v>407</v>
      </c>
      <c r="O1600">
        <v>2007</v>
      </c>
      <c r="P1600" s="5" t="s">
        <v>1161</v>
      </c>
      <c r="Q1600">
        <v>-37.781500000000001</v>
      </c>
      <c r="R1600">
        <v>145.0403</v>
      </c>
      <c r="S1600" t="s">
        <v>541</v>
      </c>
      <c r="T1600">
        <v>5549</v>
      </c>
      <c r="U1600">
        <f t="shared" si="49"/>
        <v>9</v>
      </c>
    </row>
    <row r="1601" spans="1:21" x14ac:dyDescent="0.35">
      <c r="A1601" t="s">
        <v>1677</v>
      </c>
      <c r="B1601" t="s">
        <v>1709</v>
      </c>
      <c r="C1601" s="5">
        <v>2</v>
      </c>
      <c r="D1601" t="s">
        <v>29</v>
      </c>
      <c r="E1601">
        <v>710000</v>
      </c>
      <c r="F1601" s="7">
        <v>42610</v>
      </c>
      <c r="G1601" s="4">
        <f t="shared" si="48"/>
        <v>2016</v>
      </c>
      <c r="H1601">
        <v>7.9</v>
      </c>
      <c r="I1601">
        <v>3079</v>
      </c>
      <c r="J1601" s="6">
        <v>2</v>
      </c>
      <c r="K1601">
        <v>1</v>
      </c>
      <c r="L1601" s="6">
        <v>1</v>
      </c>
      <c r="M1601">
        <v>134</v>
      </c>
      <c r="N1601">
        <v>120</v>
      </c>
      <c r="O1601">
        <v>2012</v>
      </c>
      <c r="P1601" s="5" t="s">
        <v>1161</v>
      </c>
      <c r="Q1601">
        <v>-37.758200000000002</v>
      </c>
      <c r="R1601">
        <v>145.03399999999999</v>
      </c>
      <c r="S1601" t="s">
        <v>541</v>
      </c>
      <c r="T1601">
        <v>5549</v>
      </c>
      <c r="U1601">
        <f t="shared" si="49"/>
        <v>4</v>
      </c>
    </row>
    <row r="1602" spans="1:21" x14ac:dyDescent="0.35">
      <c r="A1602" t="s">
        <v>1710</v>
      </c>
      <c r="B1602" t="s">
        <v>1712</v>
      </c>
      <c r="C1602" s="5">
        <v>3</v>
      </c>
      <c r="D1602" t="s">
        <v>20</v>
      </c>
      <c r="E1602">
        <v>515000</v>
      </c>
      <c r="F1602" s="7">
        <v>42714</v>
      </c>
      <c r="G1602" s="4">
        <f t="shared" si="48"/>
        <v>2016</v>
      </c>
      <c r="H1602">
        <v>15</v>
      </c>
      <c r="I1602">
        <v>3021</v>
      </c>
      <c r="J1602" s="6">
        <v>3</v>
      </c>
      <c r="K1602">
        <v>1</v>
      </c>
      <c r="L1602" s="6">
        <v>4</v>
      </c>
      <c r="M1602">
        <v>597</v>
      </c>
      <c r="N1602">
        <v>114</v>
      </c>
      <c r="O1602">
        <v>1975</v>
      </c>
      <c r="P1602" s="5" t="s">
        <v>1711</v>
      </c>
      <c r="Q1602">
        <v>-37.739199999999997</v>
      </c>
      <c r="R1602">
        <v>144.82409999999999</v>
      </c>
      <c r="S1602" t="s">
        <v>51</v>
      </c>
      <c r="T1602">
        <v>1202</v>
      </c>
      <c r="U1602">
        <f t="shared" si="49"/>
        <v>41</v>
      </c>
    </row>
    <row r="1603" spans="1:21" x14ac:dyDescent="0.35">
      <c r="A1603" t="s">
        <v>1710</v>
      </c>
      <c r="B1603" t="s">
        <v>1713</v>
      </c>
      <c r="C1603" s="5">
        <v>4</v>
      </c>
      <c r="D1603" t="s">
        <v>20</v>
      </c>
      <c r="E1603">
        <v>1095000</v>
      </c>
      <c r="F1603" s="7">
        <v>42658</v>
      </c>
      <c r="G1603" s="4">
        <f t="shared" ref="G1603:G1666" si="50">YEAR(F1603)</f>
        <v>2016</v>
      </c>
      <c r="H1603">
        <v>15</v>
      </c>
      <c r="I1603">
        <v>3021</v>
      </c>
      <c r="J1603" s="6">
        <v>4</v>
      </c>
      <c r="K1603">
        <v>3</v>
      </c>
      <c r="L1603" s="6">
        <v>5</v>
      </c>
      <c r="M1603">
        <v>654</v>
      </c>
      <c r="N1603">
        <v>414</v>
      </c>
      <c r="P1603" s="5" t="s">
        <v>1711</v>
      </c>
      <c r="Q1603">
        <v>-37.739199999999997</v>
      </c>
      <c r="R1603">
        <v>144.82990000000001</v>
      </c>
      <c r="S1603" t="s">
        <v>51</v>
      </c>
      <c r="T1603">
        <v>1202</v>
      </c>
      <c r="U1603">
        <v>0</v>
      </c>
    </row>
    <row r="1604" spans="1:21" x14ac:dyDescent="0.35">
      <c r="A1604" t="s">
        <v>1710</v>
      </c>
      <c r="B1604" t="s">
        <v>1714</v>
      </c>
      <c r="C1604" s="5">
        <v>3</v>
      </c>
      <c r="D1604" t="s">
        <v>20</v>
      </c>
      <c r="E1604">
        <v>582000</v>
      </c>
      <c r="F1604" s="7">
        <v>42567</v>
      </c>
      <c r="G1604" s="4">
        <f t="shared" si="50"/>
        <v>2016</v>
      </c>
      <c r="H1604">
        <v>15</v>
      </c>
      <c r="I1604">
        <v>3021</v>
      </c>
      <c r="J1604" s="6">
        <v>3</v>
      </c>
      <c r="K1604">
        <v>2</v>
      </c>
      <c r="L1604" s="6">
        <v>4</v>
      </c>
      <c r="M1604">
        <v>530</v>
      </c>
      <c r="N1604">
        <v>186</v>
      </c>
      <c r="O1604">
        <v>1980</v>
      </c>
      <c r="P1604" s="5" t="s">
        <v>1711</v>
      </c>
      <c r="Q1604">
        <v>-37.737499999999997</v>
      </c>
      <c r="R1604">
        <v>144.82820000000001</v>
      </c>
      <c r="S1604" t="s">
        <v>51</v>
      </c>
      <c r="T1604">
        <v>1202</v>
      </c>
      <c r="U1604">
        <f t="shared" ref="U1603:U1666" si="51">G:G-O:O</f>
        <v>36</v>
      </c>
    </row>
    <row r="1605" spans="1:21" x14ac:dyDescent="0.35">
      <c r="A1605" t="s">
        <v>1710</v>
      </c>
      <c r="B1605" t="s">
        <v>1715</v>
      </c>
      <c r="C1605" s="5">
        <v>3</v>
      </c>
      <c r="D1605" t="s">
        <v>20</v>
      </c>
      <c r="E1605">
        <v>545000</v>
      </c>
      <c r="F1605" s="7">
        <v>42567</v>
      </c>
      <c r="G1605" s="4">
        <f t="shared" si="50"/>
        <v>2016</v>
      </c>
      <c r="H1605">
        <v>15</v>
      </c>
      <c r="I1605">
        <v>3021</v>
      </c>
      <c r="J1605" s="6">
        <v>3</v>
      </c>
      <c r="K1605">
        <v>2</v>
      </c>
      <c r="L1605" s="6">
        <v>2</v>
      </c>
      <c r="M1605">
        <v>570</v>
      </c>
      <c r="N1605">
        <v>163</v>
      </c>
      <c r="O1605">
        <v>1980</v>
      </c>
      <c r="P1605" s="5" t="s">
        <v>1711</v>
      </c>
      <c r="Q1605">
        <v>-37.736699999999999</v>
      </c>
      <c r="R1605">
        <v>144.8246</v>
      </c>
      <c r="S1605" t="s">
        <v>51</v>
      </c>
      <c r="T1605">
        <v>1202</v>
      </c>
      <c r="U1605">
        <f t="shared" si="51"/>
        <v>36</v>
      </c>
    </row>
    <row r="1606" spans="1:21" x14ac:dyDescent="0.35">
      <c r="A1606" t="s">
        <v>1710</v>
      </c>
      <c r="B1606" t="s">
        <v>1716</v>
      </c>
      <c r="C1606" s="5">
        <v>4</v>
      </c>
      <c r="D1606" t="s">
        <v>20</v>
      </c>
      <c r="E1606">
        <v>751000</v>
      </c>
      <c r="F1606" s="7">
        <v>42693</v>
      </c>
      <c r="G1606" s="4">
        <f t="shared" si="50"/>
        <v>2016</v>
      </c>
      <c r="H1606">
        <v>15</v>
      </c>
      <c r="I1606">
        <v>3021</v>
      </c>
      <c r="J1606" s="6">
        <v>4</v>
      </c>
      <c r="K1606">
        <v>2</v>
      </c>
      <c r="L1606" s="6">
        <v>2</v>
      </c>
      <c r="M1606">
        <v>649</v>
      </c>
      <c r="N1606">
        <v>305</v>
      </c>
      <c r="O1606">
        <v>2000</v>
      </c>
      <c r="P1606" s="5" t="s">
        <v>1711</v>
      </c>
      <c r="Q1606">
        <v>-37.738199999999999</v>
      </c>
      <c r="R1606">
        <v>144.82919999999999</v>
      </c>
      <c r="S1606" t="s">
        <v>51</v>
      </c>
      <c r="T1606">
        <v>1202</v>
      </c>
      <c r="U1606">
        <f t="shared" si="51"/>
        <v>16</v>
      </c>
    </row>
    <row r="1607" spans="1:21" x14ac:dyDescent="0.35">
      <c r="A1607" t="s">
        <v>1710</v>
      </c>
      <c r="B1607" t="s">
        <v>1717</v>
      </c>
      <c r="C1607" s="5">
        <v>4</v>
      </c>
      <c r="D1607" t="s">
        <v>20</v>
      </c>
      <c r="E1607">
        <v>500000</v>
      </c>
      <c r="F1607" s="7">
        <v>42604</v>
      </c>
      <c r="G1607" s="4">
        <f t="shared" si="50"/>
        <v>2016</v>
      </c>
      <c r="H1607">
        <v>15</v>
      </c>
      <c r="I1607">
        <v>3021</v>
      </c>
      <c r="J1607" s="6">
        <v>4</v>
      </c>
      <c r="K1607">
        <v>1</v>
      </c>
      <c r="L1607" s="6">
        <v>2</v>
      </c>
      <c r="M1607">
        <v>574</v>
      </c>
      <c r="N1607">
        <v>100</v>
      </c>
      <c r="O1607">
        <v>1985</v>
      </c>
      <c r="P1607" s="5" t="s">
        <v>1711</v>
      </c>
      <c r="Q1607">
        <v>-37.733600000000003</v>
      </c>
      <c r="R1607">
        <v>144.82259999999999</v>
      </c>
      <c r="S1607" t="s">
        <v>51</v>
      </c>
      <c r="T1607">
        <v>1202</v>
      </c>
      <c r="U1607">
        <f t="shared" si="51"/>
        <v>31</v>
      </c>
    </row>
    <row r="1608" spans="1:21" x14ac:dyDescent="0.35">
      <c r="A1608" t="s">
        <v>1710</v>
      </c>
      <c r="B1608" t="s">
        <v>1718</v>
      </c>
      <c r="C1608" s="5">
        <v>4</v>
      </c>
      <c r="D1608" t="s">
        <v>20</v>
      </c>
      <c r="E1608">
        <v>560000</v>
      </c>
      <c r="F1608" s="7">
        <v>42637</v>
      </c>
      <c r="G1608" s="4">
        <f t="shared" si="50"/>
        <v>2016</v>
      </c>
      <c r="H1608">
        <v>15</v>
      </c>
      <c r="I1608">
        <v>3021</v>
      </c>
      <c r="J1608" s="6">
        <v>4</v>
      </c>
      <c r="K1608">
        <v>2</v>
      </c>
      <c r="L1608" s="6">
        <v>2</v>
      </c>
      <c r="M1608">
        <v>612</v>
      </c>
      <c r="N1608">
        <v>155</v>
      </c>
      <c r="O1608">
        <v>1980</v>
      </c>
      <c r="P1608" s="5" t="s">
        <v>1711</v>
      </c>
      <c r="Q1608">
        <v>-37.7378</v>
      </c>
      <c r="R1608">
        <v>144.82640000000001</v>
      </c>
      <c r="S1608" t="s">
        <v>51</v>
      </c>
      <c r="T1608">
        <v>1202</v>
      </c>
      <c r="U1608">
        <f t="shared" si="51"/>
        <v>36</v>
      </c>
    </row>
    <row r="1609" spans="1:21" x14ac:dyDescent="0.35">
      <c r="A1609" t="s">
        <v>1719</v>
      </c>
      <c r="B1609" t="s">
        <v>1720</v>
      </c>
      <c r="C1609" s="5">
        <v>3</v>
      </c>
      <c r="D1609" t="s">
        <v>20</v>
      </c>
      <c r="E1609">
        <v>703000</v>
      </c>
      <c r="F1609" s="7">
        <v>42616</v>
      </c>
      <c r="G1609" s="4">
        <f t="shared" si="50"/>
        <v>2016</v>
      </c>
      <c r="H1609">
        <v>12.8</v>
      </c>
      <c r="I1609">
        <v>3033</v>
      </c>
      <c r="J1609" s="6">
        <v>3</v>
      </c>
      <c r="K1609">
        <v>2</v>
      </c>
      <c r="L1609" s="6">
        <v>2</v>
      </c>
      <c r="M1609">
        <v>683</v>
      </c>
      <c r="N1609">
        <v>200</v>
      </c>
      <c r="O1609">
        <v>1995</v>
      </c>
      <c r="P1609" s="5" t="s">
        <v>1711</v>
      </c>
      <c r="Q1609">
        <v>-37.740200000000002</v>
      </c>
      <c r="R1609">
        <v>144.85910000000001</v>
      </c>
      <c r="S1609" t="s">
        <v>51</v>
      </c>
      <c r="T1609">
        <v>5629</v>
      </c>
      <c r="U1609">
        <f t="shared" si="51"/>
        <v>21</v>
      </c>
    </row>
    <row r="1610" spans="1:21" x14ac:dyDescent="0.35">
      <c r="A1610" t="s">
        <v>1719</v>
      </c>
      <c r="B1610" t="s">
        <v>1721</v>
      </c>
      <c r="C1610" s="5">
        <v>3</v>
      </c>
      <c r="D1610" t="s">
        <v>20</v>
      </c>
      <c r="E1610">
        <v>650000</v>
      </c>
      <c r="F1610" s="7">
        <v>42616</v>
      </c>
      <c r="G1610" s="4">
        <f t="shared" si="50"/>
        <v>2016</v>
      </c>
      <c r="H1610">
        <v>12.8</v>
      </c>
      <c r="I1610">
        <v>3033</v>
      </c>
      <c r="J1610" s="6">
        <v>3</v>
      </c>
      <c r="K1610">
        <v>1</v>
      </c>
      <c r="L1610" s="6">
        <v>1</v>
      </c>
      <c r="M1610">
        <v>538</v>
      </c>
      <c r="N1610">
        <v>104</v>
      </c>
      <c r="O1610">
        <v>1970</v>
      </c>
      <c r="P1610" s="5" t="s">
        <v>1711</v>
      </c>
      <c r="Q1610">
        <v>-37.744100000000003</v>
      </c>
      <c r="R1610">
        <v>144.8503</v>
      </c>
      <c r="S1610" t="s">
        <v>51</v>
      </c>
      <c r="T1610">
        <v>5629</v>
      </c>
      <c r="U1610">
        <f t="shared" si="51"/>
        <v>46</v>
      </c>
    </row>
    <row r="1611" spans="1:21" x14ac:dyDescent="0.35">
      <c r="A1611" t="s">
        <v>1719</v>
      </c>
      <c r="B1611" t="s">
        <v>1722</v>
      </c>
      <c r="C1611" s="5">
        <v>3</v>
      </c>
      <c r="D1611" t="s">
        <v>29</v>
      </c>
      <c r="E1611">
        <v>770000</v>
      </c>
      <c r="F1611" s="7">
        <v>42707</v>
      </c>
      <c r="G1611" s="4">
        <f t="shared" si="50"/>
        <v>2016</v>
      </c>
      <c r="H1611">
        <v>12.8</v>
      </c>
      <c r="I1611">
        <v>3033</v>
      </c>
      <c r="J1611" s="6">
        <v>3</v>
      </c>
      <c r="K1611">
        <v>2</v>
      </c>
      <c r="L1611" s="6">
        <v>1</v>
      </c>
      <c r="M1611">
        <v>331</v>
      </c>
      <c r="N1611">
        <v>201</v>
      </c>
      <c r="O1611">
        <v>2010</v>
      </c>
      <c r="P1611" s="5" t="s">
        <v>1711</v>
      </c>
      <c r="Q1611">
        <v>-37.732500000000002</v>
      </c>
      <c r="R1611">
        <v>144.8621</v>
      </c>
      <c r="S1611" t="s">
        <v>51</v>
      </c>
      <c r="T1611">
        <v>5629</v>
      </c>
      <c r="U1611">
        <f t="shared" si="51"/>
        <v>6</v>
      </c>
    </row>
    <row r="1612" spans="1:21" x14ac:dyDescent="0.35">
      <c r="A1612" t="s">
        <v>1719</v>
      </c>
      <c r="B1612" t="s">
        <v>1723</v>
      </c>
      <c r="C1612" s="5">
        <v>4</v>
      </c>
      <c r="D1612" t="s">
        <v>20</v>
      </c>
      <c r="E1612">
        <v>900000</v>
      </c>
      <c r="F1612" s="7">
        <v>42707</v>
      </c>
      <c r="G1612" s="4">
        <f t="shared" si="50"/>
        <v>2016</v>
      </c>
      <c r="H1612">
        <v>12.8</v>
      </c>
      <c r="I1612">
        <v>3033</v>
      </c>
      <c r="J1612" s="6">
        <v>4</v>
      </c>
      <c r="K1612">
        <v>2</v>
      </c>
      <c r="L1612" s="6">
        <v>1</v>
      </c>
      <c r="M1612">
        <v>289</v>
      </c>
      <c r="N1612">
        <v>125</v>
      </c>
      <c r="O1612">
        <v>2011</v>
      </c>
      <c r="P1612" s="5" t="s">
        <v>1711</v>
      </c>
      <c r="Q1612">
        <v>-37.750599999999999</v>
      </c>
      <c r="R1612">
        <v>144.8689</v>
      </c>
      <c r="S1612" t="s">
        <v>51</v>
      </c>
      <c r="T1612">
        <v>5629</v>
      </c>
      <c r="U1612">
        <f t="shared" si="51"/>
        <v>5</v>
      </c>
    </row>
    <row r="1613" spans="1:21" x14ac:dyDescent="0.35">
      <c r="A1613" t="s">
        <v>1719</v>
      </c>
      <c r="B1613" t="s">
        <v>1724</v>
      </c>
      <c r="C1613" s="5">
        <v>3</v>
      </c>
      <c r="D1613" t="s">
        <v>20</v>
      </c>
      <c r="E1613">
        <v>700000</v>
      </c>
      <c r="F1613" s="7">
        <v>42798</v>
      </c>
      <c r="G1613" s="4">
        <f t="shared" si="50"/>
        <v>2017</v>
      </c>
      <c r="H1613">
        <v>12.8</v>
      </c>
      <c r="I1613">
        <v>3033</v>
      </c>
      <c r="J1613" s="6">
        <v>3</v>
      </c>
      <c r="K1613">
        <v>2</v>
      </c>
      <c r="L1613" s="6">
        <v>2</v>
      </c>
      <c r="M1613">
        <v>288</v>
      </c>
      <c r="N1613">
        <v>116</v>
      </c>
      <c r="O1613">
        <v>1999</v>
      </c>
      <c r="P1613" s="5" t="s">
        <v>1711</v>
      </c>
      <c r="Q1613">
        <v>-37.751399999999997</v>
      </c>
      <c r="R1613">
        <v>144.87309999999999</v>
      </c>
      <c r="S1613" t="s">
        <v>51</v>
      </c>
      <c r="T1613">
        <v>5629</v>
      </c>
      <c r="U1613">
        <f t="shared" si="51"/>
        <v>18</v>
      </c>
    </row>
    <row r="1614" spans="1:21" x14ac:dyDescent="0.35">
      <c r="A1614" t="s">
        <v>1719</v>
      </c>
      <c r="B1614" t="s">
        <v>1725</v>
      </c>
      <c r="C1614" s="5">
        <v>4</v>
      </c>
      <c r="D1614" t="s">
        <v>20</v>
      </c>
      <c r="E1614">
        <v>816000</v>
      </c>
      <c r="F1614" s="7">
        <v>42798</v>
      </c>
      <c r="G1614" s="4">
        <f t="shared" si="50"/>
        <v>2017</v>
      </c>
      <c r="H1614">
        <v>12.8</v>
      </c>
      <c r="I1614">
        <v>3033</v>
      </c>
      <c r="J1614" s="6">
        <v>4</v>
      </c>
      <c r="K1614">
        <v>2</v>
      </c>
      <c r="L1614" s="6">
        <v>1</v>
      </c>
      <c r="M1614">
        <v>540</v>
      </c>
      <c r="N1614">
        <v>188</v>
      </c>
      <c r="O1614">
        <v>1978</v>
      </c>
      <c r="P1614" s="5" t="s">
        <v>1711</v>
      </c>
      <c r="Q1614">
        <v>-37.748199999999997</v>
      </c>
      <c r="R1614">
        <v>144.87700000000001</v>
      </c>
      <c r="S1614" t="s">
        <v>51</v>
      </c>
      <c r="T1614">
        <v>5629</v>
      </c>
      <c r="U1614">
        <f t="shared" si="51"/>
        <v>39</v>
      </c>
    </row>
    <row r="1615" spans="1:21" x14ac:dyDescent="0.35">
      <c r="A1615" t="s">
        <v>1719</v>
      </c>
      <c r="B1615" t="s">
        <v>1726</v>
      </c>
      <c r="C1615" s="5">
        <v>4</v>
      </c>
      <c r="D1615" t="s">
        <v>20</v>
      </c>
      <c r="E1615">
        <v>845000</v>
      </c>
      <c r="F1615" s="7">
        <v>42525</v>
      </c>
      <c r="G1615" s="4">
        <f t="shared" si="50"/>
        <v>2016</v>
      </c>
      <c r="H1615">
        <v>12.8</v>
      </c>
      <c r="I1615">
        <v>3033</v>
      </c>
      <c r="J1615" s="6">
        <v>3</v>
      </c>
      <c r="K1615">
        <v>1</v>
      </c>
      <c r="L1615" s="6">
        <v>1</v>
      </c>
      <c r="M1615">
        <v>622</v>
      </c>
      <c r="N1615">
        <v>126</v>
      </c>
      <c r="O1615">
        <v>1965</v>
      </c>
      <c r="P1615" s="5" t="s">
        <v>1711</v>
      </c>
      <c r="Q1615">
        <v>-37.7425</v>
      </c>
      <c r="R1615">
        <v>144.8683</v>
      </c>
      <c r="S1615" t="s">
        <v>51</v>
      </c>
      <c r="T1615">
        <v>5629</v>
      </c>
      <c r="U1615">
        <f t="shared" si="51"/>
        <v>51</v>
      </c>
    </row>
    <row r="1616" spans="1:21" x14ac:dyDescent="0.35">
      <c r="A1616" t="s">
        <v>1719</v>
      </c>
      <c r="B1616" t="s">
        <v>1727</v>
      </c>
      <c r="C1616" s="5">
        <v>3</v>
      </c>
      <c r="D1616" t="s">
        <v>20</v>
      </c>
      <c r="E1616">
        <v>772000</v>
      </c>
      <c r="F1616" s="7">
        <v>42497</v>
      </c>
      <c r="G1616" s="4">
        <f t="shared" si="50"/>
        <v>2016</v>
      </c>
      <c r="H1616">
        <v>12.8</v>
      </c>
      <c r="I1616">
        <v>3033</v>
      </c>
      <c r="J1616" s="6">
        <v>3</v>
      </c>
      <c r="K1616">
        <v>2</v>
      </c>
      <c r="L1616" s="6">
        <v>3</v>
      </c>
      <c r="M1616">
        <v>672</v>
      </c>
      <c r="N1616">
        <v>132</v>
      </c>
      <c r="O1616">
        <v>1980</v>
      </c>
      <c r="P1616" s="5" t="s">
        <v>1711</v>
      </c>
      <c r="Q1616">
        <v>-37.746499999999997</v>
      </c>
      <c r="R1616">
        <v>144.876</v>
      </c>
      <c r="S1616" t="s">
        <v>51</v>
      </c>
      <c r="T1616">
        <v>5629</v>
      </c>
      <c r="U1616">
        <f t="shared" si="51"/>
        <v>36</v>
      </c>
    </row>
    <row r="1617" spans="1:21" x14ac:dyDescent="0.35">
      <c r="A1617" t="s">
        <v>1719</v>
      </c>
      <c r="B1617" t="s">
        <v>1728</v>
      </c>
      <c r="C1617" s="5">
        <v>3</v>
      </c>
      <c r="D1617" t="s">
        <v>20</v>
      </c>
      <c r="E1617">
        <v>650000</v>
      </c>
      <c r="F1617" s="7">
        <v>42497</v>
      </c>
      <c r="G1617" s="4">
        <f t="shared" si="50"/>
        <v>2016</v>
      </c>
      <c r="H1617">
        <v>12.8</v>
      </c>
      <c r="I1617">
        <v>3033</v>
      </c>
      <c r="J1617" s="6">
        <v>3</v>
      </c>
      <c r="K1617">
        <v>2</v>
      </c>
      <c r="L1617" s="6">
        <v>2</v>
      </c>
      <c r="M1617">
        <v>3977</v>
      </c>
      <c r="N1617">
        <v>113</v>
      </c>
      <c r="O1617">
        <v>2013</v>
      </c>
      <c r="P1617" s="5" t="s">
        <v>1711</v>
      </c>
      <c r="Q1617">
        <v>-37.747</v>
      </c>
      <c r="R1617">
        <v>144.8663</v>
      </c>
      <c r="S1617" t="s">
        <v>51</v>
      </c>
      <c r="T1617">
        <v>5629</v>
      </c>
      <c r="U1617">
        <f t="shared" si="51"/>
        <v>3</v>
      </c>
    </row>
    <row r="1618" spans="1:21" x14ac:dyDescent="0.35">
      <c r="A1618" t="s">
        <v>1719</v>
      </c>
      <c r="B1618" t="s">
        <v>1729</v>
      </c>
      <c r="C1618" s="5">
        <v>3</v>
      </c>
      <c r="D1618" t="s">
        <v>20</v>
      </c>
      <c r="E1618">
        <v>757000</v>
      </c>
      <c r="F1618" s="7">
        <v>42681</v>
      </c>
      <c r="G1618" s="4">
        <f t="shared" si="50"/>
        <v>2016</v>
      </c>
      <c r="H1618">
        <v>12.8</v>
      </c>
      <c r="I1618">
        <v>3033</v>
      </c>
      <c r="J1618" s="6">
        <v>3</v>
      </c>
      <c r="K1618">
        <v>2</v>
      </c>
      <c r="L1618" s="6">
        <v>1</v>
      </c>
      <c r="M1618">
        <v>532</v>
      </c>
      <c r="N1618">
        <v>140</v>
      </c>
      <c r="O1618">
        <v>1960</v>
      </c>
      <c r="P1618" s="5" t="s">
        <v>1711</v>
      </c>
      <c r="Q1618">
        <v>-37.729500000000002</v>
      </c>
      <c r="R1618">
        <v>144.86439999999999</v>
      </c>
      <c r="S1618" t="s">
        <v>51</v>
      </c>
      <c r="T1618">
        <v>5629</v>
      </c>
      <c r="U1618">
        <f t="shared" si="51"/>
        <v>56</v>
      </c>
    </row>
    <row r="1619" spans="1:21" x14ac:dyDescent="0.35">
      <c r="A1619" t="s">
        <v>1719</v>
      </c>
      <c r="B1619" t="s">
        <v>1730</v>
      </c>
      <c r="C1619" s="5">
        <v>3</v>
      </c>
      <c r="D1619" t="s">
        <v>20</v>
      </c>
      <c r="E1619">
        <v>690000</v>
      </c>
      <c r="F1619" s="7">
        <v>42651</v>
      </c>
      <c r="G1619" s="4">
        <f t="shared" si="50"/>
        <v>2016</v>
      </c>
      <c r="H1619">
        <v>12.8</v>
      </c>
      <c r="I1619">
        <v>3033</v>
      </c>
      <c r="J1619" s="6">
        <v>3</v>
      </c>
      <c r="K1619">
        <v>2</v>
      </c>
      <c r="L1619" s="6">
        <v>2</v>
      </c>
      <c r="M1619">
        <v>568</v>
      </c>
      <c r="N1619">
        <v>148</v>
      </c>
      <c r="O1619">
        <v>1970</v>
      </c>
      <c r="P1619" s="5" t="s">
        <v>1711</v>
      </c>
      <c r="Q1619">
        <v>-37.746899999999997</v>
      </c>
      <c r="R1619">
        <v>144.8526</v>
      </c>
      <c r="S1619" t="s">
        <v>51</v>
      </c>
      <c r="T1619">
        <v>5629</v>
      </c>
      <c r="U1619">
        <f t="shared" si="51"/>
        <v>46</v>
      </c>
    </row>
    <row r="1620" spans="1:21" x14ac:dyDescent="0.35">
      <c r="A1620" t="s">
        <v>1719</v>
      </c>
      <c r="B1620" t="s">
        <v>1731</v>
      </c>
      <c r="C1620" s="5">
        <v>3</v>
      </c>
      <c r="D1620" t="s">
        <v>20</v>
      </c>
      <c r="E1620">
        <v>583000</v>
      </c>
      <c r="F1620" s="7">
        <v>42623</v>
      </c>
      <c r="G1620" s="4">
        <f t="shared" si="50"/>
        <v>2016</v>
      </c>
      <c r="H1620">
        <v>12.8</v>
      </c>
      <c r="I1620">
        <v>3033</v>
      </c>
      <c r="J1620" s="6">
        <v>3</v>
      </c>
      <c r="K1620">
        <v>1</v>
      </c>
      <c r="L1620" s="6">
        <v>1</v>
      </c>
      <c r="M1620">
        <v>412</v>
      </c>
      <c r="N1620">
        <v>133</v>
      </c>
      <c r="O1620">
        <v>2003</v>
      </c>
      <c r="P1620" s="5" t="s">
        <v>1711</v>
      </c>
      <c r="Q1620">
        <v>-37.745899999999999</v>
      </c>
      <c r="R1620">
        <v>144.86429999999999</v>
      </c>
      <c r="S1620" t="s">
        <v>51</v>
      </c>
      <c r="T1620">
        <v>5629</v>
      </c>
      <c r="U1620">
        <f t="shared" si="51"/>
        <v>13</v>
      </c>
    </row>
    <row r="1621" spans="1:21" x14ac:dyDescent="0.35">
      <c r="A1621" t="s">
        <v>1719</v>
      </c>
      <c r="B1621" t="s">
        <v>1732</v>
      </c>
      <c r="C1621" s="5">
        <v>3</v>
      </c>
      <c r="D1621" t="s">
        <v>20</v>
      </c>
      <c r="E1621">
        <v>880000</v>
      </c>
      <c r="F1621" s="7">
        <v>42714</v>
      </c>
      <c r="G1621" s="4">
        <f t="shared" si="50"/>
        <v>2016</v>
      </c>
      <c r="H1621">
        <v>12.8</v>
      </c>
      <c r="I1621">
        <v>3033</v>
      </c>
      <c r="J1621" s="6">
        <v>3</v>
      </c>
      <c r="K1621">
        <v>1</v>
      </c>
      <c r="L1621" s="6">
        <v>2</v>
      </c>
      <c r="M1621">
        <v>584</v>
      </c>
      <c r="N1621">
        <v>123</v>
      </c>
      <c r="O1621">
        <v>1980</v>
      </c>
      <c r="P1621" s="5" t="s">
        <v>1711</v>
      </c>
      <c r="Q1621">
        <v>-37.743499999999997</v>
      </c>
      <c r="R1621">
        <v>144.87979999999999</v>
      </c>
      <c r="S1621" t="s">
        <v>51</v>
      </c>
      <c r="T1621">
        <v>5629</v>
      </c>
      <c r="U1621">
        <f t="shared" si="51"/>
        <v>36</v>
      </c>
    </row>
    <row r="1622" spans="1:21" x14ac:dyDescent="0.35">
      <c r="A1622" t="s">
        <v>1719</v>
      </c>
      <c r="B1622" t="s">
        <v>1733</v>
      </c>
      <c r="C1622" s="5">
        <v>3</v>
      </c>
      <c r="D1622" t="s">
        <v>24</v>
      </c>
      <c r="E1622">
        <v>580000</v>
      </c>
      <c r="F1622" s="7">
        <v>42714</v>
      </c>
      <c r="G1622" s="4">
        <f t="shared" si="50"/>
        <v>2016</v>
      </c>
      <c r="H1622">
        <v>12.8</v>
      </c>
      <c r="I1622">
        <v>3033</v>
      </c>
      <c r="J1622" s="6">
        <v>3</v>
      </c>
      <c r="K1622">
        <v>2</v>
      </c>
      <c r="L1622" s="6">
        <v>2</v>
      </c>
      <c r="M1622">
        <v>112</v>
      </c>
      <c r="N1622">
        <v>138</v>
      </c>
      <c r="O1622">
        <v>2013</v>
      </c>
      <c r="P1622" s="5" t="s">
        <v>1711</v>
      </c>
      <c r="Q1622">
        <v>-37.743400000000001</v>
      </c>
      <c r="R1622">
        <v>144.881</v>
      </c>
      <c r="S1622" t="s">
        <v>51</v>
      </c>
      <c r="T1622">
        <v>5629</v>
      </c>
      <c r="U1622">
        <f t="shared" si="51"/>
        <v>3</v>
      </c>
    </row>
    <row r="1623" spans="1:21" x14ac:dyDescent="0.35">
      <c r="A1623" t="s">
        <v>1719</v>
      </c>
      <c r="B1623" t="s">
        <v>1734</v>
      </c>
      <c r="C1623" s="5">
        <v>4</v>
      </c>
      <c r="D1623" t="s">
        <v>29</v>
      </c>
      <c r="E1623">
        <v>886000</v>
      </c>
      <c r="F1623" s="7">
        <v>42714</v>
      </c>
      <c r="G1623" s="4">
        <f t="shared" si="50"/>
        <v>2016</v>
      </c>
      <c r="H1623">
        <v>12.8</v>
      </c>
      <c r="I1623">
        <v>3033</v>
      </c>
      <c r="J1623" s="6">
        <v>4</v>
      </c>
      <c r="K1623">
        <v>3</v>
      </c>
      <c r="L1623" s="6">
        <v>1</v>
      </c>
      <c r="M1623">
        <v>322</v>
      </c>
      <c r="N1623">
        <v>257</v>
      </c>
      <c r="O1623">
        <v>1950</v>
      </c>
      <c r="P1623" s="5" t="s">
        <v>1711</v>
      </c>
      <c r="Q1623">
        <v>-37.729300000000002</v>
      </c>
      <c r="R1623">
        <v>144.86590000000001</v>
      </c>
      <c r="S1623" t="s">
        <v>51</v>
      </c>
      <c r="T1623">
        <v>5629</v>
      </c>
      <c r="U1623">
        <f t="shared" si="51"/>
        <v>66</v>
      </c>
    </row>
    <row r="1624" spans="1:21" x14ac:dyDescent="0.35">
      <c r="A1624" t="s">
        <v>1719</v>
      </c>
      <c r="B1624" t="s">
        <v>1735</v>
      </c>
      <c r="C1624" s="5">
        <v>4</v>
      </c>
      <c r="D1624" t="s">
        <v>20</v>
      </c>
      <c r="E1624">
        <v>920000</v>
      </c>
      <c r="F1624" s="7">
        <v>42714</v>
      </c>
      <c r="G1624" s="4">
        <f t="shared" si="50"/>
        <v>2016</v>
      </c>
      <c r="H1624">
        <v>12.8</v>
      </c>
      <c r="I1624">
        <v>3033</v>
      </c>
      <c r="J1624" s="6">
        <v>4</v>
      </c>
      <c r="K1624">
        <v>2</v>
      </c>
      <c r="L1624" s="6">
        <v>2</v>
      </c>
      <c r="M1624">
        <v>745</v>
      </c>
      <c r="N1624">
        <v>182</v>
      </c>
      <c r="O1624">
        <v>1992</v>
      </c>
      <c r="P1624" s="5" t="s">
        <v>1711</v>
      </c>
      <c r="Q1624">
        <v>-37.747900000000001</v>
      </c>
      <c r="R1624">
        <v>144.88050000000001</v>
      </c>
      <c r="S1624" t="s">
        <v>51</v>
      </c>
      <c r="T1624">
        <v>5629</v>
      </c>
      <c r="U1624">
        <f t="shared" si="51"/>
        <v>24</v>
      </c>
    </row>
    <row r="1625" spans="1:21" x14ac:dyDescent="0.35">
      <c r="A1625" t="s">
        <v>1719</v>
      </c>
      <c r="B1625" t="s">
        <v>1736</v>
      </c>
      <c r="C1625" s="5">
        <v>3</v>
      </c>
      <c r="D1625" t="s">
        <v>20</v>
      </c>
      <c r="E1625">
        <v>976000</v>
      </c>
      <c r="F1625" s="7">
        <v>42686</v>
      </c>
      <c r="G1625" s="4">
        <f t="shared" si="50"/>
        <v>2016</v>
      </c>
      <c r="H1625">
        <v>12.8</v>
      </c>
      <c r="I1625">
        <v>3033</v>
      </c>
      <c r="J1625" s="6">
        <v>3</v>
      </c>
      <c r="K1625">
        <v>3</v>
      </c>
      <c r="L1625" s="6">
        <v>2</v>
      </c>
      <c r="M1625">
        <v>605</v>
      </c>
      <c r="N1625">
        <v>212</v>
      </c>
      <c r="O1625">
        <v>1980</v>
      </c>
      <c r="P1625" s="5" t="s">
        <v>1711</v>
      </c>
      <c r="Q1625">
        <v>-37.745899999999999</v>
      </c>
      <c r="R1625">
        <v>144.87880000000001</v>
      </c>
      <c r="S1625" t="s">
        <v>51</v>
      </c>
      <c r="T1625">
        <v>5629</v>
      </c>
      <c r="U1625">
        <f t="shared" si="51"/>
        <v>36</v>
      </c>
    </row>
    <row r="1626" spans="1:21" x14ac:dyDescent="0.35">
      <c r="A1626" t="s">
        <v>1719</v>
      </c>
      <c r="B1626" t="s">
        <v>1737</v>
      </c>
      <c r="C1626" s="5">
        <v>4</v>
      </c>
      <c r="D1626" t="s">
        <v>20</v>
      </c>
      <c r="E1626">
        <v>1420000</v>
      </c>
      <c r="F1626" s="7">
        <v>42686</v>
      </c>
      <c r="G1626" s="4">
        <f t="shared" si="50"/>
        <v>2016</v>
      </c>
      <c r="H1626">
        <v>12.8</v>
      </c>
      <c r="I1626">
        <v>3033</v>
      </c>
      <c r="J1626" s="6">
        <v>4</v>
      </c>
      <c r="K1626">
        <v>2</v>
      </c>
      <c r="L1626" s="6">
        <v>2</v>
      </c>
      <c r="M1626">
        <v>613</v>
      </c>
      <c r="N1626">
        <v>250</v>
      </c>
      <c r="O1626">
        <v>2011</v>
      </c>
      <c r="P1626" s="5" t="s">
        <v>1711</v>
      </c>
      <c r="Q1626">
        <v>-37.7453</v>
      </c>
      <c r="R1626">
        <v>144.87209999999999</v>
      </c>
      <c r="S1626" t="s">
        <v>51</v>
      </c>
      <c r="T1626">
        <v>5629</v>
      </c>
      <c r="U1626">
        <f t="shared" si="51"/>
        <v>5</v>
      </c>
    </row>
    <row r="1627" spans="1:21" x14ac:dyDescent="0.35">
      <c r="A1627" t="s">
        <v>1719</v>
      </c>
      <c r="B1627" t="s">
        <v>1738</v>
      </c>
      <c r="C1627" s="5">
        <v>3</v>
      </c>
      <c r="D1627" t="s">
        <v>20</v>
      </c>
      <c r="E1627">
        <v>900000</v>
      </c>
      <c r="F1627" s="7">
        <v>42686</v>
      </c>
      <c r="G1627" s="4">
        <f t="shared" si="50"/>
        <v>2016</v>
      </c>
      <c r="H1627">
        <v>12.8</v>
      </c>
      <c r="I1627">
        <v>3033</v>
      </c>
      <c r="J1627" s="6">
        <v>3</v>
      </c>
      <c r="K1627">
        <v>1</v>
      </c>
      <c r="L1627" s="6">
        <v>1</v>
      </c>
      <c r="M1627">
        <v>713</v>
      </c>
      <c r="N1627">
        <v>127</v>
      </c>
      <c r="O1627">
        <v>1970</v>
      </c>
      <c r="P1627" s="5" t="s">
        <v>1711</v>
      </c>
      <c r="Q1627">
        <v>-37.7301</v>
      </c>
      <c r="R1627">
        <v>144.86709999999999</v>
      </c>
      <c r="S1627" t="s">
        <v>51</v>
      </c>
      <c r="T1627">
        <v>5629</v>
      </c>
      <c r="U1627">
        <f t="shared" si="51"/>
        <v>46</v>
      </c>
    </row>
    <row r="1628" spans="1:21" x14ac:dyDescent="0.35">
      <c r="A1628" t="s">
        <v>1719</v>
      </c>
      <c r="B1628" t="s">
        <v>1739</v>
      </c>
      <c r="C1628" s="5">
        <v>2</v>
      </c>
      <c r="D1628" t="s">
        <v>24</v>
      </c>
      <c r="E1628">
        <v>470000</v>
      </c>
      <c r="F1628" s="7">
        <v>42595</v>
      </c>
      <c r="G1628" s="4">
        <f t="shared" si="50"/>
        <v>2016</v>
      </c>
      <c r="H1628">
        <v>12.8</v>
      </c>
      <c r="I1628">
        <v>3033</v>
      </c>
      <c r="J1628" s="6">
        <v>2</v>
      </c>
      <c r="K1628">
        <v>1</v>
      </c>
      <c r="L1628" s="6">
        <v>1</v>
      </c>
      <c r="M1628">
        <v>218</v>
      </c>
      <c r="N1628">
        <v>88</v>
      </c>
      <c r="P1628" s="5" t="s">
        <v>1711</v>
      </c>
      <c r="Q1628">
        <v>-37.733699999999999</v>
      </c>
      <c r="R1628">
        <v>144.86170000000001</v>
      </c>
      <c r="S1628" t="s">
        <v>51</v>
      </c>
      <c r="T1628">
        <v>5629</v>
      </c>
      <c r="U1628">
        <v>0</v>
      </c>
    </row>
    <row r="1629" spans="1:21" x14ac:dyDescent="0.35">
      <c r="A1629" t="s">
        <v>1719</v>
      </c>
      <c r="B1629" t="s">
        <v>1740</v>
      </c>
      <c r="C1629" s="5">
        <v>3</v>
      </c>
      <c r="D1629" t="s">
        <v>24</v>
      </c>
      <c r="E1629">
        <v>560000</v>
      </c>
      <c r="F1629" s="7">
        <v>42504</v>
      </c>
      <c r="G1629" s="4">
        <f t="shared" si="50"/>
        <v>2016</v>
      </c>
      <c r="H1629">
        <v>12.8</v>
      </c>
      <c r="I1629">
        <v>3033</v>
      </c>
      <c r="J1629" s="6">
        <v>3</v>
      </c>
      <c r="K1629">
        <v>1</v>
      </c>
      <c r="L1629" s="6">
        <v>2</v>
      </c>
      <c r="M1629">
        <v>352</v>
      </c>
      <c r="N1629">
        <v>102</v>
      </c>
      <c r="O1629">
        <v>2000</v>
      </c>
      <c r="P1629" s="5" t="s">
        <v>1711</v>
      </c>
      <c r="Q1629">
        <v>-37.745899999999999</v>
      </c>
      <c r="R1629">
        <v>144.8673</v>
      </c>
      <c r="S1629" t="s">
        <v>51</v>
      </c>
      <c r="T1629">
        <v>5629</v>
      </c>
      <c r="U1629">
        <f t="shared" si="51"/>
        <v>16</v>
      </c>
    </row>
    <row r="1630" spans="1:21" x14ac:dyDescent="0.35">
      <c r="A1630" t="s">
        <v>1719</v>
      </c>
      <c r="B1630" t="s">
        <v>1741</v>
      </c>
      <c r="C1630" s="5">
        <v>4</v>
      </c>
      <c r="D1630" t="s">
        <v>20</v>
      </c>
      <c r="E1630">
        <v>1010000</v>
      </c>
      <c r="F1630" s="7">
        <v>42504</v>
      </c>
      <c r="G1630" s="4">
        <f t="shared" si="50"/>
        <v>2016</v>
      </c>
      <c r="H1630">
        <v>12.8</v>
      </c>
      <c r="I1630">
        <v>3033</v>
      </c>
      <c r="J1630" s="6">
        <v>4</v>
      </c>
      <c r="K1630">
        <v>2</v>
      </c>
      <c r="L1630" s="6">
        <v>2</v>
      </c>
      <c r="M1630">
        <v>776</v>
      </c>
      <c r="N1630">
        <v>268</v>
      </c>
      <c r="O1630">
        <v>1980</v>
      </c>
      <c r="P1630" s="5" t="s">
        <v>1711</v>
      </c>
      <c r="Q1630">
        <v>-37.7502</v>
      </c>
      <c r="R1630">
        <v>144.87450000000001</v>
      </c>
      <c r="S1630" t="s">
        <v>51</v>
      </c>
      <c r="T1630">
        <v>5629</v>
      </c>
      <c r="U1630">
        <f t="shared" si="51"/>
        <v>36</v>
      </c>
    </row>
    <row r="1631" spans="1:21" x14ac:dyDescent="0.35">
      <c r="A1631" t="s">
        <v>1719</v>
      </c>
      <c r="B1631" t="s">
        <v>1742</v>
      </c>
      <c r="C1631" s="5">
        <v>4</v>
      </c>
      <c r="D1631" t="s">
        <v>20</v>
      </c>
      <c r="E1631">
        <v>835000</v>
      </c>
      <c r="F1631" s="7">
        <v>42476</v>
      </c>
      <c r="G1631" s="4">
        <f t="shared" si="50"/>
        <v>2016</v>
      </c>
      <c r="H1631">
        <v>12.8</v>
      </c>
      <c r="I1631">
        <v>3033</v>
      </c>
      <c r="J1631" s="6">
        <v>4</v>
      </c>
      <c r="K1631">
        <v>2</v>
      </c>
      <c r="L1631" s="6">
        <v>3</v>
      </c>
      <c r="M1631">
        <v>708</v>
      </c>
      <c r="N1631">
        <v>184</v>
      </c>
      <c r="O1631">
        <v>1990</v>
      </c>
      <c r="P1631" s="5" t="s">
        <v>1711</v>
      </c>
      <c r="Q1631">
        <v>-37.745199999999997</v>
      </c>
      <c r="R1631">
        <v>144.86519999999999</v>
      </c>
      <c r="S1631" t="s">
        <v>51</v>
      </c>
      <c r="T1631">
        <v>5629</v>
      </c>
      <c r="U1631">
        <f t="shared" si="51"/>
        <v>26</v>
      </c>
    </row>
    <row r="1632" spans="1:21" x14ac:dyDescent="0.35">
      <c r="A1632" t="s">
        <v>1719</v>
      </c>
      <c r="B1632" t="s">
        <v>1743</v>
      </c>
      <c r="C1632" s="5">
        <v>3</v>
      </c>
      <c r="D1632" t="s">
        <v>29</v>
      </c>
      <c r="E1632">
        <v>705000</v>
      </c>
      <c r="F1632" s="7">
        <v>42476</v>
      </c>
      <c r="G1632" s="4">
        <f t="shared" si="50"/>
        <v>2016</v>
      </c>
      <c r="H1632">
        <v>12.8</v>
      </c>
      <c r="I1632">
        <v>3033</v>
      </c>
      <c r="J1632" s="6">
        <v>3</v>
      </c>
      <c r="K1632">
        <v>2</v>
      </c>
      <c r="L1632" s="6">
        <v>1</v>
      </c>
      <c r="M1632">
        <v>440</v>
      </c>
      <c r="N1632">
        <v>156</v>
      </c>
      <c r="O1632">
        <v>1995</v>
      </c>
      <c r="P1632" s="5" t="s">
        <v>1711</v>
      </c>
      <c r="Q1632">
        <v>-37.7517</v>
      </c>
      <c r="R1632">
        <v>144.8776</v>
      </c>
      <c r="S1632" t="s">
        <v>51</v>
      </c>
      <c r="T1632">
        <v>5629</v>
      </c>
      <c r="U1632">
        <f t="shared" si="51"/>
        <v>21</v>
      </c>
    </row>
    <row r="1633" spans="1:21" x14ac:dyDescent="0.35">
      <c r="A1633" t="s">
        <v>1719</v>
      </c>
      <c r="B1633" t="s">
        <v>1744</v>
      </c>
      <c r="C1633" s="5">
        <v>3</v>
      </c>
      <c r="D1633" t="s">
        <v>29</v>
      </c>
      <c r="E1633">
        <v>680000</v>
      </c>
      <c r="F1633" s="7">
        <v>42812</v>
      </c>
      <c r="G1633" s="4">
        <f t="shared" si="50"/>
        <v>2017</v>
      </c>
      <c r="H1633">
        <v>12.8</v>
      </c>
      <c r="I1633">
        <v>3033</v>
      </c>
      <c r="J1633" s="6">
        <v>3</v>
      </c>
      <c r="K1633">
        <v>2</v>
      </c>
      <c r="L1633" s="6">
        <v>2</v>
      </c>
      <c r="M1633">
        <v>224</v>
      </c>
      <c r="N1633">
        <v>154</v>
      </c>
      <c r="O1633">
        <v>1998</v>
      </c>
      <c r="P1633" s="5" t="s">
        <v>1711</v>
      </c>
      <c r="Q1633">
        <v>-37.749000000000002</v>
      </c>
      <c r="R1633">
        <v>144.85990000000001</v>
      </c>
      <c r="S1633" t="s">
        <v>51</v>
      </c>
      <c r="T1633">
        <v>5629</v>
      </c>
      <c r="U1633">
        <f t="shared" si="51"/>
        <v>19</v>
      </c>
    </row>
    <row r="1634" spans="1:21" x14ac:dyDescent="0.35">
      <c r="A1634" t="s">
        <v>1719</v>
      </c>
      <c r="B1634" t="s">
        <v>1745</v>
      </c>
      <c r="C1634" s="5">
        <v>3</v>
      </c>
      <c r="D1634" t="s">
        <v>20</v>
      </c>
      <c r="E1634">
        <v>785000</v>
      </c>
      <c r="F1634" s="7">
        <v>42539</v>
      </c>
      <c r="G1634" s="4">
        <f t="shared" si="50"/>
        <v>2016</v>
      </c>
      <c r="H1634">
        <v>12.8</v>
      </c>
      <c r="I1634">
        <v>3033</v>
      </c>
      <c r="J1634" s="6">
        <v>3</v>
      </c>
      <c r="K1634">
        <v>1</v>
      </c>
      <c r="L1634" s="6">
        <v>2</v>
      </c>
      <c r="M1634">
        <v>606</v>
      </c>
      <c r="N1634">
        <v>141</v>
      </c>
      <c r="O1634">
        <v>1965</v>
      </c>
      <c r="P1634" s="5" t="s">
        <v>1711</v>
      </c>
      <c r="Q1634">
        <v>-37.731099999999998</v>
      </c>
      <c r="R1634">
        <v>144.8663</v>
      </c>
      <c r="S1634" t="s">
        <v>51</v>
      </c>
      <c r="T1634">
        <v>5629</v>
      </c>
      <c r="U1634">
        <f t="shared" si="51"/>
        <v>51</v>
      </c>
    </row>
    <row r="1635" spans="1:21" x14ac:dyDescent="0.35">
      <c r="A1635" t="s">
        <v>1719</v>
      </c>
      <c r="B1635" t="s">
        <v>1746</v>
      </c>
      <c r="C1635" s="5">
        <v>3</v>
      </c>
      <c r="D1635" t="s">
        <v>20</v>
      </c>
      <c r="E1635">
        <v>695000</v>
      </c>
      <c r="F1635" s="7">
        <v>42693</v>
      </c>
      <c r="G1635" s="4">
        <f t="shared" si="50"/>
        <v>2016</v>
      </c>
      <c r="H1635">
        <v>12.8</v>
      </c>
      <c r="I1635">
        <v>3033</v>
      </c>
      <c r="J1635" s="6">
        <v>3</v>
      </c>
      <c r="K1635">
        <v>2</v>
      </c>
      <c r="L1635" s="6">
        <v>2</v>
      </c>
      <c r="M1635">
        <v>716</v>
      </c>
      <c r="N1635">
        <v>154</v>
      </c>
      <c r="O1635">
        <v>1970</v>
      </c>
      <c r="P1635" s="5" t="s">
        <v>1711</v>
      </c>
      <c r="Q1635">
        <v>-37.734000000000002</v>
      </c>
      <c r="R1635">
        <v>144.85929999999999</v>
      </c>
      <c r="S1635" t="s">
        <v>51</v>
      </c>
      <c r="T1635">
        <v>5629</v>
      </c>
      <c r="U1635">
        <f t="shared" si="51"/>
        <v>46</v>
      </c>
    </row>
    <row r="1636" spans="1:21" x14ac:dyDescent="0.35">
      <c r="A1636" t="s">
        <v>1719</v>
      </c>
      <c r="B1636" t="s">
        <v>1747</v>
      </c>
      <c r="C1636" s="5">
        <v>4</v>
      </c>
      <c r="D1636" t="s">
        <v>20</v>
      </c>
      <c r="E1636">
        <v>770000</v>
      </c>
      <c r="F1636" s="7">
        <v>42512</v>
      </c>
      <c r="G1636" s="4">
        <f t="shared" si="50"/>
        <v>2016</v>
      </c>
      <c r="H1636">
        <v>12.8</v>
      </c>
      <c r="I1636">
        <v>3033</v>
      </c>
      <c r="J1636" s="6">
        <v>4</v>
      </c>
      <c r="K1636">
        <v>2</v>
      </c>
      <c r="L1636" s="6">
        <v>2</v>
      </c>
      <c r="M1636">
        <v>546</v>
      </c>
      <c r="N1636">
        <v>174</v>
      </c>
      <c r="O1636">
        <v>1970</v>
      </c>
      <c r="P1636" s="5" t="s">
        <v>1711</v>
      </c>
      <c r="Q1636">
        <v>-37.742800000000003</v>
      </c>
      <c r="R1636">
        <v>144.8536</v>
      </c>
      <c r="S1636" t="s">
        <v>51</v>
      </c>
      <c r="T1636">
        <v>5629</v>
      </c>
      <c r="U1636">
        <f t="shared" si="51"/>
        <v>46</v>
      </c>
    </row>
    <row r="1637" spans="1:21" x14ac:dyDescent="0.35">
      <c r="A1637" t="s">
        <v>1719</v>
      </c>
      <c r="B1637" t="s">
        <v>1748</v>
      </c>
      <c r="C1637" s="5">
        <v>3</v>
      </c>
      <c r="D1637" t="s">
        <v>20</v>
      </c>
      <c r="E1637">
        <v>570000</v>
      </c>
      <c r="F1637" s="7">
        <v>42512</v>
      </c>
      <c r="G1637" s="4">
        <f t="shared" si="50"/>
        <v>2016</v>
      </c>
      <c r="H1637">
        <v>12.8</v>
      </c>
      <c r="I1637">
        <v>3033</v>
      </c>
      <c r="J1637" s="6">
        <v>3</v>
      </c>
      <c r="K1637">
        <v>1</v>
      </c>
      <c r="L1637" s="6">
        <v>2</v>
      </c>
      <c r="M1637">
        <v>542</v>
      </c>
      <c r="N1637">
        <v>120</v>
      </c>
      <c r="O1637">
        <v>1970</v>
      </c>
      <c r="P1637" s="5" t="s">
        <v>1711</v>
      </c>
      <c r="Q1637">
        <v>-37.7408</v>
      </c>
      <c r="R1637">
        <v>144.8553</v>
      </c>
      <c r="S1637" t="s">
        <v>51</v>
      </c>
      <c r="T1637">
        <v>5629</v>
      </c>
      <c r="U1637">
        <f t="shared" si="51"/>
        <v>46</v>
      </c>
    </row>
    <row r="1638" spans="1:21" x14ac:dyDescent="0.35">
      <c r="A1638" t="s">
        <v>1719</v>
      </c>
      <c r="B1638" t="s">
        <v>1749</v>
      </c>
      <c r="C1638" s="5">
        <v>4</v>
      </c>
      <c r="D1638" t="s">
        <v>20</v>
      </c>
      <c r="E1638">
        <v>830000</v>
      </c>
      <c r="F1638" s="7">
        <v>42604</v>
      </c>
      <c r="G1638" s="4">
        <f t="shared" si="50"/>
        <v>2016</v>
      </c>
      <c r="H1638">
        <v>12.8</v>
      </c>
      <c r="I1638">
        <v>3033</v>
      </c>
      <c r="J1638" s="6">
        <v>4</v>
      </c>
      <c r="K1638">
        <v>2</v>
      </c>
      <c r="L1638" s="6">
        <v>2</v>
      </c>
      <c r="M1638">
        <v>686</v>
      </c>
      <c r="N1638">
        <v>198</v>
      </c>
      <c r="O1638">
        <v>1995</v>
      </c>
      <c r="P1638" s="5" t="s">
        <v>1711</v>
      </c>
      <c r="Q1638">
        <v>-37.739400000000003</v>
      </c>
      <c r="R1638">
        <v>144.86279999999999</v>
      </c>
      <c r="S1638" t="s">
        <v>51</v>
      </c>
      <c r="T1638">
        <v>5629</v>
      </c>
      <c r="U1638">
        <f t="shared" si="51"/>
        <v>21</v>
      </c>
    </row>
    <row r="1639" spans="1:21" x14ac:dyDescent="0.35">
      <c r="A1639" t="s">
        <v>1719</v>
      </c>
      <c r="B1639" t="s">
        <v>1750</v>
      </c>
      <c r="C1639" s="5">
        <v>3</v>
      </c>
      <c r="D1639" t="s">
        <v>20</v>
      </c>
      <c r="E1639">
        <v>600000</v>
      </c>
      <c r="F1639" s="7">
        <v>42604</v>
      </c>
      <c r="G1639" s="4">
        <f t="shared" si="50"/>
        <v>2016</v>
      </c>
      <c r="H1639">
        <v>12.8</v>
      </c>
      <c r="I1639">
        <v>3033</v>
      </c>
      <c r="J1639" s="6">
        <v>3</v>
      </c>
      <c r="K1639">
        <v>1</v>
      </c>
      <c r="L1639" s="6">
        <v>1</v>
      </c>
      <c r="M1639">
        <v>565</v>
      </c>
      <c r="N1639">
        <v>125</v>
      </c>
      <c r="O1639">
        <v>1970</v>
      </c>
      <c r="P1639" s="5" t="s">
        <v>1711</v>
      </c>
      <c r="Q1639">
        <v>-37.7498</v>
      </c>
      <c r="R1639">
        <v>144.85849999999999</v>
      </c>
      <c r="S1639" t="s">
        <v>51</v>
      </c>
      <c r="T1639">
        <v>5629</v>
      </c>
      <c r="U1639">
        <f t="shared" si="51"/>
        <v>46</v>
      </c>
    </row>
    <row r="1640" spans="1:21" x14ac:dyDescent="0.35">
      <c r="A1640" t="s">
        <v>1719</v>
      </c>
      <c r="B1640" t="s">
        <v>1751</v>
      </c>
      <c r="C1640" s="5">
        <v>3</v>
      </c>
      <c r="D1640" t="s">
        <v>20</v>
      </c>
      <c r="E1640">
        <v>825000</v>
      </c>
      <c r="F1640" s="7">
        <v>42483</v>
      </c>
      <c r="G1640" s="4">
        <f t="shared" si="50"/>
        <v>2016</v>
      </c>
      <c r="H1640">
        <v>12.8</v>
      </c>
      <c r="I1640">
        <v>3033</v>
      </c>
      <c r="J1640" s="6">
        <v>3</v>
      </c>
      <c r="K1640">
        <v>2</v>
      </c>
      <c r="L1640" s="6">
        <v>1</v>
      </c>
      <c r="M1640">
        <v>630</v>
      </c>
      <c r="N1640">
        <v>126</v>
      </c>
      <c r="O1640">
        <v>2017</v>
      </c>
      <c r="P1640" s="5" t="s">
        <v>1711</v>
      </c>
      <c r="Q1640">
        <v>-37.7378</v>
      </c>
      <c r="R1640">
        <v>144.87049999999999</v>
      </c>
      <c r="S1640" t="s">
        <v>51</v>
      </c>
      <c r="T1640">
        <v>5629</v>
      </c>
      <c r="U1640">
        <f t="shared" si="51"/>
        <v>-1</v>
      </c>
    </row>
    <row r="1641" spans="1:21" x14ac:dyDescent="0.35">
      <c r="A1641" t="s">
        <v>1719</v>
      </c>
      <c r="B1641" t="s">
        <v>1752</v>
      </c>
      <c r="C1641" s="5">
        <v>3</v>
      </c>
      <c r="D1641" t="s">
        <v>20</v>
      </c>
      <c r="E1641">
        <v>720000</v>
      </c>
      <c r="F1641" s="7">
        <v>42637</v>
      </c>
      <c r="G1641" s="4">
        <f t="shared" si="50"/>
        <v>2016</v>
      </c>
      <c r="H1641">
        <v>12.8</v>
      </c>
      <c r="I1641">
        <v>3033</v>
      </c>
      <c r="J1641" s="6">
        <v>3</v>
      </c>
      <c r="K1641">
        <v>1</v>
      </c>
      <c r="L1641" s="6">
        <v>2</v>
      </c>
      <c r="M1641">
        <v>639</v>
      </c>
      <c r="N1641">
        <v>18</v>
      </c>
      <c r="P1641" s="5" t="s">
        <v>1711</v>
      </c>
      <c r="Q1641">
        <v>-37.733400000000003</v>
      </c>
      <c r="R1641">
        <v>144.8638</v>
      </c>
      <c r="S1641" t="s">
        <v>51</v>
      </c>
      <c r="T1641">
        <v>5629</v>
      </c>
      <c r="U1641">
        <v>0</v>
      </c>
    </row>
    <row r="1642" spans="1:21" x14ac:dyDescent="0.35">
      <c r="A1642" t="s">
        <v>1719</v>
      </c>
      <c r="B1642" t="s">
        <v>1753</v>
      </c>
      <c r="C1642" s="5">
        <v>4</v>
      </c>
      <c r="D1642" t="s">
        <v>20</v>
      </c>
      <c r="E1642">
        <v>735000</v>
      </c>
      <c r="F1642" s="7">
        <v>42637</v>
      </c>
      <c r="G1642" s="4">
        <f t="shared" si="50"/>
        <v>2016</v>
      </c>
      <c r="H1642">
        <v>12.8</v>
      </c>
      <c r="I1642">
        <v>3033</v>
      </c>
      <c r="J1642" s="6">
        <v>4</v>
      </c>
      <c r="K1642">
        <v>2</v>
      </c>
      <c r="L1642" s="6">
        <v>2</v>
      </c>
      <c r="M1642">
        <v>547</v>
      </c>
      <c r="N1642">
        <v>184</v>
      </c>
      <c r="O1642">
        <v>2000</v>
      </c>
      <c r="P1642" s="5" t="s">
        <v>1711</v>
      </c>
      <c r="Q1642">
        <v>-37.738100000000003</v>
      </c>
      <c r="R1642">
        <v>144.8554</v>
      </c>
      <c r="S1642" t="s">
        <v>51</v>
      </c>
      <c r="T1642">
        <v>5629</v>
      </c>
      <c r="U1642">
        <f t="shared" si="51"/>
        <v>16</v>
      </c>
    </row>
    <row r="1643" spans="1:21" x14ac:dyDescent="0.35">
      <c r="A1643" t="s">
        <v>1719</v>
      </c>
      <c r="B1643" t="s">
        <v>1754</v>
      </c>
      <c r="C1643" s="5">
        <v>3</v>
      </c>
      <c r="D1643" t="s">
        <v>20</v>
      </c>
      <c r="E1643">
        <v>875000</v>
      </c>
      <c r="F1643" s="7">
        <v>42577</v>
      </c>
      <c r="G1643" s="4">
        <f t="shared" si="50"/>
        <v>2016</v>
      </c>
      <c r="H1643">
        <v>12.8</v>
      </c>
      <c r="I1643">
        <v>3033</v>
      </c>
      <c r="J1643" s="6">
        <v>3</v>
      </c>
      <c r="K1643">
        <v>2</v>
      </c>
      <c r="L1643" s="6">
        <v>2</v>
      </c>
      <c r="M1643">
        <v>928</v>
      </c>
      <c r="N1643">
        <v>130</v>
      </c>
      <c r="O1643">
        <v>1970</v>
      </c>
      <c r="P1643" s="5" t="s">
        <v>1711</v>
      </c>
      <c r="Q1643">
        <v>-37.736199999999997</v>
      </c>
      <c r="R1643">
        <v>144.86429999999999</v>
      </c>
      <c r="S1643" t="s">
        <v>51</v>
      </c>
      <c r="T1643">
        <v>5629</v>
      </c>
      <c r="U1643">
        <f t="shared" si="51"/>
        <v>46</v>
      </c>
    </row>
    <row r="1644" spans="1:21" x14ac:dyDescent="0.35">
      <c r="A1644" t="s">
        <v>1719</v>
      </c>
      <c r="B1644" t="s">
        <v>1755</v>
      </c>
      <c r="C1644" s="5">
        <v>3</v>
      </c>
      <c r="D1644" t="s">
        <v>20</v>
      </c>
      <c r="E1644">
        <v>601200</v>
      </c>
      <c r="F1644" s="7">
        <v>42548</v>
      </c>
      <c r="G1644" s="4">
        <f t="shared" si="50"/>
        <v>2016</v>
      </c>
      <c r="H1644">
        <v>12.8</v>
      </c>
      <c r="I1644">
        <v>3033</v>
      </c>
      <c r="J1644" s="6">
        <v>4</v>
      </c>
      <c r="K1644">
        <v>1</v>
      </c>
      <c r="L1644" s="6">
        <v>1</v>
      </c>
      <c r="M1644">
        <v>554</v>
      </c>
      <c r="N1644">
        <v>147</v>
      </c>
      <c r="O1644">
        <v>1960</v>
      </c>
      <c r="P1644" s="5" t="s">
        <v>1711</v>
      </c>
      <c r="Q1644">
        <v>-37.7303</v>
      </c>
      <c r="R1644">
        <v>144.86359999999999</v>
      </c>
      <c r="S1644" t="s">
        <v>51</v>
      </c>
      <c r="T1644">
        <v>5629</v>
      </c>
      <c r="U1644">
        <f t="shared" si="51"/>
        <v>56</v>
      </c>
    </row>
    <row r="1645" spans="1:21" x14ac:dyDescent="0.35">
      <c r="A1645" t="s">
        <v>1719</v>
      </c>
      <c r="B1645" t="s">
        <v>1756</v>
      </c>
      <c r="C1645" s="5">
        <v>3</v>
      </c>
      <c r="D1645" t="s">
        <v>20</v>
      </c>
      <c r="E1645">
        <v>680000</v>
      </c>
      <c r="F1645" s="7">
        <v>42548</v>
      </c>
      <c r="G1645" s="4">
        <f t="shared" si="50"/>
        <v>2016</v>
      </c>
      <c r="H1645">
        <v>12.8</v>
      </c>
      <c r="I1645">
        <v>3033</v>
      </c>
      <c r="J1645" s="6">
        <v>3</v>
      </c>
      <c r="K1645">
        <v>1</v>
      </c>
      <c r="L1645" s="6">
        <v>2</v>
      </c>
      <c r="M1645">
        <v>558</v>
      </c>
      <c r="N1645">
        <v>105</v>
      </c>
      <c r="O1645">
        <v>1980</v>
      </c>
      <c r="P1645" s="5" t="s">
        <v>1711</v>
      </c>
      <c r="Q1645">
        <v>-37.730499999999999</v>
      </c>
      <c r="R1645">
        <v>144.8646</v>
      </c>
      <c r="S1645" t="s">
        <v>51</v>
      </c>
      <c r="T1645">
        <v>5629</v>
      </c>
      <c r="U1645">
        <f t="shared" si="51"/>
        <v>36</v>
      </c>
    </row>
    <row r="1646" spans="1:21" x14ac:dyDescent="0.35">
      <c r="A1646" t="s">
        <v>1719</v>
      </c>
      <c r="B1646" t="s">
        <v>1757</v>
      </c>
      <c r="C1646" s="5">
        <v>3</v>
      </c>
      <c r="D1646" t="s">
        <v>20</v>
      </c>
      <c r="E1646">
        <v>705000</v>
      </c>
      <c r="F1646" s="7">
        <v>42518</v>
      </c>
      <c r="G1646" s="4">
        <f t="shared" si="50"/>
        <v>2016</v>
      </c>
      <c r="H1646">
        <v>12.8</v>
      </c>
      <c r="I1646">
        <v>3033</v>
      </c>
      <c r="J1646" s="6">
        <v>3</v>
      </c>
      <c r="K1646">
        <v>1</v>
      </c>
      <c r="L1646" s="6">
        <v>2</v>
      </c>
      <c r="M1646">
        <v>616</v>
      </c>
      <c r="N1646">
        <v>201</v>
      </c>
      <c r="O1646">
        <v>1970</v>
      </c>
      <c r="P1646" s="5" t="s">
        <v>1711</v>
      </c>
      <c r="Q1646">
        <v>-37.744900000000001</v>
      </c>
      <c r="R1646">
        <v>144.85329999999999</v>
      </c>
      <c r="S1646" t="s">
        <v>51</v>
      </c>
      <c r="T1646">
        <v>5629</v>
      </c>
      <c r="U1646">
        <f t="shared" si="51"/>
        <v>46</v>
      </c>
    </row>
    <row r="1647" spans="1:21" x14ac:dyDescent="0.35">
      <c r="A1647" t="s">
        <v>1719</v>
      </c>
      <c r="B1647" t="s">
        <v>1758</v>
      </c>
      <c r="C1647" s="5">
        <v>3</v>
      </c>
      <c r="D1647" t="s">
        <v>29</v>
      </c>
      <c r="E1647">
        <v>710000</v>
      </c>
      <c r="F1647" s="7">
        <v>42610</v>
      </c>
      <c r="G1647" s="4">
        <f t="shared" si="50"/>
        <v>2016</v>
      </c>
      <c r="H1647">
        <v>12.8</v>
      </c>
      <c r="I1647">
        <v>3033</v>
      </c>
      <c r="J1647" s="6">
        <v>3</v>
      </c>
      <c r="K1647">
        <v>2</v>
      </c>
      <c r="L1647" s="6">
        <v>1</v>
      </c>
      <c r="M1647">
        <v>320</v>
      </c>
      <c r="N1647">
        <v>133</v>
      </c>
      <c r="O1647">
        <v>2013</v>
      </c>
      <c r="P1647" s="5" t="s">
        <v>1711</v>
      </c>
      <c r="Q1647">
        <v>-37.741500000000002</v>
      </c>
      <c r="R1647">
        <v>144.86680000000001</v>
      </c>
      <c r="S1647" t="s">
        <v>51</v>
      </c>
      <c r="T1647">
        <v>5629</v>
      </c>
      <c r="U1647">
        <f t="shared" si="51"/>
        <v>3</v>
      </c>
    </row>
    <row r="1648" spans="1:21" x14ac:dyDescent="0.35">
      <c r="A1648" t="s">
        <v>1719</v>
      </c>
      <c r="B1648" t="s">
        <v>1759</v>
      </c>
      <c r="C1648" s="5">
        <v>4</v>
      </c>
      <c r="D1648" t="s">
        <v>20</v>
      </c>
      <c r="E1648">
        <v>732000</v>
      </c>
      <c r="F1648" s="7">
        <v>42610</v>
      </c>
      <c r="G1648" s="4">
        <f t="shared" si="50"/>
        <v>2016</v>
      </c>
      <c r="H1648">
        <v>12.8</v>
      </c>
      <c r="I1648">
        <v>3033</v>
      </c>
      <c r="J1648" s="6">
        <v>4</v>
      </c>
      <c r="K1648">
        <v>2</v>
      </c>
      <c r="L1648" s="6">
        <v>2</v>
      </c>
      <c r="M1648">
        <v>544</v>
      </c>
      <c r="N1648">
        <v>233</v>
      </c>
      <c r="O1648">
        <v>1980</v>
      </c>
      <c r="P1648" s="5" t="s">
        <v>1711</v>
      </c>
      <c r="Q1648">
        <v>-37.747900000000001</v>
      </c>
      <c r="R1648">
        <v>144.87629999999999</v>
      </c>
      <c r="S1648" t="s">
        <v>51</v>
      </c>
      <c r="T1648">
        <v>5629</v>
      </c>
      <c r="U1648">
        <f t="shared" si="51"/>
        <v>36</v>
      </c>
    </row>
    <row r="1649" spans="1:21" x14ac:dyDescent="0.35">
      <c r="A1649" t="s">
        <v>1719</v>
      </c>
      <c r="B1649" t="s">
        <v>1760</v>
      </c>
      <c r="C1649" s="5">
        <v>3</v>
      </c>
      <c r="D1649" t="s">
        <v>20</v>
      </c>
      <c r="E1649">
        <v>715000</v>
      </c>
      <c r="F1649" s="7">
        <v>42581</v>
      </c>
      <c r="G1649" s="4">
        <f t="shared" si="50"/>
        <v>2016</v>
      </c>
      <c r="H1649">
        <v>12.8</v>
      </c>
      <c r="I1649">
        <v>3033</v>
      </c>
      <c r="J1649" s="6">
        <v>3</v>
      </c>
      <c r="K1649">
        <v>2</v>
      </c>
      <c r="L1649" s="6">
        <v>4</v>
      </c>
      <c r="M1649">
        <v>598</v>
      </c>
      <c r="N1649">
        <v>123</v>
      </c>
      <c r="O1649">
        <v>1970</v>
      </c>
      <c r="P1649" s="5" t="s">
        <v>1711</v>
      </c>
      <c r="Q1649">
        <v>-37.748699999999999</v>
      </c>
      <c r="R1649">
        <v>144.8526</v>
      </c>
      <c r="S1649" t="s">
        <v>51</v>
      </c>
      <c r="T1649">
        <v>5629</v>
      </c>
      <c r="U1649">
        <f t="shared" si="51"/>
        <v>46</v>
      </c>
    </row>
    <row r="1650" spans="1:21" x14ac:dyDescent="0.35">
      <c r="A1650" t="s">
        <v>1761</v>
      </c>
      <c r="B1650" t="s">
        <v>1762</v>
      </c>
      <c r="C1650" s="5">
        <v>3</v>
      </c>
      <c r="D1650" t="s">
        <v>20</v>
      </c>
      <c r="E1650">
        <v>785000</v>
      </c>
      <c r="F1650" s="7">
        <v>42616</v>
      </c>
      <c r="G1650" s="4">
        <f t="shared" si="50"/>
        <v>2016</v>
      </c>
      <c r="H1650">
        <v>4.2</v>
      </c>
      <c r="I1650">
        <v>3031</v>
      </c>
      <c r="J1650" s="6">
        <v>2</v>
      </c>
      <c r="K1650">
        <v>1</v>
      </c>
      <c r="L1650" s="6">
        <v>1</v>
      </c>
      <c r="M1650">
        <v>258</v>
      </c>
      <c r="N1650">
        <v>64</v>
      </c>
      <c r="P1650" s="5" t="s">
        <v>896</v>
      </c>
      <c r="Q1650">
        <v>-37.790599999999998</v>
      </c>
      <c r="R1650">
        <v>144.92400000000001</v>
      </c>
      <c r="S1650" t="s">
        <v>22</v>
      </c>
      <c r="T1650">
        <v>5263</v>
      </c>
      <c r="U1650">
        <v>0</v>
      </c>
    </row>
    <row r="1651" spans="1:21" x14ac:dyDescent="0.35">
      <c r="A1651" t="s">
        <v>1761</v>
      </c>
      <c r="B1651" t="s">
        <v>1763</v>
      </c>
      <c r="C1651" s="5">
        <v>3</v>
      </c>
      <c r="D1651" t="s">
        <v>20</v>
      </c>
      <c r="E1651">
        <v>852000</v>
      </c>
      <c r="F1651" s="7">
        <v>42616</v>
      </c>
      <c r="G1651" s="4">
        <f t="shared" si="50"/>
        <v>2016</v>
      </c>
      <c r="H1651">
        <v>4.2</v>
      </c>
      <c r="I1651">
        <v>3031</v>
      </c>
      <c r="J1651" s="6">
        <v>3</v>
      </c>
      <c r="K1651">
        <v>1</v>
      </c>
      <c r="L1651" s="6">
        <v>1</v>
      </c>
      <c r="M1651">
        <v>166</v>
      </c>
      <c r="N1651">
        <v>138</v>
      </c>
      <c r="O1651">
        <v>2000</v>
      </c>
      <c r="P1651" s="5" t="s">
        <v>896</v>
      </c>
      <c r="Q1651">
        <v>-37.792900000000003</v>
      </c>
      <c r="R1651">
        <v>144.91970000000001</v>
      </c>
      <c r="S1651" t="s">
        <v>22</v>
      </c>
      <c r="T1651">
        <v>5263</v>
      </c>
      <c r="U1651">
        <f t="shared" si="51"/>
        <v>16</v>
      </c>
    </row>
    <row r="1652" spans="1:21" x14ac:dyDescent="0.35">
      <c r="A1652" t="s">
        <v>1761</v>
      </c>
      <c r="B1652" t="s">
        <v>1764</v>
      </c>
      <c r="C1652" s="5">
        <v>3</v>
      </c>
      <c r="D1652" t="s">
        <v>20</v>
      </c>
      <c r="E1652">
        <v>1037000</v>
      </c>
      <c r="F1652" s="7">
        <v>42616</v>
      </c>
      <c r="G1652" s="4">
        <f t="shared" si="50"/>
        <v>2016</v>
      </c>
      <c r="H1652">
        <v>4.2</v>
      </c>
      <c r="I1652">
        <v>3031</v>
      </c>
      <c r="J1652" s="6">
        <v>3</v>
      </c>
      <c r="K1652">
        <v>1</v>
      </c>
      <c r="L1652" s="6">
        <v>1</v>
      </c>
      <c r="M1652">
        <v>188</v>
      </c>
      <c r="N1652">
        <v>106</v>
      </c>
      <c r="O1652">
        <v>1910</v>
      </c>
      <c r="P1652" s="5" t="s">
        <v>896</v>
      </c>
      <c r="Q1652">
        <v>-37.795299999999997</v>
      </c>
      <c r="R1652">
        <v>144.92750000000001</v>
      </c>
      <c r="S1652" t="s">
        <v>22</v>
      </c>
      <c r="T1652">
        <v>5263</v>
      </c>
      <c r="U1652">
        <f t="shared" si="51"/>
        <v>106</v>
      </c>
    </row>
    <row r="1653" spans="1:21" x14ac:dyDescent="0.35">
      <c r="A1653" t="s">
        <v>1761</v>
      </c>
      <c r="B1653" t="s">
        <v>1765</v>
      </c>
      <c r="C1653" s="5">
        <v>3</v>
      </c>
      <c r="D1653" t="s">
        <v>20</v>
      </c>
      <c r="E1653">
        <v>1470000</v>
      </c>
      <c r="F1653" s="7">
        <v>42798</v>
      </c>
      <c r="G1653" s="4">
        <f t="shared" si="50"/>
        <v>2017</v>
      </c>
      <c r="H1653">
        <v>4.2</v>
      </c>
      <c r="I1653">
        <v>3031</v>
      </c>
      <c r="J1653" s="6">
        <v>3</v>
      </c>
      <c r="K1653">
        <v>1</v>
      </c>
      <c r="L1653" s="6">
        <v>1</v>
      </c>
      <c r="M1653">
        <v>199</v>
      </c>
      <c r="N1653">
        <v>121</v>
      </c>
      <c r="O1653">
        <v>1910</v>
      </c>
      <c r="P1653" s="5" t="s">
        <v>896</v>
      </c>
      <c r="Q1653">
        <v>-37.795699999999997</v>
      </c>
      <c r="R1653">
        <v>144.93199999999999</v>
      </c>
      <c r="S1653" t="s">
        <v>22</v>
      </c>
      <c r="T1653">
        <v>5263</v>
      </c>
      <c r="U1653">
        <f t="shared" si="51"/>
        <v>107</v>
      </c>
    </row>
    <row r="1654" spans="1:21" x14ac:dyDescent="0.35">
      <c r="A1654" t="s">
        <v>1761</v>
      </c>
      <c r="B1654" t="s">
        <v>1766</v>
      </c>
      <c r="C1654" s="5">
        <v>3</v>
      </c>
      <c r="D1654" t="s">
        <v>29</v>
      </c>
      <c r="E1654">
        <v>845000</v>
      </c>
      <c r="F1654" s="7">
        <v>42798</v>
      </c>
      <c r="G1654" s="4">
        <f t="shared" si="50"/>
        <v>2017</v>
      </c>
      <c r="H1654">
        <v>4.2</v>
      </c>
      <c r="I1654">
        <v>3031</v>
      </c>
      <c r="J1654" s="6">
        <v>3</v>
      </c>
      <c r="K1654">
        <v>2</v>
      </c>
      <c r="L1654" s="6">
        <v>1</v>
      </c>
      <c r="M1654">
        <v>132</v>
      </c>
      <c r="N1654">
        <v>105</v>
      </c>
      <c r="P1654" s="5" t="s">
        <v>896</v>
      </c>
      <c r="Q1654">
        <v>-37.790700000000001</v>
      </c>
      <c r="R1654">
        <v>144.9247</v>
      </c>
      <c r="S1654" t="s">
        <v>22</v>
      </c>
      <c r="T1654">
        <v>5263</v>
      </c>
      <c r="U1654">
        <v>0</v>
      </c>
    </row>
    <row r="1655" spans="1:21" x14ac:dyDescent="0.35">
      <c r="A1655" t="s">
        <v>1761</v>
      </c>
      <c r="B1655" t="s">
        <v>1767</v>
      </c>
      <c r="C1655" s="5">
        <v>3</v>
      </c>
      <c r="D1655" t="s">
        <v>20</v>
      </c>
      <c r="E1655">
        <v>1271000</v>
      </c>
      <c r="F1655" s="7">
        <v>42497</v>
      </c>
      <c r="G1655" s="4">
        <f t="shared" si="50"/>
        <v>2016</v>
      </c>
      <c r="H1655">
        <v>4.2</v>
      </c>
      <c r="I1655">
        <v>3031</v>
      </c>
      <c r="J1655" s="6">
        <v>3</v>
      </c>
      <c r="K1655">
        <v>1</v>
      </c>
      <c r="L1655" s="6">
        <v>1</v>
      </c>
      <c r="M1655">
        <v>284</v>
      </c>
      <c r="N1655">
        <v>113</v>
      </c>
      <c r="O1655">
        <v>1900</v>
      </c>
      <c r="P1655" s="5" t="s">
        <v>896</v>
      </c>
      <c r="Q1655">
        <v>-37.793799999999997</v>
      </c>
      <c r="R1655">
        <v>144.9228</v>
      </c>
      <c r="S1655" t="s">
        <v>22</v>
      </c>
      <c r="T1655">
        <v>5263</v>
      </c>
      <c r="U1655">
        <f t="shared" si="51"/>
        <v>116</v>
      </c>
    </row>
    <row r="1656" spans="1:21" x14ac:dyDescent="0.35">
      <c r="A1656" t="s">
        <v>1761</v>
      </c>
      <c r="B1656" t="s">
        <v>1768</v>
      </c>
      <c r="C1656" s="5">
        <v>3</v>
      </c>
      <c r="D1656" t="s">
        <v>20</v>
      </c>
      <c r="E1656">
        <v>1010000</v>
      </c>
      <c r="F1656" s="7">
        <v>42497</v>
      </c>
      <c r="G1656" s="4">
        <f t="shared" si="50"/>
        <v>2016</v>
      </c>
      <c r="H1656">
        <v>4.2</v>
      </c>
      <c r="I1656">
        <v>3031</v>
      </c>
      <c r="J1656" s="6">
        <v>3</v>
      </c>
      <c r="K1656">
        <v>1</v>
      </c>
      <c r="L1656" s="6">
        <v>0</v>
      </c>
      <c r="M1656">
        <v>234</v>
      </c>
      <c r="N1656">
        <v>104</v>
      </c>
      <c r="O1656">
        <v>1900</v>
      </c>
      <c r="P1656" s="5" t="s">
        <v>896</v>
      </c>
      <c r="Q1656">
        <v>-37.792299999999997</v>
      </c>
      <c r="R1656">
        <v>144.9332</v>
      </c>
      <c r="S1656" t="s">
        <v>22</v>
      </c>
      <c r="T1656">
        <v>5263</v>
      </c>
      <c r="U1656">
        <f t="shared" si="51"/>
        <v>116</v>
      </c>
    </row>
    <row r="1657" spans="1:21" x14ac:dyDescent="0.35">
      <c r="A1657" t="s">
        <v>1761</v>
      </c>
      <c r="B1657" t="s">
        <v>1769</v>
      </c>
      <c r="C1657" s="5">
        <v>2</v>
      </c>
      <c r="D1657" t="s">
        <v>29</v>
      </c>
      <c r="E1657">
        <v>750000</v>
      </c>
      <c r="F1657" s="7">
        <v>42497</v>
      </c>
      <c r="G1657" s="4">
        <f t="shared" si="50"/>
        <v>2016</v>
      </c>
      <c r="H1657">
        <v>4.2</v>
      </c>
      <c r="I1657">
        <v>3031</v>
      </c>
      <c r="J1657" s="6">
        <v>2</v>
      </c>
      <c r="K1657">
        <v>1</v>
      </c>
      <c r="L1657" s="6">
        <v>1</v>
      </c>
      <c r="M1657">
        <v>325</v>
      </c>
      <c r="N1657">
        <v>112</v>
      </c>
      <c r="O1657">
        <v>2002</v>
      </c>
      <c r="P1657" s="5" t="s">
        <v>896</v>
      </c>
      <c r="Q1657">
        <v>-37.797600000000003</v>
      </c>
      <c r="R1657">
        <v>144.9213</v>
      </c>
      <c r="S1657" t="s">
        <v>22</v>
      </c>
      <c r="T1657">
        <v>5263</v>
      </c>
      <c r="U1657">
        <f t="shared" si="51"/>
        <v>14</v>
      </c>
    </row>
    <row r="1658" spans="1:21" x14ac:dyDescent="0.35">
      <c r="A1658" t="s">
        <v>1761</v>
      </c>
      <c r="B1658" t="s">
        <v>1770</v>
      </c>
      <c r="C1658" s="5">
        <v>2</v>
      </c>
      <c r="D1658" t="s">
        <v>20</v>
      </c>
      <c r="E1658">
        <v>905000</v>
      </c>
      <c r="F1658" s="7">
        <v>42651</v>
      </c>
      <c r="G1658" s="4">
        <f t="shared" si="50"/>
        <v>2016</v>
      </c>
      <c r="H1658">
        <v>4.2</v>
      </c>
      <c r="I1658">
        <v>3031</v>
      </c>
      <c r="J1658" s="6">
        <v>2</v>
      </c>
      <c r="K1658">
        <v>2</v>
      </c>
      <c r="L1658" s="6">
        <v>1</v>
      </c>
      <c r="M1658">
        <v>138</v>
      </c>
      <c r="N1658">
        <v>126</v>
      </c>
      <c r="O1658">
        <v>1999</v>
      </c>
      <c r="P1658" s="5" t="s">
        <v>896</v>
      </c>
      <c r="Q1658">
        <v>-37.798999999999999</v>
      </c>
      <c r="R1658">
        <v>144.92760000000001</v>
      </c>
      <c r="S1658" t="s">
        <v>22</v>
      </c>
      <c r="T1658">
        <v>5263</v>
      </c>
      <c r="U1658">
        <f t="shared" si="51"/>
        <v>17</v>
      </c>
    </row>
    <row r="1659" spans="1:21" x14ac:dyDescent="0.35">
      <c r="A1659" t="s">
        <v>1761</v>
      </c>
      <c r="B1659" t="s">
        <v>1771</v>
      </c>
      <c r="C1659" s="5">
        <v>2</v>
      </c>
      <c r="D1659" t="s">
        <v>20</v>
      </c>
      <c r="E1659">
        <v>960000</v>
      </c>
      <c r="F1659" s="7">
        <v>42651</v>
      </c>
      <c r="G1659" s="4">
        <f t="shared" si="50"/>
        <v>2016</v>
      </c>
      <c r="H1659">
        <v>4.2</v>
      </c>
      <c r="I1659">
        <v>3031</v>
      </c>
      <c r="J1659" s="6">
        <v>2</v>
      </c>
      <c r="K1659">
        <v>1</v>
      </c>
      <c r="L1659" s="6">
        <v>1</v>
      </c>
      <c r="M1659">
        <v>174</v>
      </c>
      <c r="N1659">
        <v>72</v>
      </c>
      <c r="O1659">
        <v>1900</v>
      </c>
      <c r="P1659" s="5" t="s">
        <v>896</v>
      </c>
      <c r="Q1659">
        <v>-37.795900000000003</v>
      </c>
      <c r="R1659">
        <v>144.93430000000001</v>
      </c>
      <c r="S1659" t="s">
        <v>22</v>
      </c>
      <c r="T1659">
        <v>5263</v>
      </c>
      <c r="U1659">
        <f t="shared" si="51"/>
        <v>116</v>
      </c>
    </row>
    <row r="1660" spans="1:21" x14ac:dyDescent="0.35">
      <c r="A1660" t="s">
        <v>1761</v>
      </c>
      <c r="B1660" t="s">
        <v>1772</v>
      </c>
      <c r="C1660" s="5">
        <v>2</v>
      </c>
      <c r="D1660" t="s">
        <v>20</v>
      </c>
      <c r="E1660">
        <v>1031000</v>
      </c>
      <c r="F1660" s="7">
        <v>42651</v>
      </c>
      <c r="G1660" s="4">
        <f t="shared" si="50"/>
        <v>2016</v>
      </c>
      <c r="H1660">
        <v>4.2</v>
      </c>
      <c r="I1660">
        <v>3031</v>
      </c>
      <c r="J1660" s="6">
        <v>2</v>
      </c>
      <c r="K1660">
        <v>1</v>
      </c>
      <c r="L1660" s="6">
        <v>1</v>
      </c>
      <c r="M1660">
        <v>163</v>
      </c>
      <c r="N1660">
        <v>99</v>
      </c>
      <c r="O1660">
        <v>1900</v>
      </c>
      <c r="P1660" s="5" t="s">
        <v>896</v>
      </c>
      <c r="Q1660">
        <v>-37.792900000000003</v>
      </c>
      <c r="R1660">
        <v>144.92869999999999</v>
      </c>
      <c r="S1660" t="s">
        <v>22</v>
      </c>
      <c r="T1660">
        <v>5263</v>
      </c>
      <c r="U1660">
        <f t="shared" si="51"/>
        <v>116</v>
      </c>
    </row>
    <row r="1661" spans="1:21" x14ac:dyDescent="0.35">
      <c r="A1661" t="s">
        <v>1761</v>
      </c>
      <c r="B1661" t="s">
        <v>1773</v>
      </c>
      <c r="C1661" s="5">
        <v>3</v>
      </c>
      <c r="D1661" t="s">
        <v>20</v>
      </c>
      <c r="E1661">
        <v>870000</v>
      </c>
      <c r="F1661" s="7">
        <v>42651</v>
      </c>
      <c r="G1661" s="4">
        <f t="shared" si="50"/>
        <v>2016</v>
      </c>
      <c r="H1661">
        <v>4.2</v>
      </c>
      <c r="I1661">
        <v>3031</v>
      </c>
      <c r="J1661" s="6">
        <v>3</v>
      </c>
      <c r="K1661">
        <v>1</v>
      </c>
      <c r="L1661" s="6">
        <v>1</v>
      </c>
      <c r="M1661">
        <v>211</v>
      </c>
      <c r="N1661">
        <v>95</v>
      </c>
      <c r="O1661">
        <v>1992</v>
      </c>
      <c r="P1661" s="5" t="s">
        <v>896</v>
      </c>
      <c r="Q1661">
        <v>-37.789099999999998</v>
      </c>
      <c r="R1661">
        <v>144.92599999999999</v>
      </c>
      <c r="S1661" t="s">
        <v>22</v>
      </c>
      <c r="T1661">
        <v>5263</v>
      </c>
      <c r="U1661">
        <f t="shared" si="51"/>
        <v>24</v>
      </c>
    </row>
    <row r="1662" spans="1:21" x14ac:dyDescent="0.35">
      <c r="A1662" t="s">
        <v>1761</v>
      </c>
      <c r="B1662" t="s">
        <v>1774</v>
      </c>
      <c r="C1662" s="5">
        <v>3</v>
      </c>
      <c r="D1662" t="s">
        <v>20</v>
      </c>
      <c r="E1662">
        <v>1165000</v>
      </c>
      <c r="F1662" s="7">
        <v>42623</v>
      </c>
      <c r="G1662" s="4">
        <f t="shared" si="50"/>
        <v>2016</v>
      </c>
      <c r="H1662">
        <v>4.2</v>
      </c>
      <c r="I1662">
        <v>3031</v>
      </c>
      <c r="J1662" s="6">
        <v>3</v>
      </c>
      <c r="K1662">
        <v>1</v>
      </c>
      <c r="L1662" s="6">
        <v>0</v>
      </c>
      <c r="M1662">
        <v>239</v>
      </c>
      <c r="N1662">
        <v>135</v>
      </c>
      <c r="O1662">
        <v>1910</v>
      </c>
      <c r="P1662" s="5" t="s">
        <v>896</v>
      </c>
      <c r="Q1662">
        <v>-37.792299999999997</v>
      </c>
      <c r="R1662">
        <v>144.9324</v>
      </c>
      <c r="S1662" t="s">
        <v>22</v>
      </c>
      <c r="T1662">
        <v>5263</v>
      </c>
      <c r="U1662">
        <f t="shared" si="51"/>
        <v>106</v>
      </c>
    </row>
    <row r="1663" spans="1:21" x14ac:dyDescent="0.35">
      <c r="A1663" t="s">
        <v>1761</v>
      </c>
      <c r="B1663" t="s">
        <v>1775</v>
      </c>
      <c r="C1663" s="5">
        <v>5</v>
      </c>
      <c r="D1663" t="s">
        <v>20</v>
      </c>
      <c r="E1663">
        <v>1710000</v>
      </c>
      <c r="F1663" s="7">
        <v>42623</v>
      </c>
      <c r="G1663" s="4">
        <f t="shared" si="50"/>
        <v>2016</v>
      </c>
      <c r="H1663">
        <v>4.2</v>
      </c>
      <c r="I1663">
        <v>3031</v>
      </c>
      <c r="J1663" s="6">
        <v>5</v>
      </c>
      <c r="K1663">
        <v>2</v>
      </c>
      <c r="L1663" s="6">
        <v>2</v>
      </c>
      <c r="M1663">
        <v>566</v>
      </c>
      <c r="N1663">
        <v>270</v>
      </c>
      <c r="O1663">
        <v>1890</v>
      </c>
      <c r="P1663" s="5" t="s">
        <v>896</v>
      </c>
      <c r="Q1663">
        <v>-37.789299999999997</v>
      </c>
      <c r="R1663">
        <v>144.93299999999999</v>
      </c>
      <c r="S1663" t="s">
        <v>22</v>
      </c>
      <c r="T1663">
        <v>5263</v>
      </c>
      <c r="U1663">
        <f t="shared" si="51"/>
        <v>126</v>
      </c>
    </row>
    <row r="1664" spans="1:21" x14ac:dyDescent="0.35">
      <c r="A1664" t="s">
        <v>1761</v>
      </c>
      <c r="B1664" t="s">
        <v>1776</v>
      </c>
      <c r="C1664" s="5">
        <v>3</v>
      </c>
      <c r="D1664" t="s">
        <v>20</v>
      </c>
      <c r="E1664">
        <v>1455000</v>
      </c>
      <c r="F1664" s="7">
        <v>42714</v>
      </c>
      <c r="G1664" s="4">
        <f t="shared" si="50"/>
        <v>2016</v>
      </c>
      <c r="H1664">
        <v>4.2</v>
      </c>
      <c r="I1664">
        <v>3031</v>
      </c>
      <c r="J1664" s="6">
        <v>3</v>
      </c>
      <c r="K1664">
        <v>1</v>
      </c>
      <c r="L1664" s="6">
        <v>0</v>
      </c>
      <c r="M1664">
        <v>275</v>
      </c>
      <c r="N1664">
        <v>120</v>
      </c>
      <c r="O1664">
        <v>1900</v>
      </c>
      <c r="P1664" s="5" t="s">
        <v>896</v>
      </c>
      <c r="Q1664">
        <v>-37.795400000000001</v>
      </c>
      <c r="R1664">
        <v>144.92740000000001</v>
      </c>
      <c r="S1664" t="s">
        <v>22</v>
      </c>
      <c r="T1664">
        <v>5263</v>
      </c>
      <c r="U1664">
        <f t="shared" si="51"/>
        <v>116</v>
      </c>
    </row>
    <row r="1665" spans="1:21" x14ac:dyDescent="0.35">
      <c r="A1665" t="s">
        <v>1761</v>
      </c>
      <c r="B1665" t="s">
        <v>1777</v>
      </c>
      <c r="C1665" s="5">
        <v>2</v>
      </c>
      <c r="D1665" t="s">
        <v>24</v>
      </c>
      <c r="E1665">
        <v>442000</v>
      </c>
      <c r="F1665" s="7">
        <v>42714</v>
      </c>
      <c r="G1665" s="4">
        <f t="shared" si="50"/>
        <v>2016</v>
      </c>
      <c r="H1665">
        <v>4.2</v>
      </c>
      <c r="I1665">
        <v>3031</v>
      </c>
      <c r="J1665" s="6">
        <v>2</v>
      </c>
      <c r="K1665">
        <v>2</v>
      </c>
      <c r="L1665" s="6">
        <v>1</v>
      </c>
      <c r="M1665">
        <v>3448</v>
      </c>
      <c r="N1665">
        <v>71</v>
      </c>
      <c r="O1665">
        <v>2010</v>
      </c>
      <c r="P1665" s="5" t="s">
        <v>896</v>
      </c>
      <c r="Q1665">
        <v>-37.797600000000003</v>
      </c>
      <c r="R1665">
        <v>144.92850000000001</v>
      </c>
      <c r="S1665" t="s">
        <v>22</v>
      </c>
      <c r="T1665">
        <v>5263</v>
      </c>
      <c r="U1665">
        <f t="shared" si="51"/>
        <v>6</v>
      </c>
    </row>
    <row r="1666" spans="1:21" x14ac:dyDescent="0.35">
      <c r="A1666" t="s">
        <v>1761</v>
      </c>
      <c r="B1666" t="s">
        <v>1778</v>
      </c>
      <c r="C1666" s="5">
        <v>2</v>
      </c>
      <c r="D1666" t="s">
        <v>20</v>
      </c>
      <c r="E1666">
        <v>765000</v>
      </c>
      <c r="F1666" s="7">
        <v>42714</v>
      </c>
      <c r="G1666" s="4">
        <f t="shared" si="50"/>
        <v>2016</v>
      </c>
      <c r="H1666">
        <v>4.2</v>
      </c>
      <c r="I1666">
        <v>3031</v>
      </c>
      <c r="J1666" s="6">
        <v>2</v>
      </c>
      <c r="K1666">
        <v>1</v>
      </c>
      <c r="L1666" s="6">
        <v>2</v>
      </c>
      <c r="M1666">
        <v>158</v>
      </c>
      <c r="N1666">
        <v>76</v>
      </c>
      <c r="O1666">
        <v>1965</v>
      </c>
      <c r="P1666" s="5" t="s">
        <v>896</v>
      </c>
      <c r="Q1666">
        <v>-37.790199999999999</v>
      </c>
      <c r="R1666">
        <v>144.93190000000001</v>
      </c>
      <c r="S1666" t="s">
        <v>22</v>
      </c>
      <c r="T1666">
        <v>5263</v>
      </c>
      <c r="U1666">
        <f t="shared" si="51"/>
        <v>51</v>
      </c>
    </row>
    <row r="1667" spans="1:21" x14ac:dyDescent="0.35">
      <c r="A1667" t="s">
        <v>1761</v>
      </c>
      <c r="B1667" t="s">
        <v>1779</v>
      </c>
      <c r="C1667" s="5">
        <v>2</v>
      </c>
      <c r="D1667" t="s">
        <v>24</v>
      </c>
      <c r="E1667">
        <v>515000</v>
      </c>
      <c r="F1667" s="7">
        <v>42777</v>
      </c>
      <c r="G1667" s="4">
        <f t="shared" ref="G1667:G1730" si="52">YEAR(F1667)</f>
        <v>2017</v>
      </c>
      <c r="H1667">
        <v>4.2</v>
      </c>
      <c r="I1667">
        <v>3031</v>
      </c>
      <c r="J1667" s="6">
        <v>2</v>
      </c>
      <c r="K1667">
        <v>1</v>
      </c>
      <c r="L1667" s="6">
        <v>1</v>
      </c>
      <c r="M1667">
        <v>3957</v>
      </c>
      <c r="N1667">
        <v>81</v>
      </c>
      <c r="O1667">
        <v>2010</v>
      </c>
      <c r="P1667" s="5" t="s">
        <v>896</v>
      </c>
      <c r="Q1667">
        <v>-37.797400000000003</v>
      </c>
      <c r="R1667">
        <v>144.92609999999999</v>
      </c>
      <c r="S1667" t="s">
        <v>22</v>
      </c>
      <c r="T1667">
        <v>5263</v>
      </c>
      <c r="U1667">
        <f t="shared" ref="U1667:U1730" si="53">G:G-O:O</f>
        <v>7</v>
      </c>
    </row>
    <row r="1668" spans="1:21" x14ac:dyDescent="0.35">
      <c r="A1668" t="s">
        <v>1761</v>
      </c>
      <c r="B1668" t="s">
        <v>1780</v>
      </c>
      <c r="C1668" s="5">
        <v>2</v>
      </c>
      <c r="D1668" t="s">
        <v>20</v>
      </c>
      <c r="E1668">
        <v>1234500</v>
      </c>
      <c r="F1668" s="7">
        <v>42595</v>
      </c>
      <c r="G1668" s="4">
        <f t="shared" si="52"/>
        <v>2016</v>
      </c>
      <c r="H1668">
        <v>4.2</v>
      </c>
      <c r="I1668">
        <v>3031</v>
      </c>
      <c r="J1668" s="6">
        <v>2</v>
      </c>
      <c r="K1668">
        <v>2</v>
      </c>
      <c r="L1668" s="6">
        <v>2</v>
      </c>
      <c r="M1668">
        <v>169</v>
      </c>
      <c r="N1668">
        <v>127</v>
      </c>
      <c r="O1668">
        <v>2008</v>
      </c>
      <c r="P1668" s="5" t="s">
        <v>896</v>
      </c>
      <c r="Q1668">
        <v>-37.792200000000001</v>
      </c>
      <c r="R1668">
        <v>144.9316</v>
      </c>
      <c r="S1668" t="s">
        <v>22</v>
      </c>
      <c r="T1668">
        <v>5263</v>
      </c>
      <c r="U1668">
        <f t="shared" si="53"/>
        <v>8</v>
      </c>
    </row>
    <row r="1669" spans="1:21" x14ac:dyDescent="0.35">
      <c r="A1669" t="s">
        <v>1761</v>
      </c>
      <c r="B1669" t="s">
        <v>1781</v>
      </c>
      <c r="C1669" s="5">
        <v>2</v>
      </c>
      <c r="D1669" t="s">
        <v>24</v>
      </c>
      <c r="E1669">
        <v>666000</v>
      </c>
      <c r="F1669" s="7">
        <v>42595</v>
      </c>
      <c r="G1669" s="4">
        <f t="shared" si="52"/>
        <v>2016</v>
      </c>
      <c r="H1669">
        <v>4.2</v>
      </c>
      <c r="I1669">
        <v>3031</v>
      </c>
      <c r="J1669" s="6">
        <v>2</v>
      </c>
      <c r="K1669">
        <v>1</v>
      </c>
      <c r="L1669" s="6">
        <v>2</v>
      </c>
      <c r="M1669">
        <v>1111</v>
      </c>
      <c r="N1669">
        <v>92</v>
      </c>
      <c r="O1669">
        <v>1998</v>
      </c>
      <c r="P1669" s="5" t="s">
        <v>896</v>
      </c>
      <c r="Q1669">
        <v>-37.7896</v>
      </c>
      <c r="R1669">
        <v>144.93209999999999</v>
      </c>
      <c r="S1669" t="s">
        <v>22</v>
      </c>
      <c r="T1669">
        <v>5263</v>
      </c>
      <c r="U1669">
        <f t="shared" si="53"/>
        <v>18</v>
      </c>
    </row>
    <row r="1670" spans="1:21" x14ac:dyDescent="0.35">
      <c r="A1670" t="s">
        <v>1761</v>
      </c>
      <c r="B1670" t="s">
        <v>1782</v>
      </c>
      <c r="C1670" s="5">
        <v>2</v>
      </c>
      <c r="D1670" t="s">
        <v>20</v>
      </c>
      <c r="E1670">
        <v>825000</v>
      </c>
      <c r="F1670" s="7">
        <v>42504</v>
      </c>
      <c r="G1670" s="4">
        <f t="shared" si="52"/>
        <v>2016</v>
      </c>
      <c r="H1670">
        <v>4.2</v>
      </c>
      <c r="I1670">
        <v>3031</v>
      </c>
      <c r="J1670" s="6">
        <v>2</v>
      </c>
      <c r="K1670">
        <v>1</v>
      </c>
      <c r="L1670" s="6">
        <v>1</v>
      </c>
      <c r="M1670">
        <v>211</v>
      </c>
      <c r="N1670">
        <v>88</v>
      </c>
      <c r="O1670">
        <v>1915</v>
      </c>
      <c r="P1670" s="5" t="s">
        <v>896</v>
      </c>
      <c r="Q1670">
        <v>-37.792499999999997</v>
      </c>
      <c r="R1670">
        <v>144.9264</v>
      </c>
      <c r="S1670" t="s">
        <v>22</v>
      </c>
      <c r="T1670">
        <v>5263</v>
      </c>
      <c r="U1670">
        <f t="shared" si="53"/>
        <v>101</v>
      </c>
    </row>
    <row r="1671" spans="1:21" x14ac:dyDescent="0.35">
      <c r="A1671" t="s">
        <v>1761</v>
      </c>
      <c r="B1671" t="s">
        <v>1783</v>
      </c>
      <c r="C1671" s="5">
        <v>2</v>
      </c>
      <c r="D1671" t="s">
        <v>29</v>
      </c>
      <c r="E1671">
        <v>812000</v>
      </c>
      <c r="F1671" s="7">
        <v>42476</v>
      </c>
      <c r="G1671" s="4">
        <f t="shared" si="52"/>
        <v>2016</v>
      </c>
      <c r="H1671">
        <v>4.2</v>
      </c>
      <c r="I1671">
        <v>3031</v>
      </c>
      <c r="J1671" s="6">
        <v>2</v>
      </c>
      <c r="K1671">
        <v>1</v>
      </c>
      <c r="L1671" s="6">
        <v>0</v>
      </c>
      <c r="M1671">
        <v>132</v>
      </c>
      <c r="N1671">
        <v>79</v>
      </c>
      <c r="O1671">
        <v>1887</v>
      </c>
      <c r="P1671" s="5" t="s">
        <v>896</v>
      </c>
      <c r="Q1671">
        <v>-37.798900000000003</v>
      </c>
      <c r="R1671">
        <v>144.92750000000001</v>
      </c>
      <c r="S1671" t="s">
        <v>22</v>
      </c>
      <c r="T1671">
        <v>5263</v>
      </c>
      <c r="U1671">
        <f t="shared" si="53"/>
        <v>129</v>
      </c>
    </row>
    <row r="1672" spans="1:21" x14ac:dyDescent="0.35">
      <c r="A1672" t="s">
        <v>1761</v>
      </c>
      <c r="B1672" t="s">
        <v>1775</v>
      </c>
      <c r="C1672" s="5">
        <v>5</v>
      </c>
      <c r="D1672" t="s">
        <v>20</v>
      </c>
      <c r="E1672">
        <v>1900000</v>
      </c>
      <c r="F1672" s="7">
        <v>42476</v>
      </c>
      <c r="G1672" s="4">
        <f t="shared" si="52"/>
        <v>2016</v>
      </c>
      <c r="H1672">
        <v>4.2</v>
      </c>
      <c r="I1672">
        <v>3031</v>
      </c>
      <c r="J1672" s="6">
        <v>5</v>
      </c>
      <c r="K1672">
        <v>2</v>
      </c>
      <c r="L1672" s="6">
        <v>2</v>
      </c>
      <c r="M1672">
        <v>566</v>
      </c>
      <c r="N1672">
        <v>270</v>
      </c>
      <c r="O1672">
        <v>1890</v>
      </c>
      <c r="P1672" s="5" t="s">
        <v>896</v>
      </c>
      <c r="Q1672">
        <v>-37.789299999999997</v>
      </c>
      <c r="R1672">
        <v>144.93299999999999</v>
      </c>
      <c r="S1672" t="s">
        <v>22</v>
      </c>
      <c r="T1672">
        <v>5263</v>
      </c>
      <c r="U1672">
        <f t="shared" si="53"/>
        <v>126</v>
      </c>
    </row>
    <row r="1673" spans="1:21" x14ac:dyDescent="0.35">
      <c r="A1673" t="s">
        <v>1761</v>
      </c>
      <c r="B1673" t="s">
        <v>1784</v>
      </c>
      <c r="C1673" s="5">
        <v>2</v>
      </c>
      <c r="D1673" t="s">
        <v>20</v>
      </c>
      <c r="E1673">
        <v>732000</v>
      </c>
      <c r="F1673" s="7">
        <v>42539</v>
      </c>
      <c r="G1673" s="4">
        <f t="shared" si="52"/>
        <v>2016</v>
      </c>
      <c r="H1673">
        <v>4.2</v>
      </c>
      <c r="I1673">
        <v>3031</v>
      </c>
      <c r="J1673" s="6">
        <v>3</v>
      </c>
      <c r="K1673">
        <v>2</v>
      </c>
      <c r="L1673" s="6">
        <v>1</v>
      </c>
      <c r="M1673">
        <v>94</v>
      </c>
      <c r="N1673">
        <v>130</v>
      </c>
      <c r="O1673">
        <v>2002</v>
      </c>
      <c r="P1673" s="5" t="s">
        <v>896</v>
      </c>
      <c r="Q1673">
        <v>-37.793399999999998</v>
      </c>
      <c r="R1673">
        <v>144.91659999999999</v>
      </c>
      <c r="S1673" t="s">
        <v>22</v>
      </c>
      <c r="T1673">
        <v>5263</v>
      </c>
      <c r="U1673">
        <f t="shared" si="53"/>
        <v>14</v>
      </c>
    </row>
    <row r="1674" spans="1:21" x14ac:dyDescent="0.35">
      <c r="A1674" t="s">
        <v>1761</v>
      </c>
      <c r="B1674" t="s">
        <v>1785</v>
      </c>
      <c r="C1674" s="5">
        <v>3</v>
      </c>
      <c r="D1674" t="s">
        <v>20</v>
      </c>
      <c r="E1674">
        <v>1260000</v>
      </c>
      <c r="F1674" s="7">
        <v>42693</v>
      </c>
      <c r="G1674" s="4">
        <f t="shared" si="52"/>
        <v>2016</v>
      </c>
      <c r="H1674">
        <v>4.2</v>
      </c>
      <c r="I1674">
        <v>3031</v>
      </c>
      <c r="J1674" s="6">
        <v>3</v>
      </c>
      <c r="K1674">
        <v>2</v>
      </c>
      <c r="L1674" s="6">
        <v>2</v>
      </c>
      <c r="M1674">
        <v>250</v>
      </c>
      <c r="N1674">
        <v>147</v>
      </c>
      <c r="O1674">
        <v>1900</v>
      </c>
      <c r="P1674" s="5" t="s">
        <v>896</v>
      </c>
      <c r="Q1674">
        <v>-37.792000000000002</v>
      </c>
      <c r="R1674">
        <v>144.9324</v>
      </c>
      <c r="S1674" t="s">
        <v>22</v>
      </c>
      <c r="T1674">
        <v>5263</v>
      </c>
      <c r="U1674">
        <f t="shared" si="53"/>
        <v>116</v>
      </c>
    </row>
    <row r="1675" spans="1:21" x14ac:dyDescent="0.35">
      <c r="A1675" t="s">
        <v>1761</v>
      </c>
      <c r="B1675" t="s">
        <v>1786</v>
      </c>
      <c r="C1675" s="5">
        <v>3</v>
      </c>
      <c r="D1675" t="s">
        <v>20</v>
      </c>
      <c r="E1675">
        <v>1000000</v>
      </c>
      <c r="F1675" s="7">
        <v>42693</v>
      </c>
      <c r="G1675" s="4">
        <f t="shared" si="52"/>
        <v>2016</v>
      </c>
      <c r="H1675">
        <v>4.2</v>
      </c>
      <c r="I1675">
        <v>3031</v>
      </c>
      <c r="J1675" s="6">
        <v>3</v>
      </c>
      <c r="K1675">
        <v>2</v>
      </c>
      <c r="L1675" s="6">
        <v>2</v>
      </c>
      <c r="M1675">
        <v>211</v>
      </c>
      <c r="N1675">
        <v>132</v>
      </c>
      <c r="O1675">
        <v>1997</v>
      </c>
      <c r="P1675" s="5" t="s">
        <v>896</v>
      </c>
      <c r="Q1675">
        <v>-37.7926</v>
      </c>
      <c r="R1675">
        <v>144.91970000000001</v>
      </c>
      <c r="S1675" t="s">
        <v>22</v>
      </c>
      <c r="T1675">
        <v>5263</v>
      </c>
      <c r="U1675">
        <f t="shared" si="53"/>
        <v>19</v>
      </c>
    </row>
    <row r="1676" spans="1:21" x14ac:dyDescent="0.35">
      <c r="A1676" t="s">
        <v>1761</v>
      </c>
      <c r="B1676" t="s">
        <v>1787</v>
      </c>
      <c r="C1676" s="5">
        <v>2</v>
      </c>
      <c r="D1676" t="s">
        <v>20</v>
      </c>
      <c r="E1676">
        <v>1155000</v>
      </c>
      <c r="F1676" s="7">
        <v>42693</v>
      </c>
      <c r="G1676" s="4">
        <f t="shared" si="52"/>
        <v>2016</v>
      </c>
      <c r="H1676">
        <v>4.2</v>
      </c>
      <c r="I1676">
        <v>3031</v>
      </c>
      <c r="J1676" s="6">
        <v>2</v>
      </c>
      <c r="K1676">
        <v>1</v>
      </c>
      <c r="L1676" s="6">
        <v>1</v>
      </c>
      <c r="M1676">
        <v>197</v>
      </c>
      <c r="N1676">
        <v>101</v>
      </c>
      <c r="O1676">
        <v>1890</v>
      </c>
      <c r="P1676" s="5" t="s">
        <v>896</v>
      </c>
      <c r="Q1676">
        <v>-37.791800000000002</v>
      </c>
      <c r="R1676">
        <v>144.9264</v>
      </c>
      <c r="S1676" t="s">
        <v>22</v>
      </c>
      <c r="T1676">
        <v>5263</v>
      </c>
      <c r="U1676">
        <f t="shared" si="53"/>
        <v>126</v>
      </c>
    </row>
    <row r="1677" spans="1:21" x14ac:dyDescent="0.35">
      <c r="A1677" t="s">
        <v>1761</v>
      </c>
      <c r="B1677" t="s">
        <v>1788</v>
      </c>
      <c r="C1677" s="5">
        <v>3</v>
      </c>
      <c r="D1677" t="s">
        <v>29</v>
      </c>
      <c r="E1677">
        <v>790000</v>
      </c>
      <c r="F1677" s="7">
        <v>42604</v>
      </c>
      <c r="G1677" s="4">
        <f t="shared" si="52"/>
        <v>2016</v>
      </c>
      <c r="H1677">
        <v>4.2</v>
      </c>
      <c r="I1677">
        <v>3031</v>
      </c>
      <c r="J1677" s="6">
        <v>3</v>
      </c>
      <c r="K1677">
        <v>2</v>
      </c>
      <c r="L1677" s="6">
        <v>2</v>
      </c>
      <c r="M1677">
        <v>1181</v>
      </c>
      <c r="N1677">
        <v>136</v>
      </c>
      <c r="O1677">
        <v>2003</v>
      </c>
      <c r="P1677" s="5" t="s">
        <v>896</v>
      </c>
      <c r="Q1677">
        <v>-37.798200000000001</v>
      </c>
      <c r="R1677">
        <v>144.92019999999999</v>
      </c>
      <c r="S1677" t="s">
        <v>22</v>
      </c>
      <c r="T1677">
        <v>5263</v>
      </c>
      <c r="U1677">
        <f t="shared" si="53"/>
        <v>13</v>
      </c>
    </row>
    <row r="1678" spans="1:21" x14ac:dyDescent="0.35">
      <c r="A1678" t="s">
        <v>1761</v>
      </c>
      <c r="B1678" t="s">
        <v>1789</v>
      </c>
      <c r="C1678" s="5">
        <v>2</v>
      </c>
      <c r="D1678" t="s">
        <v>29</v>
      </c>
      <c r="E1678">
        <v>700000</v>
      </c>
      <c r="F1678" s="7">
        <v>42604</v>
      </c>
      <c r="G1678" s="4">
        <f t="shared" si="52"/>
        <v>2016</v>
      </c>
      <c r="H1678">
        <v>4.2</v>
      </c>
      <c r="I1678">
        <v>3031</v>
      </c>
      <c r="J1678" s="6">
        <v>2</v>
      </c>
      <c r="K1678">
        <v>2</v>
      </c>
      <c r="L1678" s="6">
        <v>1</v>
      </c>
      <c r="M1678">
        <v>324</v>
      </c>
      <c r="N1678">
        <v>97</v>
      </c>
      <c r="O1678">
        <v>2009</v>
      </c>
      <c r="P1678" s="5" t="s">
        <v>896</v>
      </c>
      <c r="Q1678">
        <v>-37.790300000000002</v>
      </c>
      <c r="R1678">
        <v>144.93450000000001</v>
      </c>
      <c r="S1678" t="s">
        <v>22</v>
      </c>
      <c r="T1678">
        <v>5263</v>
      </c>
      <c r="U1678">
        <f t="shared" si="53"/>
        <v>7</v>
      </c>
    </row>
    <row r="1679" spans="1:21" x14ac:dyDescent="0.35">
      <c r="A1679" t="s">
        <v>1761</v>
      </c>
      <c r="B1679" t="s">
        <v>1790</v>
      </c>
      <c r="C1679" s="5">
        <v>3</v>
      </c>
      <c r="D1679" t="s">
        <v>20</v>
      </c>
      <c r="E1679">
        <v>1230000</v>
      </c>
      <c r="F1679" s="7">
        <v>42604</v>
      </c>
      <c r="G1679" s="4">
        <f t="shared" si="52"/>
        <v>2016</v>
      </c>
      <c r="H1679">
        <v>4.2</v>
      </c>
      <c r="I1679">
        <v>3031</v>
      </c>
      <c r="J1679" s="6">
        <v>3</v>
      </c>
      <c r="K1679">
        <v>1</v>
      </c>
      <c r="L1679" s="6">
        <v>1</v>
      </c>
      <c r="M1679">
        <v>312</v>
      </c>
      <c r="N1679">
        <v>109</v>
      </c>
      <c r="O1679">
        <v>1915</v>
      </c>
      <c r="P1679" s="5" t="s">
        <v>896</v>
      </c>
      <c r="Q1679">
        <v>-37.792999999999999</v>
      </c>
      <c r="R1679">
        <v>144.934</v>
      </c>
      <c r="S1679" t="s">
        <v>22</v>
      </c>
      <c r="T1679">
        <v>5263</v>
      </c>
      <c r="U1679">
        <f t="shared" si="53"/>
        <v>101</v>
      </c>
    </row>
    <row r="1680" spans="1:21" x14ac:dyDescent="0.35">
      <c r="A1680" t="s">
        <v>1761</v>
      </c>
      <c r="B1680" t="s">
        <v>1791</v>
      </c>
      <c r="C1680" s="5">
        <v>2</v>
      </c>
      <c r="D1680" t="s">
        <v>20</v>
      </c>
      <c r="E1680">
        <v>850000</v>
      </c>
      <c r="F1680" s="7">
        <v>42637</v>
      </c>
      <c r="G1680" s="4">
        <f t="shared" si="52"/>
        <v>2016</v>
      </c>
      <c r="H1680">
        <v>4.2</v>
      </c>
      <c r="I1680">
        <v>3031</v>
      </c>
      <c r="J1680" s="6">
        <v>2</v>
      </c>
      <c r="K1680">
        <v>1</v>
      </c>
      <c r="L1680" s="6">
        <v>1</v>
      </c>
      <c r="M1680">
        <v>169</v>
      </c>
      <c r="N1680">
        <v>90</v>
      </c>
      <c r="O1680">
        <v>1900</v>
      </c>
      <c r="P1680" s="5" t="s">
        <v>896</v>
      </c>
      <c r="Q1680">
        <v>-37.792499999999997</v>
      </c>
      <c r="R1680">
        <v>144.9315</v>
      </c>
      <c r="S1680" t="s">
        <v>22</v>
      </c>
      <c r="T1680">
        <v>5263</v>
      </c>
      <c r="U1680">
        <f t="shared" si="53"/>
        <v>116</v>
      </c>
    </row>
    <row r="1681" spans="1:21" x14ac:dyDescent="0.35">
      <c r="A1681" t="s">
        <v>1761</v>
      </c>
      <c r="B1681" t="s">
        <v>1792</v>
      </c>
      <c r="C1681" s="5">
        <v>2</v>
      </c>
      <c r="D1681" t="s">
        <v>20</v>
      </c>
      <c r="E1681">
        <v>868000</v>
      </c>
      <c r="F1681" s="7">
        <v>42791</v>
      </c>
      <c r="G1681" s="4">
        <f t="shared" si="52"/>
        <v>2017</v>
      </c>
      <c r="H1681">
        <v>4.2</v>
      </c>
      <c r="I1681">
        <v>3031</v>
      </c>
      <c r="J1681" s="6">
        <v>2</v>
      </c>
      <c r="K1681">
        <v>1</v>
      </c>
      <c r="L1681" s="6">
        <v>1</v>
      </c>
      <c r="M1681">
        <v>97</v>
      </c>
      <c r="N1681">
        <v>103</v>
      </c>
      <c r="O1681">
        <v>2000</v>
      </c>
      <c r="P1681" s="5" t="s">
        <v>896</v>
      </c>
      <c r="Q1681">
        <v>-37.792099999999998</v>
      </c>
      <c r="R1681">
        <v>144.92339999999999</v>
      </c>
      <c r="S1681" t="s">
        <v>22</v>
      </c>
      <c r="T1681">
        <v>5263</v>
      </c>
      <c r="U1681">
        <f t="shared" si="53"/>
        <v>17</v>
      </c>
    </row>
    <row r="1682" spans="1:21" x14ac:dyDescent="0.35">
      <c r="A1682" t="s">
        <v>1761</v>
      </c>
      <c r="B1682" t="s">
        <v>1793</v>
      </c>
      <c r="C1682" s="5">
        <v>2</v>
      </c>
      <c r="D1682" t="s">
        <v>24</v>
      </c>
      <c r="E1682">
        <v>631090</v>
      </c>
      <c r="F1682" s="7">
        <v>42548</v>
      </c>
      <c r="G1682" s="4">
        <f t="shared" si="52"/>
        <v>2016</v>
      </c>
      <c r="H1682">
        <v>4.2</v>
      </c>
      <c r="I1682">
        <v>3031</v>
      </c>
      <c r="J1682" s="6">
        <v>2</v>
      </c>
      <c r="K1682">
        <v>2</v>
      </c>
      <c r="L1682" s="6">
        <v>1</v>
      </c>
      <c r="M1682">
        <v>2136</v>
      </c>
      <c r="N1682">
        <v>94</v>
      </c>
      <c r="O1682">
        <v>2012</v>
      </c>
      <c r="P1682" s="5" t="s">
        <v>896</v>
      </c>
      <c r="Q1682">
        <v>-37.7956</v>
      </c>
      <c r="R1682">
        <v>144.935</v>
      </c>
      <c r="S1682" t="s">
        <v>22</v>
      </c>
      <c r="T1682">
        <v>5263</v>
      </c>
      <c r="U1682">
        <f t="shared" si="53"/>
        <v>4</v>
      </c>
    </row>
    <row r="1683" spans="1:21" x14ac:dyDescent="0.35">
      <c r="A1683" t="s">
        <v>1794</v>
      </c>
      <c r="B1683" t="s">
        <v>1795</v>
      </c>
      <c r="C1683" s="5">
        <v>2</v>
      </c>
      <c r="D1683" t="s">
        <v>24</v>
      </c>
      <c r="E1683">
        <v>610000</v>
      </c>
      <c r="F1683" s="7">
        <v>42798</v>
      </c>
      <c r="G1683" s="4">
        <f t="shared" si="52"/>
        <v>2017</v>
      </c>
      <c r="H1683">
        <v>5.6</v>
      </c>
      <c r="I1683">
        <v>3101</v>
      </c>
      <c r="J1683" s="6">
        <v>2</v>
      </c>
      <c r="K1683">
        <v>1</v>
      </c>
      <c r="L1683" s="6">
        <v>1</v>
      </c>
      <c r="M1683">
        <v>745</v>
      </c>
      <c r="N1683">
        <v>72</v>
      </c>
      <c r="O1683">
        <v>1968</v>
      </c>
      <c r="P1683" s="5" t="s">
        <v>227</v>
      </c>
      <c r="Q1683">
        <v>-37.802399999999999</v>
      </c>
      <c r="R1683">
        <v>145.03460000000001</v>
      </c>
      <c r="S1683" t="s">
        <v>78</v>
      </c>
      <c r="T1683">
        <v>10331</v>
      </c>
      <c r="U1683">
        <f t="shared" si="53"/>
        <v>49</v>
      </c>
    </row>
    <row r="1684" spans="1:21" x14ac:dyDescent="0.35">
      <c r="A1684" t="s">
        <v>1794</v>
      </c>
      <c r="B1684" t="s">
        <v>1796</v>
      </c>
      <c r="C1684" s="5">
        <v>4</v>
      </c>
      <c r="D1684" t="s">
        <v>20</v>
      </c>
      <c r="E1684">
        <v>3550000</v>
      </c>
      <c r="F1684" s="7">
        <v>42681</v>
      </c>
      <c r="G1684" s="4">
        <f t="shared" si="52"/>
        <v>2016</v>
      </c>
      <c r="H1684">
        <v>5.6</v>
      </c>
      <c r="I1684">
        <v>3101</v>
      </c>
      <c r="J1684" s="6">
        <v>4</v>
      </c>
      <c r="K1684">
        <v>3</v>
      </c>
      <c r="L1684" s="6">
        <v>4</v>
      </c>
      <c r="M1684">
        <v>992</v>
      </c>
      <c r="N1684">
        <v>374</v>
      </c>
      <c r="O1684">
        <v>1935</v>
      </c>
      <c r="P1684" s="5" t="s">
        <v>227</v>
      </c>
      <c r="Q1684">
        <v>-37.804600000000001</v>
      </c>
      <c r="R1684">
        <v>145.06030000000001</v>
      </c>
      <c r="S1684" t="s">
        <v>78</v>
      </c>
      <c r="T1684">
        <v>10331</v>
      </c>
      <c r="U1684">
        <f t="shared" si="53"/>
        <v>81</v>
      </c>
    </row>
    <row r="1685" spans="1:21" x14ac:dyDescent="0.35">
      <c r="A1685" t="s">
        <v>1794</v>
      </c>
      <c r="B1685" t="s">
        <v>1797</v>
      </c>
      <c r="C1685" s="5">
        <v>2</v>
      </c>
      <c r="D1685" t="s">
        <v>20</v>
      </c>
      <c r="E1685">
        <v>1326000</v>
      </c>
      <c r="F1685" s="7">
        <v>42681</v>
      </c>
      <c r="G1685" s="4">
        <f t="shared" si="52"/>
        <v>2016</v>
      </c>
      <c r="H1685">
        <v>5.6</v>
      </c>
      <c r="I1685">
        <v>3101</v>
      </c>
      <c r="J1685" s="6">
        <v>2</v>
      </c>
      <c r="K1685">
        <v>1</v>
      </c>
      <c r="L1685" s="6">
        <v>2</v>
      </c>
      <c r="M1685">
        <v>405</v>
      </c>
      <c r="N1685">
        <v>80</v>
      </c>
      <c r="O1685">
        <v>1890</v>
      </c>
      <c r="P1685" s="5" t="s">
        <v>227</v>
      </c>
      <c r="Q1685">
        <v>-37.801200000000001</v>
      </c>
      <c r="R1685">
        <v>145.0361</v>
      </c>
      <c r="S1685" t="s">
        <v>78</v>
      </c>
      <c r="T1685">
        <v>10331</v>
      </c>
      <c r="U1685">
        <f t="shared" si="53"/>
        <v>126</v>
      </c>
    </row>
    <row r="1686" spans="1:21" x14ac:dyDescent="0.35">
      <c r="A1686" t="s">
        <v>1794</v>
      </c>
      <c r="B1686" t="s">
        <v>1798</v>
      </c>
      <c r="C1686" s="5">
        <v>4</v>
      </c>
      <c r="D1686" t="s">
        <v>20</v>
      </c>
      <c r="E1686">
        <v>1950000</v>
      </c>
      <c r="F1686" s="7">
        <v>42651</v>
      </c>
      <c r="G1686" s="4">
        <f t="shared" si="52"/>
        <v>2016</v>
      </c>
      <c r="H1686">
        <v>5.6</v>
      </c>
      <c r="I1686">
        <v>3101</v>
      </c>
      <c r="J1686" s="6">
        <v>3</v>
      </c>
      <c r="K1686">
        <v>2</v>
      </c>
      <c r="L1686" s="6">
        <v>2</v>
      </c>
      <c r="M1686">
        <v>400</v>
      </c>
      <c r="N1686">
        <v>251</v>
      </c>
      <c r="O1686">
        <v>2000</v>
      </c>
      <c r="P1686" s="5" t="s">
        <v>227</v>
      </c>
      <c r="Q1686">
        <v>-37.814700000000002</v>
      </c>
      <c r="R1686">
        <v>145.0438</v>
      </c>
      <c r="S1686" t="s">
        <v>78</v>
      </c>
      <c r="T1686">
        <v>10331</v>
      </c>
      <c r="U1686">
        <f t="shared" si="53"/>
        <v>16</v>
      </c>
    </row>
    <row r="1687" spans="1:21" x14ac:dyDescent="0.35">
      <c r="A1687" t="s">
        <v>1794</v>
      </c>
      <c r="B1687" t="s">
        <v>1799</v>
      </c>
      <c r="C1687" s="5">
        <v>4</v>
      </c>
      <c r="D1687" t="s">
        <v>20</v>
      </c>
      <c r="E1687">
        <v>2550000</v>
      </c>
      <c r="F1687" s="7">
        <v>42623</v>
      </c>
      <c r="G1687" s="4">
        <f t="shared" si="52"/>
        <v>2016</v>
      </c>
      <c r="H1687">
        <v>5.6</v>
      </c>
      <c r="I1687">
        <v>3101</v>
      </c>
      <c r="J1687" s="6">
        <v>4</v>
      </c>
      <c r="K1687">
        <v>2</v>
      </c>
      <c r="L1687" s="6">
        <v>2</v>
      </c>
      <c r="M1687">
        <v>603</v>
      </c>
      <c r="N1687">
        <v>220</v>
      </c>
      <c r="O1687">
        <v>1930</v>
      </c>
      <c r="P1687" s="5" t="s">
        <v>227</v>
      </c>
      <c r="Q1687">
        <v>-37.8095</v>
      </c>
      <c r="R1687">
        <v>145.03909999999999</v>
      </c>
      <c r="S1687" t="s">
        <v>78</v>
      </c>
      <c r="T1687">
        <v>10331</v>
      </c>
      <c r="U1687">
        <f t="shared" si="53"/>
        <v>86</v>
      </c>
    </row>
    <row r="1688" spans="1:21" x14ac:dyDescent="0.35">
      <c r="A1688" t="s">
        <v>1794</v>
      </c>
      <c r="B1688" t="s">
        <v>1800</v>
      </c>
      <c r="C1688" s="5">
        <v>3</v>
      </c>
      <c r="D1688" t="s">
        <v>20</v>
      </c>
      <c r="E1688">
        <v>1878000</v>
      </c>
      <c r="F1688" s="7">
        <v>42623</v>
      </c>
      <c r="G1688" s="4">
        <f t="shared" si="52"/>
        <v>2016</v>
      </c>
      <c r="H1688">
        <v>5.6</v>
      </c>
      <c r="I1688">
        <v>3101</v>
      </c>
      <c r="J1688" s="6">
        <v>3</v>
      </c>
      <c r="K1688">
        <v>2</v>
      </c>
      <c r="L1688" s="6">
        <v>1</v>
      </c>
      <c r="M1688">
        <v>392</v>
      </c>
      <c r="N1688">
        <v>426</v>
      </c>
      <c r="O1688">
        <v>2015</v>
      </c>
      <c r="P1688" s="5" t="s">
        <v>227</v>
      </c>
      <c r="Q1688">
        <v>-37.808100000000003</v>
      </c>
      <c r="R1688">
        <v>145.02629999999999</v>
      </c>
      <c r="S1688" t="s">
        <v>78</v>
      </c>
      <c r="T1688">
        <v>10331</v>
      </c>
      <c r="U1688">
        <f t="shared" si="53"/>
        <v>1</v>
      </c>
    </row>
    <row r="1689" spans="1:21" x14ac:dyDescent="0.35">
      <c r="A1689" t="s">
        <v>1794</v>
      </c>
      <c r="B1689" t="s">
        <v>1801</v>
      </c>
      <c r="C1689" s="5">
        <v>4</v>
      </c>
      <c r="D1689" t="s">
        <v>20</v>
      </c>
      <c r="E1689">
        <v>1910000</v>
      </c>
      <c r="F1689" s="7">
        <v>42714</v>
      </c>
      <c r="G1689" s="4">
        <f t="shared" si="52"/>
        <v>2016</v>
      </c>
      <c r="H1689">
        <v>5.6</v>
      </c>
      <c r="I1689">
        <v>3101</v>
      </c>
      <c r="J1689" s="6">
        <v>4</v>
      </c>
      <c r="K1689">
        <v>3</v>
      </c>
      <c r="L1689" s="6">
        <v>2</v>
      </c>
      <c r="M1689">
        <v>277</v>
      </c>
      <c r="N1689">
        <v>199</v>
      </c>
      <c r="O1689">
        <v>2016</v>
      </c>
      <c r="P1689" s="5" t="s">
        <v>227</v>
      </c>
      <c r="Q1689">
        <v>-37.800699999999999</v>
      </c>
      <c r="R1689">
        <v>145.03739999999999</v>
      </c>
      <c r="S1689" t="s">
        <v>78</v>
      </c>
      <c r="T1689">
        <v>10331</v>
      </c>
      <c r="U1689">
        <f t="shared" si="53"/>
        <v>0</v>
      </c>
    </row>
    <row r="1690" spans="1:21" x14ac:dyDescent="0.35">
      <c r="A1690" t="s">
        <v>1794</v>
      </c>
      <c r="B1690" t="s">
        <v>1802</v>
      </c>
      <c r="C1690" s="5">
        <v>3</v>
      </c>
      <c r="D1690" t="s">
        <v>20</v>
      </c>
      <c r="E1690">
        <v>1410000</v>
      </c>
      <c r="F1690" s="7">
        <v>42714</v>
      </c>
      <c r="G1690" s="4">
        <f t="shared" si="52"/>
        <v>2016</v>
      </c>
      <c r="H1690">
        <v>5.6</v>
      </c>
      <c r="I1690">
        <v>3101</v>
      </c>
      <c r="J1690" s="6">
        <v>3</v>
      </c>
      <c r="K1690">
        <v>1</v>
      </c>
      <c r="L1690" s="6">
        <v>2</v>
      </c>
      <c r="M1690">
        <v>304</v>
      </c>
      <c r="N1690">
        <v>127</v>
      </c>
      <c r="O1690">
        <v>1885</v>
      </c>
      <c r="P1690" s="5" t="s">
        <v>227</v>
      </c>
      <c r="Q1690">
        <v>-37.802300000000002</v>
      </c>
      <c r="R1690">
        <v>145.04040000000001</v>
      </c>
      <c r="S1690" t="s">
        <v>78</v>
      </c>
      <c r="T1690">
        <v>10331</v>
      </c>
      <c r="U1690">
        <f t="shared" si="53"/>
        <v>131</v>
      </c>
    </row>
    <row r="1691" spans="1:21" x14ac:dyDescent="0.35">
      <c r="A1691" t="s">
        <v>1794</v>
      </c>
      <c r="B1691" t="s">
        <v>1803</v>
      </c>
      <c r="C1691" s="5">
        <v>3</v>
      </c>
      <c r="D1691" t="s">
        <v>20</v>
      </c>
      <c r="E1691">
        <v>2310000</v>
      </c>
      <c r="F1691" s="7">
        <v>42714</v>
      </c>
      <c r="G1691" s="4">
        <f t="shared" si="52"/>
        <v>2016</v>
      </c>
      <c r="H1691">
        <v>5.6</v>
      </c>
      <c r="I1691">
        <v>3101</v>
      </c>
      <c r="J1691" s="6">
        <v>3</v>
      </c>
      <c r="K1691">
        <v>1</v>
      </c>
      <c r="L1691" s="6">
        <v>2</v>
      </c>
      <c r="M1691">
        <v>782</v>
      </c>
      <c r="N1691">
        <v>175</v>
      </c>
      <c r="O1691">
        <v>1920</v>
      </c>
      <c r="P1691" s="5" t="s">
        <v>227</v>
      </c>
      <c r="Q1691">
        <v>-37.810699999999997</v>
      </c>
      <c r="R1691">
        <v>145.02189999999999</v>
      </c>
      <c r="S1691" t="s">
        <v>78</v>
      </c>
      <c r="T1691">
        <v>10331</v>
      </c>
      <c r="U1691">
        <f t="shared" si="53"/>
        <v>96</v>
      </c>
    </row>
    <row r="1692" spans="1:21" x14ac:dyDescent="0.35">
      <c r="A1692" t="s">
        <v>1794</v>
      </c>
      <c r="B1692" t="s">
        <v>1804</v>
      </c>
      <c r="C1692" s="5">
        <v>4</v>
      </c>
      <c r="D1692" t="s">
        <v>20</v>
      </c>
      <c r="E1692">
        <v>2315000</v>
      </c>
      <c r="F1692" s="7">
        <v>42805</v>
      </c>
      <c r="G1692" s="4">
        <f t="shared" si="52"/>
        <v>2017</v>
      </c>
      <c r="H1692">
        <v>5.6</v>
      </c>
      <c r="I1692">
        <v>3101</v>
      </c>
      <c r="J1692" s="6">
        <v>4</v>
      </c>
      <c r="K1692">
        <v>2</v>
      </c>
      <c r="L1692" s="6">
        <v>0</v>
      </c>
      <c r="M1692">
        <v>364</v>
      </c>
      <c r="N1692">
        <v>183</v>
      </c>
      <c r="O1692">
        <v>1900</v>
      </c>
      <c r="P1692" s="5" t="s">
        <v>227</v>
      </c>
      <c r="Q1692">
        <v>-37.8125</v>
      </c>
      <c r="R1692">
        <v>145.04300000000001</v>
      </c>
      <c r="S1692" t="s">
        <v>78</v>
      </c>
      <c r="T1692">
        <v>10331</v>
      </c>
      <c r="U1692">
        <f t="shared" si="53"/>
        <v>117</v>
      </c>
    </row>
    <row r="1693" spans="1:21" x14ac:dyDescent="0.35">
      <c r="A1693" t="s">
        <v>1794</v>
      </c>
      <c r="B1693" t="s">
        <v>1805</v>
      </c>
      <c r="C1693" s="5">
        <v>3</v>
      </c>
      <c r="D1693" t="s">
        <v>29</v>
      </c>
      <c r="E1693">
        <v>800000</v>
      </c>
      <c r="F1693" s="7">
        <v>42686</v>
      </c>
      <c r="G1693" s="4">
        <f t="shared" si="52"/>
        <v>2016</v>
      </c>
      <c r="H1693">
        <v>5.6</v>
      </c>
      <c r="I1693">
        <v>3101</v>
      </c>
      <c r="J1693" s="6">
        <v>3</v>
      </c>
      <c r="K1693">
        <v>2</v>
      </c>
      <c r="L1693" s="6">
        <v>2</v>
      </c>
      <c r="M1693">
        <v>848</v>
      </c>
      <c r="N1693">
        <v>97</v>
      </c>
      <c r="O1693">
        <v>1970</v>
      </c>
      <c r="P1693" s="5" t="s">
        <v>227</v>
      </c>
      <c r="Q1693">
        <v>-37.795999999999999</v>
      </c>
      <c r="R1693">
        <v>145.0324</v>
      </c>
      <c r="S1693" t="s">
        <v>78</v>
      </c>
      <c r="T1693">
        <v>10331</v>
      </c>
      <c r="U1693">
        <f t="shared" si="53"/>
        <v>46</v>
      </c>
    </row>
    <row r="1694" spans="1:21" x14ac:dyDescent="0.35">
      <c r="A1694" t="s">
        <v>1794</v>
      </c>
      <c r="B1694" t="s">
        <v>1806</v>
      </c>
      <c r="C1694" s="5">
        <v>5</v>
      </c>
      <c r="D1694" t="s">
        <v>20</v>
      </c>
      <c r="E1694">
        <v>4850000</v>
      </c>
      <c r="F1694" s="7">
        <v>42686</v>
      </c>
      <c r="G1694" s="4">
        <f t="shared" si="52"/>
        <v>2016</v>
      </c>
      <c r="H1694">
        <v>5.6</v>
      </c>
      <c r="I1694">
        <v>3101</v>
      </c>
      <c r="J1694" s="6">
        <v>5</v>
      </c>
      <c r="K1694">
        <v>4</v>
      </c>
      <c r="L1694" s="6">
        <v>4</v>
      </c>
      <c r="M1694">
        <v>957</v>
      </c>
      <c r="N1694">
        <v>400</v>
      </c>
      <c r="O1694">
        <v>1930</v>
      </c>
      <c r="P1694" s="5" t="s">
        <v>227</v>
      </c>
      <c r="Q1694">
        <v>-37.811199999999999</v>
      </c>
      <c r="R1694">
        <v>145.05699999999999</v>
      </c>
      <c r="S1694" t="s">
        <v>78</v>
      </c>
      <c r="T1694">
        <v>10331</v>
      </c>
      <c r="U1694">
        <f t="shared" si="53"/>
        <v>86</v>
      </c>
    </row>
    <row r="1695" spans="1:21" x14ac:dyDescent="0.35">
      <c r="A1695" t="s">
        <v>1794</v>
      </c>
      <c r="B1695" t="s">
        <v>1807</v>
      </c>
      <c r="C1695" s="5">
        <v>6</v>
      </c>
      <c r="D1695" t="s">
        <v>20</v>
      </c>
      <c r="E1695">
        <v>6500000</v>
      </c>
      <c r="F1695" s="7">
        <v>42595</v>
      </c>
      <c r="G1695" s="4">
        <f t="shared" si="52"/>
        <v>2016</v>
      </c>
      <c r="H1695">
        <v>5.6</v>
      </c>
      <c r="I1695">
        <v>3101</v>
      </c>
      <c r="J1695" s="6">
        <v>6</v>
      </c>
      <c r="K1695">
        <v>6</v>
      </c>
      <c r="L1695" s="6">
        <v>3</v>
      </c>
      <c r="M1695">
        <v>1334</v>
      </c>
      <c r="N1695">
        <v>365</v>
      </c>
      <c r="O1695">
        <v>1890</v>
      </c>
      <c r="P1695" s="5" t="s">
        <v>227</v>
      </c>
      <c r="Q1695">
        <v>-37.802900000000001</v>
      </c>
      <c r="R1695">
        <v>145.02670000000001</v>
      </c>
      <c r="S1695" t="s">
        <v>78</v>
      </c>
      <c r="T1695">
        <v>10331</v>
      </c>
      <c r="U1695">
        <f t="shared" si="53"/>
        <v>126</v>
      </c>
    </row>
    <row r="1696" spans="1:21" x14ac:dyDescent="0.35">
      <c r="A1696" t="s">
        <v>1794</v>
      </c>
      <c r="B1696" t="s">
        <v>1808</v>
      </c>
      <c r="C1696" s="5">
        <v>3</v>
      </c>
      <c r="D1696" t="s">
        <v>20</v>
      </c>
      <c r="E1696">
        <v>1905000</v>
      </c>
      <c r="F1696" s="7">
        <v>42504</v>
      </c>
      <c r="G1696" s="4">
        <f t="shared" si="52"/>
        <v>2016</v>
      </c>
      <c r="H1696">
        <v>5.6</v>
      </c>
      <c r="I1696">
        <v>3101</v>
      </c>
      <c r="J1696" s="6">
        <v>4</v>
      </c>
      <c r="K1696">
        <v>2</v>
      </c>
      <c r="L1696" s="6">
        <v>2</v>
      </c>
      <c r="M1696">
        <v>591</v>
      </c>
      <c r="N1696">
        <v>190</v>
      </c>
      <c r="O1696">
        <v>1910</v>
      </c>
      <c r="P1696" s="5" t="s">
        <v>227</v>
      </c>
      <c r="Q1696">
        <v>-37.811999999999998</v>
      </c>
      <c r="R1696">
        <v>145.02680000000001</v>
      </c>
      <c r="S1696" t="s">
        <v>78</v>
      </c>
      <c r="T1696">
        <v>10331</v>
      </c>
      <c r="U1696">
        <f t="shared" si="53"/>
        <v>106</v>
      </c>
    </row>
    <row r="1697" spans="1:21" x14ac:dyDescent="0.35">
      <c r="A1697" t="s">
        <v>1794</v>
      </c>
      <c r="B1697" t="s">
        <v>1809</v>
      </c>
      <c r="C1697" s="5">
        <v>4</v>
      </c>
      <c r="D1697" t="s">
        <v>20</v>
      </c>
      <c r="E1697">
        <v>2286000</v>
      </c>
      <c r="F1697" s="7">
        <v>42658</v>
      </c>
      <c r="G1697" s="4">
        <f t="shared" si="52"/>
        <v>2016</v>
      </c>
      <c r="H1697">
        <v>5.6</v>
      </c>
      <c r="I1697">
        <v>3101</v>
      </c>
      <c r="J1697" s="6">
        <v>4</v>
      </c>
      <c r="K1697">
        <v>3</v>
      </c>
      <c r="L1697" s="6">
        <v>2</v>
      </c>
      <c r="M1697">
        <v>712</v>
      </c>
      <c r="N1697">
        <v>237</v>
      </c>
      <c r="O1697">
        <v>1975</v>
      </c>
      <c r="P1697" s="5" t="s">
        <v>227</v>
      </c>
      <c r="Q1697">
        <v>-37.803400000000003</v>
      </c>
      <c r="R1697">
        <v>145.05269999999999</v>
      </c>
      <c r="S1697" t="s">
        <v>78</v>
      </c>
      <c r="T1697">
        <v>10331</v>
      </c>
      <c r="U1697">
        <f t="shared" si="53"/>
        <v>41</v>
      </c>
    </row>
    <row r="1698" spans="1:21" x14ac:dyDescent="0.35">
      <c r="A1698" t="s">
        <v>1794</v>
      </c>
      <c r="B1698" t="s">
        <v>1810</v>
      </c>
      <c r="C1698" s="5">
        <v>3</v>
      </c>
      <c r="D1698" t="s">
        <v>20</v>
      </c>
      <c r="E1698">
        <v>1575000</v>
      </c>
      <c r="F1698" s="7">
        <v>42658</v>
      </c>
      <c r="G1698" s="4">
        <f t="shared" si="52"/>
        <v>2016</v>
      </c>
      <c r="H1698">
        <v>5.6</v>
      </c>
      <c r="I1698">
        <v>3101</v>
      </c>
      <c r="J1698" s="6">
        <v>3</v>
      </c>
      <c r="K1698">
        <v>2</v>
      </c>
      <c r="L1698" s="6">
        <v>2</v>
      </c>
      <c r="M1698">
        <v>397</v>
      </c>
      <c r="N1698">
        <v>80</v>
      </c>
      <c r="O1698">
        <v>1940</v>
      </c>
      <c r="P1698" s="5" t="s">
        <v>227</v>
      </c>
      <c r="Q1698">
        <v>-37.801299999999998</v>
      </c>
      <c r="R1698">
        <v>145.0335</v>
      </c>
      <c r="S1698" t="s">
        <v>78</v>
      </c>
      <c r="T1698">
        <v>10331</v>
      </c>
      <c r="U1698">
        <f t="shared" si="53"/>
        <v>76</v>
      </c>
    </row>
    <row r="1699" spans="1:21" x14ac:dyDescent="0.35">
      <c r="A1699" t="s">
        <v>1794</v>
      </c>
      <c r="B1699" t="s">
        <v>1811</v>
      </c>
      <c r="C1699" s="5">
        <v>4</v>
      </c>
      <c r="D1699" t="s">
        <v>20</v>
      </c>
      <c r="E1699">
        <v>2350000</v>
      </c>
      <c r="F1699" s="7">
        <v>42630</v>
      </c>
      <c r="G1699" s="4">
        <f t="shared" si="52"/>
        <v>2016</v>
      </c>
      <c r="H1699">
        <v>5.6</v>
      </c>
      <c r="I1699">
        <v>3101</v>
      </c>
      <c r="J1699" s="6">
        <v>4</v>
      </c>
      <c r="K1699">
        <v>2</v>
      </c>
      <c r="L1699" s="6">
        <v>2</v>
      </c>
      <c r="M1699">
        <v>861</v>
      </c>
      <c r="N1699">
        <v>358</v>
      </c>
      <c r="O1699">
        <v>1983</v>
      </c>
      <c r="P1699" s="5" t="s">
        <v>227</v>
      </c>
      <c r="Q1699">
        <v>-37.804699999999997</v>
      </c>
      <c r="R1699">
        <v>145.05340000000001</v>
      </c>
      <c r="S1699" t="s">
        <v>78</v>
      </c>
      <c r="T1699">
        <v>10331</v>
      </c>
      <c r="U1699">
        <f t="shared" si="53"/>
        <v>33</v>
      </c>
    </row>
    <row r="1700" spans="1:21" x14ac:dyDescent="0.35">
      <c r="A1700" t="s">
        <v>1794</v>
      </c>
      <c r="B1700" t="s">
        <v>1812</v>
      </c>
      <c r="C1700" s="5">
        <v>4</v>
      </c>
      <c r="D1700" t="s">
        <v>20</v>
      </c>
      <c r="E1700">
        <v>1312000</v>
      </c>
      <c r="F1700" s="7">
        <v>42630</v>
      </c>
      <c r="G1700" s="4">
        <f t="shared" si="52"/>
        <v>2016</v>
      </c>
      <c r="H1700">
        <v>5.6</v>
      </c>
      <c r="I1700">
        <v>3101</v>
      </c>
      <c r="J1700" s="6">
        <v>4</v>
      </c>
      <c r="K1700">
        <v>2</v>
      </c>
      <c r="L1700" s="6">
        <v>1</v>
      </c>
      <c r="M1700">
        <v>687</v>
      </c>
      <c r="N1700">
        <v>180</v>
      </c>
      <c r="O1700">
        <v>1955</v>
      </c>
      <c r="P1700" s="5" t="s">
        <v>227</v>
      </c>
      <c r="Q1700">
        <v>-37.809600000000003</v>
      </c>
      <c r="R1700">
        <v>145.05289999999999</v>
      </c>
      <c r="S1700" t="s">
        <v>78</v>
      </c>
      <c r="T1700">
        <v>10331</v>
      </c>
      <c r="U1700">
        <f t="shared" si="53"/>
        <v>61</v>
      </c>
    </row>
    <row r="1701" spans="1:21" x14ac:dyDescent="0.35">
      <c r="A1701" t="s">
        <v>1794</v>
      </c>
      <c r="B1701" t="s">
        <v>1813</v>
      </c>
      <c r="C1701" s="5">
        <v>2</v>
      </c>
      <c r="D1701" t="s">
        <v>24</v>
      </c>
      <c r="E1701">
        <v>890000</v>
      </c>
      <c r="F1701" s="7">
        <v>42630</v>
      </c>
      <c r="G1701" s="4">
        <f t="shared" si="52"/>
        <v>2016</v>
      </c>
      <c r="H1701">
        <v>5.6</v>
      </c>
      <c r="I1701">
        <v>3101</v>
      </c>
      <c r="J1701" s="6">
        <v>2</v>
      </c>
      <c r="K1701">
        <v>2</v>
      </c>
      <c r="L1701" s="6">
        <v>1</v>
      </c>
      <c r="M1701">
        <v>89</v>
      </c>
      <c r="N1701">
        <v>87</v>
      </c>
      <c r="O1701">
        <v>1965</v>
      </c>
      <c r="P1701" s="5" t="s">
        <v>227</v>
      </c>
      <c r="Q1701">
        <v>-37.814799999999998</v>
      </c>
      <c r="R1701">
        <v>145.05709999999999</v>
      </c>
      <c r="S1701" t="s">
        <v>78</v>
      </c>
      <c r="T1701">
        <v>10331</v>
      </c>
      <c r="U1701">
        <f t="shared" si="53"/>
        <v>51</v>
      </c>
    </row>
    <row r="1702" spans="1:21" x14ac:dyDescent="0.35">
      <c r="A1702" t="s">
        <v>1794</v>
      </c>
      <c r="B1702" t="s">
        <v>1814</v>
      </c>
      <c r="C1702" s="5">
        <v>2</v>
      </c>
      <c r="D1702" t="s">
        <v>20</v>
      </c>
      <c r="E1702">
        <v>1331000</v>
      </c>
      <c r="F1702" s="7">
        <v>42630</v>
      </c>
      <c r="G1702" s="4">
        <f t="shared" si="52"/>
        <v>2016</v>
      </c>
      <c r="H1702">
        <v>5.6</v>
      </c>
      <c r="I1702">
        <v>3101</v>
      </c>
      <c r="J1702" s="6">
        <v>2</v>
      </c>
      <c r="K1702">
        <v>1</v>
      </c>
      <c r="L1702" s="6">
        <v>1</v>
      </c>
      <c r="M1702">
        <v>424</v>
      </c>
      <c r="N1702">
        <v>89</v>
      </c>
      <c r="O1702">
        <v>1940</v>
      </c>
      <c r="P1702" s="5" t="s">
        <v>227</v>
      </c>
      <c r="Q1702">
        <v>-37.799500000000002</v>
      </c>
      <c r="R1702">
        <v>145.04179999999999</v>
      </c>
      <c r="S1702" t="s">
        <v>78</v>
      </c>
      <c r="T1702">
        <v>10331</v>
      </c>
      <c r="U1702">
        <f t="shared" si="53"/>
        <v>76</v>
      </c>
    </row>
    <row r="1703" spans="1:21" x14ac:dyDescent="0.35">
      <c r="A1703" t="s">
        <v>1794</v>
      </c>
      <c r="B1703" t="s">
        <v>1815</v>
      </c>
      <c r="C1703" s="5">
        <v>4</v>
      </c>
      <c r="D1703" t="s">
        <v>20</v>
      </c>
      <c r="E1703">
        <v>1800000</v>
      </c>
      <c r="F1703" s="7">
        <v>42630</v>
      </c>
      <c r="G1703" s="4">
        <f t="shared" si="52"/>
        <v>2016</v>
      </c>
      <c r="H1703">
        <v>5.6</v>
      </c>
      <c r="I1703">
        <v>3101</v>
      </c>
      <c r="J1703" s="6">
        <v>5</v>
      </c>
      <c r="K1703">
        <v>2</v>
      </c>
      <c r="L1703" s="6">
        <v>2</v>
      </c>
      <c r="M1703">
        <v>586</v>
      </c>
      <c r="N1703">
        <v>187</v>
      </c>
      <c r="O1703">
        <v>1940</v>
      </c>
      <c r="P1703" s="5" t="s">
        <v>227</v>
      </c>
      <c r="Q1703">
        <v>-37.793300000000002</v>
      </c>
      <c r="R1703">
        <v>145.0343</v>
      </c>
      <c r="S1703" t="s">
        <v>78</v>
      </c>
      <c r="T1703">
        <v>10331</v>
      </c>
      <c r="U1703">
        <f t="shared" si="53"/>
        <v>76</v>
      </c>
    </row>
    <row r="1704" spans="1:21" x14ac:dyDescent="0.35">
      <c r="A1704" t="s">
        <v>1794</v>
      </c>
      <c r="B1704" t="s">
        <v>1816</v>
      </c>
      <c r="C1704" s="5">
        <v>3</v>
      </c>
      <c r="D1704" t="s">
        <v>20</v>
      </c>
      <c r="E1704">
        <v>1476000</v>
      </c>
      <c r="F1704" s="7">
        <v>42812</v>
      </c>
      <c r="G1704" s="4">
        <f t="shared" si="52"/>
        <v>2017</v>
      </c>
      <c r="H1704">
        <v>5.6</v>
      </c>
      <c r="I1704">
        <v>3101</v>
      </c>
      <c r="J1704" s="6">
        <v>3</v>
      </c>
      <c r="K1704">
        <v>2</v>
      </c>
      <c r="L1704" s="6">
        <v>2</v>
      </c>
      <c r="M1704">
        <v>288</v>
      </c>
      <c r="N1704">
        <v>203</v>
      </c>
      <c r="O1704">
        <v>1997</v>
      </c>
      <c r="P1704" s="5" t="s">
        <v>227</v>
      </c>
      <c r="Q1704">
        <v>-37.799700000000001</v>
      </c>
      <c r="R1704">
        <v>145.04599999999999</v>
      </c>
      <c r="S1704" t="s">
        <v>78</v>
      </c>
      <c r="T1704">
        <v>10331</v>
      </c>
      <c r="U1704">
        <f t="shared" si="53"/>
        <v>20</v>
      </c>
    </row>
    <row r="1705" spans="1:21" x14ac:dyDescent="0.35">
      <c r="A1705" t="s">
        <v>1794</v>
      </c>
      <c r="B1705" t="s">
        <v>1817</v>
      </c>
      <c r="C1705" s="5">
        <v>4</v>
      </c>
      <c r="D1705" t="s">
        <v>20</v>
      </c>
      <c r="E1705">
        <v>2590000</v>
      </c>
      <c r="F1705" s="7">
        <v>42812</v>
      </c>
      <c r="G1705" s="4">
        <f t="shared" si="52"/>
        <v>2017</v>
      </c>
      <c r="H1705">
        <v>5.6</v>
      </c>
      <c r="I1705">
        <v>3101</v>
      </c>
      <c r="J1705" s="6">
        <v>4</v>
      </c>
      <c r="K1705">
        <v>2</v>
      </c>
      <c r="L1705" s="6">
        <v>2</v>
      </c>
      <c r="M1705">
        <v>660</v>
      </c>
      <c r="N1705">
        <v>215</v>
      </c>
      <c r="O1705">
        <v>1928</v>
      </c>
      <c r="P1705" s="5" t="s">
        <v>227</v>
      </c>
      <c r="Q1705">
        <v>-37.812399999999997</v>
      </c>
      <c r="R1705">
        <v>145.0361</v>
      </c>
      <c r="S1705" t="s">
        <v>78</v>
      </c>
      <c r="T1705">
        <v>10331</v>
      </c>
      <c r="U1705">
        <f t="shared" si="53"/>
        <v>89</v>
      </c>
    </row>
    <row r="1706" spans="1:21" x14ac:dyDescent="0.35">
      <c r="A1706" t="s">
        <v>1794</v>
      </c>
      <c r="B1706" t="s">
        <v>1818</v>
      </c>
      <c r="C1706" s="5">
        <v>4</v>
      </c>
      <c r="D1706" t="s">
        <v>20</v>
      </c>
      <c r="E1706">
        <v>2625000</v>
      </c>
      <c r="F1706" s="7">
        <v>42812</v>
      </c>
      <c r="G1706" s="4">
        <f t="shared" si="52"/>
        <v>2017</v>
      </c>
      <c r="H1706">
        <v>5.6</v>
      </c>
      <c r="I1706">
        <v>3101</v>
      </c>
      <c r="J1706" s="6">
        <v>4</v>
      </c>
      <c r="K1706">
        <v>2</v>
      </c>
      <c r="L1706" s="6">
        <v>2</v>
      </c>
      <c r="M1706">
        <v>717</v>
      </c>
      <c r="N1706">
        <v>225</v>
      </c>
      <c r="O1706">
        <v>1890</v>
      </c>
      <c r="P1706" s="5" t="s">
        <v>227</v>
      </c>
      <c r="Q1706">
        <v>-37.808300000000003</v>
      </c>
      <c r="R1706">
        <v>145.04179999999999</v>
      </c>
      <c r="S1706" t="s">
        <v>78</v>
      </c>
      <c r="T1706">
        <v>10331</v>
      </c>
      <c r="U1706">
        <f t="shared" si="53"/>
        <v>127</v>
      </c>
    </row>
    <row r="1707" spans="1:21" x14ac:dyDescent="0.35">
      <c r="A1707" t="s">
        <v>1794</v>
      </c>
      <c r="B1707" t="s">
        <v>1819</v>
      </c>
      <c r="C1707" s="5">
        <v>4</v>
      </c>
      <c r="D1707" t="s">
        <v>20</v>
      </c>
      <c r="E1707">
        <v>2265000</v>
      </c>
      <c r="F1707" s="7">
        <v>42812</v>
      </c>
      <c r="G1707" s="4">
        <f t="shared" si="52"/>
        <v>2017</v>
      </c>
      <c r="H1707">
        <v>5.6</v>
      </c>
      <c r="I1707">
        <v>3101</v>
      </c>
      <c r="J1707" s="6">
        <v>4</v>
      </c>
      <c r="K1707">
        <v>1</v>
      </c>
      <c r="L1707" s="6">
        <v>1</v>
      </c>
      <c r="M1707">
        <v>650</v>
      </c>
      <c r="N1707">
        <v>242</v>
      </c>
      <c r="O1707">
        <v>1930</v>
      </c>
      <c r="P1707" s="5" t="s">
        <v>227</v>
      </c>
      <c r="Q1707">
        <v>-37.809800000000003</v>
      </c>
      <c r="R1707">
        <v>145.02199999999999</v>
      </c>
      <c r="S1707" t="s">
        <v>78</v>
      </c>
      <c r="T1707">
        <v>10331</v>
      </c>
      <c r="U1707">
        <f t="shared" si="53"/>
        <v>87</v>
      </c>
    </row>
    <row r="1708" spans="1:21" x14ac:dyDescent="0.35">
      <c r="A1708" t="s">
        <v>1794</v>
      </c>
      <c r="B1708" t="s">
        <v>1820</v>
      </c>
      <c r="C1708" s="5">
        <v>5</v>
      </c>
      <c r="D1708" t="s">
        <v>20</v>
      </c>
      <c r="E1708">
        <v>1975000</v>
      </c>
      <c r="F1708" s="7">
        <v>42539</v>
      </c>
      <c r="G1708" s="4">
        <f t="shared" si="52"/>
        <v>2016</v>
      </c>
      <c r="H1708">
        <v>5.6</v>
      </c>
      <c r="I1708">
        <v>3101</v>
      </c>
      <c r="J1708" s="6">
        <v>3</v>
      </c>
      <c r="K1708">
        <v>2</v>
      </c>
      <c r="L1708" s="6">
        <v>1</v>
      </c>
      <c r="M1708">
        <v>531</v>
      </c>
      <c r="N1708">
        <v>1022</v>
      </c>
      <c r="O1708">
        <v>1890</v>
      </c>
      <c r="P1708" s="5" t="s">
        <v>227</v>
      </c>
      <c r="Q1708">
        <v>-37.813000000000002</v>
      </c>
      <c r="R1708">
        <v>145.0411</v>
      </c>
      <c r="S1708" t="s">
        <v>78</v>
      </c>
      <c r="T1708">
        <v>10331</v>
      </c>
      <c r="U1708">
        <f t="shared" si="53"/>
        <v>126</v>
      </c>
    </row>
    <row r="1709" spans="1:21" x14ac:dyDescent="0.35">
      <c r="A1709" t="s">
        <v>1794</v>
      </c>
      <c r="B1709" t="s">
        <v>1821</v>
      </c>
      <c r="C1709" s="5">
        <v>5</v>
      </c>
      <c r="D1709" t="s">
        <v>20</v>
      </c>
      <c r="E1709">
        <v>2550000</v>
      </c>
      <c r="F1709" s="7">
        <v>42539</v>
      </c>
      <c r="G1709" s="4">
        <f t="shared" si="52"/>
        <v>2016</v>
      </c>
      <c r="H1709">
        <v>5.6</v>
      </c>
      <c r="I1709">
        <v>3101</v>
      </c>
      <c r="J1709" s="6">
        <v>5</v>
      </c>
      <c r="K1709">
        <v>4</v>
      </c>
      <c r="L1709" s="6">
        <v>2</v>
      </c>
      <c r="M1709">
        <v>597</v>
      </c>
      <c r="N1709">
        <v>342</v>
      </c>
      <c r="O1709">
        <v>2016</v>
      </c>
      <c r="P1709" s="5" t="s">
        <v>227</v>
      </c>
      <c r="Q1709">
        <v>-37.793700000000001</v>
      </c>
      <c r="R1709">
        <v>145.03530000000001</v>
      </c>
      <c r="S1709" t="s">
        <v>78</v>
      </c>
      <c r="T1709">
        <v>10331</v>
      </c>
      <c r="U1709">
        <f t="shared" si="53"/>
        <v>0</v>
      </c>
    </row>
    <row r="1710" spans="1:21" x14ac:dyDescent="0.35">
      <c r="A1710" t="s">
        <v>1794</v>
      </c>
      <c r="B1710" t="s">
        <v>1822</v>
      </c>
      <c r="C1710" s="5">
        <v>3</v>
      </c>
      <c r="D1710" t="s">
        <v>29</v>
      </c>
      <c r="E1710">
        <v>1330000</v>
      </c>
      <c r="F1710" s="7">
        <v>42693</v>
      </c>
      <c r="G1710" s="4">
        <f t="shared" si="52"/>
        <v>2016</v>
      </c>
      <c r="H1710">
        <v>5.6</v>
      </c>
      <c r="I1710">
        <v>3101</v>
      </c>
      <c r="J1710" s="6">
        <v>3</v>
      </c>
      <c r="K1710">
        <v>2</v>
      </c>
      <c r="L1710" s="6">
        <v>2</v>
      </c>
      <c r="M1710">
        <v>205</v>
      </c>
      <c r="N1710">
        <v>184</v>
      </c>
      <c r="O1710">
        <v>1995</v>
      </c>
      <c r="P1710" s="5" t="s">
        <v>227</v>
      </c>
      <c r="Q1710">
        <v>-37.799300000000002</v>
      </c>
      <c r="R1710">
        <v>145.02670000000001</v>
      </c>
      <c r="S1710" t="s">
        <v>78</v>
      </c>
      <c r="T1710">
        <v>10331</v>
      </c>
      <c r="U1710">
        <f t="shared" si="53"/>
        <v>21</v>
      </c>
    </row>
    <row r="1711" spans="1:21" x14ac:dyDescent="0.35">
      <c r="A1711" t="s">
        <v>1794</v>
      </c>
      <c r="B1711" t="s">
        <v>1823</v>
      </c>
      <c r="C1711" s="5">
        <v>3</v>
      </c>
      <c r="D1711" t="s">
        <v>20</v>
      </c>
      <c r="E1711">
        <v>1450000</v>
      </c>
      <c r="F1711" s="7">
        <v>42512</v>
      </c>
      <c r="G1711" s="4">
        <f t="shared" si="52"/>
        <v>2016</v>
      </c>
      <c r="H1711">
        <v>5.6</v>
      </c>
      <c r="I1711">
        <v>3101</v>
      </c>
      <c r="J1711" s="6">
        <v>3</v>
      </c>
      <c r="K1711">
        <v>2</v>
      </c>
      <c r="L1711" s="6">
        <v>2</v>
      </c>
      <c r="M1711">
        <v>247</v>
      </c>
      <c r="N1711">
        <v>204</v>
      </c>
      <c r="O1711">
        <v>1998</v>
      </c>
      <c r="P1711" s="5" t="s">
        <v>227</v>
      </c>
      <c r="Q1711">
        <v>-37.805300000000003</v>
      </c>
      <c r="R1711">
        <v>145.03270000000001</v>
      </c>
      <c r="S1711" t="s">
        <v>78</v>
      </c>
      <c r="T1711">
        <v>10331</v>
      </c>
      <c r="U1711">
        <f t="shared" si="53"/>
        <v>18</v>
      </c>
    </row>
    <row r="1712" spans="1:21" x14ac:dyDescent="0.35">
      <c r="A1712" t="s">
        <v>1794</v>
      </c>
      <c r="B1712" t="s">
        <v>1824</v>
      </c>
      <c r="C1712" s="5">
        <v>3</v>
      </c>
      <c r="D1712" t="s">
        <v>20</v>
      </c>
      <c r="E1712">
        <v>3650000</v>
      </c>
      <c r="F1712" s="7">
        <v>42604</v>
      </c>
      <c r="G1712" s="4">
        <f t="shared" si="52"/>
        <v>2016</v>
      </c>
      <c r="H1712">
        <v>5.6</v>
      </c>
      <c r="I1712">
        <v>3101</v>
      </c>
      <c r="J1712" s="6">
        <v>3</v>
      </c>
      <c r="K1712">
        <v>2</v>
      </c>
      <c r="L1712" s="6">
        <v>3</v>
      </c>
      <c r="M1712">
        <v>1353</v>
      </c>
      <c r="N1712">
        <v>282</v>
      </c>
      <c r="O1712">
        <v>1960</v>
      </c>
      <c r="P1712" s="5" t="s">
        <v>227</v>
      </c>
      <c r="Q1712">
        <v>-37.800600000000003</v>
      </c>
      <c r="R1712">
        <v>145.02180000000001</v>
      </c>
      <c r="S1712" t="s">
        <v>78</v>
      </c>
      <c r="T1712">
        <v>10331</v>
      </c>
      <c r="U1712">
        <f t="shared" si="53"/>
        <v>56</v>
      </c>
    </row>
    <row r="1713" spans="1:21" x14ac:dyDescent="0.35">
      <c r="A1713" t="s">
        <v>1794</v>
      </c>
      <c r="B1713" t="s">
        <v>1825</v>
      </c>
      <c r="C1713" s="5">
        <v>4</v>
      </c>
      <c r="D1713" t="s">
        <v>20</v>
      </c>
      <c r="E1713">
        <v>2460000</v>
      </c>
      <c r="F1713" s="7">
        <v>42637</v>
      </c>
      <c r="G1713" s="4">
        <f t="shared" si="52"/>
        <v>2016</v>
      </c>
      <c r="H1713">
        <v>5.6</v>
      </c>
      <c r="I1713">
        <v>3101</v>
      </c>
      <c r="J1713" s="6">
        <v>4</v>
      </c>
      <c r="K1713">
        <v>4</v>
      </c>
      <c r="L1713" s="6">
        <v>2</v>
      </c>
      <c r="M1713">
        <v>737</v>
      </c>
      <c r="N1713">
        <v>293</v>
      </c>
      <c r="O1713">
        <v>1910</v>
      </c>
      <c r="P1713" s="5" t="s">
        <v>227</v>
      </c>
      <c r="Q1713">
        <v>-37.804200000000002</v>
      </c>
      <c r="R1713">
        <v>145.0291</v>
      </c>
      <c r="S1713" t="s">
        <v>78</v>
      </c>
      <c r="T1713">
        <v>10331</v>
      </c>
      <c r="U1713">
        <f t="shared" si="53"/>
        <v>106</v>
      </c>
    </row>
    <row r="1714" spans="1:21" x14ac:dyDescent="0.35">
      <c r="A1714" t="s">
        <v>1794</v>
      </c>
      <c r="B1714" t="s">
        <v>1826</v>
      </c>
      <c r="C1714" s="5">
        <v>4</v>
      </c>
      <c r="D1714" t="s">
        <v>20</v>
      </c>
      <c r="E1714">
        <v>2850000</v>
      </c>
      <c r="F1714" s="7">
        <v>42791</v>
      </c>
      <c r="G1714" s="4">
        <f t="shared" si="52"/>
        <v>2017</v>
      </c>
      <c r="H1714">
        <v>5.6</v>
      </c>
      <c r="I1714">
        <v>3101</v>
      </c>
      <c r="J1714" s="6">
        <v>4</v>
      </c>
      <c r="K1714">
        <v>2</v>
      </c>
      <c r="L1714" s="6">
        <v>4</v>
      </c>
      <c r="M1714">
        <v>690</v>
      </c>
      <c r="N1714">
        <v>248</v>
      </c>
      <c r="O1714">
        <v>1890</v>
      </c>
      <c r="P1714" s="5" t="s">
        <v>227</v>
      </c>
      <c r="Q1714">
        <v>-37.803699999999999</v>
      </c>
      <c r="R1714">
        <v>145.0308</v>
      </c>
      <c r="S1714" t="s">
        <v>78</v>
      </c>
      <c r="T1714">
        <v>10331</v>
      </c>
      <c r="U1714">
        <f t="shared" si="53"/>
        <v>127</v>
      </c>
    </row>
    <row r="1715" spans="1:21" x14ac:dyDescent="0.35">
      <c r="A1715" t="s">
        <v>1794</v>
      </c>
      <c r="B1715" t="s">
        <v>1827</v>
      </c>
      <c r="C1715" s="5">
        <v>5</v>
      </c>
      <c r="D1715" t="s">
        <v>20</v>
      </c>
      <c r="E1715">
        <v>2425000</v>
      </c>
      <c r="F1715" s="7">
        <v>42791</v>
      </c>
      <c r="G1715" s="4">
        <f t="shared" si="52"/>
        <v>2017</v>
      </c>
      <c r="H1715">
        <v>5.6</v>
      </c>
      <c r="I1715">
        <v>3101</v>
      </c>
      <c r="J1715" s="6">
        <v>5</v>
      </c>
      <c r="K1715">
        <v>2</v>
      </c>
      <c r="L1715" s="6">
        <v>2</v>
      </c>
      <c r="M1715">
        <v>534</v>
      </c>
      <c r="N1715">
        <v>237</v>
      </c>
      <c r="O1715">
        <v>1890</v>
      </c>
      <c r="P1715" s="5" t="s">
        <v>227</v>
      </c>
      <c r="Q1715">
        <v>-37.804400000000001</v>
      </c>
      <c r="R1715">
        <v>145.0386</v>
      </c>
      <c r="S1715" t="s">
        <v>78</v>
      </c>
      <c r="T1715">
        <v>10331</v>
      </c>
      <c r="U1715">
        <f t="shared" si="53"/>
        <v>127</v>
      </c>
    </row>
    <row r="1716" spans="1:21" x14ac:dyDescent="0.35">
      <c r="A1716" t="s">
        <v>1794</v>
      </c>
      <c r="B1716" t="s">
        <v>1795</v>
      </c>
      <c r="C1716" s="5">
        <v>2</v>
      </c>
      <c r="D1716" t="s">
        <v>24</v>
      </c>
      <c r="E1716">
        <v>610000</v>
      </c>
      <c r="F1716" s="7">
        <v>42791</v>
      </c>
      <c r="G1716" s="4">
        <f t="shared" si="52"/>
        <v>2017</v>
      </c>
      <c r="H1716">
        <v>5.6</v>
      </c>
      <c r="I1716">
        <v>3101</v>
      </c>
      <c r="J1716" s="6">
        <v>2</v>
      </c>
      <c r="K1716">
        <v>1</v>
      </c>
      <c r="L1716" s="6">
        <v>1</v>
      </c>
      <c r="M1716">
        <v>745</v>
      </c>
      <c r="N1716">
        <v>72</v>
      </c>
      <c r="O1716">
        <v>1968</v>
      </c>
      <c r="P1716" s="5" t="s">
        <v>227</v>
      </c>
      <c r="Q1716">
        <v>-37.802399999999999</v>
      </c>
      <c r="R1716">
        <v>145.03460000000001</v>
      </c>
      <c r="S1716" t="s">
        <v>78</v>
      </c>
      <c r="T1716">
        <v>10331</v>
      </c>
      <c r="U1716">
        <f t="shared" si="53"/>
        <v>49</v>
      </c>
    </row>
    <row r="1717" spans="1:21" x14ac:dyDescent="0.35">
      <c r="A1717" t="s">
        <v>1794</v>
      </c>
      <c r="B1717" t="s">
        <v>1828</v>
      </c>
      <c r="C1717" s="5">
        <v>3</v>
      </c>
      <c r="D1717" t="s">
        <v>24</v>
      </c>
      <c r="E1717">
        <v>955000</v>
      </c>
      <c r="F1717" s="7">
        <v>42791</v>
      </c>
      <c r="G1717" s="4">
        <f t="shared" si="52"/>
        <v>2017</v>
      </c>
      <c r="H1717">
        <v>5.6</v>
      </c>
      <c r="I1717">
        <v>3101</v>
      </c>
      <c r="J1717" s="6">
        <v>3</v>
      </c>
      <c r="K1717">
        <v>2</v>
      </c>
      <c r="L1717" s="6">
        <v>2</v>
      </c>
      <c r="M1717">
        <v>140</v>
      </c>
      <c r="N1717">
        <v>121</v>
      </c>
      <c r="O1717">
        <v>1980</v>
      </c>
      <c r="P1717" s="5" t="s">
        <v>227</v>
      </c>
      <c r="Q1717">
        <v>-37.8063</v>
      </c>
      <c r="R1717">
        <v>145.0179</v>
      </c>
      <c r="S1717" t="s">
        <v>78</v>
      </c>
      <c r="T1717">
        <v>10331</v>
      </c>
      <c r="U1717">
        <f t="shared" si="53"/>
        <v>37</v>
      </c>
    </row>
    <row r="1718" spans="1:21" x14ac:dyDescent="0.35">
      <c r="A1718" t="s">
        <v>1794</v>
      </c>
      <c r="B1718" t="s">
        <v>1829</v>
      </c>
      <c r="C1718" s="5">
        <v>2</v>
      </c>
      <c r="D1718" t="s">
        <v>29</v>
      </c>
      <c r="E1718">
        <v>707500</v>
      </c>
      <c r="F1718" s="7">
        <v>42577</v>
      </c>
      <c r="G1718" s="4">
        <f t="shared" si="52"/>
        <v>2016</v>
      </c>
      <c r="H1718">
        <v>5.6</v>
      </c>
      <c r="I1718">
        <v>3101</v>
      </c>
      <c r="J1718" s="6">
        <v>2</v>
      </c>
      <c r="K1718">
        <v>1</v>
      </c>
      <c r="L1718" s="6">
        <v>1</v>
      </c>
      <c r="M1718">
        <v>124</v>
      </c>
      <c r="N1718">
        <v>86</v>
      </c>
      <c r="O1718">
        <v>1992</v>
      </c>
      <c r="P1718" s="5" t="s">
        <v>227</v>
      </c>
      <c r="Q1718">
        <v>-37.793799999999997</v>
      </c>
      <c r="R1718">
        <v>145.03210000000001</v>
      </c>
      <c r="S1718" t="s">
        <v>78</v>
      </c>
      <c r="T1718">
        <v>10331</v>
      </c>
      <c r="U1718">
        <f t="shared" si="53"/>
        <v>24</v>
      </c>
    </row>
    <row r="1719" spans="1:21" x14ac:dyDescent="0.35">
      <c r="A1719" t="s">
        <v>1794</v>
      </c>
      <c r="B1719" t="s">
        <v>1830</v>
      </c>
      <c r="C1719" s="5">
        <v>3</v>
      </c>
      <c r="D1719" t="s">
        <v>29</v>
      </c>
      <c r="E1719">
        <v>732000</v>
      </c>
      <c r="F1719" s="7">
        <v>42577</v>
      </c>
      <c r="G1719" s="4">
        <f t="shared" si="52"/>
        <v>2016</v>
      </c>
      <c r="H1719">
        <v>5.6</v>
      </c>
      <c r="I1719">
        <v>3101</v>
      </c>
      <c r="J1719" s="6">
        <v>3</v>
      </c>
      <c r="K1719">
        <v>1</v>
      </c>
      <c r="L1719" s="6">
        <v>1</v>
      </c>
      <c r="M1719">
        <v>904</v>
      </c>
      <c r="N1719">
        <v>110</v>
      </c>
      <c r="O1719">
        <v>1980</v>
      </c>
      <c r="P1719" s="5" t="s">
        <v>227</v>
      </c>
      <c r="Q1719">
        <v>-37.801000000000002</v>
      </c>
      <c r="R1719">
        <v>145.02969999999999</v>
      </c>
      <c r="S1719" t="s">
        <v>78</v>
      </c>
      <c r="T1719">
        <v>10331</v>
      </c>
      <c r="U1719">
        <f t="shared" si="53"/>
        <v>36</v>
      </c>
    </row>
    <row r="1720" spans="1:21" x14ac:dyDescent="0.35">
      <c r="A1720" t="s">
        <v>1794</v>
      </c>
      <c r="B1720" t="s">
        <v>1831</v>
      </c>
      <c r="C1720" s="5">
        <v>2</v>
      </c>
      <c r="D1720" t="s">
        <v>20</v>
      </c>
      <c r="E1720">
        <v>2875000</v>
      </c>
      <c r="F1720" s="7">
        <v>42548</v>
      </c>
      <c r="G1720" s="4">
        <f t="shared" si="52"/>
        <v>2016</v>
      </c>
      <c r="H1720">
        <v>5.6</v>
      </c>
      <c r="I1720">
        <v>3101</v>
      </c>
      <c r="J1720" s="6">
        <v>2</v>
      </c>
      <c r="K1720">
        <v>1</v>
      </c>
      <c r="L1720" s="6">
        <v>1</v>
      </c>
      <c r="M1720">
        <v>1065</v>
      </c>
      <c r="N1720">
        <v>90</v>
      </c>
      <c r="O1720">
        <v>1910</v>
      </c>
      <c r="P1720" s="5" t="s">
        <v>227</v>
      </c>
      <c r="Q1720">
        <v>-37.794400000000003</v>
      </c>
      <c r="R1720">
        <v>145.03389999999999</v>
      </c>
      <c r="S1720" t="s">
        <v>78</v>
      </c>
      <c r="T1720">
        <v>10331</v>
      </c>
      <c r="U1720">
        <f t="shared" si="53"/>
        <v>106</v>
      </c>
    </row>
    <row r="1721" spans="1:21" x14ac:dyDescent="0.35">
      <c r="A1721" t="s">
        <v>1794</v>
      </c>
      <c r="B1721" t="s">
        <v>1832</v>
      </c>
      <c r="C1721" s="5">
        <v>3</v>
      </c>
      <c r="D1721" t="s">
        <v>20</v>
      </c>
      <c r="E1721">
        <v>1500000</v>
      </c>
      <c r="F1721" s="7">
        <v>42701</v>
      </c>
      <c r="G1721" s="4">
        <f t="shared" si="52"/>
        <v>2016</v>
      </c>
      <c r="H1721">
        <v>5.6</v>
      </c>
      <c r="I1721">
        <v>3101</v>
      </c>
      <c r="J1721" s="6">
        <v>3</v>
      </c>
      <c r="K1721">
        <v>1</v>
      </c>
      <c r="L1721" s="6">
        <v>2</v>
      </c>
      <c r="M1721">
        <v>857</v>
      </c>
      <c r="N1721">
        <v>130</v>
      </c>
      <c r="O1721">
        <v>1941</v>
      </c>
      <c r="P1721" s="5" t="s">
        <v>227</v>
      </c>
      <c r="Q1721">
        <v>-37.798099999999998</v>
      </c>
      <c r="R1721">
        <v>145.04230000000001</v>
      </c>
      <c r="S1721" t="s">
        <v>78</v>
      </c>
      <c r="T1721">
        <v>10331</v>
      </c>
      <c r="U1721">
        <f t="shared" si="53"/>
        <v>75</v>
      </c>
    </row>
    <row r="1722" spans="1:21" x14ac:dyDescent="0.35">
      <c r="A1722" t="s">
        <v>1794</v>
      </c>
      <c r="B1722" t="s">
        <v>1833</v>
      </c>
      <c r="C1722" s="5">
        <v>4</v>
      </c>
      <c r="D1722" t="s">
        <v>20</v>
      </c>
      <c r="E1722">
        <v>1750000</v>
      </c>
      <c r="F1722" s="7">
        <v>42701</v>
      </c>
      <c r="G1722" s="4">
        <f t="shared" si="52"/>
        <v>2016</v>
      </c>
      <c r="H1722">
        <v>5.6</v>
      </c>
      <c r="I1722">
        <v>3101</v>
      </c>
      <c r="J1722" s="6">
        <v>4</v>
      </c>
      <c r="K1722">
        <v>3</v>
      </c>
      <c r="L1722" s="6">
        <v>2</v>
      </c>
      <c r="M1722">
        <v>641</v>
      </c>
      <c r="N1722">
        <v>230</v>
      </c>
      <c r="O1722">
        <v>2010</v>
      </c>
      <c r="P1722" s="5" t="s">
        <v>227</v>
      </c>
      <c r="Q1722">
        <v>-37.798200000000001</v>
      </c>
      <c r="R1722">
        <v>145.02809999999999</v>
      </c>
      <c r="S1722" t="s">
        <v>78</v>
      </c>
      <c r="T1722">
        <v>10331</v>
      </c>
      <c r="U1722">
        <f t="shared" si="53"/>
        <v>6</v>
      </c>
    </row>
    <row r="1723" spans="1:21" x14ac:dyDescent="0.35">
      <c r="A1723" t="s">
        <v>1794</v>
      </c>
      <c r="B1723" t="s">
        <v>1834</v>
      </c>
      <c r="C1723" s="5">
        <v>3</v>
      </c>
      <c r="D1723" t="s">
        <v>20</v>
      </c>
      <c r="E1723">
        <v>1440000</v>
      </c>
      <c r="F1723" s="7">
        <v>42701</v>
      </c>
      <c r="G1723" s="4">
        <f t="shared" si="52"/>
        <v>2016</v>
      </c>
      <c r="H1723">
        <v>5.6</v>
      </c>
      <c r="I1723">
        <v>3101</v>
      </c>
      <c r="J1723" s="6">
        <v>3</v>
      </c>
      <c r="K1723">
        <v>1</v>
      </c>
      <c r="L1723" s="6">
        <v>1</v>
      </c>
      <c r="M1723">
        <v>298</v>
      </c>
      <c r="N1723">
        <v>130</v>
      </c>
      <c r="O1723">
        <v>1900</v>
      </c>
      <c r="P1723" s="5" t="s">
        <v>227</v>
      </c>
      <c r="Q1723">
        <v>-37.802100000000003</v>
      </c>
      <c r="R1723">
        <v>145.03909999999999</v>
      </c>
      <c r="S1723" t="s">
        <v>78</v>
      </c>
      <c r="T1723">
        <v>10331</v>
      </c>
      <c r="U1723">
        <f t="shared" si="53"/>
        <v>116</v>
      </c>
    </row>
    <row r="1724" spans="1:21" x14ac:dyDescent="0.35">
      <c r="A1724" t="s">
        <v>1794</v>
      </c>
      <c r="B1724" t="s">
        <v>1835</v>
      </c>
      <c r="C1724" s="5">
        <v>4</v>
      </c>
      <c r="D1724" t="s">
        <v>20</v>
      </c>
      <c r="E1724">
        <v>2560000</v>
      </c>
      <c r="F1724" s="7">
        <v>42701</v>
      </c>
      <c r="G1724" s="4">
        <f t="shared" si="52"/>
        <v>2016</v>
      </c>
      <c r="H1724">
        <v>5.6</v>
      </c>
      <c r="I1724">
        <v>3101</v>
      </c>
      <c r="J1724" s="6">
        <v>4</v>
      </c>
      <c r="K1724">
        <v>3</v>
      </c>
      <c r="L1724" s="6">
        <v>4</v>
      </c>
      <c r="M1724">
        <v>670</v>
      </c>
      <c r="N1724">
        <v>346</v>
      </c>
      <c r="O1724">
        <v>1990</v>
      </c>
      <c r="P1724" s="5" t="s">
        <v>227</v>
      </c>
      <c r="Q1724">
        <v>-37.804200000000002</v>
      </c>
      <c r="R1724">
        <v>145.02789999999999</v>
      </c>
      <c r="S1724" t="s">
        <v>78</v>
      </c>
      <c r="T1724">
        <v>10331</v>
      </c>
      <c r="U1724">
        <f t="shared" si="53"/>
        <v>26</v>
      </c>
    </row>
    <row r="1725" spans="1:21" x14ac:dyDescent="0.35">
      <c r="A1725" t="s">
        <v>1794</v>
      </c>
      <c r="B1725" t="s">
        <v>1836</v>
      </c>
      <c r="C1725" s="5">
        <v>5</v>
      </c>
      <c r="D1725" t="s">
        <v>20</v>
      </c>
      <c r="E1725">
        <v>2600000</v>
      </c>
      <c r="F1725" s="7">
        <v>42701</v>
      </c>
      <c r="G1725" s="4">
        <f t="shared" si="52"/>
        <v>2016</v>
      </c>
      <c r="H1725">
        <v>5.6</v>
      </c>
      <c r="I1725">
        <v>3101</v>
      </c>
      <c r="J1725" s="6">
        <v>5</v>
      </c>
      <c r="K1725">
        <v>2</v>
      </c>
      <c r="L1725" s="6">
        <v>2</v>
      </c>
      <c r="M1725">
        <v>674</v>
      </c>
      <c r="N1725">
        <v>281</v>
      </c>
      <c r="O1725">
        <v>1959</v>
      </c>
      <c r="P1725" s="5" t="s">
        <v>227</v>
      </c>
      <c r="Q1725">
        <v>-37.806399999999996</v>
      </c>
      <c r="R1725">
        <v>145.0608</v>
      </c>
      <c r="S1725" t="s">
        <v>78</v>
      </c>
      <c r="T1725">
        <v>10331</v>
      </c>
      <c r="U1725">
        <f t="shared" si="53"/>
        <v>57</v>
      </c>
    </row>
    <row r="1726" spans="1:21" x14ac:dyDescent="0.35">
      <c r="A1726" t="s">
        <v>1794</v>
      </c>
      <c r="B1726" t="s">
        <v>1837</v>
      </c>
      <c r="C1726" s="5">
        <v>5</v>
      </c>
      <c r="D1726" t="s">
        <v>20</v>
      </c>
      <c r="E1726">
        <v>3280000</v>
      </c>
      <c r="F1726" s="7">
        <v>42701</v>
      </c>
      <c r="G1726" s="4">
        <f t="shared" si="52"/>
        <v>2016</v>
      </c>
      <c r="H1726">
        <v>5.6</v>
      </c>
      <c r="I1726">
        <v>3101</v>
      </c>
      <c r="J1726" s="6">
        <v>4</v>
      </c>
      <c r="K1726">
        <v>5</v>
      </c>
      <c r="L1726" s="6">
        <v>2</v>
      </c>
      <c r="M1726">
        <v>480</v>
      </c>
      <c r="N1726">
        <v>147</v>
      </c>
      <c r="O1726">
        <v>1979</v>
      </c>
      <c r="P1726" s="5" t="s">
        <v>227</v>
      </c>
      <c r="Q1726">
        <v>-37.811700000000002</v>
      </c>
      <c r="R1726">
        <v>145.04490000000001</v>
      </c>
      <c r="S1726" t="s">
        <v>78</v>
      </c>
      <c r="T1726">
        <v>10331</v>
      </c>
      <c r="U1726">
        <f t="shared" si="53"/>
        <v>37</v>
      </c>
    </row>
    <row r="1727" spans="1:21" x14ac:dyDescent="0.35">
      <c r="A1727" t="s">
        <v>1794</v>
      </c>
      <c r="B1727" t="s">
        <v>1838</v>
      </c>
      <c r="C1727" s="5">
        <v>4</v>
      </c>
      <c r="D1727" t="s">
        <v>20</v>
      </c>
      <c r="E1727">
        <v>2600000</v>
      </c>
      <c r="F1727" s="7">
        <v>42610</v>
      </c>
      <c r="G1727" s="4">
        <f t="shared" si="52"/>
        <v>2016</v>
      </c>
      <c r="H1727">
        <v>5.6</v>
      </c>
      <c r="I1727">
        <v>3101</v>
      </c>
      <c r="J1727" s="6">
        <v>4</v>
      </c>
      <c r="K1727">
        <v>3</v>
      </c>
      <c r="L1727" s="6">
        <v>2</v>
      </c>
      <c r="M1727">
        <v>700</v>
      </c>
      <c r="N1727">
        <v>700</v>
      </c>
      <c r="O1727">
        <v>1992</v>
      </c>
      <c r="P1727" s="5" t="s">
        <v>227</v>
      </c>
      <c r="Q1727">
        <v>-37.8033</v>
      </c>
      <c r="R1727">
        <v>145.05260000000001</v>
      </c>
      <c r="S1727" t="s">
        <v>78</v>
      </c>
      <c r="T1727">
        <v>10331</v>
      </c>
      <c r="U1727">
        <f t="shared" si="53"/>
        <v>24</v>
      </c>
    </row>
    <row r="1728" spans="1:21" x14ac:dyDescent="0.35">
      <c r="A1728" t="s">
        <v>1794</v>
      </c>
      <c r="B1728" t="s">
        <v>1839</v>
      </c>
      <c r="C1728" s="5">
        <v>5</v>
      </c>
      <c r="D1728" t="s">
        <v>20</v>
      </c>
      <c r="E1728">
        <v>2800000</v>
      </c>
      <c r="F1728" s="7">
        <v>42610</v>
      </c>
      <c r="G1728" s="4">
        <f t="shared" si="52"/>
        <v>2016</v>
      </c>
      <c r="H1728">
        <v>5.6</v>
      </c>
      <c r="I1728">
        <v>3101</v>
      </c>
      <c r="J1728" s="6">
        <v>5</v>
      </c>
      <c r="K1728">
        <v>2</v>
      </c>
      <c r="L1728" s="6">
        <v>3</v>
      </c>
      <c r="M1728">
        <v>920</v>
      </c>
      <c r="N1728">
        <v>241</v>
      </c>
      <c r="O1728">
        <v>1900</v>
      </c>
      <c r="P1728" s="5" t="s">
        <v>227</v>
      </c>
      <c r="Q1728">
        <v>-37.801699999999997</v>
      </c>
      <c r="R1728">
        <v>145.0419</v>
      </c>
      <c r="S1728" t="s">
        <v>78</v>
      </c>
      <c r="T1728">
        <v>10331</v>
      </c>
      <c r="U1728">
        <f t="shared" si="53"/>
        <v>116</v>
      </c>
    </row>
    <row r="1729" spans="1:21" x14ac:dyDescent="0.35">
      <c r="A1729" t="s">
        <v>1794</v>
      </c>
      <c r="B1729" t="s">
        <v>1840</v>
      </c>
      <c r="C1729" s="5">
        <v>3</v>
      </c>
      <c r="D1729" t="s">
        <v>20</v>
      </c>
      <c r="E1729">
        <v>1420000</v>
      </c>
      <c r="F1729" s="7">
        <v>42610</v>
      </c>
      <c r="G1729" s="4">
        <f t="shared" si="52"/>
        <v>2016</v>
      </c>
      <c r="H1729">
        <v>5.6</v>
      </c>
      <c r="I1729">
        <v>3101</v>
      </c>
      <c r="J1729" s="6">
        <v>3</v>
      </c>
      <c r="K1729">
        <v>2</v>
      </c>
      <c r="L1729" s="6">
        <v>2</v>
      </c>
      <c r="M1729">
        <v>275</v>
      </c>
      <c r="N1729">
        <v>153</v>
      </c>
      <c r="O1729">
        <v>1999</v>
      </c>
      <c r="P1729" s="5" t="s">
        <v>227</v>
      </c>
      <c r="Q1729">
        <v>-37.805199999999999</v>
      </c>
      <c r="R1729">
        <v>145.0489</v>
      </c>
      <c r="S1729" t="s">
        <v>78</v>
      </c>
      <c r="T1729">
        <v>10331</v>
      </c>
      <c r="U1729">
        <f t="shared" si="53"/>
        <v>17</v>
      </c>
    </row>
    <row r="1730" spans="1:21" x14ac:dyDescent="0.35">
      <c r="A1730" t="s">
        <v>1794</v>
      </c>
      <c r="B1730" t="s">
        <v>1841</v>
      </c>
      <c r="C1730" s="5">
        <v>3</v>
      </c>
      <c r="D1730" t="s">
        <v>20</v>
      </c>
      <c r="E1730">
        <v>1800000</v>
      </c>
      <c r="F1730" s="7">
        <v>42610</v>
      </c>
      <c r="G1730" s="4">
        <f t="shared" si="52"/>
        <v>2016</v>
      </c>
      <c r="H1730">
        <v>5.6</v>
      </c>
      <c r="I1730">
        <v>3101</v>
      </c>
      <c r="J1730" s="6">
        <v>4</v>
      </c>
      <c r="K1730">
        <v>2</v>
      </c>
      <c r="L1730" s="6">
        <v>1</v>
      </c>
      <c r="M1730">
        <v>336</v>
      </c>
      <c r="N1730">
        <v>139</v>
      </c>
      <c r="O1730">
        <v>1910</v>
      </c>
      <c r="P1730" s="5" t="s">
        <v>227</v>
      </c>
      <c r="Q1730">
        <v>-37.807400000000001</v>
      </c>
      <c r="R1730">
        <v>145.0318</v>
      </c>
      <c r="S1730" t="s">
        <v>78</v>
      </c>
      <c r="T1730">
        <v>10331</v>
      </c>
      <c r="U1730">
        <f t="shared" si="53"/>
        <v>106</v>
      </c>
    </row>
    <row r="1731" spans="1:21" x14ac:dyDescent="0.35">
      <c r="A1731" t="s">
        <v>1794</v>
      </c>
      <c r="B1731" t="s">
        <v>1842</v>
      </c>
      <c r="C1731" s="5">
        <v>4</v>
      </c>
      <c r="D1731" t="s">
        <v>20</v>
      </c>
      <c r="E1731">
        <v>2250000</v>
      </c>
      <c r="F1731" s="7">
        <v>42581</v>
      </c>
      <c r="G1731" s="4">
        <f t="shared" ref="G1731:G1794" si="54">YEAR(F1731)</f>
        <v>2016</v>
      </c>
      <c r="H1731">
        <v>5.6</v>
      </c>
      <c r="I1731">
        <v>3101</v>
      </c>
      <c r="J1731" s="6">
        <v>4</v>
      </c>
      <c r="K1731">
        <v>3</v>
      </c>
      <c r="L1731" s="6">
        <v>2</v>
      </c>
      <c r="M1731">
        <v>741</v>
      </c>
      <c r="N1731">
        <v>307</v>
      </c>
      <c r="O1731">
        <v>1890</v>
      </c>
      <c r="P1731" s="5" t="s">
        <v>227</v>
      </c>
      <c r="Q1731">
        <v>-37.804299999999998</v>
      </c>
      <c r="R1731">
        <v>145.0291</v>
      </c>
      <c r="S1731" t="s">
        <v>78</v>
      </c>
      <c r="T1731">
        <v>10331</v>
      </c>
      <c r="U1731">
        <f t="shared" ref="U1731:U1794" si="55">G:G-O:O</f>
        <v>126</v>
      </c>
    </row>
    <row r="1732" spans="1:21" x14ac:dyDescent="0.35">
      <c r="A1732" t="s">
        <v>1843</v>
      </c>
      <c r="B1732" t="s">
        <v>1844</v>
      </c>
      <c r="C1732" s="5">
        <v>4</v>
      </c>
      <c r="D1732" t="s">
        <v>20</v>
      </c>
      <c r="E1732">
        <v>2490000</v>
      </c>
      <c r="F1732" s="7">
        <v>42616</v>
      </c>
      <c r="G1732" s="4">
        <f t="shared" si="54"/>
        <v>2016</v>
      </c>
      <c r="H1732">
        <v>7.5</v>
      </c>
      <c r="I1732">
        <v>3102</v>
      </c>
      <c r="J1732" s="6">
        <v>3</v>
      </c>
      <c r="K1732">
        <v>2</v>
      </c>
      <c r="L1732" s="6">
        <v>2</v>
      </c>
      <c r="M1732">
        <v>712</v>
      </c>
      <c r="N1732">
        <v>14</v>
      </c>
      <c r="P1732" s="5" t="s">
        <v>227</v>
      </c>
      <c r="Q1732">
        <v>-37.793599999999998</v>
      </c>
      <c r="R1732">
        <v>145.0566</v>
      </c>
      <c r="S1732" t="s">
        <v>78</v>
      </c>
      <c r="T1732">
        <v>2671</v>
      </c>
      <c r="U1732">
        <v>0</v>
      </c>
    </row>
    <row r="1733" spans="1:21" x14ac:dyDescent="0.35">
      <c r="A1733" t="s">
        <v>1843</v>
      </c>
      <c r="B1733" t="s">
        <v>1845</v>
      </c>
      <c r="C1733" s="5">
        <v>5</v>
      </c>
      <c r="D1733" t="s">
        <v>20</v>
      </c>
      <c r="E1733">
        <v>1950000</v>
      </c>
      <c r="F1733" s="7">
        <v>42525</v>
      </c>
      <c r="G1733" s="4">
        <f t="shared" si="54"/>
        <v>2016</v>
      </c>
      <c r="H1733">
        <v>7.5</v>
      </c>
      <c r="I1733">
        <v>3102</v>
      </c>
      <c r="J1733" s="6">
        <v>5</v>
      </c>
      <c r="K1733">
        <v>2</v>
      </c>
      <c r="L1733" s="6">
        <v>3</v>
      </c>
      <c r="M1733">
        <v>711</v>
      </c>
      <c r="N1733">
        <v>253</v>
      </c>
      <c r="O1733">
        <v>1940</v>
      </c>
      <c r="P1733" s="5" t="s">
        <v>227</v>
      </c>
      <c r="Q1733">
        <v>-37.792299999999997</v>
      </c>
      <c r="R1733">
        <v>145.05279999999999</v>
      </c>
      <c r="S1733" t="s">
        <v>78</v>
      </c>
      <c r="T1733">
        <v>2671</v>
      </c>
      <c r="U1733">
        <f t="shared" si="55"/>
        <v>76</v>
      </c>
    </row>
    <row r="1734" spans="1:21" x14ac:dyDescent="0.35">
      <c r="A1734" t="s">
        <v>1843</v>
      </c>
      <c r="B1734" t="s">
        <v>1846</v>
      </c>
      <c r="C1734" s="5">
        <v>3</v>
      </c>
      <c r="D1734" t="s">
        <v>20</v>
      </c>
      <c r="E1734">
        <v>1920000</v>
      </c>
      <c r="F1734" s="7">
        <v>42714</v>
      </c>
      <c r="G1734" s="4">
        <f t="shared" si="54"/>
        <v>2016</v>
      </c>
      <c r="H1734">
        <v>7.5</v>
      </c>
      <c r="I1734">
        <v>3102</v>
      </c>
      <c r="J1734" s="6">
        <v>3</v>
      </c>
      <c r="K1734">
        <v>1</v>
      </c>
      <c r="L1734" s="6">
        <v>2</v>
      </c>
      <c r="M1734">
        <v>672</v>
      </c>
      <c r="N1734">
        <v>152</v>
      </c>
      <c r="O1734">
        <v>1940</v>
      </c>
      <c r="P1734" s="5" t="s">
        <v>227</v>
      </c>
      <c r="Q1734">
        <v>-37.789000000000001</v>
      </c>
      <c r="R1734">
        <v>145.0616</v>
      </c>
      <c r="S1734" t="s">
        <v>78</v>
      </c>
      <c r="T1734">
        <v>2671</v>
      </c>
      <c r="U1734">
        <f t="shared" si="55"/>
        <v>76</v>
      </c>
    </row>
    <row r="1735" spans="1:21" x14ac:dyDescent="0.35">
      <c r="A1735" t="s">
        <v>1843</v>
      </c>
      <c r="B1735" t="s">
        <v>1847</v>
      </c>
      <c r="C1735" s="5">
        <v>3</v>
      </c>
      <c r="D1735" t="s">
        <v>20</v>
      </c>
      <c r="E1735">
        <v>1615000</v>
      </c>
      <c r="F1735" s="7">
        <v>42595</v>
      </c>
      <c r="G1735" s="4">
        <f t="shared" si="54"/>
        <v>2016</v>
      </c>
      <c r="H1735">
        <v>7.5</v>
      </c>
      <c r="I1735">
        <v>3102</v>
      </c>
      <c r="J1735" s="6">
        <v>3</v>
      </c>
      <c r="K1735">
        <v>1</v>
      </c>
      <c r="L1735" s="6">
        <v>1</v>
      </c>
      <c r="M1735">
        <v>702</v>
      </c>
      <c r="N1735">
        <v>127</v>
      </c>
      <c r="O1735">
        <v>1933</v>
      </c>
      <c r="P1735" s="5" t="s">
        <v>227</v>
      </c>
      <c r="Q1735">
        <v>-37.792200000000001</v>
      </c>
      <c r="R1735">
        <v>145.05179999999999</v>
      </c>
      <c r="S1735" t="s">
        <v>78</v>
      </c>
      <c r="T1735">
        <v>2671</v>
      </c>
      <c r="U1735">
        <f t="shared" si="55"/>
        <v>83</v>
      </c>
    </row>
    <row r="1736" spans="1:21" x14ac:dyDescent="0.35">
      <c r="A1736" t="s">
        <v>1843</v>
      </c>
      <c r="B1736" t="s">
        <v>1849</v>
      </c>
      <c r="C1736" s="5">
        <v>4</v>
      </c>
      <c r="D1736" t="s">
        <v>20</v>
      </c>
      <c r="E1736">
        <v>2081000</v>
      </c>
      <c r="F1736" s="7">
        <v>42476</v>
      </c>
      <c r="G1736" s="4">
        <f t="shared" si="54"/>
        <v>2016</v>
      </c>
      <c r="H1736">
        <v>7.5</v>
      </c>
      <c r="I1736">
        <v>3102</v>
      </c>
      <c r="J1736" s="6">
        <v>3</v>
      </c>
      <c r="K1736">
        <v>4</v>
      </c>
      <c r="L1736" s="6">
        <v>3</v>
      </c>
      <c r="M1736">
        <v>948</v>
      </c>
      <c r="N1736">
        <v>311</v>
      </c>
      <c r="O1736">
        <v>1960</v>
      </c>
      <c r="P1736" s="5" t="s">
        <v>227</v>
      </c>
      <c r="Q1736">
        <v>-37.7881</v>
      </c>
      <c r="R1736">
        <v>145.06309999999999</v>
      </c>
      <c r="S1736" t="s">
        <v>78</v>
      </c>
      <c r="T1736">
        <v>2671</v>
      </c>
      <c r="U1736">
        <f t="shared" si="55"/>
        <v>56</v>
      </c>
    </row>
    <row r="1737" spans="1:21" x14ac:dyDescent="0.35">
      <c r="A1737" t="s">
        <v>1843</v>
      </c>
      <c r="B1737" t="s">
        <v>1850</v>
      </c>
      <c r="C1737" s="5">
        <v>4</v>
      </c>
      <c r="D1737" t="s">
        <v>20</v>
      </c>
      <c r="E1737">
        <v>1315000</v>
      </c>
      <c r="F1737" s="7">
        <v>42630</v>
      </c>
      <c r="G1737" s="4">
        <f t="shared" si="54"/>
        <v>2016</v>
      </c>
      <c r="H1737">
        <v>7.5</v>
      </c>
      <c r="I1737">
        <v>3102</v>
      </c>
      <c r="J1737" s="6">
        <v>4</v>
      </c>
      <c r="K1737">
        <v>2</v>
      </c>
      <c r="L1737" s="6">
        <v>2</v>
      </c>
      <c r="M1737">
        <v>458</v>
      </c>
      <c r="N1737">
        <v>200</v>
      </c>
      <c r="O1737">
        <v>1930</v>
      </c>
      <c r="P1737" s="5" t="s">
        <v>227</v>
      </c>
      <c r="Q1737">
        <v>-37.798099999999998</v>
      </c>
      <c r="R1737">
        <v>145.0472</v>
      </c>
      <c r="S1737" t="s">
        <v>78</v>
      </c>
      <c r="T1737">
        <v>2671</v>
      </c>
      <c r="U1737">
        <f t="shared" si="55"/>
        <v>86</v>
      </c>
    </row>
    <row r="1738" spans="1:21" x14ac:dyDescent="0.35">
      <c r="A1738" t="s">
        <v>1843</v>
      </c>
      <c r="B1738" t="s">
        <v>1851</v>
      </c>
      <c r="C1738" s="5">
        <v>3</v>
      </c>
      <c r="D1738" t="s">
        <v>20</v>
      </c>
      <c r="E1738">
        <v>1750000</v>
      </c>
      <c r="F1738" s="7">
        <v>42630</v>
      </c>
      <c r="G1738" s="4">
        <f t="shared" si="54"/>
        <v>2016</v>
      </c>
      <c r="H1738">
        <v>7.5</v>
      </c>
      <c r="I1738">
        <v>3102</v>
      </c>
      <c r="J1738" s="6">
        <v>3</v>
      </c>
      <c r="K1738">
        <v>2</v>
      </c>
      <c r="L1738" s="6">
        <v>4</v>
      </c>
      <c r="M1738">
        <v>611</v>
      </c>
      <c r="N1738">
        <v>160</v>
      </c>
      <c r="O1738">
        <v>1930</v>
      </c>
      <c r="P1738" s="5" t="s">
        <v>227</v>
      </c>
      <c r="Q1738">
        <v>-37.799700000000001</v>
      </c>
      <c r="R1738">
        <v>145.05799999999999</v>
      </c>
      <c r="S1738" t="s">
        <v>78</v>
      </c>
      <c r="T1738">
        <v>2671</v>
      </c>
      <c r="U1738">
        <f t="shared" si="55"/>
        <v>86</v>
      </c>
    </row>
    <row r="1739" spans="1:21" x14ac:dyDescent="0.35">
      <c r="A1739" t="s">
        <v>1843</v>
      </c>
      <c r="B1739" t="s">
        <v>1852</v>
      </c>
      <c r="C1739" s="5">
        <v>5</v>
      </c>
      <c r="D1739" t="s">
        <v>20</v>
      </c>
      <c r="E1739">
        <v>2100000</v>
      </c>
      <c r="F1739" s="7">
        <v>42539</v>
      </c>
      <c r="G1739" s="4">
        <f t="shared" si="54"/>
        <v>2016</v>
      </c>
      <c r="H1739">
        <v>7.5</v>
      </c>
      <c r="I1739">
        <v>3102</v>
      </c>
      <c r="J1739" s="6">
        <v>5</v>
      </c>
      <c r="K1739">
        <v>3</v>
      </c>
      <c r="L1739" s="6">
        <v>2</v>
      </c>
      <c r="M1739">
        <v>695</v>
      </c>
      <c r="N1739">
        <v>360</v>
      </c>
      <c r="O1739">
        <v>1950</v>
      </c>
      <c r="P1739" s="5" t="s">
        <v>227</v>
      </c>
      <c r="Q1739">
        <v>-37.790399999999998</v>
      </c>
      <c r="R1739">
        <v>145.0548</v>
      </c>
      <c r="S1739" t="s">
        <v>78</v>
      </c>
      <c r="T1739">
        <v>2671</v>
      </c>
      <c r="U1739">
        <f t="shared" si="55"/>
        <v>66</v>
      </c>
    </row>
    <row r="1740" spans="1:21" x14ac:dyDescent="0.35">
      <c r="A1740" t="s">
        <v>1843</v>
      </c>
      <c r="B1740" t="s">
        <v>1853</v>
      </c>
      <c r="C1740" s="5">
        <v>6</v>
      </c>
      <c r="D1740" t="s">
        <v>20</v>
      </c>
      <c r="E1740">
        <v>1300000</v>
      </c>
      <c r="F1740" s="7">
        <v>42512</v>
      </c>
      <c r="G1740" s="4">
        <f t="shared" si="54"/>
        <v>2016</v>
      </c>
      <c r="H1740">
        <v>7.5</v>
      </c>
      <c r="I1740">
        <v>3102</v>
      </c>
      <c r="J1740" s="6">
        <v>6</v>
      </c>
      <c r="K1740">
        <v>3</v>
      </c>
      <c r="L1740" s="6">
        <v>2</v>
      </c>
      <c r="M1740">
        <v>730</v>
      </c>
      <c r="N1740">
        <v>310</v>
      </c>
      <c r="O1740">
        <v>1968</v>
      </c>
      <c r="P1740" s="5" t="s">
        <v>227</v>
      </c>
      <c r="Q1740">
        <v>-37.791699999999999</v>
      </c>
      <c r="R1740">
        <v>145.05090000000001</v>
      </c>
      <c r="S1740" t="s">
        <v>78</v>
      </c>
      <c r="T1740">
        <v>2671</v>
      </c>
      <c r="U1740">
        <f t="shared" si="55"/>
        <v>48</v>
      </c>
    </row>
    <row r="1741" spans="1:21" x14ac:dyDescent="0.35">
      <c r="A1741" t="s">
        <v>1843</v>
      </c>
      <c r="B1741" t="s">
        <v>1850</v>
      </c>
      <c r="C1741" s="5">
        <v>4</v>
      </c>
      <c r="D1741" t="s">
        <v>20</v>
      </c>
      <c r="E1741">
        <v>1315000</v>
      </c>
      <c r="F1741" s="7">
        <v>42637</v>
      </c>
      <c r="G1741" s="4">
        <f t="shared" si="54"/>
        <v>2016</v>
      </c>
      <c r="H1741">
        <v>7.5</v>
      </c>
      <c r="I1741">
        <v>3102</v>
      </c>
      <c r="J1741" s="6">
        <v>4</v>
      </c>
      <c r="K1741">
        <v>2</v>
      </c>
      <c r="L1741" s="6">
        <v>2</v>
      </c>
      <c r="M1741">
        <v>458</v>
      </c>
      <c r="N1741">
        <v>200</v>
      </c>
      <c r="O1741">
        <v>1930</v>
      </c>
      <c r="P1741" s="5" t="s">
        <v>227</v>
      </c>
      <c r="Q1741">
        <v>-37.798099999999998</v>
      </c>
      <c r="R1741">
        <v>145.0472</v>
      </c>
      <c r="S1741" t="s">
        <v>78</v>
      </c>
      <c r="T1741">
        <v>2671</v>
      </c>
      <c r="U1741">
        <f t="shared" si="55"/>
        <v>86</v>
      </c>
    </row>
    <row r="1742" spans="1:21" x14ac:dyDescent="0.35">
      <c r="A1742" t="s">
        <v>1843</v>
      </c>
      <c r="B1742" t="s">
        <v>1854</v>
      </c>
      <c r="C1742" s="5">
        <v>3</v>
      </c>
      <c r="D1742" t="s">
        <v>29</v>
      </c>
      <c r="E1742">
        <v>1620000</v>
      </c>
      <c r="F1742" s="7">
        <v>42791</v>
      </c>
      <c r="G1742" s="4">
        <f t="shared" si="54"/>
        <v>2017</v>
      </c>
      <c r="H1742">
        <v>7.5</v>
      </c>
      <c r="I1742">
        <v>3102</v>
      </c>
      <c r="J1742" s="6">
        <v>3</v>
      </c>
      <c r="K1742">
        <v>2</v>
      </c>
      <c r="L1742" s="6">
        <v>2</v>
      </c>
      <c r="M1742">
        <v>248</v>
      </c>
      <c r="N1742">
        <v>167</v>
      </c>
      <c r="O1742">
        <v>2012</v>
      </c>
      <c r="P1742" s="5" t="s">
        <v>227</v>
      </c>
      <c r="Q1742">
        <v>-37.792299999999997</v>
      </c>
      <c r="R1742">
        <v>145.05950000000001</v>
      </c>
      <c r="S1742" t="s">
        <v>78</v>
      </c>
      <c r="T1742">
        <v>2671</v>
      </c>
      <c r="U1742">
        <f t="shared" si="55"/>
        <v>5</v>
      </c>
    </row>
    <row r="1743" spans="1:21" x14ac:dyDescent="0.35">
      <c r="A1743" t="s">
        <v>1856</v>
      </c>
      <c r="B1743" t="s">
        <v>1857</v>
      </c>
      <c r="C1743" s="5">
        <v>3</v>
      </c>
      <c r="D1743" t="s">
        <v>29</v>
      </c>
      <c r="E1743">
        <v>615000</v>
      </c>
      <c r="F1743" s="7">
        <v>42616</v>
      </c>
      <c r="G1743" s="4">
        <f t="shared" si="54"/>
        <v>2016</v>
      </c>
      <c r="H1743">
        <v>9.1999999999999993</v>
      </c>
      <c r="I1743">
        <v>3012</v>
      </c>
      <c r="J1743" s="6">
        <v>3</v>
      </c>
      <c r="K1743">
        <v>2</v>
      </c>
      <c r="L1743" s="6">
        <v>2</v>
      </c>
      <c r="M1743">
        <v>165</v>
      </c>
      <c r="N1743">
        <v>161</v>
      </c>
      <c r="O1743">
        <v>2007</v>
      </c>
      <c r="P1743" s="5" t="s">
        <v>564</v>
      </c>
      <c r="Q1743">
        <v>-37.777299999999997</v>
      </c>
      <c r="R1743">
        <v>144.8725</v>
      </c>
      <c r="S1743" t="s">
        <v>51</v>
      </c>
      <c r="T1743">
        <v>3873</v>
      </c>
      <c r="U1743">
        <f t="shared" si="55"/>
        <v>9</v>
      </c>
    </row>
    <row r="1744" spans="1:21" x14ac:dyDescent="0.35">
      <c r="A1744" t="s">
        <v>1856</v>
      </c>
      <c r="B1744" t="s">
        <v>1858</v>
      </c>
      <c r="C1744" s="5">
        <v>3</v>
      </c>
      <c r="D1744" t="s">
        <v>20</v>
      </c>
      <c r="E1744">
        <v>715000</v>
      </c>
      <c r="F1744" s="7">
        <v>42616</v>
      </c>
      <c r="G1744" s="4">
        <f t="shared" si="54"/>
        <v>2016</v>
      </c>
      <c r="H1744">
        <v>9.1999999999999993</v>
      </c>
      <c r="I1744">
        <v>3012</v>
      </c>
      <c r="J1744" s="6">
        <v>3</v>
      </c>
      <c r="K1744">
        <v>1</v>
      </c>
      <c r="L1744" s="6">
        <v>1</v>
      </c>
      <c r="M1744">
        <v>576</v>
      </c>
      <c r="N1744">
        <v>128</v>
      </c>
      <c r="O1744">
        <v>1970</v>
      </c>
      <c r="P1744" s="5" t="s">
        <v>564</v>
      </c>
      <c r="Q1744">
        <v>-37.780799999999999</v>
      </c>
      <c r="R1744">
        <v>144.86779999999999</v>
      </c>
      <c r="S1744" t="s">
        <v>51</v>
      </c>
      <c r="T1744">
        <v>3873</v>
      </c>
      <c r="U1744">
        <f t="shared" si="55"/>
        <v>46</v>
      </c>
    </row>
    <row r="1745" spans="1:21" x14ac:dyDescent="0.35">
      <c r="A1745" t="s">
        <v>1856</v>
      </c>
      <c r="B1745" t="s">
        <v>1859</v>
      </c>
      <c r="C1745" s="5">
        <v>4</v>
      </c>
      <c r="D1745" t="s">
        <v>20</v>
      </c>
      <c r="E1745">
        <v>826000</v>
      </c>
      <c r="F1745" s="7">
        <v>42616</v>
      </c>
      <c r="G1745" s="4">
        <f t="shared" si="54"/>
        <v>2016</v>
      </c>
      <c r="H1745">
        <v>9.1999999999999993</v>
      </c>
      <c r="I1745">
        <v>3012</v>
      </c>
      <c r="J1745" s="6">
        <v>4</v>
      </c>
      <c r="K1745">
        <v>2</v>
      </c>
      <c r="L1745" s="6">
        <v>2</v>
      </c>
      <c r="M1745">
        <v>308</v>
      </c>
      <c r="N1745">
        <v>185</v>
      </c>
      <c r="O1745">
        <v>2012</v>
      </c>
      <c r="P1745" s="5" t="s">
        <v>564</v>
      </c>
      <c r="Q1745">
        <v>-37.783299999999997</v>
      </c>
      <c r="R1745">
        <v>144.8817</v>
      </c>
      <c r="S1745" t="s">
        <v>51</v>
      </c>
      <c r="T1745">
        <v>3873</v>
      </c>
      <c r="U1745">
        <f t="shared" si="55"/>
        <v>4</v>
      </c>
    </row>
    <row r="1746" spans="1:21" x14ac:dyDescent="0.35">
      <c r="A1746" t="s">
        <v>1856</v>
      </c>
      <c r="B1746" t="s">
        <v>1860</v>
      </c>
      <c r="C1746" s="5">
        <v>2</v>
      </c>
      <c r="D1746" t="s">
        <v>24</v>
      </c>
      <c r="E1746">
        <v>275000</v>
      </c>
      <c r="F1746" s="7">
        <v>42707</v>
      </c>
      <c r="G1746" s="4">
        <f t="shared" si="54"/>
        <v>2016</v>
      </c>
      <c r="H1746">
        <v>9.1999999999999993</v>
      </c>
      <c r="I1746">
        <v>3012</v>
      </c>
      <c r="J1746" s="6">
        <v>2</v>
      </c>
      <c r="K1746">
        <v>1</v>
      </c>
      <c r="L1746" s="6">
        <v>1</v>
      </c>
      <c r="M1746">
        <v>1972</v>
      </c>
      <c r="N1746">
        <v>63</v>
      </c>
      <c r="O1746">
        <v>1960</v>
      </c>
      <c r="P1746" s="5" t="s">
        <v>564</v>
      </c>
      <c r="Q1746">
        <v>-37.786299999999997</v>
      </c>
      <c r="R1746">
        <v>144.87690000000001</v>
      </c>
      <c r="S1746" t="s">
        <v>51</v>
      </c>
      <c r="T1746">
        <v>3873</v>
      </c>
      <c r="U1746">
        <f t="shared" si="55"/>
        <v>56</v>
      </c>
    </row>
    <row r="1747" spans="1:21" x14ac:dyDescent="0.35">
      <c r="A1747" t="s">
        <v>1856</v>
      </c>
      <c r="B1747" t="s">
        <v>1861</v>
      </c>
      <c r="C1747" s="5">
        <v>2</v>
      </c>
      <c r="D1747" t="s">
        <v>20</v>
      </c>
      <c r="E1747">
        <v>711000</v>
      </c>
      <c r="F1747" s="7">
        <v>42707</v>
      </c>
      <c r="G1747" s="4">
        <f t="shared" si="54"/>
        <v>2016</v>
      </c>
      <c r="H1747">
        <v>9.1999999999999993</v>
      </c>
      <c r="I1747">
        <v>3012</v>
      </c>
      <c r="J1747" s="6">
        <v>2</v>
      </c>
      <c r="K1747">
        <v>1</v>
      </c>
      <c r="L1747" s="6">
        <v>0</v>
      </c>
      <c r="M1747">
        <v>163</v>
      </c>
      <c r="N1747">
        <v>69</v>
      </c>
      <c r="O1747">
        <v>1920</v>
      </c>
      <c r="P1747" s="5" t="s">
        <v>564</v>
      </c>
      <c r="Q1747">
        <v>-37.789000000000001</v>
      </c>
      <c r="R1747">
        <v>144.88130000000001</v>
      </c>
      <c r="S1747" t="s">
        <v>51</v>
      </c>
      <c r="T1747">
        <v>3873</v>
      </c>
      <c r="U1747">
        <f t="shared" si="55"/>
        <v>96</v>
      </c>
    </row>
    <row r="1748" spans="1:21" x14ac:dyDescent="0.35">
      <c r="A1748" t="s">
        <v>1856</v>
      </c>
      <c r="B1748" t="s">
        <v>1862</v>
      </c>
      <c r="C1748" s="5">
        <v>2</v>
      </c>
      <c r="D1748" t="s">
        <v>20</v>
      </c>
      <c r="E1748">
        <v>927000</v>
      </c>
      <c r="F1748" s="7">
        <v>42404</v>
      </c>
      <c r="G1748" s="4">
        <f t="shared" si="54"/>
        <v>2016</v>
      </c>
      <c r="H1748">
        <v>9.1999999999999993</v>
      </c>
      <c r="I1748">
        <v>3012</v>
      </c>
      <c r="J1748" s="6">
        <v>2</v>
      </c>
      <c r="K1748">
        <v>1</v>
      </c>
      <c r="L1748" s="6">
        <v>4</v>
      </c>
      <c r="M1748">
        <v>524</v>
      </c>
      <c r="N1748">
        <v>139</v>
      </c>
      <c r="P1748" s="5" t="s">
        <v>564</v>
      </c>
      <c r="Q1748">
        <v>-37.779000000000003</v>
      </c>
      <c r="R1748">
        <v>144.88319999999999</v>
      </c>
      <c r="S1748" t="s">
        <v>51</v>
      </c>
      <c r="T1748">
        <v>3873</v>
      </c>
      <c r="U1748">
        <v>0</v>
      </c>
    </row>
    <row r="1749" spans="1:21" x14ac:dyDescent="0.35">
      <c r="A1749" t="s">
        <v>1856</v>
      </c>
      <c r="B1749" t="s">
        <v>1863</v>
      </c>
      <c r="C1749" s="5">
        <v>3</v>
      </c>
      <c r="D1749" t="s">
        <v>29</v>
      </c>
      <c r="E1749">
        <v>695000</v>
      </c>
      <c r="F1749" s="7">
        <v>42798</v>
      </c>
      <c r="G1749" s="4">
        <f t="shared" si="54"/>
        <v>2017</v>
      </c>
      <c r="H1749">
        <v>9.1999999999999993</v>
      </c>
      <c r="I1749">
        <v>3012</v>
      </c>
      <c r="J1749" s="6">
        <v>3</v>
      </c>
      <c r="K1749">
        <v>2</v>
      </c>
      <c r="L1749" s="6">
        <v>1</v>
      </c>
      <c r="M1749">
        <v>156</v>
      </c>
      <c r="N1749">
        <v>124</v>
      </c>
      <c r="O1749">
        <v>2012</v>
      </c>
      <c r="P1749" s="5" t="s">
        <v>564</v>
      </c>
      <c r="Q1749">
        <v>-37.7898</v>
      </c>
      <c r="R1749">
        <v>144.87219999999999</v>
      </c>
      <c r="S1749" t="s">
        <v>51</v>
      </c>
      <c r="T1749">
        <v>3873</v>
      </c>
      <c r="U1749">
        <f t="shared" si="55"/>
        <v>5</v>
      </c>
    </row>
    <row r="1750" spans="1:21" x14ac:dyDescent="0.35">
      <c r="A1750" t="s">
        <v>1856</v>
      </c>
      <c r="B1750" t="s">
        <v>1864</v>
      </c>
      <c r="C1750" s="5">
        <v>3</v>
      </c>
      <c r="D1750" t="s">
        <v>20</v>
      </c>
      <c r="E1750">
        <v>490000</v>
      </c>
      <c r="F1750" s="7">
        <v>42525</v>
      </c>
      <c r="G1750" s="4">
        <f t="shared" si="54"/>
        <v>2016</v>
      </c>
      <c r="H1750">
        <v>9.1999999999999993</v>
      </c>
      <c r="I1750">
        <v>3012</v>
      </c>
      <c r="J1750" s="6">
        <v>3</v>
      </c>
      <c r="K1750">
        <v>1</v>
      </c>
      <c r="L1750" s="6">
        <v>2</v>
      </c>
      <c r="M1750">
        <v>306</v>
      </c>
      <c r="N1750">
        <v>91</v>
      </c>
      <c r="O1750">
        <v>1960</v>
      </c>
      <c r="P1750" s="5" t="s">
        <v>564</v>
      </c>
      <c r="Q1750">
        <v>-37.783799999999999</v>
      </c>
      <c r="R1750">
        <v>144.8724</v>
      </c>
      <c r="S1750" t="s">
        <v>51</v>
      </c>
      <c r="T1750">
        <v>3873</v>
      </c>
      <c r="U1750">
        <f t="shared" si="55"/>
        <v>56</v>
      </c>
    </row>
    <row r="1751" spans="1:21" x14ac:dyDescent="0.35">
      <c r="A1751" t="s">
        <v>1856</v>
      </c>
      <c r="B1751" t="s">
        <v>1865</v>
      </c>
      <c r="C1751" s="5">
        <v>2</v>
      </c>
      <c r="D1751" t="s">
        <v>20</v>
      </c>
      <c r="E1751">
        <v>502000</v>
      </c>
      <c r="F1751" s="7">
        <v>42651</v>
      </c>
      <c r="G1751" s="4">
        <f t="shared" si="54"/>
        <v>2016</v>
      </c>
      <c r="H1751">
        <v>9.1999999999999993</v>
      </c>
      <c r="I1751">
        <v>3012</v>
      </c>
      <c r="J1751" s="6">
        <v>2</v>
      </c>
      <c r="K1751">
        <v>1</v>
      </c>
      <c r="L1751" s="6">
        <v>1</v>
      </c>
      <c r="M1751">
        <v>144</v>
      </c>
      <c r="N1751">
        <v>79</v>
      </c>
      <c r="O1751">
        <v>2005</v>
      </c>
      <c r="P1751" s="5" t="s">
        <v>564</v>
      </c>
      <c r="Q1751">
        <v>-37.789499999999997</v>
      </c>
      <c r="R1751">
        <v>144.86670000000001</v>
      </c>
      <c r="S1751" t="s">
        <v>51</v>
      </c>
      <c r="T1751">
        <v>3873</v>
      </c>
      <c r="U1751">
        <f t="shared" si="55"/>
        <v>11</v>
      </c>
    </row>
    <row r="1752" spans="1:21" x14ac:dyDescent="0.35">
      <c r="A1752" t="s">
        <v>1856</v>
      </c>
      <c r="B1752" t="s">
        <v>468</v>
      </c>
      <c r="C1752" s="5">
        <v>3</v>
      </c>
      <c r="D1752" t="s">
        <v>20</v>
      </c>
      <c r="E1752">
        <v>721000</v>
      </c>
      <c r="F1752" s="7">
        <v>42651</v>
      </c>
      <c r="G1752" s="4">
        <f t="shared" si="54"/>
        <v>2016</v>
      </c>
      <c r="H1752">
        <v>9.1999999999999993</v>
      </c>
      <c r="I1752">
        <v>3012</v>
      </c>
      <c r="J1752" s="6">
        <v>2</v>
      </c>
      <c r="K1752">
        <v>2</v>
      </c>
      <c r="L1752" s="6">
        <v>1</v>
      </c>
      <c r="M1752">
        <v>239</v>
      </c>
      <c r="N1752">
        <v>121</v>
      </c>
      <c r="O1752">
        <v>1955</v>
      </c>
      <c r="P1752" s="5" t="s">
        <v>564</v>
      </c>
      <c r="Q1752">
        <v>-37.788200000000003</v>
      </c>
      <c r="R1752">
        <v>144.8784</v>
      </c>
      <c r="S1752" t="s">
        <v>51</v>
      </c>
      <c r="T1752">
        <v>3873</v>
      </c>
      <c r="U1752">
        <f t="shared" si="55"/>
        <v>61</v>
      </c>
    </row>
    <row r="1753" spans="1:21" x14ac:dyDescent="0.35">
      <c r="A1753" t="s">
        <v>1856</v>
      </c>
      <c r="B1753" t="s">
        <v>1866</v>
      </c>
      <c r="C1753" s="5">
        <v>3</v>
      </c>
      <c r="D1753" t="s">
        <v>24</v>
      </c>
      <c r="E1753">
        <v>520000</v>
      </c>
      <c r="F1753" s="7">
        <v>42714</v>
      </c>
      <c r="G1753" s="4">
        <f t="shared" si="54"/>
        <v>2016</v>
      </c>
      <c r="H1753">
        <v>9.1999999999999993</v>
      </c>
      <c r="I1753">
        <v>3012</v>
      </c>
      <c r="J1753" s="6">
        <v>3</v>
      </c>
      <c r="K1753">
        <v>2</v>
      </c>
      <c r="L1753" s="6">
        <v>2</v>
      </c>
      <c r="M1753">
        <v>184</v>
      </c>
      <c r="N1753">
        <v>184</v>
      </c>
      <c r="P1753" s="5" t="s">
        <v>564</v>
      </c>
      <c r="Q1753">
        <v>-37.786799999999999</v>
      </c>
      <c r="R1753">
        <v>144.87719999999999</v>
      </c>
      <c r="S1753" t="s">
        <v>51</v>
      </c>
      <c r="T1753">
        <v>3873</v>
      </c>
      <c r="U1753">
        <v>0</v>
      </c>
    </row>
    <row r="1754" spans="1:21" x14ac:dyDescent="0.35">
      <c r="A1754" t="s">
        <v>1856</v>
      </c>
      <c r="B1754" t="s">
        <v>1867</v>
      </c>
      <c r="C1754" s="5">
        <v>3</v>
      </c>
      <c r="D1754" t="s">
        <v>20</v>
      </c>
      <c r="E1754">
        <v>840000</v>
      </c>
      <c r="F1754" s="7">
        <v>42714</v>
      </c>
      <c r="G1754" s="4">
        <f t="shared" si="54"/>
        <v>2016</v>
      </c>
      <c r="H1754">
        <v>9.1999999999999993</v>
      </c>
      <c r="I1754">
        <v>3012</v>
      </c>
      <c r="J1754" s="6">
        <v>3</v>
      </c>
      <c r="K1754">
        <v>1</v>
      </c>
      <c r="L1754" s="6">
        <v>1</v>
      </c>
      <c r="M1754">
        <v>584</v>
      </c>
      <c r="N1754">
        <v>81</v>
      </c>
      <c r="O1754">
        <v>1900</v>
      </c>
      <c r="P1754" s="5" t="s">
        <v>564</v>
      </c>
      <c r="Q1754">
        <v>-37.788499999999999</v>
      </c>
      <c r="R1754">
        <v>144.87710000000001</v>
      </c>
      <c r="S1754" t="s">
        <v>51</v>
      </c>
      <c r="T1754">
        <v>3873</v>
      </c>
      <c r="U1754">
        <f t="shared" si="55"/>
        <v>116</v>
      </c>
    </row>
    <row r="1755" spans="1:21" x14ac:dyDescent="0.35">
      <c r="A1755" t="s">
        <v>1856</v>
      </c>
      <c r="B1755" t="s">
        <v>1868</v>
      </c>
      <c r="C1755" s="5">
        <v>3</v>
      </c>
      <c r="D1755" t="s">
        <v>20</v>
      </c>
      <c r="E1755">
        <v>832000</v>
      </c>
      <c r="F1755" s="7">
        <v>42686</v>
      </c>
      <c r="G1755" s="4">
        <f t="shared" si="54"/>
        <v>2016</v>
      </c>
      <c r="H1755">
        <v>9.1999999999999993</v>
      </c>
      <c r="I1755">
        <v>3012</v>
      </c>
      <c r="J1755" s="6">
        <v>3</v>
      </c>
      <c r="K1755">
        <v>1</v>
      </c>
      <c r="L1755" s="6">
        <v>2</v>
      </c>
      <c r="M1755">
        <v>300</v>
      </c>
      <c r="N1755">
        <v>125</v>
      </c>
      <c r="O1755">
        <v>1950</v>
      </c>
      <c r="P1755" s="5" t="s">
        <v>564</v>
      </c>
      <c r="Q1755">
        <v>-37.7896</v>
      </c>
      <c r="R1755">
        <v>144.87520000000001</v>
      </c>
      <c r="S1755" t="s">
        <v>51</v>
      </c>
      <c r="T1755">
        <v>3873</v>
      </c>
      <c r="U1755">
        <f t="shared" si="55"/>
        <v>66</v>
      </c>
    </row>
    <row r="1756" spans="1:21" x14ac:dyDescent="0.35">
      <c r="A1756" t="s">
        <v>1856</v>
      </c>
      <c r="B1756" t="s">
        <v>1869</v>
      </c>
      <c r="C1756" s="5">
        <v>2</v>
      </c>
      <c r="D1756" t="s">
        <v>20</v>
      </c>
      <c r="E1756">
        <v>646000</v>
      </c>
      <c r="F1756" s="7">
        <v>42595</v>
      </c>
      <c r="G1756" s="4">
        <f t="shared" si="54"/>
        <v>2016</v>
      </c>
      <c r="H1756">
        <v>9.1999999999999993</v>
      </c>
      <c r="I1756">
        <v>3012</v>
      </c>
      <c r="J1756" s="6">
        <v>2</v>
      </c>
      <c r="K1756">
        <v>1</v>
      </c>
      <c r="L1756" s="6">
        <v>2</v>
      </c>
      <c r="M1756">
        <v>270</v>
      </c>
      <c r="N1756">
        <v>95</v>
      </c>
      <c r="O1756">
        <v>1900</v>
      </c>
      <c r="P1756" s="5" t="s">
        <v>564</v>
      </c>
      <c r="Q1756">
        <v>-37.787100000000002</v>
      </c>
      <c r="R1756">
        <v>144.87909999999999</v>
      </c>
      <c r="S1756" t="s">
        <v>51</v>
      </c>
      <c r="T1756">
        <v>3873</v>
      </c>
      <c r="U1756">
        <f t="shared" si="55"/>
        <v>116</v>
      </c>
    </row>
    <row r="1757" spans="1:21" x14ac:dyDescent="0.35">
      <c r="A1757" t="s">
        <v>1856</v>
      </c>
      <c r="B1757" t="s">
        <v>1870</v>
      </c>
      <c r="C1757" s="5">
        <v>3</v>
      </c>
      <c r="D1757" t="s">
        <v>20</v>
      </c>
      <c r="E1757">
        <v>673000</v>
      </c>
      <c r="F1757" s="7">
        <v>42504</v>
      </c>
      <c r="G1757" s="4">
        <f t="shared" si="54"/>
        <v>2016</v>
      </c>
      <c r="H1757">
        <v>9.1999999999999993</v>
      </c>
      <c r="I1757">
        <v>3012</v>
      </c>
      <c r="J1757" s="6">
        <v>3</v>
      </c>
      <c r="K1757">
        <v>1</v>
      </c>
      <c r="L1757" s="6">
        <v>2</v>
      </c>
      <c r="M1757">
        <v>285</v>
      </c>
      <c r="N1757">
        <v>107</v>
      </c>
      <c r="O1757">
        <v>1910</v>
      </c>
      <c r="P1757" s="5" t="s">
        <v>564</v>
      </c>
      <c r="Q1757">
        <v>-37.781300000000002</v>
      </c>
      <c r="R1757">
        <v>144.86779999999999</v>
      </c>
      <c r="S1757" t="s">
        <v>51</v>
      </c>
      <c r="T1757">
        <v>3873</v>
      </c>
      <c r="U1757">
        <f t="shared" si="55"/>
        <v>106</v>
      </c>
    </row>
    <row r="1758" spans="1:21" x14ac:dyDescent="0.35">
      <c r="A1758" t="s">
        <v>1856</v>
      </c>
      <c r="B1758" t="s">
        <v>1871</v>
      </c>
      <c r="C1758" s="5">
        <v>2</v>
      </c>
      <c r="D1758" t="s">
        <v>29</v>
      </c>
      <c r="E1758">
        <v>600000</v>
      </c>
      <c r="F1758" s="7">
        <v>42658</v>
      </c>
      <c r="G1758" s="4">
        <f t="shared" si="54"/>
        <v>2016</v>
      </c>
      <c r="H1758">
        <v>9.1999999999999993</v>
      </c>
      <c r="I1758">
        <v>3012</v>
      </c>
      <c r="J1758" s="6">
        <v>2</v>
      </c>
      <c r="K1758">
        <v>1</v>
      </c>
      <c r="L1758" s="6">
        <v>2</v>
      </c>
      <c r="M1758">
        <v>127</v>
      </c>
      <c r="N1758">
        <v>112</v>
      </c>
      <c r="P1758" s="5" t="s">
        <v>564</v>
      </c>
      <c r="Q1758">
        <v>-37.785899999999998</v>
      </c>
      <c r="R1758">
        <v>144.87870000000001</v>
      </c>
      <c r="S1758" t="s">
        <v>51</v>
      </c>
      <c r="T1758">
        <v>3873</v>
      </c>
      <c r="U1758">
        <v>0</v>
      </c>
    </row>
    <row r="1759" spans="1:21" x14ac:dyDescent="0.35">
      <c r="A1759" t="s">
        <v>1856</v>
      </c>
      <c r="B1759" t="s">
        <v>1872</v>
      </c>
      <c r="C1759" s="5">
        <v>3</v>
      </c>
      <c r="D1759" t="s">
        <v>20</v>
      </c>
      <c r="E1759">
        <v>695000</v>
      </c>
      <c r="F1759" s="7">
        <v>42658</v>
      </c>
      <c r="G1759" s="4">
        <f t="shared" si="54"/>
        <v>2016</v>
      </c>
      <c r="H1759">
        <v>9.1999999999999993</v>
      </c>
      <c r="I1759">
        <v>3012</v>
      </c>
      <c r="J1759" s="6">
        <v>3</v>
      </c>
      <c r="K1759">
        <v>1</v>
      </c>
      <c r="L1759" s="6">
        <v>2</v>
      </c>
      <c r="M1759">
        <v>214</v>
      </c>
      <c r="N1759">
        <v>146</v>
      </c>
      <c r="O1759">
        <v>2007</v>
      </c>
      <c r="P1759" s="5" t="s">
        <v>564</v>
      </c>
      <c r="Q1759">
        <v>-37.779800000000002</v>
      </c>
      <c r="R1759">
        <v>144.86609999999999</v>
      </c>
      <c r="S1759" t="s">
        <v>51</v>
      </c>
      <c r="T1759">
        <v>3873</v>
      </c>
      <c r="U1759">
        <f t="shared" si="55"/>
        <v>9</v>
      </c>
    </row>
    <row r="1760" spans="1:21" x14ac:dyDescent="0.35">
      <c r="A1760" t="s">
        <v>1856</v>
      </c>
      <c r="B1760" t="s">
        <v>1873</v>
      </c>
      <c r="C1760" s="5">
        <v>3</v>
      </c>
      <c r="D1760" t="s">
        <v>29</v>
      </c>
      <c r="E1760">
        <v>555000</v>
      </c>
      <c r="F1760" s="7">
        <v>42630</v>
      </c>
      <c r="G1760" s="4">
        <f t="shared" si="54"/>
        <v>2016</v>
      </c>
      <c r="H1760">
        <v>9.1999999999999993</v>
      </c>
      <c r="I1760">
        <v>3012</v>
      </c>
      <c r="J1760" s="6">
        <v>3</v>
      </c>
      <c r="K1760">
        <v>1</v>
      </c>
      <c r="L1760" s="6">
        <v>2</v>
      </c>
      <c r="M1760">
        <v>210</v>
      </c>
      <c r="N1760">
        <v>121</v>
      </c>
      <c r="O1760">
        <v>2012</v>
      </c>
      <c r="P1760" s="5" t="s">
        <v>564</v>
      </c>
      <c r="Q1760">
        <v>-37.786900000000003</v>
      </c>
      <c r="R1760">
        <v>144.8749</v>
      </c>
      <c r="S1760" t="s">
        <v>51</v>
      </c>
      <c r="T1760">
        <v>3873</v>
      </c>
      <c r="U1760">
        <f t="shared" si="55"/>
        <v>4</v>
      </c>
    </row>
    <row r="1761" spans="1:21" x14ac:dyDescent="0.35">
      <c r="A1761" t="s">
        <v>1856</v>
      </c>
      <c r="B1761" t="s">
        <v>1874</v>
      </c>
      <c r="C1761" s="5">
        <v>2</v>
      </c>
      <c r="D1761" t="s">
        <v>24</v>
      </c>
      <c r="E1761">
        <v>352500</v>
      </c>
      <c r="F1761" s="7">
        <v>42812</v>
      </c>
      <c r="G1761" s="4">
        <f t="shared" si="54"/>
        <v>2017</v>
      </c>
      <c r="H1761">
        <v>9.1999999999999993</v>
      </c>
      <c r="I1761">
        <v>3012</v>
      </c>
      <c r="J1761" s="6">
        <v>2</v>
      </c>
      <c r="K1761">
        <v>1</v>
      </c>
      <c r="L1761" s="6">
        <v>1</v>
      </c>
      <c r="M1761">
        <v>15100</v>
      </c>
      <c r="N1761">
        <v>66</v>
      </c>
      <c r="O1761">
        <v>2012</v>
      </c>
      <c r="P1761" s="5" t="s">
        <v>564</v>
      </c>
      <c r="Q1761">
        <v>-37.779499999999999</v>
      </c>
      <c r="R1761">
        <v>144.87289999999999</v>
      </c>
      <c r="S1761" t="s">
        <v>51</v>
      </c>
      <c r="T1761">
        <v>3873</v>
      </c>
      <c r="U1761">
        <f t="shared" si="55"/>
        <v>5</v>
      </c>
    </row>
    <row r="1762" spans="1:21" x14ac:dyDescent="0.35">
      <c r="A1762" t="s">
        <v>1856</v>
      </c>
      <c r="B1762" t="s">
        <v>1875</v>
      </c>
      <c r="C1762" s="5">
        <v>5</v>
      </c>
      <c r="D1762" t="s">
        <v>20</v>
      </c>
      <c r="E1762">
        <v>1350000</v>
      </c>
      <c r="F1762" s="7">
        <v>42693</v>
      </c>
      <c r="G1762" s="4">
        <f t="shared" si="54"/>
        <v>2016</v>
      </c>
      <c r="H1762">
        <v>9.1999999999999993</v>
      </c>
      <c r="I1762">
        <v>3012</v>
      </c>
      <c r="J1762" s="6">
        <v>5</v>
      </c>
      <c r="K1762">
        <v>3</v>
      </c>
      <c r="L1762" s="6">
        <v>2</v>
      </c>
      <c r="M1762">
        <v>527</v>
      </c>
      <c r="N1762">
        <v>358</v>
      </c>
      <c r="O1762">
        <v>2009</v>
      </c>
      <c r="P1762" s="5" t="s">
        <v>564</v>
      </c>
      <c r="Q1762">
        <v>-37.7746</v>
      </c>
      <c r="R1762">
        <v>144.87270000000001</v>
      </c>
      <c r="S1762" t="s">
        <v>51</v>
      </c>
      <c r="T1762">
        <v>3873</v>
      </c>
      <c r="U1762">
        <f t="shared" si="55"/>
        <v>7</v>
      </c>
    </row>
    <row r="1763" spans="1:21" x14ac:dyDescent="0.35">
      <c r="A1763" t="s">
        <v>1856</v>
      </c>
      <c r="B1763" t="s">
        <v>1876</v>
      </c>
      <c r="C1763" s="5">
        <v>2</v>
      </c>
      <c r="D1763" t="s">
        <v>29</v>
      </c>
      <c r="E1763">
        <v>510000</v>
      </c>
      <c r="F1763" s="7">
        <v>42604</v>
      </c>
      <c r="G1763" s="4">
        <f t="shared" si="54"/>
        <v>2016</v>
      </c>
      <c r="H1763">
        <v>9.1999999999999993</v>
      </c>
      <c r="I1763">
        <v>3012</v>
      </c>
      <c r="J1763" s="6">
        <v>2</v>
      </c>
      <c r="K1763">
        <v>1</v>
      </c>
      <c r="L1763" s="6">
        <v>2</v>
      </c>
      <c r="M1763">
        <v>118</v>
      </c>
      <c r="N1763">
        <v>91</v>
      </c>
      <c r="O1763">
        <v>2014</v>
      </c>
      <c r="P1763" s="5" t="s">
        <v>564</v>
      </c>
      <c r="Q1763">
        <v>-37.786999999999999</v>
      </c>
      <c r="R1763">
        <v>144.87479999999999</v>
      </c>
      <c r="S1763" t="s">
        <v>51</v>
      </c>
      <c r="T1763">
        <v>3873</v>
      </c>
      <c r="U1763">
        <f t="shared" si="55"/>
        <v>2</v>
      </c>
    </row>
    <row r="1764" spans="1:21" x14ac:dyDescent="0.35">
      <c r="A1764" t="s">
        <v>1856</v>
      </c>
      <c r="B1764" t="s">
        <v>1877</v>
      </c>
      <c r="C1764" s="5">
        <v>3</v>
      </c>
      <c r="D1764" t="s">
        <v>20</v>
      </c>
      <c r="E1764">
        <v>490000</v>
      </c>
      <c r="F1764" s="7">
        <v>42577</v>
      </c>
      <c r="G1764" s="4">
        <f t="shared" si="54"/>
        <v>2016</v>
      </c>
      <c r="H1764">
        <v>9.1999999999999993</v>
      </c>
      <c r="I1764">
        <v>3012</v>
      </c>
      <c r="J1764" s="6">
        <v>3</v>
      </c>
      <c r="K1764">
        <v>1</v>
      </c>
      <c r="L1764" s="6">
        <v>2</v>
      </c>
      <c r="M1764">
        <v>269</v>
      </c>
      <c r="N1764">
        <v>80</v>
      </c>
      <c r="O1764">
        <v>1960</v>
      </c>
      <c r="P1764" s="5" t="s">
        <v>564</v>
      </c>
      <c r="Q1764">
        <v>-37.784399999999998</v>
      </c>
      <c r="R1764">
        <v>144.8665</v>
      </c>
      <c r="S1764" t="s">
        <v>51</v>
      </c>
      <c r="T1764">
        <v>3873</v>
      </c>
      <c r="U1764">
        <f t="shared" si="55"/>
        <v>56</v>
      </c>
    </row>
    <row r="1765" spans="1:21" x14ac:dyDescent="0.35">
      <c r="A1765" t="s">
        <v>1856</v>
      </c>
      <c r="B1765" t="s">
        <v>1878</v>
      </c>
      <c r="C1765" s="5">
        <v>4</v>
      </c>
      <c r="D1765" t="s">
        <v>20</v>
      </c>
      <c r="E1765">
        <v>675000</v>
      </c>
      <c r="F1765" s="7">
        <v>42518</v>
      </c>
      <c r="G1765" s="4">
        <f t="shared" si="54"/>
        <v>2016</v>
      </c>
      <c r="H1765">
        <v>9.1999999999999993</v>
      </c>
      <c r="I1765">
        <v>3012</v>
      </c>
      <c r="J1765" s="6">
        <v>4</v>
      </c>
      <c r="K1765">
        <v>1</v>
      </c>
      <c r="L1765" s="6">
        <v>1</v>
      </c>
      <c r="M1765">
        <v>595</v>
      </c>
      <c r="N1765">
        <v>80</v>
      </c>
      <c r="O1765">
        <v>1950</v>
      </c>
      <c r="P1765" s="5" t="s">
        <v>564</v>
      </c>
      <c r="Q1765">
        <v>-37.781700000000001</v>
      </c>
      <c r="R1765">
        <v>144.86799999999999</v>
      </c>
      <c r="S1765" t="s">
        <v>51</v>
      </c>
      <c r="T1765">
        <v>3873</v>
      </c>
      <c r="U1765">
        <f t="shared" si="55"/>
        <v>66</v>
      </c>
    </row>
    <row r="1766" spans="1:21" x14ac:dyDescent="0.35">
      <c r="A1766" t="s">
        <v>1856</v>
      </c>
      <c r="B1766" t="s">
        <v>1879</v>
      </c>
      <c r="C1766" s="5">
        <v>3</v>
      </c>
      <c r="D1766" t="s">
        <v>20</v>
      </c>
      <c r="E1766">
        <v>865000</v>
      </c>
      <c r="F1766" s="7">
        <v>42610</v>
      </c>
      <c r="G1766" s="4">
        <f t="shared" si="54"/>
        <v>2016</v>
      </c>
      <c r="H1766">
        <v>9.1999999999999993</v>
      </c>
      <c r="I1766">
        <v>3012</v>
      </c>
      <c r="J1766" s="6">
        <v>3</v>
      </c>
      <c r="K1766">
        <v>1</v>
      </c>
      <c r="L1766" s="6">
        <v>3</v>
      </c>
      <c r="M1766">
        <v>381</v>
      </c>
      <c r="N1766">
        <v>121</v>
      </c>
      <c r="O1766">
        <v>1940</v>
      </c>
      <c r="P1766" s="5" t="s">
        <v>564</v>
      </c>
      <c r="Q1766">
        <v>-37.787399999999998</v>
      </c>
      <c r="R1766">
        <v>144.87629999999999</v>
      </c>
      <c r="S1766" t="s">
        <v>51</v>
      </c>
      <c r="T1766">
        <v>3873</v>
      </c>
      <c r="U1766">
        <f t="shared" si="55"/>
        <v>76</v>
      </c>
    </row>
    <row r="1767" spans="1:21" x14ac:dyDescent="0.35">
      <c r="A1767" t="s">
        <v>1856</v>
      </c>
      <c r="B1767" t="s">
        <v>1880</v>
      </c>
      <c r="C1767" s="5">
        <v>2</v>
      </c>
      <c r="D1767" t="s">
        <v>29</v>
      </c>
      <c r="E1767">
        <v>600000</v>
      </c>
      <c r="F1767" s="7">
        <v>42610</v>
      </c>
      <c r="G1767" s="4">
        <f t="shared" si="54"/>
        <v>2016</v>
      </c>
      <c r="H1767">
        <v>9.1999999999999993</v>
      </c>
      <c r="I1767">
        <v>3012</v>
      </c>
      <c r="J1767" s="6">
        <v>2</v>
      </c>
      <c r="K1767">
        <v>2</v>
      </c>
      <c r="L1767" s="6">
        <v>1</v>
      </c>
      <c r="M1767">
        <v>145</v>
      </c>
      <c r="N1767">
        <v>112</v>
      </c>
      <c r="O1767">
        <v>2012</v>
      </c>
      <c r="P1767" s="5" t="s">
        <v>564</v>
      </c>
      <c r="Q1767">
        <v>-37.780099999999997</v>
      </c>
      <c r="R1767">
        <v>144.869</v>
      </c>
      <c r="S1767" t="s">
        <v>51</v>
      </c>
      <c r="T1767">
        <v>3873</v>
      </c>
      <c r="U1767">
        <f t="shared" si="55"/>
        <v>4</v>
      </c>
    </row>
    <row r="1768" spans="1:21" x14ac:dyDescent="0.35">
      <c r="A1768" t="s">
        <v>1856</v>
      </c>
      <c r="B1768" t="s">
        <v>1881</v>
      </c>
      <c r="C1768" s="5">
        <v>4</v>
      </c>
      <c r="D1768" t="s">
        <v>20</v>
      </c>
      <c r="E1768">
        <v>773000</v>
      </c>
      <c r="F1768" s="7">
        <v>42581</v>
      </c>
      <c r="G1768" s="4">
        <f t="shared" si="54"/>
        <v>2016</v>
      </c>
      <c r="H1768">
        <v>9.1999999999999993</v>
      </c>
      <c r="I1768">
        <v>3012</v>
      </c>
      <c r="J1768" s="6">
        <v>4</v>
      </c>
      <c r="K1768">
        <v>1</v>
      </c>
      <c r="L1768" s="6">
        <v>2</v>
      </c>
      <c r="M1768">
        <v>333</v>
      </c>
      <c r="N1768">
        <v>137</v>
      </c>
      <c r="O1768">
        <v>1970</v>
      </c>
      <c r="P1768" s="5" t="s">
        <v>564</v>
      </c>
      <c r="Q1768">
        <v>-37.789299999999997</v>
      </c>
      <c r="R1768">
        <v>144.8818</v>
      </c>
      <c r="S1768" t="s">
        <v>51</v>
      </c>
      <c r="T1768">
        <v>3873</v>
      </c>
      <c r="U1768">
        <f t="shared" si="55"/>
        <v>46</v>
      </c>
    </row>
    <row r="1769" spans="1:21" x14ac:dyDescent="0.35">
      <c r="A1769" t="s">
        <v>1882</v>
      </c>
      <c r="B1769" t="s">
        <v>1883</v>
      </c>
      <c r="C1769" s="5">
        <v>3</v>
      </c>
      <c r="D1769" t="s">
        <v>20</v>
      </c>
      <c r="E1769">
        <v>2050000</v>
      </c>
      <c r="F1769" s="7">
        <v>42525</v>
      </c>
      <c r="G1769" s="4">
        <f t="shared" si="54"/>
        <v>2016</v>
      </c>
      <c r="H1769">
        <v>7.4</v>
      </c>
      <c r="I1769">
        <v>3144</v>
      </c>
      <c r="J1769" s="6">
        <v>2</v>
      </c>
      <c r="K1769">
        <v>2</v>
      </c>
      <c r="L1769" s="6">
        <v>1</v>
      </c>
      <c r="M1769">
        <v>231</v>
      </c>
      <c r="N1769">
        <v>180</v>
      </c>
      <c r="O1769">
        <v>1890</v>
      </c>
      <c r="P1769" s="5" t="s">
        <v>154</v>
      </c>
      <c r="Q1769">
        <v>-37.860700000000001</v>
      </c>
      <c r="R1769">
        <v>145.03729999999999</v>
      </c>
      <c r="S1769" t="s">
        <v>78</v>
      </c>
      <c r="T1769">
        <v>4675</v>
      </c>
      <c r="U1769">
        <f t="shared" si="55"/>
        <v>126</v>
      </c>
    </row>
    <row r="1770" spans="1:21" x14ac:dyDescent="0.35">
      <c r="A1770" t="s">
        <v>1882</v>
      </c>
      <c r="B1770" t="s">
        <v>1884</v>
      </c>
      <c r="C1770" s="5">
        <v>4</v>
      </c>
      <c r="D1770" t="s">
        <v>20</v>
      </c>
      <c r="E1770">
        <v>3460000</v>
      </c>
      <c r="F1770" s="7">
        <v>42525</v>
      </c>
      <c r="G1770" s="4">
        <f t="shared" si="54"/>
        <v>2016</v>
      </c>
      <c r="H1770">
        <v>7.4</v>
      </c>
      <c r="I1770">
        <v>3144</v>
      </c>
      <c r="J1770" s="6">
        <v>4</v>
      </c>
      <c r="K1770">
        <v>2</v>
      </c>
      <c r="L1770" s="6">
        <v>2</v>
      </c>
      <c r="M1770">
        <v>502</v>
      </c>
      <c r="N1770">
        <v>309</v>
      </c>
      <c r="O1770">
        <v>2016</v>
      </c>
      <c r="P1770" s="5" t="s">
        <v>154</v>
      </c>
      <c r="Q1770">
        <v>-37.851500000000001</v>
      </c>
      <c r="R1770">
        <v>145.0324</v>
      </c>
      <c r="S1770" t="s">
        <v>78</v>
      </c>
      <c r="T1770">
        <v>4675</v>
      </c>
      <c r="U1770">
        <f t="shared" si="55"/>
        <v>0</v>
      </c>
    </row>
    <row r="1771" spans="1:21" x14ac:dyDescent="0.35">
      <c r="A1771" t="s">
        <v>1882</v>
      </c>
      <c r="B1771" t="s">
        <v>1885</v>
      </c>
      <c r="C1771" s="5">
        <v>4</v>
      </c>
      <c r="D1771" t="s">
        <v>20</v>
      </c>
      <c r="E1771">
        <v>2400000</v>
      </c>
      <c r="F1771" s="7">
        <v>42588</v>
      </c>
      <c r="G1771" s="4">
        <f t="shared" si="54"/>
        <v>2016</v>
      </c>
      <c r="H1771">
        <v>7.4</v>
      </c>
      <c r="I1771">
        <v>3144</v>
      </c>
      <c r="J1771" s="6">
        <v>4</v>
      </c>
      <c r="K1771">
        <v>2</v>
      </c>
      <c r="L1771" s="6">
        <v>2</v>
      </c>
      <c r="M1771">
        <v>586</v>
      </c>
      <c r="N1771">
        <v>195</v>
      </c>
      <c r="O1771">
        <v>1890</v>
      </c>
      <c r="P1771" s="5" t="s">
        <v>154</v>
      </c>
      <c r="Q1771">
        <v>-37.866</v>
      </c>
      <c r="R1771">
        <v>145.03899999999999</v>
      </c>
      <c r="S1771" t="s">
        <v>78</v>
      </c>
      <c r="T1771">
        <v>4675</v>
      </c>
      <c r="U1771">
        <f t="shared" si="55"/>
        <v>126</v>
      </c>
    </row>
    <row r="1772" spans="1:21" x14ac:dyDescent="0.35">
      <c r="A1772" t="s">
        <v>1882</v>
      </c>
      <c r="B1772" t="s">
        <v>1886</v>
      </c>
      <c r="C1772" s="5">
        <v>3</v>
      </c>
      <c r="D1772" t="s">
        <v>20</v>
      </c>
      <c r="E1772">
        <v>2025000</v>
      </c>
      <c r="F1772" s="7">
        <v>42497</v>
      </c>
      <c r="G1772" s="4">
        <f t="shared" si="54"/>
        <v>2016</v>
      </c>
      <c r="H1772">
        <v>7.4</v>
      </c>
      <c r="I1772">
        <v>3144</v>
      </c>
      <c r="J1772" s="6">
        <v>3</v>
      </c>
      <c r="K1772">
        <v>2</v>
      </c>
      <c r="L1772" s="6">
        <v>2</v>
      </c>
      <c r="M1772">
        <v>396</v>
      </c>
      <c r="N1772">
        <v>105</v>
      </c>
      <c r="O1772">
        <v>1910</v>
      </c>
      <c r="P1772" s="5" t="s">
        <v>154</v>
      </c>
      <c r="Q1772">
        <v>-37.856200000000001</v>
      </c>
      <c r="R1772">
        <v>145.03729999999999</v>
      </c>
      <c r="S1772" t="s">
        <v>78</v>
      </c>
      <c r="T1772">
        <v>4675</v>
      </c>
      <c r="U1772">
        <f t="shared" si="55"/>
        <v>106</v>
      </c>
    </row>
    <row r="1773" spans="1:21" x14ac:dyDescent="0.35">
      <c r="A1773" t="s">
        <v>1882</v>
      </c>
      <c r="B1773" t="s">
        <v>1887</v>
      </c>
      <c r="C1773" s="5">
        <v>4</v>
      </c>
      <c r="D1773" t="s">
        <v>20</v>
      </c>
      <c r="E1773">
        <v>3800000</v>
      </c>
      <c r="F1773" s="7">
        <v>42595</v>
      </c>
      <c r="G1773" s="4">
        <f t="shared" si="54"/>
        <v>2016</v>
      </c>
      <c r="H1773">
        <v>7.4</v>
      </c>
      <c r="I1773">
        <v>3144</v>
      </c>
      <c r="J1773" s="6">
        <v>4</v>
      </c>
      <c r="K1773">
        <v>3</v>
      </c>
      <c r="L1773" s="6">
        <v>2</v>
      </c>
      <c r="M1773">
        <v>587</v>
      </c>
      <c r="N1773">
        <v>392</v>
      </c>
      <c r="O1773">
        <v>2016</v>
      </c>
      <c r="P1773" s="5" t="s">
        <v>154</v>
      </c>
      <c r="Q1773">
        <v>-37.8613</v>
      </c>
      <c r="R1773">
        <v>145.0393</v>
      </c>
      <c r="S1773" t="s">
        <v>78</v>
      </c>
      <c r="T1773">
        <v>4675</v>
      </c>
      <c r="U1773">
        <f t="shared" si="55"/>
        <v>0</v>
      </c>
    </row>
    <row r="1774" spans="1:21" x14ac:dyDescent="0.35">
      <c r="A1774" t="s">
        <v>1882</v>
      </c>
      <c r="B1774" t="s">
        <v>1888</v>
      </c>
      <c r="C1774" s="5">
        <v>3</v>
      </c>
      <c r="D1774" t="s">
        <v>29</v>
      </c>
      <c r="E1774">
        <v>1390000</v>
      </c>
      <c r="F1774" s="7">
        <v>42504</v>
      </c>
      <c r="G1774" s="4">
        <f t="shared" si="54"/>
        <v>2016</v>
      </c>
      <c r="H1774">
        <v>7.4</v>
      </c>
      <c r="I1774">
        <v>3144</v>
      </c>
      <c r="J1774" s="6">
        <v>3</v>
      </c>
      <c r="K1774">
        <v>2</v>
      </c>
      <c r="L1774" s="6">
        <v>1</v>
      </c>
      <c r="M1774">
        <v>227</v>
      </c>
      <c r="N1774">
        <v>181</v>
      </c>
      <c r="O1774">
        <v>1995</v>
      </c>
      <c r="P1774" s="5" t="s">
        <v>154</v>
      </c>
      <c r="Q1774">
        <v>-37.857700000000001</v>
      </c>
      <c r="R1774">
        <v>145.04060000000001</v>
      </c>
      <c r="S1774" t="s">
        <v>78</v>
      </c>
      <c r="T1774">
        <v>4675</v>
      </c>
      <c r="U1774">
        <f t="shared" si="55"/>
        <v>21</v>
      </c>
    </row>
    <row r="1775" spans="1:21" x14ac:dyDescent="0.35">
      <c r="A1775" t="s">
        <v>1882</v>
      </c>
      <c r="B1775" t="s">
        <v>1889</v>
      </c>
      <c r="C1775" s="5">
        <v>3</v>
      </c>
      <c r="D1775" t="s">
        <v>20</v>
      </c>
      <c r="E1775">
        <v>2415000</v>
      </c>
      <c r="F1775" s="7">
        <v>42658</v>
      </c>
      <c r="G1775" s="4">
        <f t="shared" si="54"/>
        <v>2016</v>
      </c>
      <c r="H1775">
        <v>7.4</v>
      </c>
      <c r="I1775">
        <v>3144</v>
      </c>
      <c r="J1775" s="6">
        <v>3</v>
      </c>
      <c r="K1775">
        <v>1</v>
      </c>
      <c r="L1775" s="6">
        <v>3</v>
      </c>
      <c r="M1775">
        <v>696</v>
      </c>
      <c r="N1775">
        <v>128</v>
      </c>
      <c r="O1775">
        <v>1910</v>
      </c>
      <c r="P1775" s="5" t="s">
        <v>154</v>
      </c>
      <c r="Q1775">
        <v>-37.846200000000003</v>
      </c>
      <c r="R1775">
        <v>145.0386</v>
      </c>
      <c r="S1775" t="s">
        <v>78</v>
      </c>
      <c r="T1775">
        <v>4675</v>
      </c>
      <c r="U1775">
        <f t="shared" si="55"/>
        <v>106</v>
      </c>
    </row>
    <row r="1776" spans="1:21" x14ac:dyDescent="0.35">
      <c r="A1776" t="s">
        <v>1882</v>
      </c>
      <c r="B1776" t="s">
        <v>1890</v>
      </c>
      <c r="C1776" s="5">
        <v>3</v>
      </c>
      <c r="D1776" t="s">
        <v>20</v>
      </c>
      <c r="E1776">
        <v>1437000</v>
      </c>
      <c r="F1776" s="7">
        <v>42476</v>
      </c>
      <c r="G1776" s="4">
        <f t="shared" si="54"/>
        <v>2016</v>
      </c>
      <c r="H1776">
        <v>7.4</v>
      </c>
      <c r="I1776">
        <v>3144</v>
      </c>
      <c r="J1776" s="6">
        <v>2</v>
      </c>
      <c r="K1776">
        <v>1</v>
      </c>
      <c r="L1776" s="6">
        <v>1</v>
      </c>
      <c r="M1776">
        <v>313</v>
      </c>
      <c r="N1776">
        <v>132</v>
      </c>
      <c r="O1776">
        <v>1910</v>
      </c>
      <c r="P1776" s="5" t="s">
        <v>154</v>
      </c>
      <c r="Q1776">
        <v>-37.851100000000002</v>
      </c>
      <c r="R1776">
        <v>145.0317</v>
      </c>
      <c r="S1776" t="s">
        <v>78</v>
      </c>
      <c r="T1776">
        <v>4675</v>
      </c>
      <c r="U1776">
        <f t="shared" si="55"/>
        <v>106</v>
      </c>
    </row>
    <row r="1777" spans="1:21" x14ac:dyDescent="0.35">
      <c r="A1777" t="s">
        <v>1882</v>
      </c>
      <c r="B1777" t="s">
        <v>1891</v>
      </c>
      <c r="C1777" s="5">
        <v>5</v>
      </c>
      <c r="D1777" t="s">
        <v>20</v>
      </c>
      <c r="E1777">
        <v>3400000</v>
      </c>
      <c r="F1777" s="7">
        <v>42539</v>
      </c>
      <c r="G1777" s="4">
        <f t="shared" si="54"/>
        <v>2016</v>
      </c>
      <c r="H1777">
        <v>7.4</v>
      </c>
      <c r="I1777">
        <v>3144</v>
      </c>
      <c r="J1777" s="6">
        <v>4</v>
      </c>
      <c r="K1777">
        <v>3</v>
      </c>
      <c r="L1777" s="6">
        <v>4</v>
      </c>
      <c r="M1777">
        <v>807</v>
      </c>
      <c r="N1777">
        <v>339</v>
      </c>
      <c r="O1777">
        <v>1920</v>
      </c>
      <c r="P1777" s="5" t="s">
        <v>154</v>
      </c>
      <c r="Q1777">
        <v>-37.868400000000001</v>
      </c>
      <c r="R1777">
        <v>145.035</v>
      </c>
      <c r="S1777" t="s">
        <v>78</v>
      </c>
      <c r="T1777">
        <v>4675</v>
      </c>
      <c r="U1777">
        <f t="shared" si="55"/>
        <v>96</v>
      </c>
    </row>
    <row r="1778" spans="1:21" x14ac:dyDescent="0.35">
      <c r="A1778" t="s">
        <v>1882</v>
      </c>
      <c r="B1778" t="s">
        <v>1892</v>
      </c>
      <c r="C1778" s="5">
        <v>3</v>
      </c>
      <c r="D1778" t="s">
        <v>20</v>
      </c>
      <c r="E1778">
        <v>2355000</v>
      </c>
      <c r="F1778" s="7">
        <v>42539</v>
      </c>
      <c r="G1778" s="4">
        <f t="shared" si="54"/>
        <v>2016</v>
      </c>
      <c r="H1778">
        <v>7.4</v>
      </c>
      <c r="I1778">
        <v>3144</v>
      </c>
      <c r="J1778" s="6">
        <v>3</v>
      </c>
      <c r="K1778">
        <v>2</v>
      </c>
      <c r="L1778" s="6">
        <v>4</v>
      </c>
      <c r="M1778">
        <v>471</v>
      </c>
      <c r="N1778">
        <v>235</v>
      </c>
      <c r="O1778">
        <v>1985</v>
      </c>
      <c r="P1778" s="5" t="s">
        <v>154</v>
      </c>
      <c r="Q1778">
        <v>-37.850999999999999</v>
      </c>
      <c r="R1778">
        <v>145.0316</v>
      </c>
      <c r="S1778" t="s">
        <v>78</v>
      </c>
      <c r="T1778">
        <v>4675</v>
      </c>
      <c r="U1778">
        <f t="shared" si="55"/>
        <v>31</v>
      </c>
    </row>
    <row r="1779" spans="1:21" x14ac:dyDescent="0.35">
      <c r="A1779" t="s">
        <v>1882</v>
      </c>
      <c r="B1779" t="s">
        <v>1893</v>
      </c>
      <c r="C1779" s="5">
        <v>5</v>
      </c>
      <c r="D1779" t="s">
        <v>20</v>
      </c>
      <c r="E1779">
        <v>4240000</v>
      </c>
      <c r="F1779" s="7">
        <v>42693</v>
      </c>
      <c r="G1779" s="4">
        <f t="shared" si="54"/>
        <v>2016</v>
      </c>
      <c r="H1779">
        <v>7.4</v>
      </c>
      <c r="I1779">
        <v>3144</v>
      </c>
      <c r="J1779" s="6">
        <v>5</v>
      </c>
      <c r="K1779">
        <v>3</v>
      </c>
      <c r="L1779" s="6">
        <v>3</v>
      </c>
      <c r="M1779">
        <v>580</v>
      </c>
      <c r="N1779">
        <v>320</v>
      </c>
      <c r="O1779">
        <v>1890</v>
      </c>
      <c r="P1779" s="5" t="s">
        <v>154</v>
      </c>
      <c r="Q1779">
        <v>-37.865299999999998</v>
      </c>
      <c r="R1779">
        <v>145.03039999999999</v>
      </c>
      <c r="S1779" t="s">
        <v>78</v>
      </c>
      <c r="T1779">
        <v>4675</v>
      </c>
      <c r="U1779">
        <f t="shared" si="55"/>
        <v>126</v>
      </c>
    </row>
    <row r="1780" spans="1:21" x14ac:dyDescent="0.35">
      <c r="A1780" t="s">
        <v>1882</v>
      </c>
      <c r="B1780" t="s">
        <v>1894</v>
      </c>
      <c r="C1780" s="5">
        <v>2</v>
      </c>
      <c r="D1780" t="s">
        <v>20</v>
      </c>
      <c r="E1780">
        <v>1326000</v>
      </c>
      <c r="F1780" s="7">
        <v>42604</v>
      </c>
      <c r="G1780" s="4">
        <f t="shared" si="54"/>
        <v>2016</v>
      </c>
      <c r="H1780">
        <v>7.4</v>
      </c>
      <c r="I1780">
        <v>3144</v>
      </c>
      <c r="J1780" s="6">
        <v>2</v>
      </c>
      <c r="K1780">
        <v>1</v>
      </c>
      <c r="L1780" s="6">
        <v>0</v>
      </c>
      <c r="M1780">
        <v>254</v>
      </c>
      <c r="N1780">
        <v>100</v>
      </c>
      <c r="O1780">
        <v>1900</v>
      </c>
      <c r="P1780" s="5" t="s">
        <v>154</v>
      </c>
      <c r="Q1780">
        <v>-37.867400000000004</v>
      </c>
      <c r="R1780">
        <v>145.03550000000001</v>
      </c>
      <c r="S1780" t="s">
        <v>78</v>
      </c>
      <c r="T1780">
        <v>4675</v>
      </c>
      <c r="U1780">
        <f t="shared" si="55"/>
        <v>116</v>
      </c>
    </row>
    <row r="1781" spans="1:21" x14ac:dyDescent="0.35">
      <c r="A1781" t="s">
        <v>1882</v>
      </c>
      <c r="B1781" t="s">
        <v>1895</v>
      </c>
      <c r="C1781" s="5">
        <v>4</v>
      </c>
      <c r="D1781" t="s">
        <v>20</v>
      </c>
      <c r="E1781">
        <v>4525000</v>
      </c>
      <c r="F1781" s="7">
        <v>42604</v>
      </c>
      <c r="G1781" s="4">
        <f t="shared" si="54"/>
        <v>2016</v>
      </c>
      <c r="H1781">
        <v>7.4</v>
      </c>
      <c r="I1781">
        <v>3144</v>
      </c>
      <c r="J1781" s="6">
        <v>4</v>
      </c>
      <c r="K1781">
        <v>4</v>
      </c>
      <c r="L1781" s="6">
        <v>2</v>
      </c>
      <c r="M1781">
        <v>716</v>
      </c>
      <c r="N1781">
        <v>159</v>
      </c>
      <c r="O1781">
        <v>1925</v>
      </c>
      <c r="P1781" s="5" t="s">
        <v>154</v>
      </c>
      <c r="Q1781">
        <v>-37.846899999999998</v>
      </c>
      <c r="R1781">
        <v>145.0377</v>
      </c>
      <c r="S1781" t="s">
        <v>78</v>
      </c>
      <c r="T1781">
        <v>4675</v>
      </c>
      <c r="U1781">
        <f t="shared" si="55"/>
        <v>91</v>
      </c>
    </row>
    <row r="1782" spans="1:21" x14ac:dyDescent="0.35">
      <c r="A1782" t="s">
        <v>1882</v>
      </c>
      <c r="B1782" t="s">
        <v>1896</v>
      </c>
      <c r="C1782" s="5">
        <v>4</v>
      </c>
      <c r="D1782" t="s">
        <v>20</v>
      </c>
      <c r="E1782">
        <v>1965000</v>
      </c>
      <c r="F1782" s="7">
        <v>42791</v>
      </c>
      <c r="G1782" s="4">
        <f t="shared" si="54"/>
        <v>2017</v>
      </c>
      <c r="H1782">
        <v>7.4</v>
      </c>
      <c r="I1782">
        <v>3144</v>
      </c>
      <c r="J1782" s="6">
        <v>4</v>
      </c>
      <c r="K1782">
        <v>2</v>
      </c>
      <c r="L1782" s="6">
        <v>1</v>
      </c>
      <c r="M1782">
        <v>300</v>
      </c>
      <c r="N1782">
        <v>185</v>
      </c>
      <c r="O1782">
        <v>1890</v>
      </c>
      <c r="P1782" s="5" t="s">
        <v>154</v>
      </c>
      <c r="Q1782">
        <v>-37.863799999999998</v>
      </c>
      <c r="R1782">
        <v>145.02979999999999</v>
      </c>
      <c r="S1782" t="s">
        <v>78</v>
      </c>
      <c r="T1782">
        <v>4675</v>
      </c>
      <c r="U1782">
        <f t="shared" si="55"/>
        <v>127</v>
      </c>
    </row>
    <row r="1783" spans="1:21" x14ac:dyDescent="0.35">
      <c r="A1783" t="s">
        <v>1882</v>
      </c>
      <c r="B1783" t="s">
        <v>1897</v>
      </c>
      <c r="C1783" s="5">
        <v>4</v>
      </c>
      <c r="D1783" t="s">
        <v>20</v>
      </c>
      <c r="E1783">
        <v>3470000</v>
      </c>
      <c r="F1783" s="7">
        <v>42791</v>
      </c>
      <c r="G1783" s="4">
        <f t="shared" si="54"/>
        <v>2017</v>
      </c>
      <c r="H1783">
        <v>7.4</v>
      </c>
      <c r="I1783">
        <v>3144</v>
      </c>
      <c r="J1783" s="6">
        <v>4</v>
      </c>
      <c r="K1783">
        <v>3</v>
      </c>
      <c r="L1783" s="6">
        <v>2</v>
      </c>
      <c r="M1783">
        <v>585</v>
      </c>
      <c r="N1783">
        <v>248</v>
      </c>
      <c r="O1783">
        <v>1915</v>
      </c>
      <c r="P1783" s="5" t="s">
        <v>154</v>
      </c>
      <c r="Q1783">
        <v>-37.868000000000002</v>
      </c>
      <c r="R1783">
        <v>145.03800000000001</v>
      </c>
      <c r="S1783" t="s">
        <v>78</v>
      </c>
      <c r="T1783">
        <v>4675</v>
      </c>
      <c r="U1783">
        <f t="shared" si="55"/>
        <v>102</v>
      </c>
    </row>
    <row r="1784" spans="1:21" x14ac:dyDescent="0.35">
      <c r="A1784" t="s">
        <v>1882</v>
      </c>
      <c r="B1784" t="s">
        <v>1898</v>
      </c>
      <c r="C1784" s="5">
        <v>5</v>
      </c>
      <c r="D1784" t="s">
        <v>20</v>
      </c>
      <c r="E1784">
        <v>2325000</v>
      </c>
      <c r="F1784" s="7">
        <v>42791</v>
      </c>
      <c r="G1784" s="4">
        <f t="shared" si="54"/>
        <v>2017</v>
      </c>
      <c r="H1784">
        <v>7.4</v>
      </c>
      <c r="I1784">
        <v>3144</v>
      </c>
      <c r="J1784" s="6">
        <v>5</v>
      </c>
      <c r="K1784">
        <v>3</v>
      </c>
      <c r="L1784" s="6">
        <v>2</v>
      </c>
      <c r="M1784">
        <v>501</v>
      </c>
      <c r="N1784">
        <v>233</v>
      </c>
      <c r="O1784">
        <v>2006</v>
      </c>
      <c r="P1784" s="5" t="s">
        <v>154</v>
      </c>
      <c r="Q1784">
        <v>-37.863100000000003</v>
      </c>
      <c r="R1784">
        <v>145.03530000000001</v>
      </c>
      <c r="S1784" t="s">
        <v>78</v>
      </c>
      <c r="T1784">
        <v>4675</v>
      </c>
      <c r="U1784">
        <f t="shared" si="55"/>
        <v>11</v>
      </c>
    </row>
    <row r="1785" spans="1:21" x14ac:dyDescent="0.35">
      <c r="A1785" t="s">
        <v>1882</v>
      </c>
      <c r="B1785" t="s">
        <v>1899</v>
      </c>
      <c r="C1785" s="5">
        <v>3</v>
      </c>
      <c r="D1785" t="s">
        <v>20</v>
      </c>
      <c r="E1785">
        <v>1970000</v>
      </c>
      <c r="F1785" s="7">
        <v>42548</v>
      </c>
      <c r="G1785" s="4">
        <f t="shared" si="54"/>
        <v>2016</v>
      </c>
      <c r="H1785">
        <v>7.4</v>
      </c>
      <c r="I1785">
        <v>3144</v>
      </c>
      <c r="J1785" s="6">
        <v>3</v>
      </c>
      <c r="K1785">
        <v>2</v>
      </c>
      <c r="L1785" s="6">
        <v>1</v>
      </c>
      <c r="M1785">
        <v>246</v>
      </c>
      <c r="N1785">
        <v>106</v>
      </c>
      <c r="O1785">
        <v>1910</v>
      </c>
      <c r="P1785" s="5" t="s">
        <v>154</v>
      </c>
      <c r="Q1785">
        <v>-37.871000000000002</v>
      </c>
      <c r="R1785">
        <v>145.03639999999999</v>
      </c>
      <c r="S1785" t="s">
        <v>78</v>
      </c>
      <c r="T1785">
        <v>4675</v>
      </c>
      <c r="U1785">
        <f t="shared" si="55"/>
        <v>106</v>
      </c>
    </row>
    <row r="1786" spans="1:21" x14ac:dyDescent="0.35">
      <c r="A1786" t="s">
        <v>1882</v>
      </c>
      <c r="B1786" t="s">
        <v>1900</v>
      </c>
      <c r="C1786" s="5">
        <v>2</v>
      </c>
      <c r="D1786" t="s">
        <v>20</v>
      </c>
      <c r="E1786">
        <v>1475000</v>
      </c>
      <c r="F1786" s="7">
        <v>42701</v>
      </c>
      <c r="G1786" s="4">
        <f t="shared" si="54"/>
        <v>2016</v>
      </c>
      <c r="H1786">
        <v>7.4</v>
      </c>
      <c r="I1786">
        <v>3144</v>
      </c>
      <c r="J1786" s="6">
        <v>2</v>
      </c>
      <c r="K1786">
        <v>1</v>
      </c>
      <c r="L1786" s="6">
        <v>1</v>
      </c>
      <c r="M1786">
        <v>232</v>
      </c>
      <c r="N1786">
        <v>95</v>
      </c>
      <c r="O1786">
        <v>2001</v>
      </c>
      <c r="P1786" s="5" t="s">
        <v>154</v>
      </c>
      <c r="Q1786">
        <v>-37.868600000000001</v>
      </c>
      <c r="R1786">
        <v>145.03800000000001</v>
      </c>
      <c r="S1786" t="s">
        <v>78</v>
      </c>
      <c r="T1786">
        <v>4675</v>
      </c>
      <c r="U1786">
        <f t="shared" si="55"/>
        <v>15</v>
      </c>
    </row>
    <row r="1787" spans="1:21" x14ac:dyDescent="0.35">
      <c r="A1787" t="s">
        <v>1901</v>
      </c>
      <c r="B1787" t="s">
        <v>1902</v>
      </c>
      <c r="C1787" s="5">
        <v>3</v>
      </c>
      <c r="D1787" t="s">
        <v>20</v>
      </c>
      <c r="E1787">
        <v>1490000</v>
      </c>
      <c r="F1787" s="7">
        <v>42616</v>
      </c>
      <c r="G1787" s="4">
        <f t="shared" si="54"/>
        <v>2016</v>
      </c>
      <c r="H1787">
        <v>11.2</v>
      </c>
      <c r="I1787">
        <v>3145</v>
      </c>
      <c r="J1787" s="6">
        <v>3</v>
      </c>
      <c r="K1787">
        <v>1</v>
      </c>
      <c r="L1787" s="6">
        <v>1</v>
      </c>
      <c r="M1787">
        <v>322</v>
      </c>
      <c r="N1787">
        <v>137</v>
      </c>
      <c r="O1787">
        <v>1910</v>
      </c>
      <c r="P1787" s="5" t="s">
        <v>154</v>
      </c>
      <c r="Q1787">
        <v>-37.872599999999998</v>
      </c>
      <c r="R1787">
        <v>145.03960000000001</v>
      </c>
      <c r="S1787" t="s">
        <v>78</v>
      </c>
      <c r="T1787">
        <v>8801</v>
      </c>
      <c r="U1787">
        <f t="shared" si="55"/>
        <v>106</v>
      </c>
    </row>
    <row r="1788" spans="1:21" x14ac:dyDescent="0.35">
      <c r="A1788" t="s">
        <v>1901</v>
      </c>
      <c r="B1788" t="s">
        <v>1903</v>
      </c>
      <c r="C1788" s="5">
        <v>3</v>
      </c>
      <c r="D1788" t="s">
        <v>20</v>
      </c>
      <c r="E1788">
        <v>1210000</v>
      </c>
      <c r="F1788" s="7">
        <v>42616</v>
      </c>
      <c r="G1788" s="4">
        <f t="shared" si="54"/>
        <v>2016</v>
      </c>
      <c r="H1788">
        <v>11.2</v>
      </c>
      <c r="I1788">
        <v>3145</v>
      </c>
      <c r="J1788" s="6">
        <v>3</v>
      </c>
      <c r="K1788">
        <v>2</v>
      </c>
      <c r="L1788" s="6">
        <v>1</v>
      </c>
      <c r="M1788">
        <v>337</v>
      </c>
      <c r="N1788">
        <v>146</v>
      </c>
      <c r="O1788">
        <v>1993</v>
      </c>
      <c r="P1788" s="5" t="s">
        <v>154</v>
      </c>
      <c r="Q1788">
        <v>-37.883299999999998</v>
      </c>
      <c r="R1788">
        <v>145.06970000000001</v>
      </c>
      <c r="S1788" t="s">
        <v>78</v>
      </c>
      <c r="T1788">
        <v>8801</v>
      </c>
      <c r="U1788">
        <f t="shared" si="55"/>
        <v>23</v>
      </c>
    </row>
    <row r="1789" spans="1:21" x14ac:dyDescent="0.35">
      <c r="A1789" t="s">
        <v>1901</v>
      </c>
      <c r="B1789" t="s">
        <v>1904</v>
      </c>
      <c r="C1789" s="5">
        <v>2</v>
      </c>
      <c r="D1789" t="s">
        <v>20</v>
      </c>
      <c r="E1789">
        <v>1036000</v>
      </c>
      <c r="F1789" s="7">
        <v>42707</v>
      </c>
      <c r="G1789" s="4">
        <f t="shared" si="54"/>
        <v>2016</v>
      </c>
      <c r="H1789">
        <v>11.2</v>
      </c>
      <c r="I1789">
        <v>3145</v>
      </c>
      <c r="J1789" s="6">
        <v>2</v>
      </c>
      <c r="K1789">
        <v>1</v>
      </c>
      <c r="L1789" s="6">
        <v>1</v>
      </c>
      <c r="M1789">
        <v>310</v>
      </c>
      <c r="N1789">
        <v>102</v>
      </c>
      <c r="O1789">
        <v>1910</v>
      </c>
      <c r="P1789" s="5" t="s">
        <v>154</v>
      </c>
      <c r="Q1789">
        <v>-37.871699999999997</v>
      </c>
      <c r="R1789">
        <v>145.03989999999999</v>
      </c>
      <c r="S1789" t="s">
        <v>78</v>
      </c>
      <c r="T1789">
        <v>8801</v>
      </c>
      <c r="U1789">
        <f t="shared" si="55"/>
        <v>106</v>
      </c>
    </row>
    <row r="1790" spans="1:21" x14ac:dyDescent="0.35">
      <c r="A1790" t="s">
        <v>1901</v>
      </c>
      <c r="B1790" t="s">
        <v>1905</v>
      </c>
      <c r="C1790" s="5">
        <v>3</v>
      </c>
      <c r="D1790" t="s">
        <v>20</v>
      </c>
      <c r="E1790">
        <v>2273000</v>
      </c>
      <c r="F1790" s="7">
        <v>42707</v>
      </c>
      <c r="G1790" s="4">
        <f t="shared" si="54"/>
        <v>2016</v>
      </c>
      <c r="H1790">
        <v>11.2</v>
      </c>
      <c r="I1790">
        <v>3145</v>
      </c>
      <c r="J1790" s="6">
        <v>3</v>
      </c>
      <c r="K1790">
        <v>3</v>
      </c>
      <c r="L1790" s="6">
        <v>1</v>
      </c>
      <c r="M1790">
        <v>376</v>
      </c>
      <c r="N1790">
        <v>254</v>
      </c>
      <c r="O1790">
        <v>1930</v>
      </c>
      <c r="P1790" s="5" t="s">
        <v>154</v>
      </c>
      <c r="Q1790">
        <v>-37.872700000000002</v>
      </c>
      <c r="R1790">
        <v>145.04580000000001</v>
      </c>
      <c r="S1790" t="s">
        <v>78</v>
      </c>
      <c r="T1790">
        <v>8801</v>
      </c>
      <c r="U1790">
        <f t="shared" si="55"/>
        <v>86</v>
      </c>
    </row>
    <row r="1791" spans="1:21" x14ac:dyDescent="0.35">
      <c r="A1791" t="s">
        <v>1901</v>
      </c>
      <c r="B1791" t="s">
        <v>1906</v>
      </c>
      <c r="C1791" s="5">
        <v>5</v>
      </c>
      <c r="D1791" t="s">
        <v>20</v>
      </c>
      <c r="E1791">
        <v>2350000</v>
      </c>
      <c r="F1791" s="7">
        <v>42707</v>
      </c>
      <c r="G1791" s="4">
        <f t="shared" si="54"/>
        <v>2016</v>
      </c>
      <c r="H1791">
        <v>11.2</v>
      </c>
      <c r="I1791">
        <v>3145</v>
      </c>
      <c r="J1791" s="6">
        <v>5</v>
      </c>
      <c r="K1791">
        <v>2</v>
      </c>
      <c r="L1791" s="6">
        <v>2</v>
      </c>
      <c r="M1791">
        <v>567</v>
      </c>
      <c r="N1791">
        <v>327</v>
      </c>
      <c r="O1791">
        <v>1915</v>
      </c>
      <c r="P1791" s="5" t="s">
        <v>154</v>
      </c>
      <c r="Q1791">
        <v>-37.878599999999999</v>
      </c>
      <c r="R1791">
        <v>145.04949999999999</v>
      </c>
      <c r="S1791" t="s">
        <v>78</v>
      </c>
      <c r="T1791">
        <v>8801</v>
      </c>
      <c r="U1791">
        <f t="shared" si="55"/>
        <v>101</v>
      </c>
    </row>
    <row r="1792" spans="1:21" x14ac:dyDescent="0.35">
      <c r="A1792" t="s">
        <v>1901</v>
      </c>
      <c r="B1792" t="s">
        <v>1907</v>
      </c>
      <c r="C1792" s="5">
        <v>4</v>
      </c>
      <c r="D1792" t="s">
        <v>20</v>
      </c>
      <c r="E1792">
        <v>2200000</v>
      </c>
      <c r="F1792" s="7">
        <v>42798</v>
      </c>
      <c r="G1792" s="4">
        <f t="shared" si="54"/>
        <v>2017</v>
      </c>
      <c r="H1792">
        <v>11.2</v>
      </c>
      <c r="I1792">
        <v>3145</v>
      </c>
      <c r="J1792" s="6">
        <v>4</v>
      </c>
      <c r="K1792">
        <v>3</v>
      </c>
      <c r="L1792" s="6">
        <v>2</v>
      </c>
      <c r="M1792">
        <v>567</v>
      </c>
      <c r="N1792">
        <v>215</v>
      </c>
      <c r="O1792">
        <v>1920</v>
      </c>
      <c r="P1792" s="5" t="s">
        <v>154</v>
      </c>
      <c r="Q1792">
        <v>-37.874200000000002</v>
      </c>
      <c r="R1792">
        <v>145.06139999999999</v>
      </c>
      <c r="S1792" t="s">
        <v>78</v>
      </c>
      <c r="T1792">
        <v>8801</v>
      </c>
      <c r="U1792">
        <f t="shared" si="55"/>
        <v>97</v>
      </c>
    </row>
    <row r="1793" spans="1:21" x14ac:dyDescent="0.35">
      <c r="A1793" t="s">
        <v>1901</v>
      </c>
      <c r="B1793" t="s">
        <v>1908</v>
      </c>
      <c r="C1793" s="5">
        <v>2</v>
      </c>
      <c r="D1793" t="s">
        <v>24</v>
      </c>
      <c r="E1793">
        <v>790000</v>
      </c>
      <c r="F1793" s="7">
        <v>42798</v>
      </c>
      <c r="G1793" s="4">
        <f t="shared" si="54"/>
        <v>2017</v>
      </c>
      <c r="H1793">
        <v>11.2</v>
      </c>
      <c r="I1793">
        <v>3145</v>
      </c>
      <c r="J1793" s="6">
        <v>2</v>
      </c>
      <c r="K1793">
        <v>1</v>
      </c>
      <c r="L1793" s="6">
        <v>2</v>
      </c>
      <c r="M1793">
        <v>196</v>
      </c>
      <c r="N1793">
        <v>109</v>
      </c>
      <c r="O1793">
        <v>1970</v>
      </c>
      <c r="P1793" s="5" t="s">
        <v>154</v>
      </c>
      <c r="Q1793">
        <v>-37.879600000000003</v>
      </c>
      <c r="R1793">
        <v>145.08760000000001</v>
      </c>
      <c r="S1793" t="s">
        <v>78</v>
      </c>
      <c r="T1793">
        <v>8801</v>
      </c>
      <c r="U1793">
        <f t="shared" si="55"/>
        <v>47</v>
      </c>
    </row>
    <row r="1794" spans="1:21" x14ac:dyDescent="0.35">
      <c r="A1794" t="s">
        <v>1901</v>
      </c>
      <c r="B1794" t="s">
        <v>1909</v>
      </c>
      <c r="C1794" s="5">
        <v>4</v>
      </c>
      <c r="D1794" t="s">
        <v>20</v>
      </c>
      <c r="E1794">
        <v>1185000</v>
      </c>
      <c r="F1794" s="7">
        <v>42525</v>
      </c>
      <c r="G1794" s="4">
        <f t="shared" si="54"/>
        <v>2016</v>
      </c>
      <c r="H1794">
        <v>11.2</v>
      </c>
      <c r="I1794">
        <v>3145</v>
      </c>
      <c r="J1794" s="6">
        <v>3</v>
      </c>
      <c r="K1794">
        <v>2</v>
      </c>
      <c r="L1794" s="6">
        <v>2</v>
      </c>
      <c r="M1794">
        <v>797</v>
      </c>
      <c r="N1794">
        <v>180</v>
      </c>
      <c r="O1794">
        <v>1950</v>
      </c>
      <c r="P1794" s="5" t="s">
        <v>154</v>
      </c>
      <c r="Q1794">
        <v>-37.878300000000003</v>
      </c>
      <c r="R1794">
        <v>145.08690000000001</v>
      </c>
      <c r="S1794" t="s">
        <v>78</v>
      </c>
      <c r="T1794">
        <v>8801</v>
      </c>
      <c r="U1794">
        <f t="shared" si="55"/>
        <v>66</v>
      </c>
    </row>
    <row r="1795" spans="1:21" x14ac:dyDescent="0.35">
      <c r="A1795" t="s">
        <v>1901</v>
      </c>
      <c r="B1795" t="s">
        <v>1910</v>
      </c>
      <c r="C1795" s="5">
        <v>3</v>
      </c>
      <c r="D1795" t="s">
        <v>20</v>
      </c>
      <c r="E1795">
        <v>1837000</v>
      </c>
      <c r="F1795" s="7">
        <v>42588</v>
      </c>
      <c r="G1795" s="4">
        <f t="shared" ref="G1795:G1858" si="56">YEAR(F1795)</f>
        <v>2016</v>
      </c>
      <c r="H1795">
        <v>11.2</v>
      </c>
      <c r="I1795">
        <v>3145</v>
      </c>
      <c r="J1795" s="6">
        <v>4</v>
      </c>
      <c r="K1795">
        <v>2</v>
      </c>
      <c r="L1795" s="6">
        <v>1</v>
      </c>
      <c r="M1795">
        <v>769</v>
      </c>
      <c r="N1795">
        <v>196</v>
      </c>
      <c r="O1795">
        <v>1920</v>
      </c>
      <c r="P1795" s="5" t="s">
        <v>154</v>
      </c>
      <c r="Q1795">
        <v>-37.879899999999999</v>
      </c>
      <c r="R1795">
        <v>145.05520000000001</v>
      </c>
      <c r="S1795" t="s">
        <v>78</v>
      </c>
      <c r="T1795">
        <v>8801</v>
      </c>
      <c r="U1795">
        <f t="shared" ref="U1795:U1858" si="57">G:G-O:O</f>
        <v>96</v>
      </c>
    </row>
    <row r="1796" spans="1:21" x14ac:dyDescent="0.35">
      <c r="A1796" t="s">
        <v>1901</v>
      </c>
      <c r="B1796" t="s">
        <v>1911</v>
      </c>
      <c r="C1796" s="5">
        <v>3</v>
      </c>
      <c r="D1796" t="s">
        <v>29</v>
      </c>
      <c r="E1796">
        <v>1253000</v>
      </c>
      <c r="F1796" s="7">
        <v>42497</v>
      </c>
      <c r="G1796" s="4">
        <f t="shared" si="56"/>
        <v>2016</v>
      </c>
      <c r="H1796">
        <v>11.2</v>
      </c>
      <c r="I1796">
        <v>3145</v>
      </c>
      <c r="J1796" s="6">
        <v>3</v>
      </c>
      <c r="K1796">
        <v>2</v>
      </c>
      <c r="L1796" s="6">
        <v>1</v>
      </c>
      <c r="M1796">
        <v>216</v>
      </c>
      <c r="N1796">
        <v>135</v>
      </c>
      <c r="O1796">
        <v>1994</v>
      </c>
      <c r="P1796" s="5" t="s">
        <v>154</v>
      </c>
      <c r="Q1796">
        <v>-37.866</v>
      </c>
      <c r="R1796">
        <v>145.0549</v>
      </c>
      <c r="S1796" t="s">
        <v>78</v>
      </c>
      <c r="T1796">
        <v>8801</v>
      </c>
      <c r="U1796">
        <f t="shared" si="57"/>
        <v>22</v>
      </c>
    </row>
    <row r="1797" spans="1:21" x14ac:dyDescent="0.35">
      <c r="A1797" t="s">
        <v>1901</v>
      </c>
      <c r="B1797" t="s">
        <v>1913</v>
      </c>
      <c r="C1797" s="5">
        <v>5</v>
      </c>
      <c r="D1797" t="s">
        <v>20</v>
      </c>
      <c r="E1797">
        <v>4802500</v>
      </c>
      <c r="F1797" s="7">
        <v>42714</v>
      </c>
      <c r="G1797" s="4">
        <f t="shared" si="56"/>
        <v>2016</v>
      </c>
      <c r="H1797">
        <v>11.2</v>
      </c>
      <c r="I1797">
        <v>3145</v>
      </c>
      <c r="J1797" s="6">
        <v>5</v>
      </c>
      <c r="K1797">
        <v>2</v>
      </c>
      <c r="L1797" s="6">
        <v>4</v>
      </c>
      <c r="M1797">
        <v>837</v>
      </c>
      <c r="N1797">
        <v>267</v>
      </c>
      <c r="O1797">
        <v>1919</v>
      </c>
      <c r="P1797" s="5" t="s">
        <v>154</v>
      </c>
      <c r="Q1797">
        <v>-37.875599999999999</v>
      </c>
      <c r="R1797">
        <v>145.05609999999999</v>
      </c>
      <c r="S1797" t="s">
        <v>78</v>
      </c>
      <c r="T1797">
        <v>8801</v>
      </c>
      <c r="U1797">
        <f t="shared" si="57"/>
        <v>97</v>
      </c>
    </row>
    <row r="1798" spans="1:21" x14ac:dyDescent="0.35">
      <c r="A1798" t="s">
        <v>1901</v>
      </c>
      <c r="B1798" t="s">
        <v>1914</v>
      </c>
      <c r="C1798" s="5">
        <v>3</v>
      </c>
      <c r="D1798" t="s">
        <v>20</v>
      </c>
      <c r="E1798">
        <v>1555000</v>
      </c>
      <c r="F1798" s="7">
        <v>42533</v>
      </c>
      <c r="G1798" s="4">
        <f t="shared" si="56"/>
        <v>2016</v>
      </c>
      <c r="H1798">
        <v>11.2</v>
      </c>
      <c r="I1798">
        <v>3145</v>
      </c>
      <c r="J1798" s="6">
        <v>3</v>
      </c>
      <c r="K1798">
        <v>2</v>
      </c>
      <c r="L1798" s="6">
        <v>2</v>
      </c>
      <c r="M1798">
        <v>691</v>
      </c>
      <c r="N1798">
        <v>150</v>
      </c>
      <c r="O1798">
        <v>1950</v>
      </c>
      <c r="P1798" s="5" t="s">
        <v>154</v>
      </c>
      <c r="Q1798">
        <v>-37.873399999999997</v>
      </c>
      <c r="R1798">
        <v>145.08869999999999</v>
      </c>
      <c r="S1798" t="s">
        <v>78</v>
      </c>
      <c r="T1798">
        <v>8801</v>
      </c>
      <c r="U1798">
        <f t="shared" si="57"/>
        <v>66</v>
      </c>
    </row>
    <row r="1799" spans="1:21" x14ac:dyDescent="0.35">
      <c r="A1799" t="s">
        <v>1901</v>
      </c>
      <c r="B1799" t="s">
        <v>1915</v>
      </c>
      <c r="C1799" s="5">
        <v>4</v>
      </c>
      <c r="D1799" t="s">
        <v>20</v>
      </c>
      <c r="E1799">
        <v>2123000</v>
      </c>
      <c r="F1799" s="7">
        <v>42686</v>
      </c>
      <c r="G1799" s="4">
        <f t="shared" si="56"/>
        <v>2016</v>
      </c>
      <c r="H1799">
        <v>11.2</v>
      </c>
      <c r="I1799">
        <v>3145</v>
      </c>
      <c r="J1799" s="6">
        <v>4</v>
      </c>
      <c r="K1799">
        <v>3</v>
      </c>
      <c r="L1799" s="6">
        <v>2</v>
      </c>
      <c r="M1799">
        <v>412</v>
      </c>
      <c r="N1799">
        <v>254</v>
      </c>
      <c r="O1799">
        <v>1930</v>
      </c>
      <c r="P1799" s="5" t="s">
        <v>154</v>
      </c>
      <c r="Q1799">
        <v>-37.870699999999999</v>
      </c>
      <c r="R1799">
        <v>145.04820000000001</v>
      </c>
      <c r="S1799" t="s">
        <v>78</v>
      </c>
      <c r="T1799">
        <v>8801</v>
      </c>
      <c r="U1799">
        <f t="shared" si="57"/>
        <v>86</v>
      </c>
    </row>
    <row r="1800" spans="1:21" x14ac:dyDescent="0.35">
      <c r="A1800" t="s">
        <v>1901</v>
      </c>
      <c r="B1800" t="s">
        <v>1916</v>
      </c>
      <c r="C1800" s="5">
        <v>4</v>
      </c>
      <c r="D1800" t="s">
        <v>20</v>
      </c>
      <c r="E1800">
        <v>1700000</v>
      </c>
      <c r="F1800" s="7">
        <v>42504</v>
      </c>
      <c r="G1800" s="4">
        <f t="shared" si="56"/>
        <v>2016</v>
      </c>
      <c r="H1800">
        <v>11.2</v>
      </c>
      <c r="I1800">
        <v>3145</v>
      </c>
      <c r="J1800" s="6">
        <v>4</v>
      </c>
      <c r="K1800">
        <v>3</v>
      </c>
      <c r="L1800" s="6">
        <v>2</v>
      </c>
      <c r="M1800">
        <v>365</v>
      </c>
      <c r="N1800">
        <v>110</v>
      </c>
      <c r="O1800">
        <v>1930</v>
      </c>
      <c r="P1800" s="5" t="s">
        <v>154</v>
      </c>
      <c r="Q1800">
        <v>-37.881799999999998</v>
      </c>
      <c r="R1800">
        <v>145.0548</v>
      </c>
      <c r="S1800" t="s">
        <v>78</v>
      </c>
      <c r="T1800">
        <v>8801</v>
      </c>
      <c r="U1800">
        <f t="shared" si="57"/>
        <v>86</v>
      </c>
    </row>
    <row r="1801" spans="1:21" x14ac:dyDescent="0.35">
      <c r="A1801" t="s">
        <v>1901</v>
      </c>
      <c r="B1801" t="s">
        <v>1917</v>
      </c>
      <c r="C1801" s="5">
        <v>2</v>
      </c>
      <c r="D1801" t="s">
        <v>20</v>
      </c>
      <c r="E1801">
        <v>1150000</v>
      </c>
      <c r="F1801" s="7">
        <v>42504</v>
      </c>
      <c r="G1801" s="4">
        <f t="shared" si="56"/>
        <v>2016</v>
      </c>
      <c r="H1801">
        <v>11.2</v>
      </c>
      <c r="I1801">
        <v>3145</v>
      </c>
      <c r="J1801" s="6">
        <v>2</v>
      </c>
      <c r="K1801">
        <v>1</v>
      </c>
      <c r="L1801" s="6">
        <v>2</v>
      </c>
      <c r="M1801">
        <v>604</v>
      </c>
      <c r="N1801">
        <v>119</v>
      </c>
      <c r="O1801">
        <v>1960</v>
      </c>
      <c r="P1801" s="5" t="s">
        <v>154</v>
      </c>
      <c r="Q1801">
        <v>-37.883499999999998</v>
      </c>
      <c r="R1801">
        <v>145.08860000000001</v>
      </c>
      <c r="S1801" t="s">
        <v>78</v>
      </c>
      <c r="T1801">
        <v>8801</v>
      </c>
      <c r="U1801">
        <f t="shared" si="57"/>
        <v>56</v>
      </c>
    </row>
    <row r="1802" spans="1:21" x14ac:dyDescent="0.35">
      <c r="A1802" t="s">
        <v>1901</v>
      </c>
      <c r="B1802" t="s">
        <v>1918</v>
      </c>
      <c r="C1802" s="5">
        <v>4</v>
      </c>
      <c r="D1802" t="s">
        <v>20</v>
      </c>
      <c r="E1802">
        <v>2001000</v>
      </c>
      <c r="F1802" s="7">
        <v>42658</v>
      </c>
      <c r="G1802" s="4">
        <f t="shared" si="56"/>
        <v>2016</v>
      </c>
      <c r="H1802">
        <v>11.2</v>
      </c>
      <c r="I1802">
        <v>3145</v>
      </c>
      <c r="J1802" s="6">
        <v>4</v>
      </c>
      <c r="K1802">
        <v>2</v>
      </c>
      <c r="L1802" s="6">
        <v>2</v>
      </c>
      <c r="M1802">
        <v>526</v>
      </c>
      <c r="N1802">
        <v>243</v>
      </c>
      <c r="O1802">
        <v>1910</v>
      </c>
      <c r="P1802" s="5" t="s">
        <v>154</v>
      </c>
      <c r="Q1802">
        <v>-37.877099999999999</v>
      </c>
      <c r="R1802">
        <v>145.0505</v>
      </c>
      <c r="S1802" t="s">
        <v>78</v>
      </c>
      <c r="T1802">
        <v>8801</v>
      </c>
      <c r="U1802">
        <f t="shared" si="57"/>
        <v>106</v>
      </c>
    </row>
    <row r="1803" spans="1:21" x14ac:dyDescent="0.35">
      <c r="A1803" t="s">
        <v>1901</v>
      </c>
      <c r="B1803" t="s">
        <v>1919</v>
      </c>
      <c r="C1803" s="5">
        <v>3</v>
      </c>
      <c r="D1803" t="s">
        <v>20</v>
      </c>
      <c r="E1803">
        <v>1915000</v>
      </c>
      <c r="F1803" s="7">
        <v>42476</v>
      </c>
      <c r="G1803" s="4">
        <f t="shared" si="56"/>
        <v>2016</v>
      </c>
      <c r="H1803">
        <v>11.2</v>
      </c>
      <c r="I1803">
        <v>3145</v>
      </c>
      <c r="J1803" s="6">
        <v>3</v>
      </c>
      <c r="K1803">
        <v>2</v>
      </c>
      <c r="L1803" s="6">
        <v>2</v>
      </c>
      <c r="M1803">
        <v>700</v>
      </c>
      <c r="N1803">
        <v>126</v>
      </c>
      <c r="O1803">
        <v>1920</v>
      </c>
      <c r="P1803" s="5" t="s">
        <v>154</v>
      </c>
      <c r="Q1803">
        <v>-37.880699999999997</v>
      </c>
      <c r="R1803">
        <v>145.0547</v>
      </c>
      <c r="S1803" t="s">
        <v>78</v>
      </c>
      <c r="T1803">
        <v>8801</v>
      </c>
      <c r="U1803">
        <f t="shared" si="57"/>
        <v>96</v>
      </c>
    </row>
    <row r="1804" spans="1:21" x14ac:dyDescent="0.35">
      <c r="A1804" t="s">
        <v>1901</v>
      </c>
      <c r="B1804" t="s">
        <v>1920</v>
      </c>
      <c r="C1804" s="5">
        <v>4</v>
      </c>
      <c r="D1804" t="s">
        <v>29</v>
      </c>
      <c r="E1804">
        <v>1240000</v>
      </c>
      <c r="F1804" s="7">
        <v>42812</v>
      </c>
      <c r="G1804" s="4">
        <f t="shared" si="56"/>
        <v>2017</v>
      </c>
      <c r="H1804">
        <v>11.2</v>
      </c>
      <c r="I1804">
        <v>3145</v>
      </c>
      <c r="J1804" s="6">
        <v>4</v>
      </c>
      <c r="K1804">
        <v>2</v>
      </c>
      <c r="L1804" s="6">
        <v>2</v>
      </c>
      <c r="M1804">
        <v>310</v>
      </c>
      <c r="N1804">
        <v>180</v>
      </c>
      <c r="O1804">
        <v>1990</v>
      </c>
      <c r="P1804" s="5" t="s">
        <v>154</v>
      </c>
      <c r="Q1804">
        <v>-37.882199999999997</v>
      </c>
      <c r="R1804">
        <v>145.08369999999999</v>
      </c>
      <c r="S1804" t="s">
        <v>78</v>
      </c>
      <c r="T1804">
        <v>8801</v>
      </c>
      <c r="U1804">
        <f t="shared" si="57"/>
        <v>27</v>
      </c>
    </row>
    <row r="1805" spans="1:21" x14ac:dyDescent="0.35">
      <c r="A1805" t="s">
        <v>1901</v>
      </c>
      <c r="B1805" t="s">
        <v>1921</v>
      </c>
      <c r="C1805" s="5">
        <v>3</v>
      </c>
      <c r="D1805" t="s">
        <v>29</v>
      </c>
      <c r="E1805">
        <v>1120000</v>
      </c>
      <c r="F1805" s="7">
        <v>42812</v>
      </c>
      <c r="G1805" s="4">
        <f t="shared" si="56"/>
        <v>2017</v>
      </c>
      <c r="H1805">
        <v>11.2</v>
      </c>
      <c r="I1805">
        <v>3145</v>
      </c>
      <c r="J1805" s="6">
        <v>3</v>
      </c>
      <c r="K1805">
        <v>2</v>
      </c>
      <c r="L1805" s="6">
        <v>2</v>
      </c>
      <c r="M1805">
        <v>181</v>
      </c>
      <c r="N1805">
        <v>151</v>
      </c>
      <c r="O1805">
        <v>1990</v>
      </c>
      <c r="P1805" s="5" t="s">
        <v>154</v>
      </c>
      <c r="Q1805">
        <v>-37.882300000000001</v>
      </c>
      <c r="R1805">
        <v>145.0839</v>
      </c>
      <c r="S1805" t="s">
        <v>78</v>
      </c>
      <c r="T1805">
        <v>8801</v>
      </c>
      <c r="U1805">
        <f t="shared" si="57"/>
        <v>27</v>
      </c>
    </row>
    <row r="1806" spans="1:21" x14ac:dyDescent="0.35">
      <c r="A1806" t="s">
        <v>1901</v>
      </c>
      <c r="B1806" t="s">
        <v>1922</v>
      </c>
      <c r="C1806" s="5">
        <v>3</v>
      </c>
      <c r="D1806" t="s">
        <v>20</v>
      </c>
      <c r="E1806">
        <v>1500000</v>
      </c>
      <c r="F1806" s="7">
        <v>42812</v>
      </c>
      <c r="G1806" s="4">
        <f t="shared" si="56"/>
        <v>2017</v>
      </c>
      <c r="H1806">
        <v>11.2</v>
      </c>
      <c r="I1806">
        <v>3145</v>
      </c>
      <c r="J1806" s="6">
        <v>3</v>
      </c>
      <c r="K1806">
        <v>1</v>
      </c>
      <c r="L1806" s="6">
        <v>2</v>
      </c>
      <c r="M1806">
        <v>888</v>
      </c>
      <c r="N1806">
        <v>165</v>
      </c>
      <c r="O1806">
        <v>1886</v>
      </c>
      <c r="P1806" s="5" t="s">
        <v>154</v>
      </c>
      <c r="Q1806">
        <v>-37.879899999999999</v>
      </c>
      <c r="R1806">
        <v>145.07380000000001</v>
      </c>
      <c r="S1806" t="s">
        <v>78</v>
      </c>
      <c r="T1806">
        <v>8801</v>
      </c>
      <c r="U1806">
        <f t="shared" si="57"/>
        <v>131</v>
      </c>
    </row>
    <row r="1807" spans="1:21" x14ac:dyDescent="0.35">
      <c r="A1807" t="s">
        <v>1901</v>
      </c>
      <c r="B1807" t="s">
        <v>1923</v>
      </c>
      <c r="C1807" s="5">
        <v>3</v>
      </c>
      <c r="D1807" t="s">
        <v>24</v>
      </c>
      <c r="E1807">
        <v>707500</v>
      </c>
      <c r="F1807" s="7">
        <v>42539</v>
      </c>
      <c r="G1807" s="4">
        <f t="shared" si="56"/>
        <v>2016</v>
      </c>
      <c r="H1807">
        <v>11.2</v>
      </c>
      <c r="I1807">
        <v>3145</v>
      </c>
      <c r="J1807" s="6">
        <v>2</v>
      </c>
      <c r="K1807">
        <v>1</v>
      </c>
      <c r="L1807" s="6">
        <v>1</v>
      </c>
      <c r="M1807">
        <v>170</v>
      </c>
      <c r="N1807">
        <v>83</v>
      </c>
      <c r="O1807">
        <v>1975</v>
      </c>
      <c r="P1807" s="5" t="s">
        <v>154</v>
      </c>
      <c r="Q1807">
        <v>-37.868899999999996</v>
      </c>
      <c r="R1807">
        <v>145.0504</v>
      </c>
      <c r="S1807" t="s">
        <v>78</v>
      </c>
      <c r="T1807">
        <v>8801</v>
      </c>
      <c r="U1807">
        <f t="shared" si="57"/>
        <v>41</v>
      </c>
    </row>
    <row r="1808" spans="1:21" x14ac:dyDescent="0.35">
      <c r="A1808" t="s">
        <v>1901</v>
      </c>
      <c r="B1808" t="s">
        <v>1924</v>
      </c>
      <c r="C1808" s="5">
        <v>3</v>
      </c>
      <c r="D1808" t="s">
        <v>20</v>
      </c>
      <c r="E1808">
        <v>1870000</v>
      </c>
      <c r="F1808" s="7">
        <v>42693</v>
      </c>
      <c r="G1808" s="4">
        <f t="shared" si="56"/>
        <v>2016</v>
      </c>
      <c r="H1808">
        <v>11.2</v>
      </c>
      <c r="I1808">
        <v>3145</v>
      </c>
      <c r="J1808" s="6">
        <v>3</v>
      </c>
      <c r="K1808">
        <v>2</v>
      </c>
      <c r="L1808" s="6">
        <v>1</v>
      </c>
      <c r="M1808">
        <v>400</v>
      </c>
      <c r="N1808">
        <v>152</v>
      </c>
      <c r="O1808">
        <v>1930</v>
      </c>
      <c r="P1808" s="5" t="s">
        <v>154</v>
      </c>
      <c r="Q1808">
        <v>-37.8718</v>
      </c>
      <c r="R1808">
        <v>145.04040000000001</v>
      </c>
      <c r="S1808" t="s">
        <v>78</v>
      </c>
      <c r="T1808">
        <v>8801</v>
      </c>
      <c r="U1808">
        <f t="shared" si="57"/>
        <v>86</v>
      </c>
    </row>
    <row r="1809" spans="1:21" x14ac:dyDescent="0.35">
      <c r="A1809" t="s">
        <v>1901</v>
      </c>
      <c r="B1809" t="s">
        <v>1925</v>
      </c>
      <c r="C1809" s="5">
        <v>4</v>
      </c>
      <c r="D1809" t="s">
        <v>20</v>
      </c>
      <c r="E1809">
        <v>1580000</v>
      </c>
      <c r="F1809" s="7">
        <v>42693</v>
      </c>
      <c r="G1809" s="4">
        <f t="shared" si="56"/>
        <v>2016</v>
      </c>
      <c r="H1809">
        <v>11.2</v>
      </c>
      <c r="I1809">
        <v>3145</v>
      </c>
      <c r="J1809" s="6">
        <v>4</v>
      </c>
      <c r="K1809">
        <v>2</v>
      </c>
      <c r="L1809" s="6">
        <v>1</v>
      </c>
      <c r="M1809">
        <v>504</v>
      </c>
      <c r="N1809">
        <v>260</v>
      </c>
      <c r="O1809">
        <v>1920</v>
      </c>
      <c r="P1809" s="5" t="s">
        <v>154</v>
      </c>
      <c r="Q1809">
        <v>-37.883400000000002</v>
      </c>
      <c r="R1809">
        <v>145.0635</v>
      </c>
      <c r="S1809" t="s">
        <v>78</v>
      </c>
      <c r="T1809">
        <v>8801</v>
      </c>
      <c r="U1809">
        <f t="shared" si="57"/>
        <v>96</v>
      </c>
    </row>
    <row r="1810" spans="1:21" x14ac:dyDescent="0.35">
      <c r="A1810" t="s">
        <v>1901</v>
      </c>
      <c r="B1810" t="s">
        <v>1926</v>
      </c>
      <c r="C1810" s="5">
        <v>3</v>
      </c>
      <c r="D1810" t="s">
        <v>29</v>
      </c>
      <c r="E1810">
        <v>1370000</v>
      </c>
      <c r="F1810" s="7">
        <v>42604</v>
      </c>
      <c r="G1810" s="4">
        <f t="shared" si="56"/>
        <v>2016</v>
      </c>
      <c r="H1810">
        <v>11.2</v>
      </c>
      <c r="I1810">
        <v>3145</v>
      </c>
      <c r="J1810" s="6">
        <v>3</v>
      </c>
      <c r="K1810">
        <v>2</v>
      </c>
      <c r="L1810" s="6">
        <v>2</v>
      </c>
      <c r="M1810">
        <v>323</v>
      </c>
      <c r="N1810">
        <v>204</v>
      </c>
      <c r="P1810" s="5" t="s">
        <v>154</v>
      </c>
      <c r="Q1810">
        <v>-37.870399999999997</v>
      </c>
      <c r="R1810">
        <v>145.0411</v>
      </c>
      <c r="S1810" t="s">
        <v>78</v>
      </c>
      <c r="T1810">
        <v>8801</v>
      </c>
      <c r="U1810">
        <v>0</v>
      </c>
    </row>
    <row r="1811" spans="1:21" x14ac:dyDescent="0.35">
      <c r="A1811" t="s">
        <v>1901</v>
      </c>
      <c r="B1811" t="s">
        <v>1927</v>
      </c>
      <c r="C1811" s="5">
        <v>3</v>
      </c>
      <c r="D1811" t="s">
        <v>20</v>
      </c>
      <c r="E1811">
        <v>1680000</v>
      </c>
      <c r="F1811" s="7">
        <v>42604</v>
      </c>
      <c r="G1811" s="4">
        <f t="shared" si="56"/>
        <v>2016</v>
      </c>
      <c r="H1811">
        <v>11.2</v>
      </c>
      <c r="I1811">
        <v>3145</v>
      </c>
      <c r="J1811" s="6">
        <v>3</v>
      </c>
      <c r="K1811">
        <v>2</v>
      </c>
      <c r="L1811" s="6">
        <v>2</v>
      </c>
      <c r="M1811">
        <v>234</v>
      </c>
      <c r="N1811">
        <v>201</v>
      </c>
      <c r="O1811">
        <v>1998</v>
      </c>
      <c r="P1811" s="5" t="s">
        <v>154</v>
      </c>
      <c r="Q1811">
        <v>-37.869500000000002</v>
      </c>
      <c r="R1811">
        <v>145.05000000000001</v>
      </c>
      <c r="S1811" t="s">
        <v>78</v>
      </c>
      <c r="T1811">
        <v>8801</v>
      </c>
      <c r="U1811">
        <f t="shared" si="57"/>
        <v>18</v>
      </c>
    </row>
    <row r="1812" spans="1:21" x14ac:dyDescent="0.35">
      <c r="A1812" t="s">
        <v>1901</v>
      </c>
      <c r="B1812" t="s">
        <v>1928</v>
      </c>
      <c r="C1812" s="5">
        <v>3</v>
      </c>
      <c r="D1812" t="s">
        <v>20</v>
      </c>
      <c r="E1812">
        <v>1100000</v>
      </c>
      <c r="F1812" s="7">
        <v>42637</v>
      </c>
      <c r="G1812" s="4">
        <f t="shared" si="56"/>
        <v>2016</v>
      </c>
      <c r="H1812">
        <v>11.2</v>
      </c>
      <c r="I1812">
        <v>3145</v>
      </c>
      <c r="J1812" s="6">
        <v>3</v>
      </c>
      <c r="K1812">
        <v>1</v>
      </c>
      <c r="L1812" s="6">
        <v>2</v>
      </c>
      <c r="M1812">
        <v>645</v>
      </c>
      <c r="N1812">
        <v>126</v>
      </c>
      <c r="O1812">
        <v>1960</v>
      </c>
      <c r="P1812" s="5" t="s">
        <v>154</v>
      </c>
      <c r="Q1812">
        <v>-37.875</v>
      </c>
      <c r="R1812">
        <v>145.08609999999999</v>
      </c>
      <c r="S1812" t="s">
        <v>78</v>
      </c>
      <c r="T1812">
        <v>8801</v>
      </c>
      <c r="U1812">
        <f t="shared" si="57"/>
        <v>56</v>
      </c>
    </row>
    <row r="1813" spans="1:21" x14ac:dyDescent="0.35">
      <c r="A1813" t="s">
        <v>1901</v>
      </c>
      <c r="B1813" t="s">
        <v>1929</v>
      </c>
      <c r="C1813" s="5">
        <v>4</v>
      </c>
      <c r="D1813" t="s">
        <v>29</v>
      </c>
      <c r="E1813">
        <v>2560000</v>
      </c>
      <c r="F1813" s="7">
        <v>42791</v>
      </c>
      <c r="G1813" s="4">
        <f t="shared" si="56"/>
        <v>2017</v>
      </c>
      <c r="H1813">
        <v>11.2</v>
      </c>
      <c r="I1813">
        <v>3145</v>
      </c>
      <c r="J1813" s="6">
        <v>4</v>
      </c>
      <c r="K1813">
        <v>3</v>
      </c>
      <c r="L1813" s="6">
        <v>2</v>
      </c>
      <c r="M1813">
        <v>427</v>
      </c>
      <c r="N1813">
        <v>337</v>
      </c>
      <c r="O1813">
        <v>2012</v>
      </c>
      <c r="P1813" s="5" t="s">
        <v>154</v>
      </c>
      <c r="Q1813">
        <v>-37.870399999999997</v>
      </c>
      <c r="R1813">
        <v>145.05029999999999</v>
      </c>
      <c r="S1813" t="s">
        <v>78</v>
      </c>
      <c r="T1813">
        <v>8801</v>
      </c>
      <c r="U1813">
        <f t="shared" si="57"/>
        <v>5</v>
      </c>
    </row>
    <row r="1814" spans="1:21" x14ac:dyDescent="0.35">
      <c r="A1814" t="s">
        <v>1901</v>
      </c>
      <c r="B1814" t="s">
        <v>1930</v>
      </c>
      <c r="C1814" s="5">
        <v>3</v>
      </c>
      <c r="D1814" t="s">
        <v>20</v>
      </c>
      <c r="E1814">
        <v>960000</v>
      </c>
      <c r="F1814" s="7">
        <v>42791</v>
      </c>
      <c r="G1814" s="4">
        <f t="shared" si="56"/>
        <v>2017</v>
      </c>
      <c r="H1814">
        <v>11.2</v>
      </c>
      <c r="I1814">
        <v>3145</v>
      </c>
      <c r="J1814" s="6">
        <v>3</v>
      </c>
      <c r="K1814">
        <v>2</v>
      </c>
      <c r="L1814" s="6">
        <v>1</v>
      </c>
      <c r="M1814">
        <v>310</v>
      </c>
      <c r="N1814">
        <v>114</v>
      </c>
      <c r="O1814">
        <v>1970</v>
      </c>
      <c r="P1814" s="5" t="s">
        <v>154</v>
      </c>
      <c r="Q1814">
        <v>-37.8733</v>
      </c>
      <c r="R1814">
        <v>145.0883</v>
      </c>
      <c r="S1814" t="s">
        <v>78</v>
      </c>
      <c r="T1814">
        <v>8801</v>
      </c>
      <c r="U1814">
        <f t="shared" si="57"/>
        <v>47</v>
      </c>
    </row>
    <row r="1815" spans="1:21" x14ac:dyDescent="0.35">
      <c r="A1815" t="s">
        <v>1901</v>
      </c>
      <c r="B1815" t="s">
        <v>1931</v>
      </c>
      <c r="C1815" s="5">
        <v>3</v>
      </c>
      <c r="D1815" t="s">
        <v>20</v>
      </c>
      <c r="E1815">
        <v>1297000</v>
      </c>
      <c r="F1815" s="7">
        <v>42701</v>
      </c>
      <c r="G1815" s="4">
        <f t="shared" si="56"/>
        <v>2016</v>
      </c>
      <c r="H1815">
        <v>11.2</v>
      </c>
      <c r="I1815">
        <v>3145</v>
      </c>
      <c r="J1815" s="6">
        <v>3</v>
      </c>
      <c r="K1815">
        <v>1</v>
      </c>
      <c r="L1815" s="6">
        <v>1</v>
      </c>
      <c r="M1815">
        <v>333</v>
      </c>
      <c r="N1815">
        <v>147</v>
      </c>
      <c r="O1815">
        <v>1948</v>
      </c>
      <c r="P1815" s="5" t="s">
        <v>154</v>
      </c>
      <c r="Q1815">
        <v>-37.872199999999999</v>
      </c>
      <c r="R1815">
        <v>145.06700000000001</v>
      </c>
      <c r="S1815" t="s">
        <v>78</v>
      </c>
      <c r="T1815">
        <v>8801</v>
      </c>
      <c r="U1815">
        <f t="shared" si="57"/>
        <v>68</v>
      </c>
    </row>
    <row r="1816" spans="1:21" x14ac:dyDescent="0.35">
      <c r="A1816" t="s">
        <v>1901</v>
      </c>
      <c r="B1816" t="s">
        <v>1932</v>
      </c>
      <c r="C1816" s="5">
        <v>3</v>
      </c>
      <c r="D1816" t="s">
        <v>20</v>
      </c>
      <c r="E1816">
        <v>1335000</v>
      </c>
      <c r="F1816" s="7">
        <v>42701</v>
      </c>
      <c r="G1816" s="4">
        <f t="shared" si="56"/>
        <v>2016</v>
      </c>
      <c r="H1816">
        <v>11.2</v>
      </c>
      <c r="I1816">
        <v>3145</v>
      </c>
      <c r="J1816" s="6">
        <v>3</v>
      </c>
      <c r="K1816">
        <v>2</v>
      </c>
      <c r="L1816" s="6">
        <v>2</v>
      </c>
      <c r="M1816">
        <v>606</v>
      </c>
      <c r="N1816">
        <v>133</v>
      </c>
      <c r="O1816">
        <v>1965</v>
      </c>
      <c r="P1816" s="5" t="s">
        <v>154</v>
      </c>
      <c r="Q1816">
        <v>-37.883099999999999</v>
      </c>
      <c r="R1816">
        <v>145.08789999999999</v>
      </c>
      <c r="S1816" t="s">
        <v>78</v>
      </c>
      <c r="T1816">
        <v>8801</v>
      </c>
      <c r="U1816">
        <f t="shared" si="57"/>
        <v>51</v>
      </c>
    </row>
    <row r="1817" spans="1:21" x14ac:dyDescent="0.35">
      <c r="A1817" t="s">
        <v>1901</v>
      </c>
      <c r="B1817" t="s">
        <v>1933</v>
      </c>
      <c r="C1817" s="5">
        <v>3</v>
      </c>
      <c r="D1817" t="s">
        <v>20</v>
      </c>
      <c r="E1817">
        <v>1670000</v>
      </c>
      <c r="F1817" s="7">
        <v>42701</v>
      </c>
      <c r="G1817" s="4">
        <f t="shared" si="56"/>
        <v>2016</v>
      </c>
      <c r="H1817">
        <v>11.2</v>
      </c>
      <c r="I1817">
        <v>3145</v>
      </c>
      <c r="J1817" s="6">
        <v>3</v>
      </c>
      <c r="K1817">
        <v>2</v>
      </c>
      <c r="L1817" s="6">
        <v>1</v>
      </c>
      <c r="M1817">
        <v>375</v>
      </c>
      <c r="N1817">
        <v>155</v>
      </c>
      <c r="O1817">
        <v>1920</v>
      </c>
      <c r="P1817" s="5" t="s">
        <v>154</v>
      </c>
      <c r="Q1817">
        <v>-37.877699999999997</v>
      </c>
      <c r="R1817">
        <v>145.0608</v>
      </c>
      <c r="S1817" t="s">
        <v>78</v>
      </c>
      <c r="T1817">
        <v>8801</v>
      </c>
      <c r="U1817">
        <f t="shared" si="57"/>
        <v>96</v>
      </c>
    </row>
    <row r="1818" spans="1:21" x14ac:dyDescent="0.35">
      <c r="A1818" t="s">
        <v>1901</v>
      </c>
      <c r="B1818" t="s">
        <v>1934</v>
      </c>
      <c r="C1818" s="5">
        <v>4</v>
      </c>
      <c r="D1818" t="s">
        <v>20</v>
      </c>
      <c r="E1818">
        <v>1350000</v>
      </c>
      <c r="F1818" s="7">
        <v>42701</v>
      </c>
      <c r="G1818" s="4">
        <f t="shared" si="56"/>
        <v>2016</v>
      </c>
      <c r="H1818">
        <v>11.2</v>
      </c>
      <c r="I1818">
        <v>3145</v>
      </c>
      <c r="J1818" s="6">
        <v>4</v>
      </c>
      <c r="K1818">
        <v>3</v>
      </c>
      <c r="L1818" s="6">
        <v>2</v>
      </c>
      <c r="M1818">
        <v>222</v>
      </c>
      <c r="N1818">
        <v>90</v>
      </c>
      <c r="O1818">
        <v>2010</v>
      </c>
      <c r="P1818" s="5" t="s">
        <v>154</v>
      </c>
      <c r="Q1818">
        <v>-37.878</v>
      </c>
      <c r="R1818">
        <v>145.06659999999999</v>
      </c>
      <c r="S1818" t="s">
        <v>78</v>
      </c>
      <c r="T1818">
        <v>8801</v>
      </c>
      <c r="U1818">
        <f t="shared" si="57"/>
        <v>6</v>
      </c>
    </row>
    <row r="1819" spans="1:21" x14ac:dyDescent="0.35">
      <c r="A1819" t="s">
        <v>1901</v>
      </c>
      <c r="B1819" t="s">
        <v>1935</v>
      </c>
      <c r="C1819" s="5">
        <v>3</v>
      </c>
      <c r="D1819" t="s">
        <v>20</v>
      </c>
      <c r="E1819">
        <v>1650000</v>
      </c>
      <c r="F1819" s="7">
        <v>42518</v>
      </c>
      <c r="G1819" s="4">
        <f t="shared" si="56"/>
        <v>2016</v>
      </c>
      <c r="H1819">
        <v>11.2</v>
      </c>
      <c r="I1819">
        <v>3145</v>
      </c>
      <c r="J1819" s="6">
        <v>3</v>
      </c>
      <c r="K1819">
        <v>1</v>
      </c>
      <c r="L1819" s="6">
        <v>2</v>
      </c>
      <c r="M1819">
        <v>764</v>
      </c>
      <c r="N1819">
        <v>114</v>
      </c>
      <c r="O1819">
        <v>1925</v>
      </c>
      <c r="P1819" s="5" t="s">
        <v>154</v>
      </c>
      <c r="Q1819">
        <v>-37.881399999999999</v>
      </c>
      <c r="R1819">
        <v>145.0583</v>
      </c>
      <c r="S1819" t="s">
        <v>78</v>
      </c>
      <c r="T1819">
        <v>8801</v>
      </c>
      <c r="U1819">
        <f t="shared" si="57"/>
        <v>91</v>
      </c>
    </row>
    <row r="1820" spans="1:21" x14ac:dyDescent="0.35">
      <c r="A1820" t="s">
        <v>1901</v>
      </c>
      <c r="B1820" t="s">
        <v>1936</v>
      </c>
      <c r="C1820" s="5">
        <v>3</v>
      </c>
      <c r="D1820" t="s">
        <v>20</v>
      </c>
      <c r="E1820">
        <v>950000</v>
      </c>
      <c r="F1820" s="7">
        <v>42610</v>
      </c>
      <c r="G1820" s="4">
        <f t="shared" si="56"/>
        <v>2016</v>
      </c>
      <c r="H1820">
        <v>11.2</v>
      </c>
      <c r="I1820">
        <v>3145</v>
      </c>
      <c r="J1820" s="6">
        <v>3</v>
      </c>
      <c r="K1820">
        <v>1</v>
      </c>
      <c r="L1820" s="6">
        <v>1</v>
      </c>
      <c r="M1820">
        <v>288</v>
      </c>
      <c r="N1820">
        <v>132</v>
      </c>
      <c r="O1820">
        <v>1999</v>
      </c>
      <c r="P1820" s="5" t="s">
        <v>154</v>
      </c>
      <c r="Q1820">
        <v>-37.8752</v>
      </c>
      <c r="R1820">
        <v>145.08170000000001</v>
      </c>
      <c r="S1820" t="s">
        <v>78</v>
      </c>
      <c r="T1820">
        <v>8801</v>
      </c>
      <c r="U1820">
        <f t="shared" si="57"/>
        <v>17</v>
      </c>
    </row>
    <row r="1821" spans="1:21" x14ac:dyDescent="0.35">
      <c r="A1821" t="s">
        <v>1901</v>
      </c>
      <c r="B1821" t="s">
        <v>1937</v>
      </c>
      <c r="C1821" s="5">
        <v>3</v>
      </c>
      <c r="D1821" t="s">
        <v>20</v>
      </c>
      <c r="E1821">
        <v>1782500</v>
      </c>
      <c r="F1821" s="7">
        <v>42610</v>
      </c>
      <c r="G1821" s="4">
        <f t="shared" si="56"/>
        <v>2016</v>
      </c>
      <c r="H1821">
        <v>11.2</v>
      </c>
      <c r="I1821">
        <v>3145</v>
      </c>
      <c r="J1821" s="6">
        <v>3</v>
      </c>
      <c r="K1821">
        <v>1</v>
      </c>
      <c r="L1821" s="6">
        <v>2</v>
      </c>
      <c r="M1821">
        <v>615</v>
      </c>
      <c r="N1821">
        <v>126</v>
      </c>
      <c r="O1821">
        <v>1950</v>
      </c>
      <c r="P1821" s="5" t="s">
        <v>154</v>
      </c>
      <c r="Q1821">
        <v>-37.884599999999999</v>
      </c>
      <c r="R1821">
        <v>145.08609999999999</v>
      </c>
      <c r="S1821" t="s">
        <v>78</v>
      </c>
      <c r="T1821">
        <v>8801</v>
      </c>
      <c r="U1821">
        <f t="shared" si="57"/>
        <v>66</v>
      </c>
    </row>
    <row r="1822" spans="1:21" x14ac:dyDescent="0.35">
      <c r="A1822" t="s">
        <v>1939</v>
      </c>
      <c r="B1822" t="s">
        <v>1940</v>
      </c>
      <c r="C1822" s="5">
        <v>3</v>
      </c>
      <c r="D1822" t="s">
        <v>20</v>
      </c>
      <c r="E1822">
        <v>975000</v>
      </c>
      <c r="F1822" s="7">
        <v>42707</v>
      </c>
      <c r="G1822" s="4">
        <f t="shared" si="56"/>
        <v>2016</v>
      </c>
      <c r="H1822">
        <v>8.6999999999999993</v>
      </c>
      <c r="I1822">
        <v>3032</v>
      </c>
      <c r="J1822" s="6">
        <v>3</v>
      </c>
      <c r="K1822">
        <v>1</v>
      </c>
      <c r="L1822" s="6">
        <v>2</v>
      </c>
      <c r="M1822">
        <v>597</v>
      </c>
      <c r="N1822">
        <v>154</v>
      </c>
      <c r="O1822">
        <v>1970</v>
      </c>
      <c r="P1822" s="5" t="s">
        <v>564</v>
      </c>
      <c r="Q1822">
        <v>-37.762999999999998</v>
      </c>
      <c r="R1822">
        <v>144.8877</v>
      </c>
      <c r="S1822" t="s">
        <v>51</v>
      </c>
      <c r="T1822">
        <v>4918</v>
      </c>
      <c r="U1822">
        <f t="shared" si="57"/>
        <v>46</v>
      </c>
    </row>
    <row r="1823" spans="1:21" x14ac:dyDescent="0.35">
      <c r="A1823" t="s">
        <v>1939</v>
      </c>
      <c r="B1823" t="s">
        <v>1941</v>
      </c>
      <c r="C1823" s="5">
        <v>3</v>
      </c>
      <c r="D1823" t="s">
        <v>29</v>
      </c>
      <c r="E1823">
        <v>560000</v>
      </c>
      <c r="F1823" s="7">
        <v>42404</v>
      </c>
      <c r="G1823" s="4">
        <f t="shared" si="56"/>
        <v>2016</v>
      </c>
      <c r="H1823">
        <v>8.6999999999999993</v>
      </c>
      <c r="I1823">
        <v>3032</v>
      </c>
      <c r="J1823" s="6">
        <v>3</v>
      </c>
      <c r="K1823">
        <v>2</v>
      </c>
      <c r="L1823" s="6">
        <v>2</v>
      </c>
      <c r="M1823">
        <v>77</v>
      </c>
      <c r="N1823">
        <v>115</v>
      </c>
      <c r="O1823">
        <v>2004</v>
      </c>
      <c r="P1823" s="5" t="s">
        <v>564</v>
      </c>
      <c r="Q1823">
        <v>-37.7746</v>
      </c>
      <c r="R1823">
        <v>144.87979999999999</v>
      </c>
      <c r="S1823" t="s">
        <v>51</v>
      </c>
      <c r="T1823">
        <v>4918</v>
      </c>
      <c r="U1823">
        <f t="shared" si="57"/>
        <v>12</v>
      </c>
    </row>
    <row r="1824" spans="1:21" x14ac:dyDescent="0.35">
      <c r="A1824" t="s">
        <v>1939</v>
      </c>
      <c r="B1824" t="s">
        <v>1942</v>
      </c>
      <c r="C1824" s="5">
        <v>3</v>
      </c>
      <c r="D1824" t="s">
        <v>29</v>
      </c>
      <c r="E1824">
        <v>550000</v>
      </c>
      <c r="F1824" s="7">
        <v>42497</v>
      </c>
      <c r="G1824" s="4">
        <f t="shared" si="56"/>
        <v>2016</v>
      </c>
      <c r="H1824">
        <v>8.6999999999999993</v>
      </c>
      <c r="I1824">
        <v>3032</v>
      </c>
      <c r="J1824" s="6">
        <v>3</v>
      </c>
      <c r="K1824">
        <v>2</v>
      </c>
      <c r="L1824" s="6">
        <v>2</v>
      </c>
      <c r="M1824">
        <v>77</v>
      </c>
      <c r="N1824">
        <v>138</v>
      </c>
      <c r="O1824">
        <v>2000</v>
      </c>
      <c r="P1824" s="5" t="s">
        <v>564</v>
      </c>
      <c r="Q1824">
        <v>-37.774299999999997</v>
      </c>
      <c r="R1824">
        <v>144.87970000000001</v>
      </c>
      <c r="S1824" t="s">
        <v>51</v>
      </c>
      <c r="T1824">
        <v>4918</v>
      </c>
      <c r="U1824">
        <f t="shared" si="57"/>
        <v>16</v>
      </c>
    </row>
    <row r="1825" spans="1:21" x14ac:dyDescent="0.35">
      <c r="A1825" t="s">
        <v>1939</v>
      </c>
      <c r="B1825" t="s">
        <v>1943</v>
      </c>
      <c r="C1825" s="5">
        <v>2</v>
      </c>
      <c r="D1825" t="s">
        <v>24</v>
      </c>
      <c r="E1825">
        <v>420000</v>
      </c>
      <c r="F1825" s="7">
        <v>42497</v>
      </c>
      <c r="G1825" s="4">
        <f t="shared" si="56"/>
        <v>2016</v>
      </c>
      <c r="H1825">
        <v>8.6999999999999993</v>
      </c>
      <c r="I1825">
        <v>3032</v>
      </c>
      <c r="J1825" s="6">
        <v>2</v>
      </c>
      <c r="K1825">
        <v>1</v>
      </c>
      <c r="L1825" s="6">
        <v>2</v>
      </c>
      <c r="M1825">
        <v>5661</v>
      </c>
      <c r="N1825">
        <v>103</v>
      </c>
      <c r="O1825">
        <v>1940</v>
      </c>
      <c r="P1825" s="5" t="s">
        <v>564</v>
      </c>
      <c r="Q1825">
        <v>-37.773000000000003</v>
      </c>
      <c r="R1825">
        <v>144.88059999999999</v>
      </c>
      <c r="S1825" t="s">
        <v>51</v>
      </c>
      <c r="T1825">
        <v>4918</v>
      </c>
      <c r="U1825">
        <f t="shared" si="57"/>
        <v>76</v>
      </c>
    </row>
    <row r="1826" spans="1:21" x14ac:dyDescent="0.35">
      <c r="A1826" t="s">
        <v>1939</v>
      </c>
      <c r="B1826" t="s">
        <v>1944</v>
      </c>
      <c r="C1826" s="5">
        <v>2</v>
      </c>
      <c r="D1826" t="s">
        <v>20</v>
      </c>
      <c r="E1826">
        <v>399000</v>
      </c>
      <c r="F1826" s="7">
        <v>42497</v>
      </c>
      <c r="G1826" s="4">
        <f t="shared" si="56"/>
        <v>2016</v>
      </c>
      <c r="H1826">
        <v>8.6999999999999993</v>
      </c>
      <c r="I1826">
        <v>3032</v>
      </c>
      <c r="J1826" s="6">
        <v>2</v>
      </c>
      <c r="K1826">
        <v>1</v>
      </c>
      <c r="L1826" s="6">
        <v>1</v>
      </c>
      <c r="M1826">
        <v>904</v>
      </c>
      <c r="N1826">
        <v>53</v>
      </c>
      <c r="O1826">
        <v>1985</v>
      </c>
      <c r="P1826" s="5" t="s">
        <v>564</v>
      </c>
      <c r="Q1826">
        <v>-37.767899999999997</v>
      </c>
      <c r="R1826">
        <v>144.89349999999999</v>
      </c>
      <c r="S1826" t="s">
        <v>51</v>
      </c>
      <c r="T1826">
        <v>4918</v>
      </c>
      <c r="U1826">
        <f t="shared" si="57"/>
        <v>31</v>
      </c>
    </row>
    <row r="1827" spans="1:21" x14ac:dyDescent="0.35">
      <c r="A1827" t="s">
        <v>1939</v>
      </c>
      <c r="B1827" t="s">
        <v>1945</v>
      </c>
      <c r="C1827" s="5">
        <v>3</v>
      </c>
      <c r="D1827" t="s">
        <v>20</v>
      </c>
      <c r="E1827">
        <v>1105000</v>
      </c>
      <c r="F1827" s="7">
        <v>42497</v>
      </c>
      <c r="G1827" s="4">
        <f t="shared" si="56"/>
        <v>2016</v>
      </c>
      <c r="H1827">
        <v>8.6999999999999993</v>
      </c>
      <c r="I1827">
        <v>3032</v>
      </c>
      <c r="J1827" s="6">
        <v>3</v>
      </c>
      <c r="K1827">
        <v>1</v>
      </c>
      <c r="L1827" s="6">
        <v>4</v>
      </c>
      <c r="M1827">
        <v>762</v>
      </c>
      <c r="N1827">
        <v>142</v>
      </c>
      <c r="O1827">
        <v>1950</v>
      </c>
      <c r="P1827" s="5" t="s">
        <v>564</v>
      </c>
      <c r="Q1827">
        <v>-37.770699999999998</v>
      </c>
      <c r="R1827">
        <v>144.89240000000001</v>
      </c>
      <c r="S1827" t="s">
        <v>51</v>
      </c>
      <c r="T1827">
        <v>4918</v>
      </c>
      <c r="U1827">
        <f t="shared" si="57"/>
        <v>66</v>
      </c>
    </row>
    <row r="1828" spans="1:21" x14ac:dyDescent="0.35">
      <c r="A1828" t="s">
        <v>1939</v>
      </c>
      <c r="B1828" t="s">
        <v>1946</v>
      </c>
      <c r="C1828" s="5">
        <v>3</v>
      </c>
      <c r="D1828" t="s">
        <v>29</v>
      </c>
      <c r="E1828">
        <v>730000</v>
      </c>
      <c r="F1828" s="7">
        <v>42681</v>
      </c>
      <c r="G1828" s="4">
        <f t="shared" si="56"/>
        <v>2016</v>
      </c>
      <c r="H1828">
        <v>8.6999999999999993</v>
      </c>
      <c r="I1828">
        <v>3032</v>
      </c>
      <c r="J1828" s="6">
        <v>3</v>
      </c>
      <c r="K1828">
        <v>1</v>
      </c>
      <c r="L1828" s="6">
        <v>2</v>
      </c>
      <c r="M1828">
        <v>250</v>
      </c>
      <c r="N1828">
        <v>132</v>
      </c>
      <c r="O1828">
        <v>2000</v>
      </c>
      <c r="P1828" s="5" t="s">
        <v>564</v>
      </c>
      <c r="Q1828">
        <v>-37.786099999999998</v>
      </c>
      <c r="R1828">
        <v>144.8897</v>
      </c>
      <c r="S1828" t="s">
        <v>51</v>
      </c>
      <c r="T1828">
        <v>4918</v>
      </c>
      <c r="U1828">
        <f t="shared" si="57"/>
        <v>16</v>
      </c>
    </row>
    <row r="1829" spans="1:21" x14ac:dyDescent="0.35">
      <c r="A1829" t="s">
        <v>1939</v>
      </c>
      <c r="B1829" t="s">
        <v>1947</v>
      </c>
      <c r="C1829" s="5">
        <v>3</v>
      </c>
      <c r="D1829" t="s">
        <v>24</v>
      </c>
      <c r="E1829">
        <v>662500</v>
      </c>
      <c r="F1829" s="7">
        <v>42681</v>
      </c>
      <c r="G1829" s="4">
        <f t="shared" si="56"/>
        <v>2016</v>
      </c>
      <c r="H1829">
        <v>8.6999999999999993</v>
      </c>
      <c r="I1829">
        <v>3032</v>
      </c>
      <c r="J1829" s="6">
        <v>3</v>
      </c>
      <c r="K1829">
        <v>2</v>
      </c>
      <c r="L1829" s="6">
        <v>2</v>
      </c>
      <c r="M1829">
        <v>202</v>
      </c>
      <c r="N1829">
        <v>121</v>
      </c>
      <c r="O1829">
        <v>2006</v>
      </c>
      <c r="P1829" s="5" t="s">
        <v>564</v>
      </c>
      <c r="Q1829">
        <v>-37.768000000000001</v>
      </c>
      <c r="R1829">
        <v>144.88939999999999</v>
      </c>
      <c r="S1829" t="s">
        <v>51</v>
      </c>
      <c r="T1829">
        <v>4918</v>
      </c>
      <c r="U1829">
        <f t="shared" si="57"/>
        <v>10</v>
      </c>
    </row>
    <row r="1830" spans="1:21" x14ac:dyDescent="0.35">
      <c r="A1830" t="s">
        <v>1939</v>
      </c>
      <c r="B1830" t="s">
        <v>1948</v>
      </c>
      <c r="C1830" s="5">
        <v>2</v>
      </c>
      <c r="D1830" t="s">
        <v>29</v>
      </c>
      <c r="E1830">
        <v>410000</v>
      </c>
      <c r="F1830" s="7">
        <v>42623</v>
      </c>
      <c r="G1830" s="4">
        <f t="shared" si="56"/>
        <v>2016</v>
      </c>
      <c r="H1830">
        <v>8.6999999999999993</v>
      </c>
      <c r="I1830">
        <v>3032</v>
      </c>
      <c r="J1830" s="6">
        <v>2</v>
      </c>
      <c r="K1830">
        <v>1</v>
      </c>
      <c r="L1830" s="6">
        <v>2</v>
      </c>
      <c r="M1830">
        <v>53</v>
      </c>
      <c r="N1830">
        <v>71</v>
      </c>
      <c r="O1830">
        <v>2000</v>
      </c>
      <c r="P1830" s="5" t="s">
        <v>564</v>
      </c>
      <c r="Q1830">
        <v>-37.773600000000002</v>
      </c>
      <c r="R1830">
        <v>144.87979999999999</v>
      </c>
      <c r="S1830" t="s">
        <v>51</v>
      </c>
      <c r="T1830">
        <v>4918</v>
      </c>
      <c r="U1830">
        <f t="shared" si="57"/>
        <v>16</v>
      </c>
    </row>
    <row r="1831" spans="1:21" x14ac:dyDescent="0.35">
      <c r="A1831" t="s">
        <v>1939</v>
      </c>
      <c r="B1831" t="s">
        <v>1949</v>
      </c>
      <c r="C1831" s="5">
        <v>3</v>
      </c>
      <c r="D1831" t="s">
        <v>20</v>
      </c>
      <c r="E1831">
        <v>920000</v>
      </c>
      <c r="F1831" s="7">
        <v>42623</v>
      </c>
      <c r="G1831" s="4">
        <f t="shared" si="56"/>
        <v>2016</v>
      </c>
      <c r="H1831">
        <v>8.6999999999999993</v>
      </c>
      <c r="I1831">
        <v>3032</v>
      </c>
      <c r="J1831" s="6">
        <v>3</v>
      </c>
      <c r="K1831">
        <v>1</v>
      </c>
      <c r="L1831" s="6">
        <v>2</v>
      </c>
      <c r="M1831">
        <v>689</v>
      </c>
      <c r="N1831">
        <v>110</v>
      </c>
      <c r="O1831">
        <v>1920</v>
      </c>
      <c r="P1831" s="5" t="s">
        <v>564</v>
      </c>
      <c r="Q1831">
        <v>-37.782299999999999</v>
      </c>
      <c r="R1831">
        <v>144.887</v>
      </c>
      <c r="S1831" t="s">
        <v>51</v>
      </c>
      <c r="T1831">
        <v>4918</v>
      </c>
      <c r="U1831">
        <f t="shared" si="57"/>
        <v>96</v>
      </c>
    </row>
    <row r="1832" spans="1:21" x14ac:dyDescent="0.35">
      <c r="A1832" t="s">
        <v>1939</v>
      </c>
      <c r="B1832" t="s">
        <v>1950</v>
      </c>
      <c r="C1832" s="5">
        <v>3</v>
      </c>
      <c r="D1832" t="s">
        <v>20</v>
      </c>
      <c r="E1832">
        <v>1320000</v>
      </c>
      <c r="F1832" s="7">
        <v>42623</v>
      </c>
      <c r="G1832" s="4">
        <f t="shared" si="56"/>
        <v>2016</v>
      </c>
      <c r="H1832">
        <v>8.6999999999999993</v>
      </c>
      <c r="I1832">
        <v>3032</v>
      </c>
      <c r="J1832" s="6">
        <v>3</v>
      </c>
      <c r="K1832">
        <v>2</v>
      </c>
      <c r="L1832" s="6">
        <v>2</v>
      </c>
      <c r="M1832">
        <v>645</v>
      </c>
      <c r="N1832">
        <v>211</v>
      </c>
      <c r="O1832">
        <v>1900</v>
      </c>
      <c r="P1832" s="5" t="s">
        <v>564</v>
      </c>
      <c r="Q1832">
        <v>-37.766199999999998</v>
      </c>
      <c r="R1832">
        <v>144.89709999999999</v>
      </c>
      <c r="S1832" t="s">
        <v>51</v>
      </c>
      <c r="T1832">
        <v>4918</v>
      </c>
      <c r="U1832">
        <f t="shared" si="57"/>
        <v>116</v>
      </c>
    </row>
    <row r="1833" spans="1:21" x14ac:dyDescent="0.35">
      <c r="A1833" t="s">
        <v>1939</v>
      </c>
      <c r="B1833" t="s">
        <v>1951</v>
      </c>
      <c r="C1833" s="5">
        <v>5</v>
      </c>
      <c r="D1833" t="s">
        <v>20</v>
      </c>
      <c r="E1833">
        <v>1150000</v>
      </c>
      <c r="F1833" s="7">
        <v>42623</v>
      </c>
      <c r="G1833" s="4">
        <f t="shared" si="56"/>
        <v>2016</v>
      </c>
      <c r="H1833">
        <v>8.6999999999999993</v>
      </c>
      <c r="I1833">
        <v>3032</v>
      </c>
      <c r="J1833" s="6">
        <v>5</v>
      </c>
      <c r="K1833">
        <v>3</v>
      </c>
      <c r="L1833" s="6">
        <v>2</v>
      </c>
      <c r="M1833">
        <v>446</v>
      </c>
      <c r="N1833">
        <v>286</v>
      </c>
      <c r="O1833">
        <v>2002</v>
      </c>
      <c r="P1833" s="5" t="s">
        <v>564</v>
      </c>
      <c r="Q1833">
        <v>-37.7712</v>
      </c>
      <c r="R1833">
        <v>144.87629999999999</v>
      </c>
      <c r="S1833" t="s">
        <v>51</v>
      </c>
      <c r="T1833">
        <v>4918</v>
      </c>
      <c r="U1833">
        <f t="shared" si="57"/>
        <v>14</v>
      </c>
    </row>
    <row r="1834" spans="1:21" x14ac:dyDescent="0.35">
      <c r="A1834" t="s">
        <v>1939</v>
      </c>
      <c r="B1834" t="s">
        <v>1952</v>
      </c>
      <c r="C1834" s="5">
        <v>3</v>
      </c>
      <c r="D1834" t="s">
        <v>20</v>
      </c>
      <c r="E1834">
        <v>847000</v>
      </c>
      <c r="F1834" s="7">
        <v>42686</v>
      </c>
      <c r="G1834" s="4">
        <f t="shared" si="56"/>
        <v>2016</v>
      </c>
      <c r="H1834">
        <v>8.6999999999999993</v>
      </c>
      <c r="I1834">
        <v>3032</v>
      </c>
      <c r="J1834" s="6">
        <v>3</v>
      </c>
      <c r="K1834">
        <v>2</v>
      </c>
      <c r="L1834" s="6">
        <v>2</v>
      </c>
      <c r="M1834">
        <v>222</v>
      </c>
      <c r="N1834">
        <v>200</v>
      </c>
      <c r="O1834">
        <v>2002</v>
      </c>
      <c r="P1834" s="5" t="s">
        <v>564</v>
      </c>
      <c r="Q1834">
        <v>-37.7697</v>
      </c>
      <c r="R1834">
        <v>144.87799999999999</v>
      </c>
      <c r="S1834" t="s">
        <v>51</v>
      </c>
      <c r="T1834">
        <v>4918</v>
      </c>
      <c r="U1834">
        <f t="shared" si="57"/>
        <v>14</v>
      </c>
    </row>
    <row r="1835" spans="1:21" x14ac:dyDescent="0.35">
      <c r="A1835" t="s">
        <v>1939</v>
      </c>
      <c r="B1835" t="s">
        <v>1953</v>
      </c>
      <c r="C1835" s="5">
        <v>2</v>
      </c>
      <c r="D1835" t="s">
        <v>24</v>
      </c>
      <c r="E1835">
        <v>400000</v>
      </c>
      <c r="F1835" s="7">
        <v>42686</v>
      </c>
      <c r="G1835" s="4">
        <f t="shared" si="56"/>
        <v>2016</v>
      </c>
      <c r="H1835">
        <v>8.6999999999999993</v>
      </c>
      <c r="I1835">
        <v>3032</v>
      </c>
      <c r="J1835" s="6">
        <v>2</v>
      </c>
      <c r="K1835">
        <v>1</v>
      </c>
      <c r="L1835" s="6">
        <v>2</v>
      </c>
      <c r="M1835">
        <v>3967</v>
      </c>
      <c r="N1835">
        <v>87</v>
      </c>
      <c r="O1835">
        <v>2007</v>
      </c>
      <c r="P1835" s="5" t="s">
        <v>564</v>
      </c>
      <c r="Q1835">
        <v>-37.770600000000002</v>
      </c>
      <c r="R1835">
        <v>144.88050000000001</v>
      </c>
      <c r="S1835" t="s">
        <v>51</v>
      </c>
      <c r="T1835">
        <v>4918</v>
      </c>
      <c r="U1835">
        <f t="shared" si="57"/>
        <v>9</v>
      </c>
    </row>
    <row r="1836" spans="1:21" x14ac:dyDescent="0.35">
      <c r="A1836" t="s">
        <v>1939</v>
      </c>
      <c r="B1836" t="s">
        <v>1954</v>
      </c>
      <c r="C1836" s="5">
        <v>3</v>
      </c>
      <c r="D1836" t="s">
        <v>20</v>
      </c>
      <c r="E1836">
        <v>1072000</v>
      </c>
      <c r="F1836" s="7">
        <v>42504</v>
      </c>
      <c r="G1836" s="4">
        <f t="shared" si="56"/>
        <v>2016</v>
      </c>
      <c r="H1836">
        <v>8.6999999999999993</v>
      </c>
      <c r="I1836">
        <v>3032</v>
      </c>
      <c r="J1836" s="6">
        <v>3</v>
      </c>
      <c r="K1836">
        <v>2</v>
      </c>
      <c r="L1836" s="6">
        <v>2</v>
      </c>
      <c r="M1836">
        <v>1396</v>
      </c>
      <c r="N1836">
        <v>175</v>
      </c>
      <c r="O1836">
        <v>1955</v>
      </c>
      <c r="P1836" s="5" t="s">
        <v>564</v>
      </c>
      <c r="Q1836">
        <v>-37.783299999999997</v>
      </c>
      <c r="R1836">
        <v>144.88800000000001</v>
      </c>
      <c r="S1836" t="s">
        <v>51</v>
      </c>
      <c r="T1836">
        <v>4918</v>
      </c>
      <c r="U1836">
        <f t="shared" si="57"/>
        <v>61</v>
      </c>
    </row>
    <row r="1837" spans="1:21" x14ac:dyDescent="0.35">
      <c r="A1837" t="s">
        <v>1939</v>
      </c>
      <c r="B1837" t="s">
        <v>1955</v>
      </c>
      <c r="C1837" s="5">
        <v>2</v>
      </c>
      <c r="D1837" t="s">
        <v>29</v>
      </c>
      <c r="E1837">
        <v>510000</v>
      </c>
      <c r="F1837" s="7">
        <v>42504</v>
      </c>
      <c r="G1837" s="4">
        <f t="shared" si="56"/>
        <v>2016</v>
      </c>
      <c r="H1837">
        <v>8.6999999999999993</v>
      </c>
      <c r="I1837">
        <v>3032</v>
      </c>
      <c r="J1837" s="6">
        <v>2</v>
      </c>
      <c r="K1837">
        <v>2</v>
      </c>
      <c r="L1837" s="6">
        <v>1</v>
      </c>
      <c r="M1837">
        <v>176</v>
      </c>
      <c r="N1837">
        <v>142</v>
      </c>
      <c r="O1837">
        <v>2010</v>
      </c>
      <c r="P1837" s="5" t="s">
        <v>564</v>
      </c>
      <c r="Q1837">
        <v>-37.769300000000001</v>
      </c>
      <c r="R1837">
        <v>144.8905</v>
      </c>
      <c r="S1837" t="s">
        <v>51</v>
      </c>
      <c r="T1837">
        <v>4918</v>
      </c>
      <c r="U1837">
        <f t="shared" si="57"/>
        <v>6</v>
      </c>
    </row>
    <row r="1838" spans="1:21" x14ac:dyDescent="0.35">
      <c r="A1838" t="s">
        <v>1939</v>
      </c>
      <c r="B1838" t="s">
        <v>1956</v>
      </c>
      <c r="C1838" s="5">
        <v>2</v>
      </c>
      <c r="D1838" t="s">
        <v>29</v>
      </c>
      <c r="E1838">
        <v>570000</v>
      </c>
      <c r="F1838" s="7">
        <v>42476</v>
      </c>
      <c r="G1838" s="4">
        <f t="shared" si="56"/>
        <v>2016</v>
      </c>
      <c r="H1838">
        <v>8.6999999999999993</v>
      </c>
      <c r="I1838">
        <v>3032</v>
      </c>
      <c r="J1838" s="6">
        <v>3</v>
      </c>
      <c r="K1838">
        <v>1</v>
      </c>
      <c r="L1838" s="6">
        <v>2</v>
      </c>
      <c r="M1838">
        <v>98</v>
      </c>
      <c r="N1838">
        <v>128</v>
      </c>
      <c r="O1838">
        <v>2009</v>
      </c>
      <c r="P1838" s="5" t="s">
        <v>564</v>
      </c>
      <c r="Q1838">
        <v>-37.767699999999998</v>
      </c>
      <c r="R1838">
        <v>144.89250000000001</v>
      </c>
      <c r="S1838" t="s">
        <v>51</v>
      </c>
      <c r="T1838">
        <v>4918</v>
      </c>
      <c r="U1838">
        <f t="shared" si="57"/>
        <v>7</v>
      </c>
    </row>
    <row r="1839" spans="1:21" x14ac:dyDescent="0.35">
      <c r="A1839" t="s">
        <v>1939</v>
      </c>
      <c r="B1839" t="s">
        <v>1957</v>
      </c>
      <c r="C1839" s="5">
        <v>4</v>
      </c>
      <c r="D1839" t="s">
        <v>20</v>
      </c>
      <c r="E1839">
        <v>1900000</v>
      </c>
      <c r="F1839" s="7">
        <v>42630</v>
      </c>
      <c r="G1839" s="4">
        <f t="shared" si="56"/>
        <v>2016</v>
      </c>
      <c r="H1839">
        <v>8.6999999999999993</v>
      </c>
      <c r="I1839">
        <v>3032</v>
      </c>
      <c r="J1839" s="6">
        <v>4</v>
      </c>
      <c r="K1839">
        <v>3</v>
      </c>
      <c r="L1839" s="6">
        <v>8</v>
      </c>
      <c r="M1839">
        <v>865</v>
      </c>
      <c r="N1839">
        <v>374</v>
      </c>
      <c r="O1839">
        <v>2013</v>
      </c>
      <c r="P1839" s="5" t="s">
        <v>564</v>
      </c>
      <c r="Q1839">
        <v>-37.7682</v>
      </c>
      <c r="R1839">
        <v>144.89709999999999</v>
      </c>
      <c r="S1839" t="s">
        <v>51</v>
      </c>
      <c r="T1839">
        <v>4918</v>
      </c>
      <c r="U1839">
        <f t="shared" si="57"/>
        <v>3</v>
      </c>
    </row>
    <row r="1840" spans="1:21" x14ac:dyDescent="0.35">
      <c r="A1840" t="s">
        <v>1939</v>
      </c>
      <c r="B1840" t="s">
        <v>1958</v>
      </c>
      <c r="C1840" s="5">
        <v>2</v>
      </c>
      <c r="D1840" t="s">
        <v>29</v>
      </c>
      <c r="E1840">
        <v>429000</v>
      </c>
      <c r="F1840" s="7">
        <v>42812</v>
      </c>
      <c r="G1840" s="4">
        <f t="shared" si="56"/>
        <v>2017</v>
      </c>
      <c r="H1840">
        <v>8.6999999999999993</v>
      </c>
      <c r="I1840">
        <v>3032</v>
      </c>
      <c r="J1840" s="6">
        <v>2</v>
      </c>
      <c r="K1840">
        <v>1</v>
      </c>
      <c r="L1840" s="6">
        <v>1</v>
      </c>
      <c r="M1840">
        <v>83</v>
      </c>
      <c r="N1840">
        <v>88</v>
      </c>
      <c r="O1840">
        <v>1980</v>
      </c>
      <c r="P1840" s="5" t="s">
        <v>564</v>
      </c>
      <c r="Q1840">
        <v>-37.773200000000003</v>
      </c>
      <c r="R1840">
        <v>144.89269999999999</v>
      </c>
      <c r="S1840" t="s">
        <v>51</v>
      </c>
      <c r="T1840">
        <v>4918</v>
      </c>
      <c r="U1840">
        <f t="shared" si="57"/>
        <v>37</v>
      </c>
    </row>
    <row r="1841" spans="1:21" x14ac:dyDescent="0.35">
      <c r="A1841" t="s">
        <v>1939</v>
      </c>
      <c r="B1841" t="s">
        <v>1959</v>
      </c>
      <c r="C1841" s="5">
        <v>3</v>
      </c>
      <c r="D1841" t="s">
        <v>20</v>
      </c>
      <c r="E1841">
        <v>456000</v>
      </c>
      <c r="F1841" s="7">
        <v>42812</v>
      </c>
      <c r="G1841" s="4">
        <f t="shared" si="56"/>
        <v>2017</v>
      </c>
      <c r="H1841">
        <v>8.6999999999999993</v>
      </c>
      <c r="I1841">
        <v>3032</v>
      </c>
      <c r="J1841" s="6">
        <v>3</v>
      </c>
      <c r="K1841">
        <v>2</v>
      </c>
      <c r="L1841" s="6">
        <v>2</v>
      </c>
      <c r="M1841">
        <v>4977</v>
      </c>
      <c r="N1841">
        <v>95</v>
      </c>
      <c r="O1841">
        <v>2005</v>
      </c>
      <c r="P1841" s="5" t="s">
        <v>564</v>
      </c>
      <c r="Q1841">
        <v>-37.773699999999998</v>
      </c>
      <c r="R1841">
        <v>144.88159999999999</v>
      </c>
      <c r="S1841" t="s">
        <v>51</v>
      </c>
      <c r="T1841">
        <v>4918</v>
      </c>
      <c r="U1841">
        <f t="shared" si="57"/>
        <v>12</v>
      </c>
    </row>
    <row r="1842" spans="1:21" x14ac:dyDescent="0.35">
      <c r="A1842" t="s">
        <v>1939</v>
      </c>
      <c r="B1842" t="s">
        <v>1960</v>
      </c>
      <c r="C1842" s="5">
        <v>2</v>
      </c>
      <c r="D1842" t="s">
        <v>24</v>
      </c>
      <c r="E1842">
        <v>566000</v>
      </c>
      <c r="F1842" s="7">
        <v>42539</v>
      </c>
      <c r="G1842" s="4">
        <f t="shared" si="56"/>
        <v>2016</v>
      </c>
      <c r="H1842">
        <v>8.6999999999999993</v>
      </c>
      <c r="I1842">
        <v>3032</v>
      </c>
      <c r="J1842" s="6">
        <v>2</v>
      </c>
      <c r="K1842">
        <v>2</v>
      </c>
      <c r="L1842" s="6">
        <v>1</v>
      </c>
      <c r="M1842">
        <v>3014</v>
      </c>
      <c r="N1842">
        <v>80</v>
      </c>
      <c r="O1842">
        <v>2012</v>
      </c>
      <c r="P1842" s="5" t="s">
        <v>564</v>
      </c>
      <c r="Q1842">
        <v>-37.785299999999999</v>
      </c>
      <c r="R1842">
        <v>144.89439999999999</v>
      </c>
      <c r="S1842" t="s">
        <v>51</v>
      </c>
      <c r="T1842">
        <v>4918</v>
      </c>
      <c r="U1842">
        <f t="shared" si="57"/>
        <v>4</v>
      </c>
    </row>
    <row r="1843" spans="1:21" x14ac:dyDescent="0.35">
      <c r="A1843" t="s">
        <v>1939</v>
      </c>
      <c r="B1843" t="s">
        <v>1961</v>
      </c>
      <c r="C1843" s="5">
        <v>2</v>
      </c>
      <c r="D1843" t="s">
        <v>29</v>
      </c>
      <c r="E1843">
        <v>408000</v>
      </c>
      <c r="F1843" s="7">
        <v>42539</v>
      </c>
      <c r="G1843" s="4">
        <f t="shared" si="56"/>
        <v>2016</v>
      </c>
      <c r="H1843">
        <v>8.6999999999999993</v>
      </c>
      <c r="I1843">
        <v>3032</v>
      </c>
      <c r="J1843" s="6">
        <v>2</v>
      </c>
      <c r="K1843">
        <v>1</v>
      </c>
      <c r="L1843" s="6">
        <v>1</v>
      </c>
      <c r="M1843">
        <v>85</v>
      </c>
      <c r="N1843">
        <v>84</v>
      </c>
      <c r="O1843">
        <v>1980</v>
      </c>
      <c r="P1843" s="5" t="s">
        <v>564</v>
      </c>
      <c r="Q1843">
        <v>-37.773200000000003</v>
      </c>
      <c r="R1843">
        <v>144.89269999999999</v>
      </c>
      <c r="S1843" t="s">
        <v>51</v>
      </c>
      <c r="T1843">
        <v>4918</v>
      </c>
      <c r="U1843">
        <f t="shared" si="57"/>
        <v>36</v>
      </c>
    </row>
    <row r="1844" spans="1:21" x14ac:dyDescent="0.35">
      <c r="A1844" t="s">
        <v>1939</v>
      </c>
      <c r="B1844" t="s">
        <v>1962</v>
      </c>
      <c r="C1844" s="5">
        <v>3</v>
      </c>
      <c r="D1844" t="s">
        <v>20</v>
      </c>
      <c r="E1844">
        <v>780000</v>
      </c>
      <c r="F1844" s="7">
        <v>42512</v>
      </c>
      <c r="G1844" s="4">
        <f t="shared" si="56"/>
        <v>2016</v>
      </c>
      <c r="H1844">
        <v>8.6999999999999993</v>
      </c>
      <c r="I1844">
        <v>3032</v>
      </c>
      <c r="J1844" s="6">
        <v>3</v>
      </c>
      <c r="K1844">
        <v>3</v>
      </c>
      <c r="L1844" s="6">
        <v>2</v>
      </c>
      <c r="M1844">
        <v>173</v>
      </c>
      <c r="N1844">
        <v>184</v>
      </c>
      <c r="O1844">
        <v>2000</v>
      </c>
      <c r="P1844" s="5" t="s">
        <v>564</v>
      </c>
      <c r="Q1844">
        <v>-37.773000000000003</v>
      </c>
      <c r="R1844">
        <v>144.8947</v>
      </c>
      <c r="S1844" t="s">
        <v>51</v>
      </c>
      <c r="T1844">
        <v>4918</v>
      </c>
      <c r="U1844">
        <f t="shared" si="57"/>
        <v>16</v>
      </c>
    </row>
    <row r="1845" spans="1:21" x14ac:dyDescent="0.35">
      <c r="A1845" t="s">
        <v>1939</v>
      </c>
      <c r="B1845" t="s">
        <v>699</v>
      </c>
      <c r="C1845" s="5">
        <v>2</v>
      </c>
      <c r="D1845" t="s">
        <v>29</v>
      </c>
      <c r="E1845">
        <v>440000</v>
      </c>
      <c r="F1845" s="7">
        <v>42604</v>
      </c>
      <c r="G1845" s="4">
        <f t="shared" si="56"/>
        <v>2016</v>
      </c>
      <c r="H1845">
        <v>8.6999999999999993</v>
      </c>
      <c r="I1845">
        <v>3032</v>
      </c>
      <c r="J1845" s="6">
        <v>2</v>
      </c>
      <c r="K1845">
        <v>1</v>
      </c>
      <c r="L1845" s="6">
        <v>2</v>
      </c>
      <c r="M1845">
        <v>54</v>
      </c>
      <c r="N1845">
        <v>85</v>
      </c>
      <c r="O1845">
        <v>2000</v>
      </c>
      <c r="P1845" s="5" t="s">
        <v>564</v>
      </c>
      <c r="Q1845">
        <v>-37.774000000000001</v>
      </c>
      <c r="R1845">
        <v>144.87970000000001</v>
      </c>
      <c r="S1845" t="s">
        <v>51</v>
      </c>
      <c r="T1845">
        <v>4918</v>
      </c>
      <c r="U1845">
        <f t="shared" si="57"/>
        <v>16</v>
      </c>
    </row>
    <row r="1846" spans="1:21" x14ac:dyDescent="0.35">
      <c r="A1846" t="s">
        <v>1939</v>
      </c>
      <c r="B1846" t="s">
        <v>1963</v>
      </c>
      <c r="C1846" s="5">
        <v>4</v>
      </c>
      <c r="D1846" t="s">
        <v>20</v>
      </c>
      <c r="E1846">
        <v>1048700</v>
      </c>
      <c r="F1846" s="7">
        <v>42483</v>
      </c>
      <c r="G1846" s="4">
        <f t="shared" si="56"/>
        <v>2016</v>
      </c>
      <c r="H1846">
        <v>8.6999999999999993</v>
      </c>
      <c r="I1846">
        <v>3032</v>
      </c>
      <c r="J1846" s="6">
        <v>3</v>
      </c>
      <c r="K1846">
        <v>2</v>
      </c>
      <c r="L1846" s="6">
        <v>2</v>
      </c>
      <c r="M1846">
        <v>452</v>
      </c>
      <c r="N1846">
        <v>245</v>
      </c>
      <c r="O1846">
        <v>1999</v>
      </c>
      <c r="P1846" s="5" t="s">
        <v>564</v>
      </c>
      <c r="Q1846">
        <v>-37.774000000000001</v>
      </c>
      <c r="R1846">
        <v>144.87700000000001</v>
      </c>
      <c r="S1846" t="s">
        <v>51</v>
      </c>
      <c r="T1846">
        <v>4918</v>
      </c>
      <c r="U1846">
        <f t="shared" si="57"/>
        <v>17</v>
      </c>
    </row>
    <row r="1847" spans="1:21" x14ac:dyDescent="0.35">
      <c r="A1847" t="s">
        <v>1939</v>
      </c>
      <c r="B1847" t="s">
        <v>699</v>
      </c>
      <c r="C1847" s="5">
        <v>2</v>
      </c>
      <c r="D1847" t="s">
        <v>29</v>
      </c>
      <c r="E1847">
        <v>400000</v>
      </c>
      <c r="F1847" s="7">
        <v>42637</v>
      </c>
      <c r="G1847" s="4">
        <f t="shared" si="56"/>
        <v>2016</v>
      </c>
      <c r="H1847">
        <v>8.6999999999999993</v>
      </c>
      <c r="I1847">
        <v>3032</v>
      </c>
      <c r="J1847" s="6">
        <v>2</v>
      </c>
      <c r="K1847">
        <v>1</v>
      </c>
      <c r="L1847" s="6">
        <v>2</v>
      </c>
      <c r="M1847">
        <v>54</v>
      </c>
      <c r="N1847">
        <v>85</v>
      </c>
      <c r="O1847">
        <v>2000</v>
      </c>
      <c r="P1847" s="5" t="s">
        <v>564</v>
      </c>
      <c r="Q1847">
        <v>-37.774000000000001</v>
      </c>
      <c r="R1847">
        <v>144.87970000000001</v>
      </c>
      <c r="S1847" t="s">
        <v>51</v>
      </c>
      <c r="T1847">
        <v>4918</v>
      </c>
      <c r="U1847">
        <f t="shared" si="57"/>
        <v>16</v>
      </c>
    </row>
    <row r="1848" spans="1:21" x14ac:dyDescent="0.35">
      <c r="A1848" t="s">
        <v>1939</v>
      </c>
      <c r="B1848" t="s">
        <v>1964</v>
      </c>
      <c r="C1848" s="5">
        <v>4</v>
      </c>
      <c r="D1848" t="s">
        <v>20</v>
      </c>
      <c r="E1848">
        <v>1215000</v>
      </c>
      <c r="F1848" s="7">
        <v>42637</v>
      </c>
      <c r="G1848" s="4">
        <f t="shared" si="56"/>
        <v>2016</v>
      </c>
      <c r="H1848">
        <v>8.6999999999999993</v>
      </c>
      <c r="I1848">
        <v>3032</v>
      </c>
      <c r="J1848" s="6">
        <v>4</v>
      </c>
      <c r="K1848">
        <v>3</v>
      </c>
      <c r="L1848" s="6">
        <v>4</v>
      </c>
      <c r="M1848">
        <v>613</v>
      </c>
      <c r="N1848">
        <v>142</v>
      </c>
      <c r="O1848">
        <v>1950</v>
      </c>
      <c r="P1848" s="5" t="s">
        <v>564</v>
      </c>
      <c r="Q1848">
        <v>-37.779899999999998</v>
      </c>
      <c r="R1848">
        <v>144.8879</v>
      </c>
      <c r="S1848" t="s">
        <v>51</v>
      </c>
      <c r="T1848">
        <v>4918</v>
      </c>
      <c r="U1848">
        <f t="shared" si="57"/>
        <v>66</v>
      </c>
    </row>
    <row r="1849" spans="1:21" x14ac:dyDescent="0.35">
      <c r="A1849" t="s">
        <v>1939</v>
      </c>
      <c r="B1849" t="s">
        <v>1965</v>
      </c>
      <c r="C1849" s="5">
        <v>4</v>
      </c>
      <c r="D1849" t="s">
        <v>20</v>
      </c>
      <c r="E1849">
        <v>1180000</v>
      </c>
      <c r="F1849" s="7">
        <v>42791</v>
      </c>
      <c r="G1849" s="4">
        <f t="shared" si="56"/>
        <v>2017</v>
      </c>
      <c r="H1849">
        <v>8.6999999999999993</v>
      </c>
      <c r="I1849">
        <v>3032</v>
      </c>
      <c r="J1849" s="6">
        <v>4</v>
      </c>
      <c r="K1849">
        <v>3</v>
      </c>
      <c r="L1849" s="6">
        <v>2</v>
      </c>
      <c r="M1849">
        <v>688</v>
      </c>
      <c r="N1849">
        <v>166</v>
      </c>
      <c r="O1849">
        <v>1960</v>
      </c>
      <c r="P1849" s="5" t="s">
        <v>564</v>
      </c>
      <c r="Q1849">
        <v>-37.771299999999997</v>
      </c>
      <c r="R1849">
        <v>144.8937</v>
      </c>
      <c r="S1849" t="s">
        <v>51</v>
      </c>
      <c r="T1849">
        <v>4918</v>
      </c>
      <c r="U1849">
        <f t="shared" si="57"/>
        <v>57</v>
      </c>
    </row>
    <row r="1850" spans="1:21" x14ac:dyDescent="0.35">
      <c r="A1850" t="s">
        <v>1939</v>
      </c>
      <c r="B1850" t="s">
        <v>1966</v>
      </c>
      <c r="C1850" s="5">
        <v>4</v>
      </c>
      <c r="D1850" t="s">
        <v>20</v>
      </c>
      <c r="E1850">
        <v>1117000</v>
      </c>
      <c r="F1850" s="7">
        <v>42791</v>
      </c>
      <c r="G1850" s="4">
        <f t="shared" si="56"/>
        <v>2017</v>
      </c>
      <c r="H1850">
        <v>8.6999999999999993</v>
      </c>
      <c r="I1850">
        <v>3032</v>
      </c>
      <c r="J1850" s="6">
        <v>4</v>
      </c>
      <c r="K1850">
        <v>3</v>
      </c>
      <c r="L1850" s="6">
        <v>2</v>
      </c>
      <c r="M1850">
        <v>325</v>
      </c>
      <c r="N1850">
        <v>207</v>
      </c>
      <c r="O1850">
        <v>2005</v>
      </c>
      <c r="P1850" s="5" t="s">
        <v>564</v>
      </c>
      <c r="Q1850">
        <v>-37.782200000000003</v>
      </c>
      <c r="R1850">
        <v>144.8922</v>
      </c>
      <c r="S1850" t="s">
        <v>51</v>
      </c>
      <c r="T1850">
        <v>4918</v>
      </c>
      <c r="U1850">
        <f t="shared" si="57"/>
        <v>12</v>
      </c>
    </row>
    <row r="1851" spans="1:21" x14ac:dyDescent="0.35">
      <c r="A1851" t="s">
        <v>1939</v>
      </c>
      <c r="B1851" t="s">
        <v>1967</v>
      </c>
      <c r="C1851" s="5">
        <v>4</v>
      </c>
      <c r="D1851" t="s">
        <v>20</v>
      </c>
      <c r="E1851">
        <v>770000</v>
      </c>
      <c r="F1851" s="7">
        <v>42577</v>
      </c>
      <c r="G1851" s="4">
        <f t="shared" si="56"/>
        <v>2016</v>
      </c>
      <c r="H1851">
        <v>8.6999999999999993</v>
      </c>
      <c r="I1851">
        <v>3032</v>
      </c>
      <c r="J1851" s="6">
        <v>4</v>
      </c>
      <c r="K1851">
        <v>2</v>
      </c>
      <c r="L1851" s="6">
        <v>2</v>
      </c>
      <c r="M1851">
        <v>215</v>
      </c>
      <c r="N1851">
        <v>231</v>
      </c>
      <c r="O1851">
        <v>2000</v>
      </c>
      <c r="P1851" s="5" t="s">
        <v>564</v>
      </c>
      <c r="Q1851">
        <v>-37.781700000000001</v>
      </c>
      <c r="R1851">
        <v>144.89160000000001</v>
      </c>
      <c r="S1851" t="s">
        <v>51</v>
      </c>
      <c r="T1851">
        <v>4918</v>
      </c>
      <c r="U1851">
        <f t="shared" si="57"/>
        <v>16</v>
      </c>
    </row>
    <row r="1852" spans="1:21" x14ac:dyDescent="0.35">
      <c r="A1852" t="s">
        <v>1939</v>
      </c>
      <c r="B1852" t="s">
        <v>1968</v>
      </c>
      <c r="C1852" s="5">
        <v>5</v>
      </c>
      <c r="D1852" t="s">
        <v>20</v>
      </c>
      <c r="E1852">
        <v>1151000</v>
      </c>
      <c r="F1852" s="7">
        <v>42548</v>
      </c>
      <c r="G1852" s="4">
        <f t="shared" si="56"/>
        <v>2016</v>
      </c>
      <c r="H1852">
        <v>8.6999999999999993</v>
      </c>
      <c r="I1852">
        <v>3032</v>
      </c>
      <c r="J1852" s="6">
        <v>5</v>
      </c>
      <c r="K1852">
        <v>2</v>
      </c>
      <c r="L1852" s="6">
        <v>5</v>
      </c>
      <c r="M1852">
        <v>694</v>
      </c>
      <c r="N1852">
        <v>232</v>
      </c>
      <c r="O1852">
        <v>1950</v>
      </c>
      <c r="P1852" s="5" t="s">
        <v>564</v>
      </c>
      <c r="Q1852">
        <v>-37.7819</v>
      </c>
      <c r="R1852">
        <v>144.89009999999999</v>
      </c>
      <c r="S1852" t="s">
        <v>51</v>
      </c>
      <c r="T1852">
        <v>4918</v>
      </c>
      <c r="U1852">
        <f t="shared" si="57"/>
        <v>66</v>
      </c>
    </row>
    <row r="1853" spans="1:21" x14ac:dyDescent="0.35">
      <c r="A1853" t="s">
        <v>1939</v>
      </c>
      <c r="B1853" t="s">
        <v>1969</v>
      </c>
      <c r="C1853" s="5">
        <v>3</v>
      </c>
      <c r="D1853" t="s">
        <v>20</v>
      </c>
      <c r="E1853">
        <v>907000</v>
      </c>
      <c r="F1853" s="7">
        <v>42701</v>
      </c>
      <c r="G1853" s="4">
        <f t="shared" si="56"/>
        <v>2016</v>
      </c>
      <c r="H1853">
        <v>8.6999999999999993</v>
      </c>
      <c r="I1853">
        <v>3032</v>
      </c>
      <c r="J1853" s="6">
        <v>3</v>
      </c>
      <c r="K1853">
        <v>1</v>
      </c>
      <c r="L1853" s="6">
        <v>2</v>
      </c>
      <c r="M1853">
        <v>678</v>
      </c>
      <c r="N1853">
        <v>124</v>
      </c>
      <c r="O1853">
        <v>1950</v>
      </c>
      <c r="P1853" s="5" t="s">
        <v>564</v>
      </c>
      <c r="Q1853">
        <v>-37.768999999999998</v>
      </c>
      <c r="R1853">
        <v>144.89349999999999</v>
      </c>
      <c r="S1853" t="s">
        <v>51</v>
      </c>
      <c r="T1853">
        <v>4918</v>
      </c>
      <c r="U1853">
        <f t="shared" si="57"/>
        <v>66</v>
      </c>
    </row>
    <row r="1854" spans="1:21" x14ac:dyDescent="0.35">
      <c r="A1854" t="s">
        <v>1939</v>
      </c>
      <c r="B1854" t="s">
        <v>1970</v>
      </c>
      <c r="C1854" s="5">
        <v>2</v>
      </c>
      <c r="D1854" t="s">
        <v>24</v>
      </c>
      <c r="E1854">
        <v>570000</v>
      </c>
      <c r="F1854" s="7">
        <v>42701</v>
      </c>
      <c r="G1854" s="4">
        <f t="shared" si="56"/>
        <v>2016</v>
      </c>
      <c r="H1854">
        <v>8.6999999999999993</v>
      </c>
      <c r="I1854">
        <v>3032</v>
      </c>
      <c r="J1854" s="6">
        <v>2</v>
      </c>
      <c r="K1854">
        <v>2</v>
      </c>
      <c r="L1854" s="6">
        <v>1</v>
      </c>
      <c r="M1854">
        <v>3014</v>
      </c>
      <c r="N1854">
        <v>204</v>
      </c>
      <c r="O1854">
        <v>2012</v>
      </c>
      <c r="P1854" s="5" t="s">
        <v>564</v>
      </c>
      <c r="Q1854">
        <v>-37.785299999999999</v>
      </c>
      <c r="R1854">
        <v>144.89439999999999</v>
      </c>
      <c r="S1854" t="s">
        <v>51</v>
      </c>
      <c r="T1854">
        <v>4918</v>
      </c>
      <c r="U1854">
        <f t="shared" si="57"/>
        <v>4</v>
      </c>
    </row>
    <row r="1855" spans="1:21" x14ac:dyDescent="0.35">
      <c r="A1855" t="s">
        <v>1939</v>
      </c>
      <c r="B1855" t="s">
        <v>1971</v>
      </c>
      <c r="C1855" s="5">
        <v>3</v>
      </c>
      <c r="D1855" t="s">
        <v>20</v>
      </c>
      <c r="E1855">
        <v>820000</v>
      </c>
      <c r="F1855" s="7">
        <v>42518</v>
      </c>
      <c r="G1855" s="4">
        <f t="shared" si="56"/>
        <v>2016</v>
      </c>
      <c r="H1855">
        <v>8.6999999999999993</v>
      </c>
      <c r="I1855">
        <v>3032</v>
      </c>
      <c r="J1855" s="6">
        <v>3</v>
      </c>
      <c r="K1855">
        <v>2</v>
      </c>
      <c r="L1855" s="6">
        <v>2</v>
      </c>
      <c r="M1855">
        <v>203</v>
      </c>
      <c r="N1855">
        <v>160</v>
      </c>
      <c r="O1855">
        <v>2006</v>
      </c>
      <c r="P1855" s="5" t="s">
        <v>564</v>
      </c>
      <c r="Q1855">
        <v>-37.785299999999999</v>
      </c>
      <c r="R1855">
        <v>144.8972</v>
      </c>
      <c r="S1855" t="s">
        <v>51</v>
      </c>
      <c r="T1855">
        <v>4918</v>
      </c>
      <c r="U1855">
        <f t="shared" si="57"/>
        <v>10</v>
      </c>
    </row>
    <row r="1856" spans="1:21" x14ac:dyDescent="0.35">
      <c r="A1856" t="s">
        <v>1939</v>
      </c>
      <c r="B1856" t="s">
        <v>1972</v>
      </c>
      <c r="C1856" s="5">
        <v>3</v>
      </c>
      <c r="D1856" t="s">
        <v>20</v>
      </c>
      <c r="E1856">
        <v>940000</v>
      </c>
      <c r="F1856" s="7">
        <v>42518</v>
      </c>
      <c r="G1856" s="4">
        <f t="shared" si="56"/>
        <v>2016</v>
      </c>
      <c r="H1856">
        <v>8.6999999999999993</v>
      </c>
      <c r="I1856">
        <v>3032</v>
      </c>
      <c r="J1856" s="6">
        <v>3</v>
      </c>
      <c r="K1856">
        <v>1</v>
      </c>
      <c r="L1856" s="6">
        <v>1</v>
      </c>
      <c r="M1856">
        <v>695</v>
      </c>
      <c r="N1856">
        <v>141</v>
      </c>
      <c r="O1856">
        <v>1940</v>
      </c>
      <c r="P1856" s="5" t="s">
        <v>564</v>
      </c>
      <c r="Q1856">
        <v>-37.782499999999999</v>
      </c>
      <c r="R1856">
        <v>144.886</v>
      </c>
      <c r="S1856" t="s">
        <v>51</v>
      </c>
      <c r="T1856">
        <v>4918</v>
      </c>
      <c r="U1856">
        <f t="shared" si="57"/>
        <v>76</v>
      </c>
    </row>
    <row r="1857" spans="1:21" x14ac:dyDescent="0.35">
      <c r="A1857" t="s">
        <v>1939</v>
      </c>
      <c r="B1857" t="s">
        <v>1973</v>
      </c>
      <c r="C1857" s="5">
        <v>4</v>
      </c>
      <c r="D1857" t="s">
        <v>20</v>
      </c>
      <c r="E1857">
        <v>1030000</v>
      </c>
      <c r="F1857" s="7">
        <v>42518</v>
      </c>
      <c r="G1857" s="4">
        <f t="shared" si="56"/>
        <v>2016</v>
      </c>
      <c r="H1857">
        <v>8.6999999999999993</v>
      </c>
      <c r="I1857">
        <v>3032</v>
      </c>
      <c r="J1857" s="6">
        <v>4</v>
      </c>
      <c r="K1857">
        <v>2</v>
      </c>
      <c r="L1857" s="6">
        <v>1</v>
      </c>
      <c r="M1857">
        <v>573</v>
      </c>
      <c r="N1857">
        <v>196</v>
      </c>
      <c r="O1857">
        <v>1925</v>
      </c>
      <c r="P1857" s="5" t="s">
        <v>564</v>
      </c>
      <c r="Q1857">
        <v>-37.784399999999998</v>
      </c>
      <c r="R1857">
        <v>144.88759999999999</v>
      </c>
      <c r="S1857" t="s">
        <v>51</v>
      </c>
      <c r="T1857">
        <v>4918</v>
      </c>
      <c r="U1857">
        <f t="shared" si="57"/>
        <v>91</v>
      </c>
    </row>
    <row r="1858" spans="1:21" x14ac:dyDescent="0.35">
      <c r="A1858" t="s">
        <v>1939</v>
      </c>
      <c r="B1858" t="s">
        <v>1974</v>
      </c>
      <c r="C1858" s="5">
        <v>4</v>
      </c>
      <c r="D1858" t="s">
        <v>20</v>
      </c>
      <c r="E1858">
        <v>1230000</v>
      </c>
      <c r="F1858" s="7">
        <v>42610</v>
      </c>
      <c r="G1858" s="4">
        <f t="shared" si="56"/>
        <v>2016</v>
      </c>
      <c r="H1858">
        <v>8.6999999999999993</v>
      </c>
      <c r="I1858">
        <v>3032</v>
      </c>
      <c r="J1858" s="6">
        <v>3</v>
      </c>
      <c r="K1858">
        <v>3</v>
      </c>
      <c r="L1858" s="6">
        <v>2</v>
      </c>
      <c r="M1858">
        <v>270</v>
      </c>
      <c r="N1858">
        <v>215</v>
      </c>
      <c r="O1858">
        <v>2009</v>
      </c>
      <c r="P1858" s="5" t="s">
        <v>564</v>
      </c>
      <c r="Q1858">
        <v>-37.784700000000001</v>
      </c>
      <c r="R1858">
        <v>144.89619999999999</v>
      </c>
      <c r="S1858" t="s">
        <v>51</v>
      </c>
      <c r="T1858">
        <v>4918</v>
      </c>
      <c r="U1858">
        <f t="shared" si="57"/>
        <v>7</v>
      </c>
    </row>
    <row r="1859" spans="1:21" x14ac:dyDescent="0.35">
      <c r="A1859" t="s">
        <v>1939</v>
      </c>
      <c r="B1859" t="s">
        <v>1975</v>
      </c>
      <c r="C1859" s="5">
        <v>3</v>
      </c>
      <c r="D1859" t="s">
        <v>20</v>
      </c>
      <c r="E1859">
        <v>884500</v>
      </c>
      <c r="F1859" s="7">
        <v>42581</v>
      </c>
      <c r="G1859" s="4">
        <f t="shared" ref="G1859:G1922" si="58">YEAR(F1859)</f>
        <v>2016</v>
      </c>
      <c r="H1859">
        <v>8.6999999999999993</v>
      </c>
      <c r="I1859">
        <v>3032</v>
      </c>
      <c r="J1859" s="6">
        <v>3</v>
      </c>
      <c r="K1859">
        <v>2</v>
      </c>
      <c r="L1859" s="6">
        <v>2</v>
      </c>
      <c r="M1859">
        <v>211</v>
      </c>
      <c r="N1859">
        <v>234</v>
      </c>
      <c r="O1859">
        <v>2005</v>
      </c>
      <c r="P1859" s="5" t="s">
        <v>564</v>
      </c>
      <c r="Q1859">
        <v>-37.784799999999997</v>
      </c>
      <c r="R1859">
        <v>144.89689999999999</v>
      </c>
      <c r="S1859" t="s">
        <v>51</v>
      </c>
      <c r="T1859">
        <v>4918</v>
      </c>
      <c r="U1859">
        <f t="shared" ref="U1859:U1922" si="59">G:G-O:O</f>
        <v>11</v>
      </c>
    </row>
    <row r="1860" spans="1:21" x14ac:dyDescent="0.35">
      <c r="A1860" t="s">
        <v>1939</v>
      </c>
      <c r="B1860" t="s">
        <v>1976</v>
      </c>
      <c r="C1860" s="5">
        <v>3</v>
      </c>
      <c r="D1860" t="s">
        <v>20</v>
      </c>
      <c r="E1860">
        <v>820000</v>
      </c>
      <c r="F1860" s="7">
        <v>42581</v>
      </c>
      <c r="G1860" s="4">
        <f t="shared" si="58"/>
        <v>2016</v>
      </c>
      <c r="H1860">
        <v>8.6999999999999993</v>
      </c>
      <c r="I1860">
        <v>3032</v>
      </c>
      <c r="J1860" s="6">
        <v>3</v>
      </c>
      <c r="K1860">
        <v>1</v>
      </c>
      <c r="L1860" s="6">
        <v>4</v>
      </c>
      <c r="M1860">
        <v>578</v>
      </c>
      <c r="N1860">
        <v>176</v>
      </c>
      <c r="O1860">
        <v>2006</v>
      </c>
      <c r="P1860" s="5" t="s">
        <v>564</v>
      </c>
      <c r="Q1860">
        <v>-37.783700000000003</v>
      </c>
      <c r="R1860">
        <v>144.8887</v>
      </c>
      <c r="S1860" t="s">
        <v>51</v>
      </c>
      <c r="T1860">
        <v>4918</v>
      </c>
      <c r="U1860">
        <f t="shared" si="59"/>
        <v>10</v>
      </c>
    </row>
    <row r="1861" spans="1:21" x14ac:dyDescent="0.35">
      <c r="A1861" t="s">
        <v>515</v>
      </c>
      <c r="B1861" t="s">
        <v>1977</v>
      </c>
      <c r="C1861" s="5">
        <v>1</v>
      </c>
      <c r="D1861" t="s">
        <v>24</v>
      </c>
      <c r="E1861">
        <v>375000</v>
      </c>
      <c r="F1861" s="7">
        <v>42658</v>
      </c>
      <c r="G1861" s="4">
        <f t="shared" si="58"/>
        <v>2016</v>
      </c>
      <c r="H1861">
        <v>2.8</v>
      </c>
      <c r="I1861">
        <v>3000</v>
      </c>
      <c r="J1861" s="6">
        <v>1</v>
      </c>
      <c r="K1861">
        <v>1</v>
      </c>
      <c r="L1861" s="6">
        <v>0</v>
      </c>
      <c r="M1861">
        <v>1414</v>
      </c>
      <c r="N1861">
        <v>47</v>
      </c>
      <c r="O1861">
        <v>2014</v>
      </c>
      <c r="P1861" s="5" t="s">
        <v>896</v>
      </c>
      <c r="Q1861">
        <v>-37.816099999999999</v>
      </c>
      <c r="R1861">
        <v>144.97120000000001</v>
      </c>
      <c r="S1861" t="s">
        <v>22</v>
      </c>
      <c r="T1861">
        <v>17496</v>
      </c>
      <c r="U1861">
        <f t="shared" si="59"/>
        <v>2</v>
      </c>
    </row>
    <row r="1862" spans="1:21" x14ac:dyDescent="0.35">
      <c r="A1862" t="s">
        <v>515</v>
      </c>
      <c r="B1862" t="s">
        <v>1978</v>
      </c>
      <c r="C1862" s="5">
        <v>2</v>
      </c>
      <c r="D1862" t="s">
        <v>24</v>
      </c>
      <c r="E1862">
        <v>520000</v>
      </c>
      <c r="F1862" s="7">
        <v>42693</v>
      </c>
      <c r="G1862" s="4">
        <f t="shared" si="58"/>
        <v>2016</v>
      </c>
      <c r="H1862">
        <v>2.8</v>
      </c>
      <c r="I1862">
        <v>3000</v>
      </c>
      <c r="J1862" s="6">
        <v>1</v>
      </c>
      <c r="K1862">
        <v>1</v>
      </c>
      <c r="L1862" s="6">
        <v>1</v>
      </c>
      <c r="M1862">
        <v>4051</v>
      </c>
      <c r="N1862">
        <v>68</v>
      </c>
      <c r="O1862">
        <v>2005</v>
      </c>
      <c r="P1862" s="5" t="s">
        <v>896</v>
      </c>
      <c r="Q1862">
        <v>-37.807200000000002</v>
      </c>
      <c r="R1862">
        <v>144.9623</v>
      </c>
      <c r="S1862" t="s">
        <v>22</v>
      </c>
      <c r="T1862">
        <v>17496</v>
      </c>
      <c r="U1862">
        <f t="shared" si="59"/>
        <v>11</v>
      </c>
    </row>
    <row r="1863" spans="1:21" x14ac:dyDescent="0.35">
      <c r="A1863" t="s">
        <v>515</v>
      </c>
      <c r="B1863" t="s">
        <v>1979</v>
      </c>
      <c r="C1863" s="5">
        <v>2</v>
      </c>
      <c r="D1863" t="s">
        <v>24</v>
      </c>
      <c r="E1863">
        <v>360000</v>
      </c>
      <c r="F1863" s="7">
        <v>42610</v>
      </c>
      <c r="G1863" s="4">
        <f t="shared" si="58"/>
        <v>2016</v>
      </c>
      <c r="H1863">
        <v>2.8</v>
      </c>
      <c r="I1863">
        <v>3000</v>
      </c>
      <c r="J1863" s="6">
        <v>1</v>
      </c>
      <c r="K1863">
        <v>1</v>
      </c>
      <c r="L1863" s="6">
        <v>1</v>
      </c>
      <c r="M1863">
        <v>1136</v>
      </c>
      <c r="N1863">
        <v>69</v>
      </c>
      <c r="O1863">
        <v>2009</v>
      </c>
      <c r="P1863" s="5" t="s">
        <v>896</v>
      </c>
      <c r="Q1863">
        <v>-37.821100000000001</v>
      </c>
      <c r="R1863">
        <v>144.95590000000001</v>
      </c>
      <c r="S1863" t="s">
        <v>22</v>
      </c>
      <c r="T1863">
        <v>17496</v>
      </c>
      <c r="U1863">
        <f t="shared" si="59"/>
        <v>7</v>
      </c>
    </row>
    <row r="1864" spans="1:21" x14ac:dyDescent="0.35">
      <c r="A1864" t="s">
        <v>1980</v>
      </c>
      <c r="B1864" t="s">
        <v>1981</v>
      </c>
      <c r="C1864" s="5">
        <v>3</v>
      </c>
      <c r="D1864" t="s">
        <v>20</v>
      </c>
      <c r="E1864">
        <v>2600000</v>
      </c>
      <c r="F1864" s="7">
        <v>42616</v>
      </c>
      <c r="G1864" s="4">
        <f t="shared" si="58"/>
        <v>2016</v>
      </c>
      <c r="H1864">
        <v>4.0999999999999996</v>
      </c>
      <c r="I1864">
        <v>3206</v>
      </c>
      <c r="J1864" s="6">
        <v>3</v>
      </c>
      <c r="K1864">
        <v>1</v>
      </c>
      <c r="L1864" s="6">
        <v>1</v>
      </c>
      <c r="M1864">
        <v>279</v>
      </c>
      <c r="N1864">
        <v>133</v>
      </c>
      <c r="O1864">
        <v>1900</v>
      </c>
      <c r="P1864" s="5" t="s">
        <v>77</v>
      </c>
      <c r="Q1864">
        <v>-37.849899999999998</v>
      </c>
      <c r="R1864">
        <v>144.95699999999999</v>
      </c>
      <c r="S1864" t="s">
        <v>78</v>
      </c>
      <c r="T1864">
        <v>2019</v>
      </c>
      <c r="U1864">
        <f t="shared" si="59"/>
        <v>116</v>
      </c>
    </row>
    <row r="1865" spans="1:21" x14ac:dyDescent="0.35">
      <c r="A1865" t="s">
        <v>1980</v>
      </c>
      <c r="B1865" t="s">
        <v>1982</v>
      </c>
      <c r="C1865" s="5">
        <v>3</v>
      </c>
      <c r="D1865" t="s">
        <v>20</v>
      </c>
      <c r="E1865">
        <v>2350000</v>
      </c>
      <c r="F1865" s="7">
        <v>42707</v>
      </c>
      <c r="G1865" s="4">
        <f t="shared" si="58"/>
        <v>2016</v>
      </c>
      <c r="H1865">
        <v>4.0999999999999996</v>
      </c>
      <c r="I1865">
        <v>3206</v>
      </c>
      <c r="J1865" s="6">
        <v>3</v>
      </c>
      <c r="K1865">
        <v>1</v>
      </c>
      <c r="L1865" s="6">
        <v>2</v>
      </c>
      <c r="M1865">
        <v>277</v>
      </c>
      <c r="N1865">
        <v>132</v>
      </c>
      <c r="O1865">
        <v>1900</v>
      </c>
      <c r="P1865" s="5" t="s">
        <v>77</v>
      </c>
      <c r="Q1865">
        <v>-37.851599999999998</v>
      </c>
      <c r="R1865">
        <v>144.9624</v>
      </c>
      <c r="S1865" t="s">
        <v>78</v>
      </c>
      <c r="T1865">
        <v>2019</v>
      </c>
      <c r="U1865">
        <f t="shared" si="59"/>
        <v>116</v>
      </c>
    </row>
    <row r="1866" spans="1:21" x14ac:dyDescent="0.35">
      <c r="A1866" t="s">
        <v>1980</v>
      </c>
      <c r="B1866" t="s">
        <v>1983</v>
      </c>
      <c r="C1866" s="5">
        <v>2</v>
      </c>
      <c r="D1866" t="s">
        <v>24</v>
      </c>
      <c r="E1866">
        <v>535000</v>
      </c>
      <c r="F1866" s="7">
        <v>42525</v>
      </c>
      <c r="G1866" s="4">
        <f t="shared" si="58"/>
        <v>2016</v>
      </c>
      <c r="H1866">
        <v>4.0999999999999996</v>
      </c>
      <c r="I1866">
        <v>3206</v>
      </c>
      <c r="J1866" s="6">
        <v>2</v>
      </c>
      <c r="K1866">
        <v>1</v>
      </c>
      <c r="L1866" s="6">
        <v>1</v>
      </c>
      <c r="M1866">
        <v>760</v>
      </c>
      <c r="N1866">
        <v>58</v>
      </c>
      <c r="O1866">
        <v>1930</v>
      </c>
      <c r="P1866" s="5" t="s">
        <v>77</v>
      </c>
      <c r="Q1866">
        <v>-37.8474</v>
      </c>
      <c r="R1866">
        <v>144.96250000000001</v>
      </c>
      <c r="S1866" t="s">
        <v>78</v>
      </c>
      <c r="T1866">
        <v>2019</v>
      </c>
      <c r="U1866">
        <f t="shared" si="59"/>
        <v>86</v>
      </c>
    </row>
    <row r="1867" spans="1:21" x14ac:dyDescent="0.35">
      <c r="A1867" t="s">
        <v>1980</v>
      </c>
      <c r="B1867" t="s">
        <v>1984</v>
      </c>
      <c r="C1867" s="5">
        <v>4</v>
      </c>
      <c r="D1867" t="s">
        <v>20</v>
      </c>
      <c r="E1867">
        <v>3120000</v>
      </c>
      <c r="F1867" s="7">
        <v>42693</v>
      </c>
      <c r="G1867" s="4">
        <f t="shared" si="58"/>
        <v>2016</v>
      </c>
      <c r="H1867">
        <v>4.0999999999999996</v>
      </c>
      <c r="I1867">
        <v>3206</v>
      </c>
      <c r="J1867" s="6">
        <v>4</v>
      </c>
      <c r="K1867">
        <v>2</v>
      </c>
      <c r="L1867" s="6">
        <v>1</v>
      </c>
      <c r="M1867">
        <v>182</v>
      </c>
      <c r="N1867">
        <v>100</v>
      </c>
      <c r="O1867">
        <v>1900</v>
      </c>
      <c r="P1867" s="5" t="s">
        <v>77</v>
      </c>
      <c r="Q1867">
        <v>-37.851799999999997</v>
      </c>
      <c r="R1867">
        <v>144.96629999999999</v>
      </c>
      <c r="S1867" t="s">
        <v>78</v>
      </c>
      <c r="T1867">
        <v>2019</v>
      </c>
      <c r="U1867">
        <f t="shared" si="59"/>
        <v>116</v>
      </c>
    </row>
    <row r="1868" spans="1:21" x14ac:dyDescent="0.35">
      <c r="A1868" t="s">
        <v>1980</v>
      </c>
      <c r="B1868" t="s">
        <v>1985</v>
      </c>
      <c r="C1868" s="5">
        <v>2</v>
      </c>
      <c r="D1868" t="s">
        <v>20</v>
      </c>
      <c r="E1868">
        <v>1025000</v>
      </c>
      <c r="F1868" s="7">
        <v>42483</v>
      </c>
      <c r="G1868" s="4">
        <f t="shared" si="58"/>
        <v>2016</v>
      </c>
      <c r="H1868">
        <v>4.0999999999999996</v>
      </c>
      <c r="I1868">
        <v>3206</v>
      </c>
      <c r="J1868" s="6">
        <v>2</v>
      </c>
      <c r="K1868">
        <v>1</v>
      </c>
      <c r="L1868" s="6">
        <v>0</v>
      </c>
      <c r="M1868">
        <v>123</v>
      </c>
      <c r="N1868">
        <v>73</v>
      </c>
      <c r="O1868">
        <v>1910</v>
      </c>
      <c r="P1868" s="5" t="s">
        <v>77</v>
      </c>
      <c r="Q1868">
        <v>-37.8551</v>
      </c>
      <c r="R1868">
        <v>144.96799999999999</v>
      </c>
      <c r="S1868" t="s">
        <v>78</v>
      </c>
      <c r="T1868">
        <v>2019</v>
      </c>
      <c r="U1868">
        <f t="shared" si="59"/>
        <v>106</v>
      </c>
    </row>
    <row r="1869" spans="1:21" x14ac:dyDescent="0.35">
      <c r="A1869" t="s">
        <v>1980</v>
      </c>
      <c r="B1869" t="s">
        <v>1986</v>
      </c>
      <c r="C1869" s="5">
        <v>2</v>
      </c>
      <c r="D1869" t="s">
        <v>20</v>
      </c>
      <c r="E1869">
        <v>1920000</v>
      </c>
      <c r="F1869" s="7">
        <v>42791</v>
      </c>
      <c r="G1869" s="4">
        <f t="shared" si="58"/>
        <v>2017</v>
      </c>
      <c r="H1869">
        <v>4.0999999999999996</v>
      </c>
      <c r="I1869">
        <v>3206</v>
      </c>
      <c r="J1869" s="6">
        <v>2</v>
      </c>
      <c r="K1869">
        <v>1</v>
      </c>
      <c r="L1869" s="6">
        <v>0</v>
      </c>
      <c r="M1869">
        <v>152</v>
      </c>
      <c r="N1869">
        <v>82</v>
      </c>
      <c r="O1869">
        <v>1910</v>
      </c>
      <c r="P1869" s="5" t="s">
        <v>77</v>
      </c>
      <c r="Q1869">
        <v>-37.849800000000002</v>
      </c>
      <c r="R1869">
        <v>144.96279999999999</v>
      </c>
      <c r="S1869" t="s">
        <v>78</v>
      </c>
      <c r="T1869">
        <v>2019</v>
      </c>
      <c r="U1869">
        <f t="shared" si="59"/>
        <v>107</v>
      </c>
    </row>
    <row r="1870" spans="1:21" x14ac:dyDescent="0.35">
      <c r="A1870" t="s">
        <v>1980</v>
      </c>
      <c r="B1870" t="s">
        <v>1987</v>
      </c>
      <c r="C1870" s="5">
        <v>3</v>
      </c>
      <c r="D1870" t="s">
        <v>20</v>
      </c>
      <c r="E1870">
        <v>2623000</v>
      </c>
      <c r="F1870" s="7">
        <v>42577</v>
      </c>
      <c r="G1870" s="4">
        <f t="shared" si="58"/>
        <v>2016</v>
      </c>
      <c r="H1870">
        <v>4.0999999999999996</v>
      </c>
      <c r="I1870">
        <v>3206</v>
      </c>
      <c r="J1870" s="6">
        <v>3</v>
      </c>
      <c r="K1870">
        <v>2</v>
      </c>
      <c r="L1870" s="6">
        <v>2</v>
      </c>
      <c r="M1870">
        <v>181</v>
      </c>
      <c r="N1870">
        <v>212</v>
      </c>
      <c r="O1870">
        <v>2010</v>
      </c>
      <c r="P1870" s="5" t="s">
        <v>77</v>
      </c>
      <c r="Q1870">
        <v>-37.8536</v>
      </c>
      <c r="R1870">
        <v>144.96250000000001</v>
      </c>
      <c r="S1870" t="s">
        <v>78</v>
      </c>
      <c r="T1870">
        <v>2019</v>
      </c>
      <c r="U1870">
        <f t="shared" si="59"/>
        <v>6</v>
      </c>
    </row>
    <row r="1871" spans="1:21" x14ac:dyDescent="0.35">
      <c r="A1871" t="s">
        <v>1980</v>
      </c>
      <c r="B1871" t="s">
        <v>1988</v>
      </c>
      <c r="C1871" s="5">
        <v>3</v>
      </c>
      <c r="D1871" t="s">
        <v>20</v>
      </c>
      <c r="E1871">
        <v>1500000</v>
      </c>
      <c r="F1871" s="7">
        <v>42548</v>
      </c>
      <c r="G1871" s="4">
        <f t="shared" si="58"/>
        <v>2016</v>
      </c>
      <c r="H1871">
        <v>4.0999999999999996</v>
      </c>
      <c r="I1871">
        <v>3206</v>
      </c>
      <c r="J1871" s="6">
        <v>3</v>
      </c>
      <c r="K1871">
        <v>2</v>
      </c>
      <c r="L1871" s="6">
        <v>1</v>
      </c>
      <c r="M1871">
        <v>151</v>
      </c>
      <c r="N1871">
        <v>165</v>
      </c>
      <c r="O1871">
        <v>1880</v>
      </c>
      <c r="P1871" s="5" t="s">
        <v>77</v>
      </c>
      <c r="Q1871">
        <v>-37.847000000000001</v>
      </c>
      <c r="R1871">
        <v>144.95939999999999</v>
      </c>
      <c r="S1871" t="s">
        <v>78</v>
      </c>
      <c r="T1871">
        <v>2019</v>
      </c>
      <c r="U1871">
        <f t="shared" si="59"/>
        <v>136</v>
      </c>
    </row>
    <row r="1872" spans="1:21" x14ac:dyDescent="0.35">
      <c r="A1872" t="s">
        <v>1980</v>
      </c>
      <c r="B1872" t="s">
        <v>1989</v>
      </c>
      <c r="C1872" s="5">
        <v>2</v>
      </c>
      <c r="D1872" t="s">
        <v>20</v>
      </c>
      <c r="E1872">
        <v>1630000</v>
      </c>
      <c r="F1872" s="7">
        <v>42701</v>
      </c>
      <c r="G1872" s="4">
        <f t="shared" si="58"/>
        <v>2016</v>
      </c>
      <c r="H1872">
        <v>4.0999999999999996</v>
      </c>
      <c r="I1872">
        <v>3206</v>
      </c>
      <c r="J1872" s="6">
        <v>2</v>
      </c>
      <c r="K1872">
        <v>1</v>
      </c>
      <c r="L1872" s="6">
        <v>0</v>
      </c>
      <c r="M1872">
        <v>152</v>
      </c>
      <c r="N1872">
        <v>113</v>
      </c>
      <c r="O1872">
        <v>1915</v>
      </c>
      <c r="P1872" s="5" t="s">
        <v>77</v>
      </c>
      <c r="Q1872">
        <v>-37.851300000000002</v>
      </c>
      <c r="R1872">
        <v>144.95859999999999</v>
      </c>
      <c r="S1872" t="s">
        <v>78</v>
      </c>
      <c r="T1872">
        <v>2019</v>
      </c>
      <c r="U1872">
        <f t="shared" si="59"/>
        <v>101</v>
      </c>
    </row>
    <row r="1873" spans="1:21" x14ac:dyDescent="0.35">
      <c r="A1873" t="s">
        <v>1980</v>
      </c>
      <c r="B1873" t="s">
        <v>1990</v>
      </c>
      <c r="C1873" s="5">
        <v>3</v>
      </c>
      <c r="D1873" t="s">
        <v>20</v>
      </c>
      <c r="E1873">
        <v>1910000</v>
      </c>
      <c r="F1873" s="7">
        <v>42610</v>
      </c>
      <c r="G1873" s="4">
        <f t="shared" si="58"/>
        <v>2016</v>
      </c>
      <c r="H1873">
        <v>4.0999999999999996</v>
      </c>
      <c r="I1873">
        <v>3206</v>
      </c>
      <c r="J1873" s="6">
        <v>3</v>
      </c>
      <c r="K1873">
        <v>1</v>
      </c>
      <c r="L1873" s="6">
        <v>3</v>
      </c>
      <c r="M1873">
        <v>217</v>
      </c>
      <c r="N1873">
        <v>125</v>
      </c>
      <c r="O1873">
        <v>1900</v>
      </c>
      <c r="P1873" s="5" t="s">
        <v>77</v>
      </c>
      <c r="Q1873">
        <v>-37.8474</v>
      </c>
      <c r="R1873">
        <v>144.95820000000001</v>
      </c>
      <c r="S1873" t="s">
        <v>78</v>
      </c>
      <c r="T1873">
        <v>2019</v>
      </c>
      <c r="U1873">
        <f t="shared" si="59"/>
        <v>116</v>
      </c>
    </row>
    <row r="1874" spans="1:21" x14ac:dyDescent="0.35">
      <c r="A1874" t="s">
        <v>1991</v>
      </c>
      <c r="B1874" t="s">
        <v>1992</v>
      </c>
      <c r="C1874" s="5">
        <v>2</v>
      </c>
      <c r="D1874" t="s">
        <v>20</v>
      </c>
      <c r="E1874">
        <v>1320000</v>
      </c>
      <c r="F1874" s="7">
        <v>42616</v>
      </c>
      <c r="G1874" s="4">
        <f t="shared" si="58"/>
        <v>2016</v>
      </c>
      <c r="H1874">
        <v>11.8</v>
      </c>
      <c r="I1874">
        <v>3127</v>
      </c>
      <c r="J1874" s="6">
        <v>2</v>
      </c>
      <c r="K1874">
        <v>1</v>
      </c>
      <c r="L1874" s="6">
        <v>1</v>
      </c>
      <c r="M1874">
        <v>613</v>
      </c>
      <c r="N1874">
        <v>115</v>
      </c>
      <c r="O1874">
        <v>1950</v>
      </c>
      <c r="P1874" s="5" t="s">
        <v>227</v>
      </c>
      <c r="Q1874">
        <v>-37.823799999999999</v>
      </c>
      <c r="R1874">
        <v>145.11349999999999</v>
      </c>
      <c r="S1874" t="s">
        <v>541</v>
      </c>
      <c r="T1874">
        <v>2079</v>
      </c>
      <c r="U1874">
        <f t="shared" si="59"/>
        <v>66</v>
      </c>
    </row>
    <row r="1875" spans="1:21" x14ac:dyDescent="0.35">
      <c r="A1875" t="s">
        <v>1991</v>
      </c>
      <c r="B1875" t="s">
        <v>1993</v>
      </c>
      <c r="C1875" s="5">
        <v>3</v>
      </c>
      <c r="D1875" t="s">
        <v>20</v>
      </c>
      <c r="E1875">
        <v>2588000</v>
      </c>
      <c r="F1875" s="7">
        <v>42681</v>
      </c>
      <c r="G1875" s="4">
        <f t="shared" si="58"/>
        <v>2016</v>
      </c>
      <c r="H1875">
        <v>11.8</v>
      </c>
      <c r="I1875">
        <v>3127</v>
      </c>
      <c r="J1875" s="6">
        <v>3</v>
      </c>
      <c r="K1875">
        <v>3</v>
      </c>
      <c r="L1875" s="6">
        <v>2</v>
      </c>
      <c r="M1875">
        <v>1149</v>
      </c>
      <c r="N1875">
        <v>225</v>
      </c>
      <c r="O1875">
        <v>1920</v>
      </c>
      <c r="P1875" s="5" t="s">
        <v>227</v>
      </c>
      <c r="Q1875">
        <v>-37.811999999999998</v>
      </c>
      <c r="R1875">
        <v>145.1095</v>
      </c>
      <c r="S1875" t="s">
        <v>541</v>
      </c>
      <c r="T1875">
        <v>2079</v>
      </c>
      <c r="U1875">
        <f t="shared" si="59"/>
        <v>96</v>
      </c>
    </row>
    <row r="1876" spans="1:21" x14ac:dyDescent="0.35">
      <c r="A1876" t="s">
        <v>1991</v>
      </c>
      <c r="B1876" t="s">
        <v>1994</v>
      </c>
      <c r="C1876" s="5">
        <v>5</v>
      </c>
      <c r="D1876" t="s">
        <v>20</v>
      </c>
      <c r="E1876">
        <v>1400000</v>
      </c>
      <c r="F1876" s="7">
        <v>42714</v>
      </c>
      <c r="G1876" s="4">
        <f t="shared" si="58"/>
        <v>2016</v>
      </c>
      <c r="H1876">
        <v>11.8</v>
      </c>
      <c r="I1876">
        <v>3127</v>
      </c>
      <c r="J1876" s="6">
        <v>5</v>
      </c>
      <c r="K1876">
        <v>4</v>
      </c>
      <c r="L1876" s="6">
        <v>2</v>
      </c>
      <c r="M1876">
        <v>355</v>
      </c>
      <c r="N1876">
        <v>25</v>
      </c>
      <c r="O1876">
        <v>1979</v>
      </c>
      <c r="P1876" s="5" t="s">
        <v>227</v>
      </c>
      <c r="Q1876">
        <v>-37.811999999999998</v>
      </c>
      <c r="R1876">
        <v>145.10740000000001</v>
      </c>
      <c r="S1876" t="s">
        <v>541</v>
      </c>
      <c r="T1876">
        <v>2079</v>
      </c>
      <c r="U1876">
        <f t="shared" si="59"/>
        <v>37</v>
      </c>
    </row>
    <row r="1877" spans="1:21" x14ac:dyDescent="0.35">
      <c r="A1877" t="s">
        <v>1991</v>
      </c>
      <c r="B1877" t="s">
        <v>1995</v>
      </c>
      <c r="C1877" s="5">
        <v>4</v>
      </c>
      <c r="D1877" t="s">
        <v>20</v>
      </c>
      <c r="E1877">
        <v>2200000</v>
      </c>
      <c r="F1877" s="7">
        <v>42595</v>
      </c>
      <c r="G1877" s="4">
        <f t="shared" si="58"/>
        <v>2016</v>
      </c>
      <c r="H1877">
        <v>11.8</v>
      </c>
      <c r="I1877">
        <v>3127</v>
      </c>
      <c r="J1877" s="6">
        <v>4</v>
      </c>
      <c r="K1877">
        <v>2</v>
      </c>
      <c r="L1877" s="6">
        <v>2</v>
      </c>
      <c r="M1877">
        <v>931</v>
      </c>
      <c r="N1877">
        <v>199</v>
      </c>
      <c r="O1877">
        <v>1930</v>
      </c>
      <c r="P1877" s="5" t="s">
        <v>227</v>
      </c>
      <c r="Q1877">
        <v>-37.822600000000001</v>
      </c>
      <c r="R1877">
        <v>145.1103</v>
      </c>
      <c r="S1877" t="s">
        <v>541</v>
      </c>
      <c r="T1877">
        <v>2079</v>
      </c>
      <c r="U1877">
        <f t="shared" si="59"/>
        <v>86</v>
      </c>
    </row>
    <row r="1878" spans="1:21" x14ac:dyDescent="0.35">
      <c r="A1878" t="s">
        <v>1991</v>
      </c>
      <c r="B1878" t="s">
        <v>1996</v>
      </c>
      <c r="C1878" s="5">
        <v>3</v>
      </c>
      <c r="D1878" t="s">
        <v>29</v>
      </c>
      <c r="E1878">
        <v>1310000</v>
      </c>
      <c r="F1878" s="7">
        <v>42658</v>
      </c>
      <c r="G1878" s="4">
        <f t="shared" si="58"/>
        <v>2016</v>
      </c>
      <c r="H1878">
        <v>11.8</v>
      </c>
      <c r="I1878">
        <v>3127</v>
      </c>
      <c r="J1878" s="6">
        <v>3</v>
      </c>
      <c r="K1878">
        <v>2</v>
      </c>
      <c r="L1878" s="6">
        <v>2</v>
      </c>
      <c r="M1878">
        <v>330</v>
      </c>
      <c r="N1878">
        <v>148</v>
      </c>
      <c r="O1878">
        <v>2001</v>
      </c>
      <c r="P1878" s="5" t="s">
        <v>227</v>
      </c>
      <c r="Q1878">
        <v>-37.816699999999997</v>
      </c>
      <c r="R1878">
        <v>145.107</v>
      </c>
      <c r="S1878" t="s">
        <v>541</v>
      </c>
      <c r="T1878">
        <v>2079</v>
      </c>
      <c r="U1878">
        <f t="shared" si="59"/>
        <v>15</v>
      </c>
    </row>
    <row r="1879" spans="1:21" x14ac:dyDescent="0.35">
      <c r="A1879" t="s">
        <v>1991</v>
      </c>
      <c r="B1879" t="s">
        <v>1997</v>
      </c>
      <c r="C1879" s="5">
        <v>4</v>
      </c>
      <c r="D1879" t="s">
        <v>20</v>
      </c>
      <c r="E1879">
        <v>2335000</v>
      </c>
      <c r="F1879" s="7">
        <v>42812</v>
      </c>
      <c r="G1879" s="4">
        <f t="shared" si="58"/>
        <v>2017</v>
      </c>
      <c r="H1879">
        <v>11.8</v>
      </c>
      <c r="I1879">
        <v>3127</v>
      </c>
      <c r="J1879" s="6">
        <v>4</v>
      </c>
      <c r="K1879">
        <v>2</v>
      </c>
      <c r="L1879" s="6">
        <v>2</v>
      </c>
      <c r="M1879">
        <v>813</v>
      </c>
      <c r="N1879">
        <v>170</v>
      </c>
      <c r="O1879">
        <v>1938</v>
      </c>
      <c r="P1879" s="5" t="s">
        <v>227</v>
      </c>
      <c r="Q1879">
        <v>-37.811799999999998</v>
      </c>
      <c r="R1879">
        <v>145.10650000000001</v>
      </c>
      <c r="S1879" t="s">
        <v>541</v>
      </c>
      <c r="T1879">
        <v>2079</v>
      </c>
      <c r="U1879">
        <f t="shared" si="59"/>
        <v>79</v>
      </c>
    </row>
    <row r="1880" spans="1:21" x14ac:dyDescent="0.35">
      <c r="A1880" t="s">
        <v>1991</v>
      </c>
      <c r="B1880" t="s">
        <v>1998</v>
      </c>
      <c r="C1880" s="5">
        <v>5</v>
      </c>
      <c r="D1880" t="s">
        <v>20</v>
      </c>
      <c r="E1880">
        <v>1815000</v>
      </c>
      <c r="F1880" s="7">
        <v>42693</v>
      </c>
      <c r="G1880" s="4">
        <f t="shared" si="58"/>
        <v>2016</v>
      </c>
      <c r="H1880">
        <v>11.8</v>
      </c>
      <c r="I1880">
        <v>3127</v>
      </c>
      <c r="J1880" s="6">
        <v>5</v>
      </c>
      <c r="K1880">
        <v>1</v>
      </c>
      <c r="L1880" s="6">
        <v>0</v>
      </c>
      <c r="M1880">
        <v>711</v>
      </c>
      <c r="N1880">
        <v>207</v>
      </c>
      <c r="O1880">
        <v>1950</v>
      </c>
      <c r="P1880" s="5" t="s">
        <v>227</v>
      </c>
      <c r="Q1880">
        <v>-37.819499999999998</v>
      </c>
      <c r="R1880">
        <v>145.11340000000001</v>
      </c>
      <c r="S1880" t="s">
        <v>541</v>
      </c>
      <c r="T1880">
        <v>2079</v>
      </c>
      <c r="U1880">
        <f t="shared" si="59"/>
        <v>66</v>
      </c>
    </row>
    <row r="1881" spans="1:21" x14ac:dyDescent="0.35">
      <c r="A1881" t="s">
        <v>1991</v>
      </c>
      <c r="B1881" t="s">
        <v>1999</v>
      </c>
      <c r="C1881" s="5">
        <v>4</v>
      </c>
      <c r="D1881" t="s">
        <v>20</v>
      </c>
      <c r="E1881">
        <v>3900000</v>
      </c>
      <c r="F1881" s="7">
        <v>42791</v>
      </c>
      <c r="G1881" s="4">
        <f t="shared" si="58"/>
        <v>2017</v>
      </c>
      <c r="H1881">
        <v>11.8</v>
      </c>
      <c r="I1881">
        <v>3127</v>
      </c>
      <c r="J1881" s="6">
        <v>4</v>
      </c>
      <c r="K1881">
        <v>2</v>
      </c>
      <c r="L1881" s="6">
        <v>6</v>
      </c>
      <c r="M1881">
        <v>2187</v>
      </c>
      <c r="N1881">
        <v>327</v>
      </c>
      <c r="O1881">
        <v>1903</v>
      </c>
      <c r="P1881" s="5" t="s">
        <v>227</v>
      </c>
      <c r="Q1881">
        <v>-37.818600000000004</v>
      </c>
      <c r="R1881">
        <v>145.11340000000001</v>
      </c>
      <c r="S1881" t="s">
        <v>541</v>
      </c>
      <c r="T1881">
        <v>2079</v>
      </c>
      <c r="U1881">
        <f t="shared" si="59"/>
        <v>114</v>
      </c>
    </row>
    <row r="1882" spans="1:21" x14ac:dyDescent="0.35">
      <c r="A1882" t="s">
        <v>1991</v>
      </c>
      <c r="B1882" t="s">
        <v>2000</v>
      </c>
      <c r="C1882" s="5">
        <v>3</v>
      </c>
      <c r="D1882" t="s">
        <v>29</v>
      </c>
      <c r="E1882">
        <v>1200000</v>
      </c>
      <c r="F1882" s="7">
        <v>42548</v>
      </c>
      <c r="G1882" s="4">
        <f t="shared" si="58"/>
        <v>2016</v>
      </c>
      <c r="H1882">
        <v>11.8</v>
      </c>
      <c r="I1882">
        <v>3127</v>
      </c>
      <c r="J1882" s="6">
        <v>3</v>
      </c>
      <c r="K1882">
        <v>2</v>
      </c>
      <c r="L1882" s="6">
        <v>2</v>
      </c>
      <c r="M1882">
        <v>255</v>
      </c>
      <c r="N1882">
        <v>152</v>
      </c>
      <c r="O1882">
        <v>2000</v>
      </c>
      <c r="P1882" s="5" t="s">
        <v>227</v>
      </c>
      <c r="Q1882">
        <v>-37.819200000000002</v>
      </c>
      <c r="R1882">
        <v>145.11099999999999</v>
      </c>
      <c r="S1882" t="s">
        <v>541</v>
      </c>
      <c r="T1882">
        <v>2079</v>
      </c>
      <c r="U1882">
        <f t="shared" si="59"/>
        <v>16</v>
      </c>
    </row>
    <row r="1883" spans="1:21" x14ac:dyDescent="0.35">
      <c r="A1883" t="s">
        <v>1991</v>
      </c>
      <c r="B1883" t="s">
        <v>2001</v>
      </c>
      <c r="C1883" s="5">
        <v>3</v>
      </c>
      <c r="D1883" t="s">
        <v>20</v>
      </c>
      <c r="E1883">
        <v>1564000</v>
      </c>
      <c r="F1883" s="7">
        <v>42701</v>
      </c>
      <c r="G1883" s="4">
        <f t="shared" si="58"/>
        <v>2016</v>
      </c>
      <c r="H1883">
        <v>11.8</v>
      </c>
      <c r="I1883">
        <v>3127</v>
      </c>
      <c r="J1883" s="6">
        <v>3</v>
      </c>
      <c r="K1883">
        <v>2</v>
      </c>
      <c r="L1883" s="6">
        <v>2</v>
      </c>
      <c r="M1883">
        <v>640</v>
      </c>
      <c r="N1883">
        <v>117</v>
      </c>
      <c r="O1883">
        <v>1950</v>
      </c>
      <c r="P1883" s="5" t="s">
        <v>227</v>
      </c>
      <c r="Q1883">
        <v>-37.817300000000003</v>
      </c>
      <c r="R1883">
        <v>145.1123</v>
      </c>
      <c r="S1883" t="s">
        <v>541</v>
      </c>
      <c r="T1883">
        <v>2079</v>
      </c>
      <c r="U1883">
        <f t="shared" si="59"/>
        <v>66</v>
      </c>
    </row>
    <row r="1884" spans="1:21" x14ac:dyDescent="0.35">
      <c r="A1884" t="s">
        <v>2002</v>
      </c>
      <c r="B1884" t="s">
        <v>2003</v>
      </c>
      <c r="C1884" s="5">
        <v>4</v>
      </c>
      <c r="D1884" t="s">
        <v>20</v>
      </c>
      <c r="E1884">
        <v>1780000</v>
      </c>
      <c r="F1884" s="7">
        <v>42798</v>
      </c>
      <c r="G1884" s="4">
        <f t="shared" si="58"/>
        <v>2017</v>
      </c>
      <c r="H1884">
        <v>6.9</v>
      </c>
      <c r="I1884">
        <v>3039</v>
      </c>
      <c r="J1884" s="6">
        <v>4</v>
      </c>
      <c r="K1884">
        <v>3</v>
      </c>
      <c r="L1884" s="6">
        <v>2</v>
      </c>
      <c r="M1884">
        <v>615</v>
      </c>
      <c r="N1884">
        <v>201</v>
      </c>
      <c r="O1884">
        <v>1920</v>
      </c>
      <c r="P1884" s="5" t="s">
        <v>50</v>
      </c>
      <c r="Q1884">
        <v>-37.761699999999998</v>
      </c>
      <c r="R1884">
        <v>144.90520000000001</v>
      </c>
      <c r="S1884" t="s">
        <v>51</v>
      </c>
      <c r="T1884">
        <v>6232</v>
      </c>
      <c r="U1884">
        <f t="shared" si="59"/>
        <v>97</v>
      </c>
    </row>
    <row r="1885" spans="1:21" x14ac:dyDescent="0.35">
      <c r="A1885" t="s">
        <v>2002</v>
      </c>
      <c r="B1885" t="s">
        <v>2004</v>
      </c>
      <c r="C1885" s="5">
        <v>3</v>
      </c>
      <c r="D1885" t="s">
        <v>20</v>
      </c>
      <c r="E1885">
        <v>1440000</v>
      </c>
      <c r="F1885" s="7">
        <v>42798</v>
      </c>
      <c r="G1885" s="4">
        <f t="shared" si="58"/>
        <v>2017</v>
      </c>
      <c r="H1885">
        <v>6.9</v>
      </c>
      <c r="I1885">
        <v>3039</v>
      </c>
      <c r="J1885" s="6">
        <v>3</v>
      </c>
      <c r="K1885">
        <v>2</v>
      </c>
      <c r="L1885" s="6">
        <v>1</v>
      </c>
      <c r="M1885">
        <v>287</v>
      </c>
      <c r="N1885">
        <v>196</v>
      </c>
      <c r="O1885">
        <v>1880</v>
      </c>
      <c r="P1885" s="5" t="s">
        <v>50</v>
      </c>
      <c r="Q1885">
        <v>-37.769799999999996</v>
      </c>
      <c r="R1885">
        <v>144.92140000000001</v>
      </c>
      <c r="S1885" t="s">
        <v>51</v>
      </c>
      <c r="T1885">
        <v>6232</v>
      </c>
      <c r="U1885">
        <f t="shared" si="59"/>
        <v>137</v>
      </c>
    </row>
    <row r="1886" spans="1:21" x14ac:dyDescent="0.35">
      <c r="A1886" t="s">
        <v>2002</v>
      </c>
      <c r="B1886" t="s">
        <v>2005</v>
      </c>
      <c r="C1886" s="5">
        <v>4</v>
      </c>
      <c r="D1886" t="s">
        <v>20</v>
      </c>
      <c r="E1886">
        <v>1225000</v>
      </c>
      <c r="F1886" s="7">
        <v>42798</v>
      </c>
      <c r="G1886" s="4">
        <f t="shared" si="58"/>
        <v>2017</v>
      </c>
      <c r="H1886">
        <v>6.9</v>
      </c>
      <c r="I1886">
        <v>3039</v>
      </c>
      <c r="J1886" s="6">
        <v>4</v>
      </c>
      <c r="K1886">
        <v>1</v>
      </c>
      <c r="L1886" s="6">
        <v>1</v>
      </c>
      <c r="M1886">
        <v>388</v>
      </c>
      <c r="N1886">
        <v>120</v>
      </c>
      <c r="O1886">
        <v>1920</v>
      </c>
      <c r="P1886" s="5" t="s">
        <v>50</v>
      </c>
      <c r="Q1886">
        <v>-37.769199999999998</v>
      </c>
      <c r="R1886">
        <v>144.9057</v>
      </c>
      <c r="S1886" t="s">
        <v>51</v>
      </c>
      <c r="T1886">
        <v>6232</v>
      </c>
      <c r="U1886">
        <f t="shared" si="59"/>
        <v>97</v>
      </c>
    </row>
    <row r="1887" spans="1:21" x14ac:dyDescent="0.35">
      <c r="A1887" t="s">
        <v>2002</v>
      </c>
      <c r="B1887" t="s">
        <v>2006</v>
      </c>
      <c r="C1887" s="5">
        <v>4</v>
      </c>
      <c r="D1887" t="s">
        <v>20</v>
      </c>
      <c r="E1887">
        <v>1445000</v>
      </c>
      <c r="F1887" s="7">
        <v>42497</v>
      </c>
      <c r="G1887" s="4">
        <f t="shared" si="58"/>
        <v>2016</v>
      </c>
      <c r="H1887">
        <v>6.9</v>
      </c>
      <c r="I1887">
        <v>3039</v>
      </c>
      <c r="J1887" s="6">
        <v>3</v>
      </c>
      <c r="K1887">
        <v>3</v>
      </c>
      <c r="L1887" s="6">
        <v>2</v>
      </c>
      <c r="M1887">
        <v>384</v>
      </c>
      <c r="N1887">
        <v>178</v>
      </c>
      <c r="O1887">
        <v>1920</v>
      </c>
      <c r="P1887" s="5" t="s">
        <v>50</v>
      </c>
      <c r="Q1887">
        <v>-37.761699999999998</v>
      </c>
      <c r="R1887">
        <v>144.9272</v>
      </c>
      <c r="S1887" t="s">
        <v>51</v>
      </c>
      <c r="T1887">
        <v>6232</v>
      </c>
      <c r="U1887">
        <f t="shared" si="59"/>
        <v>96</v>
      </c>
    </row>
    <row r="1888" spans="1:21" x14ac:dyDescent="0.35">
      <c r="A1888" t="s">
        <v>2002</v>
      </c>
      <c r="B1888" t="s">
        <v>2007</v>
      </c>
      <c r="C1888" s="5">
        <v>3</v>
      </c>
      <c r="D1888" t="s">
        <v>20</v>
      </c>
      <c r="E1888">
        <v>990000</v>
      </c>
      <c r="F1888" s="7">
        <v>42681</v>
      </c>
      <c r="G1888" s="4">
        <f t="shared" si="58"/>
        <v>2016</v>
      </c>
      <c r="H1888">
        <v>6.9</v>
      </c>
      <c r="I1888">
        <v>3039</v>
      </c>
      <c r="J1888" s="6">
        <v>3</v>
      </c>
      <c r="K1888">
        <v>1</v>
      </c>
      <c r="L1888" s="6">
        <v>2</v>
      </c>
      <c r="M1888">
        <v>328</v>
      </c>
      <c r="N1888">
        <v>107</v>
      </c>
      <c r="O1888">
        <v>1900</v>
      </c>
      <c r="P1888" s="5" t="s">
        <v>50</v>
      </c>
      <c r="Q1888">
        <v>-37.765799999999999</v>
      </c>
      <c r="R1888">
        <v>144.90770000000001</v>
      </c>
      <c r="S1888" t="s">
        <v>51</v>
      </c>
      <c r="T1888">
        <v>6232</v>
      </c>
      <c r="U1888">
        <f t="shared" si="59"/>
        <v>116</v>
      </c>
    </row>
    <row r="1889" spans="1:21" x14ac:dyDescent="0.35">
      <c r="A1889" t="s">
        <v>2002</v>
      </c>
      <c r="B1889" t="s">
        <v>2008</v>
      </c>
      <c r="C1889" s="5">
        <v>3</v>
      </c>
      <c r="D1889" t="s">
        <v>20</v>
      </c>
      <c r="E1889">
        <v>1550000</v>
      </c>
      <c r="F1889" s="7">
        <v>42651</v>
      </c>
      <c r="G1889" s="4">
        <f t="shared" si="58"/>
        <v>2016</v>
      </c>
      <c r="H1889">
        <v>6.9</v>
      </c>
      <c r="I1889">
        <v>3039</v>
      </c>
      <c r="J1889" s="6">
        <v>3</v>
      </c>
      <c r="K1889">
        <v>2</v>
      </c>
      <c r="L1889" s="6">
        <v>3</v>
      </c>
      <c r="M1889">
        <v>477</v>
      </c>
      <c r="N1889">
        <v>258</v>
      </c>
      <c r="O1889">
        <v>2014</v>
      </c>
      <c r="P1889" s="5" t="s">
        <v>50</v>
      </c>
      <c r="Q1889">
        <v>-37.766100000000002</v>
      </c>
      <c r="R1889">
        <v>144.9076</v>
      </c>
      <c r="S1889" t="s">
        <v>51</v>
      </c>
      <c r="T1889">
        <v>6232</v>
      </c>
      <c r="U1889">
        <f t="shared" si="59"/>
        <v>2</v>
      </c>
    </row>
    <row r="1890" spans="1:21" x14ac:dyDescent="0.35">
      <c r="A1890" t="s">
        <v>2002</v>
      </c>
      <c r="B1890" t="s">
        <v>2009</v>
      </c>
      <c r="C1890" s="5">
        <v>3</v>
      </c>
      <c r="D1890" t="s">
        <v>20</v>
      </c>
      <c r="E1890">
        <v>1170000</v>
      </c>
      <c r="F1890" s="7">
        <v>42651</v>
      </c>
      <c r="G1890" s="4">
        <f t="shared" si="58"/>
        <v>2016</v>
      </c>
      <c r="H1890">
        <v>6.9</v>
      </c>
      <c r="I1890">
        <v>3039</v>
      </c>
      <c r="J1890" s="6">
        <v>3</v>
      </c>
      <c r="K1890">
        <v>1</v>
      </c>
      <c r="L1890" s="6">
        <v>1</v>
      </c>
      <c r="M1890">
        <v>443</v>
      </c>
      <c r="N1890">
        <v>102</v>
      </c>
      <c r="O1890">
        <v>1930</v>
      </c>
      <c r="P1890" s="5" t="s">
        <v>50</v>
      </c>
      <c r="Q1890">
        <v>-37.758499999999998</v>
      </c>
      <c r="R1890">
        <v>144.928</v>
      </c>
      <c r="S1890" t="s">
        <v>51</v>
      </c>
      <c r="T1890">
        <v>6232</v>
      </c>
      <c r="U1890">
        <f t="shared" si="59"/>
        <v>86</v>
      </c>
    </row>
    <row r="1891" spans="1:21" x14ac:dyDescent="0.35">
      <c r="A1891" t="s">
        <v>2002</v>
      </c>
      <c r="B1891" t="s">
        <v>2010</v>
      </c>
      <c r="C1891" s="5">
        <v>4</v>
      </c>
      <c r="D1891" t="s">
        <v>20</v>
      </c>
      <c r="E1891">
        <v>1120000</v>
      </c>
      <c r="F1891" s="7">
        <v>42651</v>
      </c>
      <c r="G1891" s="4">
        <f t="shared" si="58"/>
        <v>2016</v>
      </c>
      <c r="H1891">
        <v>6.9</v>
      </c>
      <c r="I1891">
        <v>3039</v>
      </c>
      <c r="J1891" s="6">
        <v>4</v>
      </c>
      <c r="K1891">
        <v>1</v>
      </c>
      <c r="L1891" s="6">
        <v>1</v>
      </c>
      <c r="M1891">
        <v>571</v>
      </c>
      <c r="N1891">
        <v>138</v>
      </c>
      <c r="O1891">
        <v>1915</v>
      </c>
      <c r="P1891" s="5" t="s">
        <v>50</v>
      </c>
      <c r="Q1891">
        <v>-37.765900000000002</v>
      </c>
      <c r="R1891">
        <v>144.91159999999999</v>
      </c>
      <c r="S1891" t="s">
        <v>51</v>
      </c>
      <c r="T1891">
        <v>6232</v>
      </c>
      <c r="U1891">
        <f t="shared" si="59"/>
        <v>101</v>
      </c>
    </row>
    <row r="1892" spans="1:21" x14ac:dyDescent="0.35">
      <c r="A1892" t="s">
        <v>2002</v>
      </c>
      <c r="B1892" t="s">
        <v>2011</v>
      </c>
      <c r="C1892" s="5">
        <v>4</v>
      </c>
      <c r="D1892" t="s">
        <v>20</v>
      </c>
      <c r="E1892">
        <v>1530000</v>
      </c>
      <c r="F1892" s="7">
        <v>42623</v>
      </c>
      <c r="G1892" s="4">
        <f t="shared" si="58"/>
        <v>2016</v>
      </c>
      <c r="H1892">
        <v>6.9</v>
      </c>
      <c r="I1892">
        <v>3039</v>
      </c>
      <c r="J1892" s="6">
        <v>3</v>
      </c>
      <c r="K1892">
        <v>2</v>
      </c>
      <c r="L1892" s="6">
        <v>1</v>
      </c>
      <c r="M1892">
        <v>431</v>
      </c>
      <c r="N1892">
        <v>152</v>
      </c>
      <c r="O1892">
        <v>1906</v>
      </c>
      <c r="P1892" s="5" t="s">
        <v>50</v>
      </c>
      <c r="Q1892">
        <v>-37.770200000000003</v>
      </c>
      <c r="R1892">
        <v>144.92679999999999</v>
      </c>
      <c r="S1892" t="s">
        <v>51</v>
      </c>
      <c r="T1892">
        <v>6232</v>
      </c>
      <c r="U1892">
        <f t="shared" si="59"/>
        <v>110</v>
      </c>
    </row>
    <row r="1893" spans="1:21" x14ac:dyDescent="0.35">
      <c r="A1893" t="s">
        <v>2002</v>
      </c>
      <c r="B1893" t="s">
        <v>2012</v>
      </c>
      <c r="C1893" s="5">
        <v>3</v>
      </c>
      <c r="D1893" t="s">
        <v>20</v>
      </c>
      <c r="E1893">
        <v>832000</v>
      </c>
      <c r="F1893" s="7">
        <v>42623</v>
      </c>
      <c r="G1893" s="4">
        <f t="shared" si="58"/>
        <v>2016</v>
      </c>
      <c r="H1893">
        <v>6.9</v>
      </c>
      <c r="I1893">
        <v>3039</v>
      </c>
      <c r="J1893" s="6">
        <v>3</v>
      </c>
      <c r="K1893">
        <v>2</v>
      </c>
      <c r="L1893" s="6">
        <v>2</v>
      </c>
      <c r="M1893">
        <v>214</v>
      </c>
      <c r="N1893">
        <v>111</v>
      </c>
      <c r="O1893">
        <v>1997</v>
      </c>
      <c r="P1893" s="5" t="s">
        <v>50</v>
      </c>
      <c r="Q1893">
        <v>-37.770899999999997</v>
      </c>
      <c r="R1893">
        <v>144.93340000000001</v>
      </c>
      <c r="S1893" t="s">
        <v>51</v>
      </c>
      <c r="T1893">
        <v>6232</v>
      </c>
      <c r="U1893">
        <f t="shared" si="59"/>
        <v>19</v>
      </c>
    </row>
    <row r="1894" spans="1:21" x14ac:dyDescent="0.35">
      <c r="A1894" t="s">
        <v>2002</v>
      </c>
      <c r="B1894" t="s">
        <v>2013</v>
      </c>
      <c r="C1894" s="5">
        <v>4</v>
      </c>
      <c r="D1894" t="s">
        <v>20</v>
      </c>
      <c r="E1894">
        <v>2400000</v>
      </c>
      <c r="F1894" s="7">
        <v>42623</v>
      </c>
      <c r="G1894" s="4">
        <f t="shared" si="58"/>
        <v>2016</v>
      </c>
      <c r="H1894">
        <v>6.9</v>
      </c>
      <c r="I1894">
        <v>3039</v>
      </c>
      <c r="J1894" s="6">
        <v>4</v>
      </c>
      <c r="K1894">
        <v>4</v>
      </c>
      <c r="L1894" s="6">
        <v>2</v>
      </c>
      <c r="M1894">
        <v>636</v>
      </c>
      <c r="N1894">
        <v>308</v>
      </c>
      <c r="O1894">
        <v>1900</v>
      </c>
      <c r="P1894" s="5" t="s">
        <v>50</v>
      </c>
      <c r="Q1894">
        <v>-37.762900000000002</v>
      </c>
      <c r="R1894">
        <v>144.91569999999999</v>
      </c>
      <c r="S1894" t="s">
        <v>51</v>
      </c>
      <c r="T1894">
        <v>6232</v>
      </c>
      <c r="U1894">
        <f t="shared" si="59"/>
        <v>116</v>
      </c>
    </row>
    <row r="1895" spans="1:21" x14ac:dyDescent="0.35">
      <c r="A1895" t="s">
        <v>2002</v>
      </c>
      <c r="B1895" t="s">
        <v>2014</v>
      </c>
      <c r="C1895" s="5">
        <v>4</v>
      </c>
      <c r="D1895" t="s">
        <v>20</v>
      </c>
      <c r="E1895">
        <v>1211000</v>
      </c>
      <c r="F1895" s="7">
        <v>42623</v>
      </c>
      <c r="G1895" s="4">
        <f t="shared" si="58"/>
        <v>2016</v>
      </c>
      <c r="H1895">
        <v>6.9</v>
      </c>
      <c r="I1895">
        <v>3039</v>
      </c>
      <c r="J1895" s="6">
        <v>3</v>
      </c>
      <c r="K1895">
        <v>1</v>
      </c>
      <c r="L1895" s="6">
        <v>3</v>
      </c>
      <c r="M1895">
        <v>477</v>
      </c>
      <c r="N1895">
        <v>146</v>
      </c>
      <c r="O1895">
        <v>1910</v>
      </c>
      <c r="P1895" s="5" t="s">
        <v>50</v>
      </c>
      <c r="Q1895">
        <v>-37.763199999999998</v>
      </c>
      <c r="R1895">
        <v>144.92920000000001</v>
      </c>
      <c r="S1895" t="s">
        <v>51</v>
      </c>
      <c r="T1895">
        <v>6232</v>
      </c>
      <c r="U1895">
        <f t="shared" si="59"/>
        <v>106</v>
      </c>
    </row>
    <row r="1896" spans="1:21" x14ac:dyDescent="0.35">
      <c r="A1896" t="s">
        <v>2002</v>
      </c>
      <c r="B1896" t="s">
        <v>2015</v>
      </c>
      <c r="C1896" s="5">
        <v>3</v>
      </c>
      <c r="D1896" t="s">
        <v>20</v>
      </c>
      <c r="E1896">
        <v>1630000</v>
      </c>
      <c r="F1896" s="7">
        <v>42714</v>
      </c>
      <c r="G1896" s="4">
        <f t="shared" si="58"/>
        <v>2016</v>
      </c>
      <c r="H1896">
        <v>6.9</v>
      </c>
      <c r="I1896">
        <v>3039</v>
      </c>
      <c r="J1896" s="6">
        <v>3</v>
      </c>
      <c r="K1896">
        <v>2</v>
      </c>
      <c r="L1896" s="6">
        <v>0</v>
      </c>
      <c r="M1896">
        <v>408</v>
      </c>
      <c r="N1896">
        <v>199</v>
      </c>
      <c r="O1896">
        <v>1900</v>
      </c>
      <c r="P1896" s="5" t="s">
        <v>50</v>
      </c>
      <c r="Q1896">
        <v>-37.770000000000003</v>
      </c>
      <c r="R1896">
        <v>144.91300000000001</v>
      </c>
      <c r="S1896" t="s">
        <v>51</v>
      </c>
      <c r="T1896">
        <v>6232</v>
      </c>
      <c r="U1896">
        <f t="shared" si="59"/>
        <v>116</v>
      </c>
    </row>
    <row r="1897" spans="1:21" x14ac:dyDescent="0.35">
      <c r="A1897" t="s">
        <v>2002</v>
      </c>
      <c r="B1897" t="s">
        <v>2016</v>
      </c>
      <c r="C1897" s="5">
        <v>3</v>
      </c>
      <c r="D1897" t="s">
        <v>20</v>
      </c>
      <c r="E1897">
        <v>1160000</v>
      </c>
      <c r="F1897" s="7">
        <v>42714</v>
      </c>
      <c r="G1897" s="4">
        <f t="shared" si="58"/>
        <v>2016</v>
      </c>
      <c r="H1897">
        <v>6.9</v>
      </c>
      <c r="I1897">
        <v>3039</v>
      </c>
      <c r="J1897" s="6">
        <v>3</v>
      </c>
      <c r="K1897">
        <v>1</v>
      </c>
      <c r="L1897" s="6">
        <v>1</v>
      </c>
      <c r="M1897">
        <v>449</v>
      </c>
      <c r="N1897">
        <v>133</v>
      </c>
      <c r="O1897">
        <v>1910</v>
      </c>
      <c r="P1897" s="5" t="s">
        <v>50</v>
      </c>
      <c r="Q1897">
        <v>-37.767400000000002</v>
      </c>
      <c r="R1897">
        <v>144.9084</v>
      </c>
      <c r="S1897" t="s">
        <v>51</v>
      </c>
      <c r="T1897">
        <v>6232</v>
      </c>
      <c r="U1897">
        <f t="shared" si="59"/>
        <v>106</v>
      </c>
    </row>
    <row r="1898" spans="1:21" x14ac:dyDescent="0.35">
      <c r="A1898" t="s">
        <v>2002</v>
      </c>
      <c r="B1898" t="s">
        <v>2017</v>
      </c>
      <c r="C1898" s="5">
        <v>4</v>
      </c>
      <c r="D1898" t="s">
        <v>20</v>
      </c>
      <c r="E1898">
        <v>1361500</v>
      </c>
      <c r="F1898" s="7">
        <v>42714</v>
      </c>
      <c r="G1898" s="4">
        <f t="shared" si="58"/>
        <v>2016</v>
      </c>
      <c r="H1898">
        <v>6.9</v>
      </c>
      <c r="I1898">
        <v>3039</v>
      </c>
      <c r="J1898" s="6">
        <v>4</v>
      </c>
      <c r="K1898">
        <v>1</v>
      </c>
      <c r="L1898" s="6">
        <v>2</v>
      </c>
      <c r="M1898">
        <v>453</v>
      </c>
      <c r="N1898">
        <v>145</v>
      </c>
      <c r="O1898">
        <v>1920</v>
      </c>
      <c r="P1898" s="5" t="s">
        <v>50</v>
      </c>
      <c r="Q1898">
        <v>-37.769799999999996</v>
      </c>
      <c r="R1898">
        <v>144.93360000000001</v>
      </c>
      <c r="S1898" t="s">
        <v>51</v>
      </c>
      <c r="T1898">
        <v>6232</v>
      </c>
      <c r="U1898">
        <f t="shared" si="59"/>
        <v>96</v>
      </c>
    </row>
    <row r="1899" spans="1:21" x14ac:dyDescent="0.35">
      <c r="A1899" t="s">
        <v>2002</v>
      </c>
      <c r="B1899" t="s">
        <v>2018</v>
      </c>
      <c r="C1899" s="5">
        <v>2</v>
      </c>
      <c r="D1899" t="s">
        <v>20</v>
      </c>
      <c r="E1899">
        <v>945000</v>
      </c>
      <c r="F1899" s="7">
        <v>42714</v>
      </c>
      <c r="G1899" s="4">
        <f t="shared" si="58"/>
        <v>2016</v>
      </c>
      <c r="H1899">
        <v>6.9</v>
      </c>
      <c r="I1899">
        <v>3039</v>
      </c>
      <c r="J1899" s="6">
        <v>2</v>
      </c>
      <c r="K1899">
        <v>1</v>
      </c>
      <c r="L1899" s="6">
        <v>0</v>
      </c>
      <c r="M1899">
        <v>225</v>
      </c>
      <c r="N1899">
        <v>97</v>
      </c>
      <c r="O1899">
        <v>1890</v>
      </c>
      <c r="P1899" s="5" t="s">
        <v>50</v>
      </c>
      <c r="Q1899">
        <v>-37.7639</v>
      </c>
      <c r="R1899">
        <v>144.9093</v>
      </c>
      <c r="S1899" t="s">
        <v>51</v>
      </c>
      <c r="T1899">
        <v>6232</v>
      </c>
      <c r="U1899">
        <f t="shared" si="59"/>
        <v>126</v>
      </c>
    </row>
    <row r="1900" spans="1:21" x14ac:dyDescent="0.35">
      <c r="A1900" t="s">
        <v>2002</v>
      </c>
      <c r="B1900" t="s">
        <v>2019</v>
      </c>
      <c r="C1900" s="5">
        <v>2</v>
      </c>
      <c r="D1900" t="s">
        <v>20</v>
      </c>
      <c r="E1900">
        <v>860000</v>
      </c>
      <c r="F1900" s="7">
        <v>42777</v>
      </c>
      <c r="G1900" s="4">
        <f t="shared" si="58"/>
        <v>2017</v>
      </c>
      <c r="H1900">
        <v>6.9</v>
      </c>
      <c r="I1900">
        <v>3039</v>
      </c>
      <c r="J1900" s="6">
        <v>2</v>
      </c>
      <c r="K1900">
        <v>1</v>
      </c>
      <c r="L1900" s="6">
        <v>1</v>
      </c>
      <c r="M1900">
        <v>301</v>
      </c>
      <c r="N1900">
        <v>80</v>
      </c>
      <c r="O1900">
        <v>1920</v>
      </c>
      <c r="P1900" s="5" t="s">
        <v>50</v>
      </c>
      <c r="Q1900">
        <v>-37.769500000000001</v>
      </c>
      <c r="R1900">
        <v>144.9092</v>
      </c>
      <c r="S1900" t="s">
        <v>51</v>
      </c>
      <c r="T1900">
        <v>6232</v>
      </c>
      <c r="U1900">
        <f t="shared" si="59"/>
        <v>97</v>
      </c>
    </row>
    <row r="1901" spans="1:21" x14ac:dyDescent="0.35">
      <c r="A1901" t="s">
        <v>2002</v>
      </c>
      <c r="B1901" t="s">
        <v>2020</v>
      </c>
      <c r="C1901" s="5">
        <v>4</v>
      </c>
      <c r="D1901" t="s">
        <v>20</v>
      </c>
      <c r="E1901">
        <v>1637000</v>
      </c>
      <c r="F1901" s="7">
        <v>42686</v>
      </c>
      <c r="G1901" s="4">
        <f t="shared" si="58"/>
        <v>2016</v>
      </c>
      <c r="H1901">
        <v>6.9</v>
      </c>
      <c r="I1901">
        <v>3039</v>
      </c>
      <c r="J1901" s="6">
        <v>4</v>
      </c>
      <c r="K1901">
        <v>1</v>
      </c>
      <c r="L1901" s="6">
        <v>3</v>
      </c>
      <c r="M1901">
        <v>539</v>
      </c>
      <c r="N1901">
        <v>190</v>
      </c>
      <c r="O1901">
        <v>1900</v>
      </c>
      <c r="P1901" s="5" t="s">
        <v>50</v>
      </c>
      <c r="Q1901">
        <v>-37.770099999999999</v>
      </c>
      <c r="R1901">
        <v>144.92869999999999</v>
      </c>
      <c r="S1901" t="s">
        <v>51</v>
      </c>
      <c r="T1901">
        <v>6232</v>
      </c>
      <c r="U1901">
        <f t="shared" si="59"/>
        <v>116</v>
      </c>
    </row>
    <row r="1902" spans="1:21" x14ac:dyDescent="0.35">
      <c r="A1902" t="s">
        <v>2002</v>
      </c>
      <c r="B1902" t="s">
        <v>2021</v>
      </c>
      <c r="C1902" s="5">
        <v>3</v>
      </c>
      <c r="D1902" t="s">
        <v>20</v>
      </c>
      <c r="E1902">
        <v>1505000</v>
      </c>
      <c r="F1902" s="7">
        <v>42686</v>
      </c>
      <c r="G1902" s="4">
        <f t="shared" si="58"/>
        <v>2016</v>
      </c>
      <c r="H1902">
        <v>6.9</v>
      </c>
      <c r="I1902">
        <v>3039</v>
      </c>
      <c r="J1902" s="6">
        <v>3</v>
      </c>
      <c r="K1902">
        <v>2</v>
      </c>
      <c r="L1902" s="6">
        <v>2</v>
      </c>
      <c r="M1902">
        <v>249</v>
      </c>
      <c r="N1902">
        <v>168</v>
      </c>
      <c r="O1902">
        <v>2007</v>
      </c>
      <c r="P1902" s="5" t="s">
        <v>50</v>
      </c>
      <c r="Q1902">
        <v>-37.760899999999999</v>
      </c>
      <c r="R1902">
        <v>144.92959999999999</v>
      </c>
      <c r="S1902" t="s">
        <v>51</v>
      </c>
      <c r="T1902">
        <v>6232</v>
      </c>
      <c r="U1902">
        <f t="shared" si="59"/>
        <v>9</v>
      </c>
    </row>
    <row r="1903" spans="1:21" x14ac:dyDescent="0.35">
      <c r="A1903" t="s">
        <v>2002</v>
      </c>
      <c r="B1903" t="s">
        <v>2022</v>
      </c>
      <c r="C1903" s="5">
        <v>2</v>
      </c>
      <c r="D1903" t="s">
        <v>29</v>
      </c>
      <c r="E1903">
        <v>515000</v>
      </c>
      <c r="F1903" s="7">
        <v>42686</v>
      </c>
      <c r="G1903" s="4">
        <f t="shared" si="58"/>
        <v>2016</v>
      </c>
      <c r="H1903">
        <v>6.9</v>
      </c>
      <c r="I1903">
        <v>3039</v>
      </c>
      <c r="J1903" s="6">
        <v>2</v>
      </c>
      <c r="K1903">
        <v>1</v>
      </c>
      <c r="L1903" s="6">
        <v>1</v>
      </c>
      <c r="M1903">
        <v>1981</v>
      </c>
      <c r="N1903">
        <v>111</v>
      </c>
      <c r="O1903">
        <v>2006</v>
      </c>
      <c r="P1903" s="5" t="s">
        <v>50</v>
      </c>
      <c r="Q1903">
        <v>-37.767699999999998</v>
      </c>
      <c r="R1903">
        <v>144.9221</v>
      </c>
      <c r="S1903" t="s">
        <v>51</v>
      </c>
      <c r="T1903">
        <v>6232</v>
      </c>
      <c r="U1903">
        <f t="shared" si="59"/>
        <v>10</v>
      </c>
    </row>
    <row r="1904" spans="1:21" x14ac:dyDescent="0.35">
      <c r="A1904" t="s">
        <v>2002</v>
      </c>
      <c r="B1904" t="s">
        <v>2023</v>
      </c>
      <c r="C1904" s="5">
        <v>4</v>
      </c>
      <c r="D1904" t="s">
        <v>20</v>
      </c>
      <c r="E1904">
        <v>1322000</v>
      </c>
      <c r="F1904" s="7">
        <v>42504</v>
      </c>
      <c r="G1904" s="4">
        <f t="shared" si="58"/>
        <v>2016</v>
      </c>
      <c r="H1904">
        <v>6.9</v>
      </c>
      <c r="I1904">
        <v>3039</v>
      </c>
      <c r="J1904" s="6">
        <v>3</v>
      </c>
      <c r="K1904">
        <v>1</v>
      </c>
      <c r="L1904" s="6">
        <v>1</v>
      </c>
      <c r="M1904">
        <v>549</v>
      </c>
      <c r="N1904">
        <v>192</v>
      </c>
      <c r="O1904">
        <v>1930</v>
      </c>
      <c r="P1904" s="5" t="s">
        <v>50</v>
      </c>
      <c r="Q1904">
        <v>-37.769599999999997</v>
      </c>
      <c r="R1904">
        <v>144.929</v>
      </c>
      <c r="S1904" t="s">
        <v>51</v>
      </c>
      <c r="T1904">
        <v>6232</v>
      </c>
      <c r="U1904">
        <f t="shared" si="59"/>
        <v>86</v>
      </c>
    </row>
    <row r="1905" spans="1:21" x14ac:dyDescent="0.35">
      <c r="A1905" t="s">
        <v>2002</v>
      </c>
      <c r="B1905" t="s">
        <v>2024</v>
      </c>
      <c r="C1905" s="5">
        <v>2</v>
      </c>
      <c r="D1905" t="s">
        <v>20</v>
      </c>
      <c r="E1905">
        <v>1015000</v>
      </c>
      <c r="F1905" s="7">
        <v>42504</v>
      </c>
      <c r="G1905" s="4">
        <f t="shared" si="58"/>
        <v>2016</v>
      </c>
      <c r="H1905">
        <v>6.9</v>
      </c>
      <c r="I1905">
        <v>3039</v>
      </c>
      <c r="J1905" s="6">
        <v>2</v>
      </c>
      <c r="K1905">
        <v>1</v>
      </c>
      <c r="L1905" s="6">
        <v>1</v>
      </c>
      <c r="M1905">
        <v>228</v>
      </c>
      <c r="N1905">
        <v>125</v>
      </c>
      <c r="O1905">
        <v>1910</v>
      </c>
      <c r="P1905" s="5" t="s">
        <v>50</v>
      </c>
      <c r="Q1905">
        <v>-37.768500000000003</v>
      </c>
      <c r="R1905">
        <v>144.91829999999999</v>
      </c>
      <c r="S1905" t="s">
        <v>51</v>
      </c>
      <c r="T1905">
        <v>6232</v>
      </c>
      <c r="U1905">
        <f t="shared" si="59"/>
        <v>106</v>
      </c>
    </row>
    <row r="1906" spans="1:21" x14ac:dyDescent="0.35">
      <c r="A1906" t="s">
        <v>2002</v>
      </c>
      <c r="B1906" t="s">
        <v>2025</v>
      </c>
      <c r="C1906" s="5">
        <v>3</v>
      </c>
      <c r="D1906" t="s">
        <v>20</v>
      </c>
      <c r="E1906">
        <v>840000</v>
      </c>
      <c r="F1906" s="7">
        <v>42658</v>
      </c>
      <c r="G1906" s="4">
        <f t="shared" si="58"/>
        <v>2016</v>
      </c>
      <c r="H1906">
        <v>6.9</v>
      </c>
      <c r="I1906">
        <v>3039</v>
      </c>
      <c r="J1906" s="6">
        <v>3</v>
      </c>
      <c r="K1906">
        <v>1</v>
      </c>
      <c r="L1906" s="6">
        <v>0</v>
      </c>
      <c r="M1906">
        <v>307</v>
      </c>
      <c r="N1906">
        <v>136</v>
      </c>
      <c r="O1906">
        <v>1910</v>
      </c>
      <c r="P1906" s="5" t="s">
        <v>50</v>
      </c>
      <c r="Q1906">
        <v>-37.770400000000002</v>
      </c>
      <c r="R1906">
        <v>144.9083</v>
      </c>
      <c r="S1906" t="s">
        <v>51</v>
      </c>
      <c r="T1906">
        <v>6232</v>
      </c>
      <c r="U1906">
        <f t="shared" si="59"/>
        <v>106</v>
      </c>
    </row>
    <row r="1907" spans="1:21" x14ac:dyDescent="0.35">
      <c r="A1907" t="s">
        <v>2002</v>
      </c>
      <c r="B1907" t="s">
        <v>2026</v>
      </c>
      <c r="C1907" s="5">
        <v>5</v>
      </c>
      <c r="D1907" t="s">
        <v>20</v>
      </c>
      <c r="E1907">
        <v>1900000</v>
      </c>
      <c r="F1907" s="7">
        <v>42658</v>
      </c>
      <c r="G1907" s="4">
        <f t="shared" si="58"/>
        <v>2016</v>
      </c>
      <c r="H1907">
        <v>6.9</v>
      </c>
      <c r="I1907">
        <v>3039</v>
      </c>
      <c r="J1907" s="6">
        <v>5</v>
      </c>
      <c r="K1907">
        <v>3</v>
      </c>
      <c r="L1907" s="6">
        <v>2</v>
      </c>
      <c r="M1907">
        <v>646</v>
      </c>
      <c r="N1907">
        <v>261</v>
      </c>
      <c r="O1907">
        <v>1925</v>
      </c>
      <c r="P1907" s="5" t="s">
        <v>50</v>
      </c>
      <c r="Q1907">
        <v>-37.762500000000003</v>
      </c>
      <c r="R1907">
        <v>144.9074</v>
      </c>
      <c r="S1907" t="s">
        <v>51</v>
      </c>
      <c r="T1907">
        <v>6232</v>
      </c>
      <c r="U1907">
        <f t="shared" si="59"/>
        <v>91</v>
      </c>
    </row>
    <row r="1908" spans="1:21" x14ac:dyDescent="0.35">
      <c r="A1908" t="s">
        <v>2002</v>
      </c>
      <c r="B1908" t="s">
        <v>2027</v>
      </c>
      <c r="C1908" s="5">
        <v>5</v>
      </c>
      <c r="D1908" t="s">
        <v>20</v>
      </c>
      <c r="E1908">
        <v>2340000</v>
      </c>
      <c r="F1908" s="7">
        <v>42658</v>
      </c>
      <c r="G1908" s="4">
        <f t="shared" si="58"/>
        <v>2016</v>
      </c>
      <c r="H1908">
        <v>6.9</v>
      </c>
      <c r="I1908">
        <v>3039</v>
      </c>
      <c r="J1908" s="6">
        <v>5</v>
      </c>
      <c r="K1908">
        <v>3</v>
      </c>
      <c r="L1908" s="6">
        <v>3</v>
      </c>
      <c r="M1908">
        <v>619</v>
      </c>
      <c r="N1908">
        <v>372</v>
      </c>
      <c r="O1908">
        <v>2009</v>
      </c>
      <c r="P1908" s="5" t="s">
        <v>50</v>
      </c>
      <c r="Q1908">
        <v>-37.769100000000002</v>
      </c>
      <c r="R1908">
        <v>144.93209999999999</v>
      </c>
      <c r="S1908" t="s">
        <v>51</v>
      </c>
      <c r="T1908">
        <v>6232</v>
      </c>
      <c r="U1908">
        <f t="shared" si="59"/>
        <v>7</v>
      </c>
    </row>
    <row r="1909" spans="1:21" x14ac:dyDescent="0.35">
      <c r="A1909" t="s">
        <v>2002</v>
      </c>
      <c r="B1909" t="s">
        <v>2028</v>
      </c>
      <c r="C1909" s="5">
        <v>3</v>
      </c>
      <c r="D1909" t="s">
        <v>20</v>
      </c>
      <c r="E1909">
        <v>1400000</v>
      </c>
      <c r="F1909" s="7">
        <v>42476</v>
      </c>
      <c r="G1909" s="4">
        <f t="shared" si="58"/>
        <v>2016</v>
      </c>
      <c r="H1909">
        <v>6.9</v>
      </c>
      <c r="I1909">
        <v>3039</v>
      </c>
      <c r="J1909" s="6">
        <v>3</v>
      </c>
      <c r="K1909">
        <v>2</v>
      </c>
      <c r="L1909" s="6">
        <v>2</v>
      </c>
      <c r="M1909">
        <v>394</v>
      </c>
      <c r="N1909">
        <v>160</v>
      </c>
      <c r="O1909">
        <v>1890</v>
      </c>
      <c r="P1909" s="5" t="s">
        <v>50</v>
      </c>
      <c r="Q1909">
        <v>-37.7699</v>
      </c>
      <c r="R1909">
        <v>144.91489999999999</v>
      </c>
      <c r="S1909" t="s">
        <v>51</v>
      </c>
      <c r="T1909">
        <v>6232</v>
      </c>
      <c r="U1909">
        <f t="shared" si="59"/>
        <v>126</v>
      </c>
    </row>
    <row r="1910" spans="1:21" x14ac:dyDescent="0.35">
      <c r="A1910" t="s">
        <v>2002</v>
      </c>
      <c r="B1910" t="s">
        <v>2029</v>
      </c>
      <c r="C1910" s="5">
        <v>4</v>
      </c>
      <c r="D1910" t="s">
        <v>20</v>
      </c>
      <c r="E1910">
        <v>1640000</v>
      </c>
      <c r="F1910" s="7">
        <v>42567</v>
      </c>
      <c r="G1910" s="4">
        <f t="shared" si="58"/>
        <v>2016</v>
      </c>
      <c r="H1910">
        <v>6.9</v>
      </c>
      <c r="I1910">
        <v>3039</v>
      </c>
      <c r="J1910" s="6">
        <v>4</v>
      </c>
      <c r="K1910">
        <v>2</v>
      </c>
      <c r="L1910" s="6">
        <v>1</v>
      </c>
      <c r="M1910">
        <v>435</v>
      </c>
      <c r="N1910">
        <v>329</v>
      </c>
      <c r="O1910">
        <v>1920</v>
      </c>
      <c r="P1910" s="5" t="s">
        <v>50</v>
      </c>
      <c r="Q1910">
        <v>-37.760100000000001</v>
      </c>
      <c r="R1910">
        <v>144.9228</v>
      </c>
      <c r="S1910" t="s">
        <v>51</v>
      </c>
      <c r="T1910">
        <v>6232</v>
      </c>
      <c r="U1910">
        <f t="shared" si="59"/>
        <v>96</v>
      </c>
    </row>
    <row r="1911" spans="1:21" x14ac:dyDescent="0.35">
      <c r="A1911" t="s">
        <v>2002</v>
      </c>
      <c r="B1911" t="s">
        <v>2030</v>
      </c>
      <c r="C1911" s="5">
        <v>3</v>
      </c>
      <c r="D1911" t="s">
        <v>20</v>
      </c>
      <c r="E1911">
        <v>1480000</v>
      </c>
      <c r="F1911" s="7">
        <v>42630</v>
      </c>
      <c r="G1911" s="4">
        <f t="shared" si="58"/>
        <v>2016</v>
      </c>
      <c r="H1911">
        <v>6.9</v>
      </c>
      <c r="I1911">
        <v>3039</v>
      </c>
      <c r="J1911" s="6">
        <v>3</v>
      </c>
      <c r="K1911">
        <v>1</v>
      </c>
      <c r="L1911" s="6">
        <v>2</v>
      </c>
      <c r="M1911">
        <v>436</v>
      </c>
      <c r="N1911">
        <v>142</v>
      </c>
      <c r="O1911">
        <v>1910</v>
      </c>
      <c r="P1911" s="5" t="s">
        <v>50</v>
      </c>
      <c r="Q1911">
        <v>-37.770400000000002</v>
      </c>
      <c r="R1911">
        <v>144.92920000000001</v>
      </c>
      <c r="S1911" t="s">
        <v>51</v>
      </c>
      <c r="T1911">
        <v>6232</v>
      </c>
      <c r="U1911">
        <f t="shared" si="59"/>
        <v>106</v>
      </c>
    </row>
    <row r="1912" spans="1:21" x14ac:dyDescent="0.35">
      <c r="A1912" t="s">
        <v>2002</v>
      </c>
      <c r="B1912" t="s">
        <v>2031</v>
      </c>
      <c r="C1912" s="5">
        <v>5</v>
      </c>
      <c r="D1912" t="s">
        <v>29</v>
      </c>
      <c r="E1912">
        <v>980000</v>
      </c>
      <c r="F1912" s="7">
        <v>42812</v>
      </c>
      <c r="G1912" s="4">
        <f t="shared" si="58"/>
        <v>2017</v>
      </c>
      <c r="H1912">
        <v>6.9</v>
      </c>
      <c r="I1912">
        <v>3039</v>
      </c>
      <c r="J1912" s="6">
        <v>5</v>
      </c>
      <c r="K1912">
        <v>2</v>
      </c>
      <c r="L1912" s="6">
        <v>2</v>
      </c>
      <c r="M1912">
        <v>207</v>
      </c>
      <c r="N1912">
        <v>168</v>
      </c>
      <c r="O1912">
        <v>2004</v>
      </c>
      <c r="P1912" s="5" t="s">
        <v>50</v>
      </c>
      <c r="Q1912">
        <v>-37.761499999999998</v>
      </c>
      <c r="R1912">
        <v>144.9333</v>
      </c>
      <c r="S1912" t="s">
        <v>51</v>
      </c>
      <c r="T1912">
        <v>6232</v>
      </c>
      <c r="U1912">
        <f t="shared" si="59"/>
        <v>13</v>
      </c>
    </row>
    <row r="1913" spans="1:21" x14ac:dyDescent="0.35">
      <c r="A1913" t="s">
        <v>2002</v>
      </c>
      <c r="B1913" t="s">
        <v>2032</v>
      </c>
      <c r="C1913" s="5">
        <v>3</v>
      </c>
      <c r="D1913" t="s">
        <v>29</v>
      </c>
      <c r="E1913">
        <v>842500</v>
      </c>
      <c r="F1913" s="7">
        <v>42539</v>
      </c>
      <c r="G1913" s="4">
        <f t="shared" si="58"/>
        <v>2016</v>
      </c>
      <c r="H1913">
        <v>6.9</v>
      </c>
      <c r="I1913">
        <v>3039</v>
      </c>
      <c r="J1913" s="6">
        <v>3</v>
      </c>
      <c r="K1913">
        <v>2</v>
      </c>
      <c r="L1913" s="6">
        <v>1</v>
      </c>
      <c r="M1913">
        <v>216</v>
      </c>
      <c r="N1913">
        <v>156</v>
      </c>
      <c r="O1913">
        <v>1995</v>
      </c>
      <c r="P1913" s="5" t="s">
        <v>50</v>
      </c>
      <c r="Q1913">
        <v>-37.7607</v>
      </c>
      <c r="R1913">
        <v>144.9314</v>
      </c>
      <c r="S1913" t="s">
        <v>51</v>
      </c>
      <c r="T1913">
        <v>6232</v>
      </c>
      <c r="U1913">
        <f t="shared" si="59"/>
        <v>21</v>
      </c>
    </row>
    <row r="1914" spans="1:21" x14ac:dyDescent="0.35">
      <c r="A1914" t="s">
        <v>2002</v>
      </c>
      <c r="B1914" t="s">
        <v>2033</v>
      </c>
      <c r="C1914" s="5">
        <v>4</v>
      </c>
      <c r="D1914" t="s">
        <v>20</v>
      </c>
      <c r="E1914">
        <v>1345000</v>
      </c>
      <c r="F1914" s="7">
        <v>42539</v>
      </c>
      <c r="G1914" s="4">
        <f t="shared" si="58"/>
        <v>2016</v>
      </c>
      <c r="H1914">
        <v>6.9</v>
      </c>
      <c r="I1914">
        <v>3039</v>
      </c>
      <c r="J1914" s="6">
        <v>4</v>
      </c>
      <c r="K1914">
        <v>2</v>
      </c>
      <c r="L1914" s="6">
        <v>2</v>
      </c>
      <c r="M1914">
        <v>313</v>
      </c>
      <c r="N1914">
        <v>193</v>
      </c>
      <c r="O1914">
        <v>1910</v>
      </c>
      <c r="P1914" s="5" t="s">
        <v>50</v>
      </c>
      <c r="Q1914">
        <v>-37.770899999999997</v>
      </c>
      <c r="R1914">
        <v>144.9288</v>
      </c>
      <c r="S1914" t="s">
        <v>51</v>
      </c>
      <c r="T1914">
        <v>6232</v>
      </c>
      <c r="U1914">
        <f t="shared" si="59"/>
        <v>106</v>
      </c>
    </row>
    <row r="1915" spans="1:21" x14ac:dyDescent="0.35">
      <c r="A1915" t="s">
        <v>2002</v>
      </c>
      <c r="B1915" t="s">
        <v>2034</v>
      </c>
      <c r="C1915" s="5">
        <v>2</v>
      </c>
      <c r="D1915" t="s">
        <v>20</v>
      </c>
      <c r="E1915">
        <v>849000</v>
      </c>
      <c r="F1915" s="7">
        <v>42693</v>
      </c>
      <c r="G1915" s="4">
        <f t="shared" si="58"/>
        <v>2016</v>
      </c>
      <c r="H1915">
        <v>6.9</v>
      </c>
      <c r="I1915">
        <v>3039</v>
      </c>
      <c r="J1915" s="6">
        <v>2</v>
      </c>
      <c r="K1915">
        <v>1</v>
      </c>
      <c r="L1915" s="6">
        <v>1</v>
      </c>
      <c r="M1915">
        <v>345</v>
      </c>
      <c r="N1915">
        <v>95</v>
      </c>
      <c r="O1915">
        <v>1930</v>
      </c>
      <c r="P1915" s="5" t="s">
        <v>50</v>
      </c>
      <c r="Q1915">
        <v>-37.773000000000003</v>
      </c>
      <c r="R1915">
        <v>144.93350000000001</v>
      </c>
      <c r="S1915" t="s">
        <v>51</v>
      </c>
      <c r="T1915">
        <v>6232</v>
      </c>
      <c r="U1915">
        <f t="shared" si="59"/>
        <v>86</v>
      </c>
    </row>
    <row r="1916" spans="1:21" x14ac:dyDescent="0.35">
      <c r="A1916" t="s">
        <v>2002</v>
      </c>
      <c r="B1916" t="s">
        <v>2035</v>
      </c>
      <c r="C1916" s="5">
        <v>3</v>
      </c>
      <c r="D1916" t="s">
        <v>20</v>
      </c>
      <c r="E1916">
        <v>1425000</v>
      </c>
      <c r="F1916" s="7">
        <v>42512</v>
      </c>
      <c r="G1916" s="4">
        <f t="shared" si="58"/>
        <v>2016</v>
      </c>
      <c r="H1916">
        <v>6.9</v>
      </c>
      <c r="I1916">
        <v>3039</v>
      </c>
      <c r="J1916" s="6">
        <v>3</v>
      </c>
      <c r="K1916">
        <v>1</v>
      </c>
      <c r="L1916" s="6">
        <v>1</v>
      </c>
      <c r="M1916">
        <v>526</v>
      </c>
      <c r="N1916">
        <v>159</v>
      </c>
      <c r="O1916">
        <v>1900</v>
      </c>
      <c r="P1916" s="5" t="s">
        <v>50</v>
      </c>
      <c r="Q1916">
        <v>-37.770099999999999</v>
      </c>
      <c r="R1916">
        <v>144.91720000000001</v>
      </c>
      <c r="S1916" t="s">
        <v>51</v>
      </c>
      <c r="T1916">
        <v>6232</v>
      </c>
      <c r="U1916">
        <f t="shared" si="59"/>
        <v>116</v>
      </c>
    </row>
    <row r="1917" spans="1:21" x14ac:dyDescent="0.35">
      <c r="A1917" t="s">
        <v>2002</v>
      </c>
      <c r="B1917" t="s">
        <v>2036</v>
      </c>
      <c r="C1917" s="5">
        <v>3</v>
      </c>
      <c r="D1917" t="s">
        <v>29</v>
      </c>
      <c r="E1917">
        <v>1345000</v>
      </c>
      <c r="F1917" s="7">
        <v>42512</v>
      </c>
      <c r="G1917" s="4">
        <f t="shared" si="58"/>
        <v>2016</v>
      </c>
      <c r="H1917">
        <v>6.9</v>
      </c>
      <c r="I1917">
        <v>3039</v>
      </c>
      <c r="J1917" s="6">
        <v>3</v>
      </c>
      <c r="K1917">
        <v>2</v>
      </c>
      <c r="L1917" s="6">
        <v>1</v>
      </c>
      <c r="M1917">
        <v>310</v>
      </c>
      <c r="N1917">
        <v>287</v>
      </c>
      <c r="O1917">
        <v>1930</v>
      </c>
      <c r="P1917" s="5" t="s">
        <v>50</v>
      </c>
      <c r="Q1917">
        <v>-37.7639</v>
      </c>
      <c r="R1917">
        <v>144.9126</v>
      </c>
      <c r="S1917" t="s">
        <v>51</v>
      </c>
      <c r="T1917">
        <v>6232</v>
      </c>
      <c r="U1917">
        <f t="shared" si="59"/>
        <v>86</v>
      </c>
    </row>
    <row r="1918" spans="1:21" x14ac:dyDescent="0.35">
      <c r="A1918" t="s">
        <v>2002</v>
      </c>
      <c r="B1918" t="s">
        <v>2037</v>
      </c>
      <c r="C1918" s="5">
        <v>4</v>
      </c>
      <c r="D1918" t="s">
        <v>29</v>
      </c>
      <c r="E1918">
        <v>726000</v>
      </c>
      <c r="F1918" s="7">
        <v>42512</v>
      </c>
      <c r="G1918" s="4">
        <f t="shared" si="58"/>
        <v>2016</v>
      </c>
      <c r="H1918">
        <v>6.9</v>
      </c>
      <c r="I1918">
        <v>3039</v>
      </c>
      <c r="J1918" s="6">
        <v>4</v>
      </c>
      <c r="K1918">
        <v>2</v>
      </c>
      <c r="L1918" s="6">
        <v>1</v>
      </c>
      <c r="M1918">
        <v>67</v>
      </c>
      <c r="N1918">
        <v>145</v>
      </c>
      <c r="O1918">
        <v>2000</v>
      </c>
      <c r="P1918" s="5" t="s">
        <v>50</v>
      </c>
      <c r="Q1918">
        <v>-37.761000000000003</v>
      </c>
      <c r="R1918">
        <v>144.92619999999999</v>
      </c>
      <c r="S1918" t="s">
        <v>51</v>
      </c>
      <c r="T1918">
        <v>6232</v>
      </c>
      <c r="U1918">
        <f t="shared" si="59"/>
        <v>16</v>
      </c>
    </row>
    <row r="1919" spans="1:21" x14ac:dyDescent="0.35">
      <c r="A1919" t="s">
        <v>2002</v>
      </c>
      <c r="B1919" t="s">
        <v>2038</v>
      </c>
      <c r="C1919" s="5">
        <v>3</v>
      </c>
      <c r="D1919" t="s">
        <v>20</v>
      </c>
      <c r="E1919">
        <v>1250000</v>
      </c>
      <c r="F1919" s="7">
        <v>42483</v>
      </c>
      <c r="G1919" s="4">
        <f t="shared" si="58"/>
        <v>2016</v>
      </c>
      <c r="H1919">
        <v>6.9</v>
      </c>
      <c r="I1919">
        <v>3039</v>
      </c>
      <c r="J1919" s="6">
        <v>3</v>
      </c>
      <c r="K1919">
        <v>2</v>
      </c>
      <c r="L1919" s="6">
        <v>1</v>
      </c>
      <c r="M1919">
        <v>283</v>
      </c>
      <c r="N1919">
        <v>222</v>
      </c>
      <c r="O1919">
        <v>2002</v>
      </c>
      <c r="P1919" s="5" t="s">
        <v>50</v>
      </c>
      <c r="Q1919">
        <v>-37.763800000000003</v>
      </c>
      <c r="R1919">
        <v>144.91749999999999</v>
      </c>
      <c r="S1919" t="s">
        <v>51</v>
      </c>
      <c r="T1919">
        <v>6232</v>
      </c>
      <c r="U1919">
        <f t="shared" si="59"/>
        <v>14</v>
      </c>
    </row>
    <row r="1920" spans="1:21" x14ac:dyDescent="0.35">
      <c r="A1920" t="s">
        <v>2002</v>
      </c>
      <c r="B1920" t="s">
        <v>2039</v>
      </c>
      <c r="C1920" s="5">
        <v>3</v>
      </c>
      <c r="D1920" t="s">
        <v>29</v>
      </c>
      <c r="E1920">
        <v>870000</v>
      </c>
      <c r="F1920" s="7">
        <v>42483</v>
      </c>
      <c r="G1920" s="4">
        <f t="shared" si="58"/>
        <v>2016</v>
      </c>
      <c r="H1920">
        <v>6.9</v>
      </c>
      <c r="I1920">
        <v>3039</v>
      </c>
      <c r="J1920" s="6">
        <v>3</v>
      </c>
      <c r="K1920">
        <v>2</v>
      </c>
      <c r="L1920" s="6">
        <v>2</v>
      </c>
      <c r="M1920">
        <v>156</v>
      </c>
      <c r="N1920">
        <v>152</v>
      </c>
      <c r="O1920">
        <v>2000</v>
      </c>
      <c r="P1920" s="5" t="s">
        <v>50</v>
      </c>
      <c r="Q1920">
        <v>-37.763100000000001</v>
      </c>
      <c r="R1920">
        <v>144.9357</v>
      </c>
      <c r="S1920" t="s">
        <v>51</v>
      </c>
      <c r="T1920">
        <v>6232</v>
      </c>
      <c r="U1920">
        <f t="shared" si="59"/>
        <v>16</v>
      </c>
    </row>
    <row r="1921" spans="1:21" x14ac:dyDescent="0.35">
      <c r="A1921" t="s">
        <v>2002</v>
      </c>
      <c r="B1921" t="s">
        <v>2040</v>
      </c>
      <c r="C1921" s="5">
        <v>3</v>
      </c>
      <c r="D1921" t="s">
        <v>20</v>
      </c>
      <c r="E1921">
        <v>1725000</v>
      </c>
      <c r="F1921" s="7">
        <v>42637</v>
      </c>
      <c r="G1921" s="4">
        <f t="shared" si="58"/>
        <v>2016</v>
      </c>
      <c r="H1921">
        <v>6.9</v>
      </c>
      <c r="I1921">
        <v>3039</v>
      </c>
      <c r="J1921" s="6">
        <v>3</v>
      </c>
      <c r="K1921">
        <v>2</v>
      </c>
      <c r="L1921" s="6">
        <v>3</v>
      </c>
      <c r="M1921">
        <v>596</v>
      </c>
      <c r="N1921">
        <v>203</v>
      </c>
      <c r="O1921">
        <v>1950</v>
      </c>
      <c r="P1921" s="5" t="s">
        <v>50</v>
      </c>
      <c r="Q1921">
        <v>-37.760899999999999</v>
      </c>
      <c r="R1921">
        <v>144.905</v>
      </c>
      <c r="S1921" t="s">
        <v>51</v>
      </c>
      <c r="T1921">
        <v>6232</v>
      </c>
      <c r="U1921">
        <f t="shared" si="59"/>
        <v>66</v>
      </c>
    </row>
    <row r="1922" spans="1:21" x14ac:dyDescent="0.35">
      <c r="A1922" t="s">
        <v>2002</v>
      </c>
      <c r="B1922" t="s">
        <v>2041</v>
      </c>
      <c r="C1922" s="5">
        <v>2</v>
      </c>
      <c r="D1922" t="s">
        <v>24</v>
      </c>
      <c r="E1922">
        <v>600000</v>
      </c>
      <c r="F1922" s="7">
        <v>42637</v>
      </c>
      <c r="G1922" s="4">
        <f t="shared" si="58"/>
        <v>2016</v>
      </c>
      <c r="H1922">
        <v>6.9</v>
      </c>
      <c r="I1922">
        <v>3039</v>
      </c>
      <c r="J1922" s="6">
        <v>2</v>
      </c>
      <c r="K1922">
        <v>1</v>
      </c>
      <c r="L1922" s="6">
        <v>1</v>
      </c>
      <c r="M1922">
        <v>166</v>
      </c>
      <c r="N1922">
        <v>81</v>
      </c>
      <c r="O1922">
        <v>1965</v>
      </c>
      <c r="P1922" s="5" t="s">
        <v>50</v>
      </c>
      <c r="Q1922">
        <v>-37.7624</v>
      </c>
      <c r="R1922">
        <v>144.9365</v>
      </c>
      <c r="S1922" t="s">
        <v>51</v>
      </c>
      <c r="T1922">
        <v>6232</v>
      </c>
      <c r="U1922">
        <f t="shared" si="59"/>
        <v>51</v>
      </c>
    </row>
    <row r="1923" spans="1:21" x14ac:dyDescent="0.35">
      <c r="A1923" t="s">
        <v>2002</v>
      </c>
      <c r="B1923" t="s">
        <v>2042</v>
      </c>
      <c r="C1923" s="5">
        <v>4</v>
      </c>
      <c r="D1923" t="s">
        <v>20</v>
      </c>
      <c r="E1923">
        <v>1505000</v>
      </c>
      <c r="F1923" s="7">
        <v>42791</v>
      </c>
      <c r="G1923" s="4">
        <f t="shared" ref="G1923:G1986" si="60">YEAR(F1923)</f>
        <v>2017</v>
      </c>
      <c r="H1923">
        <v>6.9</v>
      </c>
      <c r="I1923">
        <v>3039</v>
      </c>
      <c r="J1923" s="6">
        <v>4</v>
      </c>
      <c r="K1923">
        <v>2</v>
      </c>
      <c r="L1923" s="6">
        <v>2</v>
      </c>
      <c r="M1923">
        <v>441</v>
      </c>
      <c r="N1923">
        <v>164</v>
      </c>
      <c r="O1923">
        <v>1910</v>
      </c>
      <c r="P1923" s="5" t="s">
        <v>50</v>
      </c>
      <c r="Q1923">
        <v>-37.762700000000002</v>
      </c>
      <c r="R1923">
        <v>144.92779999999999</v>
      </c>
      <c r="S1923" t="s">
        <v>51</v>
      </c>
      <c r="T1923">
        <v>6232</v>
      </c>
      <c r="U1923">
        <f t="shared" ref="U1923:U1986" si="61">G:G-O:O</f>
        <v>107</v>
      </c>
    </row>
    <row r="1924" spans="1:21" x14ac:dyDescent="0.35">
      <c r="A1924" t="s">
        <v>2002</v>
      </c>
      <c r="B1924" t="s">
        <v>2043</v>
      </c>
      <c r="C1924" s="5">
        <v>3</v>
      </c>
      <c r="D1924" t="s">
        <v>20</v>
      </c>
      <c r="E1924">
        <v>850000</v>
      </c>
      <c r="F1924" s="7">
        <v>42577</v>
      </c>
      <c r="G1924" s="4">
        <f t="shared" si="60"/>
        <v>2016</v>
      </c>
      <c r="H1924">
        <v>6.9</v>
      </c>
      <c r="I1924">
        <v>3039</v>
      </c>
      <c r="J1924" s="6">
        <v>3</v>
      </c>
      <c r="K1924">
        <v>2</v>
      </c>
      <c r="L1924" s="6">
        <v>1</v>
      </c>
      <c r="M1924">
        <v>271</v>
      </c>
      <c r="N1924">
        <v>143</v>
      </c>
      <c r="O1924">
        <v>1915</v>
      </c>
      <c r="P1924" s="5" t="s">
        <v>50</v>
      </c>
      <c r="Q1924">
        <v>-37.7682</v>
      </c>
      <c r="R1924">
        <v>144.9058</v>
      </c>
      <c r="S1924" t="s">
        <v>51</v>
      </c>
      <c r="T1924">
        <v>6232</v>
      </c>
      <c r="U1924">
        <f t="shared" si="61"/>
        <v>101</v>
      </c>
    </row>
    <row r="1925" spans="1:21" x14ac:dyDescent="0.35">
      <c r="A1925" t="s">
        <v>2002</v>
      </c>
      <c r="B1925" t="s">
        <v>2044</v>
      </c>
      <c r="C1925" s="5">
        <v>5</v>
      </c>
      <c r="D1925" t="s">
        <v>20</v>
      </c>
      <c r="E1925">
        <v>1740000</v>
      </c>
      <c r="F1925" s="7">
        <v>42548</v>
      </c>
      <c r="G1925" s="4">
        <f t="shared" si="60"/>
        <v>2016</v>
      </c>
      <c r="H1925">
        <v>6.9</v>
      </c>
      <c r="I1925">
        <v>3039</v>
      </c>
      <c r="J1925" s="6">
        <v>4</v>
      </c>
      <c r="K1925">
        <v>1</v>
      </c>
      <c r="L1925" s="6">
        <v>2</v>
      </c>
      <c r="M1925">
        <v>739</v>
      </c>
      <c r="N1925">
        <v>155</v>
      </c>
      <c r="O1925">
        <v>1930</v>
      </c>
      <c r="P1925" s="5" t="s">
        <v>50</v>
      </c>
      <c r="Q1925">
        <v>-37.761299999999999</v>
      </c>
      <c r="R1925">
        <v>144.9177</v>
      </c>
      <c r="S1925" t="s">
        <v>51</v>
      </c>
      <c r="T1925">
        <v>6232</v>
      </c>
      <c r="U1925">
        <f t="shared" si="61"/>
        <v>86</v>
      </c>
    </row>
    <row r="1926" spans="1:21" x14ac:dyDescent="0.35">
      <c r="A1926" t="s">
        <v>2002</v>
      </c>
      <c r="B1926" t="s">
        <v>2045</v>
      </c>
      <c r="C1926" s="5">
        <v>3</v>
      </c>
      <c r="D1926" t="s">
        <v>29</v>
      </c>
      <c r="E1926">
        <v>1130000</v>
      </c>
      <c r="F1926" s="7">
        <v>42701</v>
      </c>
      <c r="G1926" s="4">
        <f t="shared" si="60"/>
        <v>2016</v>
      </c>
      <c r="H1926">
        <v>6.9</v>
      </c>
      <c r="I1926">
        <v>3039</v>
      </c>
      <c r="J1926" s="6">
        <v>3</v>
      </c>
      <c r="K1926">
        <v>2</v>
      </c>
      <c r="L1926" s="6">
        <v>2</v>
      </c>
      <c r="M1926">
        <v>217</v>
      </c>
      <c r="N1926">
        <v>145</v>
      </c>
      <c r="O1926">
        <v>2013</v>
      </c>
      <c r="P1926" s="5" t="s">
        <v>50</v>
      </c>
      <c r="Q1926">
        <v>-37.770400000000002</v>
      </c>
      <c r="R1926">
        <v>144.9162</v>
      </c>
      <c r="S1926" t="s">
        <v>51</v>
      </c>
      <c r="T1926">
        <v>6232</v>
      </c>
      <c r="U1926">
        <f t="shared" si="61"/>
        <v>3</v>
      </c>
    </row>
    <row r="1927" spans="1:21" x14ac:dyDescent="0.35">
      <c r="A1927" t="s">
        <v>2002</v>
      </c>
      <c r="B1927" t="s">
        <v>2046</v>
      </c>
      <c r="C1927" s="5">
        <v>3</v>
      </c>
      <c r="D1927" t="s">
        <v>20</v>
      </c>
      <c r="E1927">
        <v>930000</v>
      </c>
      <c r="F1927" s="7">
        <v>42610</v>
      </c>
      <c r="G1927" s="4">
        <f t="shared" si="60"/>
        <v>2016</v>
      </c>
      <c r="H1927">
        <v>6.9</v>
      </c>
      <c r="I1927">
        <v>3039</v>
      </c>
      <c r="J1927" s="6">
        <v>3</v>
      </c>
      <c r="K1927">
        <v>3</v>
      </c>
      <c r="L1927" s="6">
        <v>1</v>
      </c>
      <c r="M1927">
        <v>325</v>
      </c>
      <c r="N1927">
        <v>132</v>
      </c>
      <c r="O1927">
        <v>1910</v>
      </c>
      <c r="P1927" s="5" t="s">
        <v>50</v>
      </c>
      <c r="Q1927">
        <v>-37.770200000000003</v>
      </c>
      <c r="R1927">
        <v>144.9091</v>
      </c>
      <c r="S1927" t="s">
        <v>51</v>
      </c>
      <c r="T1927">
        <v>6232</v>
      </c>
      <c r="U1927">
        <f t="shared" si="61"/>
        <v>106</v>
      </c>
    </row>
    <row r="1928" spans="1:21" x14ac:dyDescent="0.35">
      <c r="A1928" t="s">
        <v>2002</v>
      </c>
      <c r="B1928" t="s">
        <v>2047</v>
      </c>
      <c r="C1928" s="5">
        <v>2</v>
      </c>
      <c r="D1928" t="s">
        <v>29</v>
      </c>
      <c r="E1928">
        <v>800000</v>
      </c>
      <c r="F1928" s="7">
        <v>42581</v>
      </c>
      <c r="G1928" s="4">
        <f t="shared" si="60"/>
        <v>2016</v>
      </c>
      <c r="H1928">
        <v>6.9</v>
      </c>
      <c r="I1928">
        <v>3039</v>
      </c>
      <c r="J1928" s="6">
        <v>2</v>
      </c>
      <c r="K1928">
        <v>2</v>
      </c>
      <c r="L1928" s="6">
        <v>2</v>
      </c>
      <c r="M1928">
        <v>239</v>
      </c>
      <c r="N1928">
        <v>120</v>
      </c>
      <c r="O1928">
        <v>1970</v>
      </c>
      <c r="P1928" s="5" t="s">
        <v>50</v>
      </c>
      <c r="Q1928">
        <v>-37.770800000000001</v>
      </c>
      <c r="R1928">
        <v>144.9093</v>
      </c>
      <c r="S1928" t="s">
        <v>51</v>
      </c>
      <c r="T1928">
        <v>6232</v>
      </c>
      <c r="U1928">
        <f t="shared" si="61"/>
        <v>46</v>
      </c>
    </row>
    <row r="1929" spans="1:21" x14ac:dyDescent="0.35">
      <c r="A1929" t="s">
        <v>2048</v>
      </c>
      <c r="B1929" t="s">
        <v>2049</v>
      </c>
      <c r="C1929" s="5">
        <v>3</v>
      </c>
      <c r="D1929" t="s">
        <v>20</v>
      </c>
      <c r="E1929">
        <v>1224000</v>
      </c>
      <c r="F1929" s="7">
        <v>42616</v>
      </c>
      <c r="G1929" s="4">
        <f t="shared" si="60"/>
        <v>2016</v>
      </c>
      <c r="H1929">
        <v>14.6</v>
      </c>
      <c r="I1929">
        <v>3189</v>
      </c>
      <c r="J1929" s="6">
        <v>3</v>
      </c>
      <c r="K1929">
        <v>1</v>
      </c>
      <c r="L1929" s="6">
        <v>3</v>
      </c>
      <c r="M1929">
        <v>834</v>
      </c>
      <c r="N1929">
        <v>143</v>
      </c>
      <c r="O1929">
        <v>1960</v>
      </c>
      <c r="P1929" s="5" t="s">
        <v>2050</v>
      </c>
      <c r="Q1929">
        <v>-37.937600000000003</v>
      </c>
      <c r="R1929">
        <v>145.04740000000001</v>
      </c>
      <c r="S1929" t="s">
        <v>78</v>
      </c>
      <c r="T1929">
        <v>2555</v>
      </c>
      <c r="U1929">
        <f t="shared" si="61"/>
        <v>56</v>
      </c>
    </row>
    <row r="1930" spans="1:21" x14ac:dyDescent="0.35">
      <c r="A1930" t="s">
        <v>2048</v>
      </c>
      <c r="B1930" t="s">
        <v>2051</v>
      </c>
      <c r="C1930" s="5">
        <v>3</v>
      </c>
      <c r="D1930" t="s">
        <v>20</v>
      </c>
      <c r="E1930">
        <v>1000000</v>
      </c>
      <c r="F1930" s="7">
        <v>42616</v>
      </c>
      <c r="G1930" s="4">
        <f t="shared" si="60"/>
        <v>2016</v>
      </c>
      <c r="H1930">
        <v>14.6</v>
      </c>
      <c r="I1930">
        <v>3189</v>
      </c>
      <c r="J1930" s="6">
        <v>3</v>
      </c>
      <c r="K1930">
        <v>2</v>
      </c>
      <c r="L1930" s="6">
        <v>2</v>
      </c>
      <c r="M1930">
        <v>573</v>
      </c>
      <c r="N1930">
        <v>150</v>
      </c>
      <c r="O1930">
        <v>1970</v>
      </c>
      <c r="P1930" s="5" t="s">
        <v>2050</v>
      </c>
      <c r="Q1930">
        <v>-37.942799999999998</v>
      </c>
      <c r="R1930">
        <v>145.04400000000001</v>
      </c>
      <c r="S1930" t="s">
        <v>78</v>
      </c>
      <c r="T1930">
        <v>2555</v>
      </c>
      <c r="U1930">
        <f t="shared" si="61"/>
        <v>46</v>
      </c>
    </row>
    <row r="1931" spans="1:21" x14ac:dyDescent="0.35">
      <c r="A1931" t="s">
        <v>2048</v>
      </c>
      <c r="B1931" t="s">
        <v>2052</v>
      </c>
      <c r="C1931" s="5">
        <v>1</v>
      </c>
      <c r="D1931" t="s">
        <v>24</v>
      </c>
      <c r="E1931">
        <v>380500</v>
      </c>
      <c r="F1931" s="7">
        <v>42616</v>
      </c>
      <c r="G1931" s="4">
        <f t="shared" si="60"/>
        <v>2016</v>
      </c>
      <c r="H1931">
        <v>14.6</v>
      </c>
      <c r="I1931">
        <v>3189</v>
      </c>
      <c r="J1931" s="6">
        <v>1</v>
      </c>
      <c r="K1931">
        <v>1</v>
      </c>
      <c r="L1931" s="6">
        <v>1</v>
      </c>
      <c r="M1931">
        <v>106</v>
      </c>
      <c r="N1931">
        <v>51</v>
      </c>
      <c r="O1931">
        <v>1990</v>
      </c>
      <c r="P1931" s="5" t="s">
        <v>2050</v>
      </c>
      <c r="Q1931">
        <v>-37.937399999999997</v>
      </c>
      <c r="R1931">
        <v>145.03880000000001</v>
      </c>
      <c r="S1931" t="s">
        <v>78</v>
      </c>
      <c r="T1931">
        <v>2555</v>
      </c>
      <c r="U1931">
        <f t="shared" si="61"/>
        <v>26</v>
      </c>
    </row>
    <row r="1932" spans="1:21" x14ac:dyDescent="0.35">
      <c r="A1932" t="s">
        <v>2048</v>
      </c>
      <c r="B1932" t="s">
        <v>2053</v>
      </c>
      <c r="C1932" s="5">
        <v>3</v>
      </c>
      <c r="D1932" t="s">
        <v>20</v>
      </c>
      <c r="E1932">
        <v>1090000</v>
      </c>
      <c r="F1932" s="7">
        <v>42707</v>
      </c>
      <c r="G1932" s="4">
        <f t="shared" si="60"/>
        <v>2016</v>
      </c>
      <c r="H1932">
        <v>14.6</v>
      </c>
      <c r="I1932">
        <v>3189</v>
      </c>
      <c r="J1932" s="6">
        <v>3</v>
      </c>
      <c r="K1932">
        <v>2</v>
      </c>
      <c r="L1932" s="6">
        <v>2</v>
      </c>
      <c r="M1932">
        <v>784</v>
      </c>
      <c r="N1932">
        <v>160</v>
      </c>
      <c r="O1932">
        <v>1960</v>
      </c>
      <c r="P1932" s="5" t="s">
        <v>2050</v>
      </c>
      <c r="Q1932">
        <v>-37.936799999999998</v>
      </c>
      <c r="R1932">
        <v>145.05680000000001</v>
      </c>
      <c r="S1932" t="s">
        <v>78</v>
      </c>
      <c r="T1932">
        <v>2555</v>
      </c>
      <c r="U1932">
        <f t="shared" si="61"/>
        <v>56</v>
      </c>
    </row>
    <row r="1933" spans="1:21" x14ac:dyDescent="0.35">
      <c r="A1933" t="s">
        <v>2048</v>
      </c>
      <c r="B1933" t="s">
        <v>2054</v>
      </c>
      <c r="C1933" s="5">
        <v>4</v>
      </c>
      <c r="D1933" t="s">
        <v>20</v>
      </c>
      <c r="E1933">
        <v>947500</v>
      </c>
      <c r="F1933" s="7">
        <v>42707</v>
      </c>
      <c r="G1933" s="4">
        <f t="shared" si="60"/>
        <v>2016</v>
      </c>
      <c r="H1933">
        <v>14.6</v>
      </c>
      <c r="I1933">
        <v>3189</v>
      </c>
      <c r="J1933" s="6">
        <v>4</v>
      </c>
      <c r="K1933">
        <v>2</v>
      </c>
      <c r="L1933" s="6">
        <v>2</v>
      </c>
      <c r="M1933">
        <v>609</v>
      </c>
      <c r="N1933">
        <v>16</v>
      </c>
      <c r="P1933" s="5" t="s">
        <v>2050</v>
      </c>
      <c r="Q1933">
        <v>-37.941600000000001</v>
      </c>
      <c r="R1933">
        <v>145.05799999999999</v>
      </c>
      <c r="S1933" t="s">
        <v>78</v>
      </c>
      <c r="T1933">
        <v>2555</v>
      </c>
      <c r="U1933">
        <v>0</v>
      </c>
    </row>
    <row r="1934" spans="1:21" x14ac:dyDescent="0.35">
      <c r="A1934" t="s">
        <v>2048</v>
      </c>
      <c r="B1934" t="s">
        <v>2055</v>
      </c>
      <c r="C1934" s="5">
        <v>3</v>
      </c>
      <c r="D1934" t="s">
        <v>20</v>
      </c>
      <c r="E1934">
        <v>836000</v>
      </c>
      <c r="F1934" s="7">
        <v>42707</v>
      </c>
      <c r="G1934" s="4">
        <f t="shared" si="60"/>
        <v>2016</v>
      </c>
      <c r="H1934">
        <v>14.6</v>
      </c>
      <c r="I1934">
        <v>3189</v>
      </c>
      <c r="J1934" s="6">
        <v>3</v>
      </c>
      <c r="K1934">
        <v>1</v>
      </c>
      <c r="L1934" s="6">
        <v>4</v>
      </c>
      <c r="M1934">
        <v>695</v>
      </c>
      <c r="N1934">
        <v>165</v>
      </c>
      <c r="O1934">
        <v>1970</v>
      </c>
      <c r="P1934" s="5" t="s">
        <v>2050</v>
      </c>
      <c r="Q1934">
        <v>-37.936399999999999</v>
      </c>
      <c r="R1934">
        <v>145.05590000000001</v>
      </c>
      <c r="S1934" t="s">
        <v>78</v>
      </c>
      <c r="T1934">
        <v>2555</v>
      </c>
      <c r="U1934">
        <f t="shared" si="61"/>
        <v>46</v>
      </c>
    </row>
    <row r="1935" spans="1:21" x14ac:dyDescent="0.35">
      <c r="A1935" t="s">
        <v>2048</v>
      </c>
      <c r="B1935" t="s">
        <v>2056</v>
      </c>
      <c r="C1935" s="5">
        <v>3</v>
      </c>
      <c r="D1935" t="s">
        <v>20</v>
      </c>
      <c r="E1935">
        <v>1417250</v>
      </c>
      <c r="F1935" s="7">
        <v>42404</v>
      </c>
      <c r="G1935" s="4">
        <f t="shared" si="60"/>
        <v>2016</v>
      </c>
      <c r="H1935">
        <v>14.6</v>
      </c>
      <c r="I1935">
        <v>3189</v>
      </c>
      <c r="J1935" s="6">
        <v>3</v>
      </c>
      <c r="K1935">
        <v>2</v>
      </c>
      <c r="L1935" s="6">
        <v>2</v>
      </c>
      <c r="M1935">
        <v>653</v>
      </c>
      <c r="N1935">
        <v>180</v>
      </c>
      <c r="O1935">
        <v>1950</v>
      </c>
      <c r="P1935" s="5" t="s">
        <v>2050</v>
      </c>
      <c r="Q1935">
        <v>-37.941800000000001</v>
      </c>
      <c r="R1935">
        <v>145.0549</v>
      </c>
      <c r="S1935" t="s">
        <v>78</v>
      </c>
      <c r="T1935">
        <v>2555</v>
      </c>
      <c r="U1935">
        <f t="shared" si="61"/>
        <v>66</v>
      </c>
    </row>
    <row r="1936" spans="1:21" x14ac:dyDescent="0.35">
      <c r="A1936" t="s">
        <v>2048</v>
      </c>
      <c r="B1936" t="s">
        <v>2057</v>
      </c>
      <c r="C1936" s="5">
        <v>3</v>
      </c>
      <c r="D1936" t="s">
        <v>20</v>
      </c>
      <c r="E1936">
        <v>980000</v>
      </c>
      <c r="F1936" s="7">
        <v>42798</v>
      </c>
      <c r="G1936" s="4">
        <f t="shared" si="60"/>
        <v>2017</v>
      </c>
      <c r="H1936">
        <v>14.6</v>
      </c>
      <c r="I1936">
        <v>3189</v>
      </c>
      <c r="J1936" s="6">
        <v>3</v>
      </c>
      <c r="K1936">
        <v>1</v>
      </c>
      <c r="L1936" s="6">
        <v>2</v>
      </c>
      <c r="M1936">
        <v>623</v>
      </c>
      <c r="N1936">
        <v>119</v>
      </c>
      <c r="P1936" s="5" t="s">
        <v>2050</v>
      </c>
      <c r="Q1936">
        <v>-37.940399999999997</v>
      </c>
      <c r="R1936">
        <v>145.04599999999999</v>
      </c>
      <c r="S1936" t="s">
        <v>78</v>
      </c>
      <c r="T1936">
        <v>2555</v>
      </c>
      <c r="U1936">
        <v>0</v>
      </c>
    </row>
    <row r="1937" spans="1:21" x14ac:dyDescent="0.35">
      <c r="A1937" t="s">
        <v>2048</v>
      </c>
      <c r="B1937" t="s">
        <v>2058</v>
      </c>
      <c r="C1937" s="5">
        <v>2</v>
      </c>
      <c r="D1937" t="s">
        <v>20</v>
      </c>
      <c r="E1937">
        <v>950000</v>
      </c>
      <c r="F1937" s="7">
        <v>42525</v>
      </c>
      <c r="G1937" s="4">
        <f t="shared" si="60"/>
        <v>2016</v>
      </c>
      <c r="H1937">
        <v>14.6</v>
      </c>
      <c r="I1937">
        <v>3189</v>
      </c>
      <c r="J1937" s="6">
        <v>2</v>
      </c>
      <c r="K1937">
        <v>1</v>
      </c>
      <c r="L1937" s="6">
        <v>3</v>
      </c>
      <c r="M1937">
        <v>649</v>
      </c>
      <c r="N1937">
        <v>75</v>
      </c>
      <c r="O1937">
        <v>1950</v>
      </c>
      <c r="P1937" s="5" t="s">
        <v>2050</v>
      </c>
      <c r="Q1937">
        <v>-37.942399999999999</v>
      </c>
      <c r="R1937">
        <v>145.04640000000001</v>
      </c>
      <c r="S1937" t="s">
        <v>78</v>
      </c>
      <c r="T1937">
        <v>2555</v>
      </c>
      <c r="U1937">
        <f t="shared" si="61"/>
        <v>66</v>
      </c>
    </row>
    <row r="1938" spans="1:21" x14ac:dyDescent="0.35">
      <c r="A1938" t="s">
        <v>2048</v>
      </c>
      <c r="B1938" t="s">
        <v>2059</v>
      </c>
      <c r="C1938" s="5">
        <v>4</v>
      </c>
      <c r="D1938" t="s">
        <v>20</v>
      </c>
      <c r="E1938">
        <v>1140000</v>
      </c>
      <c r="F1938" s="7">
        <v>42525</v>
      </c>
      <c r="G1938" s="4">
        <f t="shared" si="60"/>
        <v>2016</v>
      </c>
      <c r="H1938">
        <v>14.6</v>
      </c>
      <c r="I1938">
        <v>3189</v>
      </c>
      <c r="J1938" s="6">
        <v>4</v>
      </c>
      <c r="K1938">
        <v>2</v>
      </c>
      <c r="L1938" s="6">
        <v>1</v>
      </c>
      <c r="M1938">
        <v>318</v>
      </c>
      <c r="N1938">
        <v>242</v>
      </c>
      <c r="O1938">
        <v>2015</v>
      </c>
      <c r="P1938" s="5" t="s">
        <v>2050</v>
      </c>
      <c r="Q1938">
        <v>-37.944299999999998</v>
      </c>
      <c r="R1938">
        <v>145.04480000000001</v>
      </c>
      <c r="S1938" t="s">
        <v>78</v>
      </c>
      <c r="T1938">
        <v>2555</v>
      </c>
      <c r="U1938">
        <f t="shared" si="61"/>
        <v>1</v>
      </c>
    </row>
    <row r="1939" spans="1:21" x14ac:dyDescent="0.35">
      <c r="A1939" t="s">
        <v>2048</v>
      </c>
      <c r="B1939" t="s">
        <v>2060</v>
      </c>
      <c r="C1939" s="5">
        <v>3</v>
      </c>
      <c r="D1939" t="s">
        <v>29</v>
      </c>
      <c r="E1939">
        <v>750000</v>
      </c>
      <c r="F1939" s="7">
        <v>42497</v>
      </c>
      <c r="G1939" s="4">
        <f t="shared" si="60"/>
        <v>2016</v>
      </c>
      <c r="H1939">
        <v>14.6</v>
      </c>
      <c r="I1939">
        <v>3189</v>
      </c>
      <c r="J1939" s="6">
        <v>3</v>
      </c>
      <c r="K1939">
        <v>2</v>
      </c>
      <c r="L1939" s="6">
        <v>1</v>
      </c>
      <c r="M1939">
        <v>164</v>
      </c>
      <c r="N1939">
        <v>123</v>
      </c>
      <c r="O1939">
        <v>2010</v>
      </c>
      <c r="P1939" s="5" t="s">
        <v>2050</v>
      </c>
      <c r="Q1939">
        <v>-37.937800000000003</v>
      </c>
      <c r="R1939">
        <v>145.0385</v>
      </c>
      <c r="S1939" t="s">
        <v>78</v>
      </c>
      <c r="T1939">
        <v>2555</v>
      </c>
      <c r="U1939">
        <f t="shared" si="61"/>
        <v>6</v>
      </c>
    </row>
    <row r="1940" spans="1:21" x14ac:dyDescent="0.35">
      <c r="A1940" t="s">
        <v>2048</v>
      </c>
      <c r="B1940" t="s">
        <v>2061</v>
      </c>
      <c r="C1940" s="5">
        <v>4</v>
      </c>
      <c r="D1940" t="s">
        <v>20</v>
      </c>
      <c r="E1940">
        <v>1000000</v>
      </c>
      <c r="F1940" s="7">
        <v>42681</v>
      </c>
      <c r="G1940" s="4">
        <f t="shared" si="60"/>
        <v>2016</v>
      </c>
      <c r="H1940">
        <v>14.6</v>
      </c>
      <c r="I1940">
        <v>3189</v>
      </c>
      <c r="J1940" s="6">
        <v>4</v>
      </c>
      <c r="K1940">
        <v>3</v>
      </c>
      <c r="L1940" s="6">
        <v>4</v>
      </c>
      <c r="M1940">
        <v>581</v>
      </c>
      <c r="N1940">
        <v>159</v>
      </c>
      <c r="O1940">
        <v>1960</v>
      </c>
      <c r="P1940" s="5" t="s">
        <v>2050</v>
      </c>
      <c r="Q1940">
        <v>-37.938200000000002</v>
      </c>
      <c r="R1940">
        <v>145.05770000000001</v>
      </c>
      <c r="S1940" t="s">
        <v>78</v>
      </c>
      <c r="T1940">
        <v>2555</v>
      </c>
      <c r="U1940">
        <f t="shared" si="61"/>
        <v>56</v>
      </c>
    </row>
    <row r="1941" spans="1:21" x14ac:dyDescent="0.35">
      <c r="A1941" t="s">
        <v>2048</v>
      </c>
      <c r="B1941" t="s">
        <v>2062</v>
      </c>
      <c r="C1941" s="5">
        <v>4</v>
      </c>
      <c r="D1941" t="s">
        <v>20</v>
      </c>
      <c r="E1941">
        <v>1200000</v>
      </c>
      <c r="F1941" s="7">
        <v>42651</v>
      </c>
      <c r="G1941" s="4">
        <f t="shared" si="60"/>
        <v>2016</v>
      </c>
      <c r="H1941">
        <v>14.6</v>
      </c>
      <c r="I1941">
        <v>3189</v>
      </c>
      <c r="J1941" s="6">
        <v>4</v>
      </c>
      <c r="K1941">
        <v>2</v>
      </c>
      <c r="L1941" s="6">
        <v>1</v>
      </c>
      <c r="M1941">
        <v>696</v>
      </c>
      <c r="N1941">
        <v>214</v>
      </c>
      <c r="O1941">
        <v>1955</v>
      </c>
      <c r="P1941" s="5" t="s">
        <v>2050</v>
      </c>
      <c r="Q1941">
        <v>-37.939799999999998</v>
      </c>
      <c r="R1941">
        <v>145.05539999999999</v>
      </c>
      <c r="S1941" t="s">
        <v>78</v>
      </c>
      <c r="T1941">
        <v>2555</v>
      </c>
      <c r="U1941">
        <f t="shared" si="61"/>
        <v>61</v>
      </c>
    </row>
    <row r="1942" spans="1:21" x14ac:dyDescent="0.35">
      <c r="A1942" t="s">
        <v>2048</v>
      </c>
      <c r="B1942" t="s">
        <v>2063</v>
      </c>
      <c r="C1942" s="5">
        <v>3</v>
      </c>
      <c r="D1942" t="s">
        <v>20</v>
      </c>
      <c r="E1942">
        <v>987000</v>
      </c>
      <c r="F1942" s="7">
        <v>42623</v>
      </c>
      <c r="G1942" s="4">
        <f t="shared" si="60"/>
        <v>2016</v>
      </c>
      <c r="H1942">
        <v>14.6</v>
      </c>
      <c r="I1942">
        <v>3189</v>
      </c>
      <c r="J1942" s="6">
        <v>3</v>
      </c>
      <c r="K1942">
        <v>1</v>
      </c>
      <c r="L1942" s="6">
        <v>1</v>
      </c>
      <c r="M1942">
        <v>603</v>
      </c>
      <c r="N1942">
        <v>112</v>
      </c>
      <c r="O1942">
        <v>1960</v>
      </c>
      <c r="P1942" s="5" t="s">
        <v>2050</v>
      </c>
      <c r="Q1942">
        <v>-37.940399999999997</v>
      </c>
      <c r="R1942">
        <v>145.04640000000001</v>
      </c>
      <c r="S1942" t="s">
        <v>78</v>
      </c>
      <c r="T1942">
        <v>2555</v>
      </c>
      <c r="U1942">
        <f t="shared" si="61"/>
        <v>56</v>
      </c>
    </row>
    <row r="1943" spans="1:21" x14ac:dyDescent="0.35">
      <c r="A1943" t="s">
        <v>2048</v>
      </c>
      <c r="B1943" t="s">
        <v>2064</v>
      </c>
      <c r="C1943" s="5">
        <v>3</v>
      </c>
      <c r="D1943" t="s">
        <v>20</v>
      </c>
      <c r="E1943">
        <v>937000</v>
      </c>
      <c r="F1943" s="7">
        <v>42623</v>
      </c>
      <c r="G1943" s="4">
        <f t="shared" si="60"/>
        <v>2016</v>
      </c>
      <c r="H1943">
        <v>14.6</v>
      </c>
      <c r="I1943">
        <v>3189</v>
      </c>
      <c r="J1943" s="6">
        <v>3</v>
      </c>
      <c r="K1943">
        <v>2</v>
      </c>
      <c r="L1943" s="6">
        <v>1</v>
      </c>
      <c r="M1943">
        <v>534</v>
      </c>
      <c r="N1943">
        <v>104</v>
      </c>
      <c r="O1943">
        <v>1960</v>
      </c>
      <c r="P1943" s="5" t="s">
        <v>2050</v>
      </c>
      <c r="Q1943">
        <v>-37.942599999999999</v>
      </c>
      <c r="R1943">
        <v>145.05680000000001</v>
      </c>
      <c r="S1943" t="s">
        <v>78</v>
      </c>
      <c r="T1943">
        <v>2555</v>
      </c>
      <c r="U1943">
        <f t="shared" si="61"/>
        <v>56</v>
      </c>
    </row>
    <row r="1944" spans="1:21" x14ac:dyDescent="0.35">
      <c r="A1944" t="s">
        <v>2048</v>
      </c>
      <c r="B1944" t="s">
        <v>2065</v>
      </c>
      <c r="C1944" s="5">
        <v>4</v>
      </c>
      <c r="D1944" t="s">
        <v>20</v>
      </c>
      <c r="E1944">
        <v>1426000</v>
      </c>
      <c r="F1944" s="7">
        <v>42623</v>
      </c>
      <c r="G1944" s="4">
        <f t="shared" si="60"/>
        <v>2016</v>
      </c>
      <c r="H1944">
        <v>14.6</v>
      </c>
      <c r="I1944">
        <v>3189</v>
      </c>
      <c r="J1944" s="6">
        <v>4</v>
      </c>
      <c r="K1944">
        <v>2</v>
      </c>
      <c r="L1944" s="6">
        <v>1</v>
      </c>
      <c r="M1944">
        <v>720</v>
      </c>
      <c r="N1944">
        <v>218</v>
      </c>
      <c r="O1944">
        <v>1950</v>
      </c>
      <c r="P1944" s="5" t="s">
        <v>2050</v>
      </c>
      <c r="Q1944">
        <v>-37.939399999999999</v>
      </c>
      <c r="R1944">
        <v>145.04079999999999</v>
      </c>
      <c r="S1944" t="s">
        <v>78</v>
      </c>
      <c r="T1944">
        <v>2555</v>
      </c>
      <c r="U1944">
        <f t="shared" si="61"/>
        <v>66</v>
      </c>
    </row>
    <row r="1945" spans="1:21" x14ac:dyDescent="0.35">
      <c r="A1945" t="s">
        <v>2048</v>
      </c>
      <c r="B1945" t="s">
        <v>2066</v>
      </c>
      <c r="C1945" s="5">
        <v>4</v>
      </c>
      <c r="D1945" t="s">
        <v>20</v>
      </c>
      <c r="E1945">
        <v>1016000</v>
      </c>
      <c r="F1945" s="7">
        <v>42777</v>
      </c>
      <c r="G1945" s="4">
        <f t="shared" si="60"/>
        <v>2017</v>
      </c>
      <c r="H1945">
        <v>14.6</v>
      </c>
      <c r="I1945">
        <v>3189</v>
      </c>
      <c r="J1945" s="6">
        <v>4</v>
      </c>
      <c r="K1945">
        <v>3</v>
      </c>
      <c r="L1945" s="6">
        <v>2</v>
      </c>
      <c r="M1945">
        <v>272</v>
      </c>
      <c r="N1945">
        <v>188</v>
      </c>
      <c r="O1945">
        <v>2000</v>
      </c>
      <c r="P1945" s="5" t="s">
        <v>2050</v>
      </c>
      <c r="Q1945">
        <v>-37.944299999999998</v>
      </c>
      <c r="R1945">
        <v>145.0444</v>
      </c>
      <c r="S1945" t="s">
        <v>78</v>
      </c>
      <c r="T1945">
        <v>2555</v>
      </c>
      <c r="U1945">
        <f t="shared" si="61"/>
        <v>17</v>
      </c>
    </row>
    <row r="1946" spans="1:21" x14ac:dyDescent="0.35">
      <c r="A1946" t="s">
        <v>2048</v>
      </c>
      <c r="B1946" t="s">
        <v>2067</v>
      </c>
      <c r="C1946" s="5">
        <v>3</v>
      </c>
      <c r="D1946" t="s">
        <v>20</v>
      </c>
      <c r="E1946">
        <v>901000</v>
      </c>
      <c r="F1946" s="7">
        <v>42567</v>
      </c>
      <c r="G1946" s="4">
        <f t="shared" si="60"/>
        <v>2016</v>
      </c>
      <c r="H1946">
        <v>14.6</v>
      </c>
      <c r="I1946">
        <v>3189</v>
      </c>
      <c r="J1946" s="6">
        <v>2</v>
      </c>
      <c r="K1946">
        <v>2</v>
      </c>
      <c r="L1946" s="6">
        <v>3</v>
      </c>
      <c r="M1946">
        <v>558</v>
      </c>
      <c r="N1946">
        <v>133</v>
      </c>
      <c r="O1946">
        <v>1955</v>
      </c>
      <c r="P1946" s="5" t="s">
        <v>2050</v>
      </c>
      <c r="Q1946">
        <v>-37.9435</v>
      </c>
      <c r="R1946">
        <v>145.0522</v>
      </c>
      <c r="S1946" t="s">
        <v>78</v>
      </c>
      <c r="T1946">
        <v>2555</v>
      </c>
      <c r="U1946">
        <f t="shared" si="61"/>
        <v>61</v>
      </c>
    </row>
    <row r="1947" spans="1:21" x14ac:dyDescent="0.35">
      <c r="A1947" t="s">
        <v>2048</v>
      </c>
      <c r="B1947" t="s">
        <v>2068</v>
      </c>
      <c r="C1947" s="5">
        <v>4</v>
      </c>
      <c r="D1947" t="s">
        <v>20</v>
      </c>
      <c r="E1947">
        <v>1300000</v>
      </c>
      <c r="F1947" s="7">
        <v>42630</v>
      </c>
      <c r="G1947" s="4">
        <f t="shared" si="60"/>
        <v>2016</v>
      </c>
      <c r="H1947">
        <v>14.6</v>
      </c>
      <c r="I1947">
        <v>3189</v>
      </c>
      <c r="J1947" s="6">
        <v>4</v>
      </c>
      <c r="K1947">
        <v>3</v>
      </c>
      <c r="L1947" s="6">
        <v>2</v>
      </c>
      <c r="M1947">
        <v>743</v>
      </c>
      <c r="N1947">
        <v>171</v>
      </c>
      <c r="O1947">
        <v>1973</v>
      </c>
      <c r="P1947" s="5" t="s">
        <v>2050</v>
      </c>
      <c r="Q1947">
        <v>-37.936199999999999</v>
      </c>
      <c r="R1947">
        <v>145.04419999999999</v>
      </c>
      <c r="S1947" t="s">
        <v>78</v>
      </c>
      <c r="T1947">
        <v>2555</v>
      </c>
      <c r="U1947">
        <f t="shared" si="61"/>
        <v>43</v>
      </c>
    </row>
    <row r="1948" spans="1:21" x14ac:dyDescent="0.35">
      <c r="A1948" t="s">
        <v>2048</v>
      </c>
      <c r="B1948" t="s">
        <v>2069</v>
      </c>
      <c r="C1948" s="5">
        <v>3</v>
      </c>
      <c r="D1948" t="s">
        <v>20</v>
      </c>
      <c r="E1948">
        <v>975000</v>
      </c>
      <c r="F1948" s="7">
        <v>42630</v>
      </c>
      <c r="G1948" s="4">
        <f t="shared" si="60"/>
        <v>2016</v>
      </c>
      <c r="H1948">
        <v>14.6</v>
      </c>
      <c r="I1948">
        <v>3189</v>
      </c>
      <c r="J1948" s="6">
        <v>2</v>
      </c>
      <c r="K1948">
        <v>1</v>
      </c>
      <c r="L1948" s="6">
        <v>2</v>
      </c>
      <c r="M1948">
        <v>576</v>
      </c>
      <c r="N1948">
        <v>121</v>
      </c>
      <c r="O1948">
        <v>1940</v>
      </c>
      <c r="P1948" s="5" t="s">
        <v>2050</v>
      </c>
      <c r="Q1948">
        <v>-37.936300000000003</v>
      </c>
      <c r="R1948">
        <v>145.04949999999999</v>
      </c>
      <c r="S1948" t="s">
        <v>78</v>
      </c>
      <c r="T1948">
        <v>2555</v>
      </c>
      <c r="U1948">
        <f t="shared" si="61"/>
        <v>76</v>
      </c>
    </row>
    <row r="1949" spans="1:21" x14ac:dyDescent="0.35">
      <c r="A1949" t="s">
        <v>2048</v>
      </c>
      <c r="B1949" t="s">
        <v>2070</v>
      </c>
      <c r="C1949" s="5">
        <v>4</v>
      </c>
      <c r="D1949" t="s">
        <v>20</v>
      </c>
      <c r="E1949">
        <v>1070000</v>
      </c>
      <c r="F1949" s="7">
        <v>42812</v>
      </c>
      <c r="G1949" s="4">
        <f t="shared" si="60"/>
        <v>2017</v>
      </c>
      <c r="H1949">
        <v>14.6</v>
      </c>
      <c r="I1949">
        <v>3189</v>
      </c>
      <c r="J1949" s="6">
        <v>4</v>
      </c>
      <c r="K1949">
        <v>2</v>
      </c>
      <c r="L1949" s="6">
        <v>1</v>
      </c>
      <c r="M1949">
        <v>603</v>
      </c>
      <c r="N1949">
        <v>140</v>
      </c>
      <c r="O1949">
        <v>1955</v>
      </c>
      <c r="P1949" s="5" t="s">
        <v>2050</v>
      </c>
      <c r="Q1949">
        <v>-37.938099999999999</v>
      </c>
      <c r="R1949">
        <v>145.05340000000001</v>
      </c>
      <c r="S1949" t="s">
        <v>78</v>
      </c>
      <c r="T1949">
        <v>2555</v>
      </c>
      <c r="U1949">
        <f t="shared" si="61"/>
        <v>62</v>
      </c>
    </row>
    <row r="1950" spans="1:21" x14ac:dyDescent="0.35">
      <c r="A1950" t="s">
        <v>2048</v>
      </c>
      <c r="B1950" t="s">
        <v>2071</v>
      </c>
      <c r="C1950" s="5">
        <v>2</v>
      </c>
      <c r="D1950" t="s">
        <v>24</v>
      </c>
      <c r="E1950">
        <v>639000</v>
      </c>
      <c r="F1950" s="7">
        <v>42693</v>
      </c>
      <c r="G1950" s="4">
        <f t="shared" si="60"/>
        <v>2016</v>
      </c>
      <c r="H1950">
        <v>14.6</v>
      </c>
      <c r="I1950">
        <v>3189</v>
      </c>
      <c r="J1950" s="6">
        <v>2</v>
      </c>
      <c r="K1950">
        <v>1</v>
      </c>
      <c r="L1950" s="6">
        <v>1</v>
      </c>
      <c r="M1950">
        <v>83</v>
      </c>
      <c r="N1950">
        <v>79</v>
      </c>
      <c r="O1950">
        <v>1960</v>
      </c>
      <c r="P1950" s="5" t="s">
        <v>2050</v>
      </c>
      <c r="Q1950">
        <v>-37.935499999999998</v>
      </c>
      <c r="R1950">
        <v>145.04849999999999</v>
      </c>
      <c r="S1950" t="s">
        <v>78</v>
      </c>
      <c r="T1950">
        <v>2555</v>
      </c>
      <c r="U1950">
        <f t="shared" si="61"/>
        <v>56</v>
      </c>
    </row>
    <row r="1951" spans="1:21" x14ac:dyDescent="0.35">
      <c r="A1951" t="s">
        <v>2048</v>
      </c>
      <c r="B1951" t="s">
        <v>2072</v>
      </c>
      <c r="C1951" s="5">
        <v>2</v>
      </c>
      <c r="D1951" t="s">
        <v>24</v>
      </c>
      <c r="E1951">
        <v>605000</v>
      </c>
      <c r="F1951" s="7">
        <v>42693</v>
      </c>
      <c r="G1951" s="4">
        <f t="shared" si="60"/>
        <v>2016</v>
      </c>
      <c r="H1951">
        <v>14.6</v>
      </c>
      <c r="I1951">
        <v>3189</v>
      </c>
      <c r="J1951" s="6">
        <v>2</v>
      </c>
      <c r="K1951">
        <v>1</v>
      </c>
      <c r="L1951" s="6">
        <v>2</v>
      </c>
      <c r="M1951">
        <v>180</v>
      </c>
      <c r="N1951">
        <v>68</v>
      </c>
      <c r="O1951">
        <v>1980</v>
      </c>
      <c r="P1951" s="5" t="s">
        <v>2050</v>
      </c>
      <c r="Q1951">
        <v>-37.936300000000003</v>
      </c>
      <c r="R1951">
        <v>145.0564</v>
      </c>
      <c r="S1951" t="s">
        <v>78</v>
      </c>
      <c r="T1951">
        <v>2555</v>
      </c>
      <c r="U1951">
        <f t="shared" si="61"/>
        <v>36</v>
      </c>
    </row>
    <row r="1952" spans="1:21" x14ac:dyDescent="0.35">
      <c r="A1952" t="s">
        <v>2048</v>
      </c>
      <c r="B1952" t="s">
        <v>2073</v>
      </c>
      <c r="C1952" s="5">
        <v>3</v>
      </c>
      <c r="D1952" t="s">
        <v>20</v>
      </c>
      <c r="E1952">
        <v>960000</v>
      </c>
      <c r="F1952" s="7">
        <v>42693</v>
      </c>
      <c r="G1952" s="4">
        <f t="shared" si="60"/>
        <v>2016</v>
      </c>
      <c r="H1952">
        <v>14.6</v>
      </c>
      <c r="I1952">
        <v>3189</v>
      </c>
      <c r="J1952" s="6">
        <v>3</v>
      </c>
      <c r="K1952">
        <v>1</v>
      </c>
      <c r="L1952" s="6">
        <v>1</v>
      </c>
      <c r="M1952">
        <v>593</v>
      </c>
      <c r="N1952">
        <v>115</v>
      </c>
      <c r="O1952">
        <v>1960</v>
      </c>
      <c r="P1952" s="5" t="s">
        <v>2050</v>
      </c>
      <c r="Q1952">
        <v>-37.943100000000001</v>
      </c>
      <c r="R1952">
        <v>145.04839999999999</v>
      </c>
      <c r="S1952" t="s">
        <v>78</v>
      </c>
      <c r="T1952">
        <v>2555</v>
      </c>
      <c r="U1952">
        <f t="shared" si="61"/>
        <v>56</v>
      </c>
    </row>
    <row r="1953" spans="1:21" x14ac:dyDescent="0.35">
      <c r="A1953" t="s">
        <v>2048</v>
      </c>
      <c r="B1953" t="s">
        <v>2074</v>
      </c>
      <c r="C1953" s="5">
        <v>3</v>
      </c>
      <c r="D1953" t="s">
        <v>20</v>
      </c>
      <c r="E1953">
        <v>725000</v>
      </c>
      <c r="F1953" s="7">
        <v>42512</v>
      </c>
      <c r="G1953" s="4">
        <f t="shared" si="60"/>
        <v>2016</v>
      </c>
      <c r="H1953">
        <v>14.6</v>
      </c>
      <c r="I1953">
        <v>3189</v>
      </c>
      <c r="J1953" s="6">
        <v>3</v>
      </c>
      <c r="K1953">
        <v>2</v>
      </c>
      <c r="L1953" s="6">
        <v>1</v>
      </c>
      <c r="M1953">
        <v>374</v>
      </c>
      <c r="N1953">
        <v>137</v>
      </c>
      <c r="O1953">
        <v>1950</v>
      </c>
      <c r="P1953" s="5" t="s">
        <v>2050</v>
      </c>
      <c r="Q1953">
        <v>-37.939</v>
      </c>
      <c r="R1953">
        <v>145.05330000000001</v>
      </c>
      <c r="S1953" t="s">
        <v>78</v>
      </c>
      <c r="T1953">
        <v>2555</v>
      </c>
      <c r="U1953">
        <f t="shared" si="61"/>
        <v>66</v>
      </c>
    </row>
    <row r="1954" spans="1:21" x14ac:dyDescent="0.35">
      <c r="A1954" t="s">
        <v>2048</v>
      </c>
      <c r="B1954" t="s">
        <v>2075</v>
      </c>
      <c r="C1954" s="5">
        <v>3</v>
      </c>
      <c r="D1954" t="s">
        <v>20</v>
      </c>
      <c r="E1954">
        <v>800000</v>
      </c>
      <c r="F1954" s="7">
        <v>42577</v>
      </c>
      <c r="G1954" s="4">
        <f t="shared" si="60"/>
        <v>2016</v>
      </c>
      <c r="H1954">
        <v>14.6</v>
      </c>
      <c r="I1954">
        <v>3189</v>
      </c>
      <c r="J1954" s="6">
        <v>3</v>
      </c>
      <c r="K1954">
        <v>2</v>
      </c>
      <c r="L1954" s="6">
        <v>2</v>
      </c>
      <c r="M1954">
        <v>261</v>
      </c>
      <c r="N1954">
        <v>107</v>
      </c>
      <c r="O1954">
        <v>1990</v>
      </c>
      <c r="P1954" s="5" t="s">
        <v>2050</v>
      </c>
      <c r="Q1954">
        <v>-37.942900000000002</v>
      </c>
      <c r="R1954">
        <v>145.04740000000001</v>
      </c>
      <c r="S1954" t="s">
        <v>78</v>
      </c>
      <c r="T1954">
        <v>2555</v>
      </c>
      <c r="U1954">
        <f t="shared" si="61"/>
        <v>26</v>
      </c>
    </row>
    <row r="1955" spans="1:21" x14ac:dyDescent="0.35">
      <c r="A1955" t="s">
        <v>2048</v>
      </c>
      <c r="B1955" t="s">
        <v>2076</v>
      </c>
      <c r="C1955" s="5">
        <v>3</v>
      </c>
      <c r="D1955" t="s">
        <v>29</v>
      </c>
      <c r="E1955">
        <v>917000</v>
      </c>
      <c r="F1955" s="7">
        <v>42577</v>
      </c>
      <c r="G1955" s="4">
        <f t="shared" si="60"/>
        <v>2016</v>
      </c>
      <c r="H1955">
        <v>14.6</v>
      </c>
      <c r="I1955">
        <v>3189</v>
      </c>
      <c r="J1955" s="6">
        <v>3</v>
      </c>
      <c r="K1955">
        <v>2</v>
      </c>
      <c r="L1955" s="6">
        <v>2</v>
      </c>
      <c r="M1955">
        <v>472</v>
      </c>
      <c r="N1955">
        <v>152</v>
      </c>
      <c r="O1955">
        <v>2001</v>
      </c>
      <c r="P1955" s="5" t="s">
        <v>2050</v>
      </c>
      <c r="Q1955">
        <v>-37.938699999999997</v>
      </c>
      <c r="R1955">
        <v>145.0461</v>
      </c>
      <c r="S1955" t="s">
        <v>78</v>
      </c>
      <c r="T1955">
        <v>2555</v>
      </c>
      <c r="U1955">
        <f t="shared" si="61"/>
        <v>15</v>
      </c>
    </row>
    <row r="1956" spans="1:21" x14ac:dyDescent="0.35">
      <c r="A1956" t="s">
        <v>2048</v>
      </c>
      <c r="B1956" t="s">
        <v>2077</v>
      </c>
      <c r="C1956" s="5">
        <v>3</v>
      </c>
      <c r="D1956" t="s">
        <v>20</v>
      </c>
      <c r="E1956">
        <v>890000</v>
      </c>
      <c r="F1956" s="7">
        <v>42577</v>
      </c>
      <c r="G1956" s="4">
        <f t="shared" si="60"/>
        <v>2016</v>
      </c>
      <c r="H1956">
        <v>14.6</v>
      </c>
      <c r="I1956">
        <v>3189</v>
      </c>
      <c r="J1956" s="6">
        <v>3</v>
      </c>
      <c r="K1956">
        <v>1</v>
      </c>
      <c r="L1956" s="6">
        <v>1</v>
      </c>
      <c r="M1956">
        <v>698</v>
      </c>
      <c r="N1956">
        <v>114</v>
      </c>
      <c r="O1956">
        <v>1960</v>
      </c>
      <c r="P1956" s="5" t="s">
        <v>2050</v>
      </c>
      <c r="Q1956">
        <v>-37.936900000000001</v>
      </c>
      <c r="R1956">
        <v>145.05779999999999</v>
      </c>
      <c r="S1956" t="s">
        <v>78</v>
      </c>
      <c r="T1956">
        <v>2555</v>
      </c>
      <c r="U1956">
        <f t="shared" si="61"/>
        <v>56</v>
      </c>
    </row>
    <row r="1957" spans="1:21" x14ac:dyDescent="0.35">
      <c r="A1957" t="s">
        <v>2048</v>
      </c>
      <c r="B1957" t="s">
        <v>2078</v>
      </c>
      <c r="C1957" s="5">
        <v>3</v>
      </c>
      <c r="D1957" t="s">
        <v>20</v>
      </c>
      <c r="E1957">
        <v>1008000</v>
      </c>
      <c r="F1957" s="7">
        <v>42548</v>
      </c>
      <c r="G1957" s="4">
        <f t="shared" si="60"/>
        <v>2016</v>
      </c>
      <c r="H1957">
        <v>14.6</v>
      </c>
      <c r="I1957">
        <v>3189</v>
      </c>
      <c r="J1957" s="6">
        <v>3</v>
      </c>
      <c r="K1957">
        <v>2</v>
      </c>
      <c r="L1957" s="6">
        <v>1</v>
      </c>
      <c r="M1957">
        <v>1660</v>
      </c>
      <c r="N1957">
        <v>160</v>
      </c>
      <c r="O1957">
        <v>1960</v>
      </c>
      <c r="P1957" s="5" t="s">
        <v>2050</v>
      </c>
      <c r="Q1957">
        <v>-37.935400000000001</v>
      </c>
      <c r="R1957">
        <v>145.04640000000001</v>
      </c>
      <c r="S1957" t="s">
        <v>78</v>
      </c>
      <c r="T1957">
        <v>2555</v>
      </c>
      <c r="U1957">
        <f t="shared" si="61"/>
        <v>56</v>
      </c>
    </row>
    <row r="1958" spans="1:21" x14ac:dyDescent="0.35">
      <c r="A1958" t="s">
        <v>2048</v>
      </c>
      <c r="B1958" t="s">
        <v>2079</v>
      </c>
      <c r="C1958" s="5">
        <v>2</v>
      </c>
      <c r="D1958" t="s">
        <v>20</v>
      </c>
      <c r="E1958">
        <v>1191000</v>
      </c>
      <c r="F1958" s="7">
        <v>42701</v>
      </c>
      <c r="G1958" s="4">
        <f t="shared" si="60"/>
        <v>2016</v>
      </c>
      <c r="H1958">
        <v>14.6</v>
      </c>
      <c r="I1958">
        <v>3189</v>
      </c>
      <c r="J1958" s="6">
        <v>2</v>
      </c>
      <c r="K1958">
        <v>1</v>
      </c>
      <c r="L1958" s="6">
        <v>2</v>
      </c>
      <c r="M1958">
        <v>756</v>
      </c>
      <c r="N1958">
        <v>97</v>
      </c>
      <c r="O1958">
        <v>1950</v>
      </c>
      <c r="P1958" s="5" t="s">
        <v>2050</v>
      </c>
      <c r="Q1958">
        <v>-37.94</v>
      </c>
      <c r="R1958">
        <v>145.04490000000001</v>
      </c>
      <c r="S1958" t="s">
        <v>78</v>
      </c>
      <c r="T1958">
        <v>2555</v>
      </c>
      <c r="U1958">
        <f t="shared" si="61"/>
        <v>66</v>
      </c>
    </row>
    <row r="1959" spans="1:21" x14ac:dyDescent="0.35">
      <c r="A1959" t="s">
        <v>2048</v>
      </c>
      <c r="B1959" t="s">
        <v>2080</v>
      </c>
      <c r="C1959" s="5">
        <v>2</v>
      </c>
      <c r="D1959" t="s">
        <v>20</v>
      </c>
      <c r="E1959">
        <v>776000</v>
      </c>
      <c r="F1959" s="7">
        <v>42701</v>
      </c>
      <c r="G1959" s="4">
        <f t="shared" si="60"/>
        <v>2016</v>
      </c>
      <c r="H1959">
        <v>14.6</v>
      </c>
      <c r="I1959">
        <v>3189</v>
      </c>
      <c r="J1959" s="6">
        <v>2</v>
      </c>
      <c r="K1959">
        <v>1</v>
      </c>
      <c r="L1959" s="6">
        <v>1</v>
      </c>
      <c r="M1959">
        <v>209</v>
      </c>
      <c r="N1959">
        <v>101</v>
      </c>
      <c r="O1959">
        <v>2002</v>
      </c>
      <c r="P1959" s="5" t="s">
        <v>2050</v>
      </c>
      <c r="Q1959">
        <v>-37.938899999999997</v>
      </c>
      <c r="R1959">
        <v>145.04669999999999</v>
      </c>
      <c r="S1959" t="s">
        <v>78</v>
      </c>
      <c r="T1959">
        <v>2555</v>
      </c>
      <c r="U1959">
        <f t="shared" si="61"/>
        <v>14</v>
      </c>
    </row>
    <row r="1960" spans="1:21" x14ac:dyDescent="0.35">
      <c r="A1960" t="s">
        <v>2048</v>
      </c>
      <c r="B1960" t="s">
        <v>2081</v>
      </c>
      <c r="C1960" s="5">
        <v>4</v>
      </c>
      <c r="D1960" t="s">
        <v>20</v>
      </c>
      <c r="E1960">
        <v>1035000</v>
      </c>
      <c r="F1960" s="7">
        <v>42518</v>
      </c>
      <c r="G1960" s="4">
        <f t="shared" si="60"/>
        <v>2016</v>
      </c>
      <c r="H1960">
        <v>14.6</v>
      </c>
      <c r="I1960">
        <v>3189</v>
      </c>
      <c r="J1960" s="6">
        <v>3</v>
      </c>
      <c r="K1960">
        <v>1</v>
      </c>
      <c r="L1960" s="6">
        <v>2</v>
      </c>
      <c r="M1960">
        <v>688</v>
      </c>
      <c r="N1960">
        <v>161</v>
      </c>
      <c r="O1960">
        <v>1950</v>
      </c>
      <c r="P1960" s="5" t="s">
        <v>2050</v>
      </c>
      <c r="Q1960">
        <v>-37.941099999999999</v>
      </c>
      <c r="R1960">
        <v>145.04300000000001</v>
      </c>
      <c r="S1960" t="s">
        <v>78</v>
      </c>
      <c r="T1960">
        <v>2555</v>
      </c>
      <c r="U1960">
        <f t="shared" si="61"/>
        <v>66</v>
      </c>
    </row>
    <row r="1961" spans="1:21" x14ac:dyDescent="0.35">
      <c r="A1961" t="s">
        <v>2048</v>
      </c>
      <c r="B1961" t="s">
        <v>2082</v>
      </c>
      <c r="C1961" s="5">
        <v>4</v>
      </c>
      <c r="D1961" t="s">
        <v>20</v>
      </c>
      <c r="E1961">
        <v>1160000</v>
      </c>
      <c r="F1961" s="7">
        <v>42518</v>
      </c>
      <c r="G1961" s="4">
        <f t="shared" si="60"/>
        <v>2016</v>
      </c>
      <c r="H1961">
        <v>14.6</v>
      </c>
      <c r="I1961">
        <v>3189</v>
      </c>
      <c r="J1961" s="6">
        <v>4</v>
      </c>
      <c r="K1961">
        <v>2</v>
      </c>
      <c r="L1961" s="6">
        <v>2</v>
      </c>
      <c r="M1961">
        <v>588</v>
      </c>
      <c r="N1961">
        <v>199</v>
      </c>
      <c r="O1961">
        <v>2011</v>
      </c>
      <c r="P1961" s="5" t="s">
        <v>2050</v>
      </c>
      <c r="Q1961">
        <v>-37.939500000000002</v>
      </c>
      <c r="R1961">
        <v>145.04769999999999</v>
      </c>
      <c r="S1961" t="s">
        <v>78</v>
      </c>
      <c r="T1961">
        <v>2555</v>
      </c>
      <c r="U1961">
        <f t="shared" si="61"/>
        <v>5</v>
      </c>
    </row>
    <row r="1962" spans="1:21" x14ac:dyDescent="0.35">
      <c r="A1962" t="s">
        <v>2048</v>
      </c>
      <c r="B1962" t="s">
        <v>2083</v>
      </c>
      <c r="C1962" s="5">
        <v>4</v>
      </c>
      <c r="D1962" t="s">
        <v>29</v>
      </c>
      <c r="E1962">
        <v>1105000</v>
      </c>
      <c r="F1962" s="7">
        <v>42581</v>
      </c>
      <c r="G1962" s="4">
        <f t="shared" si="60"/>
        <v>2016</v>
      </c>
      <c r="H1962">
        <v>14.6</v>
      </c>
      <c r="I1962">
        <v>3189</v>
      </c>
      <c r="J1962" s="6">
        <v>3</v>
      </c>
      <c r="K1962">
        <v>2</v>
      </c>
      <c r="L1962" s="6">
        <v>2</v>
      </c>
      <c r="M1962">
        <v>220</v>
      </c>
      <c r="N1962">
        <v>187</v>
      </c>
      <c r="O1962">
        <v>2015</v>
      </c>
      <c r="P1962" s="5" t="s">
        <v>2050</v>
      </c>
      <c r="Q1962">
        <v>-37.938699999999997</v>
      </c>
      <c r="R1962">
        <v>145.03980000000001</v>
      </c>
      <c r="S1962" t="s">
        <v>78</v>
      </c>
      <c r="T1962">
        <v>2555</v>
      </c>
      <c r="U1962">
        <f t="shared" si="61"/>
        <v>1</v>
      </c>
    </row>
    <row r="1963" spans="1:21" x14ac:dyDescent="0.35">
      <c r="A1963" t="s">
        <v>2084</v>
      </c>
      <c r="B1963" t="s">
        <v>2085</v>
      </c>
      <c r="C1963" s="5">
        <v>3</v>
      </c>
      <c r="D1963" t="s">
        <v>20</v>
      </c>
      <c r="E1963">
        <v>1025000</v>
      </c>
      <c r="F1963" s="7">
        <v>42616</v>
      </c>
      <c r="G1963" s="4">
        <f t="shared" si="60"/>
        <v>2016</v>
      </c>
      <c r="H1963">
        <v>8.4</v>
      </c>
      <c r="I1963">
        <v>3015</v>
      </c>
      <c r="J1963" s="6">
        <v>3</v>
      </c>
      <c r="K1963">
        <v>2</v>
      </c>
      <c r="L1963" s="6">
        <v>2</v>
      </c>
      <c r="M1963">
        <v>301</v>
      </c>
      <c r="N1963">
        <v>195</v>
      </c>
      <c r="P1963" s="5" t="s">
        <v>113</v>
      </c>
      <c r="Q1963">
        <v>-37.841999999999999</v>
      </c>
      <c r="R1963">
        <v>144.89019999999999</v>
      </c>
      <c r="S1963" t="s">
        <v>51</v>
      </c>
      <c r="T1963">
        <v>5498</v>
      </c>
      <c r="U1963">
        <v>0</v>
      </c>
    </row>
    <row r="1964" spans="1:21" x14ac:dyDescent="0.35">
      <c r="A1964" t="s">
        <v>2084</v>
      </c>
      <c r="B1964" t="s">
        <v>2086</v>
      </c>
      <c r="C1964" s="5">
        <v>3</v>
      </c>
      <c r="D1964" t="s">
        <v>20</v>
      </c>
      <c r="E1964">
        <v>826000</v>
      </c>
      <c r="F1964" s="7">
        <v>42616</v>
      </c>
      <c r="G1964" s="4">
        <f t="shared" si="60"/>
        <v>2016</v>
      </c>
      <c r="H1964">
        <v>8.4</v>
      </c>
      <c r="I1964">
        <v>3015</v>
      </c>
      <c r="J1964" s="6">
        <v>2</v>
      </c>
      <c r="K1964">
        <v>1</v>
      </c>
      <c r="L1964" s="6">
        <v>2</v>
      </c>
      <c r="M1964">
        <v>281</v>
      </c>
      <c r="N1964">
        <v>100</v>
      </c>
      <c r="O1964">
        <v>1957</v>
      </c>
      <c r="P1964" s="5" t="s">
        <v>113</v>
      </c>
      <c r="Q1964">
        <v>-37.845700000000001</v>
      </c>
      <c r="R1964">
        <v>144.86510000000001</v>
      </c>
      <c r="S1964" t="s">
        <v>51</v>
      </c>
      <c r="T1964">
        <v>5498</v>
      </c>
      <c r="U1964">
        <f t="shared" si="61"/>
        <v>59</v>
      </c>
    </row>
    <row r="1965" spans="1:21" x14ac:dyDescent="0.35">
      <c r="A1965" t="s">
        <v>2084</v>
      </c>
      <c r="B1965" t="s">
        <v>2087</v>
      </c>
      <c r="C1965" s="5">
        <v>3</v>
      </c>
      <c r="D1965" t="s">
        <v>20</v>
      </c>
      <c r="E1965">
        <v>900000</v>
      </c>
      <c r="F1965" s="7">
        <v>42707</v>
      </c>
      <c r="G1965" s="4">
        <f t="shared" si="60"/>
        <v>2016</v>
      </c>
      <c r="H1965">
        <v>8.4</v>
      </c>
      <c r="I1965">
        <v>3015</v>
      </c>
      <c r="J1965" s="6">
        <v>3</v>
      </c>
      <c r="K1965">
        <v>2</v>
      </c>
      <c r="L1965" s="6">
        <v>2</v>
      </c>
      <c r="M1965">
        <v>194</v>
      </c>
      <c r="N1965">
        <v>176</v>
      </c>
      <c r="O1965">
        <v>2010</v>
      </c>
      <c r="P1965" s="5" t="s">
        <v>113</v>
      </c>
      <c r="Q1965">
        <v>-37.839500000000001</v>
      </c>
      <c r="R1965">
        <v>144.87870000000001</v>
      </c>
      <c r="S1965" t="s">
        <v>51</v>
      </c>
      <c r="T1965">
        <v>5498</v>
      </c>
      <c r="U1965">
        <f t="shared" si="61"/>
        <v>6</v>
      </c>
    </row>
    <row r="1966" spans="1:21" x14ac:dyDescent="0.35">
      <c r="A1966" t="s">
        <v>2084</v>
      </c>
      <c r="B1966" t="s">
        <v>2088</v>
      </c>
      <c r="C1966" s="5">
        <v>3</v>
      </c>
      <c r="D1966" t="s">
        <v>29</v>
      </c>
      <c r="E1966">
        <v>962000</v>
      </c>
      <c r="F1966" s="7">
        <v>42707</v>
      </c>
      <c r="G1966" s="4">
        <f t="shared" si="60"/>
        <v>2016</v>
      </c>
      <c r="H1966">
        <v>8.4</v>
      </c>
      <c r="I1966">
        <v>3015</v>
      </c>
      <c r="J1966" s="6">
        <v>3</v>
      </c>
      <c r="K1966">
        <v>2</v>
      </c>
      <c r="L1966" s="6">
        <v>2</v>
      </c>
      <c r="M1966">
        <v>283</v>
      </c>
      <c r="N1966">
        <v>179</v>
      </c>
      <c r="O1966">
        <v>2011</v>
      </c>
      <c r="P1966" s="5" t="s">
        <v>113</v>
      </c>
      <c r="Q1966">
        <v>-37.847700000000003</v>
      </c>
      <c r="R1966">
        <v>144.87530000000001</v>
      </c>
      <c r="S1966" t="s">
        <v>51</v>
      </c>
      <c r="T1966">
        <v>5498</v>
      </c>
      <c r="U1966">
        <f t="shared" si="61"/>
        <v>5</v>
      </c>
    </row>
    <row r="1967" spans="1:21" x14ac:dyDescent="0.35">
      <c r="A1967" t="s">
        <v>2084</v>
      </c>
      <c r="B1967" t="s">
        <v>2089</v>
      </c>
      <c r="C1967" s="5">
        <v>2</v>
      </c>
      <c r="D1967" t="s">
        <v>20</v>
      </c>
      <c r="E1967">
        <v>800000</v>
      </c>
      <c r="F1967" s="7">
        <v>42798</v>
      </c>
      <c r="G1967" s="4">
        <f t="shared" si="60"/>
        <v>2017</v>
      </c>
      <c r="H1967">
        <v>8.4</v>
      </c>
      <c r="I1967">
        <v>3015</v>
      </c>
      <c r="J1967" s="6">
        <v>2</v>
      </c>
      <c r="K1967">
        <v>1</v>
      </c>
      <c r="L1967" s="6">
        <v>1</v>
      </c>
      <c r="M1967">
        <v>244</v>
      </c>
      <c r="N1967">
        <v>73</v>
      </c>
      <c r="O1967">
        <v>1940</v>
      </c>
      <c r="P1967" s="5" t="s">
        <v>113</v>
      </c>
      <c r="Q1967">
        <v>-37.845999999999997</v>
      </c>
      <c r="R1967">
        <v>144.87289999999999</v>
      </c>
      <c r="S1967" t="s">
        <v>51</v>
      </c>
      <c r="T1967">
        <v>5498</v>
      </c>
      <c r="U1967">
        <f t="shared" si="61"/>
        <v>77</v>
      </c>
    </row>
    <row r="1968" spans="1:21" x14ac:dyDescent="0.35">
      <c r="A1968" t="s">
        <v>2084</v>
      </c>
      <c r="B1968" t="s">
        <v>2090</v>
      </c>
      <c r="C1968" s="5">
        <v>4</v>
      </c>
      <c r="D1968" t="s">
        <v>20</v>
      </c>
      <c r="E1968">
        <v>710000</v>
      </c>
      <c r="F1968" s="7">
        <v>42525</v>
      </c>
      <c r="G1968" s="4">
        <f t="shared" si="60"/>
        <v>2016</v>
      </c>
      <c r="H1968">
        <v>8.4</v>
      </c>
      <c r="I1968">
        <v>3015</v>
      </c>
      <c r="J1968" s="6">
        <v>4</v>
      </c>
      <c r="K1968">
        <v>1</v>
      </c>
      <c r="L1968" s="6">
        <v>2</v>
      </c>
      <c r="M1968">
        <v>329</v>
      </c>
      <c r="N1968">
        <v>108</v>
      </c>
      <c r="O1968">
        <v>1955</v>
      </c>
      <c r="P1968" s="5" t="s">
        <v>113</v>
      </c>
      <c r="Q1968">
        <v>-37.847000000000001</v>
      </c>
      <c r="R1968">
        <v>144.87880000000001</v>
      </c>
      <c r="S1968" t="s">
        <v>51</v>
      </c>
      <c r="T1968">
        <v>5498</v>
      </c>
      <c r="U1968">
        <f t="shared" si="61"/>
        <v>61</v>
      </c>
    </row>
    <row r="1969" spans="1:21" x14ac:dyDescent="0.35">
      <c r="A1969" t="s">
        <v>2084</v>
      </c>
      <c r="B1969" t="s">
        <v>2091</v>
      </c>
      <c r="C1969" s="5">
        <v>4</v>
      </c>
      <c r="D1969" t="s">
        <v>20</v>
      </c>
      <c r="E1969">
        <v>940000</v>
      </c>
      <c r="F1969" s="7">
        <v>42525</v>
      </c>
      <c r="G1969" s="4">
        <f t="shared" si="60"/>
        <v>2016</v>
      </c>
      <c r="H1969">
        <v>8.4</v>
      </c>
      <c r="I1969">
        <v>3015</v>
      </c>
      <c r="J1969" s="6">
        <v>3</v>
      </c>
      <c r="K1969">
        <v>2</v>
      </c>
      <c r="L1969" s="6">
        <v>1</v>
      </c>
      <c r="M1969">
        <v>379</v>
      </c>
      <c r="N1969">
        <v>172</v>
      </c>
      <c r="O1969">
        <v>1930</v>
      </c>
      <c r="P1969" s="5" t="s">
        <v>113</v>
      </c>
      <c r="Q1969">
        <v>-37.840800000000002</v>
      </c>
      <c r="R1969">
        <v>144.88929999999999</v>
      </c>
      <c r="S1969" t="s">
        <v>51</v>
      </c>
      <c r="T1969">
        <v>5498</v>
      </c>
      <c r="U1969">
        <f t="shared" si="61"/>
        <v>86</v>
      </c>
    </row>
    <row r="1970" spans="1:21" x14ac:dyDescent="0.35">
      <c r="A1970" t="s">
        <v>2084</v>
      </c>
      <c r="B1970" t="s">
        <v>2092</v>
      </c>
      <c r="C1970" s="5">
        <v>3</v>
      </c>
      <c r="D1970" t="s">
        <v>20</v>
      </c>
      <c r="E1970">
        <v>655800</v>
      </c>
      <c r="F1970" s="7">
        <v>42588</v>
      </c>
      <c r="G1970" s="4">
        <f t="shared" si="60"/>
        <v>2016</v>
      </c>
      <c r="H1970">
        <v>8.4</v>
      </c>
      <c r="I1970">
        <v>3015</v>
      </c>
      <c r="J1970" s="6">
        <v>2</v>
      </c>
      <c r="K1970">
        <v>2</v>
      </c>
      <c r="L1970" s="6">
        <v>1</v>
      </c>
      <c r="M1970">
        <v>178</v>
      </c>
      <c r="N1970">
        <v>102</v>
      </c>
      <c r="O1970">
        <v>2009</v>
      </c>
      <c r="P1970" s="5" t="s">
        <v>113</v>
      </c>
      <c r="Q1970">
        <v>-37.8416</v>
      </c>
      <c r="R1970">
        <v>144.86510000000001</v>
      </c>
      <c r="S1970" t="s">
        <v>51</v>
      </c>
      <c r="T1970">
        <v>5498</v>
      </c>
      <c r="U1970">
        <f t="shared" si="61"/>
        <v>7</v>
      </c>
    </row>
    <row r="1971" spans="1:21" x14ac:dyDescent="0.35">
      <c r="A1971" t="s">
        <v>2084</v>
      </c>
      <c r="B1971" t="s">
        <v>2093</v>
      </c>
      <c r="C1971" s="5">
        <v>4</v>
      </c>
      <c r="D1971" t="s">
        <v>20</v>
      </c>
      <c r="E1971">
        <v>1082000</v>
      </c>
      <c r="F1971" s="7">
        <v>42588</v>
      </c>
      <c r="G1971" s="4">
        <f t="shared" si="60"/>
        <v>2016</v>
      </c>
      <c r="H1971">
        <v>8.4</v>
      </c>
      <c r="I1971">
        <v>3015</v>
      </c>
      <c r="J1971" s="6">
        <v>4</v>
      </c>
      <c r="K1971">
        <v>3</v>
      </c>
      <c r="L1971" s="6">
        <v>2</v>
      </c>
      <c r="M1971">
        <v>233</v>
      </c>
      <c r="N1971">
        <v>165</v>
      </c>
      <c r="O1971">
        <v>2011</v>
      </c>
      <c r="P1971" s="5" t="s">
        <v>113</v>
      </c>
      <c r="Q1971">
        <v>-37.841000000000001</v>
      </c>
      <c r="R1971">
        <v>144.88740000000001</v>
      </c>
      <c r="S1971" t="s">
        <v>51</v>
      </c>
      <c r="T1971">
        <v>5498</v>
      </c>
      <c r="U1971">
        <f t="shared" si="61"/>
        <v>5</v>
      </c>
    </row>
    <row r="1972" spans="1:21" x14ac:dyDescent="0.35">
      <c r="A1972" t="s">
        <v>2084</v>
      </c>
      <c r="B1972" t="s">
        <v>2094</v>
      </c>
      <c r="C1972" s="5">
        <v>3</v>
      </c>
      <c r="D1972" t="s">
        <v>20</v>
      </c>
      <c r="E1972">
        <v>1210000</v>
      </c>
      <c r="F1972" s="7">
        <v>42588</v>
      </c>
      <c r="G1972" s="4">
        <f t="shared" si="60"/>
        <v>2016</v>
      </c>
      <c r="H1972">
        <v>8.4</v>
      </c>
      <c r="I1972">
        <v>3015</v>
      </c>
      <c r="J1972" s="6">
        <v>3</v>
      </c>
      <c r="K1972">
        <v>1</v>
      </c>
      <c r="L1972" s="6">
        <v>1</v>
      </c>
      <c r="M1972">
        <v>546</v>
      </c>
      <c r="N1972">
        <v>144</v>
      </c>
      <c r="O1972">
        <v>1920</v>
      </c>
      <c r="P1972" s="5" t="s">
        <v>113</v>
      </c>
      <c r="Q1972">
        <v>-37.8414</v>
      </c>
      <c r="R1972">
        <v>144.892</v>
      </c>
      <c r="S1972" t="s">
        <v>51</v>
      </c>
      <c r="T1972">
        <v>5498</v>
      </c>
      <c r="U1972">
        <f t="shared" si="61"/>
        <v>96</v>
      </c>
    </row>
    <row r="1973" spans="1:21" x14ac:dyDescent="0.35">
      <c r="A1973" t="s">
        <v>2084</v>
      </c>
      <c r="B1973" t="s">
        <v>2095</v>
      </c>
      <c r="C1973" s="5">
        <v>3</v>
      </c>
      <c r="D1973" t="s">
        <v>20</v>
      </c>
      <c r="E1973">
        <v>880000</v>
      </c>
      <c r="F1973" s="7">
        <v>42497</v>
      </c>
      <c r="G1973" s="4">
        <f t="shared" si="60"/>
        <v>2016</v>
      </c>
      <c r="H1973">
        <v>8.4</v>
      </c>
      <c r="I1973">
        <v>3015</v>
      </c>
      <c r="J1973" s="6">
        <v>3</v>
      </c>
      <c r="K1973">
        <v>1</v>
      </c>
      <c r="L1973" s="6">
        <v>1</v>
      </c>
      <c r="M1973">
        <v>557</v>
      </c>
      <c r="N1973">
        <v>111</v>
      </c>
      <c r="O1973">
        <v>1950</v>
      </c>
      <c r="P1973" s="5" t="s">
        <v>113</v>
      </c>
      <c r="Q1973">
        <v>-37.834000000000003</v>
      </c>
      <c r="R1973">
        <v>144.86680000000001</v>
      </c>
      <c r="S1973" t="s">
        <v>51</v>
      </c>
      <c r="T1973">
        <v>5498</v>
      </c>
      <c r="U1973">
        <f t="shared" si="61"/>
        <v>66</v>
      </c>
    </row>
    <row r="1974" spans="1:21" x14ac:dyDescent="0.35">
      <c r="A1974" t="s">
        <v>2084</v>
      </c>
      <c r="B1974" t="s">
        <v>2096</v>
      </c>
      <c r="C1974" s="5">
        <v>4</v>
      </c>
      <c r="D1974" t="s">
        <v>20</v>
      </c>
      <c r="E1974">
        <v>1260000</v>
      </c>
      <c r="F1974" s="7">
        <v>42497</v>
      </c>
      <c r="G1974" s="4">
        <f t="shared" si="60"/>
        <v>2016</v>
      </c>
      <c r="H1974">
        <v>8.4</v>
      </c>
      <c r="I1974">
        <v>3015</v>
      </c>
      <c r="J1974" s="6">
        <v>4</v>
      </c>
      <c r="K1974">
        <v>1</v>
      </c>
      <c r="L1974" s="6">
        <v>3</v>
      </c>
      <c r="M1974">
        <v>757</v>
      </c>
      <c r="N1974">
        <v>159</v>
      </c>
      <c r="O1974">
        <v>1960</v>
      </c>
      <c r="P1974" s="5" t="s">
        <v>113</v>
      </c>
      <c r="Q1974">
        <v>-37.841099999999997</v>
      </c>
      <c r="R1974">
        <v>144.88900000000001</v>
      </c>
      <c r="S1974" t="s">
        <v>51</v>
      </c>
      <c r="T1974">
        <v>5498</v>
      </c>
      <c r="U1974">
        <f t="shared" si="61"/>
        <v>56</v>
      </c>
    </row>
    <row r="1975" spans="1:21" x14ac:dyDescent="0.35">
      <c r="A1975" t="s">
        <v>2084</v>
      </c>
      <c r="B1975" t="s">
        <v>2097</v>
      </c>
      <c r="C1975" s="5">
        <v>3</v>
      </c>
      <c r="D1975" t="s">
        <v>20</v>
      </c>
      <c r="E1975">
        <v>1400000</v>
      </c>
      <c r="F1975" s="7">
        <v>42497</v>
      </c>
      <c r="G1975" s="4">
        <f t="shared" si="60"/>
        <v>2016</v>
      </c>
      <c r="H1975">
        <v>8.4</v>
      </c>
      <c r="I1975">
        <v>3015</v>
      </c>
      <c r="J1975" s="6">
        <v>3</v>
      </c>
      <c r="K1975">
        <v>2</v>
      </c>
      <c r="L1975" s="6">
        <v>3</v>
      </c>
      <c r="M1975">
        <v>2522</v>
      </c>
      <c r="N1975">
        <v>195</v>
      </c>
      <c r="O1975">
        <v>2006</v>
      </c>
      <c r="P1975" s="5" t="s">
        <v>113</v>
      </c>
      <c r="Q1975">
        <v>-37.846200000000003</v>
      </c>
      <c r="R1975">
        <v>144.89439999999999</v>
      </c>
      <c r="S1975" t="s">
        <v>51</v>
      </c>
      <c r="T1975">
        <v>5498</v>
      </c>
      <c r="U1975">
        <f t="shared" si="61"/>
        <v>10</v>
      </c>
    </row>
    <row r="1976" spans="1:21" x14ac:dyDescent="0.35">
      <c r="A1976" t="s">
        <v>2084</v>
      </c>
      <c r="B1976" t="s">
        <v>2098</v>
      </c>
      <c r="C1976" s="5">
        <v>3</v>
      </c>
      <c r="D1976" t="s">
        <v>20</v>
      </c>
      <c r="E1976">
        <v>995000</v>
      </c>
      <c r="F1976" s="7">
        <v>42681</v>
      </c>
      <c r="G1976" s="4">
        <f t="shared" si="60"/>
        <v>2016</v>
      </c>
      <c r="H1976">
        <v>8.4</v>
      </c>
      <c r="I1976">
        <v>3015</v>
      </c>
      <c r="J1976" s="6">
        <v>3</v>
      </c>
      <c r="K1976">
        <v>1</v>
      </c>
      <c r="L1976" s="6">
        <v>2</v>
      </c>
      <c r="M1976">
        <v>316</v>
      </c>
      <c r="N1976">
        <v>118</v>
      </c>
      <c r="O1976">
        <v>1960</v>
      </c>
      <c r="P1976" s="5" t="s">
        <v>113</v>
      </c>
      <c r="Q1976">
        <v>-37.848999999999997</v>
      </c>
      <c r="R1976">
        <v>144.89070000000001</v>
      </c>
      <c r="S1976" t="s">
        <v>51</v>
      </c>
      <c r="T1976">
        <v>5498</v>
      </c>
      <c r="U1976">
        <f t="shared" si="61"/>
        <v>56</v>
      </c>
    </row>
    <row r="1977" spans="1:21" x14ac:dyDescent="0.35">
      <c r="A1977" t="s">
        <v>2084</v>
      </c>
      <c r="B1977" t="s">
        <v>2099</v>
      </c>
      <c r="C1977" s="5">
        <v>2</v>
      </c>
      <c r="D1977" t="s">
        <v>20</v>
      </c>
      <c r="E1977">
        <v>962000</v>
      </c>
      <c r="F1977" s="7">
        <v>42651</v>
      </c>
      <c r="G1977" s="4">
        <f t="shared" si="60"/>
        <v>2016</v>
      </c>
      <c r="H1977">
        <v>8.4</v>
      </c>
      <c r="I1977">
        <v>3015</v>
      </c>
      <c r="J1977" s="6">
        <v>2</v>
      </c>
      <c r="K1977">
        <v>1</v>
      </c>
      <c r="L1977" s="6">
        <v>1</v>
      </c>
      <c r="M1977">
        <v>402</v>
      </c>
      <c r="N1977">
        <v>94</v>
      </c>
      <c r="O1977">
        <v>1920</v>
      </c>
      <c r="P1977" s="5" t="s">
        <v>113</v>
      </c>
      <c r="Q1977">
        <v>-37.8446</v>
      </c>
      <c r="R1977">
        <v>144.87960000000001</v>
      </c>
      <c r="S1977" t="s">
        <v>51</v>
      </c>
      <c r="T1977">
        <v>5498</v>
      </c>
      <c r="U1977">
        <f t="shared" si="61"/>
        <v>96</v>
      </c>
    </row>
    <row r="1978" spans="1:21" x14ac:dyDescent="0.35">
      <c r="A1978" t="s">
        <v>2084</v>
      </c>
      <c r="B1978" t="s">
        <v>2100</v>
      </c>
      <c r="C1978" s="5">
        <v>4</v>
      </c>
      <c r="D1978" t="s">
        <v>20</v>
      </c>
      <c r="E1978">
        <v>860000</v>
      </c>
      <c r="F1978" s="7">
        <v>42623</v>
      </c>
      <c r="G1978" s="4">
        <f t="shared" si="60"/>
        <v>2016</v>
      </c>
      <c r="H1978">
        <v>8.4</v>
      </c>
      <c r="I1978">
        <v>3015</v>
      </c>
      <c r="J1978" s="6">
        <v>3</v>
      </c>
      <c r="K1978">
        <v>3</v>
      </c>
      <c r="L1978" s="6">
        <v>2</v>
      </c>
      <c r="M1978">
        <v>217</v>
      </c>
      <c r="N1978">
        <v>195</v>
      </c>
      <c r="P1978" s="5" t="s">
        <v>113</v>
      </c>
      <c r="Q1978">
        <v>-37.834400000000002</v>
      </c>
      <c r="R1978">
        <v>144.87639999999999</v>
      </c>
      <c r="S1978" t="s">
        <v>51</v>
      </c>
      <c r="T1978">
        <v>5498</v>
      </c>
      <c r="U1978">
        <v>0</v>
      </c>
    </row>
    <row r="1979" spans="1:21" x14ac:dyDescent="0.35">
      <c r="A1979" t="s">
        <v>2084</v>
      </c>
      <c r="B1979" t="s">
        <v>2101</v>
      </c>
      <c r="C1979" s="5">
        <v>3</v>
      </c>
      <c r="D1979" t="s">
        <v>20</v>
      </c>
      <c r="E1979">
        <v>1305000</v>
      </c>
      <c r="F1979" s="7">
        <v>42714</v>
      </c>
      <c r="G1979" s="4">
        <f t="shared" si="60"/>
        <v>2016</v>
      </c>
      <c r="H1979">
        <v>8.4</v>
      </c>
      <c r="I1979">
        <v>3015</v>
      </c>
      <c r="J1979" s="6">
        <v>3</v>
      </c>
      <c r="K1979">
        <v>1</v>
      </c>
      <c r="L1979" s="6">
        <v>0</v>
      </c>
      <c r="M1979">
        <v>357</v>
      </c>
      <c r="N1979">
        <v>112</v>
      </c>
      <c r="O1979">
        <v>1900</v>
      </c>
      <c r="P1979" s="5" t="s">
        <v>113</v>
      </c>
      <c r="Q1979">
        <v>-37.8459</v>
      </c>
      <c r="R1979">
        <v>144.8877</v>
      </c>
      <c r="S1979" t="s">
        <v>51</v>
      </c>
      <c r="T1979">
        <v>5498</v>
      </c>
      <c r="U1979">
        <f t="shared" si="61"/>
        <v>116</v>
      </c>
    </row>
    <row r="1980" spans="1:21" x14ac:dyDescent="0.35">
      <c r="A1980" t="s">
        <v>2084</v>
      </c>
      <c r="B1980" t="s">
        <v>2102</v>
      </c>
      <c r="C1980" s="5">
        <v>3</v>
      </c>
      <c r="D1980" t="s">
        <v>20</v>
      </c>
      <c r="E1980">
        <v>1060000</v>
      </c>
      <c r="F1980" s="7">
        <v>42714</v>
      </c>
      <c r="G1980" s="4">
        <f t="shared" si="60"/>
        <v>2016</v>
      </c>
      <c r="H1980">
        <v>8.4</v>
      </c>
      <c r="I1980">
        <v>3015</v>
      </c>
      <c r="J1980" s="6">
        <v>3</v>
      </c>
      <c r="K1980">
        <v>1</v>
      </c>
      <c r="L1980" s="6">
        <v>4</v>
      </c>
      <c r="M1980">
        <v>600</v>
      </c>
      <c r="N1980">
        <v>130</v>
      </c>
      <c r="P1980" s="5" t="s">
        <v>113</v>
      </c>
      <c r="Q1980">
        <v>-37.847200000000001</v>
      </c>
      <c r="R1980">
        <v>144.8707</v>
      </c>
      <c r="S1980" t="s">
        <v>51</v>
      </c>
      <c r="T1980">
        <v>5498</v>
      </c>
      <c r="U1980">
        <v>0</v>
      </c>
    </row>
    <row r="1981" spans="1:21" x14ac:dyDescent="0.35">
      <c r="A1981" t="s">
        <v>2084</v>
      </c>
      <c r="B1981" t="s">
        <v>2103</v>
      </c>
      <c r="C1981" s="5">
        <v>3</v>
      </c>
      <c r="D1981" t="s">
        <v>20</v>
      </c>
      <c r="E1981">
        <v>810000</v>
      </c>
      <c r="F1981" s="7">
        <v>42686</v>
      </c>
      <c r="G1981" s="4">
        <f t="shared" si="60"/>
        <v>2016</v>
      </c>
      <c r="H1981">
        <v>8.4</v>
      </c>
      <c r="I1981">
        <v>3015</v>
      </c>
      <c r="J1981" s="6">
        <v>3</v>
      </c>
      <c r="K1981">
        <v>1</v>
      </c>
      <c r="L1981" s="6">
        <v>1</v>
      </c>
      <c r="M1981">
        <v>390</v>
      </c>
      <c r="N1981">
        <v>84</v>
      </c>
      <c r="O1981">
        <v>1970</v>
      </c>
      <c r="P1981" s="5" t="s">
        <v>113</v>
      </c>
      <c r="Q1981">
        <v>-37.847000000000001</v>
      </c>
      <c r="R1981">
        <v>144.8734</v>
      </c>
      <c r="S1981" t="s">
        <v>51</v>
      </c>
      <c r="T1981">
        <v>5498</v>
      </c>
      <c r="U1981">
        <f t="shared" si="61"/>
        <v>46</v>
      </c>
    </row>
    <row r="1982" spans="1:21" x14ac:dyDescent="0.35">
      <c r="A1982" t="s">
        <v>2084</v>
      </c>
      <c r="B1982" t="s">
        <v>2104</v>
      </c>
      <c r="C1982" s="5">
        <v>3</v>
      </c>
      <c r="D1982" t="s">
        <v>20</v>
      </c>
      <c r="E1982">
        <v>807500</v>
      </c>
      <c r="F1982" s="7">
        <v>42504</v>
      </c>
      <c r="G1982" s="4">
        <f t="shared" si="60"/>
        <v>2016</v>
      </c>
      <c r="H1982">
        <v>8.4</v>
      </c>
      <c r="I1982">
        <v>3015</v>
      </c>
      <c r="J1982" s="6">
        <v>3</v>
      </c>
      <c r="K1982">
        <v>1</v>
      </c>
      <c r="L1982" s="6">
        <v>3</v>
      </c>
      <c r="M1982">
        <v>647</v>
      </c>
      <c r="N1982">
        <v>157</v>
      </c>
      <c r="P1982" s="5" t="s">
        <v>113</v>
      </c>
      <c r="Q1982">
        <v>-37.848100000000002</v>
      </c>
      <c r="R1982">
        <v>144.86660000000001</v>
      </c>
      <c r="S1982" t="s">
        <v>51</v>
      </c>
      <c r="T1982">
        <v>5498</v>
      </c>
      <c r="U1982">
        <v>0</v>
      </c>
    </row>
    <row r="1983" spans="1:21" x14ac:dyDescent="0.35">
      <c r="A1983" t="s">
        <v>2084</v>
      </c>
      <c r="B1983" t="s">
        <v>2105</v>
      </c>
      <c r="C1983" s="5">
        <v>4</v>
      </c>
      <c r="D1983" t="s">
        <v>20</v>
      </c>
      <c r="E1983">
        <v>1620000</v>
      </c>
      <c r="F1983" s="7">
        <v>42504</v>
      </c>
      <c r="G1983" s="4">
        <f t="shared" si="60"/>
        <v>2016</v>
      </c>
      <c r="H1983">
        <v>8.4</v>
      </c>
      <c r="I1983">
        <v>3015</v>
      </c>
      <c r="J1983" s="6">
        <v>4</v>
      </c>
      <c r="K1983">
        <v>3</v>
      </c>
      <c r="L1983" s="6">
        <v>1</v>
      </c>
      <c r="M1983">
        <v>425</v>
      </c>
      <c r="N1983">
        <v>233</v>
      </c>
      <c r="O1983">
        <v>2015</v>
      </c>
      <c r="P1983" s="5" t="s">
        <v>113</v>
      </c>
      <c r="Q1983">
        <v>-37.845599999999997</v>
      </c>
      <c r="R1983">
        <v>144.8741</v>
      </c>
      <c r="S1983" t="s">
        <v>51</v>
      </c>
      <c r="T1983">
        <v>5498</v>
      </c>
      <c r="U1983">
        <f t="shared" si="61"/>
        <v>1</v>
      </c>
    </row>
    <row r="1984" spans="1:21" x14ac:dyDescent="0.35">
      <c r="A1984" t="s">
        <v>2084</v>
      </c>
      <c r="B1984" t="s">
        <v>2106</v>
      </c>
      <c r="C1984" s="5">
        <v>3</v>
      </c>
      <c r="D1984" t="s">
        <v>20</v>
      </c>
      <c r="E1984">
        <v>923000</v>
      </c>
      <c r="F1984" s="7">
        <v>42658</v>
      </c>
      <c r="G1984" s="4">
        <f t="shared" si="60"/>
        <v>2016</v>
      </c>
      <c r="H1984">
        <v>8.4</v>
      </c>
      <c r="I1984">
        <v>3015</v>
      </c>
      <c r="J1984" s="6">
        <v>3</v>
      </c>
      <c r="K1984">
        <v>1</v>
      </c>
      <c r="L1984" s="6">
        <v>0</v>
      </c>
      <c r="M1984">
        <v>221</v>
      </c>
      <c r="N1984">
        <v>118</v>
      </c>
      <c r="O1984">
        <v>1900</v>
      </c>
      <c r="P1984" s="5" t="s">
        <v>113</v>
      </c>
      <c r="Q1984">
        <v>-37.841500000000003</v>
      </c>
      <c r="R1984">
        <v>144.8852</v>
      </c>
      <c r="S1984" t="s">
        <v>51</v>
      </c>
      <c r="T1984">
        <v>5498</v>
      </c>
      <c r="U1984">
        <f t="shared" si="61"/>
        <v>116</v>
      </c>
    </row>
    <row r="1985" spans="1:21" x14ac:dyDescent="0.35">
      <c r="A1985" t="s">
        <v>2084</v>
      </c>
      <c r="B1985" t="s">
        <v>2107</v>
      </c>
      <c r="C1985" s="5">
        <v>2</v>
      </c>
      <c r="D1985" t="s">
        <v>20</v>
      </c>
      <c r="E1985">
        <v>1030000</v>
      </c>
      <c r="F1985" s="7">
        <v>42658</v>
      </c>
      <c r="G1985" s="4">
        <f t="shared" si="60"/>
        <v>2016</v>
      </c>
      <c r="H1985">
        <v>8.4</v>
      </c>
      <c r="I1985">
        <v>3015</v>
      </c>
      <c r="J1985" s="6">
        <v>2</v>
      </c>
      <c r="K1985">
        <v>1</v>
      </c>
      <c r="L1985" s="6">
        <v>2</v>
      </c>
      <c r="M1985">
        <v>470</v>
      </c>
      <c r="N1985">
        <v>136</v>
      </c>
      <c r="O1985">
        <v>1930</v>
      </c>
      <c r="P1985" s="5" t="s">
        <v>113</v>
      </c>
      <c r="Q1985">
        <v>-37.847099999999998</v>
      </c>
      <c r="R1985">
        <v>144.87690000000001</v>
      </c>
      <c r="S1985" t="s">
        <v>51</v>
      </c>
      <c r="T1985">
        <v>5498</v>
      </c>
      <c r="U1985">
        <f t="shared" si="61"/>
        <v>86</v>
      </c>
    </row>
    <row r="1986" spans="1:21" x14ac:dyDescent="0.35">
      <c r="A1986" t="s">
        <v>2084</v>
      </c>
      <c r="B1986" t="s">
        <v>2108</v>
      </c>
      <c r="C1986" s="5">
        <v>3</v>
      </c>
      <c r="D1986" t="s">
        <v>20</v>
      </c>
      <c r="E1986">
        <v>1046000</v>
      </c>
      <c r="F1986" s="7">
        <v>42658</v>
      </c>
      <c r="G1986" s="4">
        <f t="shared" si="60"/>
        <v>2016</v>
      </c>
      <c r="H1986">
        <v>8.4</v>
      </c>
      <c r="I1986">
        <v>3015</v>
      </c>
      <c r="J1986" s="6">
        <v>3</v>
      </c>
      <c r="K1986">
        <v>2</v>
      </c>
      <c r="L1986" s="6">
        <v>2</v>
      </c>
      <c r="M1986">
        <v>284</v>
      </c>
      <c r="N1986">
        <v>125</v>
      </c>
      <c r="O1986">
        <v>1890</v>
      </c>
      <c r="P1986" s="5" t="s">
        <v>113</v>
      </c>
      <c r="Q1986">
        <v>-37.8446</v>
      </c>
      <c r="R1986">
        <v>144.8861</v>
      </c>
      <c r="S1986" t="s">
        <v>51</v>
      </c>
      <c r="T1986">
        <v>5498</v>
      </c>
      <c r="U1986">
        <f t="shared" si="61"/>
        <v>126</v>
      </c>
    </row>
    <row r="1987" spans="1:21" x14ac:dyDescent="0.35">
      <c r="A1987" t="s">
        <v>2084</v>
      </c>
      <c r="B1987" t="s">
        <v>2109</v>
      </c>
      <c r="C1987" s="5">
        <v>2</v>
      </c>
      <c r="D1987" t="s">
        <v>20</v>
      </c>
      <c r="E1987">
        <v>740000</v>
      </c>
      <c r="F1987" s="7">
        <v>42476</v>
      </c>
      <c r="G1987" s="4">
        <f t="shared" ref="G1987:G2050" si="62">YEAR(F1987)</f>
        <v>2016</v>
      </c>
      <c r="H1987">
        <v>8.4</v>
      </c>
      <c r="I1987">
        <v>3015</v>
      </c>
      <c r="J1987" s="6">
        <v>2</v>
      </c>
      <c r="K1987">
        <v>2</v>
      </c>
      <c r="L1987" s="6">
        <v>1</v>
      </c>
      <c r="M1987">
        <v>213</v>
      </c>
      <c r="N1987">
        <v>127</v>
      </c>
      <c r="O1987">
        <v>2006</v>
      </c>
      <c r="P1987" s="5" t="s">
        <v>113</v>
      </c>
      <c r="Q1987">
        <v>-37.844099999999997</v>
      </c>
      <c r="R1987">
        <v>144.88050000000001</v>
      </c>
      <c r="S1987" t="s">
        <v>51</v>
      </c>
      <c r="T1987">
        <v>5498</v>
      </c>
      <c r="U1987">
        <f t="shared" ref="U1987:U2050" si="63">G:G-O:O</f>
        <v>10</v>
      </c>
    </row>
    <row r="1988" spans="1:21" x14ac:dyDescent="0.35">
      <c r="A1988" t="s">
        <v>2084</v>
      </c>
      <c r="B1988" t="s">
        <v>2110</v>
      </c>
      <c r="C1988" s="5">
        <v>4</v>
      </c>
      <c r="D1988" t="s">
        <v>20</v>
      </c>
      <c r="E1988">
        <v>970000</v>
      </c>
      <c r="F1988" s="7">
        <v>42476</v>
      </c>
      <c r="G1988" s="4">
        <f t="shared" si="62"/>
        <v>2016</v>
      </c>
      <c r="H1988">
        <v>8.4</v>
      </c>
      <c r="I1988">
        <v>3015</v>
      </c>
      <c r="J1988" s="6">
        <v>3</v>
      </c>
      <c r="K1988">
        <v>1</v>
      </c>
      <c r="L1988" s="6">
        <v>1</v>
      </c>
      <c r="M1988">
        <v>619</v>
      </c>
      <c r="N1988">
        <v>151</v>
      </c>
      <c r="O1988">
        <v>1915</v>
      </c>
      <c r="P1988" s="5" t="s">
        <v>113</v>
      </c>
      <c r="Q1988">
        <v>-37.838999999999999</v>
      </c>
      <c r="R1988">
        <v>144.8854</v>
      </c>
      <c r="S1988" t="s">
        <v>51</v>
      </c>
      <c r="T1988">
        <v>5498</v>
      </c>
      <c r="U1988">
        <f t="shared" si="63"/>
        <v>101</v>
      </c>
    </row>
    <row r="1989" spans="1:21" x14ac:dyDescent="0.35">
      <c r="A1989" t="s">
        <v>2084</v>
      </c>
      <c r="B1989" t="s">
        <v>2111</v>
      </c>
      <c r="C1989" s="5">
        <v>3</v>
      </c>
      <c r="D1989" t="s">
        <v>20</v>
      </c>
      <c r="E1989">
        <v>950000</v>
      </c>
      <c r="F1989" s="7">
        <v>42567</v>
      </c>
      <c r="G1989" s="4">
        <f t="shared" si="62"/>
        <v>2016</v>
      </c>
      <c r="H1989">
        <v>8.4</v>
      </c>
      <c r="I1989">
        <v>3015</v>
      </c>
      <c r="J1989" s="6">
        <v>3</v>
      </c>
      <c r="K1989">
        <v>1</v>
      </c>
      <c r="L1989" s="6">
        <v>2</v>
      </c>
      <c r="M1989">
        <v>453</v>
      </c>
      <c r="N1989">
        <v>145</v>
      </c>
      <c r="O1989">
        <v>1950</v>
      </c>
      <c r="P1989" s="5" t="s">
        <v>113</v>
      </c>
      <c r="Q1989">
        <v>-37.8414</v>
      </c>
      <c r="R1989">
        <v>144.8707</v>
      </c>
      <c r="S1989" t="s">
        <v>51</v>
      </c>
      <c r="T1989">
        <v>5498</v>
      </c>
      <c r="U1989">
        <f t="shared" si="63"/>
        <v>66</v>
      </c>
    </row>
    <row r="1990" spans="1:21" x14ac:dyDescent="0.35">
      <c r="A1990" t="s">
        <v>2084</v>
      </c>
      <c r="B1990" t="s">
        <v>2112</v>
      </c>
      <c r="C1990" s="5">
        <v>4</v>
      </c>
      <c r="D1990" t="s">
        <v>20</v>
      </c>
      <c r="E1990">
        <v>1280000</v>
      </c>
      <c r="F1990" s="7">
        <v>42567</v>
      </c>
      <c r="G1990" s="4">
        <f t="shared" si="62"/>
        <v>2016</v>
      </c>
      <c r="H1990">
        <v>8.4</v>
      </c>
      <c r="I1990">
        <v>3015</v>
      </c>
      <c r="J1990" s="6">
        <v>4</v>
      </c>
      <c r="K1990">
        <v>2</v>
      </c>
      <c r="L1990" s="6">
        <v>1</v>
      </c>
      <c r="M1990">
        <v>458</v>
      </c>
      <c r="N1990">
        <v>153</v>
      </c>
      <c r="O1990">
        <v>1930</v>
      </c>
      <c r="P1990" s="5" t="s">
        <v>113</v>
      </c>
      <c r="Q1990">
        <v>-37.842700000000001</v>
      </c>
      <c r="R1990">
        <v>144.87899999999999</v>
      </c>
      <c r="S1990" t="s">
        <v>51</v>
      </c>
      <c r="T1990">
        <v>5498</v>
      </c>
      <c r="U1990">
        <f t="shared" si="63"/>
        <v>86</v>
      </c>
    </row>
    <row r="1991" spans="1:21" x14ac:dyDescent="0.35">
      <c r="A1991" t="s">
        <v>2084</v>
      </c>
      <c r="B1991" t="s">
        <v>2113</v>
      </c>
      <c r="C1991" s="5">
        <v>4</v>
      </c>
      <c r="D1991" t="s">
        <v>20</v>
      </c>
      <c r="E1991">
        <v>1040000</v>
      </c>
      <c r="F1991" s="7">
        <v>42630</v>
      </c>
      <c r="G1991" s="4">
        <f t="shared" si="62"/>
        <v>2016</v>
      </c>
      <c r="H1991">
        <v>8.4</v>
      </c>
      <c r="I1991">
        <v>3015</v>
      </c>
      <c r="J1991" s="6">
        <v>3</v>
      </c>
      <c r="K1991">
        <v>2</v>
      </c>
      <c r="L1991" s="6">
        <v>2</v>
      </c>
      <c r="M1991">
        <v>299</v>
      </c>
      <c r="N1991">
        <v>198</v>
      </c>
      <c r="O1991">
        <v>2004</v>
      </c>
      <c r="P1991" s="5" t="s">
        <v>113</v>
      </c>
      <c r="Q1991">
        <v>-37.847700000000003</v>
      </c>
      <c r="R1991">
        <v>144.8706</v>
      </c>
      <c r="S1991" t="s">
        <v>51</v>
      </c>
      <c r="T1991">
        <v>5498</v>
      </c>
      <c r="U1991">
        <f t="shared" si="63"/>
        <v>12</v>
      </c>
    </row>
    <row r="1992" spans="1:21" x14ac:dyDescent="0.35">
      <c r="A1992" t="s">
        <v>2084</v>
      </c>
      <c r="B1992" t="s">
        <v>2114</v>
      </c>
      <c r="C1992" s="5">
        <v>2</v>
      </c>
      <c r="D1992" t="s">
        <v>20</v>
      </c>
      <c r="E1992">
        <v>922000</v>
      </c>
      <c r="F1992" s="7">
        <v>42630</v>
      </c>
      <c r="G1992" s="4">
        <f t="shared" si="62"/>
        <v>2016</v>
      </c>
      <c r="H1992">
        <v>8.4</v>
      </c>
      <c r="I1992">
        <v>3015</v>
      </c>
      <c r="J1992" s="6">
        <v>2</v>
      </c>
      <c r="K1992">
        <v>1</v>
      </c>
      <c r="L1992" s="6">
        <v>0</v>
      </c>
      <c r="M1992">
        <v>301</v>
      </c>
      <c r="N1992">
        <v>380</v>
      </c>
      <c r="P1992" s="5" t="s">
        <v>113</v>
      </c>
      <c r="Q1992">
        <v>-37.847200000000001</v>
      </c>
      <c r="R1992">
        <v>144.89070000000001</v>
      </c>
      <c r="S1992" t="s">
        <v>51</v>
      </c>
      <c r="T1992">
        <v>5498</v>
      </c>
      <c r="U1992">
        <v>0</v>
      </c>
    </row>
    <row r="1993" spans="1:21" x14ac:dyDescent="0.35">
      <c r="A1993" t="s">
        <v>2084</v>
      </c>
      <c r="B1993" t="s">
        <v>2115</v>
      </c>
      <c r="C1993" s="5">
        <v>5</v>
      </c>
      <c r="D1993" t="s">
        <v>20</v>
      </c>
      <c r="E1993">
        <v>2415000</v>
      </c>
      <c r="F1993" s="7">
        <v>42630</v>
      </c>
      <c r="G1993" s="4">
        <f t="shared" si="62"/>
        <v>2016</v>
      </c>
      <c r="H1993">
        <v>8.4</v>
      </c>
      <c r="I1993">
        <v>3015</v>
      </c>
      <c r="J1993" s="6">
        <v>3</v>
      </c>
      <c r="K1993">
        <v>3</v>
      </c>
      <c r="L1993" s="6">
        <v>2</v>
      </c>
      <c r="M1993">
        <v>803</v>
      </c>
      <c r="N1993">
        <v>293</v>
      </c>
      <c r="P1993" s="5" t="s">
        <v>113</v>
      </c>
      <c r="Q1993">
        <v>-37.846299999999999</v>
      </c>
      <c r="R1993">
        <v>144.89349999999999</v>
      </c>
      <c r="S1993" t="s">
        <v>51</v>
      </c>
      <c r="T1993">
        <v>5498</v>
      </c>
      <c r="U1993">
        <v>0</v>
      </c>
    </row>
    <row r="1994" spans="1:21" x14ac:dyDescent="0.35">
      <c r="A1994" t="s">
        <v>2084</v>
      </c>
      <c r="B1994" t="s">
        <v>2117</v>
      </c>
      <c r="C1994" s="5">
        <v>3</v>
      </c>
      <c r="D1994" t="s">
        <v>20</v>
      </c>
      <c r="E1994">
        <v>1176000</v>
      </c>
      <c r="F1994" s="7">
        <v>42539</v>
      </c>
      <c r="G1994" s="4">
        <f t="shared" si="62"/>
        <v>2016</v>
      </c>
      <c r="H1994">
        <v>8.4</v>
      </c>
      <c r="I1994">
        <v>3015</v>
      </c>
      <c r="J1994" s="6">
        <v>3</v>
      </c>
      <c r="K1994">
        <v>1</v>
      </c>
      <c r="L1994" s="6">
        <v>2</v>
      </c>
      <c r="M1994">
        <v>767</v>
      </c>
      <c r="N1994">
        <v>111</v>
      </c>
      <c r="O1994">
        <v>1960</v>
      </c>
      <c r="P1994" s="5" t="s">
        <v>113</v>
      </c>
      <c r="Q1994">
        <v>-37.846600000000002</v>
      </c>
      <c r="R1994">
        <v>144.86359999999999</v>
      </c>
      <c r="S1994" t="s">
        <v>51</v>
      </c>
      <c r="T1994">
        <v>5498</v>
      </c>
      <c r="U1994">
        <f t="shared" si="63"/>
        <v>56</v>
      </c>
    </row>
    <row r="1995" spans="1:21" x14ac:dyDescent="0.35">
      <c r="A1995" t="s">
        <v>2084</v>
      </c>
      <c r="B1995" t="s">
        <v>2118</v>
      </c>
      <c r="C1995" s="5">
        <v>4</v>
      </c>
      <c r="D1995" t="s">
        <v>20</v>
      </c>
      <c r="E1995">
        <v>1265000</v>
      </c>
      <c r="F1995" s="7">
        <v>42539</v>
      </c>
      <c r="G1995" s="4">
        <f t="shared" si="62"/>
        <v>2016</v>
      </c>
      <c r="H1995">
        <v>8.4</v>
      </c>
      <c r="I1995">
        <v>3015</v>
      </c>
      <c r="J1995" s="6">
        <v>5</v>
      </c>
      <c r="K1995">
        <v>2</v>
      </c>
      <c r="L1995" s="6">
        <v>2</v>
      </c>
      <c r="M1995">
        <v>774</v>
      </c>
      <c r="N1995">
        <v>185</v>
      </c>
      <c r="O1995">
        <v>1950</v>
      </c>
      <c r="P1995" s="5" t="s">
        <v>113</v>
      </c>
      <c r="Q1995">
        <v>-37.836599999999997</v>
      </c>
      <c r="R1995">
        <v>144.8758</v>
      </c>
      <c r="S1995" t="s">
        <v>51</v>
      </c>
      <c r="T1995">
        <v>5498</v>
      </c>
      <c r="U1995">
        <f t="shared" si="63"/>
        <v>66</v>
      </c>
    </row>
    <row r="1996" spans="1:21" x14ac:dyDescent="0.35">
      <c r="A1996" t="s">
        <v>2084</v>
      </c>
      <c r="B1996" t="s">
        <v>2119</v>
      </c>
      <c r="C1996" s="5">
        <v>2</v>
      </c>
      <c r="D1996" t="s">
        <v>20</v>
      </c>
      <c r="E1996">
        <v>801000</v>
      </c>
      <c r="F1996" s="7">
        <v>42539</v>
      </c>
      <c r="G1996" s="4">
        <f t="shared" si="62"/>
        <v>2016</v>
      </c>
      <c r="H1996">
        <v>8.4</v>
      </c>
      <c r="I1996">
        <v>3015</v>
      </c>
      <c r="J1996" s="6">
        <v>1</v>
      </c>
      <c r="K1996">
        <v>1</v>
      </c>
      <c r="L1996" s="6">
        <v>1</v>
      </c>
      <c r="M1996">
        <v>343</v>
      </c>
      <c r="N1996">
        <v>106</v>
      </c>
      <c r="O1996">
        <v>1920</v>
      </c>
      <c r="P1996" s="5" t="s">
        <v>113</v>
      </c>
      <c r="Q1996">
        <v>-37.8414</v>
      </c>
      <c r="R1996">
        <v>144.87520000000001</v>
      </c>
      <c r="S1996" t="s">
        <v>51</v>
      </c>
      <c r="T1996">
        <v>5498</v>
      </c>
      <c r="U1996">
        <f t="shared" si="63"/>
        <v>96</v>
      </c>
    </row>
    <row r="1997" spans="1:21" x14ac:dyDescent="0.35">
      <c r="A1997" t="s">
        <v>2084</v>
      </c>
      <c r="B1997" t="s">
        <v>2120</v>
      </c>
      <c r="C1997" s="5">
        <v>3</v>
      </c>
      <c r="D1997" t="s">
        <v>29</v>
      </c>
      <c r="E1997">
        <v>770000</v>
      </c>
      <c r="F1997" s="7">
        <v>42693</v>
      </c>
      <c r="G1997" s="4">
        <f t="shared" si="62"/>
        <v>2016</v>
      </c>
      <c r="H1997">
        <v>8.4</v>
      </c>
      <c r="I1997">
        <v>3015</v>
      </c>
      <c r="J1997" s="6">
        <v>3</v>
      </c>
      <c r="K1997">
        <v>2</v>
      </c>
      <c r="L1997" s="6">
        <v>2</v>
      </c>
      <c r="M1997">
        <v>224</v>
      </c>
      <c r="N1997">
        <v>132</v>
      </c>
      <c r="O1997">
        <v>2015</v>
      </c>
      <c r="P1997" s="5" t="s">
        <v>113</v>
      </c>
      <c r="Q1997">
        <v>-37.842399999999998</v>
      </c>
      <c r="R1997">
        <v>144.86529999999999</v>
      </c>
      <c r="S1997" t="s">
        <v>51</v>
      </c>
      <c r="T1997">
        <v>5498</v>
      </c>
      <c r="U1997">
        <f t="shared" si="63"/>
        <v>1</v>
      </c>
    </row>
    <row r="1998" spans="1:21" x14ac:dyDescent="0.35">
      <c r="A1998" t="s">
        <v>2084</v>
      </c>
      <c r="B1998" t="s">
        <v>2121</v>
      </c>
      <c r="C1998" s="5">
        <v>3</v>
      </c>
      <c r="D1998" t="s">
        <v>20</v>
      </c>
      <c r="E1998">
        <v>993000</v>
      </c>
      <c r="F1998" s="7">
        <v>42512</v>
      </c>
      <c r="G1998" s="4">
        <f t="shared" si="62"/>
        <v>2016</v>
      </c>
      <c r="H1998">
        <v>8.4</v>
      </c>
      <c r="I1998">
        <v>3015</v>
      </c>
      <c r="J1998" s="6">
        <v>3</v>
      </c>
      <c r="K1998">
        <v>2</v>
      </c>
      <c r="L1998" s="6">
        <v>2</v>
      </c>
      <c r="M1998">
        <v>348</v>
      </c>
      <c r="N1998">
        <v>158</v>
      </c>
      <c r="O1998">
        <v>1900</v>
      </c>
      <c r="P1998" s="5" t="s">
        <v>113</v>
      </c>
      <c r="Q1998">
        <v>-37.843499999999999</v>
      </c>
      <c r="R1998">
        <v>144.87880000000001</v>
      </c>
      <c r="S1998" t="s">
        <v>51</v>
      </c>
      <c r="T1998">
        <v>5498</v>
      </c>
      <c r="U1998">
        <f t="shared" si="63"/>
        <v>116</v>
      </c>
    </row>
    <row r="1999" spans="1:21" x14ac:dyDescent="0.35">
      <c r="A1999" t="s">
        <v>2084</v>
      </c>
      <c r="B1999" t="s">
        <v>2122</v>
      </c>
      <c r="C1999" s="5">
        <v>2</v>
      </c>
      <c r="D1999" t="s">
        <v>20</v>
      </c>
      <c r="E1999">
        <v>650000</v>
      </c>
      <c r="F1999" s="7">
        <v>42512</v>
      </c>
      <c r="G1999" s="4">
        <f t="shared" si="62"/>
        <v>2016</v>
      </c>
      <c r="H1999">
        <v>8.4</v>
      </c>
      <c r="I1999">
        <v>3015</v>
      </c>
      <c r="J1999" s="6">
        <v>2</v>
      </c>
      <c r="K1999">
        <v>1</v>
      </c>
      <c r="L1999" s="6">
        <v>1</v>
      </c>
      <c r="M1999">
        <v>149</v>
      </c>
      <c r="N1999">
        <v>62</v>
      </c>
      <c r="O1999">
        <v>1890</v>
      </c>
      <c r="P1999" s="5" t="s">
        <v>113</v>
      </c>
      <c r="Q1999">
        <v>-37.8491</v>
      </c>
      <c r="R1999">
        <v>144.8903</v>
      </c>
      <c r="S1999" t="s">
        <v>51</v>
      </c>
      <c r="T1999">
        <v>5498</v>
      </c>
      <c r="U1999">
        <f t="shared" si="63"/>
        <v>126</v>
      </c>
    </row>
    <row r="2000" spans="1:21" x14ac:dyDescent="0.35">
      <c r="A2000" t="s">
        <v>2084</v>
      </c>
      <c r="B2000" t="s">
        <v>2123</v>
      </c>
      <c r="C2000" s="5">
        <v>3</v>
      </c>
      <c r="D2000" t="s">
        <v>20</v>
      </c>
      <c r="E2000">
        <v>891500</v>
      </c>
      <c r="F2000" s="7">
        <v>42604</v>
      </c>
      <c r="G2000" s="4">
        <f t="shared" si="62"/>
        <v>2016</v>
      </c>
      <c r="H2000">
        <v>8.4</v>
      </c>
      <c r="I2000">
        <v>3015</v>
      </c>
      <c r="J2000" s="6">
        <v>3</v>
      </c>
      <c r="K2000">
        <v>1</v>
      </c>
      <c r="L2000" s="6">
        <v>0</v>
      </c>
      <c r="M2000">
        <v>344</v>
      </c>
      <c r="N2000">
        <v>130</v>
      </c>
      <c r="O2000">
        <v>1920</v>
      </c>
      <c r="P2000" s="5" t="s">
        <v>113</v>
      </c>
      <c r="Q2000">
        <v>-37.842399999999998</v>
      </c>
      <c r="R2000">
        <v>144.87540000000001</v>
      </c>
      <c r="S2000" t="s">
        <v>51</v>
      </c>
      <c r="T2000">
        <v>5498</v>
      </c>
      <c r="U2000">
        <f t="shared" si="63"/>
        <v>96</v>
      </c>
    </row>
    <row r="2001" spans="1:21" x14ac:dyDescent="0.35">
      <c r="A2001" t="s">
        <v>2084</v>
      </c>
      <c r="B2001" t="s">
        <v>2124</v>
      </c>
      <c r="C2001" s="5">
        <v>3</v>
      </c>
      <c r="D2001" t="s">
        <v>20</v>
      </c>
      <c r="E2001">
        <v>805000</v>
      </c>
      <c r="F2001" s="7">
        <v>42483</v>
      </c>
      <c r="G2001" s="4">
        <f t="shared" si="62"/>
        <v>2016</v>
      </c>
      <c r="H2001">
        <v>8.4</v>
      </c>
      <c r="I2001">
        <v>3015</v>
      </c>
      <c r="J2001" s="6">
        <v>3</v>
      </c>
      <c r="K2001">
        <v>1</v>
      </c>
      <c r="L2001" s="6">
        <v>2</v>
      </c>
      <c r="M2001">
        <v>322</v>
      </c>
      <c r="N2001">
        <v>104</v>
      </c>
      <c r="O2001">
        <v>1930</v>
      </c>
      <c r="P2001" s="5" t="s">
        <v>113</v>
      </c>
      <c r="Q2001">
        <v>-37.842199999999998</v>
      </c>
      <c r="R2001">
        <v>144.8784</v>
      </c>
      <c r="S2001" t="s">
        <v>51</v>
      </c>
      <c r="T2001">
        <v>5498</v>
      </c>
      <c r="U2001">
        <f t="shared" si="63"/>
        <v>86</v>
      </c>
    </row>
    <row r="2002" spans="1:21" x14ac:dyDescent="0.35">
      <c r="A2002" t="s">
        <v>2084</v>
      </c>
      <c r="B2002" t="s">
        <v>2125</v>
      </c>
      <c r="C2002" s="5">
        <v>2</v>
      </c>
      <c r="D2002" t="s">
        <v>20</v>
      </c>
      <c r="E2002">
        <v>680000</v>
      </c>
      <c r="F2002" s="7">
        <v>42483</v>
      </c>
      <c r="G2002" s="4">
        <f t="shared" si="62"/>
        <v>2016</v>
      </c>
      <c r="H2002">
        <v>8.4</v>
      </c>
      <c r="I2002">
        <v>3015</v>
      </c>
      <c r="J2002" s="6">
        <v>2</v>
      </c>
      <c r="K2002">
        <v>1</v>
      </c>
      <c r="L2002" s="6">
        <v>1</v>
      </c>
      <c r="M2002">
        <v>229</v>
      </c>
      <c r="N2002">
        <v>101</v>
      </c>
      <c r="O2002">
        <v>2000</v>
      </c>
      <c r="P2002" s="5" t="s">
        <v>113</v>
      </c>
      <c r="Q2002">
        <v>-37.836799999999997</v>
      </c>
      <c r="R2002">
        <v>144.8768</v>
      </c>
      <c r="S2002" t="s">
        <v>51</v>
      </c>
      <c r="T2002">
        <v>5498</v>
      </c>
      <c r="U2002">
        <f t="shared" si="63"/>
        <v>16</v>
      </c>
    </row>
    <row r="2003" spans="1:21" x14ac:dyDescent="0.35">
      <c r="A2003" t="s">
        <v>2084</v>
      </c>
      <c r="B2003" t="s">
        <v>1912</v>
      </c>
      <c r="C2003" s="5">
        <v>2</v>
      </c>
      <c r="D2003" t="s">
        <v>20</v>
      </c>
      <c r="E2003">
        <v>793000</v>
      </c>
      <c r="F2003" s="7">
        <v>42637</v>
      </c>
      <c r="G2003" s="4">
        <f t="shared" si="62"/>
        <v>2016</v>
      </c>
      <c r="H2003">
        <v>8.4</v>
      </c>
      <c r="I2003">
        <v>3015</v>
      </c>
      <c r="J2003" s="6">
        <v>2</v>
      </c>
      <c r="K2003">
        <v>1</v>
      </c>
      <c r="L2003" s="6">
        <v>1</v>
      </c>
      <c r="M2003">
        <v>144</v>
      </c>
      <c r="N2003">
        <v>140</v>
      </c>
      <c r="O2003">
        <v>1995</v>
      </c>
      <c r="P2003" s="5" t="s">
        <v>113</v>
      </c>
      <c r="Q2003">
        <v>-37.844999999999999</v>
      </c>
      <c r="R2003">
        <v>144.88730000000001</v>
      </c>
      <c r="S2003" t="s">
        <v>51</v>
      </c>
      <c r="T2003">
        <v>5498</v>
      </c>
      <c r="U2003">
        <f t="shared" si="63"/>
        <v>21</v>
      </c>
    </row>
    <row r="2004" spans="1:21" x14ac:dyDescent="0.35">
      <c r="A2004" t="s">
        <v>2084</v>
      </c>
      <c r="B2004" t="s">
        <v>2126</v>
      </c>
      <c r="C2004" s="5">
        <v>3</v>
      </c>
      <c r="D2004" t="s">
        <v>29</v>
      </c>
      <c r="E2004">
        <v>747000</v>
      </c>
      <c r="F2004" s="7">
        <v>42637</v>
      </c>
      <c r="G2004" s="4">
        <f t="shared" si="62"/>
        <v>2016</v>
      </c>
      <c r="H2004">
        <v>8.4</v>
      </c>
      <c r="I2004">
        <v>3015</v>
      </c>
      <c r="J2004" s="6">
        <v>3</v>
      </c>
      <c r="K2004">
        <v>2</v>
      </c>
      <c r="L2004" s="6">
        <v>2</v>
      </c>
      <c r="M2004">
        <v>753</v>
      </c>
      <c r="N2004">
        <v>170</v>
      </c>
      <c r="O2004">
        <v>2005</v>
      </c>
      <c r="P2004" s="5" t="s">
        <v>113</v>
      </c>
      <c r="Q2004">
        <v>-37.841299999999997</v>
      </c>
      <c r="R2004">
        <v>144.8741</v>
      </c>
      <c r="S2004" t="s">
        <v>51</v>
      </c>
      <c r="T2004">
        <v>5498</v>
      </c>
      <c r="U2004">
        <f t="shared" si="63"/>
        <v>11</v>
      </c>
    </row>
    <row r="2005" spans="1:21" x14ac:dyDescent="0.35">
      <c r="A2005" t="s">
        <v>2084</v>
      </c>
      <c r="B2005" t="s">
        <v>2127</v>
      </c>
      <c r="C2005" s="5">
        <v>2</v>
      </c>
      <c r="D2005" t="s">
        <v>20</v>
      </c>
      <c r="E2005">
        <v>896000</v>
      </c>
      <c r="F2005" s="7">
        <v>42637</v>
      </c>
      <c r="G2005" s="4">
        <f t="shared" si="62"/>
        <v>2016</v>
      </c>
      <c r="H2005">
        <v>8.4</v>
      </c>
      <c r="I2005">
        <v>3015</v>
      </c>
      <c r="J2005" s="6">
        <v>2</v>
      </c>
      <c r="K2005">
        <v>1</v>
      </c>
      <c r="L2005" s="6">
        <v>0</v>
      </c>
      <c r="M2005">
        <v>297</v>
      </c>
      <c r="N2005">
        <v>95</v>
      </c>
      <c r="O2005">
        <v>1900</v>
      </c>
      <c r="P2005" s="5" t="s">
        <v>113</v>
      </c>
      <c r="Q2005">
        <v>-37.850099999999998</v>
      </c>
      <c r="R2005">
        <v>144.8931</v>
      </c>
      <c r="S2005" t="s">
        <v>51</v>
      </c>
      <c r="T2005">
        <v>5498</v>
      </c>
      <c r="U2005">
        <f t="shared" si="63"/>
        <v>116</v>
      </c>
    </row>
    <row r="2006" spans="1:21" x14ac:dyDescent="0.35">
      <c r="A2006" t="s">
        <v>2084</v>
      </c>
      <c r="B2006" t="s">
        <v>2128</v>
      </c>
      <c r="C2006" s="5">
        <v>2</v>
      </c>
      <c r="D2006" t="s">
        <v>20</v>
      </c>
      <c r="E2006">
        <v>890000</v>
      </c>
      <c r="F2006" s="7">
        <v>42791</v>
      </c>
      <c r="G2006" s="4">
        <f t="shared" si="62"/>
        <v>2017</v>
      </c>
      <c r="H2006">
        <v>8.4</v>
      </c>
      <c r="I2006">
        <v>3015</v>
      </c>
      <c r="J2006" s="6">
        <v>2</v>
      </c>
      <c r="K2006">
        <v>1</v>
      </c>
      <c r="L2006" s="6">
        <v>0</v>
      </c>
      <c r="M2006">
        <v>168</v>
      </c>
      <c r="N2006">
        <v>90</v>
      </c>
      <c r="O2006">
        <v>1900</v>
      </c>
      <c r="P2006" s="5" t="s">
        <v>113</v>
      </c>
      <c r="Q2006">
        <v>-37.847499999999997</v>
      </c>
      <c r="R2006">
        <v>144.8897</v>
      </c>
      <c r="S2006" t="s">
        <v>51</v>
      </c>
      <c r="T2006">
        <v>5498</v>
      </c>
      <c r="U2006">
        <f t="shared" si="63"/>
        <v>117</v>
      </c>
    </row>
    <row r="2007" spans="1:21" x14ac:dyDescent="0.35">
      <c r="A2007" t="s">
        <v>2084</v>
      </c>
      <c r="B2007" t="s">
        <v>2129</v>
      </c>
      <c r="C2007" s="5">
        <v>4</v>
      </c>
      <c r="D2007" t="s">
        <v>29</v>
      </c>
      <c r="E2007">
        <v>930000</v>
      </c>
      <c r="F2007" s="7">
        <v>42577</v>
      </c>
      <c r="G2007" s="4">
        <f t="shared" si="62"/>
        <v>2016</v>
      </c>
      <c r="H2007">
        <v>8.4</v>
      </c>
      <c r="I2007">
        <v>3015</v>
      </c>
      <c r="J2007" s="6">
        <v>4</v>
      </c>
      <c r="K2007">
        <v>3</v>
      </c>
      <c r="L2007" s="6">
        <v>3</v>
      </c>
      <c r="M2007">
        <v>278</v>
      </c>
      <c r="N2007">
        <v>188</v>
      </c>
      <c r="O2007">
        <v>2009</v>
      </c>
      <c r="P2007" s="5" t="s">
        <v>113</v>
      </c>
      <c r="Q2007">
        <v>-37.846800000000002</v>
      </c>
      <c r="R2007">
        <v>144.874</v>
      </c>
      <c r="S2007" t="s">
        <v>51</v>
      </c>
      <c r="T2007">
        <v>5498</v>
      </c>
      <c r="U2007">
        <f t="shared" si="63"/>
        <v>7</v>
      </c>
    </row>
    <row r="2008" spans="1:21" x14ac:dyDescent="0.35">
      <c r="A2008" t="s">
        <v>2084</v>
      </c>
      <c r="B2008" t="s">
        <v>2130</v>
      </c>
      <c r="C2008" s="5">
        <v>3</v>
      </c>
      <c r="D2008" t="s">
        <v>20</v>
      </c>
      <c r="E2008">
        <v>1151000</v>
      </c>
      <c r="F2008" s="7">
        <v>42548</v>
      </c>
      <c r="G2008" s="4">
        <f t="shared" si="62"/>
        <v>2016</v>
      </c>
      <c r="H2008">
        <v>8.4</v>
      </c>
      <c r="I2008">
        <v>3015</v>
      </c>
      <c r="J2008" s="6">
        <v>2</v>
      </c>
      <c r="K2008">
        <v>1</v>
      </c>
      <c r="L2008" s="6">
        <v>5</v>
      </c>
      <c r="M2008">
        <v>571</v>
      </c>
      <c r="N2008">
        <v>120</v>
      </c>
      <c r="O2008">
        <v>1920</v>
      </c>
      <c r="P2008" s="5" t="s">
        <v>113</v>
      </c>
      <c r="Q2008">
        <v>-37.841700000000003</v>
      </c>
      <c r="R2008">
        <v>144.8896</v>
      </c>
      <c r="S2008" t="s">
        <v>51</v>
      </c>
      <c r="T2008">
        <v>5498</v>
      </c>
      <c r="U2008">
        <f t="shared" si="63"/>
        <v>96</v>
      </c>
    </row>
    <row r="2009" spans="1:21" x14ac:dyDescent="0.35">
      <c r="A2009" t="s">
        <v>2084</v>
      </c>
      <c r="B2009" t="s">
        <v>2131</v>
      </c>
      <c r="C2009" s="5">
        <v>4</v>
      </c>
      <c r="D2009" t="s">
        <v>29</v>
      </c>
      <c r="E2009">
        <v>820000</v>
      </c>
      <c r="F2009" s="7">
        <v>42548</v>
      </c>
      <c r="G2009" s="4">
        <f t="shared" si="62"/>
        <v>2016</v>
      </c>
      <c r="H2009">
        <v>8.4</v>
      </c>
      <c r="I2009">
        <v>3015</v>
      </c>
      <c r="J2009" s="6">
        <v>4</v>
      </c>
      <c r="K2009">
        <v>2</v>
      </c>
      <c r="L2009" s="6">
        <v>2</v>
      </c>
      <c r="M2009">
        <v>753</v>
      </c>
      <c r="N2009">
        <v>204</v>
      </c>
      <c r="O2009">
        <v>2006</v>
      </c>
      <c r="P2009" s="5" t="s">
        <v>113</v>
      </c>
      <c r="Q2009">
        <v>-37.841299999999997</v>
      </c>
      <c r="R2009">
        <v>144.8741</v>
      </c>
      <c r="S2009" t="s">
        <v>51</v>
      </c>
      <c r="T2009">
        <v>5498</v>
      </c>
      <c r="U2009">
        <f t="shared" si="63"/>
        <v>10</v>
      </c>
    </row>
    <row r="2010" spans="1:21" x14ac:dyDescent="0.35">
      <c r="A2010" t="s">
        <v>2084</v>
      </c>
      <c r="B2010" t="s">
        <v>2132</v>
      </c>
      <c r="C2010" s="5">
        <v>2</v>
      </c>
      <c r="D2010" t="s">
        <v>20</v>
      </c>
      <c r="E2010">
        <v>816000</v>
      </c>
      <c r="F2010" s="7">
        <v>42701</v>
      </c>
      <c r="G2010" s="4">
        <f t="shared" si="62"/>
        <v>2016</v>
      </c>
      <c r="H2010">
        <v>8.4</v>
      </c>
      <c r="I2010">
        <v>3015</v>
      </c>
      <c r="J2010" s="6">
        <v>2</v>
      </c>
      <c r="K2010">
        <v>1</v>
      </c>
      <c r="L2010" s="6">
        <v>1</v>
      </c>
      <c r="M2010">
        <v>315</v>
      </c>
      <c r="N2010">
        <v>104</v>
      </c>
      <c r="O2010">
        <v>1930</v>
      </c>
      <c r="P2010" s="5" t="s">
        <v>113</v>
      </c>
      <c r="Q2010">
        <v>-37.846499999999999</v>
      </c>
      <c r="R2010">
        <v>144.87139999999999</v>
      </c>
      <c r="S2010" t="s">
        <v>51</v>
      </c>
      <c r="T2010">
        <v>5498</v>
      </c>
      <c r="U2010">
        <f t="shared" si="63"/>
        <v>86</v>
      </c>
    </row>
    <row r="2011" spans="1:21" x14ac:dyDescent="0.35">
      <c r="A2011" t="s">
        <v>2084</v>
      </c>
      <c r="B2011" t="s">
        <v>2133</v>
      </c>
      <c r="C2011" s="5">
        <v>3</v>
      </c>
      <c r="D2011" t="s">
        <v>20</v>
      </c>
      <c r="E2011">
        <v>945000</v>
      </c>
      <c r="F2011" s="7">
        <v>42518</v>
      </c>
      <c r="G2011" s="4">
        <f t="shared" si="62"/>
        <v>2016</v>
      </c>
      <c r="H2011">
        <v>8.4</v>
      </c>
      <c r="I2011">
        <v>3015</v>
      </c>
      <c r="J2011" s="6">
        <v>4</v>
      </c>
      <c r="K2011">
        <v>2</v>
      </c>
      <c r="L2011" s="6">
        <v>1</v>
      </c>
      <c r="M2011">
        <v>487</v>
      </c>
      <c r="N2011">
        <v>190</v>
      </c>
      <c r="O2011">
        <v>2017</v>
      </c>
      <c r="P2011" s="5" t="s">
        <v>113</v>
      </c>
      <c r="Q2011">
        <v>-37.843800000000002</v>
      </c>
      <c r="R2011">
        <v>144.88059999999999</v>
      </c>
      <c r="S2011" t="s">
        <v>51</v>
      </c>
      <c r="T2011">
        <v>5498</v>
      </c>
      <c r="U2011">
        <f t="shared" si="63"/>
        <v>-1</v>
      </c>
    </row>
    <row r="2012" spans="1:21" x14ac:dyDescent="0.35">
      <c r="A2012" t="s">
        <v>2084</v>
      </c>
      <c r="B2012" t="s">
        <v>2134</v>
      </c>
      <c r="C2012" s="5">
        <v>1</v>
      </c>
      <c r="D2012" t="s">
        <v>20</v>
      </c>
      <c r="E2012">
        <v>643700</v>
      </c>
      <c r="F2012" s="7">
        <v>42610</v>
      </c>
      <c r="G2012" s="4">
        <f t="shared" si="62"/>
        <v>2016</v>
      </c>
      <c r="H2012">
        <v>8.4</v>
      </c>
      <c r="I2012">
        <v>3015</v>
      </c>
      <c r="J2012" s="6">
        <v>1</v>
      </c>
      <c r="K2012">
        <v>1</v>
      </c>
      <c r="L2012" s="6">
        <v>0</v>
      </c>
      <c r="M2012">
        <v>129</v>
      </c>
      <c r="N2012">
        <v>45</v>
      </c>
      <c r="O2012">
        <v>1900</v>
      </c>
      <c r="P2012" s="5" t="s">
        <v>113</v>
      </c>
      <c r="Q2012">
        <v>-37.8491</v>
      </c>
      <c r="R2012">
        <v>144.8903</v>
      </c>
      <c r="S2012" t="s">
        <v>51</v>
      </c>
      <c r="T2012">
        <v>5498</v>
      </c>
      <c r="U2012">
        <f t="shared" si="63"/>
        <v>116</v>
      </c>
    </row>
    <row r="2013" spans="1:21" x14ac:dyDescent="0.35">
      <c r="A2013" t="s">
        <v>2084</v>
      </c>
      <c r="B2013" t="s">
        <v>2135</v>
      </c>
      <c r="C2013" s="5">
        <v>2</v>
      </c>
      <c r="D2013" t="s">
        <v>20</v>
      </c>
      <c r="E2013">
        <v>760000</v>
      </c>
      <c r="F2013" s="7">
        <v>42610</v>
      </c>
      <c r="G2013" s="4">
        <f t="shared" si="62"/>
        <v>2016</v>
      </c>
      <c r="H2013">
        <v>8.4</v>
      </c>
      <c r="I2013">
        <v>3015</v>
      </c>
      <c r="J2013" s="6">
        <v>2</v>
      </c>
      <c r="K2013">
        <v>1</v>
      </c>
      <c r="L2013" s="6">
        <v>2</v>
      </c>
      <c r="M2013">
        <v>255</v>
      </c>
      <c r="N2013">
        <v>109</v>
      </c>
      <c r="O2013">
        <v>1930</v>
      </c>
      <c r="P2013" s="5" t="s">
        <v>113</v>
      </c>
      <c r="Q2013">
        <v>-37.846899999999998</v>
      </c>
      <c r="R2013">
        <v>144.8766</v>
      </c>
      <c r="S2013" t="s">
        <v>51</v>
      </c>
      <c r="T2013">
        <v>5498</v>
      </c>
      <c r="U2013">
        <f t="shared" si="63"/>
        <v>86</v>
      </c>
    </row>
    <row r="2014" spans="1:21" x14ac:dyDescent="0.35">
      <c r="A2014" t="s">
        <v>2084</v>
      </c>
      <c r="B2014" t="s">
        <v>2136</v>
      </c>
      <c r="C2014" s="5">
        <v>8</v>
      </c>
      <c r="D2014" t="s">
        <v>20</v>
      </c>
      <c r="E2014">
        <v>881000</v>
      </c>
      <c r="F2014" s="7">
        <v>42581</v>
      </c>
      <c r="G2014" s="4">
        <f t="shared" si="62"/>
        <v>2016</v>
      </c>
      <c r="H2014">
        <v>8.4</v>
      </c>
      <c r="I2014">
        <v>3015</v>
      </c>
      <c r="J2014" s="6">
        <v>6</v>
      </c>
      <c r="K2014">
        <v>2</v>
      </c>
      <c r="L2014" s="6">
        <v>4</v>
      </c>
      <c r="M2014">
        <v>663</v>
      </c>
      <c r="N2014">
        <v>190</v>
      </c>
      <c r="O2014">
        <v>1920</v>
      </c>
      <c r="P2014" s="5" t="s">
        <v>113</v>
      </c>
      <c r="Q2014">
        <v>-37.838500000000003</v>
      </c>
      <c r="R2014">
        <v>144.88239999999999</v>
      </c>
      <c r="S2014" t="s">
        <v>51</v>
      </c>
      <c r="T2014">
        <v>5498</v>
      </c>
      <c r="U2014">
        <f t="shared" si="63"/>
        <v>96</v>
      </c>
    </row>
    <row r="2015" spans="1:21" x14ac:dyDescent="0.35">
      <c r="A2015" t="s">
        <v>2084</v>
      </c>
      <c r="B2015" t="s">
        <v>2137</v>
      </c>
      <c r="C2015" s="5">
        <v>3</v>
      </c>
      <c r="D2015" t="s">
        <v>20</v>
      </c>
      <c r="E2015">
        <v>900000</v>
      </c>
      <c r="F2015" s="7">
        <v>42581</v>
      </c>
      <c r="G2015" s="4">
        <f t="shared" si="62"/>
        <v>2016</v>
      </c>
      <c r="H2015">
        <v>8.4</v>
      </c>
      <c r="I2015">
        <v>3015</v>
      </c>
      <c r="J2015" s="6">
        <v>3</v>
      </c>
      <c r="K2015">
        <v>2</v>
      </c>
      <c r="L2015" s="6">
        <v>2</v>
      </c>
      <c r="M2015">
        <v>360</v>
      </c>
      <c r="N2015">
        <v>168</v>
      </c>
      <c r="O2015">
        <v>2013</v>
      </c>
      <c r="P2015" s="5" t="s">
        <v>113</v>
      </c>
      <c r="Q2015">
        <v>-37.835000000000001</v>
      </c>
      <c r="R2015">
        <v>144.88140000000001</v>
      </c>
      <c r="S2015" t="s">
        <v>51</v>
      </c>
      <c r="T2015">
        <v>5498</v>
      </c>
      <c r="U2015">
        <f t="shared" si="63"/>
        <v>3</v>
      </c>
    </row>
    <row r="2016" spans="1:21" x14ac:dyDescent="0.35">
      <c r="A2016" t="s">
        <v>2138</v>
      </c>
      <c r="B2016" t="s">
        <v>2139</v>
      </c>
      <c r="C2016" s="5">
        <v>3</v>
      </c>
      <c r="D2016" t="s">
        <v>29</v>
      </c>
      <c r="E2016">
        <v>830000</v>
      </c>
      <c r="F2016" s="7">
        <v>42616</v>
      </c>
      <c r="G2016" s="4">
        <f t="shared" si="62"/>
        <v>2016</v>
      </c>
      <c r="H2016">
        <v>11.2</v>
      </c>
      <c r="I2016">
        <v>3042</v>
      </c>
      <c r="J2016" s="6">
        <v>3</v>
      </c>
      <c r="K2016">
        <v>3</v>
      </c>
      <c r="L2016" s="6">
        <v>2</v>
      </c>
      <c r="M2016">
        <v>303</v>
      </c>
      <c r="N2016">
        <v>236</v>
      </c>
      <c r="O2016">
        <v>2013</v>
      </c>
      <c r="P2016" s="5" t="s">
        <v>50</v>
      </c>
      <c r="Q2016">
        <v>-37.741999999999997</v>
      </c>
      <c r="R2016">
        <v>144.88849999999999</v>
      </c>
      <c r="S2016" t="s">
        <v>51</v>
      </c>
      <c r="T2016">
        <v>2291</v>
      </c>
      <c r="U2016">
        <f t="shared" si="63"/>
        <v>3</v>
      </c>
    </row>
    <row r="2017" spans="1:21" x14ac:dyDescent="0.35">
      <c r="A2017" t="s">
        <v>2138</v>
      </c>
      <c r="B2017" t="s">
        <v>2140</v>
      </c>
      <c r="C2017" s="5">
        <v>4</v>
      </c>
      <c r="D2017" t="s">
        <v>20</v>
      </c>
      <c r="E2017">
        <v>1126000</v>
      </c>
      <c r="F2017" s="7">
        <v>42707</v>
      </c>
      <c r="G2017" s="4">
        <f t="shared" si="62"/>
        <v>2016</v>
      </c>
      <c r="H2017">
        <v>11.2</v>
      </c>
      <c r="I2017">
        <v>3042</v>
      </c>
      <c r="J2017" s="6">
        <v>4</v>
      </c>
      <c r="K2017">
        <v>2</v>
      </c>
      <c r="L2017" s="6">
        <v>2</v>
      </c>
      <c r="M2017">
        <v>650</v>
      </c>
      <c r="N2017">
        <v>150</v>
      </c>
      <c r="O2017">
        <v>1960</v>
      </c>
      <c r="P2017" s="5" t="s">
        <v>50</v>
      </c>
      <c r="Q2017">
        <v>-37.742899999999999</v>
      </c>
      <c r="R2017">
        <v>144.88800000000001</v>
      </c>
      <c r="S2017" t="s">
        <v>51</v>
      </c>
      <c r="T2017">
        <v>2291</v>
      </c>
      <c r="U2017">
        <f t="shared" si="63"/>
        <v>56</v>
      </c>
    </row>
    <row r="2018" spans="1:21" x14ac:dyDescent="0.35">
      <c r="A2018" t="s">
        <v>2138</v>
      </c>
      <c r="B2018" t="s">
        <v>2141</v>
      </c>
      <c r="C2018" s="5">
        <v>2</v>
      </c>
      <c r="D2018" t="s">
        <v>24</v>
      </c>
      <c r="E2018">
        <v>660000</v>
      </c>
      <c r="F2018" s="7">
        <v>42525</v>
      </c>
      <c r="G2018" s="4">
        <f t="shared" si="62"/>
        <v>2016</v>
      </c>
      <c r="H2018">
        <v>11.2</v>
      </c>
      <c r="I2018">
        <v>3042</v>
      </c>
      <c r="J2018" s="6">
        <v>2</v>
      </c>
      <c r="K2018">
        <v>2</v>
      </c>
      <c r="L2018" s="6">
        <v>1</v>
      </c>
      <c r="M2018">
        <v>217</v>
      </c>
      <c r="N2018">
        <v>113</v>
      </c>
      <c r="O2018">
        <v>2006</v>
      </c>
      <c r="P2018" s="5" t="s">
        <v>50</v>
      </c>
      <c r="Q2018">
        <v>-37.746499999999997</v>
      </c>
      <c r="R2018">
        <v>144.88679999999999</v>
      </c>
      <c r="S2018" t="s">
        <v>51</v>
      </c>
      <c r="T2018">
        <v>2291</v>
      </c>
      <c r="U2018">
        <f t="shared" si="63"/>
        <v>10</v>
      </c>
    </row>
    <row r="2019" spans="1:21" x14ac:dyDescent="0.35">
      <c r="A2019" t="s">
        <v>2138</v>
      </c>
      <c r="B2019" t="s">
        <v>2142</v>
      </c>
      <c r="C2019" s="5">
        <v>3</v>
      </c>
      <c r="D2019" t="s">
        <v>29</v>
      </c>
      <c r="E2019">
        <v>770000</v>
      </c>
      <c r="F2019" s="7">
        <v>42497</v>
      </c>
      <c r="G2019" s="4">
        <f t="shared" si="62"/>
        <v>2016</v>
      </c>
      <c r="H2019">
        <v>11.2</v>
      </c>
      <c r="I2019">
        <v>3042</v>
      </c>
      <c r="J2019" s="6">
        <v>3</v>
      </c>
      <c r="K2019">
        <v>2</v>
      </c>
      <c r="L2019" s="6">
        <v>1</v>
      </c>
      <c r="M2019">
        <v>313</v>
      </c>
      <c r="N2019">
        <v>145</v>
      </c>
      <c r="O2019">
        <v>2011</v>
      </c>
      <c r="P2019" s="5" t="s">
        <v>50</v>
      </c>
      <c r="Q2019">
        <v>-37.733499999999999</v>
      </c>
      <c r="R2019">
        <v>144.87880000000001</v>
      </c>
      <c r="S2019" t="s">
        <v>51</v>
      </c>
      <c r="T2019">
        <v>2291</v>
      </c>
      <c r="U2019">
        <f t="shared" si="63"/>
        <v>5</v>
      </c>
    </row>
    <row r="2020" spans="1:21" x14ac:dyDescent="0.35">
      <c r="A2020" t="s">
        <v>2138</v>
      </c>
      <c r="B2020" t="s">
        <v>2143</v>
      </c>
      <c r="C2020" s="5">
        <v>4</v>
      </c>
      <c r="D2020" t="s">
        <v>20</v>
      </c>
      <c r="E2020">
        <v>1350000</v>
      </c>
      <c r="F2020" s="7">
        <v>42681</v>
      </c>
      <c r="G2020" s="4">
        <f t="shared" si="62"/>
        <v>2016</v>
      </c>
      <c r="H2020">
        <v>11.2</v>
      </c>
      <c r="I2020">
        <v>3042</v>
      </c>
      <c r="J2020" s="6">
        <v>4</v>
      </c>
      <c r="K2020">
        <v>3</v>
      </c>
      <c r="L2020" s="6">
        <v>2</v>
      </c>
      <c r="M2020">
        <v>747</v>
      </c>
      <c r="N2020">
        <v>242</v>
      </c>
      <c r="O2020">
        <v>1985</v>
      </c>
      <c r="P2020" s="5" t="s">
        <v>50</v>
      </c>
      <c r="Q2020">
        <v>-37.738700000000001</v>
      </c>
      <c r="R2020">
        <v>144.8827</v>
      </c>
      <c r="S2020" t="s">
        <v>51</v>
      </c>
      <c r="T2020">
        <v>2291</v>
      </c>
      <c r="U2020">
        <f t="shared" si="63"/>
        <v>31</v>
      </c>
    </row>
    <row r="2021" spans="1:21" x14ac:dyDescent="0.35">
      <c r="A2021" t="s">
        <v>2138</v>
      </c>
      <c r="B2021" t="s">
        <v>2144</v>
      </c>
      <c r="C2021" s="5">
        <v>3</v>
      </c>
      <c r="D2021" t="s">
        <v>29</v>
      </c>
      <c r="E2021">
        <v>820000</v>
      </c>
      <c r="F2021" s="7">
        <v>42681</v>
      </c>
      <c r="G2021" s="4">
        <f t="shared" si="62"/>
        <v>2016</v>
      </c>
      <c r="H2021">
        <v>11.2</v>
      </c>
      <c r="I2021">
        <v>3042</v>
      </c>
      <c r="J2021" s="6">
        <v>3</v>
      </c>
      <c r="K2021">
        <v>2</v>
      </c>
      <c r="L2021" s="6">
        <v>1</v>
      </c>
      <c r="M2021">
        <v>229</v>
      </c>
      <c r="N2021">
        <v>180</v>
      </c>
      <c r="O2021">
        <v>2012</v>
      </c>
      <c r="P2021" s="5" t="s">
        <v>50</v>
      </c>
      <c r="Q2021">
        <v>-37.746200000000002</v>
      </c>
      <c r="R2021">
        <v>144.88730000000001</v>
      </c>
      <c r="S2021" t="s">
        <v>51</v>
      </c>
      <c r="T2021">
        <v>2291</v>
      </c>
      <c r="U2021">
        <f t="shared" si="63"/>
        <v>4</v>
      </c>
    </row>
    <row r="2022" spans="1:21" x14ac:dyDescent="0.35">
      <c r="A2022" t="s">
        <v>2138</v>
      </c>
      <c r="B2022" t="s">
        <v>2145</v>
      </c>
      <c r="C2022" s="5">
        <v>3</v>
      </c>
      <c r="D2022" t="s">
        <v>20</v>
      </c>
      <c r="E2022">
        <v>991000</v>
      </c>
      <c r="F2022" s="7">
        <v>42777</v>
      </c>
      <c r="G2022" s="4">
        <f t="shared" si="62"/>
        <v>2017</v>
      </c>
      <c r="H2022">
        <v>11.2</v>
      </c>
      <c r="I2022">
        <v>3042</v>
      </c>
      <c r="J2022" s="6">
        <v>3</v>
      </c>
      <c r="K2022">
        <v>1</v>
      </c>
      <c r="L2022" s="6">
        <v>1</v>
      </c>
      <c r="M2022">
        <v>716</v>
      </c>
      <c r="N2022">
        <v>139</v>
      </c>
      <c r="O2022">
        <v>1950</v>
      </c>
      <c r="P2022" s="5" t="s">
        <v>50</v>
      </c>
      <c r="Q2022">
        <v>-37.736800000000002</v>
      </c>
      <c r="R2022">
        <v>144.88560000000001</v>
      </c>
      <c r="S2022" t="s">
        <v>51</v>
      </c>
      <c r="T2022">
        <v>2291</v>
      </c>
      <c r="U2022">
        <f t="shared" si="63"/>
        <v>67</v>
      </c>
    </row>
    <row r="2023" spans="1:21" x14ac:dyDescent="0.35">
      <c r="A2023" t="s">
        <v>2138</v>
      </c>
      <c r="B2023" t="s">
        <v>2146</v>
      </c>
      <c r="C2023" s="5">
        <v>3</v>
      </c>
      <c r="D2023" t="s">
        <v>24</v>
      </c>
      <c r="E2023">
        <v>970000</v>
      </c>
      <c r="F2023" s="7">
        <v>42686</v>
      </c>
      <c r="G2023" s="4">
        <f t="shared" si="62"/>
        <v>2016</v>
      </c>
      <c r="H2023">
        <v>11.2</v>
      </c>
      <c r="I2023">
        <v>3042</v>
      </c>
      <c r="J2023" s="6">
        <v>3</v>
      </c>
      <c r="K2023">
        <v>2</v>
      </c>
      <c r="L2023" s="6">
        <v>1</v>
      </c>
      <c r="M2023">
        <v>320</v>
      </c>
      <c r="N2023">
        <v>167</v>
      </c>
      <c r="P2023" s="5" t="s">
        <v>50</v>
      </c>
      <c r="Q2023">
        <v>-37.737699999999997</v>
      </c>
      <c r="R2023">
        <v>144.88800000000001</v>
      </c>
      <c r="S2023" t="s">
        <v>51</v>
      </c>
      <c r="T2023">
        <v>2291</v>
      </c>
      <c r="U2023">
        <v>0</v>
      </c>
    </row>
    <row r="2024" spans="1:21" x14ac:dyDescent="0.35">
      <c r="A2024" t="s">
        <v>2138</v>
      </c>
      <c r="B2024" t="s">
        <v>2147</v>
      </c>
      <c r="C2024" s="5">
        <v>2</v>
      </c>
      <c r="D2024" t="s">
        <v>20</v>
      </c>
      <c r="E2024">
        <v>657000</v>
      </c>
      <c r="F2024" s="7">
        <v>42686</v>
      </c>
      <c r="G2024" s="4">
        <f t="shared" si="62"/>
        <v>2016</v>
      </c>
      <c r="H2024">
        <v>11.2</v>
      </c>
      <c r="I2024">
        <v>3042</v>
      </c>
      <c r="J2024" s="6">
        <v>2</v>
      </c>
      <c r="K2024">
        <v>2</v>
      </c>
      <c r="L2024" s="6">
        <v>1</v>
      </c>
      <c r="M2024">
        <v>268</v>
      </c>
      <c r="N2024">
        <v>104</v>
      </c>
      <c r="O2024">
        <v>1950</v>
      </c>
      <c r="P2024" s="5" t="s">
        <v>50</v>
      </c>
      <c r="Q2024">
        <v>-37.734299999999998</v>
      </c>
      <c r="R2024">
        <v>144.8783</v>
      </c>
      <c r="S2024" t="s">
        <v>51</v>
      </c>
      <c r="T2024">
        <v>2291</v>
      </c>
      <c r="U2024">
        <f t="shared" si="63"/>
        <v>66</v>
      </c>
    </row>
    <row r="2025" spans="1:21" x14ac:dyDescent="0.35">
      <c r="A2025" t="s">
        <v>2138</v>
      </c>
      <c r="B2025" t="s">
        <v>2148</v>
      </c>
      <c r="C2025" s="5">
        <v>3</v>
      </c>
      <c r="D2025" t="s">
        <v>20</v>
      </c>
      <c r="E2025">
        <v>710000</v>
      </c>
      <c r="F2025" s="7">
        <v>42686</v>
      </c>
      <c r="G2025" s="4">
        <f t="shared" si="62"/>
        <v>2016</v>
      </c>
      <c r="H2025">
        <v>11.2</v>
      </c>
      <c r="I2025">
        <v>3042</v>
      </c>
      <c r="J2025" s="6">
        <v>3</v>
      </c>
      <c r="K2025">
        <v>2</v>
      </c>
      <c r="L2025" s="6">
        <v>1</v>
      </c>
      <c r="M2025">
        <v>317</v>
      </c>
      <c r="N2025">
        <v>140</v>
      </c>
      <c r="O2025">
        <v>1950</v>
      </c>
      <c r="P2025" s="5" t="s">
        <v>50</v>
      </c>
      <c r="Q2025">
        <v>-37.744900000000001</v>
      </c>
      <c r="R2025">
        <v>144.8869</v>
      </c>
      <c r="S2025" t="s">
        <v>51</v>
      </c>
      <c r="T2025">
        <v>2291</v>
      </c>
      <c r="U2025">
        <f t="shared" si="63"/>
        <v>66</v>
      </c>
    </row>
    <row r="2026" spans="1:21" x14ac:dyDescent="0.35">
      <c r="A2026" t="s">
        <v>2138</v>
      </c>
      <c r="B2026" t="s">
        <v>2149</v>
      </c>
      <c r="C2026" s="5">
        <v>3</v>
      </c>
      <c r="D2026" t="s">
        <v>29</v>
      </c>
      <c r="E2026">
        <v>840000</v>
      </c>
      <c r="F2026" s="7">
        <v>42658</v>
      </c>
      <c r="G2026" s="4">
        <f t="shared" si="62"/>
        <v>2016</v>
      </c>
      <c r="H2026">
        <v>11.2</v>
      </c>
      <c r="I2026">
        <v>3042</v>
      </c>
      <c r="J2026" s="6">
        <v>3</v>
      </c>
      <c r="K2026">
        <v>2</v>
      </c>
      <c r="L2026" s="6">
        <v>2</v>
      </c>
      <c r="M2026">
        <v>374</v>
      </c>
      <c r="N2026">
        <v>180</v>
      </c>
      <c r="O2026">
        <v>1990</v>
      </c>
      <c r="P2026" s="5" t="s">
        <v>50</v>
      </c>
      <c r="Q2026">
        <v>-37.744500000000002</v>
      </c>
      <c r="R2026">
        <v>144.88339999999999</v>
      </c>
      <c r="S2026" t="s">
        <v>51</v>
      </c>
      <c r="T2026">
        <v>2291</v>
      </c>
      <c r="U2026">
        <f t="shared" si="63"/>
        <v>26</v>
      </c>
    </row>
    <row r="2027" spans="1:21" x14ac:dyDescent="0.35">
      <c r="A2027" t="s">
        <v>2138</v>
      </c>
      <c r="B2027" t="s">
        <v>2150</v>
      </c>
      <c r="C2027" s="5">
        <v>5</v>
      </c>
      <c r="D2027" t="s">
        <v>20</v>
      </c>
      <c r="E2027">
        <v>1400000</v>
      </c>
      <c r="F2027" s="7">
        <v>42630</v>
      </c>
      <c r="G2027" s="4">
        <f t="shared" si="62"/>
        <v>2016</v>
      </c>
      <c r="H2027">
        <v>11.2</v>
      </c>
      <c r="I2027">
        <v>3042</v>
      </c>
      <c r="J2027" s="6">
        <v>4</v>
      </c>
      <c r="K2027">
        <v>2</v>
      </c>
      <c r="L2027" s="6">
        <v>2</v>
      </c>
      <c r="M2027">
        <v>650</v>
      </c>
      <c r="N2027">
        <v>290</v>
      </c>
      <c r="O2027">
        <v>2005</v>
      </c>
      <c r="P2027" s="5" t="s">
        <v>50</v>
      </c>
      <c r="Q2027">
        <v>-37.739100000000001</v>
      </c>
      <c r="R2027">
        <v>144.88749999999999</v>
      </c>
      <c r="S2027" t="s">
        <v>51</v>
      </c>
      <c r="T2027">
        <v>2291</v>
      </c>
      <c r="U2027">
        <f t="shared" si="63"/>
        <v>11</v>
      </c>
    </row>
    <row r="2028" spans="1:21" x14ac:dyDescent="0.35">
      <c r="A2028" t="s">
        <v>2138</v>
      </c>
      <c r="B2028" t="s">
        <v>2151</v>
      </c>
      <c r="C2028" s="5">
        <v>4</v>
      </c>
      <c r="D2028" t="s">
        <v>20</v>
      </c>
      <c r="E2028">
        <v>1080000</v>
      </c>
      <c r="F2028" s="7">
        <v>42630</v>
      </c>
      <c r="G2028" s="4">
        <f t="shared" si="62"/>
        <v>2016</v>
      </c>
      <c r="H2028">
        <v>11.2</v>
      </c>
      <c r="I2028">
        <v>3042</v>
      </c>
      <c r="J2028" s="6">
        <v>3</v>
      </c>
      <c r="K2028">
        <v>3</v>
      </c>
      <c r="L2028" s="6">
        <v>2</v>
      </c>
      <c r="M2028">
        <v>539</v>
      </c>
      <c r="N2028">
        <v>162</v>
      </c>
      <c r="O2028">
        <v>1976</v>
      </c>
      <c r="P2028" s="5" t="s">
        <v>50</v>
      </c>
      <c r="Q2028">
        <v>-37.744399999999999</v>
      </c>
      <c r="R2028">
        <v>144.88470000000001</v>
      </c>
      <c r="S2028" t="s">
        <v>51</v>
      </c>
      <c r="T2028">
        <v>2291</v>
      </c>
      <c r="U2028">
        <f t="shared" si="63"/>
        <v>40</v>
      </c>
    </row>
    <row r="2029" spans="1:21" x14ac:dyDescent="0.35">
      <c r="A2029" t="s">
        <v>2138</v>
      </c>
      <c r="B2029" t="s">
        <v>2152</v>
      </c>
      <c r="C2029" s="5">
        <v>3</v>
      </c>
      <c r="D2029" t="s">
        <v>20</v>
      </c>
      <c r="E2029">
        <v>1015000</v>
      </c>
      <c r="F2029" s="7">
        <v>42604</v>
      </c>
      <c r="G2029" s="4">
        <f t="shared" si="62"/>
        <v>2016</v>
      </c>
      <c r="H2029">
        <v>11.2</v>
      </c>
      <c r="I2029">
        <v>3042</v>
      </c>
      <c r="J2029" s="6">
        <v>3</v>
      </c>
      <c r="K2029">
        <v>1</v>
      </c>
      <c r="L2029" s="6">
        <v>1</v>
      </c>
      <c r="M2029">
        <v>643</v>
      </c>
      <c r="N2029">
        <v>125</v>
      </c>
      <c r="O2029">
        <v>1950</v>
      </c>
      <c r="P2029" s="5" t="s">
        <v>50</v>
      </c>
      <c r="Q2029">
        <v>-37.735999999999997</v>
      </c>
      <c r="R2029">
        <v>144.88390000000001</v>
      </c>
      <c r="S2029" t="s">
        <v>51</v>
      </c>
      <c r="T2029">
        <v>2291</v>
      </c>
      <c r="U2029">
        <f t="shared" si="63"/>
        <v>66</v>
      </c>
    </row>
    <row r="2030" spans="1:21" x14ac:dyDescent="0.35">
      <c r="A2030" t="s">
        <v>2138</v>
      </c>
      <c r="B2030" t="s">
        <v>2153</v>
      </c>
      <c r="C2030" s="5">
        <v>3</v>
      </c>
      <c r="D2030" t="s">
        <v>20</v>
      </c>
      <c r="E2030">
        <v>1105000</v>
      </c>
      <c r="F2030" s="7">
        <v>42518</v>
      </c>
      <c r="G2030" s="4">
        <f t="shared" si="62"/>
        <v>2016</v>
      </c>
      <c r="H2030">
        <v>11.2</v>
      </c>
      <c r="I2030">
        <v>3042</v>
      </c>
      <c r="J2030" s="6">
        <v>3</v>
      </c>
      <c r="K2030">
        <v>1</v>
      </c>
      <c r="L2030" s="6">
        <v>1</v>
      </c>
      <c r="M2030">
        <v>643</v>
      </c>
      <c r="N2030">
        <v>119</v>
      </c>
      <c r="O2030">
        <v>1950</v>
      </c>
      <c r="P2030" s="5" t="s">
        <v>50</v>
      </c>
      <c r="Q2030">
        <v>-37.744900000000001</v>
      </c>
      <c r="R2030">
        <v>144.88990000000001</v>
      </c>
      <c r="S2030" t="s">
        <v>51</v>
      </c>
      <c r="T2030">
        <v>2291</v>
      </c>
      <c r="U2030">
        <f t="shared" si="63"/>
        <v>66</v>
      </c>
    </row>
    <row r="2031" spans="1:21" x14ac:dyDescent="0.35">
      <c r="A2031" t="s">
        <v>2154</v>
      </c>
      <c r="B2031" t="s">
        <v>2155</v>
      </c>
      <c r="C2031" s="5">
        <v>4</v>
      </c>
      <c r="D2031" t="s">
        <v>20</v>
      </c>
      <c r="E2031">
        <v>2920000</v>
      </c>
      <c r="F2031" s="7">
        <v>42616</v>
      </c>
      <c r="G2031" s="4">
        <f t="shared" si="62"/>
        <v>2016</v>
      </c>
      <c r="H2031">
        <v>2.2999999999999998</v>
      </c>
      <c r="I2031">
        <v>3051</v>
      </c>
      <c r="J2031" s="6">
        <v>4</v>
      </c>
      <c r="K2031">
        <v>3</v>
      </c>
      <c r="L2031" s="6">
        <v>4</v>
      </c>
      <c r="M2031">
        <v>310</v>
      </c>
      <c r="N2031">
        <v>276</v>
      </c>
      <c r="O2031">
        <v>1880</v>
      </c>
      <c r="P2031" s="5" t="s">
        <v>896</v>
      </c>
      <c r="Q2031">
        <v>-37.7958</v>
      </c>
      <c r="R2031">
        <v>144.94399999999999</v>
      </c>
      <c r="S2031" t="s">
        <v>22</v>
      </c>
      <c r="T2031">
        <v>6821</v>
      </c>
      <c r="U2031">
        <f t="shared" si="63"/>
        <v>136</v>
      </c>
    </row>
    <row r="2032" spans="1:21" x14ac:dyDescent="0.35">
      <c r="A2032" t="s">
        <v>2154</v>
      </c>
      <c r="B2032" t="s">
        <v>2156</v>
      </c>
      <c r="C2032" s="5">
        <v>3</v>
      </c>
      <c r="D2032" t="s">
        <v>20</v>
      </c>
      <c r="E2032">
        <v>1340000</v>
      </c>
      <c r="F2032" s="7">
        <v>42798</v>
      </c>
      <c r="G2032" s="4">
        <f t="shared" si="62"/>
        <v>2017</v>
      </c>
      <c r="H2032">
        <v>2.2999999999999998</v>
      </c>
      <c r="I2032">
        <v>3051</v>
      </c>
      <c r="J2032" s="6">
        <v>3</v>
      </c>
      <c r="K2032">
        <v>1</v>
      </c>
      <c r="L2032" s="6">
        <v>0</v>
      </c>
      <c r="M2032">
        <v>83</v>
      </c>
      <c r="N2032">
        <v>129</v>
      </c>
      <c r="O2032">
        <v>1980</v>
      </c>
      <c r="P2032" s="5" t="s">
        <v>896</v>
      </c>
      <c r="Q2032">
        <v>-37.798699999999997</v>
      </c>
      <c r="R2032">
        <v>144.94970000000001</v>
      </c>
      <c r="S2032" t="s">
        <v>22</v>
      </c>
      <c r="T2032">
        <v>6821</v>
      </c>
      <c r="U2032">
        <f t="shared" si="63"/>
        <v>37</v>
      </c>
    </row>
    <row r="2033" spans="1:21" x14ac:dyDescent="0.35">
      <c r="A2033" t="s">
        <v>2154</v>
      </c>
      <c r="B2033" t="s">
        <v>2157</v>
      </c>
      <c r="C2033" s="5">
        <v>2</v>
      </c>
      <c r="D2033" t="s">
        <v>29</v>
      </c>
      <c r="E2033">
        <v>1105000</v>
      </c>
      <c r="F2033" s="7">
        <v>42798</v>
      </c>
      <c r="G2033" s="4">
        <f t="shared" si="62"/>
        <v>2017</v>
      </c>
      <c r="H2033">
        <v>2.2999999999999998</v>
      </c>
      <c r="I2033">
        <v>3051</v>
      </c>
      <c r="J2033" s="6">
        <v>2</v>
      </c>
      <c r="K2033">
        <v>2</v>
      </c>
      <c r="L2033" s="6">
        <v>1</v>
      </c>
      <c r="M2033">
        <v>88</v>
      </c>
      <c r="N2033">
        <v>119</v>
      </c>
      <c r="O2033">
        <v>2010</v>
      </c>
      <c r="P2033" s="5" t="s">
        <v>896</v>
      </c>
      <c r="Q2033">
        <v>-37.8018</v>
      </c>
      <c r="R2033">
        <v>144.94290000000001</v>
      </c>
      <c r="S2033" t="s">
        <v>22</v>
      </c>
      <c r="T2033">
        <v>6821</v>
      </c>
      <c r="U2033">
        <f t="shared" si="63"/>
        <v>7</v>
      </c>
    </row>
    <row r="2034" spans="1:21" x14ac:dyDescent="0.35">
      <c r="A2034" t="s">
        <v>2154</v>
      </c>
      <c r="B2034" t="s">
        <v>2158</v>
      </c>
      <c r="C2034" s="5">
        <v>1</v>
      </c>
      <c r="D2034" t="s">
        <v>24</v>
      </c>
      <c r="E2034">
        <v>410000</v>
      </c>
      <c r="F2034" s="7">
        <v>42681</v>
      </c>
      <c r="G2034" s="4">
        <f t="shared" si="62"/>
        <v>2016</v>
      </c>
      <c r="H2034">
        <v>2.2999999999999998</v>
      </c>
      <c r="I2034">
        <v>3051</v>
      </c>
      <c r="J2034" s="6">
        <v>1</v>
      </c>
      <c r="K2034">
        <v>1</v>
      </c>
      <c r="L2034" s="6">
        <v>1</v>
      </c>
      <c r="M2034">
        <v>1045</v>
      </c>
      <c r="N2034">
        <v>55</v>
      </c>
      <c r="O2034">
        <v>2011</v>
      </c>
      <c r="P2034" s="5" t="s">
        <v>896</v>
      </c>
      <c r="Q2034">
        <v>-37.802</v>
      </c>
      <c r="R2034">
        <v>144.95160000000001</v>
      </c>
      <c r="S2034" t="s">
        <v>22</v>
      </c>
      <c r="T2034">
        <v>6821</v>
      </c>
      <c r="U2034">
        <f t="shared" si="63"/>
        <v>5</v>
      </c>
    </row>
    <row r="2035" spans="1:21" x14ac:dyDescent="0.35">
      <c r="A2035" t="s">
        <v>2154</v>
      </c>
      <c r="B2035" t="s">
        <v>2159</v>
      </c>
      <c r="C2035" s="5">
        <v>3</v>
      </c>
      <c r="D2035" t="s">
        <v>20</v>
      </c>
      <c r="E2035">
        <v>1325000</v>
      </c>
      <c r="F2035" s="7">
        <v>42714</v>
      </c>
      <c r="G2035" s="4">
        <f t="shared" si="62"/>
        <v>2016</v>
      </c>
      <c r="H2035">
        <v>2.2999999999999998</v>
      </c>
      <c r="I2035">
        <v>3051</v>
      </c>
      <c r="J2035" s="6">
        <v>3</v>
      </c>
      <c r="K2035">
        <v>2</v>
      </c>
      <c r="L2035" s="6">
        <v>1</v>
      </c>
      <c r="M2035">
        <v>97</v>
      </c>
      <c r="N2035">
        <v>139</v>
      </c>
      <c r="O2035">
        <v>2011</v>
      </c>
      <c r="P2035" s="5" t="s">
        <v>896</v>
      </c>
      <c r="Q2035">
        <v>-37.801400000000001</v>
      </c>
      <c r="R2035">
        <v>144.94900000000001</v>
      </c>
      <c r="S2035" t="s">
        <v>22</v>
      </c>
      <c r="T2035">
        <v>6821</v>
      </c>
      <c r="U2035">
        <f t="shared" si="63"/>
        <v>5</v>
      </c>
    </row>
    <row r="2036" spans="1:21" x14ac:dyDescent="0.35">
      <c r="A2036" t="s">
        <v>2154</v>
      </c>
      <c r="B2036" t="s">
        <v>2160</v>
      </c>
      <c r="C2036" s="5">
        <v>2</v>
      </c>
      <c r="D2036" t="s">
        <v>24</v>
      </c>
      <c r="E2036">
        <v>450000</v>
      </c>
      <c r="F2036" s="7">
        <v>42686</v>
      </c>
      <c r="G2036" s="4">
        <f t="shared" si="62"/>
        <v>2016</v>
      </c>
      <c r="H2036">
        <v>2.2999999999999998</v>
      </c>
      <c r="I2036">
        <v>3051</v>
      </c>
      <c r="J2036" s="6">
        <v>2</v>
      </c>
      <c r="K2036">
        <v>1</v>
      </c>
      <c r="L2036" s="6">
        <v>1</v>
      </c>
      <c r="M2036">
        <v>1588</v>
      </c>
      <c r="N2036">
        <v>71</v>
      </c>
      <c r="O2036">
        <v>1970</v>
      </c>
      <c r="P2036" s="5" t="s">
        <v>896</v>
      </c>
      <c r="Q2036">
        <v>-37.7988</v>
      </c>
      <c r="R2036">
        <v>144.9478</v>
      </c>
      <c r="S2036" t="s">
        <v>22</v>
      </c>
      <c r="T2036">
        <v>6821</v>
      </c>
      <c r="U2036">
        <f t="shared" si="63"/>
        <v>46</v>
      </c>
    </row>
    <row r="2037" spans="1:21" x14ac:dyDescent="0.35">
      <c r="A2037" t="s">
        <v>2154</v>
      </c>
      <c r="B2037" t="s">
        <v>2161</v>
      </c>
      <c r="C2037" s="5">
        <v>3</v>
      </c>
      <c r="D2037" t="s">
        <v>20</v>
      </c>
      <c r="E2037">
        <v>1385000</v>
      </c>
      <c r="F2037" s="7">
        <v>42595</v>
      </c>
      <c r="G2037" s="4">
        <f t="shared" si="62"/>
        <v>2016</v>
      </c>
      <c r="H2037">
        <v>2.2999999999999998</v>
      </c>
      <c r="I2037">
        <v>3051</v>
      </c>
      <c r="J2037" s="6">
        <v>3</v>
      </c>
      <c r="K2037">
        <v>2</v>
      </c>
      <c r="L2037" s="6">
        <v>0</v>
      </c>
      <c r="M2037">
        <v>118</v>
      </c>
      <c r="N2037">
        <v>150</v>
      </c>
      <c r="O2037">
        <v>1890</v>
      </c>
      <c r="P2037" s="5" t="s">
        <v>896</v>
      </c>
      <c r="Q2037">
        <v>-37.797600000000003</v>
      </c>
      <c r="R2037">
        <v>144.94399999999999</v>
      </c>
      <c r="S2037" t="s">
        <v>22</v>
      </c>
      <c r="T2037">
        <v>6821</v>
      </c>
      <c r="U2037">
        <f t="shared" si="63"/>
        <v>126</v>
      </c>
    </row>
    <row r="2038" spans="1:21" x14ac:dyDescent="0.35">
      <c r="A2038" t="s">
        <v>2154</v>
      </c>
      <c r="B2038" t="s">
        <v>2162</v>
      </c>
      <c r="C2038" s="5">
        <v>2</v>
      </c>
      <c r="D2038" t="s">
        <v>20</v>
      </c>
      <c r="E2038">
        <v>990000</v>
      </c>
      <c r="F2038" s="7">
        <v>42658</v>
      </c>
      <c r="G2038" s="4">
        <f t="shared" si="62"/>
        <v>2016</v>
      </c>
      <c r="H2038">
        <v>2.2999999999999998</v>
      </c>
      <c r="I2038">
        <v>3051</v>
      </c>
      <c r="J2038" s="6">
        <v>2</v>
      </c>
      <c r="K2038">
        <v>2</v>
      </c>
      <c r="L2038" s="6">
        <v>1</v>
      </c>
      <c r="M2038">
        <v>584</v>
      </c>
      <c r="N2038">
        <v>120</v>
      </c>
      <c r="O2038">
        <v>2008</v>
      </c>
      <c r="P2038" s="5" t="s">
        <v>896</v>
      </c>
      <c r="Q2038">
        <v>-37.801600000000001</v>
      </c>
      <c r="R2038">
        <v>144.95079999999999</v>
      </c>
      <c r="S2038" t="s">
        <v>22</v>
      </c>
      <c r="T2038">
        <v>6821</v>
      </c>
      <c r="U2038">
        <f t="shared" si="63"/>
        <v>8</v>
      </c>
    </row>
    <row r="2039" spans="1:21" x14ac:dyDescent="0.35">
      <c r="A2039" t="s">
        <v>2154</v>
      </c>
      <c r="B2039" t="s">
        <v>2163</v>
      </c>
      <c r="C2039" s="5">
        <v>3</v>
      </c>
      <c r="D2039" t="s">
        <v>20</v>
      </c>
      <c r="E2039">
        <v>1470000</v>
      </c>
      <c r="F2039" s="7">
        <v>42630</v>
      </c>
      <c r="G2039" s="4">
        <f t="shared" si="62"/>
        <v>2016</v>
      </c>
      <c r="H2039">
        <v>2.2999999999999998</v>
      </c>
      <c r="I2039">
        <v>3051</v>
      </c>
      <c r="J2039" s="6">
        <v>2</v>
      </c>
      <c r="K2039">
        <v>1</v>
      </c>
      <c r="L2039" s="6">
        <v>0</v>
      </c>
      <c r="M2039">
        <v>232</v>
      </c>
      <c r="N2039">
        <v>93</v>
      </c>
      <c r="O2039">
        <v>1930</v>
      </c>
      <c r="P2039" s="5" t="s">
        <v>896</v>
      </c>
      <c r="Q2039">
        <v>-37.797699999999999</v>
      </c>
      <c r="R2039">
        <v>144.9512</v>
      </c>
      <c r="S2039" t="s">
        <v>22</v>
      </c>
      <c r="T2039">
        <v>6821</v>
      </c>
      <c r="U2039">
        <f t="shared" si="63"/>
        <v>86</v>
      </c>
    </row>
    <row r="2040" spans="1:21" x14ac:dyDescent="0.35">
      <c r="A2040" t="s">
        <v>2154</v>
      </c>
      <c r="B2040" t="s">
        <v>2164</v>
      </c>
      <c r="C2040" s="5">
        <v>2</v>
      </c>
      <c r="D2040" t="s">
        <v>20</v>
      </c>
      <c r="E2040">
        <v>1010000</v>
      </c>
      <c r="F2040" s="7">
        <v>42693</v>
      </c>
      <c r="G2040" s="4">
        <f t="shared" si="62"/>
        <v>2016</v>
      </c>
      <c r="H2040">
        <v>2.2999999999999998</v>
      </c>
      <c r="I2040">
        <v>3051</v>
      </c>
      <c r="J2040" s="6">
        <v>2</v>
      </c>
      <c r="K2040">
        <v>2</v>
      </c>
      <c r="L2040" s="6">
        <v>0</v>
      </c>
      <c r="M2040">
        <v>109</v>
      </c>
      <c r="N2040">
        <v>100</v>
      </c>
      <c r="O2040">
        <v>1900</v>
      </c>
      <c r="P2040" s="5" t="s">
        <v>896</v>
      </c>
      <c r="Q2040">
        <v>-37.795000000000002</v>
      </c>
      <c r="R2040">
        <v>144.94200000000001</v>
      </c>
      <c r="S2040" t="s">
        <v>22</v>
      </c>
      <c r="T2040">
        <v>6821</v>
      </c>
      <c r="U2040">
        <f t="shared" si="63"/>
        <v>116</v>
      </c>
    </row>
    <row r="2041" spans="1:21" x14ac:dyDescent="0.35">
      <c r="A2041" t="s">
        <v>2154</v>
      </c>
      <c r="B2041" t="s">
        <v>2165</v>
      </c>
      <c r="C2041" s="5">
        <v>2</v>
      </c>
      <c r="D2041" t="s">
        <v>20</v>
      </c>
      <c r="E2041">
        <v>1266000</v>
      </c>
      <c r="F2041" s="7">
        <v>42693</v>
      </c>
      <c r="G2041" s="4">
        <f t="shared" si="62"/>
        <v>2016</v>
      </c>
      <c r="H2041">
        <v>2.2999999999999998</v>
      </c>
      <c r="I2041">
        <v>3051</v>
      </c>
      <c r="J2041" s="6">
        <v>2</v>
      </c>
      <c r="K2041">
        <v>1</v>
      </c>
      <c r="L2041" s="6">
        <v>0</v>
      </c>
      <c r="M2041">
        <v>161</v>
      </c>
      <c r="N2041">
        <v>106</v>
      </c>
      <c r="O2041">
        <v>1960</v>
      </c>
      <c r="P2041" s="5" t="s">
        <v>896</v>
      </c>
      <c r="Q2041">
        <v>-37.804299999999998</v>
      </c>
      <c r="R2041">
        <v>144.94370000000001</v>
      </c>
      <c r="S2041" t="s">
        <v>22</v>
      </c>
      <c r="T2041">
        <v>6821</v>
      </c>
      <c r="U2041">
        <f t="shared" si="63"/>
        <v>56</v>
      </c>
    </row>
    <row r="2042" spans="1:21" x14ac:dyDescent="0.35">
      <c r="A2042" t="s">
        <v>2154</v>
      </c>
      <c r="B2042" t="s">
        <v>2166</v>
      </c>
      <c r="C2042" s="5">
        <v>2</v>
      </c>
      <c r="D2042" t="s">
        <v>24</v>
      </c>
      <c r="E2042">
        <v>560000</v>
      </c>
      <c r="F2042" s="7">
        <v>42791</v>
      </c>
      <c r="G2042" s="4">
        <f t="shared" si="62"/>
        <v>2017</v>
      </c>
      <c r="H2042">
        <v>2.2999999999999998</v>
      </c>
      <c r="I2042">
        <v>3051</v>
      </c>
      <c r="J2042" s="6">
        <v>2</v>
      </c>
      <c r="K2042">
        <v>1</v>
      </c>
      <c r="L2042" s="6">
        <v>1</v>
      </c>
      <c r="M2042">
        <v>2300</v>
      </c>
      <c r="N2042">
        <v>68</v>
      </c>
      <c r="O2042">
        <v>1975</v>
      </c>
      <c r="P2042" s="5" t="s">
        <v>896</v>
      </c>
      <c r="Q2042">
        <v>-37.799700000000001</v>
      </c>
      <c r="R2042">
        <v>144.94720000000001</v>
      </c>
      <c r="S2042" t="s">
        <v>22</v>
      </c>
      <c r="T2042">
        <v>6821</v>
      </c>
      <c r="U2042">
        <f t="shared" si="63"/>
        <v>42</v>
      </c>
    </row>
    <row r="2043" spans="1:21" x14ac:dyDescent="0.35">
      <c r="A2043" t="s">
        <v>2154</v>
      </c>
      <c r="B2043" t="s">
        <v>2167</v>
      </c>
      <c r="C2043" s="5">
        <v>2</v>
      </c>
      <c r="D2043" t="s">
        <v>24</v>
      </c>
      <c r="E2043">
        <v>550055</v>
      </c>
      <c r="F2043" s="7">
        <v>42701</v>
      </c>
      <c r="G2043" s="4">
        <f t="shared" si="62"/>
        <v>2016</v>
      </c>
      <c r="H2043">
        <v>2.2999999999999998</v>
      </c>
      <c r="I2043">
        <v>3051</v>
      </c>
      <c r="J2043" s="6">
        <v>2</v>
      </c>
      <c r="K2043">
        <v>1</v>
      </c>
      <c r="L2043" s="6">
        <v>2</v>
      </c>
      <c r="M2043">
        <v>1004</v>
      </c>
      <c r="N2043">
        <v>65</v>
      </c>
      <c r="O2043">
        <v>1971</v>
      </c>
      <c r="P2043" s="5" t="s">
        <v>896</v>
      </c>
      <c r="Q2043">
        <v>-37.7926</v>
      </c>
      <c r="R2043">
        <v>144.94409999999999</v>
      </c>
      <c r="S2043" t="s">
        <v>22</v>
      </c>
      <c r="T2043">
        <v>6821</v>
      </c>
      <c r="U2043">
        <f t="shared" si="63"/>
        <v>45</v>
      </c>
    </row>
    <row r="2044" spans="1:21" x14ac:dyDescent="0.35">
      <c r="A2044" t="s">
        <v>2154</v>
      </c>
      <c r="B2044" t="s">
        <v>2168</v>
      </c>
      <c r="C2044" s="5">
        <v>1</v>
      </c>
      <c r="D2044" t="s">
        <v>24</v>
      </c>
      <c r="E2044">
        <v>358000</v>
      </c>
      <c r="F2044" s="7">
        <v>42701</v>
      </c>
      <c r="G2044" s="4">
        <f t="shared" si="62"/>
        <v>2016</v>
      </c>
      <c r="H2044">
        <v>2.2999999999999998</v>
      </c>
      <c r="I2044">
        <v>3051</v>
      </c>
      <c r="J2044" s="6">
        <v>1</v>
      </c>
      <c r="K2044">
        <v>1</v>
      </c>
      <c r="L2044" s="6">
        <v>1</v>
      </c>
      <c r="M2044">
        <v>649</v>
      </c>
      <c r="N2044">
        <v>43</v>
      </c>
      <c r="O2044">
        <v>1970</v>
      </c>
      <c r="P2044" s="5" t="s">
        <v>896</v>
      </c>
      <c r="Q2044">
        <v>-37.7971</v>
      </c>
      <c r="R2044">
        <v>144.94479999999999</v>
      </c>
      <c r="S2044" t="s">
        <v>22</v>
      </c>
      <c r="T2044">
        <v>6821</v>
      </c>
      <c r="U2044">
        <f t="shared" si="63"/>
        <v>46</v>
      </c>
    </row>
    <row r="2045" spans="1:21" x14ac:dyDescent="0.35">
      <c r="A2045" t="s">
        <v>2154</v>
      </c>
      <c r="B2045" t="s">
        <v>2169</v>
      </c>
      <c r="C2045" s="5">
        <v>3</v>
      </c>
      <c r="D2045" t="s">
        <v>29</v>
      </c>
      <c r="E2045">
        <v>1000000</v>
      </c>
      <c r="F2045" s="7">
        <v>42701</v>
      </c>
      <c r="G2045" s="4">
        <f t="shared" si="62"/>
        <v>2016</v>
      </c>
      <c r="H2045">
        <v>2.2999999999999998</v>
      </c>
      <c r="I2045">
        <v>3051</v>
      </c>
      <c r="J2045" s="6">
        <v>3</v>
      </c>
      <c r="K2045">
        <v>2</v>
      </c>
      <c r="L2045" s="6">
        <v>1</v>
      </c>
      <c r="M2045">
        <v>61</v>
      </c>
      <c r="N2045">
        <v>170</v>
      </c>
      <c r="O2045">
        <v>1920</v>
      </c>
      <c r="P2045" s="5" t="s">
        <v>896</v>
      </c>
      <c r="Q2045">
        <v>-37.803899999999999</v>
      </c>
      <c r="R2045">
        <v>144.94239999999999</v>
      </c>
      <c r="S2045" t="s">
        <v>22</v>
      </c>
      <c r="T2045">
        <v>6821</v>
      </c>
      <c r="U2045">
        <f t="shared" si="63"/>
        <v>96</v>
      </c>
    </row>
    <row r="2046" spans="1:21" x14ac:dyDescent="0.35">
      <c r="A2046" t="s">
        <v>2154</v>
      </c>
      <c r="B2046" t="s">
        <v>2170</v>
      </c>
      <c r="C2046" s="5">
        <v>2</v>
      </c>
      <c r="D2046" t="s">
        <v>20</v>
      </c>
      <c r="E2046">
        <v>885000</v>
      </c>
      <c r="F2046" s="7">
        <v>42610</v>
      </c>
      <c r="G2046" s="4">
        <f t="shared" si="62"/>
        <v>2016</v>
      </c>
      <c r="H2046">
        <v>2.2999999999999998</v>
      </c>
      <c r="I2046">
        <v>3051</v>
      </c>
      <c r="J2046" s="6">
        <v>2</v>
      </c>
      <c r="K2046">
        <v>1</v>
      </c>
      <c r="L2046" s="6">
        <v>1</v>
      </c>
      <c r="M2046">
        <v>111</v>
      </c>
      <c r="N2046">
        <v>73</v>
      </c>
      <c r="O2046">
        <v>1880</v>
      </c>
      <c r="P2046" s="5" t="s">
        <v>896</v>
      </c>
      <c r="Q2046">
        <v>-37.804400000000001</v>
      </c>
      <c r="R2046">
        <v>144.94810000000001</v>
      </c>
      <c r="S2046" t="s">
        <v>22</v>
      </c>
      <c r="T2046">
        <v>6821</v>
      </c>
      <c r="U2046">
        <f t="shared" si="63"/>
        <v>136</v>
      </c>
    </row>
    <row r="2047" spans="1:21" x14ac:dyDescent="0.35">
      <c r="A2047" t="s">
        <v>2171</v>
      </c>
      <c r="B2047" t="s">
        <v>2172</v>
      </c>
      <c r="C2047" s="5">
        <v>2</v>
      </c>
      <c r="D2047" t="s">
        <v>20</v>
      </c>
      <c r="E2047">
        <v>1286000</v>
      </c>
      <c r="F2047" s="7">
        <v>42616</v>
      </c>
      <c r="G2047" s="4">
        <f t="shared" si="62"/>
        <v>2016</v>
      </c>
      <c r="H2047">
        <v>5.5</v>
      </c>
      <c r="I2047">
        <v>3070</v>
      </c>
      <c r="J2047" s="6">
        <v>2</v>
      </c>
      <c r="K2047">
        <v>1</v>
      </c>
      <c r="L2047" s="6">
        <v>1</v>
      </c>
      <c r="M2047">
        <v>245</v>
      </c>
      <c r="N2047">
        <v>108</v>
      </c>
      <c r="O2047">
        <v>1890</v>
      </c>
      <c r="P2047" s="5" t="s">
        <v>100</v>
      </c>
      <c r="Q2047">
        <v>-37.766199999999998</v>
      </c>
      <c r="R2047">
        <v>145.00960000000001</v>
      </c>
      <c r="S2047" t="s">
        <v>22</v>
      </c>
      <c r="T2047">
        <v>11364</v>
      </c>
      <c r="U2047">
        <f t="shared" si="63"/>
        <v>126</v>
      </c>
    </row>
    <row r="2048" spans="1:21" x14ac:dyDescent="0.35">
      <c r="A2048" t="s">
        <v>2171</v>
      </c>
      <c r="B2048" t="s">
        <v>2173</v>
      </c>
      <c r="C2048" s="5">
        <v>3</v>
      </c>
      <c r="D2048" t="s">
        <v>20</v>
      </c>
      <c r="E2048">
        <v>1200000</v>
      </c>
      <c r="F2048" s="7">
        <v>42616</v>
      </c>
      <c r="G2048" s="4">
        <f t="shared" si="62"/>
        <v>2016</v>
      </c>
      <c r="H2048">
        <v>5.5</v>
      </c>
      <c r="I2048">
        <v>3070</v>
      </c>
      <c r="J2048" s="6">
        <v>3</v>
      </c>
      <c r="K2048">
        <v>1</v>
      </c>
      <c r="L2048" s="6">
        <v>1</v>
      </c>
      <c r="M2048">
        <v>215</v>
      </c>
      <c r="N2048">
        <v>125</v>
      </c>
      <c r="O2048">
        <v>1920</v>
      </c>
      <c r="P2048" s="5" t="s">
        <v>100</v>
      </c>
      <c r="Q2048">
        <v>-37.7759</v>
      </c>
      <c r="R2048">
        <v>144.99090000000001</v>
      </c>
      <c r="S2048" t="s">
        <v>22</v>
      </c>
      <c r="T2048">
        <v>11364</v>
      </c>
      <c r="U2048">
        <f t="shared" si="63"/>
        <v>96</v>
      </c>
    </row>
    <row r="2049" spans="1:21" x14ac:dyDescent="0.35">
      <c r="A2049" t="s">
        <v>2171</v>
      </c>
      <c r="B2049" t="s">
        <v>2174</v>
      </c>
      <c r="C2049" s="5">
        <v>3</v>
      </c>
      <c r="D2049" t="s">
        <v>20</v>
      </c>
      <c r="E2049">
        <v>1382500</v>
      </c>
      <c r="F2049" s="7">
        <v>42616</v>
      </c>
      <c r="G2049" s="4">
        <f t="shared" si="62"/>
        <v>2016</v>
      </c>
      <c r="H2049">
        <v>5.5</v>
      </c>
      <c r="I2049">
        <v>3070</v>
      </c>
      <c r="J2049" s="6">
        <v>3</v>
      </c>
      <c r="K2049">
        <v>2</v>
      </c>
      <c r="L2049" s="6">
        <v>2</v>
      </c>
      <c r="M2049">
        <v>286</v>
      </c>
      <c r="N2049">
        <v>188</v>
      </c>
      <c r="O2049">
        <v>2007</v>
      </c>
      <c r="P2049" s="5" t="s">
        <v>100</v>
      </c>
      <c r="Q2049">
        <v>-37.770800000000001</v>
      </c>
      <c r="R2049">
        <v>145.00540000000001</v>
      </c>
      <c r="S2049" t="s">
        <v>22</v>
      </c>
      <c r="T2049">
        <v>11364</v>
      </c>
      <c r="U2049">
        <f t="shared" si="63"/>
        <v>9</v>
      </c>
    </row>
    <row r="2050" spans="1:21" x14ac:dyDescent="0.35">
      <c r="A2050" t="s">
        <v>2171</v>
      </c>
      <c r="B2050" t="s">
        <v>2175</v>
      </c>
      <c r="C2050" s="5">
        <v>4</v>
      </c>
      <c r="D2050" t="s">
        <v>20</v>
      </c>
      <c r="E2050">
        <v>1600000</v>
      </c>
      <c r="F2050" s="7">
        <v>42616</v>
      </c>
      <c r="G2050" s="4">
        <f t="shared" si="62"/>
        <v>2016</v>
      </c>
      <c r="H2050">
        <v>5.5</v>
      </c>
      <c r="I2050">
        <v>3070</v>
      </c>
      <c r="J2050" s="6">
        <v>4</v>
      </c>
      <c r="K2050">
        <v>2</v>
      </c>
      <c r="L2050" s="6">
        <v>1</v>
      </c>
      <c r="M2050">
        <v>464</v>
      </c>
      <c r="N2050">
        <v>179</v>
      </c>
      <c r="O2050">
        <v>1910</v>
      </c>
      <c r="P2050" s="5" t="s">
        <v>100</v>
      </c>
      <c r="Q2050">
        <v>-37.780500000000004</v>
      </c>
      <c r="R2050">
        <v>145.00399999999999</v>
      </c>
      <c r="S2050" t="s">
        <v>22</v>
      </c>
      <c r="T2050">
        <v>11364</v>
      </c>
      <c r="U2050">
        <f t="shared" si="63"/>
        <v>106</v>
      </c>
    </row>
    <row r="2051" spans="1:21" x14ac:dyDescent="0.35">
      <c r="A2051" t="s">
        <v>2171</v>
      </c>
      <c r="B2051" t="s">
        <v>2176</v>
      </c>
      <c r="C2051" s="5">
        <v>3</v>
      </c>
      <c r="D2051" t="s">
        <v>20</v>
      </c>
      <c r="E2051">
        <v>1710000</v>
      </c>
      <c r="F2051" s="7">
        <v>42525</v>
      </c>
      <c r="G2051" s="4">
        <f t="shared" ref="G2051:G2114" si="64">YEAR(F2051)</f>
        <v>2016</v>
      </c>
      <c r="H2051">
        <v>5.5</v>
      </c>
      <c r="I2051">
        <v>3070</v>
      </c>
      <c r="J2051" s="6">
        <v>3</v>
      </c>
      <c r="K2051">
        <v>1</v>
      </c>
      <c r="L2051" s="6">
        <v>1</v>
      </c>
      <c r="M2051">
        <v>247</v>
      </c>
      <c r="N2051">
        <v>160</v>
      </c>
      <c r="O2051">
        <v>1890</v>
      </c>
      <c r="P2051" s="5" t="s">
        <v>100</v>
      </c>
      <c r="Q2051">
        <v>-37.779800000000002</v>
      </c>
      <c r="R2051">
        <v>144.99520000000001</v>
      </c>
      <c r="S2051" t="s">
        <v>22</v>
      </c>
      <c r="T2051">
        <v>11364</v>
      </c>
      <c r="U2051">
        <f t="shared" ref="U2051:U2114" si="65">G:G-O:O</f>
        <v>126</v>
      </c>
    </row>
    <row r="2052" spans="1:21" x14ac:dyDescent="0.35">
      <c r="A2052" t="s">
        <v>2171</v>
      </c>
      <c r="B2052" t="s">
        <v>2178</v>
      </c>
      <c r="C2052" s="5">
        <v>6</v>
      </c>
      <c r="D2052" t="s">
        <v>20</v>
      </c>
      <c r="E2052">
        <v>2000000</v>
      </c>
      <c r="F2052" s="7">
        <v>42525</v>
      </c>
      <c r="G2052" s="4">
        <f t="shared" si="64"/>
        <v>2016</v>
      </c>
      <c r="H2052">
        <v>5.5</v>
      </c>
      <c r="I2052">
        <v>3070</v>
      </c>
      <c r="J2052" s="6">
        <v>6</v>
      </c>
      <c r="K2052">
        <v>2</v>
      </c>
      <c r="L2052" s="6">
        <v>2</v>
      </c>
      <c r="M2052">
        <v>772</v>
      </c>
      <c r="N2052">
        <v>257</v>
      </c>
      <c r="O2052">
        <v>1992</v>
      </c>
      <c r="P2052" s="5" t="s">
        <v>100</v>
      </c>
      <c r="Q2052">
        <v>-37.781300000000002</v>
      </c>
      <c r="R2052">
        <v>145.00649999999999</v>
      </c>
      <c r="S2052" t="s">
        <v>22</v>
      </c>
      <c r="T2052">
        <v>11364</v>
      </c>
      <c r="U2052">
        <f t="shared" si="65"/>
        <v>24</v>
      </c>
    </row>
    <row r="2053" spans="1:21" x14ac:dyDescent="0.35">
      <c r="A2053" t="s">
        <v>2171</v>
      </c>
      <c r="B2053" t="s">
        <v>2179</v>
      </c>
      <c r="C2053" s="5">
        <v>2</v>
      </c>
      <c r="D2053" t="s">
        <v>29</v>
      </c>
      <c r="E2053">
        <v>650000</v>
      </c>
      <c r="F2053" s="7">
        <v>42497</v>
      </c>
      <c r="G2053" s="4">
        <f t="shared" si="64"/>
        <v>2016</v>
      </c>
      <c r="H2053">
        <v>5.5</v>
      </c>
      <c r="I2053">
        <v>3070</v>
      </c>
      <c r="J2053" s="6">
        <v>2</v>
      </c>
      <c r="K2053">
        <v>2</v>
      </c>
      <c r="L2053" s="6">
        <v>2</v>
      </c>
      <c r="M2053">
        <v>55</v>
      </c>
      <c r="N2053">
        <v>100</v>
      </c>
      <c r="O2053">
        <v>2013</v>
      </c>
      <c r="P2053" s="5" t="s">
        <v>100</v>
      </c>
      <c r="Q2053">
        <v>-37.762700000000002</v>
      </c>
      <c r="R2053">
        <v>144.9898</v>
      </c>
      <c r="S2053" t="s">
        <v>22</v>
      </c>
      <c r="T2053">
        <v>11364</v>
      </c>
      <c r="U2053">
        <f t="shared" si="65"/>
        <v>3</v>
      </c>
    </row>
    <row r="2054" spans="1:21" x14ac:dyDescent="0.35">
      <c r="A2054" t="s">
        <v>2171</v>
      </c>
      <c r="B2054" t="s">
        <v>2180</v>
      </c>
      <c r="C2054" s="5">
        <v>4</v>
      </c>
      <c r="D2054" t="s">
        <v>20</v>
      </c>
      <c r="E2054">
        <v>1700000</v>
      </c>
      <c r="F2054" s="7">
        <v>42497</v>
      </c>
      <c r="G2054" s="4">
        <f t="shared" si="64"/>
        <v>2016</v>
      </c>
      <c r="H2054">
        <v>5.5</v>
      </c>
      <c r="I2054">
        <v>3070</v>
      </c>
      <c r="J2054" s="6">
        <v>4</v>
      </c>
      <c r="K2054">
        <v>2</v>
      </c>
      <c r="L2054" s="6">
        <v>1</v>
      </c>
      <c r="M2054">
        <v>415</v>
      </c>
      <c r="N2054">
        <v>218</v>
      </c>
      <c r="O2054">
        <v>1900</v>
      </c>
      <c r="P2054" s="5" t="s">
        <v>100</v>
      </c>
      <c r="Q2054">
        <v>-37.780700000000003</v>
      </c>
      <c r="R2054">
        <v>144.9948</v>
      </c>
      <c r="S2054" t="s">
        <v>22</v>
      </c>
      <c r="T2054">
        <v>11364</v>
      </c>
      <c r="U2054">
        <f t="shared" si="65"/>
        <v>116</v>
      </c>
    </row>
    <row r="2055" spans="1:21" x14ac:dyDescent="0.35">
      <c r="A2055" t="s">
        <v>2171</v>
      </c>
      <c r="B2055" t="s">
        <v>2181</v>
      </c>
      <c r="C2055" s="5">
        <v>2</v>
      </c>
      <c r="D2055" t="s">
        <v>20</v>
      </c>
      <c r="E2055">
        <v>1575000</v>
      </c>
      <c r="F2055" s="7">
        <v>42681</v>
      </c>
      <c r="G2055" s="4">
        <f t="shared" si="64"/>
        <v>2016</v>
      </c>
      <c r="H2055">
        <v>5.5</v>
      </c>
      <c r="I2055">
        <v>3070</v>
      </c>
      <c r="J2055" s="6">
        <v>2</v>
      </c>
      <c r="K2055">
        <v>1</v>
      </c>
      <c r="L2055" s="6">
        <v>3</v>
      </c>
      <c r="M2055">
        <v>607</v>
      </c>
      <c r="N2055">
        <v>126</v>
      </c>
      <c r="O2055">
        <v>1945</v>
      </c>
      <c r="P2055" s="5" t="s">
        <v>100</v>
      </c>
      <c r="Q2055">
        <v>-37.766800000000003</v>
      </c>
      <c r="R2055">
        <v>145.01490000000001</v>
      </c>
      <c r="S2055" t="s">
        <v>22</v>
      </c>
      <c r="T2055">
        <v>11364</v>
      </c>
      <c r="U2055">
        <f t="shared" si="65"/>
        <v>71</v>
      </c>
    </row>
    <row r="2056" spans="1:21" x14ac:dyDescent="0.35">
      <c r="A2056" t="s">
        <v>2171</v>
      </c>
      <c r="B2056" t="s">
        <v>2182</v>
      </c>
      <c r="C2056" s="5">
        <v>2</v>
      </c>
      <c r="D2056" t="s">
        <v>20</v>
      </c>
      <c r="E2056">
        <v>950000</v>
      </c>
      <c r="F2056" s="7">
        <v>42681</v>
      </c>
      <c r="G2056" s="4">
        <f t="shared" si="64"/>
        <v>2016</v>
      </c>
      <c r="H2056">
        <v>5.5</v>
      </c>
      <c r="I2056">
        <v>3070</v>
      </c>
      <c r="J2056" s="6">
        <v>2</v>
      </c>
      <c r="K2056">
        <v>1</v>
      </c>
      <c r="L2056" s="6">
        <v>1</v>
      </c>
      <c r="M2056">
        <v>191</v>
      </c>
      <c r="N2056">
        <v>73</v>
      </c>
      <c r="O2056">
        <v>1920</v>
      </c>
      <c r="P2056" s="5" t="s">
        <v>100</v>
      </c>
      <c r="Q2056">
        <v>-37.771500000000003</v>
      </c>
      <c r="R2056">
        <v>144.99510000000001</v>
      </c>
      <c r="S2056" t="s">
        <v>22</v>
      </c>
      <c r="T2056">
        <v>11364</v>
      </c>
      <c r="U2056">
        <f t="shared" si="65"/>
        <v>96</v>
      </c>
    </row>
    <row r="2057" spans="1:21" x14ac:dyDescent="0.35">
      <c r="A2057" t="s">
        <v>2171</v>
      </c>
      <c r="B2057" t="s">
        <v>96</v>
      </c>
      <c r="C2057" s="5">
        <v>3</v>
      </c>
      <c r="D2057" t="s">
        <v>20</v>
      </c>
      <c r="E2057">
        <v>1655000</v>
      </c>
      <c r="F2057" s="7">
        <v>42651</v>
      </c>
      <c r="G2057" s="4">
        <f t="shared" si="64"/>
        <v>2016</v>
      </c>
      <c r="H2057">
        <v>5.5</v>
      </c>
      <c r="I2057">
        <v>3070</v>
      </c>
      <c r="J2057" s="6">
        <v>3</v>
      </c>
      <c r="K2057">
        <v>1</v>
      </c>
      <c r="L2057" s="6">
        <v>3</v>
      </c>
      <c r="M2057">
        <v>472</v>
      </c>
      <c r="N2057">
        <v>101</v>
      </c>
      <c r="O2057">
        <v>1924</v>
      </c>
      <c r="P2057" s="5" t="s">
        <v>100</v>
      </c>
      <c r="Q2057">
        <v>-37.776499999999999</v>
      </c>
      <c r="R2057">
        <v>145.0027</v>
      </c>
      <c r="S2057" t="s">
        <v>22</v>
      </c>
      <c r="T2057">
        <v>11364</v>
      </c>
      <c r="U2057">
        <f t="shared" si="65"/>
        <v>92</v>
      </c>
    </row>
    <row r="2058" spans="1:21" x14ac:dyDescent="0.35">
      <c r="A2058" t="s">
        <v>2171</v>
      </c>
      <c r="B2058" t="s">
        <v>2183</v>
      </c>
      <c r="C2058" s="5">
        <v>3</v>
      </c>
      <c r="D2058" t="s">
        <v>20</v>
      </c>
      <c r="E2058">
        <v>1255000</v>
      </c>
      <c r="F2058" s="7">
        <v>42623</v>
      </c>
      <c r="G2058" s="4">
        <f t="shared" si="64"/>
        <v>2016</v>
      </c>
      <c r="H2058">
        <v>5.5</v>
      </c>
      <c r="I2058">
        <v>3070</v>
      </c>
      <c r="J2058" s="6">
        <v>3</v>
      </c>
      <c r="K2058">
        <v>2</v>
      </c>
      <c r="L2058" s="6">
        <v>1</v>
      </c>
      <c r="M2058">
        <v>259</v>
      </c>
      <c r="N2058">
        <v>156</v>
      </c>
      <c r="O2058">
        <v>1910</v>
      </c>
      <c r="P2058" s="5" t="s">
        <v>100</v>
      </c>
      <c r="Q2058">
        <v>-37.768700000000003</v>
      </c>
      <c r="R2058">
        <v>144.9922</v>
      </c>
      <c r="S2058" t="s">
        <v>22</v>
      </c>
      <c r="T2058">
        <v>11364</v>
      </c>
      <c r="U2058">
        <f t="shared" si="65"/>
        <v>106</v>
      </c>
    </row>
    <row r="2059" spans="1:21" x14ac:dyDescent="0.35">
      <c r="A2059" t="s">
        <v>2171</v>
      </c>
      <c r="B2059" t="s">
        <v>2184</v>
      </c>
      <c r="C2059" s="5">
        <v>2</v>
      </c>
      <c r="D2059" t="s">
        <v>20</v>
      </c>
      <c r="E2059">
        <v>1020000</v>
      </c>
      <c r="F2059" s="7">
        <v>42623</v>
      </c>
      <c r="G2059" s="4">
        <f t="shared" si="64"/>
        <v>2016</v>
      </c>
      <c r="H2059">
        <v>5.5</v>
      </c>
      <c r="I2059">
        <v>3070</v>
      </c>
      <c r="J2059" s="6">
        <v>2</v>
      </c>
      <c r="K2059">
        <v>1</v>
      </c>
      <c r="L2059" s="6">
        <v>2</v>
      </c>
      <c r="M2059">
        <v>347</v>
      </c>
      <c r="N2059">
        <v>115</v>
      </c>
      <c r="O2059">
        <v>1935</v>
      </c>
      <c r="P2059" s="5" t="s">
        <v>100</v>
      </c>
      <c r="Q2059">
        <v>-37.762999999999998</v>
      </c>
      <c r="R2059">
        <v>144.98859999999999</v>
      </c>
      <c r="S2059" t="s">
        <v>22</v>
      </c>
      <c r="T2059">
        <v>11364</v>
      </c>
      <c r="U2059">
        <f t="shared" si="65"/>
        <v>81</v>
      </c>
    </row>
    <row r="2060" spans="1:21" x14ac:dyDescent="0.35">
      <c r="A2060" t="s">
        <v>2171</v>
      </c>
      <c r="B2060" t="s">
        <v>2185</v>
      </c>
      <c r="C2060" s="5">
        <v>2</v>
      </c>
      <c r="D2060" t="s">
        <v>20</v>
      </c>
      <c r="E2060">
        <v>790000</v>
      </c>
      <c r="F2060" s="7">
        <v>42623</v>
      </c>
      <c r="G2060" s="4">
        <f t="shared" si="64"/>
        <v>2016</v>
      </c>
      <c r="H2060">
        <v>5.5</v>
      </c>
      <c r="I2060">
        <v>3070</v>
      </c>
      <c r="J2060" s="6">
        <v>2</v>
      </c>
      <c r="K2060">
        <v>1</v>
      </c>
      <c r="L2060" s="6">
        <v>1</v>
      </c>
      <c r="M2060">
        <v>136</v>
      </c>
      <c r="N2060">
        <v>78</v>
      </c>
      <c r="O2060">
        <v>2000</v>
      </c>
      <c r="P2060" s="5" t="s">
        <v>100</v>
      </c>
      <c r="Q2060">
        <v>-37.765099999999997</v>
      </c>
      <c r="R2060">
        <v>145.0027</v>
      </c>
      <c r="S2060" t="s">
        <v>22</v>
      </c>
      <c r="T2060">
        <v>11364</v>
      </c>
      <c r="U2060">
        <f t="shared" si="65"/>
        <v>16</v>
      </c>
    </row>
    <row r="2061" spans="1:21" x14ac:dyDescent="0.35">
      <c r="A2061" t="s">
        <v>2171</v>
      </c>
      <c r="B2061" t="s">
        <v>2186</v>
      </c>
      <c r="C2061" s="5">
        <v>3</v>
      </c>
      <c r="D2061" t="s">
        <v>20</v>
      </c>
      <c r="E2061">
        <v>1190000</v>
      </c>
      <c r="F2061" s="7">
        <v>42686</v>
      </c>
      <c r="G2061" s="4">
        <f t="shared" si="64"/>
        <v>2016</v>
      </c>
      <c r="H2061">
        <v>5.5</v>
      </c>
      <c r="I2061">
        <v>3070</v>
      </c>
      <c r="J2061" s="6">
        <v>3</v>
      </c>
      <c r="K2061">
        <v>1</v>
      </c>
      <c r="L2061" s="6">
        <v>1</v>
      </c>
      <c r="M2061">
        <v>445</v>
      </c>
      <c r="N2061">
        <v>125</v>
      </c>
      <c r="O2061">
        <v>1920</v>
      </c>
      <c r="P2061" s="5" t="s">
        <v>100</v>
      </c>
      <c r="Q2061">
        <v>-37.7652</v>
      </c>
      <c r="R2061">
        <v>145.01230000000001</v>
      </c>
      <c r="S2061" t="s">
        <v>22</v>
      </c>
      <c r="T2061">
        <v>11364</v>
      </c>
      <c r="U2061">
        <f t="shared" si="65"/>
        <v>96</v>
      </c>
    </row>
    <row r="2062" spans="1:21" x14ac:dyDescent="0.35">
      <c r="A2062" t="s">
        <v>2171</v>
      </c>
      <c r="B2062" t="s">
        <v>2187</v>
      </c>
      <c r="C2062" s="5">
        <v>3</v>
      </c>
      <c r="D2062" t="s">
        <v>29</v>
      </c>
      <c r="E2062">
        <v>865000</v>
      </c>
      <c r="F2062" s="7">
        <v>42686</v>
      </c>
      <c r="G2062" s="4">
        <f t="shared" si="64"/>
        <v>2016</v>
      </c>
      <c r="H2062">
        <v>5.5</v>
      </c>
      <c r="I2062">
        <v>3070</v>
      </c>
      <c r="J2062" s="6">
        <v>3</v>
      </c>
      <c r="K2062">
        <v>1</v>
      </c>
      <c r="L2062" s="6">
        <v>2</v>
      </c>
      <c r="M2062">
        <v>184</v>
      </c>
      <c r="N2062">
        <v>108</v>
      </c>
      <c r="O2062">
        <v>2006</v>
      </c>
      <c r="P2062" s="5" t="s">
        <v>100</v>
      </c>
      <c r="Q2062">
        <v>-37.782499999999999</v>
      </c>
      <c r="R2062">
        <v>145.0104</v>
      </c>
      <c r="S2062" t="s">
        <v>22</v>
      </c>
      <c r="T2062">
        <v>11364</v>
      </c>
      <c r="U2062">
        <f t="shared" si="65"/>
        <v>10</v>
      </c>
    </row>
    <row r="2063" spans="1:21" x14ac:dyDescent="0.35">
      <c r="A2063" t="s">
        <v>2171</v>
      </c>
      <c r="B2063" t="s">
        <v>2188</v>
      </c>
      <c r="C2063" s="5">
        <v>4</v>
      </c>
      <c r="D2063" t="s">
        <v>20</v>
      </c>
      <c r="E2063">
        <v>2175000</v>
      </c>
      <c r="F2063" s="7">
        <v>42595</v>
      </c>
      <c r="G2063" s="4">
        <f t="shared" si="64"/>
        <v>2016</v>
      </c>
      <c r="H2063">
        <v>5.5</v>
      </c>
      <c r="I2063">
        <v>3070</v>
      </c>
      <c r="J2063" s="6">
        <v>5</v>
      </c>
      <c r="K2063">
        <v>2</v>
      </c>
      <c r="L2063" s="6">
        <v>1</v>
      </c>
      <c r="M2063">
        <v>573</v>
      </c>
      <c r="N2063">
        <v>186</v>
      </c>
      <c r="O2063">
        <v>1890</v>
      </c>
      <c r="P2063" s="5" t="s">
        <v>100</v>
      </c>
      <c r="Q2063">
        <v>-37.770699999999998</v>
      </c>
      <c r="R2063">
        <v>144.9924</v>
      </c>
      <c r="S2063" t="s">
        <v>22</v>
      </c>
      <c r="T2063">
        <v>11364</v>
      </c>
      <c r="U2063">
        <f t="shared" si="65"/>
        <v>126</v>
      </c>
    </row>
    <row r="2064" spans="1:21" x14ac:dyDescent="0.35">
      <c r="A2064" t="s">
        <v>2171</v>
      </c>
      <c r="B2064" t="s">
        <v>2189</v>
      </c>
      <c r="C2064" s="5">
        <v>2</v>
      </c>
      <c r="D2064" t="s">
        <v>20</v>
      </c>
      <c r="E2064">
        <v>890000</v>
      </c>
      <c r="F2064" s="7">
        <v>42504</v>
      </c>
      <c r="G2064" s="4">
        <f t="shared" si="64"/>
        <v>2016</v>
      </c>
      <c r="H2064">
        <v>5.5</v>
      </c>
      <c r="I2064">
        <v>3070</v>
      </c>
      <c r="J2064" s="6">
        <v>2</v>
      </c>
      <c r="K2064">
        <v>1</v>
      </c>
      <c r="L2064" s="6">
        <v>1</v>
      </c>
      <c r="M2064">
        <v>225</v>
      </c>
      <c r="N2064">
        <v>92</v>
      </c>
      <c r="O2064">
        <v>1910</v>
      </c>
      <c r="P2064" s="5" t="s">
        <v>100</v>
      </c>
      <c r="Q2064">
        <v>-37.766300000000001</v>
      </c>
      <c r="R2064">
        <v>145.0009</v>
      </c>
      <c r="S2064" t="s">
        <v>22</v>
      </c>
      <c r="T2064">
        <v>11364</v>
      </c>
      <c r="U2064">
        <f t="shared" si="65"/>
        <v>106</v>
      </c>
    </row>
    <row r="2065" spans="1:21" x14ac:dyDescent="0.35">
      <c r="A2065" t="s">
        <v>2171</v>
      </c>
      <c r="B2065" t="s">
        <v>2190</v>
      </c>
      <c r="C2065" s="5">
        <v>5</v>
      </c>
      <c r="D2065" t="s">
        <v>20</v>
      </c>
      <c r="E2065">
        <v>2700000</v>
      </c>
      <c r="F2065" s="7">
        <v>42504</v>
      </c>
      <c r="G2065" s="4">
        <f t="shared" si="64"/>
        <v>2016</v>
      </c>
      <c r="H2065">
        <v>5.5</v>
      </c>
      <c r="I2065">
        <v>3070</v>
      </c>
      <c r="J2065" s="6">
        <v>4</v>
      </c>
      <c r="K2065">
        <v>3</v>
      </c>
      <c r="L2065" s="6">
        <v>3</v>
      </c>
      <c r="M2065">
        <v>490</v>
      </c>
      <c r="N2065">
        <v>331</v>
      </c>
      <c r="O2065">
        <v>1920</v>
      </c>
      <c r="P2065" s="5" t="s">
        <v>100</v>
      </c>
      <c r="Q2065">
        <v>-37.772599999999997</v>
      </c>
      <c r="R2065">
        <v>145.00479999999999</v>
      </c>
      <c r="S2065" t="s">
        <v>22</v>
      </c>
      <c r="T2065">
        <v>11364</v>
      </c>
      <c r="U2065">
        <f t="shared" si="65"/>
        <v>96</v>
      </c>
    </row>
    <row r="2066" spans="1:21" x14ac:dyDescent="0.35">
      <c r="A2066" t="s">
        <v>2171</v>
      </c>
      <c r="B2066" t="s">
        <v>2191</v>
      </c>
      <c r="C2066" s="5">
        <v>2</v>
      </c>
      <c r="D2066" t="s">
        <v>20</v>
      </c>
      <c r="E2066">
        <v>1101000</v>
      </c>
      <c r="F2066" s="7">
        <v>42504</v>
      </c>
      <c r="G2066" s="4">
        <f t="shared" si="64"/>
        <v>2016</v>
      </c>
      <c r="H2066">
        <v>5.5</v>
      </c>
      <c r="I2066">
        <v>3070</v>
      </c>
      <c r="J2066" s="6">
        <v>2</v>
      </c>
      <c r="K2066">
        <v>1</v>
      </c>
      <c r="L2066" s="6">
        <v>0</v>
      </c>
      <c r="M2066">
        <v>229</v>
      </c>
      <c r="N2066">
        <v>99</v>
      </c>
      <c r="O2066">
        <v>1910</v>
      </c>
      <c r="P2066" s="5" t="s">
        <v>100</v>
      </c>
      <c r="Q2066">
        <v>-37.778399999999998</v>
      </c>
      <c r="R2066">
        <v>145.0042</v>
      </c>
      <c r="S2066" t="s">
        <v>22</v>
      </c>
      <c r="T2066">
        <v>11364</v>
      </c>
      <c r="U2066">
        <f t="shared" si="65"/>
        <v>106</v>
      </c>
    </row>
    <row r="2067" spans="1:21" x14ac:dyDescent="0.35">
      <c r="A2067" t="s">
        <v>2171</v>
      </c>
      <c r="B2067" t="s">
        <v>2192</v>
      </c>
      <c r="C2067" s="5">
        <v>3</v>
      </c>
      <c r="D2067" t="s">
        <v>20</v>
      </c>
      <c r="E2067">
        <v>1050000</v>
      </c>
      <c r="F2067" s="7">
        <v>42658</v>
      </c>
      <c r="G2067" s="4">
        <f t="shared" si="64"/>
        <v>2016</v>
      </c>
      <c r="H2067">
        <v>5.5</v>
      </c>
      <c r="I2067">
        <v>3070</v>
      </c>
      <c r="J2067" s="6">
        <v>3</v>
      </c>
      <c r="K2067">
        <v>1</v>
      </c>
      <c r="L2067" s="6">
        <v>0</v>
      </c>
      <c r="M2067">
        <v>158</v>
      </c>
      <c r="N2067">
        <v>106</v>
      </c>
      <c r="O2067">
        <v>1910</v>
      </c>
      <c r="P2067" s="5" t="s">
        <v>100</v>
      </c>
      <c r="Q2067">
        <v>-37.775599999999997</v>
      </c>
      <c r="R2067">
        <v>144.98910000000001</v>
      </c>
      <c r="S2067" t="s">
        <v>22</v>
      </c>
      <c r="T2067">
        <v>11364</v>
      </c>
      <c r="U2067">
        <f t="shared" si="65"/>
        <v>106</v>
      </c>
    </row>
    <row r="2068" spans="1:21" x14ac:dyDescent="0.35">
      <c r="A2068" t="s">
        <v>2171</v>
      </c>
      <c r="B2068" t="s">
        <v>2193</v>
      </c>
      <c r="C2068" s="5">
        <v>3</v>
      </c>
      <c r="D2068" t="s">
        <v>20</v>
      </c>
      <c r="E2068">
        <v>1010000</v>
      </c>
      <c r="F2068" s="7">
        <v>42658</v>
      </c>
      <c r="G2068" s="4">
        <f t="shared" si="64"/>
        <v>2016</v>
      </c>
      <c r="H2068">
        <v>5.5</v>
      </c>
      <c r="I2068">
        <v>3070</v>
      </c>
      <c r="J2068" s="6">
        <v>3</v>
      </c>
      <c r="K2068">
        <v>1</v>
      </c>
      <c r="L2068" s="6">
        <v>1</v>
      </c>
      <c r="M2068">
        <v>178</v>
      </c>
      <c r="N2068">
        <v>124</v>
      </c>
      <c r="O2068">
        <v>2000</v>
      </c>
      <c r="P2068" s="5" t="s">
        <v>100</v>
      </c>
      <c r="Q2068">
        <v>-37.771000000000001</v>
      </c>
      <c r="R2068">
        <v>144.9974</v>
      </c>
      <c r="S2068" t="s">
        <v>22</v>
      </c>
      <c r="T2068">
        <v>11364</v>
      </c>
      <c r="U2068">
        <f t="shared" si="65"/>
        <v>16</v>
      </c>
    </row>
    <row r="2069" spans="1:21" x14ac:dyDescent="0.35">
      <c r="A2069" t="s">
        <v>2171</v>
      </c>
      <c r="B2069" t="s">
        <v>2194</v>
      </c>
      <c r="C2069" s="5">
        <v>3</v>
      </c>
      <c r="D2069" t="s">
        <v>20</v>
      </c>
      <c r="E2069">
        <v>1900000</v>
      </c>
      <c r="F2069" s="7">
        <v>42476</v>
      </c>
      <c r="G2069" s="4">
        <f t="shared" si="64"/>
        <v>2016</v>
      </c>
      <c r="H2069">
        <v>5.5</v>
      </c>
      <c r="I2069">
        <v>3070</v>
      </c>
      <c r="J2069" s="6">
        <v>3</v>
      </c>
      <c r="K2069">
        <v>1</v>
      </c>
      <c r="L2069" s="6">
        <v>1</v>
      </c>
      <c r="M2069">
        <v>522</v>
      </c>
      <c r="N2069">
        <v>174</v>
      </c>
      <c r="O2069">
        <v>1910</v>
      </c>
      <c r="P2069" s="5" t="s">
        <v>100</v>
      </c>
      <c r="Q2069">
        <v>-37.775199999999998</v>
      </c>
      <c r="R2069">
        <v>145.00319999999999</v>
      </c>
      <c r="S2069" t="s">
        <v>22</v>
      </c>
      <c r="T2069">
        <v>11364</v>
      </c>
      <c r="U2069">
        <f t="shared" si="65"/>
        <v>106</v>
      </c>
    </row>
    <row r="2070" spans="1:21" x14ac:dyDescent="0.35">
      <c r="A2070" t="s">
        <v>2171</v>
      </c>
      <c r="B2070" t="s">
        <v>2195</v>
      </c>
      <c r="C2070" s="5">
        <v>2</v>
      </c>
      <c r="D2070" t="s">
        <v>20</v>
      </c>
      <c r="E2070">
        <v>888000</v>
      </c>
      <c r="F2070" s="7">
        <v>42476</v>
      </c>
      <c r="G2070" s="4">
        <f t="shared" si="64"/>
        <v>2016</v>
      </c>
      <c r="H2070">
        <v>5.5</v>
      </c>
      <c r="I2070">
        <v>3070</v>
      </c>
      <c r="J2070" s="6">
        <v>2</v>
      </c>
      <c r="K2070">
        <v>1</v>
      </c>
      <c r="L2070" s="6">
        <v>1</v>
      </c>
      <c r="M2070">
        <v>190</v>
      </c>
      <c r="N2070">
        <v>102</v>
      </c>
      <c r="O2070">
        <v>1985</v>
      </c>
      <c r="P2070" s="5" t="s">
        <v>100</v>
      </c>
      <c r="Q2070">
        <v>-37.7667</v>
      </c>
      <c r="R2070">
        <v>144.99090000000001</v>
      </c>
      <c r="S2070" t="s">
        <v>22</v>
      </c>
      <c r="T2070">
        <v>11364</v>
      </c>
      <c r="U2070">
        <f t="shared" si="65"/>
        <v>31</v>
      </c>
    </row>
    <row r="2071" spans="1:21" x14ac:dyDescent="0.35">
      <c r="A2071" t="s">
        <v>2171</v>
      </c>
      <c r="B2071" t="s">
        <v>2196</v>
      </c>
      <c r="C2071" s="5">
        <v>2</v>
      </c>
      <c r="D2071" t="s">
        <v>20</v>
      </c>
      <c r="E2071">
        <v>1020000</v>
      </c>
      <c r="F2071" s="7">
        <v>42476</v>
      </c>
      <c r="G2071" s="4">
        <f t="shared" si="64"/>
        <v>2016</v>
      </c>
      <c r="H2071">
        <v>5.5</v>
      </c>
      <c r="I2071">
        <v>3070</v>
      </c>
      <c r="J2071" s="6">
        <v>2</v>
      </c>
      <c r="K2071">
        <v>1</v>
      </c>
      <c r="L2071" s="6">
        <v>1</v>
      </c>
      <c r="M2071">
        <v>354</v>
      </c>
      <c r="N2071">
        <v>97</v>
      </c>
      <c r="O2071">
        <v>1920</v>
      </c>
      <c r="P2071" s="5" t="s">
        <v>100</v>
      </c>
      <c r="Q2071">
        <v>-37.763800000000003</v>
      </c>
      <c r="R2071">
        <v>144.9933</v>
      </c>
      <c r="S2071" t="s">
        <v>22</v>
      </c>
      <c r="T2071">
        <v>11364</v>
      </c>
      <c r="U2071">
        <f t="shared" si="65"/>
        <v>96</v>
      </c>
    </row>
    <row r="2072" spans="1:21" x14ac:dyDescent="0.35">
      <c r="A2072" t="s">
        <v>2171</v>
      </c>
      <c r="B2072" t="s">
        <v>2197</v>
      </c>
      <c r="C2072" s="5">
        <v>2</v>
      </c>
      <c r="D2072" t="s">
        <v>20</v>
      </c>
      <c r="E2072">
        <v>844000</v>
      </c>
      <c r="F2072" s="7">
        <v>42476</v>
      </c>
      <c r="G2072" s="4">
        <f t="shared" si="64"/>
        <v>2016</v>
      </c>
      <c r="H2072">
        <v>5.5</v>
      </c>
      <c r="I2072">
        <v>3070</v>
      </c>
      <c r="J2072" s="6">
        <v>2</v>
      </c>
      <c r="K2072">
        <v>1</v>
      </c>
      <c r="L2072" s="6">
        <v>1</v>
      </c>
      <c r="M2072">
        <v>174</v>
      </c>
      <c r="N2072">
        <v>106</v>
      </c>
      <c r="O2072">
        <v>1995</v>
      </c>
      <c r="P2072" s="5" t="s">
        <v>100</v>
      </c>
      <c r="Q2072">
        <v>-37.764200000000002</v>
      </c>
      <c r="R2072">
        <v>144.99629999999999</v>
      </c>
      <c r="S2072" t="s">
        <v>22</v>
      </c>
      <c r="T2072">
        <v>11364</v>
      </c>
      <c r="U2072">
        <f t="shared" si="65"/>
        <v>21</v>
      </c>
    </row>
    <row r="2073" spans="1:21" x14ac:dyDescent="0.35">
      <c r="A2073" t="s">
        <v>2171</v>
      </c>
      <c r="B2073" t="s">
        <v>2198</v>
      </c>
      <c r="C2073" s="5">
        <v>3</v>
      </c>
      <c r="D2073" t="s">
        <v>29</v>
      </c>
      <c r="E2073">
        <v>900000</v>
      </c>
      <c r="F2073" s="7">
        <v>42567</v>
      </c>
      <c r="G2073" s="4">
        <f t="shared" si="64"/>
        <v>2016</v>
      </c>
      <c r="H2073">
        <v>5.5</v>
      </c>
      <c r="I2073">
        <v>3070</v>
      </c>
      <c r="J2073" s="6">
        <v>3</v>
      </c>
      <c r="K2073">
        <v>2</v>
      </c>
      <c r="L2073" s="6">
        <v>2</v>
      </c>
      <c r="M2073">
        <v>608</v>
      </c>
      <c r="N2073">
        <v>138</v>
      </c>
      <c r="O2073">
        <v>2012</v>
      </c>
      <c r="P2073" s="5" t="s">
        <v>100</v>
      </c>
      <c r="Q2073">
        <v>-37.776299999999999</v>
      </c>
      <c r="R2073">
        <v>144.9967</v>
      </c>
      <c r="S2073" t="s">
        <v>22</v>
      </c>
      <c r="T2073">
        <v>11364</v>
      </c>
      <c r="U2073">
        <f t="shared" si="65"/>
        <v>4</v>
      </c>
    </row>
    <row r="2074" spans="1:21" x14ac:dyDescent="0.35">
      <c r="A2074" t="s">
        <v>2171</v>
      </c>
      <c r="B2074" t="s">
        <v>2199</v>
      </c>
      <c r="C2074" s="5">
        <v>3</v>
      </c>
      <c r="D2074" t="s">
        <v>20</v>
      </c>
      <c r="E2074">
        <v>1300000</v>
      </c>
      <c r="F2074" s="7">
        <v>42630</v>
      </c>
      <c r="G2074" s="4">
        <f t="shared" si="64"/>
        <v>2016</v>
      </c>
      <c r="H2074">
        <v>5.5</v>
      </c>
      <c r="I2074">
        <v>3070</v>
      </c>
      <c r="J2074" s="6">
        <v>3</v>
      </c>
      <c r="K2074">
        <v>1</v>
      </c>
      <c r="L2074" s="6">
        <v>1</v>
      </c>
      <c r="M2074">
        <v>328</v>
      </c>
      <c r="N2074">
        <v>135</v>
      </c>
      <c r="O2074">
        <v>1920</v>
      </c>
      <c r="P2074" s="5" t="s">
        <v>100</v>
      </c>
      <c r="Q2074">
        <v>-37.774500000000003</v>
      </c>
      <c r="R2074">
        <v>145.00450000000001</v>
      </c>
      <c r="S2074" t="s">
        <v>22</v>
      </c>
      <c r="T2074">
        <v>11364</v>
      </c>
      <c r="U2074">
        <f t="shared" si="65"/>
        <v>96</v>
      </c>
    </row>
    <row r="2075" spans="1:21" x14ac:dyDescent="0.35">
      <c r="A2075" t="s">
        <v>2171</v>
      </c>
      <c r="B2075" t="s">
        <v>2200</v>
      </c>
      <c r="C2075" s="5">
        <v>3</v>
      </c>
      <c r="D2075" t="s">
        <v>24</v>
      </c>
      <c r="E2075">
        <v>810000</v>
      </c>
      <c r="F2075" s="7">
        <v>42630</v>
      </c>
      <c r="G2075" s="4">
        <f t="shared" si="64"/>
        <v>2016</v>
      </c>
      <c r="H2075">
        <v>5.5</v>
      </c>
      <c r="I2075">
        <v>3070</v>
      </c>
      <c r="J2075" s="6">
        <v>3</v>
      </c>
      <c r="K2075">
        <v>1</v>
      </c>
      <c r="L2075" s="6">
        <v>2</v>
      </c>
      <c r="M2075">
        <v>150</v>
      </c>
      <c r="N2075">
        <v>119</v>
      </c>
      <c r="O2075">
        <v>2000</v>
      </c>
      <c r="P2075" s="5" t="s">
        <v>100</v>
      </c>
      <c r="Q2075">
        <v>-37.764800000000001</v>
      </c>
      <c r="R2075">
        <v>145.00980000000001</v>
      </c>
      <c r="S2075" t="s">
        <v>22</v>
      </c>
      <c r="T2075">
        <v>11364</v>
      </c>
      <c r="U2075">
        <f t="shared" si="65"/>
        <v>16</v>
      </c>
    </row>
    <row r="2076" spans="1:21" x14ac:dyDescent="0.35">
      <c r="A2076" t="s">
        <v>2171</v>
      </c>
      <c r="B2076" t="s">
        <v>2201</v>
      </c>
      <c r="C2076" s="5">
        <v>2</v>
      </c>
      <c r="D2076" t="s">
        <v>20</v>
      </c>
      <c r="E2076">
        <v>1255000</v>
      </c>
      <c r="F2076" s="7">
        <v>42812</v>
      </c>
      <c r="G2076" s="4">
        <f t="shared" si="64"/>
        <v>2017</v>
      </c>
      <c r="H2076">
        <v>5.5</v>
      </c>
      <c r="I2076">
        <v>3070</v>
      </c>
      <c r="J2076" s="6">
        <v>2</v>
      </c>
      <c r="K2076">
        <v>1</v>
      </c>
      <c r="L2076" s="6">
        <v>2</v>
      </c>
      <c r="M2076">
        <v>314</v>
      </c>
      <c r="N2076">
        <v>120</v>
      </c>
      <c r="P2076" s="5" t="s">
        <v>100</v>
      </c>
      <c r="Q2076">
        <v>-37.776200000000003</v>
      </c>
      <c r="R2076">
        <v>145.00299999999999</v>
      </c>
      <c r="S2076" t="s">
        <v>22</v>
      </c>
      <c r="T2076">
        <v>11364</v>
      </c>
      <c r="U2076">
        <v>0</v>
      </c>
    </row>
    <row r="2077" spans="1:21" x14ac:dyDescent="0.35">
      <c r="A2077" t="s">
        <v>2171</v>
      </c>
      <c r="B2077" t="s">
        <v>2202</v>
      </c>
      <c r="C2077" s="5">
        <v>2</v>
      </c>
      <c r="D2077" t="s">
        <v>24</v>
      </c>
      <c r="E2077">
        <v>665000</v>
      </c>
      <c r="F2077" s="7">
        <v>42812</v>
      </c>
      <c r="G2077" s="4">
        <f t="shared" si="64"/>
        <v>2017</v>
      </c>
      <c r="H2077">
        <v>5.5</v>
      </c>
      <c r="I2077">
        <v>3070</v>
      </c>
      <c r="J2077" s="6">
        <v>2</v>
      </c>
      <c r="K2077">
        <v>1</v>
      </c>
      <c r="L2077" s="6">
        <v>1</v>
      </c>
      <c r="M2077">
        <v>120</v>
      </c>
      <c r="N2077">
        <v>76</v>
      </c>
      <c r="O2077">
        <v>1975</v>
      </c>
      <c r="P2077" s="5" t="s">
        <v>100</v>
      </c>
      <c r="Q2077">
        <v>-37.771500000000003</v>
      </c>
      <c r="R2077">
        <v>145.00749999999999</v>
      </c>
      <c r="S2077" t="s">
        <v>22</v>
      </c>
      <c r="T2077">
        <v>11364</v>
      </c>
      <c r="U2077">
        <f t="shared" si="65"/>
        <v>42</v>
      </c>
    </row>
    <row r="2078" spans="1:21" x14ac:dyDescent="0.35">
      <c r="A2078" t="s">
        <v>2171</v>
      </c>
      <c r="B2078" t="s">
        <v>2203</v>
      </c>
      <c r="C2078" s="5">
        <v>2</v>
      </c>
      <c r="D2078" t="s">
        <v>20</v>
      </c>
      <c r="E2078">
        <v>1085000</v>
      </c>
      <c r="F2078" s="7">
        <v>42812</v>
      </c>
      <c r="G2078" s="4">
        <f t="shared" si="64"/>
        <v>2017</v>
      </c>
      <c r="H2078">
        <v>5.5</v>
      </c>
      <c r="I2078">
        <v>3070</v>
      </c>
      <c r="J2078" s="6">
        <v>2</v>
      </c>
      <c r="K2078">
        <v>2</v>
      </c>
      <c r="L2078" s="6">
        <v>1</v>
      </c>
      <c r="M2078">
        <v>152</v>
      </c>
      <c r="N2078">
        <v>120</v>
      </c>
      <c r="P2078" s="5" t="s">
        <v>100</v>
      </c>
      <c r="Q2078">
        <v>-37.766100000000002</v>
      </c>
      <c r="R2078">
        <v>145.0001</v>
      </c>
      <c r="S2078" t="s">
        <v>22</v>
      </c>
      <c r="T2078">
        <v>11364</v>
      </c>
      <c r="U2078">
        <v>0</v>
      </c>
    </row>
    <row r="2079" spans="1:21" x14ac:dyDescent="0.35">
      <c r="A2079" t="s">
        <v>2171</v>
      </c>
      <c r="B2079" t="s">
        <v>2204</v>
      </c>
      <c r="C2079" s="5">
        <v>3</v>
      </c>
      <c r="D2079" t="s">
        <v>20</v>
      </c>
      <c r="E2079">
        <v>2315000</v>
      </c>
      <c r="F2079" s="7">
        <v>42812</v>
      </c>
      <c r="G2079" s="4">
        <f t="shared" si="64"/>
        <v>2017</v>
      </c>
      <c r="H2079">
        <v>5.5</v>
      </c>
      <c r="I2079">
        <v>3070</v>
      </c>
      <c r="J2079" s="6">
        <v>3</v>
      </c>
      <c r="K2079">
        <v>1</v>
      </c>
      <c r="L2079" s="6">
        <v>2</v>
      </c>
      <c r="M2079">
        <v>899</v>
      </c>
      <c r="N2079">
        <v>143</v>
      </c>
      <c r="O2079">
        <v>1960</v>
      </c>
      <c r="P2079" s="5" t="s">
        <v>100</v>
      </c>
      <c r="Q2079">
        <v>-37.782200000000003</v>
      </c>
      <c r="R2079">
        <v>144.99350000000001</v>
      </c>
      <c r="S2079" t="s">
        <v>22</v>
      </c>
      <c r="T2079">
        <v>11364</v>
      </c>
      <c r="U2079">
        <f t="shared" si="65"/>
        <v>57</v>
      </c>
    </row>
    <row r="2080" spans="1:21" x14ac:dyDescent="0.35">
      <c r="A2080" t="s">
        <v>2171</v>
      </c>
      <c r="B2080" t="s">
        <v>2205</v>
      </c>
      <c r="C2080" s="5">
        <v>2</v>
      </c>
      <c r="D2080" t="s">
        <v>20</v>
      </c>
      <c r="E2080">
        <v>1170000</v>
      </c>
      <c r="F2080" s="7">
        <v>42539</v>
      </c>
      <c r="G2080" s="4">
        <f t="shared" si="64"/>
        <v>2016</v>
      </c>
      <c r="H2080">
        <v>5.5</v>
      </c>
      <c r="I2080">
        <v>3070</v>
      </c>
      <c r="J2080" s="6">
        <v>2</v>
      </c>
      <c r="K2080">
        <v>1</v>
      </c>
      <c r="L2080" s="6">
        <v>3</v>
      </c>
      <c r="M2080">
        <v>453</v>
      </c>
      <c r="N2080">
        <v>93</v>
      </c>
      <c r="O2080">
        <v>1920</v>
      </c>
      <c r="P2080" s="5" t="s">
        <v>100</v>
      </c>
      <c r="Q2080">
        <v>-37.766599999999997</v>
      </c>
      <c r="R2080">
        <v>145.01320000000001</v>
      </c>
      <c r="S2080" t="s">
        <v>22</v>
      </c>
      <c r="T2080">
        <v>11364</v>
      </c>
      <c r="U2080">
        <f t="shared" si="65"/>
        <v>96</v>
      </c>
    </row>
    <row r="2081" spans="1:21" x14ac:dyDescent="0.35">
      <c r="A2081" t="s">
        <v>2171</v>
      </c>
      <c r="B2081" t="s">
        <v>2206</v>
      </c>
      <c r="C2081" s="5">
        <v>3</v>
      </c>
      <c r="D2081" t="s">
        <v>20</v>
      </c>
      <c r="E2081">
        <v>1715000</v>
      </c>
      <c r="F2081" s="7">
        <v>42693</v>
      </c>
      <c r="G2081" s="4">
        <f t="shared" si="64"/>
        <v>2016</v>
      </c>
      <c r="H2081">
        <v>5.5</v>
      </c>
      <c r="I2081">
        <v>3070</v>
      </c>
      <c r="J2081" s="6">
        <v>3</v>
      </c>
      <c r="K2081">
        <v>1</v>
      </c>
      <c r="L2081" s="6">
        <v>1</v>
      </c>
      <c r="M2081">
        <v>407</v>
      </c>
      <c r="N2081">
        <v>143</v>
      </c>
      <c r="O2081">
        <v>1900</v>
      </c>
      <c r="P2081" s="5" t="s">
        <v>100</v>
      </c>
      <c r="Q2081">
        <v>-37.779899999999998</v>
      </c>
      <c r="R2081">
        <v>144.99369999999999</v>
      </c>
      <c r="S2081" t="s">
        <v>22</v>
      </c>
      <c r="T2081">
        <v>11364</v>
      </c>
      <c r="U2081">
        <f t="shared" si="65"/>
        <v>116</v>
      </c>
    </row>
    <row r="2082" spans="1:21" x14ac:dyDescent="0.35">
      <c r="A2082" t="s">
        <v>2171</v>
      </c>
      <c r="B2082" t="s">
        <v>2207</v>
      </c>
      <c r="C2082" s="5">
        <v>3</v>
      </c>
      <c r="D2082" t="s">
        <v>20</v>
      </c>
      <c r="E2082">
        <v>1474000</v>
      </c>
      <c r="F2082" s="7">
        <v>42693</v>
      </c>
      <c r="G2082" s="4">
        <f t="shared" si="64"/>
        <v>2016</v>
      </c>
      <c r="H2082">
        <v>5.5</v>
      </c>
      <c r="I2082">
        <v>3070</v>
      </c>
      <c r="J2082" s="6">
        <v>3</v>
      </c>
      <c r="K2082">
        <v>1</v>
      </c>
      <c r="L2082" s="6">
        <v>0</v>
      </c>
      <c r="M2082">
        <v>304</v>
      </c>
      <c r="N2082">
        <v>131</v>
      </c>
      <c r="O2082">
        <v>1910</v>
      </c>
      <c r="P2082" s="5" t="s">
        <v>100</v>
      </c>
      <c r="Q2082">
        <v>-37.764200000000002</v>
      </c>
      <c r="R2082">
        <v>145.001</v>
      </c>
      <c r="S2082" t="s">
        <v>22</v>
      </c>
      <c r="T2082">
        <v>11364</v>
      </c>
      <c r="U2082">
        <f t="shared" si="65"/>
        <v>106</v>
      </c>
    </row>
    <row r="2083" spans="1:21" x14ac:dyDescent="0.35">
      <c r="A2083" t="s">
        <v>2171</v>
      </c>
      <c r="B2083" t="s">
        <v>2208</v>
      </c>
      <c r="C2083" s="5">
        <v>2</v>
      </c>
      <c r="D2083" t="s">
        <v>20</v>
      </c>
      <c r="E2083">
        <v>1035000</v>
      </c>
      <c r="F2083" s="7">
        <v>42512</v>
      </c>
      <c r="G2083" s="4">
        <f t="shared" si="64"/>
        <v>2016</v>
      </c>
      <c r="H2083">
        <v>5.5</v>
      </c>
      <c r="I2083">
        <v>3070</v>
      </c>
      <c r="J2083" s="6">
        <v>2</v>
      </c>
      <c r="K2083">
        <v>1</v>
      </c>
      <c r="L2083" s="6">
        <v>2</v>
      </c>
      <c r="M2083">
        <v>243</v>
      </c>
      <c r="N2083">
        <v>102</v>
      </c>
      <c r="O2083">
        <v>1890</v>
      </c>
      <c r="P2083" s="5" t="s">
        <v>100</v>
      </c>
      <c r="Q2083">
        <v>-37.765300000000003</v>
      </c>
      <c r="R2083">
        <v>145.00139999999999</v>
      </c>
      <c r="S2083" t="s">
        <v>22</v>
      </c>
      <c r="T2083">
        <v>11364</v>
      </c>
      <c r="U2083">
        <f t="shared" si="65"/>
        <v>126</v>
      </c>
    </row>
    <row r="2084" spans="1:21" x14ac:dyDescent="0.35">
      <c r="A2084" t="s">
        <v>2171</v>
      </c>
      <c r="B2084" t="s">
        <v>2209</v>
      </c>
      <c r="C2084" s="5">
        <v>3</v>
      </c>
      <c r="D2084" t="s">
        <v>20</v>
      </c>
      <c r="E2084">
        <v>1760000</v>
      </c>
      <c r="F2084" s="7">
        <v>42512</v>
      </c>
      <c r="G2084" s="4">
        <f t="shared" si="64"/>
        <v>2016</v>
      </c>
      <c r="H2084">
        <v>5.5</v>
      </c>
      <c r="I2084">
        <v>3070</v>
      </c>
      <c r="J2084" s="6">
        <v>2</v>
      </c>
      <c r="K2084">
        <v>2</v>
      </c>
      <c r="L2084" s="6">
        <v>2</v>
      </c>
      <c r="M2084">
        <v>403</v>
      </c>
      <c r="N2084">
        <v>180</v>
      </c>
      <c r="O2084">
        <v>1920</v>
      </c>
      <c r="P2084" s="5" t="s">
        <v>100</v>
      </c>
      <c r="Q2084">
        <v>-37.767299999999999</v>
      </c>
      <c r="R2084">
        <v>145.00810000000001</v>
      </c>
      <c r="S2084" t="s">
        <v>22</v>
      </c>
      <c r="T2084">
        <v>11364</v>
      </c>
      <c r="U2084">
        <f t="shared" si="65"/>
        <v>96</v>
      </c>
    </row>
    <row r="2085" spans="1:21" x14ac:dyDescent="0.35">
      <c r="A2085" t="s">
        <v>2171</v>
      </c>
      <c r="B2085" t="s">
        <v>2210</v>
      </c>
      <c r="C2085" s="5">
        <v>2</v>
      </c>
      <c r="D2085" t="s">
        <v>20</v>
      </c>
      <c r="E2085">
        <v>1095000</v>
      </c>
      <c r="F2085" s="7">
        <v>42604</v>
      </c>
      <c r="G2085" s="4">
        <f t="shared" si="64"/>
        <v>2016</v>
      </c>
      <c r="H2085">
        <v>5.5</v>
      </c>
      <c r="I2085">
        <v>3070</v>
      </c>
      <c r="J2085" s="6">
        <v>2</v>
      </c>
      <c r="K2085">
        <v>1</v>
      </c>
      <c r="L2085" s="6">
        <v>2</v>
      </c>
      <c r="M2085">
        <v>306</v>
      </c>
      <c r="N2085">
        <v>86</v>
      </c>
      <c r="O2085">
        <v>1910</v>
      </c>
      <c r="P2085" s="5" t="s">
        <v>100</v>
      </c>
      <c r="Q2085">
        <v>-37.764400000000002</v>
      </c>
      <c r="R2085">
        <v>145.00399999999999</v>
      </c>
      <c r="S2085" t="s">
        <v>22</v>
      </c>
      <c r="T2085">
        <v>11364</v>
      </c>
      <c r="U2085">
        <f t="shared" si="65"/>
        <v>106</v>
      </c>
    </row>
    <row r="2086" spans="1:21" x14ac:dyDescent="0.35">
      <c r="A2086" t="s">
        <v>2171</v>
      </c>
      <c r="B2086" t="s">
        <v>2211</v>
      </c>
      <c r="C2086" s="5">
        <v>3</v>
      </c>
      <c r="D2086" t="s">
        <v>20</v>
      </c>
      <c r="E2086">
        <v>1225000</v>
      </c>
      <c r="F2086" s="7">
        <v>42483</v>
      </c>
      <c r="G2086" s="4">
        <f t="shared" si="64"/>
        <v>2016</v>
      </c>
      <c r="H2086">
        <v>5.5</v>
      </c>
      <c r="I2086">
        <v>3070</v>
      </c>
      <c r="J2086" s="6">
        <v>3</v>
      </c>
      <c r="K2086">
        <v>1</v>
      </c>
      <c r="L2086" s="6">
        <v>2</v>
      </c>
      <c r="M2086">
        <v>307</v>
      </c>
      <c r="N2086">
        <v>135</v>
      </c>
      <c r="O2086">
        <v>1910</v>
      </c>
      <c r="P2086" s="5" t="s">
        <v>100</v>
      </c>
      <c r="Q2086">
        <v>-37.764000000000003</v>
      </c>
      <c r="R2086">
        <v>144.99760000000001</v>
      </c>
      <c r="S2086" t="s">
        <v>22</v>
      </c>
      <c r="T2086">
        <v>11364</v>
      </c>
      <c r="U2086">
        <f t="shared" si="65"/>
        <v>106</v>
      </c>
    </row>
    <row r="2087" spans="1:21" x14ac:dyDescent="0.35">
      <c r="A2087" t="s">
        <v>2171</v>
      </c>
      <c r="B2087" t="s">
        <v>2212</v>
      </c>
      <c r="C2087" s="5">
        <v>2</v>
      </c>
      <c r="D2087" t="s">
        <v>20</v>
      </c>
      <c r="E2087">
        <v>1211000</v>
      </c>
      <c r="F2087" s="7">
        <v>42637</v>
      </c>
      <c r="G2087" s="4">
        <f t="shared" si="64"/>
        <v>2016</v>
      </c>
      <c r="H2087">
        <v>5.5</v>
      </c>
      <c r="I2087">
        <v>3070</v>
      </c>
      <c r="J2087" s="6">
        <v>2</v>
      </c>
      <c r="K2087">
        <v>1</v>
      </c>
      <c r="L2087" s="6">
        <v>1</v>
      </c>
      <c r="M2087">
        <v>178</v>
      </c>
      <c r="N2087">
        <v>100</v>
      </c>
      <c r="O2087">
        <v>1900</v>
      </c>
      <c r="P2087" s="5" t="s">
        <v>100</v>
      </c>
      <c r="Q2087">
        <v>-37.777000000000001</v>
      </c>
      <c r="R2087">
        <v>144.9922</v>
      </c>
      <c r="S2087" t="s">
        <v>22</v>
      </c>
      <c r="T2087">
        <v>11364</v>
      </c>
      <c r="U2087">
        <f t="shared" si="65"/>
        <v>116</v>
      </c>
    </row>
    <row r="2088" spans="1:21" x14ac:dyDescent="0.35">
      <c r="A2088" t="s">
        <v>2171</v>
      </c>
      <c r="B2088" t="s">
        <v>2213</v>
      </c>
      <c r="C2088" s="5">
        <v>2</v>
      </c>
      <c r="D2088" t="s">
        <v>24</v>
      </c>
      <c r="E2088">
        <v>770000</v>
      </c>
      <c r="F2088" s="7">
        <v>42637</v>
      </c>
      <c r="G2088" s="4">
        <f t="shared" si="64"/>
        <v>2016</v>
      </c>
      <c r="H2088">
        <v>5.5</v>
      </c>
      <c r="I2088">
        <v>3070</v>
      </c>
      <c r="J2088" s="6">
        <v>2</v>
      </c>
      <c r="K2088">
        <v>1</v>
      </c>
      <c r="L2088" s="6">
        <v>1</v>
      </c>
      <c r="M2088">
        <v>129</v>
      </c>
      <c r="N2088">
        <v>115</v>
      </c>
      <c r="O2088">
        <v>1975</v>
      </c>
      <c r="P2088" s="5" t="s">
        <v>100</v>
      </c>
      <c r="Q2088">
        <v>-37.766800000000003</v>
      </c>
      <c r="R2088">
        <v>145.00630000000001</v>
      </c>
      <c r="S2088" t="s">
        <v>22</v>
      </c>
      <c r="T2088">
        <v>11364</v>
      </c>
      <c r="U2088">
        <f t="shared" si="65"/>
        <v>41</v>
      </c>
    </row>
    <row r="2089" spans="1:21" x14ac:dyDescent="0.35">
      <c r="A2089" t="s">
        <v>2171</v>
      </c>
      <c r="B2089" t="s">
        <v>2214</v>
      </c>
      <c r="C2089" s="5">
        <v>3</v>
      </c>
      <c r="D2089" t="s">
        <v>20</v>
      </c>
      <c r="E2089">
        <v>1000000</v>
      </c>
      <c r="F2089" s="7">
        <v>42637</v>
      </c>
      <c r="G2089" s="4">
        <f t="shared" si="64"/>
        <v>2016</v>
      </c>
      <c r="H2089">
        <v>5.5</v>
      </c>
      <c r="I2089">
        <v>3070</v>
      </c>
      <c r="J2089" s="6">
        <v>3</v>
      </c>
      <c r="K2089">
        <v>1</v>
      </c>
      <c r="L2089" s="6">
        <v>1</v>
      </c>
      <c r="M2089">
        <v>440</v>
      </c>
      <c r="N2089">
        <v>131</v>
      </c>
      <c r="O2089">
        <v>1930</v>
      </c>
      <c r="P2089" s="5" t="s">
        <v>100</v>
      </c>
      <c r="Q2089">
        <v>-37.766300000000001</v>
      </c>
      <c r="R2089">
        <v>145.01179999999999</v>
      </c>
      <c r="S2089" t="s">
        <v>22</v>
      </c>
      <c r="T2089">
        <v>11364</v>
      </c>
      <c r="U2089">
        <f t="shared" si="65"/>
        <v>86</v>
      </c>
    </row>
    <row r="2090" spans="1:21" x14ac:dyDescent="0.35">
      <c r="A2090" t="s">
        <v>2171</v>
      </c>
      <c r="B2090" t="s">
        <v>2215</v>
      </c>
      <c r="C2090" s="5">
        <v>2</v>
      </c>
      <c r="D2090" t="s">
        <v>20</v>
      </c>
      <c r="E2090">
        <v>1050000</v>
      </c>
      <c r="F2090" s="7">
        <v>42548</v>
      </c>
      <c r="G2090" s="4">
        <f t="shared" si="64"/>
        <v>2016</v>
      </c>
      <c r="H2090">
        <v>5.5</v>
      </c>
      <c r="I2090">
        <v>3070</v>
      </c>
      <c r="J2090" s="6">
        <v>2</v>
      </c>
      <c r="K2090">
        <v>1</v>
      </c>
      <c r="L2090" s="6">
        <v>2</v>
      </c>
      <c r="M2090">
        <v>301</v>
      </c>
      <c r="N2090">
        <v>100</v>
      </c>
      <c r="O2090">
        <v>1925</v>
      </c>
      <c r="P2090" s="5" t="s">
        <v>100</v>
      </c>
      <c r="Q2090">
        <v>-37.774000000000001</v>
      </c>
      <c r="R2090">
        <v>145.00810000000001</v>
      </c>
      <c r="S2090" t="s">
        <v>22</v>
      </c>
      <c r="T2090">
        <v>11364</v>
      </c>
      <c r="U2090">
        <f t="shared" si="65"/>
        <v>91</v>
      </c>
    </row>
    <row r="2091" spans="1:21" x14ac:dyDescent="0.35">
      <c r="A2091" t="s">
        <v>2171</v>
      </c>
      <c r="B2091" t="s">
        <v>2216</v>
      </c>
      <c r="C2091" s="5">
        <v>5</v>
      </c>
      <c r="D2091" t="s">
        <v>20</v>
      </c>
      <c r="E2091">
        <v>1700000</v>
      </c>
      <c r="F2091" s="7">
        <v>42548</v>
      </c>
      <c r="G2091" s="4">
        <f t="shared" si="64"/>
        <v>2016</v>
      </c>
      <c r="H2091">
        <v>5.5</v>
      </c>
      <c r="I2091">
        <v>3070</v>
      </c>
      <c r="J2091" s="6">
        <v>5</v>
      </c>
      <c r="K2091">
        <v>3</v>
      </c>
      <c r="L2091" s="6">
        <v>1</v>
      </c>
      <c r="M2091">
        <v>450</v>
      </c>
      <c r="N2091">
        <v>265</v>
      </c>
      <c r="O2091">
        <v>1930</v>
      </c>
      <c r="P2091" s="5" t="s">
        <v>100</v>
      </c>
      <c r="Q2091">
        <v>-37.770099999999999</v>
      </c>
      <c r="R2091">
        <v>144.98859999999999</v>
      </c>
      <c r="S2091" t="s">
        <v>22</v>
      </c>
      <c r="T2091">
        <v>11364</v>
      </c>
      <c r="U2091">
        <f t="shared" si="65"/>
        <v>86</v>
      </c>
    </row>
    <row r="2092" spans="1:21" x14ac:dyDescent="0.35">
      <c r="A2092" t="s">
        <v>2171</v>
      </c>
      <c r="B2092" t="s">
        <v>2217</v>
      </c>
      <c r="C2092" s="5">
        <v>3</v>
      </c>
      <c r="D2092" t="s">
        <v>20</v>
      </c>
      <c r="E2092">
        <v>2160000</v>
      </c>
      <c r="F2092" s="7">
        <v>42701</v>
      </c>
      <c r="G2092" s="4">
        <f t="shared" si="64"/>
        <v>2016</v>
      </c>
      <c r="H2092">
        <v>5.5</v>
      </c>
      <c r="I2092">
        <v>3070</v>
      </c>
      <c r="J2092" s="6">
        <v>3</v>
      </c>
      <c r="K2092">
        <v>2</v>
      </c>
      <c r="L2092" s="6">
        <v>1</v>
      </c>
      <c r="M2092">
        <v>338</v>
      </c>
      <c r="N2092">
        <v>90</v>
      </c>
      <c r="O2092">
        <v>1920</v>
      </c>
      <c r="P2092" s="5" t="s">
        <v>100</v>
      </c>
      <c r="Q2092">
        <v>-37.775700000000001</v>
      </c>
      <c r="R2092">
        <v>145.0119</v>
      </c>
      <c r="S2092" t="s">
        <v>22</v>
      </c>
      <c r="T2092">
        <v>11364</v>
      </c>
      <c r="U2092">
        <f t="shared" si="65"/>
        <v>96</v>
      </c>
    </row>
    <row r="2093" spans="1:21" x14ac:dyDescent="0.35">
      <c r="A2093" t="s">
        <v>2171</v>
      </c>
      <c r="B2093" t="s">
        <v>2218</v>
      </c>
      <c r="C2093" s="5">
        <v>4</v>
      </c>
      <c r="D2093" t="s">
        <v>20</v>
      </c>
      <c r="E2093">
        <v>1420000</v>
      </c>
      <c r="F2093" s="7">
        <v>42518</v>
      </c>
      <c r="G2093" s="4">
        <f t="shared" si="64"/>
        <v>2016</v>
      </c>
      <c r="H2093">
        <v>5.5</v>
      </c>
      <c r="I2093">
        <v>3070</v>
      </c>
      <c r="J2093" s="6">
        <v>3</v>
      </c>
      <c r="K2093">
        <v>1</v>
      </c>
      <c r="L2093" s="6">
        <v>1</v>
      </c>
      <c r="M2093">
        <v>465</v>
      </c>
      <c r="N2093">
        <v>137</v>
      </c>
      <c r="O2093">
        <v>1890</v>
      </c>
      <c r="P2093" s="5" t="s">
        <v>100</v>
      </c>
      <c r="Q2093">
        <v>-37.766199999999998</v>
      </c>
      <c r="R2093">
        <v>144.9889</v>
      </c>
      <c r="S2093" t="s">
        <v>22</v>
      </c>
      <c r="T2093">
        <v>11364</v>
      </c>
      <c r="U2093">
        <f t="shared" si="65"/>
        <v>126</v>
      </c>
    </row>
    <row r="2094" spans="1:21" x14ac:dyDescent="0.35">
      <c r="A2094" t="s">
        <v>2171</v>
      </c>
      <c r="B2094" t="s">
        <v>2219</v>
      </c>
      <c r="C2094" s="5">
        <v>4</v>
      </c>
      <c r="D2094" t="s">
        <v>20</v>
      </c>
      <c r="E2094">
        <v>1950000</v>
      </c>
      <c r="F2094" s="7">
        <v>42518</v>
      </c>
      <c r="G2094" s="4">
        <f t="shared" si="64"/>
        <v>2016</v>
      </c>
      <c r="H2094">
        <v>5.5</v>
      </c>
      <c r="I2094">
        <v>3070</v>
      </c>
      <c r="J2094" s="6">
        <v>4</v>
      </c>
      <c r="K2094">
        <v>2</v>
      </c>
      <c r="L2094" s="6">
        <v>1</v>
      </c>
      <c r="M2094">
        <v>489</v>
      </c>
      <c r="N2094">
        <v>140</v>
      </c>
      <c r="O2094">
        <v>1910</v>
      </c>
      <c r="P2094" s="5" t="s">
        <v>100</v>
      </c>
      <c r="Q2094">
        <v>-37.776200000000003</v>
      </c>
      <c r="R2094">
        <v>145.0027</v>
      </c>
      <c r="S2094" t="s">
        <v>22</v>
      </c>
      <c r="T2094">
        <v>11364</v>
      </c>
      <c r="U2094">
        <f t="shared" si="65"/>
        <v>106</v>
      </c>
    </row>
    <row r="2095" spans="1:21" x14ac:dyDescent="0.35">
      <c r="A2095" t="s">
        <v>2171</v>
      </c>
      <c r="B2095" t="s">
        <v>2220</v>
      </c>
      <c r="C2095" s="5">
        <v>5</v>
      </c>
      <c r="D2095" t="s">
        <v>20</v>
      </c>
      <c r="E2095">
        <v>1820000</v>
      </c>
      <c r="F2095" s="7">
        <v>42518</v>
      </c>
      <c r="G2095" s="4">
        <f t="shared" si="64"/>
        <v>2016</v>
      </c>
      <c r="H2095">
        <v>5.5</v>
      </c>
      <c r="I2095">
        <v>3070</v>
      </c>
      <c r="J2095" s="6">
        <v>5</v>
      </c>
      <c r="K2095">
        <v>3</v>
      </c>
      <c r="L2095" s="6">
        <v>2</v>
      </c>
      <c r="M2095">
        <v>344</v>
      </c>
      <c r="N2095">
        <v>230</v>
      </c>
      <c r="O2095">
        <v>1939</v>
      </c>
      <c r="P2095" s="5" t="s">
        <v>100</v>
      </c>
      <c r="Q2095">
        <v>-37.767699999999998</v>
      </c>
      <c r="R2095">
        <v>145.0085</v>
      </c>
      <c r="S2095" t="s">
        <v>22</v>
      </c>
      <c r="T2095">
        <v>11364</v>
      </c>
      <c r="U2095">
        <f t="shared" si="65"/>
        <v>77</v>
      </c>
    </row>
    <row r="2096" spans="1:21" x14ac:dyDescent="0.35">
      <c r="A2096" t="s">
        <v>2171</v>
      </c>
      <c r="B2096" t="s">
        <v>2221</v>
      </c>
      <c r="C2096" s="5">
        <v>3</v>
      </c>
      <c r="D2096" t="s">
        <v>20</v>
      </c>
      <c r="E2096">
        <v>1080000</v>
      </c>
      <c r="F2096" s="7">
        <v>42610</v>
      </c>
      <c r="G2096" s="4">
        <f t="shared" si="64"/>
        <v>2016</v>
      </c>
      <c r="H2096">
        <v>5.5</v>
      </c>
      <c r="I2096">
        <v>3070</v>
      </c>
      <c r="J2096" s="6">
        <v>2</v>
      </c>
      <c r="K2096">
        <v>1</v>
      </c>
      <c r="L2096" s="6">
        <v>1</v>
      </c>
      <c r="M2096">
        <v>348</v>
      </c>
      <c r="N2096">
        <v>130</v>
      </c>
      <c r="O2096">
        <v>1910</v>
      </c>
      <c r="P2096" s="5" t="s">
        <v>100</v>
      </c>
      <c r="Q2096">
        <v>-37.779899999999998</v>
      </c>
      <c r="R2096">
        <v>145.011</v>
      </c>
      <c r="S2096" t="s">
        <v>22</v>
      </c>
      <c r="T2096">
        <v>11364</v>
      </c>
      <c r="U2096">
        <f t="shared" si="65"/>
        <v>106</v>
      </c>
    </row>
    <row r="2097" spans="1:21" x14ac:dyDescent="0.35">
      <c r="A2097" t="s">
        <v>2171</v>
      </c>
      <c r="B2097" t="s">
        <v>2224</v>
      </c>
      <c r="C2097" s="5">
        <v>2</v>
      </c>
      <c r="D2097" t="s">
        <v>20</v>
      </c>
      <c r="E2097">
        <v>1340000</v>
      </c>
      <c r="F2097" s="7">
        <v>42610</v>
      </c>
      <c r="G2097" s="4">
        <f t="shared" si="64"/>
        <v>2016</v>
      </c>
      <c r="H2097">
        <v>5.5</v>
      </c>
      <c r="I2097">
        <v>3070</v>
      </c>
      <c r="J2097" s="6">
        <v>2</v>
      </c>
      <c r="K2097">
        <v>1</v>
      </c>
      <c r="L2097" s="6">
        <v>1</v>
      </c>
      <c r="M2097">
        <v>297</v>
      </c>
      <c r="N2097">
        <v>108</v>
      </c>
      <c r="O2097">
        <v>1910</v>
      </c>
      <c r="P2097" s="5" t="s">
        <v>100</v>
      </c>
      <c r="Q2097">
        <v>-37.762700000000002</v>
      </c>
      <c r="R2097">
        <v>144.99860000000001</v>
      </c>
      <c r="S2097" t="s">
        <v>22</v>
      </c>
      <c r="T2097">
        <v>11364</v>
      </c>
      <c r="U2097">
        <f t="shared" si="65"/>
        <v>106</v>
      </c>
    </row>
    <row r="2098" spans="1:21" x14ac:dyDescent="0.35">
      <c r="A2098" t="s">
        <v>2171</v>
      </c>
      <c r="B2098" t="s">
        <v>2225</v>
      </c>
      <c r="C2098" s="5">
        <v>4</v>
      </c>
      <c r="D2098" t="s">
        <v>20</v>
      </c>
      <c r="E2098">
        <v>2340000</v>
      </c>
      <c r="F2098" s="7">
        <v>42610</v>
      </c>
      <c r="G2098" s="4">
        <f t="shared" si="64"/>
        <v>2016</v>
      </c>
      <c r="H2098">
        <v>5.5</v>
      </c>
      <c r="I2098">
        <v>3070</v>
      </c>
      <c r="J2098" s="6">
        <v>4</v>
      </c>
      <c r="K2098">
        <v>2</v>
      </c>
      <c r="L2098" s="6">
        <v>3</v>
      </c>
      <c r="M2098">
        <v>824</v>
      </c>
      <c r="N2098">
        <v>231</v>
      </c>
      <c r="O2098">
        <v>1920</v>
      </c>
      <c r="P2098" s="5" t="s">
        <v>100</v>
      </c>
      <c r="Q2098">
        <v>-37.780299999999997</v>
      </c>
      <c r="R2098">
        <v>145.00630000000001</v>
      </c>
      <c r="S2098" t="s">
        <v>22</v>
      </c>
      <c r="T2098">
        <v>11364</v>
      </c>
      <c r="U2098">
        <f t="shared" si="65"/>
        <v>96</v>
      </c>
    </row>
    <row r="2099" spans="1:21" x14ac:dyDescent="0.35">
      <c r="A2099" t="s">
        <v>2171</v>
      </c>
      <c r="B2099" t="s">
        <v>2226</v>
      </c>
      <c r="C2099" s="5">
        <v>2</v>
      </c>
      <c r="D2099" t="s">
        <v>20</v>
      </c>
      <c r="E2099">
        <v>1634000</v>
      </c>
      <c r="F2099" s="7">
        <v>42610</v>
      </c>
      <c r="G2099" s="4">
        <f t="shared" si="64"/>
        <v>2016</v>
      </c>
      <c r="H2099">
        <v>5.5</v>
      </c>
      <c r="I2099">
        <v>3070</v>
      </c>
      <c r="J2099" s="6">
        <v>2</v>
      </c>
      <c r="K2099">
        <v>1</v>
      </c>
      <c r="L2099" s="6">
        <v>2</v>
      </c>
      <c r="M2099">
        <v>376</v>
      </c>
      <c r="N2099">
        <v>109</v>
      </c>
      <c r="O2099">
        <v>1920</v>
      </c>
      <c r="P2099" s="5" t="s">
        <v>100</v>
      </c>
      <c r="Q2099">
        <v>-37.7789</v>
      </c>
      <c r="R2099">
        <v>144.99520000000001</v>
      </c>
      <c r="S2099" t="s">
        <v>22</v>
      </c>
      <c r="T2099">
        <v>11364</v>
      </c>
      <c r="U2099">
        <f t="shared" si="65"/>
        <v>96</v>
      </c>
    </row>
    <row r="2100" spans="1:21" x14ac:dyDescent="0.35">
      <c r="A2100" t="s">
        <v>2171</v>
      </c>
      <c r="B2100" t="s">
        <v>2227</v>
      </c>
      <c r="C2100" s="5">
        <v>2</v>
      </c>
      <c r="D2100" t="s">
        <v>20</v>
      </c>
      <c r="E2100">
        <v>910000</v>
      </c>
      <c r="F2100" s="7">
        <v>42581</v>
      </c>
      <c r="G2100" s="4">
        <f t="shared" si="64"/>
        <v>2016</v>
      </c>
      <c r="H2100">
        <v>5.5</v>
      </c>
      <c r="I2100">
        <v>3070</v>
      </c>
      <c r="J2100" s="6">
        <v>2</v>
      </c>
      <c r="K2100">
        <v>1</v>
      </c>
      <c r="L2100" s="6">
        <v>1</v>
      </c>
      <c r="M2100">
        <v>150</v>
      </c>
      <c r="N2100">
        <v>81</v>
      </c>
      <c r="O2100">
        <v>1995</v>
      </c>
      <c r="P2100" s="5" t="s">
        <v>100</v>
      </c>
      <c r="Q2100">
        <v>-37.766500000000001</v>
      </c>
      <c r="R2100">
        <v>144.99549999999999</v>
      </c>
      <c r="S2100" t="s">
        <v>22</v>
      </c>
      <c r="T2100">
        <v>11364</v>
      </c>
      <c r="U2100">
        <f t="shared" si="65"/>
        <v>21</v>
      </c>
    </row>
    <row r="2101" spans="1:21" x14ac:dyDescent="0.35">
      <c r="A2101" t="s">
        <v>2171</v>
      </c>
      <c r="B2101" t="s">
        <v>2228</v>
      </c>
      <c r="C2101" s="5">
        <v>4</v>
      </c>
      <c r="D2101" t="s">
        <v>20</v>
      </c>
      <c r="E2101">
        <v>1650000</v>
      </c>
      <c r="F2101" s="7">
        <v>42581</v>
      </c>
      <c r="G2101" s="4">
        <f t="shared" si="64"/>
        <v>2016</v>
      </c>
      <c r="H2101">
        <v>5.5</v>
      </c>
      <c r="I2101">
        <v>3070</v>
      </c>
      <c r="J2101" s="6">
        <v>4</v>
      </c>
      <c r="K2101">
        <v>1</v>
      </c>
      <c r="L2101" s="6">
        <v>1</v>
      </c>
      <c r="M2101">
        <v>382</v>
      </c>
      <c r="N2101">
        <v>168</v>
      </c>
      <c r="O2101">
        <v>1970</v>
      </c>
      <c r="P2101" s="5" t="s">
        <v>100</v>
      </c>
      <c r="Q2101">
        <v>-37.778399999999998</v>
      </c>
      <c r="R2101">
        <v>144.99590000000001</v>
      </c>
      <c r="S2101" t="s">
        <v>22</v>
      </c>
      <c r="T2101">
        <v>11364</v>
      </c>
      <c r="U2101">
        <f t="shared" si="65"/>
        <v>46</v>
      </c>
    </row>
    <row r="2102" spans="1:21" x14ac:dyDescent="0.35">
      <c r="A2102" t="s">
        <v>2171</v>
      </c>
      <c r="B2102" t="s">
        <v>2229</v>
      </c>
      <c r="C2102" s="5">
        <v>3</v>
      </c>
      <c r="D2102" t="s">
        <v>20</v>
      </c>
      <c r="E2102">
        <v>1510000</v>
      </c>
      <c r="F2102" s="7">
        <v>42581</v>
      </c>
      <c r="G2102" s="4">
        <f t="shared" si="64"/>
        <v>2016</v>
      </c>
      <c r="H2102">
        <v>5.5</v>
      </c>
      <c r="I2102">
        <v>3070</v>
      </c>
      <c r="J2102" s="6">
        <v>3</v>
      </c>
      <c r="K2102">
        <v>1</v>
      </c>
      <c r="L2102" s="6">
        <v>3</v>
      </c>
      <c r="M2102">
        <v>327</v>
      </c>
      <c r="N2102">
        <v>165</v>
      </c>
      <c r="O2102">
        <v>1900</v>
      </c>
      <c r="P2102" s="5" t="s">
        <v>100</v>
      </c>
      <c r="Q2102">
        <v>-37.774099999999997</v>
      </c>
      <c r="R2102">
        <v>144.99709999999999</v>
      </c>
      <c r="S2102" t="s">
        <v>22</v>
      </c>
      <c r="T2102">
        <v>11364</v>
      </c>
      <c r="U2102">
        <f t="shared" si="65"/>
        <v>116</v>
      </c>
    </row>
    <row r="2103" spans="1:21" x14ac:dyDescent="0.35">
      <c r="A2103" t="s">
        <v>2230</v>
      </c>
      <c r="B2103" t="s">
        <v>2231</v>
      </c>
      <c r="C2103" s="5">
        <v>4</v>
      </c>
      <c r="D2103" t="s">
        <v>20</v>
      </c>
      <c r="E2103">
        <v>865000</v>
      </c>
      <c r="F2103" s="7">
        <v>42707</v>
      </c>
      <c r="G2103" s="4">
        <f t="shared" si="64"/>
        <v>2016</v>
      </c>
      <c r="H2103">
        <v>11.5</v>
      </c>
      <c r="I2103">
        <v>3046</v>
      </c>
      <c r="J2103" s="6">
        <v>4</v>
      </c>
      <c r="K2103">
        <v>1</v>
      </c>
      <c r="L2103" s="6">
        <v>2</v>
      </c>
      <c r="M2103">
        <v>696</v>
      </c>
      <c r="N2103">
        <v>160</v>
      </c>
      <c r="O2103">
        <v>1955</v>
      </c>
      <c r="P2103" s="5" t="s">
        <v>684</v>
      </c>
      <c r="Q2103">
        <v>-37.7209</v>
      </c>
      <c r="R2103">
        <v>144.91579999999999</v>
      </c>
      <c r="S2103" t="s">
        <v>22</v>
      </c>
      <c r="T2103">
        <v>2651</v>
      </c>
      <c r="U2103">
        <f t="shared" si="65"/>
        <v>61</v>
      </c>
    </row>
    <row r="2104" spans="1:21" x14ac:dyDescent="0.35">
      <c r="A2104" t="s">
        <v>2230</v>
      </c>
      <c r="B2104" t="s">
        <v>2232</v>
      </c>
      <c r="C2104" s="5">
        <v>4</v>
      </c>
      <c r="D2104" t="s">
        <v>20</v>
      </c>
      <c r="E2104">
        <v>1350000</v>
      </c>
      <c r="F2104" s="7">
        <v>42798</v>
      </c>
      <c r="G2104" s="4">
        <f t="shared" si="64"/>
        <v>2017</v>
      </c>
      <c r="H2104">
        <v>11.5</v>
      </c>
      <c r="I2104">
        <v>3046</v>
      </c>
      <c r="J2104" s="6">
        <v>4</v>
      </c>
      <c r="K2104">
        <v>2</v>
      </c>
      <c r="L2104" s="6">
        <v>2</v>
      </c>
      <c r="M2104">
        <v>590</v>
      </c>
      <c r="N2104">
        <v>237</v>
      </c>
      <c r="P2104" s="5" t="s">
        <v>684</v>
      </c>
      <c r="Q2104">
        <v>-37.7151</v>
      </c>
      <c r="R2104">
        <v>144.9194</v>
      </c>
      <c r="S2104" t="s">
        <v>22</v>
      </c>
      <c r="T2104">
        <v>2651</v>
      </c>
      <c r="U2104">
        <v>0</v>
      </c>
    </row>
    <row r="2105" spans="1:21" x14ac:dyDescent="0.35">
      <c r="A2105" t="s">
        <v>2230</v>
      </c>
      <c r="B2105" t="s">
        <v>2233</v>
      </c>
      <c r="C2105" s="5">
        <v>2</v>
      </c>
      <c r="D2105" t="s">
        <v>24</v>
      </c>
      <c r="E2105">
        <v>476000</v>
      </c>
      <c r="F2105" s="7">
        <v>42588</v>
      </c>
      <c r="G2105" s="4">
        <f t="shared" si="64"/>
        <v>2016</v>
      </c>
      <c r="H2105">
        <v>11.5</v>
      </c>
      <c r="I2105">
        <v>3046</v>
      </c>
      <c r="J2105" s="6">
        <v>2</v>
      </c>
      <c r="K2105">
        <v>1</v>
      </c>
      <c r="L2105" s="6">
        <v>1</v>
      </c>
      <c r="M2105">
        <v>189</v>
      </c>
      <c r="N2105">
        <v>85</v>
      </c>
      <c r="O2105">
        <v>1995</v>
      </c>
      <c r="P2105" s="5" t="s">
        <v>684</v>
      </c>
      <c r="Q2105">
        <v>-37.7151</v>
      </c>
      <c r="R2105">
        <v>144.91909999999999</v>
      </c>
      <c r="S2105" t="s">
        <v>22</v>
      </c>
      <c r="T2105">
        <v>2651</v>
      </c>
      <c r="U2105">
        <f t="shared" si="65"/>
        <v>21</v>
      </c>
    </row>
    <row r="2106" spans="1:21" x14ac:dyDescent="0.35">
      <c r="A2106" t="s">
        <v>2230</v>
      </c>
      <c r="B2106" t="s">
        <v>2234</v>
      </c>
      <c r="C2106" s="5">
        <v>3</v>
      </c>
      <c r="D2106" t="s">
        <v>20</v>
      </c>
      <c r="E2106">
        <v>706000</v>
      </c>
      <c r="F2106" s="7">
        <v>42681</v>
      </c>
      <c r="G2106" s="4">
        <f t="shared" si="64"/>
        <v>2016</v>
      </c>
      <c r="H2106">
        <v>11.5</v>
      </c>
      <c r="I2106">
        <v>3046</v>
      </c>
      <c r="J2106" s="6">
        <v>3</v>
      </c>
      <c r="K2106">
        <v>1</v>
      </c>
      <c r="L2106" s="6">
        <v>0</v>
      </c>
      <c r="M2106">
        <v>715</v>
      </c>
      <c r="N2106">
        <v>111</v>
      </c>
      <c r="O2106">
        <v>1960</v>
      </c>
      <c r="P2106" s="5" t="s">
        <v>684</v>
      </c>
      <c r="Q2106">
        <v>-37.714300000000001</v>
      </c>
      <c r="R2106">
        <v>144.9092</v>
      </c>
      <c r="S2106" t="s">
        <v>22</v>
      </c>
      <c r="T2106">
        <v>2651</v>
      </c>
      <c r="U2106">
        <f t="shared" si="65"/>
        <v>56</v>
      </c>
    </row>
    <row r="2107" spans="1:21" x14ac:dyDescent="0.35">
      <c r="A2107" t="s">
        <v>2230</v>
      </c>
      <c r="B2107" t="s">
        <v>2235</v>
      </c>
      <c r="C2107" s="5">
        <v>4</v>
      </c>
      <c r="D2107" t="s">
        <v>20</v>
      </c>
      <c r="E2107">
        <v>920000</v>
      </c>
      <c r="F2107" s="7">
        <v>42681</v>
      </c>
      <c r="G2107" s="4">
        <f t="shared" si="64"/>
        <v>2016</v>
      </c>
      <c r="H2107">
        <v>11.5</v>
      </c>
      <c r="I2107">
        <v>3046</v>
      </c>
      <c r="J2107" s="6">
        <v>4</v>
      </c>
      <c r="K2107">
        <v>2</v>
      </c>
      <c r="L2107" s="6">
        <v>2</v>
      </c>
      <c r="M2107">
        <v>780</v>
      </c>
      <c r="N2107">
        <v>179</v>
      </c>
      <c r="O2107">
        <v>1965</v>
      </c>
      <c r="P2107" s="5" t="s">
        <v>684</v>
      </c>
      <c r="Q2107">
        <v>-37.716799999999999</v>
      </c>
      <c r="R2107">
        <v>144.9171</v>
      </c>
      <c r="S2107" t="s">
        <v>22</v>
      </c>
      <c r="T2107">
        <v>2651</v>
      </c>
      <c r="U2107">
        <f t="shared" si="65"/>
        <v>51</v>
      </c>
    </row>
    <row r="2108" spans="1:21" x14ac:dyDescent="0.35">
      <c r="A2108" t="s">
        <v>2230</v>
      </c>
      <c r="B2108" t="s">
        <v>2236</v>
      </c>
      <c r="C2108" s="5">
        <v>2</v>
      </c>
      <c r="D2108" t="s">
        <v>24</v>
      </c>
      <c r="E2108">
        <v>522000</v>
      </c>
      <c r="F2108" s="7">
        <v>42651</v>
      </c>
      <c r="G2108" s="4">
        <f t="shared" si="64"/>
        <v>2016</v>
      </c>
      <c r="H2108">
        <v>11.5</v>
      </c>
      <c r="I2108">
        <v>3046</v>
      </c>
      <c r="J2108" s="6">
        <v>2</v>
      </c>
      <c r="K2108">
        <v>1</v>
      </c>
      <c r="L2108" s="6">
        <v>1</v>
      </c>
      <c r="M2108">
        <v>161</v>
      </c>
      <c r="N2108">
        <v>91</v>
      </c>
      <c r="O2108">
        <v>2012</v>
      </c>
      <c r="P2108" s="5" t="s">
        <v>684</v>
      </c>
      <c r="Q2108">
        <v>-37.720399999999998</v>
      </c>
      <c r="R2108">
        <v>144.91309999999999</v>
      </c>
      <c r="S2108" t="s">
        <v>22</v>
      </c>
      <c r="T2108">
        <v>2651</v>
      </c>
      <c r="U2108">
        <f t="shared" si="65"/>
        <v>4</v>
      </c>
    </row>
    <row r="2109" spans="1:21" x14ac:dyDescent="0.35">
      <c r="A2109" t="s">
        <v>2230</v>
      </c>
      <c r="B2109" t="s">
        <v>2237</v>
      </c>
      <c r="C2109" s="5">
        <v>4</v>
      </c>
      <c r="D2109" t="s">
        <v>20</v>
      </c>
      <c r="E2109">
        <v>690000</v>
      </c>
      <c r="F2109" s="7">
        <v>42623</v>
      </c>
      <c r="G2109" s="4">
        <f t="shared" si="64"/>
        <v>2016</v>
      </c>
      <c r="H2109">
        <v>11.5</v>
      </c>
      <c r="I2109">
        <v>3046</v>
      </c>
      <c r="J2109" s="6">
        <v>3</v>
      </c>
      <c r="K2109">
        <v>1</v>
      </c>
      <c r="L2109" s="6">
        <v>1</v>
      </c>
      <c r="M2109">
        <v>553</v>
      </c>
      <c r="N2109">
        <v>137</v>
      </c>
      <c r="O2109">
        <v>1960</v>
      </c>
      <c r="P2109" s="5" t="s">
        <v>684</v>
      </c>
      <c r="Q2109">
        <v>-37.716099999999997</v>
      </c>
      <c r="R2109">
        <v>144.91650000000001</v>
      </c>
      <c r="S2109" t="s">
        <v>22</v>
      </c>
      <c r="T2109">
        <v>2651</v>
      </c>
      <c r="U2109">
        <f t="shared" si="65"/>
        <v>56</v>
      </c>
    </row>
    <row r="2110" spans="1:21" x14ac:dyDescent="0.35">
      <c r="A2110" t="s">
        <v>2230</v>
      </c>
      <c r="B2110" t="s">
        <v>2238</v>
      </c>
      <c r="C2110" s="5">
        <v>3</v>
      </c>
      <c r="D2110" t="s">
        <v>29</v>
      </c>
      <c r="E2110">
        <v>770000</v>
      </c>
      <c r="F2110" s="7">
        <v>42777</v>
      </c>
      <c r="G2110" s="4">
        <f t="shared" si="64"/>
        <v>2017</v>
      </c>
      <c r="H2110">
        <v>11.5</v>
      </c>
      <c r="I2110">
        <v>3046</v>
      </c>
      <c r="J2110" s="6">
        <v>3</v>
      </c>
      <c r="K2110">
        <v>2</v>
      </c>
      <c r="L2110" s="6">
        <v>2</v>
      </c>
      <c r="M2110">
        <v>272</v>
      </c>
      <c r="N2110">
        <v>138</v>
      </c>
      <c r="O2110">
        <v>2012</v>
      </c>
      <c r="P2110" s="5" t="s">
        <v>684</v>
      </c>
      <c r="Q2110">
        <v>-37.718200000000003</v>
      </c>
      <c r="R2110">
        <v>144.92439999999999</v>
      </c>
      <c r="S2110" t="s">
        <v>22</v>
      </c>
      <c r="T2110">
        <v>2651</v>
      </c>
      <c r="U2110">
        <f t="shared" si="65"/>
        <v>5</v>
      </c>
    </row>
    <row r="2111" spans="1:21" x14ac:dyDescent="0.35">
      <c r="A2111" t="s">
        <v>2230</v>
      </c>
      <c r="B2111" t="s">
        <v>2239</v>
      </c>
      <c r="C2111" s="5">
        <v>5</v>
      </c>
      <c r="D2111" t="s">
        <v>20</v>
      </c>
      <c r="E2111">
        <v>1100000</v>
      </c>
      <c r="F2111" s="7">
        <v>42686</v>
      </c>
      <c r="G2111" s="4">
        <f t="shared" si="64"/>
        <v>2016</v>
      </c>
      <c r="H2111">
        <v>11.5</v>
      </c>
      <c r="I2111">
        <v>3046</v>
      </c>
      <c r="J2111" s="6">
        <v>5</v>
      </c>
      <c r="K2111">
        <v>2</v>
      </c>
      <c r="L2111" s="6">
        <v>4</v>
      </c>
      <c r="M2111">
        <v>783</v>
      </c>
      <c r="N2111">
        <v>223</v>
      </c>
      <c r="O2111">
        <v>1950</v>
      </c>
      <c r="P2111" s="5" t="s">
        <v>684</v>
      </c>
      <c r="Q2111">
        <v>-37.720700000000001</v>
      </c>
      <c r="R2111">
        <v>144.9263</v>
      </c>
      <c r="S2111" t="s">
        <v>22</v>
      </c>
      <c r="T2111">
        <v>2651</v>
      </c>
      <c r="U2111">
        <f t="shared" si="65"/>
        <v>66</v>
      </c>
    </row>
    <row r="2112" spans="1:21" x14ac:dyDescent="0.35">
      <c r="A2112" t="s">
        <v>2230</v>
      </c>
      <c r="B2112" t="s">
        <v>2240</v>
      </c>
      <c r="C2112" s="5">
        <v>2</v>
      </c>
      <c r="D2112" t="s">
        <v>29</v>
      </c>
      <c r="E2112">
        <v>475000</v>
      </c>
      <c r="F2112" s="7">
        <v>42658</v>
      </c>
      <c r="G2112" s="4">
        <f t="shared" si="64"/>
        <v>2016</v>
      </c>
      <c r="H2112">
        <v>11.5</v>
      </c>
      <c r="I2112">
        <v>3046</v>
      </c>
      <c r="J2112" s="6">
        <v>2</v>
      </c>
      <c r="K2112">
        <v>1</v>
      </c>
      <c r="L2112" s="6">
        <v>1</v>
      </c>
      <c r="M2112">
        <v>118</v>
      </c>
      <c r="N2112">
        <v>113</v>
      </c>
      <c r="O2112">
        <v>2010</v>
      </c>
      <c r="P2112" s="5" t="s">
        <v>684</v>
      </c>
      <c r="Q2112">
        <v>-37.723199999999999</v>
      </c>
      <c r="R2112">
        <v>144.91540000000001</v>
      </c>
      <c r="S2112" t="s">
        <v>22</v>
      </c>
      <c r="T2112">
        <v>2651</v>
      </c>
      <c r="U2112">
        <f t="shared" si="65"/>
        <v>6</v>
      </c>
    </row>
    <row r="2113" spans="1:21" x14ac:dyDescent="0.35">
      <c r="A2113" t="s">
        <v>2230</v>
      </c>
      <c r="B2113" t="s">
        <v>2242</v>
      </c>
      <c r="C2113" s="5">
        <v>3</v>
      </c>
      <c r="D2113" t="s">
        <v>24</v>
      </c>
      <c r="E2113">
        <v>651000</v>
      </c>
      <c r="F2113" s="7">
        <v>42567</v>
      </c>
      <c r="G2113" s="4">
        <f t="shared" si="64"/>
        <v>2016</v>
      </c>
      <c r="H2113">
        <v>11.5</v>
      </c>
      <c r="I2113">
        <v>3046</v>
      </c>
      <c r="J2113" s="6">
        <v>3</v>
      </c>
      <c r="K2113">
        <v>2</v>
      </c>
      <c r="L2113" s="6">
        <v>2</v>
      </c>
      <c r="M2113">
        <v>198</v>
      </c>
      <c r="N2113">
        <v>113</v>
      </c>
      <c r="O2113">
        <v>2009</v>
      </c>
      <c r="P2113" s="5" t="s">
        <v>684</v>
      </c>
      <c r="Q2113">
        <v>-37.722000000000001</v>
      </c>
      <c r="R2113">
        <v>144.9169</v>
      </c>
      <c r="S2113" t="s">
        <v>22</v>
      </c>
      <c r="T2113">
        <v>2651</v>
      </c>
      <c r="U2113">
        <f t="shared" si="65"/>
        <v>7</v>
      </c>
    </row>
    <row r="2114" spans="1:21" x14ac:dyDescent="0.35">
      <c r="A2114" t="s">
        <v>2230</v>
      </c>
      <c r="B2114" t="s">
        <v>2243</v>
      </c>
      <c r="C2114" s="5">
        <v>3</v>
      </c>
      <c r="D2114" t="s">
        <v>20</v>
      </c>
      <c r="E2114">
        <v>815500</v>
      </c>
      <c r="F2114" s="7">
        <v>42567</v>
      </c>
      <c r="G2114" s="4">
        <f t="shared" si="64"/>
        <v>2016</v>
      </c>
      <c r="H2114">
        <v>11.5</v>
      </c>
      <c r="I2114">
        <v>3046</v>
      </c>
      <c r="J2114" s="6">
        <v>3</v>
      </c>
      <c r="K2114">
        <v>2</v>
      </c>
      <c r="L2114" s="6">
        <v>2</v>
      </c>
      <c r="M2114">
        <v>790</v>
      </c>
      <c r="N2114">
        <v>165</v>
      </c>
      <c r="O2114">
        <v>1940</v>
      </c>
      <c r="P2114" s="5" t="s">
        <v>684</v>
      </c>
      <c r="Q2114">
        <v>-37.718000000000004</v>
      </c>
      <c r="R2114">
        <v>144.91239999999999</v>
      </c>
      <c r="S2114" t="s">
        <v>22</v>
      </c>
      <c r="T2114">
        <v>2651</v>
      </c>
      <c r="U2114">
        <f t="shared" si="65"/>
        <v>76</v>
      </c>
    </row>
    <row r="2115" spans="1:21" x14ac:dyDescent="0.35">
      <c r="A2115" t="s">
        <v>2230</v>
      </c>
      <c r="B2115" t="s">
        <v>2244</v>
      </c>
      <c r="C2115" s="5">
        <v>3</v>
      </c>
      <c r="D2115" t="s">
        <v>20</v>
      </c>
      <c r="E2115">
        <v>770000</v>
      </c>
      <c r="F2115" s="7">
        <v>42630</v>
      </c>
      <c r="G2115" s="4">
        <f t="shared" ref="G2115:G2178" si="66">YEAR(F2115)</f>
        <v>2016</v>
      </c>
      <c r="H2115">
        <v>11.5</v>
      </c>
      <c r="I2115">
        <v>3046</v>
      </c>
      <c r="J2115" s="6">
        <v>3</v>
      </c>
      <c r="K2115">
        <v>2</v>
      </c>
      <c r="L2115" s="6">
        <v>2</v>
      </c>
      <c r="M2115">
        <v>382</v>
      </c>
      <c r="N2115">
        <v>173</v>
      </c>
      <c r="O2115">
        <v>1960</v>
      </c>
      <c r="P2115" s="5" t="s">
        <v>684</v>
      </c>
      <c r="Q2115">
        <v>-37.715200000000003</v>
      </c>
      <c r="R2115">
        <v>144.91650000000001</v>
      </c>
      <c r="S2115" t="s">
        <v>22</v>
      </c>
      <c r="T2115">
        <v>2651</v>
      </c>
      <c r="U2115">
        <f t="shared" ref="U2115:U2178" si="67">G:G-O:O</f>
        <v>56</v>
      </c>
    </row>
    <row r="2116" spans="1:21" x14ac:dyDescent="0.35">
      <c r="A2116" t="s">
        <v>2230</v>
      </c>
      <c r="B2116" t="s">
        <v>2245</v>
      </c>
      <c r="C2116" s="5">
        <v>2</v>
      </c>
      <c r="D2116" t="s">
        <v>29</v>
      </c>
      <c r="E2116">
        <v>585500</v>
      </c>
      <c r="F2116" s="7">
        <v>42812</v>
      </c>
      <c r="G2116" s="4">
        <f t="shared" si="66"/>
        <v>2017</v>
      </c>
      <c r="H2116">
        <v>11.5</v>
      </c>
      <c r="I2116">
        <v>3046</v>
      </c>
      <c r="J2116" s="6">
        <v>2</v>
      </c>
      <c r="K2116">
        <v>1</v>
      </c>
      <c r="L2116" s="6">
        <v>1</v>
      </c>
      <c r="M2116">
        <v>161</v>
      </c>
      <c r="N2116">
        <v>86</v>
      </c>
      <c r="O2116">
        <v>2013</v>
      </c>
      <c r="P2116" s="5" t="s">
        <v>684</v>
      </c>
      <c r="Q2116">
        <v>-37.721800000000002</v>
      </c>
      <c r="R2116">
        <v>144.9188</v>
      </c>
      <c r="S2116" t="s">
        <v>22</v>
      </c>
      <c r="T2116">
        <v>2651</v>
      </c>
      <c r="U2116">
        <f t="shared" si="67"/>
        <v>4</v>
      </c>
    </row>
    <row r="2117" spans="1:21" x14ac:dyDescent="0.35">
      <c r="A2117" t="s">
        <v>2230</v>
      </c>
      <c r="B2117" t="s">
        <v>2246</v>
      </c>
      <c r="C2117" s="5">
        <v>4</v>
      </c>
      <c r="D2117" t="s">
        <v>20</v>
      </c>
      <c r="E2117">
        <v>840000</v>
      </c>
      <c r="F2117" s="7">
        <v>42539</v>
      </c>
      <c r="G2117" s="4">
        <f t="shared" si="66"/>
        <v>2016</v>
      </c>
      <c r="H2117">
        <v>11.5</v>
      </c>
      <c r="I2117">
        <v>3046</v>
      </c>
      <c r="J2117" s="6">
        <v>4</v>
      </c>
      <c r="K2117">
        <v>1</v>
      </c>
      <c r="L2117" s="6">
        <v>2</v>
      </c>
      <c r="M2117">
        <v>704</v>
      </c>
      <c r="N2117">
        <v>196</v>
      </c>
      <c r="O2117">
        <v>1960</v>
      </c>
      <c r="P2117" s="5" t="s">
        <v>684</v>
      </c>
      <c r="Q2117">
        <v>-37.714300000000001</v>
      </c>
      <c r="R2117">
        <v>144.90960000000001</v>
      </c>
      <c r="S2117" t="s">
        <v>22</v>
      </c>
      <c r="T2117">
        <v>2651</v>
      </c>
      <c r="U2117">
        <f t="shared" si="67"/>
        <v>56</v>
      </c>
    </row>
    <row r="2118" spans="1:21" x14ac:dyDescent="0.35">
      <c r="A2118" t="s">
        <v>2230</v>
      </c>
      <c r="B2118" t="s">
        <v>2241</v>
      </c>
      <c r="C2118" s="5">
        <v>2</v>
      </c>
      <c r="D2118" t="s">
        <v>24</v>
      </c>
      <c r="E2118">
        <v>470000</v>
      </c>
      <c r="F2118" s="7">
        <v>42512</v>
      </c>
      <c r="G2118" s="4">
        <f t="shared" si="66"/>
        <v>2016</v>
      </c>
      <c r="H2118">
        <v>11.5</v>
      </c>
      <c r="I2118">
        <v>3046</v>
      </c>
      <c r="J2118" s="6">
        <v>2</v>
      </c>
      <c r="K2118">
        <v>1</v>
      </c>
      <c r="L2118" s="6">
        <v>1</v>
      </c>
      <c r="M2118">
        <v>138</v>
      </c>
      <c r="N2118">
        <v>76</v>
      </c>
      <c r="O2118">
        <v>2009</v>
      </c>
      <c r="P2118" s="5" t="s">
        <v>684</v>
      </c>
      <c r="Q2118">
        <v>-37.7209</v>
      </c>
      <c r="R2118">
        <v>144.9179</v>
      </c>
      <c r="S2118" t="s">
        <v>22</v>
      </c>
      <c r="T2118">
        <v>2651</v>
      </c>
      <c r="U2118">
        <f t="shared" si="67"/>
        <v>7</v>
      </c>
    </row>
    <row r="2119" spans="1:21" x14ac:dyDescent="0.35">
      <c r="A2119" t="s">
        <v>2230</v>
      </c>
      <c r="B2119" t="s">
        <v>2247</v>
      </c>
      <c r="C2119" s="5">
        <v>3</v>
      </c>
      <c r="D2119" t="s">
        <v>20</v>
      </c>
      <c r="E2119">
        <v>810000</v>
      </c>
      <c r="F2119" s="7">
        <v>42604</v>
      </c>
      <c r="G2119" s="4">
        <f t="shared" si="66"/>
        <v>2016</v>
      </c>
      <c r="H2119">
        <v>11.5</v>
      </c>
      <c r="I2119">
        <v>3046</v>
      </c>
      <c r="J2119" s="6">
        <v>3</v>
      </c>
      <c r="K2119">
        <v>1</v>
      </c>
      <c r="L2119" s="6">
        <v>3</v>
      </c>
      <c r="M2119">
        <v>763</v>
      </c>
      <c r="N2119">
        <v>93</v>
      </c>
      <c r="O2119">
        <v>1960</v>
      </c>
      <c r="P2119" s="5" t="s">
        <v>684</v>
      </c>
      <c r="Q2119">
        <v>-37.717799999999997</v>
      </c>
      <c r="R2119">
        <v>144.91210000000001</v>
      </c>
      <c r="S2119" t="s">
        <v>22</v>
      </c>
      <c r="T2119">
        <v>2651</v>
      </c>
      <c r="U2119">
        <f t="shared" si="67"/>
        <v>56</v>
      </c>
    </row>
    <row r="2120" spans="1:21" x14ac:dyDescent="0.35">
      <c r="A2120" t="s">
        <v>2230</v>
      </c>
      <c r="B2120" t="s">
        <v>2248</v>
      </c>
      <c r="C2120" s="5">
        <v>4</v>
      </c>
      <c r="D2120" t="s">
        <v>20</v>
      </c>
      <c r="E2120">
        <v>855333</v>
      </c>
      <c r="F2120" s="7">
        <v>42610</v>
      </c>
      <c r="G2120" s="4">
        <f t="shared" si="66"/>
        <v>2016</v>
      </c>
      <c r="H2120">
        <v>11.5</v>
      </c>
      <c r="I2120">
        <v>3046</v>
      </c>
      <c r="J2120" s="6">
        <v>4</v>
      </c>
      <c r="K2120">
        <v>1</v>
      </c>
      <c r="L2120" s="6">
        <v>2</v>
      </c>
      <c r="M2120">
        <v>694</v>
      </c>
      <c r="N2120">
        <v>183</v>
      </c>
      <c r="O2120">
        <v>1974</v>
      </c>
      <c r="P2120" s="5" t="s">
        <v>684</v>
      </c>
      <c r="Q2120">
        <v>-37.718000000000004</v>
      </c>
      <c r="R2120">
        <v>144.91380000000001</v>
      </c>
      <c r="S2120" t="s">
        <v>22</v>
      </c>
      <c r="T2120">
        <v>2651</v>
      </c>
      <c r="U2120">
        <f t="shared" si="67"/>
        <v>42</v>
      </c>
    </row>
    <row r="2121" spans="1:21" x14ac:dyDescent="0.35">
      <c r="A2121" t="s">
        <v>2230</v>
      </c>
      <c r="B2121" t="s">
        <v>2249</v>
      </c>
      <c r="C2121" s="5">
        <v>5</v>
      </c>
      <c r="D2121" t="s">
        <v>20</v>
      </c>
      <c r="E2121">
        <v>900000</v>
      </c>
      <c r="F2121" s="7">
        <v>42581</v>
      </c>
      <c r="G2121" s="4">
        <f t="shared" si="66"/>
        <v>2016</v>
      </c>
      <c r="H2121">
        <v>11.5</v>
      </c>
      <c r="I2121">
        <v>3046</v>
      </c>
      <c r="J2121" s="6">
        <v>5</v>
      </c>
      <c r="K2121">
        <v>2</v>
      </c>
      <c r="L2121" s="6">
        <v>2</v>
      </c>
      <c r="M2121">
        <v>568</v>
      </c>
      <c r="N2121">
        <v>260</v>
      </c>
      <c r="O2121">
        <v>1995</v>
      </c>
      <c r="P2121" s="5" t="s">
        <v>684</v>
      </c>
      <c r="Q2121">
        <v>-37.712899999999998</v>
      </c>
      <c r="R2121">
        <v>144.92529999999999</v>
      </c>
      <c r="S2121" t="s">
        <v>22</v>
      </c>
      <c r="T2121">
        <v>2651</v>
      </c>
      <c r="U2121">
        <f t="shared" si="67"/>
        <v>21</v>
      </c>
    </row>
    <row r="2122" spans="1:21" x14ac:dyDescent="0.35">
      <c r="A2122" t="s">
        <v>2250</v>
      </c>
      <c r="B2122" t="s">
        <v>2252</v>
      </c>
      <c r="C2122" s="5">
        <v>3</v>
      </c>
      <c r="D2122" t="s">
        <v>29</v>
      </c>
      <c r="E2122">
        <v>680000</v>
      </c>
      <c r="F2122" s="7">
        <v>42616</v>
      </c>
      <c r="G2122" s="4">
        <f t="shared" si="66"/>
        <v>2016</v>
      </c>
      <c r="H2122">
        <v>14.7</v>
      </c>
      <c r="I2122">
        <v>3167</v>
      </c>
      <c r="J2122" s="6">
        <v>3</v>
      </c>
      <c r="K2122">
        <v>2</v>
      </c>
      <c r="L2122" s="6">
        <v>1</v>
      </c>
      <c r="M2122">
        <v>189</v>
      </c>
      <c r="N2122">
        <v>123</v>
      </c>
      <c r="P2122" s="5" t="s">
        <v>2050</v>
      </c>
      <c r="Q2122">
        <v>-37.912199999999999</v>
      </c>
      <c r="R2122">
        <v>145.08529999999999</v>
      </c>
      <c r="S2122" t="s">
        <v>2251</v>
      </c>
      <c r="T2122">
        <v>3692</v>
      </c>
      <c r="U2122">
        <v>0</v>
      </c>
    </row>
    <row r="2123" spans="1:21" x14ac:dyDescent="0.35">
      <c r="A2123" t="s">
        <v>2250</v>
      </c>
      <c r="B2123" t="s">
        <v>2253</v>
      </c>
      <c r="C2123" s="5">
        <v>3</v>
      </c>
      <c r="D2123" t="s">
        <v>20</v>
      </c>
      <c r="E2123">
        <v>875000</v>
      </c>
      <c r="F2123" s="7">
        <v>42798</v>
      </c>
      <c r="G2123" s="4">
        <f t="shared" si="66"/>
        <v>2017</v>
      </c>
      <c r="H2123">
        <v>14.7</v>
      </c>
      <c r="I2123">
        <v>3167</v>
      </c>
      <c r="J2123" s="6">
        <v>3</v>
      </c>
      <c r="K2123">
        <v>2</v>
      </c>
      <c r="L2123" s="6">
        <v>1</v>
      </c>
      <c r="M2123">
        <v>258</v>
      </c>
      <c r="N2123">
        <v>105</v>
      </c>
      <c r="O2123">
        <v>1999</v>
      </c>
      <c r="P2123" s="5" t="s">
        <v>2050</v>
      </c>
      <c r="Q2123">
        <v>-37.915599999999998</v>
      </c>
      <c r="R2123">
        <v>145.08789999999999</v>
      </c>
      <c r="S2123" t="s">
        <v>2251</v>
      </c>
      <c r="T2123">
        <v>3692</v>
      </c>
      <c r="U2123">
        <f t="shared" si="67"/>
        <v>18</v>
      </c>
    </row>
    <row r="2124" spans="1:21" x14ac:dyDescent="0.35">
      <c r="A2124" t="s">
        <v>2250</v>
      </c>
      <c r="B2124" t="s">
        <v>2254</v>
      </c>
      <c r="C2124" s="5">
        <v>4</v>
      </c>
      <c r="D2124" t="s">
        <v>20</v>
      </c>
      <c r="E2124">
        <v>651000</v>
      </c>
      <c r="F2124" s="7">
        <v>42497</v>
      </c>
      <c r="G2124" s="4">
        <f t="shared" si="66"/>
        <v>2016</v>
      </c>
      <c r="H2124">
        <v>14.7</v>
      </c>
      <c r="I2124">
        <v>3167</v>
      </c>
      <c r="J2124" s="6">
        <v>4</v>
      </c>
      <c r="K2124">
        <v>2</v>
      </c>
      <c r="L2124" s="6">
        <v>2</v>
      </c>
      <c r="M2124">
        <v>214</v>
      </c>
      <c r="N2124">
        <v>189</v>
      </c>
      <c r="O2124">
        <v>2010</v>
      </c>
      <c r="P2124" s="5" t="s">
        <v>2050</v>
      </c>
      <c r="Q2124">
        <v>-37.924399999999999</v>
      </c>
      <c r="R2124">
        <v>145.0883</v>
      </c>
      <c r="S2124" t="s">
        <v>2251</v>
      </c>
      <c r="T2124">
        <v>3692</v>
      </c>
      <c r="U2124">
        <f t="shared" si="67"/>
        <v>6</v>
      </c>
    </row>
    <row r="2125" spans="1:21" x14ac:dyDescent="0.35">
      <c r="A2125" t="s">
        <v>2250</v>
      </c>
      <c r="B2125" t="s">
        <v>2255</v>
      </c>
      <c r="C2125" s="5">
        <v>3</v>
      </c>
      <c r="D2125" t="s">
        <v>20</v>
      </c>
      <c r="E2125">
        <v>802000</v>
      </c>
      <c r="F2125" s="7">
        <v>42651</v>
      </c>
      <c r="G2125" s="4">
        <f t="shared" si="66"/>
        <v>2016</v>
      </c>
      <c r="H2125">
        <v>14.7</v>
      </c>
      <c r="I2125">
        <v>3167</v>
      </c>
      <c r="J2125" s="6">
        <v>1</v>
      </c>
      <c r="K2125">
        <v>1</v>
      </c>
      <c r="L2125" s="6">
        <v>2</v>
      </c>
      <c r="M2125">
        <v>533</v>
      </c>
      <c r="N2125">
        <v>120</v>
      </c>
      <c r="O2125">
        <v>1960</v>
      </c>
      <c r="P2125" s="5" t="s">
        <v>2050</v>
      </c>
      <c r="Q2125">
        <v>-37.934800000000003</v>
      </c>
      <c r="R2125">
        <v>145.08359999999999</v>
      </c>
      <c r="S2125" t="s">
        <v>2251</v>
      </c>
      <c r="T2125">
        <v>3692</v>
      </c>
      <c r="U2125">
        <f t="shared" si="67"/>
        <v>56</v>
      </c>
    </row>
    <row r="2126" spans="1:21" x14ac:dyDescent="0.35">
      <c r="A2126" t="s">
        <v>2250</v>
      </c>
      <c r="B2126" t="s">
        <v>2256</v>
      </c>
      <c r="C2126" s="5">
        <v>5</v>
      </c>
      <c r="D2126" t="s">
        <v>20</v>
      </c>
      <c r="E2126">
        <v>900000</v>
      </c>
      <c r="F2126" s="7">
        <v>42777</v>
      </c>
      <c r="G2126" s="4">
        <f t="shared" si="66"/>
        <v>2017</v>
      </c>
      <c r="H2126">
        <v>14.7</v>
      </c>
      <c r="I2126">
        <v>3167</v>
      </c>
      <c r="J2126" s="6">
        <v>5</v>
      </c>
      <c r="K2126">
        <v>2</v>
      </c>
      <c r="L2126" s="6">
        <v>2</v>
      </c>
      <c r="M2126">
        <v>558</v>
      </c>
      <c r="N2126">
        <v>239</v>
      </c>
      <c r="O2126">
        <v>1987</v>
      </c>
      <c r="P2126" s="5" t="s">
        <v>2050</v>
      </c>
      <c r="Q2126">
        <v>-37.936599999999999</v>
      </c>
      <c r="R2126">
        <v>145.09540000000001</v>
      </c>
      <c r="S2126" t="s">
        <v>2251</v>
      </c>
      <c r="T2126">
        <v>3692</v>
      </c>
      <c r="U2126">
        <f t="shared" si="67"/>
        <v>30</v>
      </c>
    </row>
    <row r="2127" spans="1:21" x14ac:dyDescent="0.35">
      <c r="A2127" t="s">
        <v>2250</v>
      </c>
      <c r="B2127" t="s">
        <v>2257</v>
      </c>
      <c r="C2127" s="5">
        <v>3</v>
      </c>
      <c r="D2127" t="s">
        <v>20</v>
      </c>
      <c r="E2127">
        <v>1000000</v>
      </c>
      <c r="F2127" s="7">
        <v>42686</v>
      </c>
      <c r="G2127" s="4">
        <f t="shared" si="66"/>
        <v>2016</v>
      </c>
      <c r="H2127">
        <v>14.7</v>
      </c>
      <c r="I2127">
        <v>3167</v>
      </c>
      <c r="J2127" s="6">
        <v>3</v>
      </c>
      <c r="K2127">
        <v>2</v>
      </c>
      <c r="L2127" s="6">
        <v>2</v>
      </c>
      <c r="M2127">
        <v>575</v>
      </c>
      <c r="N2127">
        <v>120</v>
      </c>
      <c r="O2127">
        <v>1960</v>
      </c>
      <c r="P2127" s="5" t="s">
        <v>2050</v>
      </c>
      <c r="Q2127">
        <v>-37.921500000000002</v>
      </c>
      <c r="R2127">
        <v>145.0925</v>
      </c>
      <c r="S2127" t="s">
        <v>2251</v>
      </c>
      <c r="T2127">
        <v>3692</v>
      </c>
      <c r="U2127">
        <f t="shared" si="67"/>
        <v>56</v>
      </c>
    </row>
    <row r="2128" spans="1:21" x14ac:dyDescent="0.35">
      <c r="A2128" t="s">
        <v>2250</v>
      </c>
      <c r="B2128" t="s">
        <v>2258</v>
      </c>
      <c r="C2128" s="5">
        <v>4</v>
      </c>
      <c r="D2128" t="s">
        <v>20</v>
      </c>
      <c r="E2128">
        <v>801347</v>
      </c>
      <c r="F2128" s="7">
        <v>42567</v>
      </c>
      <c r="G2128" s="4">
        <f t="shared" si="66"/>
        <v>2016</v>
      </c>
      <c r="H2128">
        <v>14.7</v>
      </c>
      <c r="I2128">
        <v>3167</v>
      </c>
      <c r="J2128" s="6">
        <v>4</v>
      </c>
      <c r="K2128">
        <v>2</v>
      </c>
      <c r="L2128" s="6">
        <v>1</v>
      </c>
      <c r="M2128">
        <v>567</v>
      </c>
      <c r="N2128">
        <v>164</v>
      </c>
      <c r="O2128">
        <v>1970</v>
      </c>
      <c r="P2128" s="5" t="s">
        <v>2050</v>
      </c>
      <c r="Q2128">
        <v>-37.936100000000003</v>
      </c>
      <c r="R2128">
        <v>145.08160000000001</v>
      </c>
      <c r="S2128" t="s">
        <v>2251</v>
      </c>
      <c r="T2128">
        <v>3692</v>
      </c>
      <c r="U2128">
        <f t="shared" si="67"/>
        <v>46</v>
      </c>
    </row>
    <row r="2129" spans="1:21" x14ac:dyDescent="0.35">
      <c r="A2129" t="s">
        <v>2250</v>
      </c>
      <c r="B2129" t="s">
        <v>2259</v>
      </c>
      <c r="C2129" s="5">
        <v>3</v>
      </c>
      <c r="D2129" t="s">
        <v>20</v>
      </c>
      <c r="E2129">
        <v>921000</v>
      </c>
      <c r="F2129" s="7">
        <v>42812</v>
      </c>
      <c r="G2129" s="4">
        <f t="shared" si="66"/>
        <v>2017</v>
      </c>
      <c r="H2129">
        <v>14.7</v>
      </c>
      <c r="I2129">
        <v>3167</v>
      </c>
      <c r="J2129" s="6">
        <v>3</v>
      </c>
      <c r="K2129">
        <v>1</v>
      </c>
      <c r="L2129" s="6">
        <v>2</v>
      </c>
      <c r="M2129">
        <v>535</v>
      </c>
      <c r="N2129">
        <v>129</v>
      </c>
      <c r="O2129">
        <v>1970</v>
      </c>
      <c r="P2129" s="5" t="s">
        <v>2050</v>
      </c>
      <c r="Q2129">
        <v>-37.9377</v>
      </c>
      <c r="R2129">
        <v>145.0856</v>
      </c>
      <c r="S2129" t="s">
        <v>2251</v>
      </c>
      <c r="T2129">
        <v>3692</v>
      </c>
      <c r="U2129">
        <f t="shared" si="67"/>
        <v>47</v>
      </c>
    </row>
    <row r="2130" spans="1:21" x14ac:dyDescent="0.35">
      <c r="A2130" t="s">
        <v>2250</v>
      </c>
      <c r="B2130" t="s">
        <v>2260</v>
      </c>
      <c r="C2130" s="5">
        <v>6</v>
      </c>
      <c r="D2130" t="s">
        <v>20</v>
      </c>
      <c r="E2130">
        <v>1900000</v>
      </c>
      <c r="F2130" s="7">
        <v>42812</v>
      </c>
      <c r="G2130" s="4">
        <f t="shared" si="66"/>
        <v>2017</v>
      </c>
      <c r="H2130">
        <v>14.7</v>
      </c>
      <c r="I2130">
        <v>3167</v>
      </c>
      <c r="J2130" s="6">
        <v>6</v>
      </c>
      <c r="K2130">
        <v>2</v>
      </c>
      <c r="L2130" s="6">
        <v>6</v>
      </c>
      <c r="M2130">
        <v>1200</v>
      </c>
      <c r="N2130">
        <v>181</v>
      </c>
      <c r="O2130">
        <v>1970</v>
      </c>
      <c r="P2130" s="5" t="s">
        <v>2050</v>
      </c>
      <c r="Q2130">
        <v>-37.9099</v>
      </c>
      <c r="R2130">
        <v>145.08750000000001</v>
      </c>
      <c r="S2130" t="s">
        <v>2251</v>
      </c>
      <c r="T2130">
        <v>3692</v>
      </c>
      <c r="U2130">
        <f t="shared" si="67"/>
        <v>47</v>
      </c>
    </row>
    <row r="2131" spans="1:21" x14ac:dyDescent="0.35">
      <c r="A2131" t="s">
        <v>2250</v>
      </c>
      <c r="B2131" t="s">
        <v>2261</v>
      </c>
      <c r="C2131" s="5">
        <v>2</v>
      </c>
      <c r="D2131" t="s">
        <v>20</v>
      </c>
      <c r="E2131">
        <v>752500</v>
      </c>
      <c r="F2131" s="7">
        <v>42539</v>
      </c>
      <c r="G2131" s="4">
        <f t="shared" si="66"/>
        <v>2016</v>
      </c>
      <c r="H2131">
        <v>14.7</v>
      </c>
      <c r="I2131">
        <v>3167</v>
      </c>
      <c r="J2131" s="6">
        <v>2</v>
      </c>
      <c r="K2131">
        <v>1</v>
      </c>
      <c r="L2131" s="6">
        <v>1</v>
      </c>
      <c r="M2131">
        <v>308</v>
      </c>
      <c r="N2131">
        <v>112</v>
      </c>
      <c r="O2131">
        <v>1950</v>
      </c>
      <c r="P2131" s="5" t="s">
        <v>2050</v>
      </c>
      <c r="Q2131">
        <v>-37.9191</v>
      </c>
      <c r="R2131">
        <v>145.0855</v>
      </c>
      <c r="S2131" t="s">
        <v>2251</v>
      </c>
      <c r="T2131">
        <v>3692</v>
      </c>
      <c r="U2131">
        <f t="shared" si="67"/>
        <v>66</v>
      </c>
    </row>
    <row r="2132" spans="1:21" x14ac:dyDescent="0.35">
      <c r="A2132" t="s">
        <v>2250</v>
      </c>
      <c r="B2132" t="s">
        <v>2262</v>
      </c>
      <c r="C2132" s="5">
        <v>3</v>
      </c>
      <c r="D2132" t="s">
        <v>20</v>
      </c>
      <c r="E2132">
        <v>1067000</v>
      </c>
      <c r="F2132" s="7">
        <v>42791</v>
      </c>
      <c r="G2132" s="4">
        <f t="shared" si="66"/>
        <v>2017</v>
      </c>
      <c r="H2132">
        <v>14.7</v>
      </c>
      <c r="I2132">
        <v>3167</v>
      </c>
      <c r="J2132" s="6">
        <v>3</v>
      </c>
      <c r="K2132">
        <v>1</v>
      </c>
      <c r="L2132" s="6">
        <v>2</v>
      </c>
      <c r="M2132">
        <v>648</v>
      </c>
      <c r="N2132">
        <v>122</v>
      </c>
      <c r="O2132">
        <v>1940</v>
      </c>
      <c r="P2132" s="5" t="s">
        <v>2050</v>
      </c>
      <c r="Q2132">
        <v>-37.919600000000003</v>
      </c>
      <c r="R2132">
        <v>145.08760000000001</v>
      </c>
      <c r="S2132" t="s">
        <v>2251</v>
      </c>
      <c r="T2132">
        <v>3692</v>
      </c>
      <c r="U2132">
        <f t="shared" si="67"/>
        <v>77</v>
      </c>
    </row>
    <row r="2133" spans="1:21" x14ac:dyDescent="0.35">
      <c r="A2133" t="s">
        <v>2250</v>
      </c>
      <c r="B2133" t="s">
        <v>2263</v>
      </c>
      <c r="C2133" s="5">
        <v>3</v>
      </c>
      <c r="D2133" t="s">
        <v>20</v>
      </c>
      <c r="E2133">
        <v>1260500</v>
      </c>
      <c r="F2133" s="7">
        <v>42577</v>
      </c>
      <c r="G2133" s="4">
        <f t="shared" si="66"/>
        <v>2016</v>
      </c>
      <c r="H2133">
        <v>14.7</v>
      </c>
      <c r="I2133">
        <v>3167</v>
      </c>
      <c r="J2133" s="6">
        <v>3</v>
      </c>
      <c r="K2133">
        <v>1</v>
      </c>
      <c r="L2133" s="6">
        <v>1</v>
      </c>
      <c r="M2133">
        <v>774</v>
      </c>
      <c r="N2133">
        <v>107</v>
      </c>
      <c r="O2133">
        <v>1950</v>
      </c>
      <c r="P2133" s="5" t="s">
        <v>2050</v>
      </c>
      <c r="Q2133">
        <v>-37.9178</v>
      </c>
      <c r="R2133">
        <v>145.0872</v>
      </c>
      <c r="S2133" t="s">
        <v>2251</v>
      </c>
      <c r="T2133">
        <v>3692</v>
      </c>
      <c r="U2133">
        <f t="shared" si="67"/>
        <v>66</v>
      </c>
    </row>
    <row r="2134" spans="1:21" x14ac:dyDescent="0.35">
      <c r="A2134" t="s">
        <v>2250</v>
      </c>
      <c r="B2134" t="s">
        <v>2264</v>
      </c>
      <c r="C2134" s="5">
        <v>3</v>
      </c>
      <c r="D2134" t="s">
        <v>20</v>
      </c>
      <c r="E2134">
        <v>850500</v>
      </c>
      <c r="F2134" s="7">
        <v>42701</v>
      </c>
      <c r="G2134" s="4">
        <f t="shared" si="66"/>
        <v>2016</v>
      </c>
      <c r="H2134">
        <v>14.7</v>
      </c>
      <c r="I2134">
        <v>3167</v>
      </c>
      <c r="J2134" s="6">
        <v>3</v>
      </c>
      <c r="K2134">
        <v>1</v>
      </c>
      <c r="L2134" s="6">
        <v>2</v>
      </c>
      <c r="M2134">
        <v>531</v>
      </c>
      <c r="N2134">
        <v>118</v>
      </c>
      <c r="O2134">
        <v>1962</v>
      </c>
      <c r="P2134" s="5" t="s">
        <v>2050</v>
      </c>
      <c r="Q2134">
        <v>-37.930300000000003</v>
      </c>
      <c r="R2134">
        <v>145.08199999999999</v>
      </c>
      <c r="S2134" t="s">
        <v>2251</v>
      </c>
      <c r="T2134">
        <v>3692</v>
      </c>
      <c r="U2134">
        <f t="shared" si="67"/>
        <v>54</v>
      </c>
    </row>
    <row r="2135" spans="1:21" x14ac:dyDescent="0.35">
      <c r="A2135" t="s">
        <v>2250</v>
      </c>
      <c r="B2135" t="s">
        <v>2265</v>
      </c>
      <c r="C2135" s="5">
        <v>3</v>
      </c>
      <c r="D2135" t="s">
        <v>20</v>
      </c>
      <c r="E2135">
        <v>1068000</v>
      </c>
      <c r="F2135" s="7">
        <v>42701</v>
      </c>
      <c r="G2135" s="4">
        <f t="shared" si="66"/>
        <v>2016</v>
      </c>
      <c r="H2135">
        <v>14.7</v>
      </c>
      <c r="I2135">
        <v>3167</v>
      </c>
      <c r="J2135" s="6">
        <v>3</v>
      </c>
      <c r="K2135">
        <v>2</v>
      </c>
      <c r="L2135" s="6">
        <v>2</v>
      </c>
      <c r="M2135">
        <v>609</v>
      </c>
      <c r="N2135">
        <v>172</v>
      </c>
      <c r="O2135">
        <v>1970</v>
      </c>
      <c r="P2135" s="5" t="s">
        <v>2050</v>
      </c>
      <c r="Q2135">
        <v>-37.921300000000002</v>
      </c>
      <c r="R2135">
        <v>145.08539999999999</v>
      </c>
      <c r="S2135" t="s">
        <v>2251</v>
      </c>
      <c r="T2135">
        <v>3692</v>
      </c>
      <c r="U2135">
        <f t="shared" si="67"/>
        <v>46</v>
      </c>
    </row>
    <row r="2136" spans="1:21" x14ac:dyDescent="0.35">
      <c r="A2136" t="s">
        <v>2250</v>
      </c>
      <c r="B2136" t="s">
        <v>2266</v>
      </c>
      <c r="C2136" s="5">
        <v>4</v>
      </c>
      <c r="D2136" t="s">
        <v>20</v>
      </c>
      <c r="E2136">
        <v>937500</v>
      </c>
      <c r="F2136" s="7">
        <v>42518</v>
      </c>
      <c r="G2136" s="4">
        <f t="shared" si="66"/>
        <v>2016</v>
      </c>
      <c r="H2136">
        <v>14.7</v>
      </c>
      <c r="I2136">
        <v>3167</v>
      </c>
      <c r="J2136" s="6">
        <v>4</v>
      </c>
      <c r="K2136">
        <v>2</v>
      </c>
      <c r="L2136" s="6">
        <v>2</v>
      </c>
      <c r="M2136">
        <v>539</v>
      </c>
      <c r="N2136">
        <v>226</v>
      </c>
      <c r="O2136">
        <v>1993</v>
      </c>
      <c r="P2136" s="5" t="s">
        <v>2050</v>
      </c>
      <c r="Q2136">
        <v>-37.941299999999998</v>
      </c>
      <c r="R2136">
        <v>145.09569999999999</v>
      </c>
      <c r="S2136" t="s">
        <v>2251</v>
      </c>
      <c r="T2136">
        <v>3692</v>
      </c>
      <c r="U2136">
        <f t="shared" si="67"/>
        <v>23</v>
      </c>
    </row>
    <row r="2137" spans="1:21" x14ac:dyDescent="0.35">
      <c r="A2137" t="s">
        <v>2250</v>
      </c>
      <c r="B2137" t="s">
        <v>2267</v>
      </c>
      <c r="C2137" s="5">
        <v>4</v>
      </c>
      <c r="D2137" t="s">
        <v>20</v>
      </c>
      <c r="E2137">
        <v>1126000</v>
      </c>
      <c r="F2137" s="7">
        <v>42610</v>
      </c>
      <c r="G2137" s="4">
        <f t="shared" si="66"/>
        <v>2016</v>
      </c>
      <c r="H2137">
        <v>14.7</v>
      </c>
      <c r="I2137">
        <v>3167</v>
      </c>
      <c r="J2137" s="6">
        <v>4</v>
      </c>
      <c r="K2137">
        <v>2</v>
      </c>
      <c r="L2137" s="6">
        <v>2</v>
      </c>
      <c r="M2137">
        <v>530</v>
      </c>
      <c r="N2137">
        <v>242</v>
      </c>
      <c r="O2137">
        <v>1980</v>
      </c>
      <c r="P2137" s="5" t="s">
        <v>2050</v>
      </c>
      <c r="Q2137">
        <v>-37.935000000000002</v>
      </c>
      <c r="R2137">
        <v>145.083</v>
      </c>
      <c r="S2137" t="s">
        <v>2251</v>
      </c>
      <c r="T2137">
        <v>3692</v>
      </c>
      <c r="U2137">
        <f t="shared" si="67"/>
        <v>36</v>
      </c>
    </row>
    <row r="2138" spans="1:21" x14ac:dyDescent="0.35">
      <c r="A2138" t="s">
        <v>2250</v>
      </c>
      <c r="B2138" t="s">
        <v>334</v>
      </c>
      <c r="C2138" s="5">
        <v>2</v>
      </c>
      <c r="D2138" t="s">
        <v>20</v>
      </c>
      <c r="E2138">
        <v>778000</v>
      </c>
      <c r="F2138" s="7">
        <v>42581</v>
      </c>
      <c r="G2138" s="4">
        <f t="shared" si="66"/>
        <v>2016</v>
      </c>
      <c r="H2138">
        <v>14.7</v>
      </c>
      <c r="I2138">
        <v>3167</v>
      </c>
      <c r="J2138" s="6">
        <v>2</v>
      </c>
      <c r="K2138">
        <v>1</v>
      </c>
      <c r="L2138" s="6">
        <v>1</v>
      </c>
      <c r="M2138">
        <v>806</v>
      </c>
      <c r="N2138">
        <v>89</v>
      </c>
      <c r="O2138">
        <v>1965</v>
      </c>
      <c r="P2138" s="5" t="s">
        <v>2050</v>
      </c>
      <c r="Q2138">
        <v>-37.911200000000001</v>
      </c>
      <c r="R2138">
        <v>145.0873</v>
      </c>
      <c r="S2138" t="s">
        <v>2251</v>
      </c>
      <c r="T2138">
        <v>3692</v>
      </c>
      <c r="U2138">
        <f t="shared" si="67"/>
        <v>51</v>
      </c>
    </row>
    <row r="2139" spans="1:21" x14ac:dyDescent="0.35">
      <c r="A2139" t="s">
        <v>2268</v>
      </c>
      <c r="B2139" t="s">
        <v>2269</v>
      </c>
      <c r="C2139" s="5">
        <v>4</v>
      </c>
      <c r="D2139" t="s">
        <v>20</v>
      </c>
      <c r="E2139">
        <v>1230000</v>
      </c>
      <c r="F2139" s="7">
        <v>42616</v>
      </c>
      <c r="G2139" s="4">
        <f t="shared" si="66"/>
        <v>2016</v>
      </c>
      <c r="H2139">
        <v>2.6</v>
      </c>
      <c r="I2139">
        <v>3052</v>
      </c>
      <c r="J2139" s="6">
        <v>4</v>
      </c>
      <c r="K2139">
        <v>2</v>
      </c>
      <c r="L2139" s="6">
        <v>2</v>
      </c>
      <c r="M2139">
        <v>357</v>
      </c>
      <c r="N2139">
        <v>249</v>
      </c>
      <c r="O2139">
        <v>2009</v>
      </c>
      <c r="P2139" s="5" t="s">
        <v>896</v>
      </c>
      <c r="Q2139">
        <v>-37.776699999999998</v>
      </c>
      <c r="R2139">
        <v>144.94030000000001</v>
      </c>
      <c r="S2139" t="s">
        <v>22</v>
      </c>
      <c r="T2139">
        <v>2309</v>
      </c>
      <c r="U2139">
        <f t="shared" si="67"/>
        <v>7</v>
      </c>
    </row>
    <row r="2140" spans="1:21" x14ac:dyDescent="0.35">
      <c r="A2140" t="s">
        <v>2268</v>
      </c>
      <c r="B2140" t="s">
        <v>2270</v>
      </c>
      <c r="C2140" s="5">
        <v>2</v>
      </c>
      <c r="D2140" t="s">
        <v>20</v>
      </c>
      <c r="E2140">
        <v>1805000</v>
      </c>
      <c r="F2140" s="7">
        <v>42651</v>
      </c>
      <c r="G2140" s="4">
        <f t="shared" si="66"/>
        <v>2016</v>
      </c>
      <c r="H2140">
        <v>2.6</v>
      </c>
      <c r="I2140">
        <v>3052</v>
      </c>
      <c r="J2140" s="6">
        <v>2</v>
      </c>
      <c r="K2140">
        <v>1</v>
      </c>
      <c r="L2140" s="6">
        <v>1</v>
      </c>
      <c r="M2140">
        <v>187</v>
      </c>
      <c r="N2140">
        <v>102</v>
      </c>
      <c r="O2140">
        <v>1890</v>
      </c>
      <c r="P2140" s="5" t="s">
        <v>896</v>
      </c>
      <c r="Q2140">
        <v>-37.793900000000001</v>
      </c>
      <c r="R2140">
        <v>144.9572</v>
      </c>
      <c r="S2140" t="s">
        <v>22</v>
      </c>
      <c r="T2140">
        <v>2309</v>
      </c>
      <c r="U2140">
        <f t="shared" si="67"/>
        <v>126</v>
      </c>
    </row>
    <row r="2141" spans="1:21" x14ac:dyDescent="0.35">
      <c r="A2141" t="s">
        <v>2268</v>
      </c>
      <c r="B2141" t="s">
        <v>2271</v>
      </c>
      <c r="C2141" s="5">
        <v>2</v>
      </c>
      <c r="D2141" t="s">
        <v>20</v>
      </c>
      <c r="E2141">
        <v>2200000</v>
      </c>
      <c r="F2141" s="7">
        <v>42658</v>
      </c>
      <c r="G2141" s="4">
        <f t="shared" si="66"/>
        <v>2016</v>
      </c>
      <c r="H2141">
        <v>2.6</v>
      </c>
      <c r="I2141">
        <v>3052</v>
      </c>
      <c r="J2141" s="6">
        <v>2</v>
      </c>
      <c r="K2141">
        <v>2</v>
      </c>
      <c r="L2141" s="6">
        <v>1</v>
      </c>
      <c r="M2141">
        <v>190</v>
      </c>
      <c r="N2141">
        <v>172</v>
      </c>
      <c r="O2141">
        <v>1875</v>
      </c>
      <c r="P2141" s="5" t="s">
        <v>896</v>
      </c>
      <c r="Q2141">
        <v>-37.7928</v>
      </c>
      <c r="R2141">
        <v>144.95750000000001</v>
      </c>
      <c r="S2141" t="s">
        <v>22</v>
      </c>
      <c r="T2141">
        <v>2309</v>
      </c>
      <c r="U2141">
        <f t="shared" si="67"/>
        <v>141</v>
      </c>
    </row>
    <row r="2142" spans="1:21" x14ac:dyDescent="0.35">
      <c r="A2142" t="s">
        <v>2268</v>
      </c>
      <c r="B2142" t="s">
        <v>2272</v>
      </c>
      <c r="C2142" s="5">
        <v>2</v>
      </c>
      <c r="D2142" t="s">
        <v>20</v>
      </c>
      <c r="E2142">
        <v>1265000</v>
      </c>
      <c r="F2142" s="7">
        <v>42693</v>
      </c>
      <c r="G2142" s="4">
        <f t="shared" si="66"/>
        <v>2016</v>
      </c>
      <c r="H2142">
        <v>2.6</v>
      </c>
      <c r="I2142">
        <v>3052</v>
      </c>
      <c r="J2142" s="6">
        <v>2</v>
      </c>
      <c r="K2142">
        <v>1</v>
      </c>
      <c r="L2142" s="6">
        <v>0</v>
      </c>
      <c r="M2142">
        <v>70</v>
      </c>
      <c r="N2142">
        <v>102</v>
      </c>
      <c r="O2142">
        <v>1890</v>
      </c>
      <c r="P2142" s="5" t="s">
        <v>896</v>
      </c>
      <c r="Q2142">
        <v>-37.793100000000003</v>
      </c>
      <c r="R2142">
        <v>144.95650000000001</v>
      </c>
      <c r="S2142" t="s">
        <v>22</v>
      </c>
      <c r="T2142">
        <v>2309</v>
      </c>
      <c r="U2142">
        <f t="shared" si="67"/>
        <v>126</v>
      </c>
    </row>
    <row r="2143" spans="1:21" x14ac:dyDescent="0.35">
      <c r="A2143" t="s">
        <v>2268</v>
      </c>
      <c r="B2143" t="s">
        <v>2273</v>
      </c>
      <c r="C2143" s="5">
        <v>4</v>
      </c>
      <c r="D2143" t="s">
        <v>20</v>
      </c>
      <c r="E2143">
        <v>1928000</v>
      </c>
      <c r="F2143" s="7">
        <v>42637</v>
      </c>
      <c r="G2143" s="4">
        <f t="shared" si="66"/>
        <v>2016</v>
      </c>
      <c r="H2143">
        <v>2.6</v>
      </c>
      <c r="I2143">
        <v>3052</v>
      </c>
      <c r="J2143" s="6">
        <v>4</v>
      </c>
      <c r="K2143">
        <v>1</v>
      </c>
      <c r="L2143" s="6">
        <v>0</v>
      </c>
      <c r="M2143">
        <v>194</v>
      </c>
      <c r="N2143">
        <v>186</v>
      </c>
      <c r="O2143">
        <v>1890</v>
      </c>
      <c r="P2143" s="5" t="s">
        <v>896</v>
      </c>
      <c r="Q2143">
        <v>-37.794400000000003</v>
      </c>
      <c r="R2143">
        <v>144.95419999999999</v>
      </c>
      <c r="S2143" t="s">
        <v>22</v>
      </c>
      <c r="T2143">
        <v>2309</v>
      </c>
      <c r="U2143">
        <f t="shared" si="67"/>
        <v>126</v>
      </c>
    </row>
    <row r="2144" spans="1:21" x14ac:dyDescent="0.35">
      <c r="A2144" t="s">
        <v>2268</v>
      </c>
      <c r="B2144" t="s">
        <v>2274</v>
      </c>
      <c r="C2144" s="5">
        <v>1</v>
      </c>
      <c r="D2144" t="s">
        <v>24</v>
      </c>
      <c r="E2144">
        <v>526000</v>
      </c>
      <c r="F2144" s="7">
        <v>42791</v>
      </c>
      <c r="G2144" s="4">
        <f t="shared" si="66"/>
        <v>2017</v>
      </c>
      <c r="H2144">
        <v>2.6</v>
      </c>
      <c r="I2144">
        <v>3052</v>
      </c>
      <c r="J2144" s="6">
        <v>1</v>
      </c>
      <c r="K2144">
        <v>1</v>
      </c>
      <c r="L2144" s="6">
        <v>1</v>
      </c>
      <c r="M2144">
        <v>2488</v>
      </c>
      <c r="N2144">
        <v>50</v>
      </c>
      <c r="O2144">
        <v>1995</v>
      </c>
      <c r="P2144" s="5" t="s">
        <v>896</v>
      </c>
      <c r="Q2144">
        <v>-37.782899999999998</v>
      </c>
      <c r="R2144">
        <v>144.95740000000001</v>
      </c>
      <c r="S2144" t="s">
        <v>22</v>
      </c>
      <c r="T2144">
        <v>2309</v>
      </c>
      <c r="U2144">
        <f t="shared" si="67"/>
        <v>22</v>
      </c>
    </row>
    <row r="2145" spans="1:21" x14ac:dyDescent="0.35">
      <c r="A2145" t="s">
        <v>2268</v>
      </c>
      <c r="B2145" t="s">
        <v>2275</v>
      </c>
      <c r="C2145" s="5">
        <v>3</v>
      </c>
      <c r="D2145" t="s">
        <v>20</v>
      </c>
      <c r="E2145">
        <v>2236000</v>
      </c>
      <c r="F2145" s="7">
        <v>42548</v>
      </c>
      <c r="G2145" s="4">
        <f t="shared" si="66"/>
        <v>2016</v>
      </c>
      <c r="H2145">
        <v>2.6</v>
      </c>
      <c r="I2145">
        <v>3052</v>
      </c>
      <c r="J2145" s="6">
        <v>4</v>
      </c>
      <c r="K2145">
        <v>2</v>
      </c>
      <c r="L2145" s="6">
        <v>1</v>
      </c>
      <c r="M2145">
        <v>154</v>
      </c>
      <c r="N2145">
        <v>196</v>
      </c>
      <c r="O2145">
        <v>1890</v>
      </c>
      <c r="P2145" s="5" t="s">
        <v>896</v>
      </c>
      <c r="Q2145">
        <v>-37.793399999999998</v>
      </c>
      <c r="R2145">
        <v>144.9562</v>
      </c>
      <c r="S2145" t="s">
        <v>22</v>
      </c>
      <c r="T2145">
        <v>2309</v>
      </c>
      <c r="U2145">
        <f t="shared" si="67"/>
        <v>126</v>
      </c>
    </row>
    <row r="2146" spans="1:21" x14ac:dyDescent="0.35">
      <c r="A2146" t="s">
        <v>2268</v>
      </c>
      <c r="B2146" t="s">
        <v>2276</v>
      </c>
      <c r="C2146" s="5">
        <v>3</v>
      </c>
      <c r="D2146" t="s">
        <v>24</v>
      </c>
      <c r="E2146">
        <v>1403000</v>
      </c>
      <c r="F2146" s="7">
        <v>42701</v>
      </c>
      <c r="G2146" s="4">
        <f t="shared" si="66"/>
        <v>2016</v>
      </c>
      <c r="H2146">
        <v>2.6</v>
      </c>
      <c r="I2146">
        <v>3052</v>
      </c>
      <c r="J2146" s="6">
        <v>3</v>
      </c>
      <c r="K2146">
        <v>2</v>
      </c>
      <c r="L2146" s="6">
        <v>2</v>
      </c>
      <c r="M2146">
        <v>2401</v>
      </c>
      <c r="N2146">
        <v>132</v>
      </c>
      <c r="O2146">
        <v>1980</v>
      </c>
      <c r="P2146" s="5" t="s">
        <v>896</v>
      </c>
      <c r="Q2146">
        <v>-37.781799999999997</v>
      </c>
      <c r="R2146">
        <v>144.95760000000001</v>
      </c>
      <c r="S2146" t="s">
        <v>22</v>
      </c>
      <c r="T2146">
        <v>2309</v>
      </c>
      <c r="U2146">
        <f t="shared" si="67"/>
        <v>36</v>
      </c>
    </row>
    <row r="2147" spans="1:21" x14ac:dyDescent="0.35">
      <c r="A2147" t="s">
        <v>2277</v>
      </c>
      <c r="B2147" t="s">
        <v>2278</v>
      </c>
      <c r="C2147" s="5">
        <v>3</v>
      </c>
      <c r="D2147" t="s">
        <v>20</v>
      </c>
      <c r="E2147">
        <v>1120000</v>
      </c>
      <c r="F2147" s="7">
        <v>42616</v>
      </c>
      <c r="G2147" s="4">
        <f t="shared" si="66"/>
        <v>2016</v>
      </c>
      <c r="H2147">
        <v>9.9</v>
      </c>
      <c r="I2147">
        <v>3044</v>
      </c>
      <c r="J2147" s="6">
        <v>2</v>
      </c>
      <c r="K2147">
        <v>1</v>
      </c>
      <c r="L2147" s="6">
        <v>2</v>
      </c>
      <c r="M2147">
        <v>50</v>
      </c>
      <c r="N2147">
        <v>141</v>
      </c>
      <c r="O2147">
        <v>1950</v>
      </c>
      <c r="P2147" s="5" t="s">
        <v>684</v>
      </c>
      <c r="Q2147">
        <v>-37.734000000000002</v>
      </c>
      <c r="R2147">
        <v>144.94159999999999</v>
      </c>
      <c r="S2147" t="s">
        <v>22</v>
      </c>
      <c r="T2147">
        <v>7485</v>
      </c>
      <c r="U2147">
        <f t="shared" si="67"/>
        <v>66</v>
      </c>
    </row>
    <row r="2148" spans="1:21" x14ac:dyDescent="0.35">
      <c r="A2148" t="s">
        <v>2277</v>
      </c>
      <c r="B2148" t="s">
        <v>2279</v>
      </c>
      <c r="C2148" s="5">
        <v>3</v>
      </c>
      <c r="D2148" t="s">
        <v>20</v>
      </c>
      <c r="E2148">
        <v>770000</v>
      </c>
      <c r="F2148" s="7">
        <v>42616</v>
      </c>
      <c r="G2148" s="4">
        <f t="shared" si="66"/>
        <v>2016</v>
      </c>
      <c r="H2148">
        <v>9.9</v>
      </c>
      <c r="I2148">
        <v>3044</v>
      </c>
      <c r="J2148" s="6">
        <v>3</v>
      </c>
      <c r="K2148">
        <v>1</v>
      </c>
      <c r="L2148" s="6">
        <v>4</v>
      </c>
      <c r="M2148">
        <v>560</v>
      </c>
      <c r="N2148">
        <v>120</v>
      </c>
      <c r="O2148">
        <v>1960</v>
      </c>
      <c r="P2148" s="5" t="s">
        <v>684</v>
      </c>
      <c r="Q2148">
        <v>-37.715600000000002</v>
      </c>
      <c r="R2148">
        <v>144.94290000000001</v>
      </c>
      <c r="S2148" t="s">
        <v>22</v>
      </c>
      <c r="T2148">
        <v>7485</v>
      </c>
      <c r="U2148">
        <f t="shared" si="67"/>
        <v>56</v>
      </c>
    </row>
    <row r="2149" spans="1:21" x14ac:dyDescent="0.35">
      <c r="A2149" t="s">
        <v>2277</v>
      </c>
      <c r="B2149" t="s">
        <v>2280</v>
      </c>
      <c r="C2149" s="5">
        <v>4</v>
      </c>
      <c r="D2149" t="s">
        <v>20</v>
      </c>
      <c r="E2149">
        <v>975000</v>
      </c>
      <c r="F2149" s="7">
        <v>42707</v>
      </c>
      <c r="G2149" s="4">
        <f t="shared" si="66"/>
        <v>2016</v>
      </c>
      <c r="H2149">
        <v>9.9</v>
      </c>
      <c r="I2149">
        <v>3044</v>
      </c>
      <c r="J2149" s="6">
        <v>4</v>
      </c>
      <c r="K2149">
        <v>1</v>
      </c>
      <c r="L2149" s="6">
        <v>1</v>
      </c>
      <c r="M2149">
        <v>733</v>
      </c>
      <c r="N2149">
        <v>159</v>
      </c>
      <c r="O2149">
        <v>1960</v>
      </c>
      <c r="P2149" s="5" t="s">
        <v>684</v>
      </c>
      <c r="Q2149">
        <v>-37.7194</v>
      </c>
      <c r="R2149">
        <v>144.9307</v>
      </c>
      <c r="S2149" t="s">
        <v>22</v>
      </c>
      <c r="T2149">
        <v>7485</v>
      </c>
      <c r="U2149">
        <f t="shared" si="67"/>
        <v>56</v>
      </c>
    </row>
    <row r="2150" spans="1:21" x14ac:dyDescent="0.35">
      <c r="A2150" t="s">
        <v>2277</v>
      </c>
      <c r="B2150" t="s">
        <v>2281</v>
      </c>
      <c r="C2150" s="5">
        <v>3</v>
      </c>
      <c r="D2150" t="s">
        <v>20</v>
      </c>
      <c r="E2150">
        <v>780000</v>
      </c>
      <c r="F2150" s="7">
        <v>42798</v>
      </c>
      <c r="G2150" s="4">
        <f t="shared" si="66"/>
        <v>2017</v>
      </c>
      <c r="H2150">
        <v>9.9</v>
      </c>
      <c r="I2150">
        <v>3044</v>
      </c>
      <c r="J2150" s="6">
        <v>3</v>
      </c>
      <c r="K2150">
        <v>1</v>
      </c>
      <c r="L2150" s="6">
        <v>1</v>
      </c>
      <c r="M2150">
        <v>446</v>
      </c>
      <c r="N2150">
        <v>115</v>
      </c>
      <c r="O2150">
        <v>1950</v>
      </c>
      <c r="P2150" s="5" t="s">
        <v>684</v>
      </c>
      <c r="Q2150">
        <v>-37.7181</v>
      </c>
      <c r="R2150">
        <v>144.94220000000001</v>
      </c>
      <c r="S2150" t="s">
        <v>22</v>
      </c>
      <c r="T2150">
        <v>7485</v>
      </c>
      <c r="U2150">
        <f t="shared" si="67"/>
        <v>67</v>
      </c>
    </row>
    <row r="2151" spans="1:21" x14ac:dyDescent="0.35">
      <c r="A2151" t="s">
        <v>2277</v>
      </c>
      <c r="B2151" t="s">
        <v>2282</v>
      </c>
      <c r="C2151" s="5">
        <v>3</v>
      </c>
      <c r="D2151" t="s">
        <v>24</v>
      </c>
      <c r="E2151">
        <v>600000</v>
      </c>
      <c r="F2151" s="7">
        <v>42798</v>
      </c>
      <c r="G2151" s="4">
        <f t="shared" si="66"/>
        <v>2017</v>
      </c>
      <c r="H2151">
        <v>9.9</v>
      </c>
      <c r="I2151">
        <v>3044</v>
      </c>
      <c r="J2151" s="6">
        <v>3</v>
      </c>
      <c r="K2151">
        <v>1</v>
      </c>
      <c r="L2151" s="6">
        <v>1</v>
      </c>
      <c r="M2151">
        <v>204</v>
      </c>
      <c r="N2151">
        <v>124</v>
      </c>
      <c r="O2151">
        <v>2008</v>
      </c>
      <c r="P2151" s="5" t="s">
        <v>684</v>
      </c>
      <c r="Q2151">
        <v>-37.723399999999998</v>
      </c>
      <c r="R2151">
        <v>144.94970000000001</v>
      </c>
      <c r="S2151" t="s">
        <v>22</v>
      </c>
      <c r="T2151">
        <v>7485</v>
      </c>
      <c r="U2151">
        <f t="shared" si="67"/>
        <v>9</v>
      </c>
    </row>
    <row r="2152" spans="1:21" x14ac:dyDescent="0.35">
      <c r="A2152" t="s">
        <v>2277</v>
      </c>
      <c r="B2152" t="s">
        <v>2283</v>
      </c>
      <c r="C2152" s="5">
        <v>4</v>
      </c>
      <c r="D2152" t="s">
        <v>20</v>
      </c>
      <c r="E2152">
        <v>955000</v>
      </c>
      <c r="F2152" s="7">
        <v>42798</v>
      </c>
      <c r="G2152" s="4">
        <f t="shared" si="66"/>
        <v>2017</v>
      </c>
      <c r="H2152">
        <v>9.9</v>
      </c>
      <c r="I2152">
        <v>3044</v>
      </c>
      <c r="J2152" s="6">
        <v>4</v>
      </c>
      <c r="K2152">
        <v>2</v>
      </c>
      <c r="L2152" s="6">
        <v>2</v>
      </c>
      <c r="M2152">
        <v>686</v>
      </c>
      <c r="N2152">
        <v>135</v>
      </c>
      <c r="O2152">
        <v>1950</v>
      </c>
      <c r="P2152" s="5" t="s">
        <v>684</v>
      </c>
      <c r="Q2152">
        <v>-37.731000000000002</v>
      </c>
      <c r="R2152">
        <v>144.9486</v>
      </c>
      <c r="S2152" t="s">
        <v>22</v>
      </c>
      <c r="T2152">
        <v>7485</v>
      </c>
      <c r="U2152">
        <f t="shared" si="67"/>
        <v>67</v>
      </c>
    </row>
    <row r="2153" spans="1:21" x14ac:dyDescent="0.35">
      <c r="A2153" t="s">
        <v>2277</v>
      </c>
      <c r="B2153" t="s">
        <v>2284</v>
      </c>
      <c r="C2153" s="5">
        <v>4</v>
      </c>
      <c r="D2153" t="s">
        <v>20</v>
      </c>
      <c r="E2153">
        <v>1196000</v>
      </c>
      <c r="F2153" s="7">
        <v>42798</v>
      </c>
      <c r="G2153" s="4">
        <f t="shared" si="66"/>
        <v>2017</v>
      </c>
      <c r="H2153">
        <v>9.9</v>
      </c>
      <c r="I2153">
        <v>3044</v>
      </c>
      <c r="J2153" s="6">
        <v>4</v>
      </c>
      <c r="K2153">
        <v>2</v>
      </c>
      <c r="L2153" s="6">
        <v>2</v>
      </c>
      <c r="M2153">
        <v>559</v>
      </c>
      <c r="N2153">
        <v>281</v>
      </c>
      <c r="O2153">
        <v>1997</v>
      </c>
      <c r="P2153" s="5" t="s">
        <v>684</v>
      </c>
      <c r="Q2153">
        <v>-37.723599999999998</v>
      </c>
      <c r="R2153">
        <v>144.93469999999999</v>
      </c>
      <c r="S2153" t="s">
        <v>22</v>
      </c>
      <c r="T2153">
        <v>7485</v>
      </c>
      <c r="U2153">
        <f t="shared" si="67"/>
        <v>20</v>
      </c>
    </row>
    <row r="2154" spans="1:21" x14ac:dyDescent="0.35">
      <c r="A2154" t="s">
        <v>2277</v>
      </c>
      <c r="B2154" t="s">
        <v>2285</v>
      </c>
      <c r="C2154" s="5">
        <v>3</v>
      </c>
      <c r="D2154" t="s">
        <v>20</v>
      </c>
      <c r="E2154">
        <v>731000</v>
      </c>
      <c r="F2154" s="7">
        <v>42525</v>
      </c>
      <c r="G2154" s="4">
        <f t="shared" si="66"/>
        <v>2016</v>
      </c>
      <c r="H2154">
        <v>9.9</v>
      </c>
      <c r="I2154">
        <v>3044</v>
      </c>
      <c r="J2154" s="6">
        <v>3</v>
      </c>
      <c r="K2154">
        <v>1</v>
      </c>
      <c r="L2154" s="6">
        <v>2</v>
      </c>
      <c r="M2154">
        <v>568</v>
      </c>
      <c r="N2154">
        <v>111</v>
      </c>
      <c r="O2154">
        <v>1960</v>
      </c>
      <c r="P2154" s="5" t="s">
        <v>684</v>
      </c>
      <c r="Q2154">
        <v>-37.717799999999997</v>
      </c>
      <c r="R2154">
        <v>144.94220000000001</v>
      </c>
      <c r="S2154" t="s">
        <v>22</v>
      </c>
      <c r="T2154">
        <v>7485</v>
      </c>
      <c r="U2154">
        <f t="shared" si="67"/>
        <v>56</v>
      </c>
    </row>
    <row r="2155" spans="1:21" x14ac:dyDescent="0.35">
      <c r="A2155" t="s">
        <v>2277</v>
      </c>
      <c r="B2155" t="s">
        <v>2286</v>
      </c>
      <c r="C2155" s="5">
        <v>3</v>
      </c>
      <c r="D2155" t="s">
        <v>24</v>
      </c>
      <c r="E2155">
        <v>585000</v>
      </c>
      <c r="F2155" s="7">
        <v>42588</v>
      </c>
      <c r="G2155" s="4">
        <f t="shared" si="66"/>
        <v>2016</v>
      </c>
      <c r="H2155">
        <v>9.9</v>
      </c>
      <c r="I2155">
        <v>3044</v>
      </c>
      <c r="J2155" s="6">
        <v>3</v>
      </c>
      <c r="K2155">
        <v>1</v>
      </c>
      <c r="L2155" s="6">
        <v>1</v>
      </c>
      <c r="M2155">
        <v>180</v>
      </c>
      <c r="N2155">
        <v>98</v>
      </c>
      <c r="O2155">
        <v>2009</v>
      </c>
      <c r="P2155" s="5" t="s">
        <v>684</v>
      </c>
      <c r="Q2155">
        <v>-37.718000000000004</v>
      </c>
      <c r="R2155">
        <v>144.94</v>
      </c>
      <c r="S2155" t="s">
        <v>22</v>
      </c>
      <c r="T2155">
        <v>7485</v>
      </c>
      <c r="U2155">
        <f t="shared" si="67"/>
        <v>7</v>
      </c>
    </row>
    <row r="2156" spans="1:21" x14ac:dyDescent="0.35">
      <c r="A2156" t="s">
        <v>2277</v>
      </c>
      <c r="B2156" t="s">
        <v>2287</v>
      </c>
      <c r="C2156" s="5">
        <v>2</v>
      </c>
      <c r="D2156" t="s">
        <v>29</v>
      </c>
      <c r="E2156">
        <v>480000</v>
      </c>
      <c r="F2156" s="7">
        <v>42588</v>
      </c>
      <c r="G2156" s="4">
        <f t="shared" si="66"/>
        <v>2016</v>
      </c>
      <c r="H2156">
        <v>9.9</v>
      </c>
      <c r="I2156">
        <v>3044</v>
      </c>
      <c r="J2156" s="6">
        <v>2</v>
      </c>
      <c r="K2156">
        <v>1</v>
      </c>
      <c r="L2156" s="6">
        <v>1</v>
      </c>
      <c r="M2156">
        <v>113</v>
      </c>
      <c r="N2156">
        <v>94</v>
      </c>
      <c r="O2156">
        <v>1988</v>
      </c>
      <c r="P2156" s="5" t="s">
        <v>684</v>
      </c>
      <c r="Q2156">
        <v>-37.726900000000001</v>
      </c>
      <c r="R2156">
        <v>144.92740000000001</v>
      </c>
      <c r="S2156" t="s">
        <v>22</v>
      </c>
      <c r="T2156">
        <v>7485</v>
      </c>
      <c r="U2156">
        <f t="shared" si="67"/>
        <v>28</v>
      </c>
    </row>
    <row r="2157" spans="1:21" x14ac:dyDescent="0.35">
      <c r="A2157" t="s">
        <v>2277</v>
      </c>
      <c r="B2157" t="s">
        <v>2288</v>
      </c>
      <c r="C2157" s="5">
        <v>4</v>
      </c>
      <c r="D2157" t="s">
        <v>29</v>
      </c>
      <c r="E2157">
        <v>605000</v>
      </c>
      <c r="F2157" s="7">
        <v>42588</v>
      </c>
      <c r="G2157" s="4">
        <f t="shared" si="66"/>
        <v>2016</v>
      </c>
      <c r="H2157">
        <v>9.9</v>
      </c>
      <c r="I2157">
        <v>3044</v>
      </c>
      <c r="J2157" s="6">
        <v>4</v>
      </c>
      <c r="K2157">
        <v>2</v>
      </c>
      <c r="L2157" s="6">
        <v>1</v>
      </c>
      <c r="M2157">
        <v>215</v>
      </c>
      <c r="N2157">
        <v>157</v>
      </c>
      <c r="O2157">
        <v>1990</v>
      </c>
      <c r="P2157" s="5" t="s">
        <v>684</v>
      </c>
      <c r="Q2157">
        <v>-37.724699999999999</v>
      </c>
      <c r="R2157">
        <v>144.92570000000001</v>
      </c>
      <c r="S2157" t="s">
        <v>22</v>
      </c>
      <c r="T2157">
        <v>7485</v>
      </c>
      <c r="U2157">
        <f t="shared" si="67"/>
        <v>26</v>
      </c>
    </row>
    <row r="2158" spans="1:21" x14ac:dyDescent="0.35">
      <c r="A2158" t="s">
        <v>2277</v>
      </c>
      <c r="B2158" t="s">
        <v>2289</v>
      </c>
      <c r="C2158" s="5">
        <v>3</v>
      </c>
      <c r="D2158" t="s">
        <v>20</v>
      </c>
      <c r="E2158">
        <v>738000</v>
      </c>
      <c r="F2158" s="7">
        <v>42497</v>
      </c>
      <c r="G2158" s="4">
        <f t="shared" si="66"/>
        <v>2016</v>
      </c>
      <c r="H2158">
        <v>9.9</v>
      </c>
      <c r="I2158">
        <v>3044</v>
      </c>
      <c r="J2158" s="6">
        <v>3</v>
      </c>
      <c r="K2158">
        <v>1</v>
      </c>
      <c r="L2158" s="6">
        <v>1</v>
      </c>
      <c r="M2158">
        <v>821</v>
      </c>
      <c r="N2158">
        <v>106</v>
      </c>
      <c r="O2158">
        <v>1974</v>
      </c>
      <c r="P2158" s="5" t="s">
        <v>684</v>
      </c>
      <c r="Q2158">
        <v>-37.715299999999999</v>
      </c>
      <c r="R2158">
        <v>144.9418</v>
      </c>
      <c r="S2158" t="s">
        <v>22</v>
      </c>
      <c r="T2158">
        <v>7485</v>
      </c>
      <c r="U2158">
        <f t="shared" si="67"/>
        <v>42</v>
      </c>
    </row>
    <row r="2159" spans="1:21" x14ac:dyDescent="0.35">
      <c r="A2159" t="s">
        <v>2277</v>
      </c>
      <c r="B2159" t="s">
        <v>2290</v>
      </c>
      <c r="C2159" s="5">
        <v>2</v>
      </c>
      <c r="D2159" t="s">
        <v>20</v>
      </c>
      <c r="E2159">
        <v>386000</v>
      </c>
      <c r="F2159" s="7">
        <v>42497</v>
      </c>
      <c r="G2159" s="4">
        <f t="shared" si="66"/>
        <v>2016</v>
      </c>
      <c r="H2159">
        <v>9.9</v>
      </c>
      <c r="I2159">
        <v>3044</v>
      </c>
      <c r="J2159" s="6">
        <v>2</v>
      </c>
      <c r="K2159">
        <v>1</v>
      </c>
      <c r="L2159" s="6">
        <v>1</v>
      </c>
      <c r="M2159">
        <v>111</v>
      </c>
      <c r="N2159">
        <v>67</v>
      </c>
      <c r="O2159">
        <v>1987</v>
      </c>
      <c r="P2159" s="5" t="s">
        <v>684</v>
      </c>
      <c r="Q2159">
        <v>-37.715200000000003</v>
      </c>
      <c r="R2159">
        <v>144.9349</v>
      </c>
      <c r="S2159" t="s">
        <v>22</v>
      </c>
      <c r="T2159">
        <v>7485</v>
      </c>
      <c r="U2159">
        <f t="shared" si="67"/>
        <v>29</v>
      </c>
    </row>
    <row r="2160" spans="1:21" x14ac:dyDescent="0.35">
      <c r="A2160" t="s">
        <v>2277</v>
      </c>
      <c r="B2160" t="s">
        <v>2291</v>
      </c>
      <c r="C2160" s="5">
        <v>2</v>
      </c>
      <c r="D2160" t="s">
        <v>24</v>
      </c>
      <c r="E2160">
        <v>452000</v>
      </c>
      <c r="F2160" s="7">
        <v>42497</v>
      </c>
      <c r="G2160" s="4">
        <f t="shared" si="66"/>
        <v>2016</v>
      </c>
      <c r="H2160">
        <v>9.9</v>
      </c>
      <c r="I2160">
        <v>3044</v>
      </c>
      <c r="J2160" s="6">
        <v>2</v>
      </c>
      <c r="K2160">
        <v>1</v>
      </c>
      <c r="L2160" s="6">
        <v>1</v>
      </c>
      <c r="M2160">
        <v>159</v>
      </c>
      <c r="N2160">
        <v>87</v>
      </c>
      <c r="O2160">
        <v>1990</v>
      </c>
      <c r="P2160" s="5" t="s">
        <v>684</v>
      </c>
      <c r="Q2160">
        <v>-37.729100000000003</v>
      </c>
      <c r="R2160">
        <v>144.94460000000001</v>
      </c>
      <c r="S2160" t="s">
        <v>22</v>
      </c>
      <c r="T2160">
        <v>7485</v>
      </c>
      <c r="U2160">
        <f t="shared" si="67"/>
        <v>26</v>
      </c>
    </row>
    <row r="2161" spans="1:21" x14ac:dyDescent="0.35">
      <c r="A2161" t="s">
        <v>2277</v>
      </c>
      <c r="B2161" t="s">
        <v>2292</v>
      </c>
      <c r="C2161" s="5">
        <v>3</v>
      </c>
      <c r="D2161" t="s">
        <v>20</v>
      </c>
      <c r="E2161">
        <v>522500</v>
      </c>
      <c r="F2161" s="7">
        <v>42497</v>
      </c>
      <c r="G2161" s="4">
        <f t="shared" si="66"/>
        <v>2016</v>
      </c>
      <c r="H2161">
        <v>9.9</v>
      </c>
      <c r="I2161">
        <v>3044</v>
      </c>
      <c r="J2161" s="6">
        <v>3</v>
      </c>
      <c r="K2161">
        <v>1</v>
      </c>
      <c r="L2161" s="6">
        <v>1</v>
      </c>
      <c r="M2161">
        <v>192</v>
      </c>
      <c r="N2161">
        <v>121</v>
      </c>
      <c r="O2161">
        <v>2005</v>
      </c>
      <c r="P2161" s="5" t="s">
        <v>684</v>
      </c>
      <c r="Q2161">
        <v>-37.717700000000001</v>
      </c>
      <c r="R2161">
        <v>144.93209999999999</v>
      </c>
      <c r="S2161" t="s">
        <v>22</v>
      </c>
      <c r="T2161">
        <v>7485</v>
      </c>
      <c r="U2161">
        <f t="shared" si="67"/>
        <v>11</v>
      </c>
    </row>
    <row r="2162" spans="1:21" x14ac:dyDescent="0.35">
      <c r="A2162" t="s">
        <v>2277</v>
      </c>
      <c r="B2162" t="s">
        <v>2293</v>
      </c>
      <c r="C2162" s="5">
        <v>2</v>
      </c>
      <c r="D2162" t="s">
        <v>20</v>
      </c>
      <c r="E2162">
        <v>741000</v>
      </c>
      <c r="F2162" s="7">
        <v>42681</v>
      </c>
      <c r="G2162" s="4">
        <f t="shared" si="66"/>
        <v>2016</v>
      </c>
      <c r="H2162">
        <v>9.9</v>
      </c>
      <c r="I2162">
        <v>3044</v>
      </c>
      <c r="J2162" s="6">
        <v>2</v>
      </c>
      <c r="K2162">
        <v>1</v>
      </c>
      <c r="L2162" s="6">
        <v>2</v>
      </c>
      <c r="M2162">
        <v>520</v>
      </c>
      <c r="N2162">
        <v>300</v>
      </c>
      <c r="O2162">
        <v>2006</v>
      </c>
      <c r="P2162" s="5" t="s">
        <v>684</v>
      </c>
      <c r="Q2162">
        <v>-37.720399999999998</v>
      </c>
      <c r="R2162">
        <v>144.94460000000001</v>
      </c>
      <c r="S2162" t="s">
        <v>22</v>
      </c>
      <c r="T2162">
        <v>7485</v>
      </c>
      <c r="U2162">
        <f t="shared" si="67"/>
        <v>10</v>
      </c>
    </row>
    <row r="2163" spans="1:21" x14ac:dyDescent="0.35">
      <c r="A2163" t="s">
        <v>2277</v>
      </c>
      <c r="B2163" t="s">
        <v>2294</v>
      </c>
      <c r="C2163" s="5">
        <v>2</v>
      </c>
      <c r="D2163" t="s">
        <v>29</v>
      </c>
      <c r="E2163">
        <v>530000</v>
      </c>
      <c r="F2163" s="7">
        <v>42651</v>
      </c>
      <c r="G2163" s="4">
        <f t="shared" si="66"/>
        <v>2016</v>
      </c>
      <c r="H2163">
        <v>9.9</v>
      </c>
      <c r="I2163">
        <v>3044</v>
      </c>
      <c r="J2163" s="6">
        <v>2</v>
      </c>
      <c r="K2163">
        <v>1</v>
      </c>
      <c r="L2163" s="6">
        <v>1</v>
      </c>
      <c r="M2163">
        <v>156</v>
      </c>
      <c r="N2163">
        <v>98</v>
      </c>
      <c r="O2163">
        <v>2004</v>
      </c>
      <c r="P2163" s="5" t="s">
        <v>684</v>
      </c>
      <c r="Q2163">
        <v>-37.731099999999998</v>
      </c>
      <c r="R2163">
        <v>144.93950000000001</v>
      </c>
      <c r="S2163" t="s">
        <v>22</v>
      </c>
      <c r="T2163">
        <v>7485</v>
      </c>
      <c r="U2163">
        <f t="shared" si="67"/>
        <v>12</v>
      </c>
    </row>
    <row r="2164" spans="1:21" x14ac:dyDescent="0.35">
      <c r="A2164" t="s">
        <v>2277</v>
      </c>
      <c r="B2164" t="s">
        <v>2295</v>
      </c>
      <c r="C2164" s="5">
        <v>3</v>
      </c>
      <c r="D2164" t="s">
        <v>20</v>
      </c>
      <c r="E2164">
        <v>815000</v>
      </c>
      <c r="F2164" s="7">
        <v>42651</v>
      </c>
      <c r="G2164" s="4">
        <f t="shared" si="66"/>
        <v>2016</v>
      </c>
      <c r="H2164">
        <v>9.9</v>
      </c>
      <c r="I2164">
        <v>3044</v>
      </c>
      <c r="J2164" s="6">
        <v>2</v>
      </c>
      <c r="K2164">
        <v>1</v>
      </c>
      <c r="L2164" s="6">
        <v>1</v>
      </c>
      <c r="M2164">
        <v>438</v>
      </c>
      <c r="N2164">
        <v>94</v>
      </c>
      <c r="O2164">
        <v>1960</v>
      </c>
      <c r="P2164" s="5" t="s">
        <v>684</v>
      </c>
      <c r="Q2164">
        <v>-37.733800000000002</v>
      </c>
      <c r="R2164">
        <v>144.94409999999999</v>
      </c>
      <c r="S2164" t="s">
        <v>22</v>
      </c>
      <c r="T2164">
        <v>7485</v>
      </c>
      <c r="U2164">
        <f t="shared" si="67"/>
        <v>56</v>
      </c>
    </row>
    <row r="2165" spans="1:21" x14ac:dyDescent="0.35">
      <c r="A2165" t="s">
        <v>2277</v>
      </c>
      <c r="B2165" t="s">
        <v>2296</v>
      </c>
      <c r="C2165" s="5">
        <v>3</v>
      </c>
      <c r="D2165" t="s">
        <v>20</v>
      </c>
      <c r="E2165">
        <v>775000</v>
      </c>
      <c r="F2165" s="7">
        <v>42623</v>
      </c>
      <c r="G2165" s="4">
        <f t="shared" si="66"/>
        <v>2016</v>
      </c>
      <c r="H2165">
        <v>9.9</v>
      </c>
      <c r="I2165">
        <v>3044</v>
      </c>
      <c r="J2165" s="6">
        <v>3</v>
      </c>
      <c r="K2165">
        <v>1</v>
      </c>
      <c r="L2165" s="6">
        <v>1</v>
      </c>
      <c r="M2165">
        <v>406</v>
      </c>
      <c r="N2165">
        <v>103</v>
      </c>
      <c r="O2165">
        <v>1960</v>
      </c>
      <c r="P2165" s="5" t="s">
        <v>684</v>
      </c>
      <c r="Q2165">
        <v>-37.726900000000001</v>
      </c>
      <c r="R2165">
        <v>144.94470000000001</v>
      </c>
      <c r="S2165" t="s">
        <v>22</v>
      </c>
      <c r="T2165">
        <v>7485</v>
      </c>
      <c r="U2165">
        <f t="shared" si="67"/>
        <v>56</v>
      </c>
    </row>
    <row r="2166" spans="1:21" x14ac:dyDescent="0.35">
      <c r="A2166" t="s">
        <v>2277</v>
      </c>
      <c r="B2166" t="s">
        <v>2297</v>
      </c>
      <c r="C2166" s="5">
        <v>5</v>
      </c>
      <c r="D2166" t="s">
        <v>20</v>
      </c>
      <c r="E2166">
        <v>950000</v>
      </c>
      <c r="F2166" s="7">
        <v>42714</v>
      </c>
      <c r="G2166" s="4">
        <f t="shared" si="66"/>
        <v>2016</v>
      </c>
      <c r="H2166">
        <v>9.9</v>
      </c>
      <c r="I2166">
        <v>3044</v>
      </c>
      <c r="J2166" s="6">
        <v>5</v>
      </c>
      <c r="K2166">
        <v>2</v>
      </c>
      <c r="L2166" s="6">
        <v>2</v>
      </c>
      <c r="M2166">
        <v>705</v>
      </c>
      <c r="N2166">
        <v>166</v>
      </c>
      <c r="O2166">
        <v>1950</v>
      </c>
      <c r="P2166" s="5" t="s">
        <v>684</v>
      </c>
      <c r="Q2166">
        <v>-37.732799999999997</v>
      </c>
      <c r="R2166">
        <v>144.9281</v>
      </c>
      <c r="S2166" t="s">
        <v>22</v>
      </c>
      <c r="T2166">
        <v>7485</v>
      </c>
      <c r="U2166">
        <f t="shared" si="67"/>
        <v>66</v>
      </c>
    </row>
    <row r="2167" spans="1:21" x14ac:dyDescent="0.35">
      <c r="A2167" t="s">
        <v>2277</v>
      </c>
      <c r="B2167" t="s">
        <v>2298</v>
      </c>
      <c r="C2167" s="5">
        <v>3</v>
      </c>
      <c r="D2167" t="s">
        <v>20</v>
      </c>
      <c r="E2167">
        <v>900000</v>
      </c>
      <c r="F2167" s="7">
        <v>42714</v>
      </c>
      <c r="G2167" s="4">
        <f t="shared" si="66"/>
        <v>2016</v>
      </c>
      <c r="H2167">
        <v>9.9</v>
      </c>
      <c r="I2167">
        <v>3044</v>
      </c>
      <c r="J2167" s="6">
        <v>3</v>
      </c>
      <c r="K2167">
        <v>1</v>
      </c>
      <c r="L2167" s="6">
        <v>1</v>
      </c>
      <c r="M2167">
        <v>570</v>
      </c>
      <c r="N2167">
        <v>139</v>
      </c>
      <c r="O2167">
        <v>1950</v>
      </c>
      <c r="P2167" s="5" t="s">
        <v>684</v>
      </c>
      <c r="Q2167">
        <v>-37.7273</v>
      </c>
      <c r="R2167">
        <v>144.92740000000001</v>
      </c>
      <c r="S2167" t="s">
        <v>22</v>
      </c>
      <c r="T2167">
        <v>7485</v>
      </c>
      <c r="U2167">
        <f t="shared" si="67"/>
        <v>66</v>
      </c>
    </row>
    <row r="2168" spans="1:21" x14ac:dyDescent="0.35">
      <c r="A2168" t="s">
        <v>2277</v>
      </c>
      <c r="B2168" t="s">
        <v>2299</v>
      </c>
      <c r="C2168" s="5">
        <v>3</v>
      </c>
      <c r="D2168" t="s">
        <v>20</v>
      </c>
      <c r="E2168">
        <v>835000</v>
      </c>
      <c r="F2168" s="7">
        <v>42686</v>
      </c>
      <c r="G2168" s="4">
        <f t="shared" si="66"/>
        <v>2016</v>
      </c>
      <c r="H2168">
        <v>9.9</v>
      </c>
      <c r="I2168">
        <v>3044</v>
      </c>
      <c r="J2168" s="6">
        <v>3</v>
      </c>
      <c r="K2168">
        <v>1</v>
      </c>
      <c r="L2168" s="6">
        <v>2</v>
      </c>
      <c r="M2168">
        <v>422</v>
      </c>
      <c r="N2168">
        <v>132</v>
      </c>
      <c r="O2168">
        <v>1950</v>
      </c>
      <c r="P2168" s="5" t="s">
        <v>684</v>
      </c>
      <c r="Q2168">
        <v>-37.733699999999999</v>
      </c>
      <c r="R2168">
        <v>144.94579999999999</v>
      </c>
      <c r="S2168" t="s">
        <v>22</v>
      </c>
      <c r="T2168">
        <v>7485</v>
      </c>
      <c r="U2168">
        <f t="shared" si="67"/>
        <v>66</v>
      </c>
    </row>
    <row r="2169" spans="1:21" x14ac:dyDescent="0.35">
      <c r="A2169" t="s">
        <v>2277</v>
      </c>
      <c r="B2169" t="s">
        <v>2300</v>
      </c>
      <c r="C2169" s="5">
        <v>3</v>
      </c>
      <c r="D2169" t="s">
        <v>29</v>
      </c>
      <c r="E2169">
        <v>790000</v>
      </c>
      <c r="F2169" s="7">
        <v>42686</v>
      </c>
      <c r="G2169" s="4">
        <f t="shared" si="66"/>
        <v>2016</v>
      </c>
      <c r="H2169">
        <v>9.9</v>
      </c>
      <c r="I2169">
        <v>3044</v>
      </c>
      <c r="J2169" s="6">
        <v>3</v>
      </c>
      <c r="K2169">
        <v>3</v>
      </c>
      <c r="L2169" s="6">
        <v>1</v>
      </c>
      <c r="M2169">
        <v>291</v>
      </c>
      <c r="N2169">
        <v>175</v>
      </c>
      <c r="O2169">
        <v>2009</v>
      </c>
      <c r="P2169" s="5" t="s">
        <v>684</v>
      </c>
      <c r="Q2169">
        <v>-37.7271</v>
      </c>
      <c r="R2169">
        <v>144.92609999999999</v>
      </c>
      <c r="S2169" t="s">
        <v>22</v>
      </c>
      <c r="T2169">
        <v>7485</v>
      </c>
      <c r="U2169">
        <f t="shared" si="67"/>
        <v>7</v>
      </c>
    </row>
    <row r="2170" spans="1:21" x14ac:dyDescent="0.35">
      <c r="A2170" t="s">
        <v>2277</v>
      </c>
      <c r="B2170" t="s">
        <v>2301</v>
      </c>
      <c r="C2170" s="5">
        <v>4</v>
      </c>
      <c r="D2170" t="s">
        <v>20</v>
      </c>
      <c r="E2170">
        <v>810000</v>
      </c>
      <c r="F2170" s="7">
        <v>42686</v>
      </c>
      <c r="G2170" s="4">
        <f t="shared" si="66"/>
        <v>2016</v>
      </c>
      <c r="H2170">
        <v>9.9</v>
      </c>
      <c r="I2170">
        <v>3044</v>
      </c>
      <c r="J2170" s="6">
        <v>4</v>
      </c>
      <c r="K2170">
        <v>2</v>
      </c>
      <c r="L2170" s="6">
        <v>1</v>
      </c>
      <c r="M2170">
        <v>455</v>
      </c>
      <c r="N2170">
        <v>147</v>
      </c>
      <c r="O2170">
        <v>1950</v>
      </c>
      <c r="P2170" s="5" t="s">
        <v>684</v>
      </c>
      <c r="Q2170">
        <v>-37.720700000000001</v>
      </c>
      <c r="R2170">
        <v>144.9511</v>
      </c>
      <c r="S2170" t="s">
        <v>22</v>
      </c>
      <c r="T2170">
        <v>7485</v>
      </c>
      <c r="U2170">
        <f t="shared" si="67"/>
        <v>66</v>
      </c>
    </row>
    <row r="2171" spans="1:21" x14ac:dyDescent="0.35">
      <c r="A2171" t="s">
        <v>2277</v>
      </c>
      <c r="B2171" t="s">
        <v>2302</v>
      </c>
      <c r="C2171" s="5">
        <v>2</v>
      </c>
      <c r="D2171" t="s">
        <v>29</v>
      </c>
      <c r="E2171">
        <v>500000</v>
      </c>
      <c r="F2171" s="7">
        <v>42595</v>
      </c>
      <c r="G2171" s="4">
        <f t="shared" si="66"/>
        <v>2016</v>
      </c>
      <c r="H2171">
        <v>9.9</v>
      </c>
      <c r="I2171">
        <v>3044</v>
      </c>
      <c r="J2171" s="6">
        <v>2</v>
      </c>
      <c r="K2171">
        <v>1</v>
      </c>
      <c r="L2171" s="6">
        <v>1</v>
      </c>
      <c r="M2171">
        <v>147</v>
      </c>
      <c r="N2171">
        <v>109</v>
      </c>
      <c r="O2171">
        <v>2012</v>
      </c>
      <c r="P2171" s="5" t="s">
        <v>684</v>
      </c>
      <c r="Q2171">
        <v>-37.7209</v>
      </c>
      <c r="R2171">
        <v>144.93</v>
      </c>
      <c r="S2171" t="s">
        <v>22</v>
      </c>
      <c r="T2171">
        <v>7485</v>
      </c>
      <c r="U2171">
        <f t="shared" si="67"/>
        <v>4</v>
      </c>
    </row>
    <row r="2172" spans="1:21" x14ac:dyDescent="0.35">
      <c r="A2172" t="s">
        <v>2277</v>
      </c>
      <c r="B2172" t="s">
        <v>2303</v>
      </c>
      <c r="C2172" s="5">
        <v>2</v>
      </c>
      <c r="D2172" t="s">
        <v>24</v>
      </c>
      <c r="E2172">
        <v>485000</v>
      </c>
      <c r="F2172" s="7">
        <v>42595</v>
      </c>
      <c r="G2172" s="4">
        <f t="shared" si="66"/>
        <v>2016</v>
      </c>
      <c r="H2172">
        <v>9.9</v>
      </c>
      <c r="I2172">
        <v>3044</v>
      </c>
      <c r="J2172" s="6">
        <v>2</v>
      </c>
      <c r="K2172">
        <v>1</v>
      </c>
      <c r="L2172" s="6">
        <v>1</v>
      </c>
      <c r="M2172">
        <v>139</v>
      </c>
      <c r="N2172">
        <v>74</v>
      </c>
      <c r="O2172">
        <v>1975</v>
      </c>
      <c r="P2172" s="5" t="s">
        <v>684</v>
      </c>
      <c r="Q2172">
        <v>-37.731499999999997</v>
      </c>
      <c r="R2172">
        <v>144.93010000000001</v>
      </c>
      <c r="S2172" t="s">
        <v>22</v>
      </c>
      <c r="T2172">
        <v>7485</v>
      </c>
      <c r="U2172">
        <f t="shared" si="67"/>
        <v>41</v>
      </c>
    </row>
    <row r="2173" spans="1:21" x14ac:dyDescent="0.35">
      <c r="A2173" t="s">
        <v>2277</v>
      </c>
      <c r="B2173" t="s">
        <v>2304</v>
      </c>
      <c r="C2173" s="5">
        <v>2</v>
      </c>
      <c r="D2173" t="s">
        <v>24</v>
      </c>
      <c r="E2173">
        <v>488000</v>
      </c>
      <c r="F2173" s="7">
        <v>42504</v>
      </c>
      <c r="G2173" s="4">
        <f t="shared" si="66"/>
        <v>2016</v>
      </c>
      <c r="H2173">
        <v>9.9</v>
      </c>
      <c r="I2173">
        <v>3044</v>
      </c>
      <c r="J2173" s="6">
        <v>3</v>
      </c>
      <c r="K2173">
        <v>1</v>
      </c>
      <c r="L2173" s="6">
        <v>2</v>
      </c>
      <c r="M2173">
        <v>219</v>
      </c>
      <c r="N2173">
        <v>84</v>
      </c>
      <c r="O2173">
        <v>2001</v>
      </c>
      <c r="P2173" s="5" t="s">
        <v>684</v>
      </c>
      <c r="Q2173">
        <v>-37.728299999999997</v>
      </c>
      <c r="R2173">
        <v>144.9331</v>
      </c>
      <c r="S2173" t="s">
        <v>22</v>
      </c>
      <c r="T2173">
        <v>7485</v>
      </c>
      <c r="U2173">
        <f t="shared" si="67"/>
        <v>15</v>
      </c>
    </row>
    <row r="2174" spans="1:21" x14ac:dyDescent="0.35">
      <c r="A2174" t="s">
        <v>2277</v>
      </c>
      <c r="B2174" t="s">
        <v>2305</v>
      </c>
      <c r="C2174" s="5">
        <v>3</v>
      </c>
      <c r="D2174" t="s">
        <v>20</v>
      </c>
      <c r="E2174">
        <v>900000</v>
      </c>
      <c r="F2174" s="7">
        <v>42504</v>
      </c>
      <c r="G2174" s="4">
        <f t="shared" si="66"/>
        <v>2016</v>
      </c>
      <c r="H2174">
        <v>9.9</v>
      </c>
      <c r="I2174">
        <v>3044</v>
      </c>
      <c r="J2174" s="6">
        <v>3</v>
      </c>
      <c r="K2174">
        <v>2</v>
      </c>
      <c r="L2174" s="6">
        <v>2</v>
      </c>
      <c r="M2174">
        <v>608</v>
      </c>
      <c r="N2174">
        <v>168</v>
      </c>
      <c r="O2174">
        <v>1940</v>
      </c>
      <c r="P2174" s="5" t="s">
        <v>684</v>
      </c>
      <c r="Q2174">
        <v>-37.718200000000003</v>
      </c>
      <c r="R2174">
        <v>144.94049999999999</v>
      </c>
      <c r="S2174" t="s">
        <v>22</v>
      </c>
      <c r="T2174">
        <v>7485</v>
      </c>
      <c r="U2174">
        <f t="shared" si="67"/>
        <v>76</v>
      </c>
    </row>
    <row r="2175" spans="1:21" x14ac:dyDescent="0.35">
      <c r="A2175" t="s">
        <v>2277</v>
      </c>
      <c r="B2175" t="s">
        <v>2306</v>
      </c>
      <c r="C2175" s="5">
        <v>2</v>
      </c>
      <c r="D2175" t="s">
        <v>20</v>
      </c>
      <c r="E2175">
        <v>680000</v>
      </c>
      <c r="F2175" s="7">
        <v>42504</v>
      </c>
      <c r="G2175" s="4">
        <f t="shared" si="66"/>
        <v>2016</v>
      </c>
      <c r="H2175">
        <v>9.9</v>
      </c>
      <c r="I2175">
        <v>3044</v>
      </c>
      <c r="J2175" s="6">
        <v>2</v>
      </c>
      <c r="K2175">
        <v>1</v>
      </c>
      <c r="L2175" s="6">
        <v>2</v>
      </c>
      <c r="M2175">
        <v>590</v>
      </c>
      <c r="N2175">
        <v>95</v>
      </c>
      <c r="O2175">
        <v>1940</v>
      </c>
      <c r="P2175" s="5" t="s">
        <v>684</v>
      </c>
      <c r="Q2175">
        <v>-37.716999999999999</v>
      </c>
      <c r="R2175">
        <v>144.95089999999999</v>
      </c>
      <c r="S2175" t="s">
        <v>22</v>
      </c>
      <c r="T2175">
        <v>7485</v>
      </c>
      <c r="U2175">
        <f t="shared" si="67"/>
        <v>76</v>
      </c>
    </row>
    <row r="2176" spans="1:21" x14ac:dyDescent="0.35">
      <c r="A2176" t="s">
        <v>2277</v>
      </c>
      <c r="B2176" t="s">
        <v>2307</v>
      </c>
      <c r="C2176" s="5">
        <v>3</v>
      </c>
      <c r="D2176" t="s">
        <v>29</v>
      </c>
      <c r="E2176">
        <v>590000</v>
      </c>
      <c r="F2176" s="7">
        <v>42658</v>
      </c>
      <c r="G2176" s="4">
        <f t="shared" si="66"/>
        <v>2016</v>
      </c>
      <c r="H2176">
        <v>9.9</v>
      </c>
      <c r="I2176">
        <v>3044</v>
      </c>
      <c r="J2176" s="6">
        <v>3</v>
      </c>
      <c r="K2176">
        <v>2</v>
      </c>
      <c r="L2176" s="6">
        <v>2</v>
      </c>
      <c r="M2176">
        <v>191</v>
      </c>
      <c r="N2176">
        <v>142</v>
      </c>
      <c r="O2176">
        <v>2000</v>
      </c>
      <c r="P2176" s="5" t="s">
        <v>684</v>
      </c>
      <c r="Q2176">
        <v>-37.722299999999997</v>
      </c>
      <c r="R2176">
        <v>144.9315</v>
      </c>
      <c r="S2176" t="s">
        <v>22</v>
      </c>
      <c r="T2176">
        <v>7485</v>
      </c>
      <c r="U2176">
        <f t="shared" si="67"/>
        <v>16</v>
      </c>
    </row>
    <row r="2177" spans="1:21" x14ac:dyDescent="0.35">
      <c r="A2177" t="s">
        <v>2277</v>
      </c>
      <c r="B2177" t="s">
        <v>2308</v>
      </c>
      <c r="C2177" s="5">
        <v>3</v>
      </c>
      <c r="D2177" t="s">
        <v>20</v>
      </c>
      <c r="E2177">
        <v>770000</v>
      </c>
      <c r="F2177" s="7">
        <v>42658</v>
      </c>
      <c r="G2177" s="4">
        <f t="shared" si="66"/>
        <v>2016</v>
      </c>
      <c r="H2177">
        <v>9.9</v>
      </c>
      <c r="I2177">
        <v>3044</v>
      </c>
      <c r="J2177" s="6">
        <v>3</v>
      </c>
      <c r="K2177">
        <v>1</v>
      </c>
      <c r="L2177" s="6">
        <v>3</v>
      </c>
      <c r="M2177">
        <v>464</v>
      </c>
      <c r="N2177">
        <v>124</v>
      </c>
      <c r="O2177">
        <v>1955</v>
      </c>
      <c r="P2177" s="5" t="s">
        <v>684</v>
      </c>
      <c r="Q2177">
        <v>-37.718400000000003</v>
      </c>
      <c r="R2177">
        <v>144.94880000000001</v>
      </c>
      <c r="S2177" t="s">
        <v>22</v>
      </c>
      <c r="T2177">
        <v>7485</v>
      </c>
      <c r="U2177">
        <f t="shared" si="67"/>
        <v>61</v>
      </c>
    </row>
    <row r="2178" spans="1:21" x14ac:dyDescent="0.35">
      <c r="A2178" t="s">
        <v>2277</v>
      </c>
      <c r="B2178" t="s">
        <v>2309</v>
      </c>
      <c r="C2178" s="5">
        <v>3</v>
      </c>
      <c r="D2178" t="s">
        <v>20</v>
      </c>
      <c r="E2178">
        <v>975000</v>
      </c>
      <c r="F2178" s="7">
        <v>42658</v>
      </c>
      <c r="G2178" s="4">
        <f t="shared" si="66"/>
        <v>2016</v>
      </c>
      <c r="H2178">
        <v>9.9</v>
      </c>
      <c r="I2178">
        <v>3044</v>
      </c>
      <c r="J2178" s="6">
        <v>3</v>
      </c>
      <c r="K2178">
        <v>1</v>
      </c>
      <c r="L2178" s="6">
        <v>3</v>
      </c>
      <c r="M2178">
        <v>686</v>
      </c>
      <c r="N2178">
        <v>151</v>
      </c>
      <c r="O2178">
        <v>1970</v>
      </c>
      <c r="P2178" s="5" t="s">
        <v>684</v>
      </c>
      <c r="Q2178">
        <v>-37.723100000000002</v>
      </c>
      <c r="R2178">
        <v>144.92519999999999</v>
      </c>
      <c r="S2178" t="s">
        <v>22</v>
      </c>
      <c r="T2178">
        <v>7485</v>
      </c>
      <c r="U2178">
        <f t="shared" si="67"/>
        <v>46</v>
      </c>
    </row>
    <row r="2179" spans="1:21" x14ac:dyDescent="0.35">
      <c r="A2179" t="s">
        <v>2277</v>
      </c>
      <c r="B2179" t="s">
        <v>2310</v>
      </c>
      <c r="C2179" s="5">
        <v>4</v>
      </c>
      <c r="D2179" t="s">
        <v>20</v>
      </c>
      <c r="E2179">
        <v>970000</v>
      </c>
      <c r="F2179" s="7">
        <v>42476</v>
      </c>
      <c r="G2179" s="4">
        <f t="shared" ref="G2179:G2242" si="68">YEAR(F2179)</f>
        <v>2016</v>
      </c>
      <c r="H2179">
        <v>9.9</v>
      </c>
      <c r="I2179">
        <v>3044</v>
      </c>
      <c r="J2179" s="6">
        <v>3</v>
      </c>
      <c r="K2179">
        <v>2</v>
      </c>
      <c r="L2179" s="6">
        <v>1</v>
      </c>
      <c r="M2179">
        <v>535</v>
      </c>
      <c r="N2179">
        <v>154</v>
      </c>
      <c r="O2179">
        <v>1920</v>
      </c>
      <c r="P2179" s="5" t="s">
        <v>684</v>
      </c>
      <c r="Q2179">
        <v>-37.728200000000001</v>
      </c>
      <c r="R2179">
        <v>144.9462</v>
      </c>
      <c r="S2179" t="s">
        <v>22</v>
      </c>
      <c r="T2179">
        <v>7485</v>
      </c>
      <c r="U2179">
        <f t="shared" ref="U2179:U2242" si="69">G:G-O:O</f>
        <v>96</v>
      </c>
    </row>
    <row r="2180" spans="1:21" x14ac:dyDescent="0.35">
      <c r="A2180" t="s">
        <v>2277</v>
      </c>
      <c r="B2180" t="s">
        <v>2311</v>
      </c>
      <c r="C2180" s="5">
        <v>3</v>
      </c>
      <c r="D2180" t="s">
        <v>29</v>
      </c>
      <c r="E2180">
        <v>600000</v>
      </c>
      <c r="F2180" s="7">
        <v>42630</v>
      </c>
      <c r="G2180" s="4">
        <f t="shared" si="68"/>
        <v>2016</v>
      </c>
      <c r="H2180">
        <v>9.9</v>
      </c>
      <c r="I2180">
        <v>3044</v>
      </c>
      <c r="J2180" s="6">
        <v>3</v>
      </c>
      <c r="K2180">
        <v>3</v>
      </c>
      <c r="L2180" s="6">
        <v>1</v>
      </c>
      <c r="M2180">
        <v>205</v>
      </c>
      <c r="N2180">
        <v>107</v>
      </c>
      <c r="O2180">
        <v>1940</v>
      </c>
      <c r="P2180" s="5" t="s">
        <v>684</v>
      </c>
      <c r="Q2180">
        <v>-37.721200000000003</v>
      </c>
      <c r="R2180">
        <v>144.93260000000001</v>
      </c>
      <c r="S2180" t="s">
        <v>22</v>
      </c>
      <c r="T2180">
        <v>7485</v>
      </c>
      <c r="U2180">
        <f t="shared" si="69"/>
        <v>76</v>
      </c>
    </row>
    <row r="2181" spans="1:21" x14ac:dyDescent="0.35">
      <c r="A2181" t="s">
        <v>2277</v>
      </c>
      <c r="B2181" t="s">
        <v>2312</v>
      </c>
      <c r="C2181" s="5">
        <v>2</v>
      </c>
      <c r="D2181" t="s">
        <v>29</v>
      </c>
      <c r="E2181">
        <v>510000</v>
      </c>
      <c r="F2181" s="7">
        <v>42630</v>
      </c>
      <c r="G2181" s="4">
        <f t="shared" si="68"/>
        <v>2016</v>
      </c>
      <c r="H2181">
        <v>9.9</v>
      </c>
      <c r="I2181">
        <v>3044</v>
      </c>
      <c r="J2181" s="6">
        <v>2</v>
      </c>
      <c r="K2181">
        <v>1</v>
      </c>
      <c r="L2181" s="6">
        <v>1</v>
      </c>
      <c r="M2181">
        <v>110</v>
      </c>
      <c r="N2181">
        <v>91</v>
      </c>
      <c r="O2181">
        <v>2013</v>
      </c>
      <c r="P2181" s="5" t="s">
        <v>684</v>
      </c>
      <c r="Q2181">
        <v>-37.728200000000001</v>
      </c>
      <c r="R2181">
        <v>144.928</v>
      </c>
      <c r="S2181" t="s">
        <v>22</v>
      </c>
      <c r="T2181">
        <v>7485</v>
      </c>
      <c r="U2181">
        <f t="shared" si="69"/>
        <v>3</v>
      </c>
    </row>
    <row r="2182" spans="1:21" x14ac:dyDescent="0.35">
      <c r="A2182" t="s">
        <v>2277</v>
      </c>
      <c r="B2182" t="s">
        <v>2313</v>
      </c>
      <c r="C2182" s="5">
        <v>3</v>
      </c>
      <c r="D2182" t="s">
        <v>20</v>
      </c>
      <c r="E2182">
        <v>750000</v>
      </c>
      <c r="F2182" s="7">
        <v>42812</v>
      </c>
      <c r="G2182" s="4">
        <f t="shared" si="68"/>
        <v>2017</v>
      </c>
      <c r="H2182">
        <v>9.9</v>
      </c>
      <c r="I2182">
        <v>3044</v>
      </c>
      <c r="J2182" s="6">
        <v>3</v>
      </c>
      <c r="K2182">
        <v>2</v>
      </c>
      <c r="L2182" s="6">
        <v>2</v>
      </c>
      <c r="M2182">
        <v>540</v>
      </c>
      <c r="N2182">
        <v>146</v>
      </c>
      <c r="O2182">
        <v>1999</v>
      </c>
      <c r="P2182" s="5" t="s">
        <v>684</v>
      </c>
      <c r="Q2182">
        <v>-37.717399999999998</v>
      </c>
      <c r="R2182">
        <v>144.941</v>
      </c>
      <c r="S2182" t="s">
        <v>22</v>
      </c>
      <c r="T2182">
        <v>7485</v>
      </c>
      <c r="U2182">
        <f t="shared" si="69"/>
        <v>18</v>
      </c>
    </row>
    <row r="2183" spans="1:21" x14ac:dyDescent="0.35">
      <c r="A2183" t="s">
        <v>2277</v>
      </c>
      <c r="B2183" t="s">
        <v>2314</v>
      </c>
      <c r="C2183" s="5">
        <v>4</v>
      </c>
      <c r="D2183" t="s">
        <v>20</v>
      </c>
      <c r="E2183">
        <v>822000</v>
      </c>
      <c r="F2183" s="7">
        <v>42812</v>
      </c>
      <c r="G2183" s="4">
        <f t="shared" si="68"/>
        <v>2017</v>
      </c>
      <c r="H2183">
        <v>9.9</v>
      </c>
      <c r="I2183">
        <v>3044</v>
      </c>
      <c r="J2183" s="6">
        <v>4</v>
      </c>
      <c r="K2183">
        <v>2</v>
      </c>
      <c r="L2183" s="6">
        <v>2</v>
      </c>
      <c r="M2183">
        <v>250</v>
      </c>
      <c r="N2183">
        <v>194</v>
      </c>
      <c r="O2183">
        <v>1983</v>
      </c>
      <c r="P2183" s="5" t="s">
        <v>684</v>
      </c>
      <c r="Q2183">
        <v>-37.731900000000003</v>
      </c>
      <c r="R2183">
        <v>144.9461</v>
      </c>
      <c r="S2183" t="s">
        <v>22</v>
      </c>
      <c r="T2183">
        <v>7485</v>
      </c>
      <c r="U2183">
        <f t="shared" si="69"/>
        <v>34</v>
      </c>
    </row>
    <row r="2184" spans="1:21" x14ac:dyDescent="0.35">
      <c r="A2184" t="s">
        <v>2277</v>
      </c>
      <c r="B2184" t="s">
        <v>2315</v>
      </c>
      <c r="C2184" s="5">
        <v>3</v>
      </c>
      <c r="D2184" t="s">
        <v>29</v>
      </c>
      <c r="E2184">
        <v>430000</v>
      </c>
      <c r="F2184" s="7">
        <v>42539</v>
      </c>
      <c r="G2184" s="4">
        <f t="shared" si="68"/>
        <v>2016</v>
      </c>
      <c r="H2184">
        <v>9.9</v>
      </c>
      <c r="I2184">
        <v>3044</v>
      </c>
      <c r="J2184" s="6">
        <v>3</v>
      </c>
      <c r="K2184">
        <v>2</v>
      </c>
      <c r="L2184" s="6">
        <v>1</v>
      </c>
      <c r="M2184">
        <v>146</v>
      </c>
      <c r="N2184">
        <v>106</v>
      </c>
      <c r="O2184">
        <v>2006</v>
      </c>
      <c r="P2184" s="5" t="s">
        <v>684</v>
      </c>
      <c r="Q2184">
        <v>-37.715200000000003</v>
      </c>
      <c r="R2184">
        <v>144.93459999999999</v>
      </c>
      <c r="S2184" t="s">
        <v>22</v>
      </c>
      <c r="T2184">
        <v>7485</v>
      </c>
      <c r="U2184">
        <f t="shared" si="69"/>
        <v>10</v>
      </c>
    </row>
    <row r="2185" spans="1:21" x14ac:dyDescent="0.35">
      <c r="A2185" t="s">
        <v>2277</v>
      </c>
      <c r="B2185" t="s">
        <v>2316</v>
      </c>
      <c r="C2185" s="5">
        <v>4</v>
      </c>
      <c r="D2185" t="s">
        <v>20</v>
      </c>
      <c r="E2185">
        <v>1350000</v>
      </c>
      <c r="F2185" s="7">
        <v>42693</v>
      </c>
      <c r="G2185" s="4">
        <f t="shared" si="68"/>
        <v>2016</v>
      </c>
      <c r="H2185">
        <v>9.9</v>
      </c>
      <c r="I2185">
        <v>3044</v>
      </c>
      <c r="J2185" s="6">
        <v>4</v>
      </c>
      <c r="K2185">
        <v>2</v>
      </c>
      <c r="L2185" s="6">
        <v>2</v>
      </c>
      <c r="M2185">
        <v>646</v>
      </c>
      <c r="N2185">
        <v>287</v>
      </c>
      <c r="O2185">
        <v>1995</v>
      </c>
      <c r="P2185" s="5" t="s">
        <v>684</v>
      </c>
      <c r="Q2185">
        <v>-37.7256</v>
      </c>
      <c r="R2185">
        <v>144.9383</v>
      </c>
      <c r="S2185" t="s">
        <v>22</v>
      </c>
      <c r="T2185">
        <v>7485</v>
      </c>
      <c r="U2185">
        <f t="shared" si="69"/>
        <v>21</v>
      </c>
    </row>
    <row r="2186" spans="1:21" x14ac:dyDescent="0.35">
      <c r="A2186" t="s">
        <v>2277</v>
      </c>
      <c r="B2186" t="s">
        <v>2317</v>
      </c>
      <c r="C2186" s="5">
        <v>2</v>
      </c>
      <c r="D2186" t="s">
        <v>20</v>
      </c>
      <c r="E2186">
        <v>810000</v>
      </c>
      <c r="F2186" s="7">
        <v>42512</v>
      </c>
      <c r="G2186" s="4">
        <f t="shared" si="68"/>
        <v>2016</v>
      </c>
      <c r="H2186">
        <v>9.9</v>
      </c>
      <c r="I2186">
        <v>3044</v>
      </c>
      <c r="J2186" s="6">
        <v>2</v>
      </c>
      <c r="K2186">
        <v>1</v>
      </c>
      <c r="L2186" s="6">
        <v>1</v>
      </c>
      <c r="M2186">
        <v>783</v>
      </c>
      <c r="N2186">
        <v>94</v>
      </c>
      <c r="O2186">
        <v>1950</v>
      </c>
      <c r="P2186" s="5" t="s">
        <v>684</v>
      </c>
      <c r="Q2186">
        <v>-37.7196</v>
      </c>
      <c r="R2186">
        <v>144.9485</v>
      </c>
      <c r="S2186" t="s">
        <v>22</v>
      </c>
      <c r="T2186">
        <v>7485</v>
      </c>
      <c r="U2186">
        <f t="shared" si="69"/>
        <v>66</v>
      </c>
    </row>
    <row r="2187" spans="1:21" x14ac:dyDescent="0.35">
      <c r="A2187" t="s">
        <v>2277</v>
      </c>
      <c r="B2187" t="s">
        <v>2318</v>
      </c>
      <c r="C2187" s="5">
        <v>2</v>
      </c>
      <c r="D2187" t="s">
        <v>29</v>
      </c>
      <c r="E2187">
        <v>550500</v>
      </c>
      <c r="F2187" s="7">
        <v>42512</v>
      </c>
      <c r="G2187" s="4">
        <f t="shared" si="68"/>
        <v>2016</v>
      </c>
      <c r="H2187">
        <v>9.9</v>
      </c>
      <c r="I2187">
        <v>3044</v>
      </c>
      <c r="J2187" s="6">
        <v>2</v>
      </c>
      <c r="K2187">
        <v>1</v>
      </c>
      <c r="L2187" s="6">
        <v>2</v>
      </c>
      <c r="M2187">
        <v>135</v>
      </c>
      <c r="N2187">
        <v>100</v>
      </c>
      <c r="O2187">
        <v>2012</v>
      </c>
      <c r="P2187" s="5" t="s">
        <v>684</v>
      </c>
      <c r="Q2187">
        <v>-37.724200000000003</v>
      </c>
      <c r="R2187">
        <v>144.94110000000001</v>
      </c>
      <c r="S2187" t="s">
        <v>22</v>
      </c>
      <c r="T2187">
        <v>7485</v>
      </c>
      <c r="U2187">
        <f t="shared" si="69"/>
        <v>4</v>
      </c>
    </row>
    <row r="2188" spans="1:21" x14ac:dyDescent="0.35">
      <c r="A2188" t="s">
        <v>2277</v>
      </c>
      <c r="B2188" t="s">
        <v>2319</v>
      </c>
      <c r="C2188" s="5">
        <v>2</v>
      </c>
      <c r="D2188" t="s">
        <v>29</v>
      </c>
      <c r="E2188">
        <v>610000</v>
      </c>
      <c r="F2188" s="7">
        <v>42604</v>
      </c>
      <c r="G2188" s="4">
        <f t="shared" si="68"/>
        <v>2016</v>
      </c>
      <c r="H2188">
        <v>9.9</v>
      </c>
      <c r="I2188">
        <v>3044</v>
      </c>
      <c r="J2188" s="6">
        <v>2</v>
      </c>
      <c r="K2188">
        <v>1</v>
      </c>
      <c r="L2188" s="6">
        <v>1</v>
      </c>
      <c r="M2188">
        <v>169</v>
      </c>
      <c r="N2188">
        <v>109</v>
      </c>
      <c r="O2188">
        <v>1995</v>
      </c>
      <c r="P2188" s="5" t="s">
        <v>684</v>
      </c>
      <c r="Q2188">
        <v>-37.718600000000002</v>
      </c>
      <c r="R2188">
        <v>144.9306</v>
      </c>
      <c r="S2188" t="s">
        <v>22</v>
      </c>
      <c r="T2188">
        <v>7485</v>
      </c>
      <c r="U2188">
        <f t="shared" si="69"/>
        <v>21</v>
      </c>
    </row>
    <row r="2189" spans="1:21" x14ac:dyDescent="0.35">
      <c r="A2189" t="s">
        <v>2277</v>
      </c>
      <c r="B2189" t="s">
        <v>2320</v>
      </c>
      <c r="C2189" s="5">
        <v>3</v>
      </c>
      <c r="D2189" t="s">
        <v>24</v>
      </c>
      <c r="E2189">
        <v>533000</v>
      </c>
      <c r="F2189" s="7">
        <v>42604</v>
      </c>
      <c r="G2189" s="4">
        <f t="shared" si="68"/>
        <v>2016</v>
      </c>
      <c r="H2189">
        <v>9.9</v>
      </c>
      <c r="I2189">
        <v>3044</v>
      </c>
      <c r="J2189" s="6">
        <v>3</v>
      </c>
      <c r="K2189">
        <v>2</v>
      </c>
      <c r="L2189" s="6">
        <v>2</v>
      </c>
      <c r="M2189">
        <v>197</v>
      </c>
      <c r="N2189">
        <v>111</v>
      </c>
      <c r="O2189">
        <v>2007</v>
      </c>
      <c r="P2189" s="5" t="s">
        <v>684</v>
      </c>
      <c r="Q2189">
        <v>-37.726599999999998</v>
      </c>
      <c r="R2189">
        <v>144.9496</v>
      </c>
      <c r="S2189" t="s">
        <v>22</v>
      </c>
      <c r="T2189">
        <v>7485</v>
      </c>
      <c r="U2189">
        <f t="shared" si="69"/>
        <v>9</v>
      </c>
    </row>
    <row r="2190" spans="1:21" x14ac:dyDescent="0.35">
      <c r="A2190" t="s">
        <v>2277</v>
      </c>
      <c r="B2190" t="s">
        <v>2321</v>
      </c>
      <c r="C2190" s="5">
        <v>2</v>
      </c>
      <c r="D2190" t="s">
        <v>29</v>
      </c>
      <c r="E2190">
        <v>410000</v>
      </c>
      <c r="F2190" s="7">
        <v>42483</v>
      </c>
      <c r="G2190" s="4">
        <f t="shared" si="68"/>
        <v>2016</v>
      </c>
      <c r="H2190">
        <v>9.9</v>
      </c>
      <c r="I2190">
        <v>3044</v>
      </c>
      <c r="J2190" s="6">
        <v>2</v>
      </c>
      <c r="K2190">
        <v>1</v>
      </c>
      <c r="L2190" s="6">
        <v>1</v>
      </c>
      <c r="M2190">
        <v>105</v>
      </c>
      <c r="N2190">
        <v>88</v>
      </c>
      <c r="O2190">
        <v>2014</v>
      </c>
      <c r="P2190" s="5" t="s">
        <v>684</v>
      </c>
      <c r="Q2190">
        <v>-37.723300000000002</v>
      </c>
      <c r="R2190">
        <v>144.95070000000001</v>
      </c>
      <c r="S2190" t="s">
        <v>22</v>
      </c>
      <c r="T2190">
        <v>7485</v>
      </c>
      <c r="U2190">
        <f t="shared" si="69"/>
        <v>2</v>
      </c>
    </row>
    <row r="2191" spans="1:21" x14ac:dyDescent="0.35">
      <c r="A2191" t="s">
        <v>2277</v>
      </c>
      <c r="B2191" t="s">
        <v>2322</v>
      </c>
      <c r="C2191" s="5">
        <v>3</v>
      </c>
      <c r="D2191" t="s">
        <v>20</v>
      </c>
      <c r="E2191">
        <v>600000</v>
      </c>
      <c r="F2191" s="7">
        <v>42483</v>
      </c>
      <c r="G2191" s="4">
        <f t="shared" si="68"/>
        <v>2016</v>
      </c>
      <c r="H2191">
        <v>9.9</v>
      </c>
      <c r="I2191">
        <v>3044</v>
      </c>
      <c r="J2191" s="6">
        <v>3</v>
      </c>
      <c r="K2191">
        <v>1</v>
      </c>
      <c r="L2191" s="6">
        <v>4</v>
      </c>
      <c r="M2191">
        <v>557</v>
      </c>
      <c r="N2191">
        <v>111</v>
      </c>
      <c r="O2191">
        <v>1955</v>
      </c>
      <c r="P2191" s="5" t="s">
        <v>684</v>
      </c>
      <c r="Q2191">
        <v>-37.715600000000002</v>
      </c>
      <c r="R2191">
        <v>144.94300000000001</v>
      </c>
      <c r="S2191" t="s">
        <v>22</v>
      </c>
      <c r="T2191">
        <v>7485</v>
      </c>
      <c r="U2191">
        <f t="shared" si="69"/>
        <v>61</v>
      </c>
    </row>
    <row r="2192" spans="1:21" x14ac:dyDescent="0.35">
      <c r="A2192" t="s">
        <v>2277</v>
      </c>
      <c r="B2192" t="s">
        <v>2323</v>
      </c>
      <c r="C2192" s="5">
        <v>3</v>
      </c>
      <c r="D2192" t="s">
        <v>20</v>
      </c>
      <c r="E2192">
        <v>616000</v>
      </c>
      <c r="F2192" s="7">
        <v>42637</v>
      </c>
      <c r="G2192" s="4">
        <f t="shared" si="68"/>
        <v>2016</v>
      </c>
      <c r="H2192">
        <v>9.9</v>
      </c>
      <c r="I2192">
        <v>3044</v>
      </c>
      <c r="J2192" s="6">
        <v>3</v>
      </c>
      <c r="K2192">
        <v>1</v>
      </c>
      <c r="L2192" s="6">
        <v>1</v>
      </c>
      <c r="M2192">
        <v>190</v>
      </c>
      <c r="N2192">
        <v>108</v>
      </c>
      <c r="O2192">
        <v>1970</v>
      </c>
      <c r="P2192" s="5" t="s">
        <v>684</v>
      </c>
      <c r="Q2192">
        <v>-37.7211</v>
      </c>
      <c r="R2192">
        <v>144.95079999999999</v>
      </c>
      <c r="S2192" t="s">
        <v>22</v>
      </c>
      <c r="T2192">
        <v>7485</v>
      </c>
      <c r="U2192">
        <f t="shared" si="69"/>
        <v>46</v>
      </c>
    </row>
    <row r="2193" spans="1:21" x14ac:dyDescent="0.35">
      <c r="A2193" t="s">
        <v>2277</v>
      </c>
      <c r="B2193" t="s">
        <v>2324</v>
      </c>
      <c r="C2193" s="5">
        <v>3</v>
      </c>
      <c r="D2193" t="s">
        <v>20</v>
      </c>
      <c r="E2193">
        <v>960000</v>
      </c>
      <c r="F2193" s="7">
        <v>42791</v>
      </c>
      <c r="G2193" s="4">
        <f t="shared" si="68"/>
        <v>2017</v>
      </c>
      <c r="H2193">
        <v>9.9</v>
      </c>
      <c r="I2193">
        <v>3044</v>
      </c>
      <c r="J2193" s="6">
        <v>3</v>
      </c>
      <c r="K2193">
        <v>1</v>
      </c>
      <c r="L2193" s="6">
        <v>2</v>
      </c>
      <c r="M2193">
        <v>641</v>
      </c>
      <c r="N2193">
        <v>111</v>
      </c>
      <c r="O2193">
        <v>1950</v>
      </c>
      <c r="P2193" s="5" t="s">
        <v>684</v>
      </c>
      <c r="Q2193">
        <v>-37.725299999999997</v>
      </c>
      <c r="R2193">
        <v>144.93799999999999</v>
      </c>
      <c r="S2193" t="s">
        <v>22</v>
      </c>
      <c r="T2193">
        <v>7485</v>
      </c>
      <c r="U2193">
        <f t="shared" si="69"/>
        <v>67</v>
      </c>
    </row>
    <row r="2194" spans="1:21" x14ac:dyDescent="0.35">
      <c r="A2194" t="s">
        <v>2277</v>
      </c>
      <c r="B2194" t="s">
        <v>2325</v>
      </c>
      <c r="C2194" s="5">
        <v>4</v>
      </c>
      <c r="D2194" t="s">
        <v>20</v>
      </c>
      <c r="E2194">
        <v>985000</v>
      </c>
      <c r="F2194" s="7">
        <v>42791</v>
      </c>
      <c r="G2194" s="4">
        <f t="shared" si="68"/>
        <v>2017</v>
      </c>
      <c r="H2194">
        <v>9.9</v>
      </c>
      <c r="I2194">
        <v>3044</v>
      </c>
      <c r="J2194" s="6">
        <v>4</v>
      </c>
      <c r="K2194">
        <v>2</v>
      </c>
      <c r="L2194" s="6">
        <v>2</v>
      </c>
      <c r="M2194">
        <v>511</v>
      </c>
      <c r="N2194">
        <v>182</v>
      </c>
      <c r="O2194">
        <v>2007</v>
      </c>
      <c r="P2194" s="5" t="s">
        <v>684</v>
      </c>
      <c r="Q2194">
        <v>-37.726799999999997</v>
      </c>
      <c r="R2194">
        <v>144.9401</v>
      </c>
      <c r="S2194" t="s">
        <v>22</v>
      </c>
      <c r="T2194">
        <v>7485</v>
      </c>
      <c r="U2194">
        <f t="shared" si="69"/>
        <v>10</v>
      </c>
    </row>
    <row r="2195" spans="1:21" x14ac:dyDescent="0.35">
      <c r="A2195" t="s">
        <v>2277</v>
      </c>
      <c r="B2195" t="s">
        <v>2326</v>
      </c>
      <c r="C2195" s="5">
        <v>3</v>
      </c>
      <c r="D2195" t="s">
        <v>20</v>
      </c>
      <c r="E2195">
        <v>670000</v>
      </c>
      <c r="F2195" s="7">
        <v>42791</v>
      </c>
      <c r="G2195" s="4">
        <f t="shared" si="68"/>
        <v>2017</v>
      </c>
      <c r="H2195">
        <v>9.9</v>
      </c>
      <c r="I2195">
        <v>3044</v>
      </c>
      <c r="J2195" s="6">
        <v>3</v>
      </c>
      <c r="K2195">
        <v>1</v>
      </c>
      <c r="L2195" s="6">
        <v>1</v>
      </c>
      <c r="M2195">
        <v>596</v>
      </c>
      <c r="N2195">
        <v>145</v>
      </c>
      <c r="O2195">
        <v>1949</v>
      </c>
      <c r="P2195" s="5" t="s">
        <v>684</v>
      </c>
      <c r="Q2195">
        <v>-37.720999999999997</v>
      </c>
      <c r="R2195">
        <v>144.95140000000001</v>
      </c>
      <c r="S2195" t="s">
        <v>22</v>
      </c>
      <c r="T2195">
        <v>7485</v>
      </c>
      <c r="U2195">
        <f t="shared" si="69"/>
        <v>68</v>
      </c>
    </row>
    <row r="2196" spans="1:21" x14ac:dyDescent="0.35">
      <c r="A2196" t="s">
        <v>2277</v>
      </c>
      <c r="B2196" t="s">
        <v>2327</v>
      </c>
      <c r="C2196" s="5">
        <v>4</v>
      </c>
      <c r="D2196" t="s">
        <v>29</v>
      </c>
      <c r="E2196">
        <v>665000</v>
      </c>
      <c r="F2196" s="7">
        <v>42577</v>
      </c>
      <c r="G2196" s="4">
        <f t="shared" si="68"/>
        <v>2016</v>
      </c>
      <c r="H2196">
        <v>9.9</v>
      </c>
      <c r="I2196">
        <v>3044</v>
      </c>
      <c r="J2196" s="6">
        <v>4</v>
      </c>
      <c r="K2196">
        <v>2</v>
      </c>
      <c r="L2196" s="6">
        <v>2</v>
      </c>
      <c r="M2196">
        <v>148</v>
      </c>
      <c r="N2196">
        <v>141</v>
      </c>
      <c r="O2196">
        <v>2001</v>
      </c>
      <c r="P2196" s="5" t="s">
        <v>684</v>
      </c>
      <c r="Q2196">
        <v>-37.723100000000002</v>
      </c>
      <c r="R2196">
        <v>144.94820000000001</v>
      </c>
      <c r="S2196" t="s">
        <v>22</v>
      </c>
      <c r="T2196">
        <v>7485</v>
      </c>
      <c r="U2196">
        <f t="shared" si="69"/>
        <v>15</v>
      </c>
    </row>
    <row r="2197" spans="1:21" x14ac:dyDescent="0.35">
      <c r="A2197" t="s">
        <v>2277</v>
      </c>
      <c r="B2197" t="s">
        <v>2328</v>
      </c>
      <c r="C2197" s="5">
        <v>3</v>
      </c>
      <c r="D2197" t="s">
        <v>20</v>
      </c>
      <c r="E2197">
        <v>880000</v>
      </c>
      <c r="F2197" s="7">
        <v>42548</v>
      </c>
      <c r="G2197" s="4">
        <f t="shared" si="68"/>
        <v>2016</v>
      </c>
      <c r="H2197">
        <v>9.9</v>
      </c>
      <c r="I2197">
        <v>3044</v>
      </c>
      <c r="J2197" s="6">
        <v>3</v>
      </c>
      <c r="K2197">
        <v>2</v>
      </c>
      <c r="L2197" s="6">
        <v>2</v>
      </c>
      <c r="M2197">
        <v>588</v>
      </c>
      <c r="N2197">
        <v>106</v>
      </c>
      <c r="O2197">
        <v>1960</v>
      </c>
      <c r="P2197" s="5" t="s">
        <v>684</v>
      </c>
      <c r="Q2197">
        <v>-37.728299999999997</v>
      </c>
      <c r="R2197">
        <v>144.93559999999999</v>
      </c>
      <c r="S2197" t="s">
        <v>22</v>
      </c>
      <c r="T2197">
        <v>7485</v>
      </c>
      <c r="U2197">
        <f t="shared" si="69"/>
        <v>56</v>
      </c>
    </row>
    <row r="2198" spans="1:21" x14ac:dyDescent="0.35">
      <c r="A2198" t="s">
        <v>2277</v>
      </c>
      <c r="B2198" t="s">
        <v>2329</v>
      </c>
      <c r="C2198" s="5">
        <v>3</v>
      </c>
      <c r="D2198" t="s">
        <v>20</v>
      </c>
      <c r="E2198">
        <v>700000</v>
      </c>
      <c r="F2198" s="7">
        <v>42548</v>
      </c>
      <c r="G2198" s="4">
        <f t="shared" si="68"/>
        <v>2016</v>
      </c>
      <c r="H2198">
        <v>9.9</v>
      </c>
      <c r="I2198">
        <v>3044</v>
      </c>
      <c r="J2198" s="6">
        <v>3</v>
      </c>
      <c r="K2198">
        <v>1</v>
      </c>
      <c r="L2198" s="6">
        <v>2</v>
      </c>
      <c r="M2198">
        <v>449</v>
      </c>
      <c r="N2198">
        <v>104</v>
      </c>
      <c r="O2198">
        <v>1950</v>
      </c>
      <c r="P2198" s="5" t="s">
        <v>684</v>
      </c>
      <c r="Q2198">
        <v>-37.7286</v>
      </c>
      <c r="R2198">
        <v>144.94560000000001</v>
      </c>
      <c r="S2198" t="s">
        <v>22</v>
      </c>
      <c r="T2198">
        <v>7485</v>
      </c>
      <c r="U2198">
        <f t="shared" si="69"/>
        <v>66</v>
      </c>
    </row>
    <row r="2199" spans="1:21" x14ac:dyDescent="0.35">
      <c r="A2199" t="s">
        <v>2277</v>
      </c>
      <c r="B2199" t="s">
        <v>2330</v>
      </c>
      <c r="C2199" s="5">
        <v>3</v>
      </c>
      <c r="D2199" t="s">
        <v>29</v>
      </c>
      <c r="E2199">
        <v>600000</v>
      </c>
      <c r="F2199" s="7">
        <v>42701</v>
      </c>
      <c r="G2199" s="4">
        <f t="shared" si="68"/>
        <v>2016</v>
      </c>
      <c r="H2199">
        <v>9.9</v>
      </c>
      <c r="I2199">
        <v>3044</v>
      </c>
      <c r="J2199" s="6">
        <v>3</v>
      </c>
      <c r="K2199">
        <v>2</v>
      </c>
      <c r="L2199" s="6">
        <v>1</v>
      </c>
      <c r="M2199">
        <v>122</v>
      </c>
      <c r="N2199">
        <v>139</v>
      </c>
      <c r="O2199">
        <v>1998</v>
      </c>
      <c r="P2199" s="5" t="s">
        <v>684</v>
      </c>
      <c r="Q2199">
        <v>-37.723100000000002</v>
      </c>
      <c r="R2199">
        <v>144.93729999999999</v>
      </c>
      <c r="S2199" t="s">
        <v>22</v>
      </c>
      <c r="T2199">
        <v>7485</v>
      </c>
      <c r="U2199">
        <f t="shared" si="69"/>
        <v>18</v>
      </c>
    </row>
    <row r="2200" spans="1:21" x14ac:dyDescent="0.35">
      <c r="A2200" t="s">
        <v>2277</v>
      </c>
      <c r="B2200" t="s">
        <v>2331</v>
      </c>
      <c r="C2200" s="5">
        <v>2</v>
      </c>
      <c r="D2200" t="s">
        <v>20</v>
      </c>
      <c r="E2200">
        <v>1570000</v>
      </c>
      <c r="F2200" s="7">
        <v>42701</v>
      </c>
      <c r="G2200" s="4">
        <f t="shared" si="68"/>
        <v>2016</v>
      </c>
      <c r="H2200">
        <v>9.9</v>
      </c>
      <c r="I2200">
        <v>3044</v>
      </c>
      <c r="J2200" s="6">
        <v>2</v>
      </c>
      <c r="K2200">
        <v>1</v>
      </c>
      <c r="L2200" s="6">
        <v>1</v>
      </c>
      <c r="M2200">
        <v>746</v>
      </c>
      <c r="N2200">
        <v>265</v>
      </c>
      <c r="O2200">
        <v>1950</v>
      </c>
      <c r="P2200" s="5" t="s">
        <v>684</v>
      </c>
      <c r="Q2200">
        <v>-37.730400000000003</v>
      </c>
      <c r="R2200">
        <v>144.9496</v>
      </c>
      <c r="S2200" t="s">
        <v>22</v>
      </c>
      <c r="T2200">
        <v>7485</v>
      </c>
      <c r="U2200">
        <f t="shared" si="69"/>
        <v>66</v>
      </c>
    </row>
    <row r="2201" spans="1:21" x14ac:dyDescent="0.35">
      <c r="A2201" t="s">
        <v>2277</v>
      </c>
      <c r="B2201" t="s">
        <v>2332</v>
      </c>
      <c r="C2201" s="5">
        <v>2</v>
      </c>
      <c r="D2201" t="s">
        <v>20</v>
      </c>
      <c r="E2201">
        <v>525500</v>
      </c>
      <c r="F2201" s="7">
        <v>42518</v>
      </c>
      <c r="G2201" s="4">
        <f t="shared" si="68"/>
        <v>2016</v>
      </c>
      <c r="H2201">
        <v>9.9</v>
      </c>
      <c r="I2201">
        <v>3044</v>
      </c>
      <c r="J2201" s="6">
        <v>2</v>
      </c>
      <c r="K2201">
        <v>1</v>
      </c>
      <c r="L2201" s="6">
        <v>1</v>
      </c>
      <c r="M2201">
        <v>111</v>
      </c>
      <c r="N2201">
        <v>84</v>
      </c>
      <c r="O2201">
        <v>2000</v>
      </c>
      <c r="P2201" s="5" t="s">
        <v>684</v>
      </c>
      <c r="Q2201">
        <v>-37.726100000000002</v>
      </c>
      <c r="R2201">
        <v>144.93360000000001</v>
      </c>
      <c r="S2201" t="s">
        <v>22</v>
      </c>
      <c r="T2201">
        <v>7485</v>
      </c>
      <c r="U2201">
        <f t="shared" si="69"/>
        <v>16</v>
      </c>
    </row>
    <row r="2202" spans="1:21" x14ac:dyDescent="0.35">
      <c r="A2202" t="s">
        <v>2277</v>
      </c>
      <c r="B2202" t="s">
        <v>2333</v>
      </c>
      <c r="C2202" s="5">
        <v>3</v>
      </c>
      <c r="D2202" t="s">
        <v>20</v>
      </c>
      <c r="E2202">
        <v>612500</v>
      </c>
      <c r="F2202" s="7">
        <v>42518</v>
      </c>
      <c r="G2202" s="4">
        <f t="shared" si="68"/>
        <v>2016</v>
      </c>
      <c r="H2202">
        <v>9.9</v>
      </c>
      <c r="I2202">
        <v>3044</v>
      </c>
      <c r="J2202" s="6">
        <v>3</v>
      </c>
      <c r="K2202">
        <v>1</v>
      </c>
      <c r="L2202" s="6">
        <v>1</v>
      </c>
      <c r="M2202">
        <v>522</v>
      </c>
      <c r="N2202">
        <v>132</v>
      </c>
      <c r="O2202">
        <v>1950</v>
      </c>
      <c r="P2202" s="5" t="s">
        <v>684</v>
      </c>
      <c r="Q2202">
        <v>-37.718699999999998</v>
      </c>
      <c r="R2202">
        <v>144.95140000000001</v>
      </c>
      <c r="S2202" t="s">
        <v>22</v>
      </c>
      <c r="T2202">
        <v>7485</v>
      </c>
      <c r="U2202">
        <f t="shared" si="69"/>
        <v>66</v>
      </c>
    </row>
    <row r="2203" spans="1:21" x14ac:dyDescent="0.35">
      <c r="A2203" t="s">
        <v>2277</v>
      </c>
      <c r="B2203" t="s">
        <v>2334</v>
      </c>
      <c r="C2203" s="5">
        <v>1</v>
      </c>
      <c r="D2203" t="s">
        <v>24</v>
      </c>
      <c r="E2203">
        <v>248500</v>
      </c>
      <c r="F2203" s="7">
        <v>42610</v>
      </c>
      <c r="G2203" s="4">
        <f t="shared" si="68"/>
        <v>2016</v>
      </c>
      <c r="H2203">
        <v>9.9</v>
      </c>
      <c r="I2203">
        <v>3044</v>
      </c>
      <c r="J2203" s="6">
        <v>1</v>
      </c>
      <c r="K2203">
        <v>1</v>
      </c>
      <c r="L2203" s="6">
        <v>1</v>
      </c>
      <c r="M2203">
        <v>49</v>
      </c>
      <c r="N2203">
        <v>49</v>
      </c>
      <c r="O2203">
        <v>1970</v>
      </c>
      <c r="P2203" s="5" t="s">
        <v>684</v>
      </c>
      <c r="Q2203">
        <v>-37.715200000000003</v>
      </c>
      <c r="R2203">
        <v>144.9402</v>
      </c>
      <c r="S2203" t="s">
        <v>22</v>
      </c>
      <c r="T2203">
        <v>7485</v>
      </c>
      <c r="U2203">
        <f t="shared" si="69"/>
        <v>46</v>
      </c>
    </row>
    <row r="2204" spans="1:21" x14ac:dyDescent="0.35">
      <c r="A2204" t="s">
        <v>2277</v>
      </c>
      <c r="B2204" t="s">
        <v>2335</v>
      </c>
      <c r="C2204" s="5">
        <v>3</v>
      </c>
      <c r="D2204" t="s">
        <v>20</v>
      </c>
      <c r="E2204">
        <v>960000</v>
      </c>
      <c r="F2204" s="7">
        <v>42610</v>
      </c>
      <c r="G2204" s="4">
        <f t="shared" si="68"/>
        <v>2016</v>
      </c>
      <c r="H2204">
        <v>9.9</v>
      </c>
      <c r="I2204">
        <v>3044</v>
      </c>
      <c r="J2204" s="6">
        <v>3</v>
      </c>
      <c r="K2204">
        <v>2</v>
      </c>
      <c r="L2204" s="6">
        <v>2</v>
      </c>
      <c r="M2204">
        <v>501</v>
      </c>
      <c r="N2204">
        <v>501</v>
      </c>
      <c r="O2204">
        <v>1960</v>
      </c>
      <c r="P2204" s="5" t="s">
        <v>684</v>
      </c>
      <c r="Q2204">
        <v>-37.7258</v>
      </c>
      <c r="R2204">
        <v>144.93469999999999</v>
      </c>
      <c r="S2204" t="s">
        <v>22</v>
      </c>
      <c r="T2204">
        <v>7485</v>
      </c>
      <c r="U2204">
        <f t="shared" si="69"/>
        <v>56</v>
      </c>
    </row>
    <row r="2205" spans="1:21" x14ac:dyDescent="0.35">
      <c r="A2205" t="s">
        <v>2277</v>
      </c>
      <c r="B2205" t="s">
        <v>2336</v>
      </c>
      <c r="C2205" s="5">
        <v>4</v>
      </c>
      <c r="D2205" t="s">
        <v>20</v>
      </c>
      <c r="E2205">
        <v>650000</v>
      </c>
      <c r="F2205" s="7">
        <v>42581</v>
      </c>
      <c r="G2205" s="4">
        <f t="shared" si="68"/>
        <v>2016</v>
      </c>
      <c r="H2205">
        <v>9.9</v>
      </c>
      <c r="I2205">
        <v>3044</v>
      </c>
      <c r="J2205" s="6">
        <v>4</v>
      </c>
      <c r="K2205">
        <v>1</v>
      </c>
      <c r="L2205" s="6">
        <v>2</v>
      </c>
      <c r="M2205">
        <v>410</v>
      </c>
      <c r="N2205">
        <v>141</v>
      </c>
      <c r="O2205">
        <v>1940</v>
      </c>
      <c r="P2205" s="5" t="s">
        <v>684</v>
      </c>
      <c r="Q2205">
        <v>-37.7346</v>
      </c>
      <c r="R2205">
        <v>144.94560000000001</v>
      </c>
      <c r="S2205" t="s">
        <v>22</v>
      </c>
      <c r="T2205">
        <v>7485</v>
      </c>
      <c r="U2205">
        <f t="shared" si="69"/>
        <v>76</v>
      </c>
    </row>
    <row r="2206" spans="1:21" x14ac:dyDescent="0.35">
      <c r="A2206" t="s">
        <v>2277</v>
      </c>
      <c r="B2206" t="s">
        <v>2337</v>
      </c>
      <c r="C2206" s="5">
        <v>3</v>
      </c>
      <c r="D2206" t="s">
        <v>20</v>
      </c>
      <c r="E2206">
        <v>500000</v>
      </c>
      <c r="F2206" s="7">
        <v>42581</v>
      </c>
      <c r="G2206" s="4">
        <f t="shared" si="68"/>
        <v>2016</v>
      </c>
      <c r="H2206">
        <v>9.9</v>
      </c>
      <c r="I2206">
        <v>3044</v>
      </c>
      <c r="J2206" s="6">
        <v>3</v>
      </c>
      <c r="K2206">
        <v>1</v>
      </c>
      <c r="L2206" s="6">
        <v>2</v>
      </c>
      <c r="M2206">
        <v>191</v>
      </c>
      <c r="N2206">
        <v>92</v>
      </c>
      <c r="O2206">
        <v>2013</v>
      </c>
      <c r="P2206" s="5" t="s">
        <v>684</v>
      </c>
      <c r="Q2206">
        <v>-37.716799999999999</v>
      </c>
      <c r="R2206">
        <v>144.93289999999999</v>
      </c>
      <c r="S2206" t="s">
        <v>22</v>
      </c>
      <c r="T2206">
        <v>7485</v>
      </c>
      <c r="U2206">
        <f t="shared" si="69"/>
        <v>3</v>
      </c>
    </row>
    <row r="2207" spans="1:21" x14ac:dyDescent="0.35">
      <c r="A2207" t="s">
        <v>2277</v>
      </c>
      <c r="B2207" t="s">
        <v>2338</v>
      </c>
      <c r="C2207" s="5">
        <v>3</v>
      </c>
      <c r="D2207" t="s">
        <v>20</v>
      </c>
      <c r="E2207">
        <v>599000</v>
      </c>
      <c r="F2207" s="7">
        <v>42581</v>
      </c>
      <c r="G2207" s="4">
        <f t="shared" si="68"/>
        <v>2016</v>
      </c>
      <c r="H2207">
        <v>9.9</v>
      </c>
      <c r="I2207">
        <v>3044</v>
      </c>
      <c r="J2207" s="6">
        <v>3</v>
      </c>
      <c r="K2207">
        <v>1</v>
      </c>
      <c r="L2207" s="6">
        <v>1</v>
      </c>
      <c r="M2207">
        <v>534</v>
      </c>
      <c r="N2207">
        <v>100</v>
      </c>
      <c r="O2207">
        <v>1950</v>
      </c>
      <c r="P2207" s="5" t="s">
        <v>684</v>
      </c>
      <c r="Q2207">
        <v>-37.721499999999999</v>
      </c>
      <c r="R2207">
        <v>144.95099999999999</v>
      </c>
      <c r="S2207" t="s">
        <v>22</v>
      </c>
      <c r="T2207">
        <v>7485</v>
      </c>
      <c r="U2207">
        <f t="shared" si="69"/>
        <v>66</v>
      </c>
    </row>
    <row r="2208" spans="1:21" x14ac:dyDescent="0.35">
      <c r="A2208" t="s">
        <v>2339</v>
      </c>
      <c r="B2208" t="s">
        <v>2340</v>
      </c>
      <c r="C2208" s="5">
        <v>3</v>
      </c>
      <c r="D2208" t="s">
        <v>20</v>
      </c>
      <c r="E2208">
        <v>985000</v>
      </c>
      <c r="F2208" s="7">
        <v>42707</v>
      </c>
      <c r="G2208" s="4">
        <f t="shared" si="68"/>
        <v>2016</v>
      </c>
      <c r="H2208">
        <v>3.8</v>
      </c>
      <c r="I2208">
        <v>3207</v>
      </c>
      <c r="J2208" s="6">
        <v>3</v>
      </c>
      <c r="K2208">
        <v>1</v>
      </c>
      <c r="L2208" s="6">
        <v>0</v>
      </c>
      <c r="M2208">
        <v>171</v>
      </c>
      <c r="N2208">
        <v>167</v>
      </c>
      <c r="O2208">
        <v>1890</v>
      </c>
      <c r="P2208" s="5" t="s">
        <v>896</v>
      </c>
      <c r="Q2208">
        <v>-37.838500000000003</v>
      </c>
      <c r="R2208">
        <v>144.9409</v>
      </c>
      <c r="S2208" t="s">
        <v>78</v>
      </c>
      <c r="T2208">
        <v>8648</v>
      </c>
      <c r="U2208">
        <f t="shared" si="69"/>
        <v>126</v>
      </c>
    </row>
    <row r="2209" spans="1:21" x14ac:dyDescent="0.35">
      <c r="A2209" t="s">
        <v>2339</v>
      </c>
      <c r="B2209" t="s">
        <v>2341</v>
      </c>
      <c r="C2209" s="5">
        <v>3</v>
      </c>
      <c r="D2209" t="s">
        <v>20</v>
      </c>
      <c r="E2209">
        <v>2200000</v>
      </c>
      <c r="F2209" s="7">
        <v>42707</v>
      </c>
      <c r="G2209" s="4">
        <f t="shared" si="68"/>
        <v>2016</v>
      </c>
      <c r="H2209">
        <v>3.8</v>
      </c>
      <c r="I2209">
        <v>3207</v>
      </c>
      <c r="J2209" s="6">
        <v>3</v>
      </c>
      <c r="K2209">
        <v>2</v>
      </c>
      <c r="L2209" s="6">
        <v>0</v>
      </c>
      <c r="M2209">
        <v>250</v>
      </c>
      <c r="N2209">
        <v>280</v>
      </c>
      <c r="O2209">
        <v>1863</v>
      </c>
      <c r="P2209" s="5" t="s">
        <v>896</v>
      </c>
      <c r="Q2209">
        <v>-37.838099999999997</v>
      </c>
      <c r="R2209">
        <v>144.9391</v>
      </c>
      <c r="S2209" t="s">
        <v>78</v>
      </c>
      <c r="T2209">
        <v>8648</v>
      </c>
      <c r="U2209">
        <f t="shared" si="69"/>
        <v>153</v>
      </c>
    </row>
    <row r="2210" spans="1:21" x14ac:dyDescent="0.35">
      <c r="A2210" t="s">
        <v>2339</v>
      </c>
      <c r="B2210" t="s">
        <v>2342</v>
      </c>
      <c r="C2210" s="5">
        <v>4</v>
      </c>
      <c r="D2210" t="s">
        <v>20</v>
      </c>
      <c r="E2210">
        <v>2105000</v>
      </c>
      <c r="F2210" s="7">
        <v>42707</v>
      </c>
      <c r="G2210" s="4">
        <f t="shared" si="68"/>
        <v>2016</v>
      </c>
      <c r="H2210">
        <v>3.8</v>
      </c>
      <c r="I2210">
        <v>3207</v>
      </c>
      <c r="J2210" s="6">
        <v>4</v>
      </c>
      <c r="K2210">
        <v>2</v>
      </c>
      <c r="L2210" s="6">
        <v>3</v>
      </c>
      <c r="M2210">
        <v>611</v>
      </c>
      <c r="N2210">
        <v>181</v>
      </c>
      <c r="O2210">
        <v>1940</v>
      </c>
      <c r="P2210" s="5" t="s">
        <v>896</v>
      </c>
      <c r="Q2210">
        <v>-37.834899999999998</v>
      </c>
      <c r="R2210">
        <v>144.92660000000001</v>
      </c>
      <c r="S2210" t="s">
        <v>78</v>
      </c>
      <c r="T2210">
        <v>8648</v>
      </c>
      <c r="U2210">
        <f t="shared" si="69"/>
        <v>76</v>
      </c>
    </row>
    <row r="2211" spans="1:21" x14ac:dyDescent="0.35">
      <c r="A2211" t="s">
        <v>2339</v>
      </c>
      <c r="B2211" t="s">
        <v>2343</v>
      </c>
      <c r="C2211" s="5">
        <v>4</v>
      </c>
      <c r="D2211" t="s">
        <v>20</v>
      </c>
      <c r="E2211">
        <v>1915000</v>
      </c>
      <c r="F2211" s="7">
        <v>42798</v>
      </c>
      <c r="G2211" s="4">
        <f t="shared" si="68"/>
        <v>2017</v>
      </c>
      <c r="H2211">
        <v>3.8</v>
      </c>
      <c r="I2211">
        <v>3207</v>
      </c>
      <c r="J2211" s="6">
        <v>4</v>
      </c>
      <c r="K2211">
        <v>3</v>
      </c>
      <c r="L2211" s="6">
        <v>1</v>
      </c>
      <c r="M2211">
        <v>323</v>
      </c>
      <c r="N2211">
        <v>237</v>
      </c>
      <c r="O2211">
        <v>1935</v>
      </c>
      <c r="P2211" s="5" t="s">
        <v>896</v>
      </c>
      <c r="Q2211">
        <v>-37.8371</v>
      </c>
      <c r="R2211">
        <v>144.92099999999999</v>
      </c>
      <c r="S2211" t="s">
        <v>78</v>
      </c>
      <c r="T2211">
        <v>8648</v>
      </c>
      <c r="U2211">
        <f t="shared" si="69"/>
        <v>82</v>
      </c>
    </row>
    <row r="2212" spans="1:21" x14ac:dyDescent="0.35">
      <c r="A2212" t="s">
        <v>2339</v>
      </c>
      <c r="B2212" t="s">
        <v>2344</v>
      </c>
      <c r="C2212" s="5">
        <v>3</v>
      </c>
      <c r="D2212" t="s">
        <v>20</v>
      </c>
      <c r="E2212">
        <v>1630000</v>
      </c>
      <c r="F2212" s="7">
        <v>42798</v>
      </c>
      <c r="G2212" s="4">
        <f t="shared" si="68"/>
        <v>2017</v>
      </c>
      <c r="H2212">
        <v>3.8</v>
      </c>
      <c r="I2212">
        <v>3207</v>
      </c>
      <c r="J2212" s="6">
        <v>3</v>
      </c>
      <c r="K2212">
        <v>2</v>
      </c>
      <c r="L2212" s="6">
        <v>2</v>
      </c>
      <c r="M2212">
        <v>135</v>
      </c>
      <c r="N2212">
        <v>135</v>
      </c>
      <c r="O2212">
        <v>1997</v>
      </c>
      <c r="P2212" s="5" t="s">
        <v>896</v>
      </c>
      <c r="Q2212">
        <v>-37.839500000000001</v>
      </c>
      <c r="R2212">
        <v>144.93430000000001</v>
      </c>
      <c r="S2212" t="s">
        <v>78</v>
      </c>
      <c r="T2212">
        <v>8648</v>
      </c>
      <c r="U2212">
        <f t="shared" si="69"/>
        <v>20</v>
      </c>
    </row>
    <row r="2213" spans="1:21" x14ac:dyDescent="0.35">
      <c r="A2213" t="s">
        <v>2339</v>
      </c>
      <c r="B2213" t="s">
        <v>2345</v>
      </c>
      <c r="C2213" s="5">
        <v>2</v>
      </c>
      <c r="D2213" t="s">
        <v>20</v>
      </c>
      <c r="E2213">
        <v>1000000</v>
      </c>
      <c r="F2213" s="7">
        <v>42525</v>
      </c>
      <c r="G2213" s="4">
        <f t="shared" si="68"/>
        <v>2016</v>
      </c>
      <c r="H2213">
        <v>3.8</v>
      </c>
      <c r="I2213">
        <v>3207</v>
      </c>
      <c r="J2213" s="6">
        <v>2</v>
      </c>
      <c r="K2213">
        <v>2</v>
      </c>
      <c r="L2213" s="6">
        <v>0</v>
      </c>
      <c r="M2213">
        <v>96</v>
      </c>
      <c r="N2213">
        <v>108</v>
      </c>
      <c r="O2213">
        <v>1890</v>
      </c>
      <c r="P2213" s="5" t="s">
        <v>896</v>
      </c>
      <c r="Q2213">
        <v>-37.832700000000003</v>
      </c>
      <c r="R2213">
        <v>144.94739999999999</v>
      </c>
      <c r="S2213" t="s">
        <v>78</v>
      </c>
      <c r="T2213">
        <v>8648</v>
      </c>
      <c r="U2213">
        <f t="shared" si="69"/>
        <v>126</v>
      </c>
    </row>
    <row r="2214" spans="1:21" x14ac:dyDescent="0.35">
      <c r="A2214" t="s">
        <v>2339</v>
      </c>
      <c r="B2214" t="s">
        <v>2346</v>
      </c>
      <c r="C2214" s="5">
        <v>3</v>
      </c>
      <c r="D2214" t="s">
        <v>20</v>
      </c>
      <c r="E2214">
        <v>1470000</v>
      </c>
      <c r="F2214" s="7">
        <v>42525</v>
      </c>
      <c r="G2214" s="4">
        <f t="shared" si="68"/>
        <v>2016</v>
      </c>
      <c r="H2214">
        <v>3.8</v>
      </c>
      <c r="I2214">
        <v>3207</v>
      </c>
      <c r="J2214" s="6">
        <v>3</v>
      </c>
      <c r="K2214">
        <v>1</v>
      </c>
      <c r="L2214" s="6">
        <v>0</v>
      </c>
      <c r="M2214">
        <v>153</v>
      </c>
      <c r="N2214">
        <v>109</v>
      </c>
      <c r="O2214">
        <v>1880</v>
      </c>
      <c r="P2214" s="5" t="s">
        <v>896</v>
      </c>
      <c r="Q2214">
        <v>-37.838200000000001</v>
      </c>
      <c r="R2214">
        <v>144.9469</v>
      </c>
      <c r="S2214" t="s">
        <v>78</v>
      </c>
      <c r="T2214">
        <v>8648</v>
      </c>
      <c r="U2214">
        <f t="shared" si="69"/>
        <v>136</v>
      </c>
    </row>
    <row r="2215" spans="1:21" x14ac:dyDescent="0.35">
      <c r="A2215" t="s">
        <v>2339</v>
      </c>
      <c r="B2215" t="s">
        <v>2347</v>
      </c>
      <c r="C2215" s="5">
        <v>2</v>
      </c>
      <c r="D2215" t="s">
        <v>20</v>
      </c>
      <c r="E2215">
        <v>1234500</v>
      </c>
      <c r="F2215" s="7">
        <v>42525</v>
      </c>
      <c r="G2215" s="4">
        <f t="shared" si="68"/>
        <v>2016</v>
      </c>
      <c r="H2215">
        <v>3.8</v>
      </c>
      <c r="I2215">
        <v>3207</v>
      </c>
      <c r="J2215" s="6">
        <v>3</v>
      </c>
      <c r="K2215">
        <v>1</v>
      </c>
      <c r="L2215" s="6">
        <v>0</v>
      </c>
      <c r="M2215">
        <v>183</v>
      </c>
      <c r="N2215">
        <v>185</v>
      </c>
      <c r="P2215" s="5" t="s">
        <v>896</v>
      </c>
      <c r="Q2215">
        <v>-37.832900000000002</v>
      </c>
      <c r="R2215">
        <v>144.9375</v>
      </c>
      <c r="S2215" t="s">
        <v>78</v>
      </c>
      <c r="T2215">
        <v>8648</v>
      </c>
      <c r="U2215">
        <v>0</v>
      </c>
    </row>
    <row r="2216" spans="1:21" x14ac:dyDescent="0.35">
      <c r="A2216" t="s">
        <v>2339</v>
      </c>
      <c r="B2216" t="s">
        <v>2348</v>
      </c>
      <c r="C2216" s="5">
        <v>3</v>
      </c>
      <c r="D2216" t="s">
        <v>20</v>
      </c>
      <c r="E2216">
        <v>1342000</v>
      </c>
      <c r="F2216" s="7">
        <v>42525</v>
      </c>
      <c r="G2216" s="4">
        <f t="shared" si="68"/>
        <v>2016</v>
      </c>
      <c r="H2216">
        <v>3.8</v>
      </c>
      <c r="I2216">
        <v>3207</v>
      </c>
      <c r="J2216" s="6">
        <v>3</v>
      </c>
      <c r="K2216">
        <v>2</v>
      </c>
      <c r="L2216" s="6">
        <v>2</v>
      </c>
      <c r="M2216">
        <v>173</v>
      </c>
      <c r="N2216">
        <v>137</v>
      </c>
      <c r="O2216">
        <v>1900</v>
      </c>
      <c r="P2216" s="5" t="s">
        <v>896</v>
      </c>
      <c r="Q2216">
        <v>-37.837499999999999</v>
      </c>
      <c r="R2216">
        <v>144.941</v>
      </c>
      <c r="S2216" t="s">
        <v>78</v>
      </c>
      <c r="T2216">
        <v>8648</v>
      </c>
      <c r="U2216">
        <f t="shared" si="69"/>
        <v>116</v>
      </c>
    </row>
    <row r="2217" spans="1:21" x14ac:dyDescent="0.35">
      <c r="A2217" t="s">
        <v>2339</v>
      </c>
      <c r="B2217" t="s">
        <v>2349</v>
      </c>
      <c r="C2217" s="5">
        <v>2</v>
      </c>
      <c r="D2217" t="s">
        <v>24</v>
      </c>
      <c r="E2217">
        <v>795000</v>
      </c>
      <c r="F2217" s="7">
        <v>42588</v>
      </c>
      <c r="G2217" s="4">
        <f t="shared" si="68"/>
        <v>2016</v>
      </c>
      <c r="H2217">
        <v>3.8</v>
      </c>
      <c r="I2217">
        <v>3207</v>
      </c>
      <c r="J2217" s="6">
        <v>2</v>
      </c>
      <c r="K2217">
        <v>2</v>
      </c>
      <c r="L2217" s="6">
        <v>1</v>
      </c>
      <c r="M2217">
        <v>579</v>
      </c>
      <c r="N2217">
        <v>84</v>
      </c>
      <c r="O2217">
        <v>2013</v>
      </c>
      <c r="P2217" s="5" t="s">
        <v>896</v>
      </c>
      <c r="Q2217">
        <v>-37.8416</v>
      </c>
      <c r="R2217">
        <v>144.93809999999999</v>
      </c>
      <c r="S2217" t="s">
        <v>78</v>
      </c>
      <c r="T2217">
        <v>8648</v>
      </c>
      <c r="U2217">
        <f t="shared" si="69"/>
        <v>3</v>
      </c>
    </row>
    <row r="2218" spans="1:21" x14ac:dyDescent="0.35">
      <c r="A2218" t="s">
        <v>2339</v>
      </c>
      <c r="B2218" t="s">
        <v>2350</v>
      </c>
      <c r="C2218" s="5">
        <v>2</v>
      </c>
      <c r="D2218" t="s">
        <v>20</v>
      </c>
      <c r="E2218">
        <v>1275000</v>
      </c>
      <c r="F2218" s="7">
        <v>42497</v>
      </c>
      <c r="G2218" s="4">
        <f t="shared" si="68"/>
        <v>2016</v>
      </c>
      <c r="H2218">
        <v>3.8</v>
      </c>
      <c r="I2218">
        <v>3207</v>
      </c>
      <c r="J2218" s="6">
        <v>2</v>
      </c>
      <c r="K2218">
        <v>2</v>
      </c>
      <c r="L2218" s="6">
        <v>1</v>
      </c>
      <c r="M2218">
        <v>115</v>
      </c>
      <c r="N2218">
        <v>115</v>
      </c>
      <c r="O2218">
        <v>2015</v>
      </c>
      <c r="P2218" s="5" t="s">
        <v>896</v>
      </c>
      <c r="Q2218">
        <v>-37.835099999999997</v>
      </c>
      <c r="R2218">
        <v>144.94409999999999</v>
      </c>
      <c r="S2218" t="s">
        <v>78</v>
      </c>
      <c r="T2218">
        <v>8648</v>
      </c>
      <c r="U2218">
        <f t="shared" si="69"/>
        <v>1</v>
      </c>
    </row>
    <row r="2219" spans="1:21" x14ac:dyDescent="0.35">
      <c r="A2219" t="s">
        <v>2339</v>
      </c>
      <c r="B2219" t="s">
        <v>2351</v>
      </c>
      <c r="C2219" s="5">
        <v>2</v>
      </c>
      <c r="D2219" t="s">
        <v>20</v>
      </c>
      <c r="E2219">
        <v>1000000</v>
      </c>
      <c r="F2219" s="7">
        <v>42497</v>
      </c>
      <c r="G2219" s="4">
        <f t="shared" si="68"/>
        <v>2016</v>
      </c>
      <c r="H2219">
        <v>3.8</v>
      </c>
      <c r="I2219">
        <v>3207</v>
      </c>
      <c r="J2219" s="6">
        <v>2</v>
      </c>
      <c r="K2219">
        <v>1</v>
      </c>
      <c r="L2219" s="6">
        <v>1</v>
      </c>
      <c r="M2219">
        <v>90</v>
      </c>
      <c r="N2219">
        <v>106</v>
      </c>
      <c r="O2219">
        <v>2007</v>
      </c>
      <c r="P2219" s="5" t="s">
        <v>896</v>
      </c>
      <c r="Q2219">
        <v>-37.835700000000003</v>
      </c>
      <c r="R2219">
        <v>144.9376</v>
      </c>
      <c r="S2219" t="s">
        <v>78</v>
      </c>
      <c r="T2219">
        <v>8648</v>
      </c>
      <c r="U2219">
        <f t="shared" si="69"/>
        <v>9</v>
      </c>
    </row>
    <row r="2220" spans="1:21" x14ac:dyDescent="0.35">
      <c r="A2220" t="s">
        <v>2339</v>
      </c>
      <c r="B2220" t="s">
        <v>2352</v>
      </c>
      <c r="C2220" s="5">
        <v>4</v>
      </c>
      <c r="D2220" t="s">
        <v>20</v>
      </c>
      <c r="E2220">
        <v>1820000</v>
      </c>
      <c r="F2220" s="7">
        <v>42681</v>
      </c>
      <c r="G2220" s="4">
        <f t="shared" si="68"/>
        <v>2016</v>
      </c>
      <c r="H2220">
        <v>3.8</v>
      </c>
      <c r="I2220">
        <v>3207</v>
      </c>
      <c r="J2220" s="6">
        <v>4</v>
      </c>
      <c r="K2220">
        <v>2</v>
      </c>
      <c r="L2220" s="6">
        <v>1</v>
      </c>
      <c r="M2220">
        <v>212</v>
      </c>
      <c r="N2220">
        <v>158</v>
      </c>
      <c r="O2220">
        <v>1900</v>
      </c>
      <c r="P2220" s="5" t="s">
        <v>896</v>
      </c>
      <c r="Q2220">
        <v>-37.833100000000002</v>
      </c>
      <c r="R2220">
        <v>144.94120000000001</v>
      </c>
      <c r="S2220" t="s">
        <v>78</v>
      </c>
      <c r="T2220">
        <v>8648</v>
      </c>
      <c r="U2220">
        <f t="shared" si="69"/>
        <v>116</v>
      </c>
    </row>
    <row r="2221" spans="1:21" x14ac:dyDescent="0.35">
      <c r="A2221" t="s">
        <v>2339</v>
      </c>
      <c r="B2221" t="s">
        <v>2353</v>
      </c>
      <c r="C2221" s="5">
        <v>2</v>
      </c>
      <c r="D2221" t="s">
        <v>20</v>
      </c>
      <c r="E2221">
        <v>1350000</v>
      </c>
      <c r="F2221" s="7">
        <v>42623</v>
      </c>
      <c r="G2221" s="4">
        <f t="shared" si="68"/>
        <v>2016</v>
      </c>
      <c r="H2221">
        <v>3.8</v>
      </c>
      <c r="I2221">
        <v>3207</v>
      </c>
      <c r="J2221" s="6">
        <v>2</v>
      </c>
      <c r="K2221">
        <v>1</v>
      </c>
      <c r="L2221" s="6">
        <v>1</v>
      </c>
      <c r="M2221">
        <v>195</v>
      </c>
      <c r="N2221">
        <v>94</v>
      </c>
      <c r="O2221">
        <v>1900</v>
      </c>
      <c r="P2221" s="5" t="s">
        <v>896</v>
      </c>
      <c r="Q2221">
        <v>-37.839500000000001</v>
      </c>
      <c r="R2221">
        <v>144.9462</v>
      </c>
      <c r="S2221" t="s">
        <v>78</v>
      </c>
      <c r="T2221">
        <v>8648</v>
      </c>
      <c r="U2221">
        <f t="shared" si="69"/>
        <v>116</v>
      </c>
    </row>
    <row r="2222" spans="1:21" x14ac:dyDescent="0.35">
      <c r="A2222" t="s">
        <v>2339</v>
      </c>
      <c r="B2222" t="s">
        <v>2354</v>
      </c>
      <c r="C2222" s="5">
        <v>3</v>
      </c>
      <c r="D2222" t="s">
        <v>20</v>
      </c>
      <c r="E2222">
        <v>1560000</v>
      </c>
      <c r="F2222" s="7">
        <v>42623</v>
      </c>
      <c r="G2222" s="4">
        <f t="shared" si="68"/>
        <v>2016</v>
      </c>
      <c r="H2222">
        <v>3.8</v>
      </c>
      <c r="I2222">
        <v>3207</v>
      </c>
      <c r="J2222" s="6">
        <v>3</v>
      </c>
      <c r="K2222">
        <v>2</v>
      </c>
      <c r="L2222" s="6">
        <v>2</v>
      </c>
      <c r="M2222">
        <v>241</v>
      </c>
      <c r="N2222">
        <v>131</v>
      </c>
      <c r="O2222">
        <v>1900</v>
      </c>
      <c r="P2222" s="5" t="s">
        <v>896</v>
      </c>
      <c r="Q2222">
        <v>-37.834600000000002</v>
      </c>
      <c r="R2222">
        <v>144.94479999999999</v>
      </c>
      <c r="S2222" t="s">
        <v>78</v>
      </c>
      <c r="T2222">
        <v>8648</v>
      </c>
      <c r="U2222">
        <f t="shared" si="69"/>
        <v>116</v>
      </c>
    </row>
    <row r="2223" spans="1:21" x14ac:dyDescent="0.35">
      <c r="A2223" t="s">
        <v>2339</v>
      </c>
      <c r="B2223" t="s">
        <v>2355</v>
      </c>
      <c r="C2223" s="5">
        <v>2</v>
      </c>
      <c r="D2223" t="s">
        <v>20</v>
      </c>
      <c r="E2223">
        <v>1060000</v>
      </c>
      <c r="F2223" s="7">
        <v>42714</v>
      </c>
      <c r="G2223" s="4">
        <f t="shared" si="68"/>
        <v>2016</v>
      </c>
      <c r="H2223">
        <v>3.8</v>
      </c>
      <c r="I2223">
        <v>3207</v>
      </c>
      <c r="J2223" s="6">
        <v>2</v>
      </c>
      <c r="K2223">
        <v>1</v>
      </c>
      <c r="L2223" s="6">
        <v>0</v>
      </c>
      <c r="M2223">
        <v>106</v>
      </c>
      <c r="N2223">
        <v>70</v>
      </c>
      <c r="O2223">
        <v>1910</v>
      </c>
      <c r="P2223" s="5" t="s">
        <v>896</v>
      </c>
      <c r="Q2223">
        <v>-37.834600000000002</v>
      </c>
      <c r="R2223">
        <v>144.93729999999999</v>
      </c>
      <c r="S2223" t="s">
        <v>78</v>
      </c>
      <c r="T2223">
        <v>8648</v>
      </c>
      <c r="U2223">
        <f t="shared" si="69"/>
        <v>106</v>
      </c>
    </row>
    <row r="2224" spans="1:21" x14ac:dyDescent="0.35">
      <c r="A2224" t="s">
        <v>2339</v>
      </c>
      <c r="B2224" t="s">
        <v>2356</v>
      </c>
      <c r="C2224" s="5">
        <v>2</v>
      </c>
      <c r="D2224" t="s">
        <v>20</v>
      </c>
      <c r="E2224">
        <v>1101000</v>
      </c>
      <c r="F2224" s="7">
        <v>42714</v>
      </c>
      <c r="G2224" s="4">
        <f t="shared" si="68"/>
        <v>2016</v>
      </c>
      <c r="H2224">
        <v>3.8</v>
      </c>
      <c r="I2224">
        <v>3207</v>
      </c>
      <c r="J2224" s="6">
        <v>2</v>
      </c>
      <c r="K2224">
        <v>1</v>
      </c>
      <c r="L2224" s="6">
        <v>0</v>
      </c>
      <c r="M2224">
        <v>152</v>
      </c>
      <c r="N2224">
        <v>71</v>
      </c>
      <c r="O2224">
        <v>1910</v>
      </c>
      <c r="P2224" s="5" t="s">
        <v>896</v>
      </c>
      <c r="Q2224">
        <v>-37.839300000000001</v>
      </c>
      <c r="R2224">
        <v>144.93860000000001</v>
      </c>
      <c r="S2224" t="s">
        <v>78</v>
      </c>
      <c r="T2224">
        <v>8648</v>
      </c>
      <c r="U2224">
        <f t="shared" si="69"/>
        <v>106</v>
      </c>
    </row>
    <row r="2225" spans="1:21" x14ac:dyDescent="0.35">
      <c r="A2225" t="s">
        <v>2339</v>
      </c>
      <c r="B2225" t="s">
        <v>2357</v>
      </c>
      <c r="C2225" s="5">
        <v>2</v>
      </c>
      <c r="D2225" t="s">
        <v>20</v>
      </c>
      <c r="E2225">
        <v>880000</v>
      </c>
      <c r="F2225" s="7">
        <v>42714</v>
      </c>
      <c r="G2225" s="4">
        <f t="shared" si="68"/>
        <v>2016</v>
      </c>
      <c r="H2225">
        <v>3.8</v>
      </c>
      <c r="I2225">
        <v>3207</v>
      </c>
      <c r="J2225" s="6">
        <v>2</v>
      </c>
      <c r="K2225">
        <v>1</v>
      </c>
      <c r="L2225" s="6">
        <v>2</v>
      </c>
      <c r="M2225">
        <v>163</v>
      </c>
      <c r="N2225">
        <v>83</v>
      </c>
      <c r="O2225">
        <v>1980</v>
      </c>
      <c r="P2225" s="5" t="s">
        <v>896</v>
      </c>
      <c r="Q2225">
        <v>-37.835900000000002</v>
      </c>
      <c r="R2225">
        <v>144.9358</v>
      </c>
      <c r="S2225" t="s">
        <v>78</v>
      </c>
      <c r="T2225">
        <v>8648</v>
      </c>
      <c r="U2225">
        <f t="shared" si="69"/>
        <v>36</v>
      </c>
    </row>
    <row r="2226" spans="1:21" x14ac:dyDescent="0.35">
      <c r="A2226" t="s">
        <v>2339</v>
      </c>
      <c r="B2226" t="s">
        <v>2358</v>
      </c>
      <c r="C2226" s="5">
        <v>2</v>
      </c>
      <c r="D2226" t="s">
        <v>20</v>
      </c>
      <c r="E2226">
        <v>1080000</v>
      </c>
      <c r="F2226" s="7">
        <v>42686</v>
      </c>
      <c r="G2226" s="4">
        <f t="shared" si="68"/>
        <v>2016</v>
      </c>
      <c r="H2226">
        <v>3.8</v>
      </c>
      <c r="I2226">
        <v>3207</v>
      </c>
      <c r="J2226" s="6">
        <v>2</v>
      </c>
      <c r="K2226">
        <v>1</v>
      </c>
      <c r="L2226" s="6">
        <v>0</v>
      </c>
      <c r="M2226">
        <v>105</v>
      </c>
      <c r="N2226">
        <v>70</v>
      </c>
      <c r="O2226">
        <v>1910</v>
      </c>
      <c r="P2226" s="5" t="s">
        <v>896</v>
      </c>
      <c r="Q2226">
        <v>-37.833799999999997</v>
      </c>
      <c r="R2226">
        <v>144.94739999999999</v>
      </c>
      <c r="S2226" t="s">
        <v>78</v>
      </c>
      <c r="T2226">
        <v>8648</v>
      </c>
      <c r="U2226">
        <f t="shared" si="69"/>
        <v>106</v>
      </c>
    </row>
    <row r="2227" spans="1:21" x14ac:dyDescent="0.35">
      <c r="A2227" t="s">
        <v>2339</v>
      </c>
      <c r="B2227" t="s">
        <v>2359</v>
      </c>
      <c r="C2227" s="5">
        <v>2</v>
      </c>
      <c r="D2227" t="s">
        <v>20</v>
      </c>
      <c r="E2227">
        <v>1115000</v>
      </c>
      <c r="F2227" s="7">
        <v>42686</v>
      </c>
      <c r="G2227" s="4">
        <f t="shared" si="68"/>
        <v>2016</v>
      </c>
      <c r="H2227">
        <v>3.8</v>
      </c>
      <c r="I2227">
        <v>3207</v>
      </c>
      <c r="J2227" s="6">
        <v>2</v>
      </c>
      <c r="K2227">
        <v>1</v>
      </c>
      <c r="L2227" s="6">
        <v>0</v>
      </c>
      <c r="M2227">
        <v>120</v>
      </c>
      <c r="N2227">
        <v>76</v>
      </c>
      <c r="O2227">
        <v>1900</v>
      </c>
      <c r="P2227" s="5" t="s">
        <v>896</v>
      </c>
      <c r="Q2227">
        <v>-37.8322</v>
      </c>
      <c r="R2227">
        <v>144.947</v>
      </c>
      <c r="S2227" t="s">
        <v>78</v>
      </c>
      <c r="T2227">
        <v>8648</v>
      </c>
      <c r="U2227">
        <f t="shared" si="69"/>
        <v>116</v>
      </c>
    </row>
    <row r="2228" spans="1:21" x14ac:dyDescent="0.35">
      <c r="A2228" t="s">
        <v>2339</v>
      </c>
      <c r="B2228" t="s">
        <v>2360</v>
      </c>
      <c r="C2228" s="5">
        <v>3</v>
      </c>
      <c r="D2228" t="s">
        <v>20</v>
      </c>
      <c r="E2228">
        <v>1753000</v>
      </c>
      <c r="F2228" s="7">
        <v>42686</v>
      </c>
      <c r="G2228" s="4">
        <f t="shared" si="68"/>
        <v>2016</v>
      </c>
      <c r="H2228">
        <v>3.8</v>
      </c>
      <c r="I2228">
        <v>3207</v>
      </c>
      <c r="J2228" s="6">
        <v>3</v>
      </c>
      <c r="K2228">
        <v>2</v>
      </c>
      <c r="L2228" s="6">
        <v>1</v>
      </c>
      <c r="M2228">
        <v>225</v>
      </c>
      <c r="N2228">
        <v>153</v>
      </c>
      <c r="O2228">
        <v>1910</v>
      </c>
      <c r="P2228" s="5" t="s">
        <v>896</v>
      </c>
      <c r="Q2228">
        <v>-37.838099999999997</v>
      </c>
      <c r="R2228">
        <v>144.93289999999999</v>
      </c>
      <c r="S2228" t="s">
        <v>78</v>
      </c>
      <c r="T2228">
        <v>8648</v>
      </c>
      <c r="U2228">
        <f t="shared" si="69"/>
        <v>106</v>
      </c>
    </row>
    <row r="2229" spans="1:21" x14ac:dyDescent="0.35">
      <c r="A2229" t="s">
        <v>2339</v>
      </c>
      <c r="B2229" t="s">
        <v>2361</v>
      </c>
      <c r="C2229" s="5">
        <v>2</v>
      </c>
      <c r="D2229" t="s">
        <v>20</v>
      </c>
      <c r="E2229">
        <v>900000</v>
      </c>
      <c r="F2229" s="7">
        <v>42504</v>
      </c>
      <c r="G2229" s="4">
        <f t="shared" si="68"/>
        <v>2016</v>
      </c>
      <c r="H2229">
        <v>3.8</v>
      </c>
      <c r="I2229">
        <v>3207</v>
      </c>
      <c r="J2229" s="6">
        <v>2</v>
      </c>
      <c r="K2229">
        <v>1</v>
      </c>
      <c r="L2229" s="6">
        <v>0</v>
      </c>
      <c r="M2229">
        <v>124</v>
      </c>
      <c r="N2229">
        <v>70</v>
      </c>
      <c r="O2229">
        <v>1900</v>
      </c>
      <c r="P2229" s="5" t="s">
        <v>896</v>
      </c>
      <c r="Q2229">
        <v>-37.835599999999999</v>
      </c>
      <c r="R2229">
        <v>144.94390000000001</v>
      </c>
      <c r="S2229" t="s">
        <v>78</v>
      </c>
      <c r="T2229">
        <v>8648</v>
      </c>
      <c r="U2229">
        <f t="shared" si="69"/>
        <v>116</v>
      </c>
    </row>
    <row r="2230" spans="1:21" x14ac:dyDescent="0.35">
      <c r="A2230" t="s">
        <v>2339</v>
      </c>
      <c r="B2230" t="s">
        <v>2362</v>
      </c>
      <c r="C2230" s="5">
        <v>5</v>
      </c>
      <c r="D2230" t="s">
        <v>20</v>
      </c>
      <c r="E2230">
        <v>2350000</v>
      </c>
      <c r="F2230" s="7">
        <v>42658</v>
      </c>
      <c r="G2230" s="4">
        <f t="shared" si="68"/>
        <v>2016</v>
      </c>
      <c r="H2230">
        <v>3.8</v>
      </c>
      <c r="I2230">
        <v>3207</v>
      </c>
      <c r="J2230" s="6">
        <v>5</v>
      </c>
      <c r="K2230">
        <v>1</v>
      </c>
      <c r="L2230" s="6">
        <v>2</v>
      </c>
      <c r="M2230">
        <v>350</v>
      </c>
      <c r="N2230">
        <v>173</v>
      </c>
      <c r="O2230">
        <v>1890</v>
      </c>
      <c r="P2230" s="5" t="s">
        <v>896</v>
      </c>
      <c r="Q2230">
        <v>-37.840699999999998</v>
      </c>
      <c r="R2230">
        <v>144.94239999999999</v>
      </c>
      <c r="S2230" t="s">
        <v>78</v>
      </c>
      <c r="T2230">
        <v>8648</v>
      </c>
      <c r="U2230">
        <f t="shared" si="69"/>
        <v>126</v>
      </c>
    </row>
    <row r="2231" spans="1:21" x14ac:dyDescent="0.35">
      <c r="A2231" t="s">
        <v>2339</v>
      </c>
      <c r="B2231" t="s">
        <v>2363</v>
      </c>
      <c r="C2231" s="5">
        <v>3</v>
      </c>
      <c r="D2231" t="s">
        <v>20</v>
      </c>
      <c r="E2231">
        <v>1670000</v>
      </c>
      <c r="F2231" s="7">
        <v>42476</v>
      </c>
      <c r="G2231" s="4">
        <f t="shared" si="68"/>
        <v>2016</v>
      </c>
      <c r="H2231">
        <v>3.8</v>
      </c>
      <c r="I2231">
        <v>3207</v>
      </c>
      <c r="J2231" s="6">
        <v>3</v>
      </c>
      <c r="K2231">
        <v>2</v>
      </c>
      <c r="L2231" s="6">
        <v>1</v>
      </c>
      <c r="M2231">
        <v>140</v>
      </c>
      <c r="N2231">
        <v>169</v>
      </c>
      <c r="O2231">
        <v>1880</v>
      </c>
      <c r="P2231" s="5" t="s">
        <v>896</v>
      </c>
      <c r="Q2231">
        <v>-37.835299999999997</v>
      </c>
      <c r="R2231">
        <v>144.9442</v>
      </c>
      <c r="S2231" t="s">
        <v>78</v>
      </c>
      <c r="T2231">
        <v>8648</v>
      </c>
      <c r="U2231">
        <f t="shared" si="69"/>
        <v>136</v>
      </c>
    </row>
    <row r="2232" spans="1:21" x14ac:dyDescent="0.35">
      <c r="A2232" t="s">
        <v>2339</v>
      </c>
      <c r="B2232" t="s">
        <v>2364</v>
      </c>
      <c r="C2232" s="5">
        <v>3</v>
      </c>
      <c r="D2232" t="s">
        <v>20</v>
      </c>
      <c r="E2232">
        <v>1402000</v>
      </c>
      <c r="F2232" s="7">
        <v>42567</v>
      </c>
      <c r="G2232" s="4">
        <f t="shared" si="68"/>
        <v>2016</v>
      </c>
      <c r="H2232">
        <v>3.8</v>
      </c>
      <c r="I2232">
        <v>3207</v>
      </c>
      <c r="J2232" s="6">
        <v>3</v>
      </c>
      <c r="K2232">
        <v>1</v>
      </c>
      <c r="L2232" s="6">
        <v>0</v>
      </c>
      <c r="M2232">
        <v>108</v>
      </c>
      <c r="N2232">
        <v>106</v>
      </c>
      <c r="O2232">
        <v>1900</v>
      </c>
      <c r="P2232" s="5" t="s">
        <v>896</v>
      </c>
      <c r="Q2232">
        <v>-37.833199999999998</v>
      </c>
      <c r="R2232">
        <v>144.94499999999999</v>
      </c>
      <c r="S2232" t="s">
        <v>78</v>
      </c>
      <c r="T2232">
        <v>8648</v>
      </c>
      <c r="U2232">
        <f t="shared" si="69"/>
        <v>116</v>
      </c>
    </row>
    <row r="2233" spans="1:21" x14ac:dyDescent="0.35">
      <c r="A2233" t="s">
        <v>2339</v>
      </c>
      <c r="B2233" t="s">
        <v>2365</v>
      </c>
      <c r="C2233" s="5">
        <v>3</v>
      </c>
      <c r="D2233" t="s">
        <v>20</v>
      </c>
      <c r="E2233">
        <v>1570000</v>
      </c>
      <c r="F2233" s="7">
        <v>42630</v>
      </c>
      <c r="G2233" s="4">
        <f t="shared" si="68"/>
        <v>2016</v>
      </c>
      <c r="H2233">
        <v>3.8</v>
      </c>
      <c r="I2233">
        <v>3207</v>
      </c>
      <c r="J2233" s="6">
        <v>3</v>
      </c>
      <c r="K2233">
        <v>2</v>
      </c>
      <c r="L2233" s="6">
        <v>1</v>
      </c>
      <c r="M2233">
        <v>210</v>
      </c>
      <c r="N2233">
        <v>211</v>
      </c>
      <c r="O2233">
        <v>1999</v>
      </c>
      <c r="P2233" s="5" t="s">
        <v>896</v>
      </c>
      <c r="Q2233">
        <v>-37.838200000000001</v>
      </c>
      <c r="R2233">
        <v>144.9272</v>
      </c>
      <c r="S2233" t="s">
        <v>78</v>
      </c>
      <c r="T2233">
        <v>8648</v>
      </c>
      <c r="U2233">
        <f t="shared" si="69"/>
        <v>17</v>
      </c>
    </row>
    <row r="2234" spans="1:21" x14ac:dyDescent="0.35">
      <c r="A2234" t="s">
        <v>2339</v>
      </c>
      <c r="B2234" t="s">
        <v>2366</v>
      </c>
      <c r="C2234" s="5">
        <v>2</v>
      </c>
      <c r="D2234" t="s">
        <v>20</v>
      </c>
      <c r="E2234">
        <v>1150000</v>
      </c>
      <c r="F2234" s="7">
        <v>42812</v>
      </c>
      <c r="G2234" s="4">
        <f t="shared" si="68"/>
        <v>2017</v>
      </c>
      <c r="H2234">
        <v>3.8</v>
      </c>
      <c r="I2234">
        <v>3207</v>
      </c>
      <c r="J2234" s="6">
        <v>2</v>
      </c>
      <c r="K2234">
        <v>1</v>
      </c>
      <c r="L2234" s="6">
        <v>0</v>
      </c>
      <c r="M2234">
        <v>82</v>
      </c>
      <c r="N2234">
        <v>90</v>
      </c>
      <c r="O2234">
        <v>1910</v>
      </c>
      <c r="P2234" s="5" t="s">
        <v>896</v>
      </c>
      <c r="Q2234">
        <v>-37.836100000000002</v>
      </c>
      <c r="R2234">
        <v>144.94030000000001</v>
      </c>
      <c r="S2234" t="s">
        <v>78</v>
      </c>
      <c r="T2234">
        <v>8648</v>
      </c>
      <c r="U2234">
        <f t="shared" si="69"/>
        <v>107</v>
      </c>
    </row>
    <row r="2235" spans="1:21" x14ac:dyDescent="0.35">
      <c r="A2235" t="s">
        <v>2339</v>
      </c>
      <c r="B2235" t="s">
        <v>2367</v>
      </c>
      <c r="C2235" s="5">
        <v>3</v>
      </c>
      <c r="D2235" t="s">
        <v>20</v>
      </c>
      <c r="E2235">
        <v>1384000</v>
      </c>
      <c r="F2235" s="7">
        <v>42539</v>
      </c>
      <c r="G2235" s="4">
        <f t="shared" si="68"/>
        <v>2016</v>
      </c>
      <c r="H2235">
        <v>3.8</v>
      </c>
      <c r="I2235">
        <v>3207</v>
      </c>
      <c r="J2235" s="6">
        <v>3</v>
      </c>
      <c r="K2235">
        <v>1</v>
      </c>
      <c r="L2235" s="6">
        <v>0</v>
      </c>
      <c r="M2235">
        <v>184</v>
      </c>
      <c r="N2235">
        <v>100</v>
      </c>
      <c r="O2235">
        <v>1905</v>
      </c>
      <c r="P2235" s="5" t="s">
        <v>896</v>
      </c>
      <c r="Q2235">
        <v>-37.834800000000001</v>
      </c>
      <c r="R2235">
        <v>144.9443</v>
      </c>
      <c r="S2235" t="s">
        <v>78</v>
      </c>
      <c r="T2235">
        <v>8648</v>
      </c>
      <c r="U2235">
        <f t="shared" si="69"/>
        <v>111</v>
      </c>
    </row>
    <row r="2236" spans="1:21" x14ac:dyDescent="0.35">
      <c r="A2236" t="s">
        <v>2339</v>
      </c>
      <c r="B2236" t="s">
        <v>2368</v>
      </c>
      <c r="C2236" s="5">
        <v>2</v>
      </c>
      <c r="D2236" t="s">
        <v>20</v>
      </c>
      <c r="E2236">
        <v>1400000</v>
      </c>
      <c r="F2236" s="7">
        <v>42791</v>
      </c>
      <c r="G2236" s="4">
        <f t="shared" si="68"/>
        <v>2017</v>
      </c>
      <c r="H2236">
        <v>3.8</v>
      </c>
      <c r="I2236">
        <v>3207</v>
      </c>
      <c r="J2236" s="6">
        <v>2</v>
      </c>
      <c r="K2236">
        <v>1</v>
      </c>
      <c r="L2236" s="6">
        <v>1</v>
      </c>
      <c r="M2236">
        <v>168</v>
      </c>
      <c r="N2236">
        <v>102</v>
      </c>
      <c r="O2236">
        <v>1934</v>
      </c>
      <c r="P2236" s="5" t="s">
        <v>896</v>
      </c>
      <c r="Q2236">
        <v>-37.834600000000002</v>
      </c>
      <c r="R2236">
        <v>144.9453</v>
      </c>
      <c r="S2236" t="s">
        <v>78</v>
      </c>
      <c r="T2236">
        <v>8648</v>
      </c>
      <c r="U2236">
        <f t="shared" si="69"/>
        <v>83</v>
      </c>
    </row>
    <row r="2237" spans="1:21" x14ac:dyDescent="0.35">
      <c r="A2237" t="s">
        <v>2339</v>
      </c>
      <c r="B2237" t="s">
        <v>2369</v>
      </c>
      <c r="C2237" s="5">
        <v>1</v>
      </c>
      <c r="D2237" t="s">
        <v>24</v>
      </c>
      <c r="E2237">
        <v>600000</v>
      </c>
      <c r="F2237" s="7">
        <v>42791</v>
      </c>
      <c r="G2237" s="4">
        <f t="shared" si="68"/>
        <v>2017</v>
      </c>
      <c r="H2237">
        <v>3.8</v>
      </c>
      <c r="I2237">
        <v>3207</v>
      </c>
      <c r="J2237" s="6">
        <v>1</v>
      </c>
      <c r="K2237">
        <v>1</v>
      </c>
      <c r="L2237" s="6">
        <v>1</v>
      </c>
      <c r="M2237">
        <v>6866</v>
      </c>
      <c r="N2237">
        <v>63</v>
      </c>
      <c r="O2237">
        <v>2010</v>
      </c>
      <c r="P2237" s="5" t="s">
        <v>896</v>
      </c>
      <c r="Q2237">
        <v>-37.844299999999997</v>
      </c>
      <c r="R2237">
        <v>144.94370000000001</v>
      </c>
      <c r="S2237" t="s">
        <v>78</v>
      </c>
      <c r="T2237">
        <v>8648</v>
      </c>
      <c r="U2237">
        <f t="shared" si="69"/>
        <v>7</v>
      </c>
    </row>
    <row r="2238" spans="1:21" x14ac:dyDescent="0.35">
      <c r="A2238" t="s">
        <v>2339</v>
      </c>
      <c r="B2238" t="s">
        <v>2370</v>
      </c>
      <c r="C2238" s="5">
        <v>3</v>
      </c>
      <c r="D2238" t="s">
        <v>24</v>
      </c>
      <c r="E2238">
        <v>2460000</v>
      </c>
      <c r="F2238" s="7">
        <v>42701</v>
      </c>
      <c r="G2238" s="4">
        <f t="shared" si="68"/>
        <v>2016</v>
      </c>
      <c r="H2238">
        <v>3.8</v>
      </c>
      <c r="I2238">
        <v>3207</v>
      </c>
      <c r="J2238" s="6">
        <v>3</v>
      </c>
      <c r="K2238">
        <v>2</v>
      </c>
      <c r="L2238" s="6">
        <v>2</v>
      </c>
      <c r="M2238">
        <v>5042</v>
      </c>
      <c r="N2238">
        <v>102</v>
      </c>
      <c r="O2238">
        <v>1995</v>
      </c>
      <c r="P2238" s="5" t="s">
        <v>896</v>
      </c>
      <c r="Q2238">
        <v>-37.840499999999999</v>
      </c>
      <c r="R2238">
        <v>144.93190000000001</v>
      </c>
      <c r="S2238" t="s">
        <v>78</v>
      </c>
      <c r="T2238">
        <v>8648</v>
      </c>
      <c r="U2238">
        <f t="shared" si="69"/>
        <v>21</v>
      </c>
    </row>
    <row r="2239" spans="1:21" x14ac:dyDescent="0.35">
      <c r="A2239" t="s">
        <v>2339</v>
      </c>
      <c r="B2239" t="s">
        <v>2371</v>
      </c>
      <c r="C2239" s="5">
        <v>3</v>
      </c>
      <c r="D2239" t="s">
        <v>20</v>
      </c>
      <c r="E2239">
        <v>3705000</v>
      </c>
      <c r="F2239" s="7">
        <v>42701</v>
      </c>
      <c r="G2239" s="4">
        <f t="shared" si="68"/>
        <v>2016</v>
      </c>
      <c r="H2239">
        <v>3.8</v>
      </c>
      <c r="I2239">
        <v>3207</v>
      </c>
      <c r="J2239" s="6">
        <v>3</v>
      </c>
      <c r="K2239">
        <v>2</v>
      </c>
      <c r="L2239" s="6">
        <v>2</v>
      </c>
      <c r="M2239">
        <v>214</v>
      </c>
      <c r="N2239">
        <v>241</v>
      </c>
      <c r="O2239">
        <v>2014</v>
      </c>
      <c r="P2239" s="5" t="s">
        <v>896</v>
      </c>
      <c r="Q2239">
        <v>-37.834099999999999</v>
      </c>
      <c r="R2239">
        <v>144.94579999999999</v>
      </c>
      <c r="S2239" t="s">
        <v>78</v>
      </c>
      <c r="T2239">
        <v>8648</v>
      </c>
      <c r="U2239">
        <f t="shared" si="69"/>
        <v>2</v>
      </c>
    </row>
    <row r="2240" spans="1:21" x14ac:dyDescent="0.35">
      <c r="A2240" t="s">
        <v>2339</v>
      </c>
      <c r="B2240" t="s">
        <v>2372</v>
      </c>
      <c r="C2240" s="5">
        <v>3</v>
      </c>
      <c r="D2240" t="s">
        <v>20</v>
      </c>
      <c r="E2240">
        <v>1350000</v>
      </c>
      <c r="F2240" s="7">
        <v>42701</v>
      </c>
      <c r="G2240" s="4">
        <f t="shared" si="68"/>
        <v>2016</v>
      </c>
      <c r="H2240">
        <v>3.8</v>
      </c>
      <c r="I2240">
        <v>3207</v>
      </c>
      <c r="J2240" s="6">
        <v>3</v>
      </c>
      <c r="K2240">
        <v>1</v>
      </c>
      <c r="L2240" s="6">
        <v>1</v>
      </c>
      <c r="M2240">
        <v>114</v>
      </c>
      <c r="N2240">
        <v>138</v>
      </c>
      <c r="O2240">
        <v>1990</v>
      </c>
      <c r="P2240" s="5" t="s">
        <v>896</v>
      </c>
      <c r="Q2240">
        <v>-37.8371</v>
      </c>
      <c r="R2240">
        <v>144.93899999999999</v>
      </c>
      <c r="S2240" t="s">
        <v>78</v>
      </c>
      <c r="T2240">
        <v>8648</v>
      </c>
      <c r="U2240">
        <f t="shared" si="69"/>
        <v>26</v>
      </c>
    </row>
    <row r="2241" spans="1:21" x14ac:dyDescent="0.35">
      <c r="A2241" t="s">
        <v>2339</v>
      </c>
      <c r="B2241" t="s">
        <v>2373</v>
      </c>
      <c r="C2241" s="5">
        <v>4</v>
      </c>
      <c r="D2241" t="s">
        <v>20</v>
      </c>
      <c r="E2241">
        <v>2160000</v>
      </c>
      <c r="F2241" s="7">
        <v>42518</v>
      </c>
      <c r="G2241" s="4">
        <f t="shared" si="68"/>
        <v>2016</v>
      </c>
      <c r="H2241">
        <v>3.8</v>
      </c>
      <c r="I2241">
        <v>3207</v>
      </c>
      <c r="J2241" s="6">
        <v>3</v>
      </c>
      <c r="K2241">
        <v>3</v>
      </c>
      <c r="L2241" s="6">
        <v>2</v>
      </c>
      <c r="M2241">
        <v>232</v>
      </c>
      <c r="N2241">
        <v>230</v>
      </c>
      <c r="P2241" s="5" t="s">
        <v>896</v>
      </c>
      <c r="Q2241">
        <v>-37.839199999999998</v>
      </c>
      <c r="R2241">
        <v>144.93780000000001</v>
      </c>
      <c r="S2241" t="s">
        <v>78</v>
      </c>
      <c r="T2241">
        <v>8648</v>
      </c>
      <c r="U2241">
        <v>0</v>
      </c>
    </row>
    <row r="2242" spans="1:21" x14ac:dyDescent="0.35">
      <c r="A2242" t="s">
        <v>2339</v>
      </c>
      <c r="B2242" t="s">
        <v>2374</v>
      </c>
      <c r="C2242" s="5">
        <v>3</v>
      </c>
      <c r="D2242" t="s">
        <v>20</v>
      </c>
      <c r="E2242">
        <v>1080000</v>
      </c>
      <c r="F2242" s="7">
        <v>42581</v>
      </c>
      <c r="G2242" s="4">
        <f t="shared" si="68"/>
        <v>2016</v>
      </c>
      <c r="H2242">
        <v>3.8</v>
      </c>
      <c r="I2242">
        <v>3207</v>
      </c>
      <c r="J2242" s="6">
        <v>3</v>
      </c>
      <c r="K2242">
        <v>1</v>
      </c>
      <c r="L2242" s="6">
        <v>2</v>
      </c>
      <c r="M2242">
        <v>116</v>
      </c>
      <c r="N2242">
        <v>95</v>
      </c>
      <c r="O2242">
        <v>1910</v>
      </c>
      <c r="P2242" s="5" t="s">
        <v>896</v>
      </c>
      <c r="Q2242">
        <v>-37.8401</v>
      </c>
      <c r="R2242">
        <v>144.94300000000001</v>
      </c>
      <c r="S2242" t="s">
        <v>78</v>
      </c>
      <c r="T2242">
        <v>8648</v>
      </c>
      <c r="U2242">
        <f t="shared" si="69"/>
        <v>106</v>
      </c>
    </row>
    <row r="2243" spans="1:21" x14ac:dyDescent="0.35">
      <c r="A2243" t="s">
        <v>2375</v>
      </c>
      <c r="B2243" t="s">
        <v>2376</v>
      </c>
      <c r="C2243" s="5">
        <v>2</v>
      </c>
      <c r="D2243" t="s">
        <v>20</v>
      </c>
      <c r="E2243">
        <v>950000</v>
      </c>
      <c r="F2243" s="7">
        <v>42616</v>
      </c>
      <c r="G2243" s="4">
        <f t="shared" ref="G2243:G2306" si="70">YEAR(F2243)</f>
        <v>2016</v>
      </c>
      <c r="H2243">
        <v>4.5</v>
      </c>
      <c r="I2243">
        <v>3181</v>
      </c>
      <c r="J2243" s="6">
        <v>2</v>
      </c>
      <c r="K2243">
        <v>1</v>
      </c>
      <c r="L2243" s="6">
        <v>1</v>
      </c>
      <c r="M2243">
        <v>88</v>
      </c>
      <c r="N2243">
        <v>121</v>
      </c>
      <c r="O2243">
        <v>2000</v>
      </c>
      <c r="P2243" s="5" t="s">
        <v>154</v>
      </c>
      <c r="Q2243">
        <v>-37.850299999999997</v>
      </c>
      <c r="R2243">
        <v>144.9913</v>
      </c>
      <c r="S2243" t="s">
        <v>78</v>
      </c>
      <c r="T2243">
        <v>7717</v>
      </c>
      <c r="U2243">
        <f t="shared" ref="U2243:U2306" si="71">G:G-O:O</f>
        <v>16</v>
      </c>
    </row>
    <row r="2244" spans="1:21" x14ac:dyDescent="0.35">
      <c r="A2244" t="s">
        <v>2375</v>
      </c>
      <c r="B2244" t="s">
        <v>2377</v>
      </c>
      <c r="C2244" s="5">
        <v>1</v>
      </c>
      <c r="D2244" t="s">
        <v>24</v>
      </c>
      <c r="E2244">
        <v>492000</v>
      </c>
      <c r="F2244" s="7">
        <v>42798</v>
      </c>
      <c r="G2244" s="4">
        <f t="shared" si="70"/>
        <v>2017</v>
      </c>
      <c r="H2244">
        <v>4.5</v>
      </c>
      <c r="I2244">
        <v>3181</v>
      </c>
      <c r="J2244" s="6">
        <v>1</v>
      </c>
      <c r="K2244">
        <v>1</v>
      </c>
      <c r="L2244" s="6">
        <v>1</v>
      </c>
      <c r="M2244">
        <v>1768</v>
      </c>
      <c r="N2244">
        <v>45</v>
      </c>
      <c r="O2244">
        <v>1888</v>
      </c>
      <c r="P2244" s="5" t="s">
        <v>154</v>
      </c>
      <c r="Q2244">
        <v>-37.850999999999999</v>
      </c>
      <c r="R2244">
        <v>144.988</v>
      </c>
      <c r="S2244" t="s">
        <v>78</v>
      </c>
      <c r="T2244">
        <v>7717</v>
      </c>
      <c r="U2244">
        <f t="shared" si="71"/>
        <v>129</v>
      </c>
    </row>
    <row r="2245" spans="1:21" x14ac:dyDescent="0.35">
      <c r="A2245" t="s">
        <v>2375</v>
      </c>
      <c r="B2245" t="s">
        <v>2378</v>
      </c>
      <c r="C2245" s="5">
        <v>3</v>
      </c>
      <c r="D2245" t="s">
        <v>29</v>
      </c>
      <c r="E2245">
        <v>1245000</v>
      </c>
      <c r="F2245" s="7">
        <v>42588</v>
      </c>
      <c r="G2245" s="4">
        <f t="shared" si="70"/>
        <v>2016</v>
      </c>
      <c r="H2245">
        <v>4.5</v>
      </c>
      <c r="I2245">
        <v>3181</v>
      </c>
      <c r="J2245" s="6">
        <v>2</v>
      </c>
      <c r="K2245">
        <v>2</v>
      </c>
      <c r="L2245" s="6">
        <v>1</v>
      </c>
      <c r="M2245">
        <v>128</v>
      </c>
      <c r="N2245">
        <v>134</v>
      </c>
      <c r="O2245">
        <v>2000</v>
      </c>
      <c r="P2245" s="5" t="s">
        <v>154</v>
      </c>
      <c r="Q2245">
        <v>-37.852600000000002</v>
      </c>
      <c r="R2245">
        <v>145.00710000000001</v>
      </c>
      <c r="S2245" t="s">
        <v>78</v>
      </c>
      <c r="T2245">
        <v>7717</v>
      </c>
      <c r="U2245">
        <f t="shared" si="71"/>
        <v>16</v>
      </c>
    </row>
    <row r="2246" spans="1:21" x14ac:dyDescent="0.35">
      <c r="A2246" t="s">
        <v>2375</v>
      </c>
      <c r="B2246" t="s">
        <v>2379</v>
      </c>
      <c r="C2246" s="5">
        <v>2</v>
      </c>
      <c r="D2246" t="s">
        <v>20</v>
      </c>
      <c r="E2246">
        <v>1182500</v>
      </c>
      <c r="F2246" s="7">
        <v>42497</v>
      </c>
      <c r="G2246" s="4">
        <f t="shared" si="70"/>
        <v>2016</v>
      </c>
      <c r="H2246">
        <v>4.5</v>
      </c>
      <c r="I2246">
        <v>3181</v>
      </c>
      <c r="J2246" s="6">
        <v>2</v>
      </c>
      <c r="K2246">
        <v>1</v>
      </c>
      <c r="L2246" s="6">
        <v>0</v>
      </c>
      <c r="M2246">
        <v>141</v>
      </c>
      <c r="N2246">
        <v>72</v>
      </c>
      <c r="O2246">
        <v>1900</v>
      </c>
      <c r="P2246" s="5" t="s">
        <v>154</v>
      </c>
      <c r="Q2246">
        <v>-37.851999999999997</v>
      </c>
      <c r="R2246">
        <v>145.0061</v>
      </c>
      <c r="S2246" t="s">
        <v>78</v>
      </c>
      <c r="T2246">
        <v>7717</v>
      </c>
      <c r="U2246">
        <f t="shared" si="71"/>
        <v>116</v>
      </c>
    </row>
    <row r="2247" spans="1:21" x14ac:dyDescent="0.35">
      <c r="A2247" t="s">
        <v>2375</v>
      </c>
      <c r="B2247" t="s">
        <v>2380</v>
      </c>
      <c r="C2247" s="5">
        <v>2</v>
      </c>
      <c r="D2247" t="s">
        <v>20</v>
      </c>
      <c r="E2247">
        <v>1303000</v>
      </c>
      <c r="F2247" s="7">
        <v>42497</v>
      </c>
      <c r="G2247" s="4">
        <f t="shared" si="70"/>
        <v>2016</v>
      </c>
      <c r="H2247">
        <v>4.5</v>
      </c>
      <c r="I2247">
        <v>3181</v>
      </c>
      <c r="J2247" s="6">
        <v>2</v>
      </c>
      <c r="K2247">
        <v>1</v>
      </c>
      <c r="L2247" s="6">
        <v>0</v>
      </c>
      <c r="M2247">
        <v>288</v>
      </c>
      <c r="N2247">
        <v>160</v>
      </c>
      <c r="O2247">
        <v>1900</v>
      </c>
      <c r="P2247" s="5" t="s">
        <v>154</v>
      </c>
      <c r="Q2247">
        <v>-37.851199999999999</v>
      </c>
      <c r="R2247">
        <v>145.00530000000001</v>
      </c>
      <c r="S2247" t="s">
        <v>78</v>
      </c>
      <c r="T2247">
        <v>7717</v>
      </c>
      <c r="U2247">
        <f t="shared" si="71"/>
        <v>116</v>
      </c>
    </row>
    <row r="2248" spans="1:21" x14ac:dyDescent="0.35">
      <c r="A2248" t="s">
        <v>2375</v>
      </c>
      <c r="B2248" t="s">
        <v>2381</v>
      </c>
      <c r="C2248" s="5">
        <v>1</v>
      </c>
      <c r="D2248" t="s">
        <v>24</v>
      </c>
      <c r="E2248">
        <v>482500</v>
      </c>
      <c r="F2248" s="7">
        <v>42651</v>
      </c>
      <c r="G2248" s="4">
        <f t="shared" si="70"/>
        <v>2016</v>
      </c>
      <c r="H2248">
        <v>4.5</v>
      </c>
      <c r="I2248">
        <v>3181</v>
      </c>
      <c r="J2248" s="6">
        <v>2</v>
      </c>
      <c r="K2248">
        <v>1</v>
      </c>
      <c r="L2248" s="6">
        <v>1</v>
      </c>
      <c r="M2248">
        <v>443</v>
      </c>
      <c r="N2248">
        <v>50</v>
      </c>
      <c r="O2248">
        <v>1970</v>
      </c>
      <c r="P2248" s="5" t="s">
        <v>154</v>
      </c>
      <c r="Q2248">
        <v>-37.849299999999999</v>
      </c>
      <c r="R2248">
        <v>145.00059999999999</v>
      </c>
      <c r="S2248" t="s">
        <v>78</v>
      </c>
      <c r="T2248">
        <v>7717</v>
      </c>
      <c r="U2248">
        <f t="shared" si="71"/>
        <v>46</v>
      </c>
    </row>
    <row r="2249" spans="1:21" x14ac:dyDescent="0.35">
      <c r="A2249" t="s">
        <v>2375</v>
      </c>
      <c r="B2249" t="s">
        <v>2382</v>
      </c>
      <c r="C2249" s="5">
        <v>2</v>
      </c>
      <c r="D2249" t="s">
        <v>20</v>
      </c>
      <c r="E2249">
        <v>1590000</v>
      </c>
      <c r="F2249" s="7">
        <v>42714</v>
      </c>
      <c r="G2249" s="4">
        <f t="shared" si="70"/>
        <v>2016</v>
      </c>
      <c r="H2249">
        <v>4.5</v>
      </c>
      <c r="I2249">
        <v>3181</v>
      </c>
      <c r="J2249" s="6">
        <v>2</v>
      </c>
      <c r="K2249">
        <v>1</v>
      </c>
      <c r="L2249" s="6">
        <v>2</v>
      </c>
      <c r="M2249">
        <v>308</v>
      </c>
      <c r="N2249">
        <v>107</v>
      </c>
      <c r="O2249">
        <v>1930</v>
      </c>
      <c r="P2249" s="5" t="s">
        <v>154</v>
      </c>
      <c r="Q2249">
        <v>-37.849200000000003</v>
      </c>
      <c r="R2249">
        <v>145.00190000000001</v>
      </c>
      <c r="S2249" t="s">
        <v>78</v>
      </c>
      <c r="T2249">
        <v>7717</v>
      </c>
      <c r="U2249">
        <f t="shared" si="71"/>
        <v>86</v>
      </c>
    </row>
    <row r="2250" spans="1:21" x14ac:dyDescent="0.35">
      <c r="A2250" t="s">
        <v>2375</v>
      </c>
      <c r="B2250" t="s">
        <v>2383</v>
      </c>
      <c r="C2250" s="5">
        <v>2</v>
      </c>
      <c r="D2250" t="s">
        <v>20</v>
      </c>
      <c r="E2250">
        <v>1055000</v>
      </c>
      <c r="F2250" s="7">
        <v>42714</v>
      </c>
      <c r="G2250" s="4">
        <f t="shared" si="70"/>
        <v>2016</v>
      </c>
      <c r="H2250">
        <v>4.5</v>
      </c>
      <c r="I2250">
        <v>3181</v>
      </c>
      <c r="J2250" s="6">
        <v>2</v>
      </c>
      <c r="K2250">
        <v>1</v>
      </c>
      <c r="L2250" s="6">
        <v>0</v>
      </c>
      <c r="M2250">
        <v>203</v>
      </c>
      <c r="N2250">
        <v>85</v>
      </c>
      <c r="O2250">
        <v>1900</v>
      </c>
      <c r="P2250" s="5" t="s">
        <v>154</v>
      </c>
      <c r="Q2250">
        <v>-37.855699999999999</v>
      </c>
      <c r="R2250">
        <v>145.00530000000001</v>
      </c>
      <c r="S2250" t="s">
        <v>78</v>
      </c>
      <c r="T2250">
        <v>7717</v>
      </c>
      <c r="U2250">
        <f t="shared" si="71"/>
        <v>116</v>
      </c>
    </row>
    <row r="2251" spans="1:21" x14ac:dyDescent="0.35">
      <c r="A2251" t="s">
        <v>2375</v>
      </c>
      <c r="B2251" t="s">
        <v>2384</v>
      </c>
      <c r="C2251" s="5">
        <v>3</v>
      </c>
      <c r="D2251" t="s">
        <v>20</v>
      </c>
      <c r="E2251">
        <v>1100000</v>
      </c>
      <c r="F2251" s="7">
        <v>42504</v>
      </c>
      <c r="G2251" s="4">
        <f t="shared" si="70"/>
        <v>2016</v>
      </c>
      <c r="H2251">
        <v>4.5</v>
      </c>
      <c r="I2251">
        <v>3181</v>
      </c>
      <c r="J2251" s="6">
        <v>2</v>
      </c>
      <c r="K2251">
        <v>1</v>
      </c>
      <c r="L2251" s="6">
        <v>1</v>
      </c>
      <c r="M2251">
        <v>111</v>
      </c>
      <c r="N2251">
        <v>99</v>
      </c>
      <c r="O2251">
        <v>2001</v>
      </c>
      <c r="P2251" s="5" t="s">
        <v>154</v>
      </c>
      <c r="Q2251">
        <v>-37.852499999999999</v>
      </c>
      <c r="R2251">
        <v>145.00710000000001</v>
      </c>
      <c r="S2251" t="s">
        <v>78</v>
      </c>
      <c r="T2251">
        <v>7717</v>
      </c>
      <c r="U2251">
        <f t="shared" si="71"/>
        <v>15</v>
      </c>
    </row>
    <row r="2252" spans="1:21" x14ac:dyDescent="0.35">
      <c r="A2252" t="s">
        <v>2375</v>
      </c>
      <c r="B2252" t="s">
        <v>2385</v>
      </c>
      <c r="C2252" s="5">
        <v>2</v>
      </c>
      <c r="D2252" t="s">
        <v>20</v>
      </c>
      <c r="E2252">
        <v>1500000</v>
      </c>
      <c r="F2252" s="7">
        <v>42630</v>
      </c>
      <c r="G2252" s="4">
        <f t="shared" si="70"/>
        <v>2016</v>
      </c>
      <c r="H2252">
        <v>4.5</v>
      </c>
      <c r="I2252">
        <v>3181</v>
      </c>
      <c r="J2252" s="6">
        <v>2</v>
      </c>
      <c r="K2252">
        <v>1</v>
      </c>
      <c r="L2252" s="6">
        <v>2</v>
      </c>
      <c r="M2252">
        <v>222</v>
      </c>
      <c r="N2252">
        <v>108</v>
      </c>
      <c r="O2252">
        <v>1930</v>
      </c>
      <c r="P2252" s="5" t="s">
        <v>154</v>
      </c>
      <c r="Q2252">
        <v>-37.850099999999998</v>
      </c>
      <c r="R2252">
        <v>144.99950000000001</v>
      </c>
      <c r="S2252" t="s">
        <v>78</v>
      </c>
      <c r="T2252">
        <v>7717</v>
      </c>
      <c r="U2252">
        <f t="shared" si="71"/>
        <v>86</v>
      </c>
    </row>
    <row r="2253" spans="1:21" x14ac:dyDescent="0.35">
      <c r="A2253" t="s">
        <v>2375</v>
      </c>
      <c r="B2253" t="s">
        <v>2386</v>
      </c>
      <c r="C2253" s="5">
        <v>2</v>
      </c>
      <c r="D2253" t="s">
        <v>20</v>
      </c>
      <c r="E2253">
        <v>815000</v>
      </c>
      <c r="F2253" s="7">
        <v>42693</v>
      </c>
      <c r="G2253" s="4">
        <f t="shared" si="70"/>
        <v>2016</v>
      </c>
      <c r="H2253">
        <v>4.5</v>
      </c>
      <c r="I2253">
        <v>3181</v>
      </c>
      <c r="J2253" s="6">
        <v>2</v>
      </c>
      <c r="K2253">
        <v>1</v>
      </c>
      <c r="L2253" s="6">
        <v>0</v>
      </c>
      <c r="M2253">
        <v>96</v>
      </c>
      <c r="N2253">
        <v>71</v>
      </c>
      <c r="O2253">
        <v>1880</v>
      </c>
      <c r="P2253" s="5" t="s">
        <v>154</v>
      </c>
      <c r="Q2253">
        <v>-37.850099999999998</v>
      </c>
      <c r="R2253">
        <v>144.99529999999999</v>
      </c>
      <c r="S2253" t="s">
        <v>78</v>
      </c>
      <c r="T2253">
        <v>7717</v>
      </c>
      <c r="U2253">
        <f t="shared" si="71"/>
        <v>136</v>
      </c>
    </row>
    <row r="2254" spans="1:21" x14ac:dyDescent="0.35">
      <c r="A2254" t="s">
        <v>2375</v>
      </c>
      <c r="B2254" t="s">
        <v>2387</v>
      </c>
      <c r="C2254" s="5">
        <v>2</v>
      </c>
      <c r="D2254" t="s">
        <v>20</v>
      </c>
      <c r="E2254">
        <v>910000</v>
      </c>
      <c r="F2254" s="7">
        <v>42693</v>
      </c>
      <c r="G2254" s="4">
        <f t="shared" si="70"/>
        <v>2016</v>
      </c>
      <c r="H2254">
        <v>4.5</v>
      </c>
      <c r="I2254">
        <v>3181</v>
      </c>
      <c r="J2254" s="6">
        <v>2</v>
      </c>
      <c r="K2254">
        <v>1</v>
      </c>
      <c r="L2254" s="6">
        <v>1</v>
      </c>
      <c r="M2254">
        <v>183</v>
      </c>
      <c r="N2254">
        <v>71</v>
      </c>
      <c r="O2254">
        <v>1930</v>
      </c>
      <c r="P2254" s="5" t="s">
        <v>154</v>
      </c>
      <c r="Q2254">
        <v>-37.854300000000002</v>
      </c>
      <c r="R2254">
        <v>145.00239999999999</v>
      </c>
      <c r="S2254" t="s">
        <v>78</v>
      </c>
      <c r="T2254">
        <v>7717</v>
      </c>
      <c r="U2254">
        <f t="shared" si="71"/>
        <v>86</v>
      </c>
    </row>
    <row r="2255" spans="1:21" x14ac:dyDescent="0.35">
      <c r="A2255" t="s">
        <v>2375</v>
      </c>
      <c r="B2255" t="s">
        <v>2388</v>
      </c>
      <c r="C2255" s="5">
        <v>3</v>
      </c>
      <c r="D2255" t="s">
        <v>29</v>
      </c>
      <c r="E2255">
        <v>1450000</v>
      </c>
      <c r="F2255" s="7">
        <v>42693</v>
      </c>
      <c r="G2255" s="4">
        <f t="shared" si="70"/>
        <v>2016</v>
      </c>
      <c r="H2255">
        <v>4.5</v>
      </c>
      <c r="I2255">
        <v>3181</v>
      </c>
      <c r="J2255" s="6">
        <v>3</v>
      </c>
      <c r="K2255">
        <v>2</v>
      </c>
      <c r="L2255" s="6">
        <v>3</v>
      </c>
      <c r="M2255">
        <v>1958</v>
      </c>
      <c r="N2255">
        <v>98</v>
      </c>
      <c r="O2255">
        <v>1995</v>
      </c>
      <c r="P2255" s="5" t="s">
        <v>154</v>
      </c>
      <c r="Q2255">
        <v>-37.852600000000002</v>
      </c>
      <c r="R2255">
        <v>145.01060000000001</v>
      </c>
      <c r="S2255" t="s">
        <v>78</v>
      </c>
      <c r="T2255">
        <v>7717</v>
      </c>
      <c r="U2255">
        <f t="shared" si="71"/>
        <v>21</v>
      </c>
    </row>
    <row r="2256" spans="1:21" x14ac:dyDescent="0.35">
      <c r="A2256" t="s">
        <v>2375</v>
      </c>
      <c r="B2256" t="s">
        <v>2389</v>
      </c>
      <c r="C2256" s="5">
        <v>2</v>
      </c>
      <c r="D2256" t="s">
        <v>29</v>
      </c>
      <c r="E2256">
        <v>1540000</v>
      </c>
      <c r="F2256" s="7">
        <v>42512</v>
      </c>
      <c r="G2256" s="4">
        <f t="shared" si="70"/>
        <v>2016</v>
      </c>
      <c r="H2256">
        <v>4.5</v>
      </c>
      <c r="I2256">
        <v>3181</v>
      </c>
      <c r="J2256" s="6">
        <v>2</v>
      </c>
      <c r="K2256">
        <v>2</v>
      </c>
      <c r="L2256" s="6">
        <v>1</v>
      </c>
      <c r="M2256">
        <v>113</v>
      </c>
      <c r="N2256">
        <v>104</v>
      </c>
      <c r="O2256">
        <v>1945</v>
      </c>
      <c r="P2256" s="5" t="s">
        <v>154</v>
      </c>
      <c r="Q2256">
        <v>-37.848100000000002</v>
      </c>
      <c r="R2256">
        <v>144.98689999999999</v>
      </c>
      <c r="S2256" t="s">
        <v>78</v>
      </c>
      <c r="T2256">
        <v>7717</v>
      </c>
      <c r="U2256">
        <f t="shared" si="71"/>
        <v>71</v>
      </c>
    </row>
    <row r="2257" spans="1:21" x14ac:dyDescent="0.35">
      <c r="A2257" t="s">
        <v>2375</v>
      </c>
      <c r="B2257" t="s">
        <v>2390</v>
      </c>
      <c r="C2257" s="5">
        <v>3</v>
      </c>
      <c r="D2257" t="s">
        <v>20</v>
      </c>
      <c r="E2257">
        <v>1811000</v>
      </c>
      <c r="F2257" s="7">
        <v>42604</v>
      </c>
      <c r="G2257" s="4">
        <f t="shared" si="70"/>
        <v>2016</v>
      </c>
      <c r="H2257">
        <v>4.5</v>
      </c>
      <c r="I2257">
        <v>3181</v>
      </c>
      <c r="J2257" s="6">
        <v>3</v>
      </c>
      <c r="K2257">
        <v>2</v>
      </c>
      <c r="L2257" s="6">
        <v>1</v>
      </c>
      <c r="M2257">
        <v>273</v>
      </c>
      <c r="N2257">
        <v>125</v>
      </c>
      <c r="O2257">
        <v>1890</v>
      </c>
      <c r="P2257" s="5" t="s">
        <v>154</v>
      </c>
      <c r="Q2257">
        <v>-37.854399999999998</v>
      </c>
      <c r="R2257">
        <v>145.00380000000001</v>
      </c>
      <c r="S2257" t="s">
        <v>78</v>
      </c>
      <c r="T2257">
        <v>7717</v>
      </c>
      <c r="U2257">
        <f t="shared" si="71"/>
        <v>126</v>
      </c>
    </row>
    <row r="2258" spans="1:21" x14ac:dyDescent="0.35">
      <c r="A2258" t="s">
        <v>2375</v>
      </c>
      <c r="B2258" t="s">
        <v>2391</v>
      </c>
      <c r="C2258" s="5">
        <v>2</v>
      </c>
      <c r="D2258" t="s">
        <v>20</v>
      </c>
      <c r="E2258">
        <v>1180000</v>
      </c>
      <c r="F2258" s="7">
        <v>42483</v>
      </c>
      <c r="G2258" s="4">
        <f t="shared" si="70"/>
        <v>2016</v>
      </c>
      <c r="H2258">
        <v>4.5</v>
      </c>
      <c r="I2258">
        <v>3181</v>
      </c>
      <c r="J2258" s="6">
        <v>2</v>
      </c>
      <c r="K2258">
        <v>1</v>
      </c>
      <c r="L2258" s="6">
        <v>0</v>
      </c>
      <c r="M2258">
        <v>214</v>
      </c>
      <c r="N2258">
        <v>215</v>
      </c>
      <c r="O2258">
        <v>1900</v>
      </c>
      <c r="P2258" s="5" t="s">
        <v>154</v>
      </c>
      <c r="Q2258">
        <v>-37.857700000000001</v>
      </c>
      <c r="R2258">
        <v>145.00530000000001</v>
      </c>
      <c r="S2258" t="s">
        <v>78</v>
      </c>
      <c r="T2258">
        <v>7717</v>
      </c>
      <c r="U2258">
        <f t="shared" si="71"/>
        <v>116</v>
      </c>
    </row>
    <row r="2259" spans="1:21" x14ac:dyDescent="0.35">
      <c r="A2259" t="s">
        <v>2375</v>
      </c>
      <c r="B2259" t="s">
        <v>2392</v>
      </c>
      <c r="C2259" s="5">
        <v>3</v>
      </c>
      <c r="D2259" t="s">
        <v>20</v>
      </c>
      <c r="E2259">
        <v>1720000</v>
      </c>
      <c r="F2259" s="7">
        <v>42791</v>
      </c>
      <c r="G2259" s="4">
        <f t="shared" si="70"/>
        <v>2017</v>
      </c>
      <c r="H2259">
        <v>4.5</v>
      </c>
      <c r="I2259">
        <v>3181</v>
      </c>
      <c r="J2259" s="6">
        <v>3</v>
      </c>
      <c r="K2259">
        <v>2</v>
      </c>
      <c r="L2259" s="6">
        <v>2</v>
      </c>
      <c r="M2259">
        <v>183</v>
      </c>
      <c r="N2259">
        <v>200</v>
      </c>
      <c r="O2259">
        <v>1999</v>
      </c>
      <c r="P2259" s="5" t="s">
        <v>154</v>
      </c>
      <c r="Q2259">
        <v>-37.856200000000001</v>
      </c>
      <c r="R2259">
        <v>145.0042</v>
      </c>
      <c r="S2259" t="s">
        <v>78</v>
      </c>
      <c r="T2259">
        <v>7717</v>
      </c>
      <c r="U2259">
        <f t="shared" si="71"/>
        <v>18</v>
      </c>
    </row>
    <row r="2260" spans="1:21" x14ac:dyDescent="0.35">
      <c r="A2260" t="s">
        <v>2375</v>
      </c>
      <c r="B2260" t="s">
        <v>2393</v>
      </c>
      <c r="C2260" s="5">
        <v>3</v>
      </c>
      <c r="D2260" t="s">
        <v>20</v>
      </c>
      <c r="E2260">
        <v>1050000</v>
      </c>
      <c r="F2260" s="7">
        <v>42791</v>
      </c>
      <c r="G2260" s="4">
        <f t="shared" si="70"/>
        <v>2017</v>
      </c>
      <c r="H2260">
        <v>4.5</v>
      </c>
      <c r="I2260">
        <v>3181</v>
      </c>
      <c r="J2260" s="6">
        <v>3</v>
      </c>
      <c r="K2260">
        <v>2</v>
      </c>
      <c r="L2260" s="6">
        <v>1</v>
      </c>
      <c r="M2260">
        <v>8216</v>
      </c>
      <c r="N2260">
        <v>130</v>
      </c>
      <c r="O2260">
        <v>1995</v>
      </c>
      <c r="P2260" s="5" t="s">
        <v>154</v>
      </c>
      <c r="Q2260">
        <v>-37.85</v>
      </c>
      <c r="R2260">
        <v>144.98759999999999</v>
      </c>
      <c r="S2260" t="s">
        <v>78</v>
      </c>
      <c r="T2260">
        <v>7717</v>
      </c>
      <c r="U2260">
        <f t="shared" si="71"/>
        <v>22</v>
      </c>
    </row>
    <row r="2261" spans="1:21" x14ac:dyDescent="0.35">
      <c r="A2261" t="s">
        <v>2375</v>
      </c>
      <c r="B2261" t="s">
        <v>2394</v>
      </c>
      <c r="C2261" s="5">
        <v>2</v>
      </c>
      <c r="D2261" t="s">
        <v>20</v>
      </c>
      <c r="E2261">
        <v>1582000</v>
      </c>
      <c r="F2261" s="7">
        <v>42791</v>
      </c>
      <c r="G2261" s="4">
        <f t="shared" si="70"/>
        <v>2017</v>
      </c>
      <c r="H2261">
        <v>4.5</v>
      </c>
      <c r="I2261">
        <v>3181</v>
      </c>
      <c r="J2261" s="6">
        <v>2</v>
      </c>
      <c r="K2261">
        <v>1</v>
      </c>
      <c r="L2261" s="6">
        <v>0</v>
      </c>
      <c r="M2261">
        <v>214</v>
      </c>
      <c r="N2261">
        <v>122</v>
      </c>
      <c r="O2261">
        <v>1915</v>
      </c>
      <c r="P2261" s="5" t="s">
        <v>154</v>
      </c>
      <c r="Q2261">
        <v>-37.857199999999999</v>
      </c>
      <c r="R2261">
        <v>145.00659999999999</v>
      </c>
      <c r="S2261" t="s">
        <v>78</v>
      </c>
      <c r="T2261">
        <v>7717</v>
      </c>
      <c r="U2261">
        <f t="shared" si="71"/>
        <v>102</v>
      </c>
    </row>
    <row r="2262" spans="1:21" x14ac:dyDescent="0.35">
      <c r="A2262" t="s">
        <v>2375</v>
      </c>
      <c r="B2262" t="s">
        <v>2395</v>
      </c>
      <c r="C2262" s="5">
        <v>2</v>
      </c>
      <c r="D2262" t="s">
        <v>20</v>
      </c>
      <c r="E2262">
        <v>1305000</v>
      </c>
      <c r="F2262" s="7">
        <v>42701</v>
      </c>
      <c r="G2262" s="4">
        <f t="shared" si="70"/>
        <v>2016</v>
      </c>
      <c r="H2262">
        <v>4.5</v>
      </c>
      <c r="I2262">
        <v>3181</v>
      </c>
      <c r="J2262" s="6">
        <v>2</v>
      </c>
      <c r="K2262">
        <v>1</v>
      </c>
      <c r="L2262" s="6">
        <v>1</v>
      </c>
      <c r="M2262">
        <v>131</v>
      </c>
      <c r="N2262">
        <v>79</v>
      </c>
      <c r="O2262">
        <v>1900</v>
      </c>
      <c r="P2262" s="5" t="s">
        <v>154</v>
      </c>
      <c r="Q2262">
        <v>-37.847900000000003</v>
      </c>
      <c r="R2262">
        <v>144.99879999999999</v>
      </c>
      <c r="S2262" t="s">
        <v>78</v>
      </c>
      <c r="T2262">
        <v>7717</v>
      </c>
      <c r="U2262">
        <f t="shared" si="71"/>
        <v>116</v>
      </c>
    </row>
    <row r="2263" spans="1:21" x14ac:dyDescent="0.35">
      <c r="A2263" t="s">
        <v>2375</v>
      </c>
      <c r="B2263" t="s">
        <v>2396</v>
      </c>
      <c r="C2263" s="5">
        <v>3</v>
      </c>
      <c r="D2263" t="s">
        <v>20</v>
      </c>
      <c r="E2263">
        <v>1255000</v>
      </c>
      <c r="F2263" s="7">
        <v>42518</v>
      </c>
      <c r="G2263" s="4">
        <f t="shared" si="70"/>
        <v>2016</v>
      </c>
      <c r="H2263">
        <v>4.5</v>
      </c>
      <c r="I2263">
        <v>3181</v>
      </c>
      <c r="J2263" s="6">
        <v>3</v>
      </c>
      <c r="K2263">
        <v>1</v>
      </c>
      <c r="L2263" s="6">
        <v>1</v>
      </c>
      <c r="M2263">
        <v>231</v>
      </c>
      <c r="N2263">
        <v>124</v>
      </c>
      <c r="O2263">
        <v>1910</v>
      </c>
      <c r="P2263" s="5" t="s">
        <v>154</v>
      </c>
      <c r="Q2263">
        <v>-37.846699999999998</v>
      </c>
      <c r="R2263">
        <v>144.98939999999999</v>
      </c>
      <c r="S2263" t="s">
        <v>78</v>
      </c>
      <c r="T2263">
        <v>7717</v>
      </c>
      <c r="U2263">
        <f t="shared" si="71"/>
        <v>106</v>
      </c>
    </row>
    <row r="2264" spans="1:21" x14ac:dyDescent="0.35">
      <c r="A2264" t="s">
        <v>2375</v>
      </c>
      <c r="B2264" t="s">
        <v>2397</v>
      </c>
      <c r="C2264" s="5">
        <v>3</v>
      </c>
      <c r="D2264" t="s">
        <v>20</v>
      </c>
      <c r="E2264">
        <v>2180000</v>
      </c>
      <c r="F2264" s="7">
        <v>42518</v>
      </c>
      <c r="G2264" s="4">
        <f t="shared" si="70"/>
        <v>2016</v>
      </c>
      <c r="H2264">
        <v>4.5</v>
      </c>
      <c r="I2264">
        <v>3181</v>
      </c>
      <c r="J2264" s="6">
        <v>2</v>
      </c>
      <c r="K2264">
        <v>2</v>
      </c>
      <c r="L2264" s="6">
        <v>2</v>
      </c>
      <c r="M2264">
        <v>238</v>
      </c>
      <c r="N2264">
        <v>153</v>
      </c>
      <c r="O2264">
        <v>1890</v>
      </c>
      <c r="P2264" s="5" t="s">
        <v>154</v>
      </c>
      <c r="Q2264">
        <v>-37.8476</v>
      </c>
      <c r="R2264">
        <v>144.98920000000001</v>
      </c>
      <c r="S2264" t="s">
        <v>78</v>
      </c>
      <c r="T2264">
        <v>7717</v>
      </c>
      <c r="U2264">
        <f t="shared" si="71"/>
        <v>126</v>
      </c>
    </row>
    <row r="2265" spans="1:21" x14ac:dyDescent="0.35">
      <c r="A2265" t="s">
        <v>2375</v>
      </c>
      <c r="B2265" t="s">
        <v>2398</v>
      </c>
      <c r="C2265" s="5">
        <v>3</v>
      </c>
      <c r="D2265" t="s">
        <v>20</v>
      </c>
      <c r="E2265">
        <v>1720000</v>
      </c>
      <c r="F2265" s="7">
        <v>42518</v>
      </c>
      <c r="G2265" s="4">
        <f t="shared" si="70"/>
        <v>2016</v>
      </c>
      <c r="H2265">
        <v>4.5</v>
      </c>
      <c r="I2265">
        <v>3181</v>
      </c>
      <c r="J2265" s="6">
        <v>3</v>
      </c>
      <c r="K2265">
        <v>2</v>
      </c>
      <c r="L2265" s="6">
        <v>1</v>
      </c>
      <c r="M2265">
        <v>272</v>
      </c>
      <c r="N2265">
        <v>163</v>
      </c>
      <c r="O2265">
        <v>1900</v>
      </c>
      <c r="P2265" s="5" t="s">
        <v>154</v>
      </c>
      <c r="Q2265">
        <v>-37.8553</v>
      </c>
      <c r="R2265">
        <v>145.00700000000001</v>
      </c>
      <c r="S2265" t="s">
        <v>78</v>
      </c>
      <c r="T2265">
        <v>7717</v>
      </c>
      <c r="U2265">
        <f t="shared" si="71"/>
        <v>116</v>
      </c>
    </row>
    <row r="2266" spans="1:21" x14ac:dyDescent="0.35">
      <c r="A2266" t="s">
        <v>2375</v>
      </c>
      <c r="B2266" t="s">
        <v>2399</v>
      </c>
      <c r="C2266" s="5">
        <v>3</v>
      </c>
      <c r="D2266" t="s">
        <v>20</v>
      </c>
      <c r="E2266">
        <v>1220000</v>
      </c>
      <c r="F2266" s="7">
        <v>42610</v>
      </c>
      <c r="G2266" s="4">
        <f t="shared" si="70"/>
        <v>2016</v>
      </c>
      <c r="H2266">
        <v>4.5</v>
      </c>
      <c r="I2266">
        <v>3181</v>
      </c>
      <c r="J2266" s="6">
        <v>3</v>
      </c>
      <c r="K2266">
        <v>2</v>
      </c>
      <c r="L2266" s="6">
        <v>1</v>
      </c>
      <c r="M2266">
        <v>112</v>
      </c>
      <c r="N2266">
        <v>100</v>
      </c>
      <c r="O2266">
        <v>1900</v>
      </c>
      <c r="P2266" s="5" t="s">
        <v>154</v>
      </c>
      <c r="Q2266">
        <v>-37.851700000000001</v>
      </c>
      <c r="R2266">
        <v>145.00559999999999</v>
      </c>
      <c r="S2266" t="s">
        <v>78</v>
      </c>
      <c r="T2266">
        <v>7717</v>
      </c>
      <c r="U2266">
        <f t="shared" si="71"/>
        <v>116</v>
      </c>
    </row>
    <row r="2267" spans="1:21" x14ac:dyDescent="0.35">
      <c r="A2267" t="s">
        <v>2375</v>
      </c>
      <c r="B2267" t="s">
        <v>2400</v>
      </c>
      <c r="C2267" s="5">
        <v>3</v>
      </c>
      <c r="D2267" t="s">
        <v>20</v>
      </c>
      <c r="E2267">
        <v>1612000</v>
      </c>
      <c r="F2267" s="7">
        <v>42581</v>
      </c>
      <c r="G2267" s="4">
        <f t="shared" si="70"/>
        <v>2016</v>
      </c>
      <c r="H2267">
        <v>4.5</v>
      </c>
      <c r="I2267">
        <v>3181</v>
      </c>
      <c r="J2267" s="6">
        <v>3</v>
      </c>
      <c r="K2267">
        <v>2</v>
      </c>
      <c r="L2267" s="6">
        <v>0</v>
      </c>
      <c r="M2267">
        <v>146</v>
      </c>
      <c r="N2267">
        <v>139</v>
      </c>
      <c r="O2267">
        <v>1900</v>
      </c>
      <c r="P2267" s="5" t="s">
        <v>154</v>
      </c>
      <c r="Q2267">
        <v>-37.851900000000001</v>
      </c>
      <c r="R2267">
        <v>145.00550000000001</v>
      </c>
      <c r="S2267" t="s">
        <v>78</v>
      </c>
      <c r="T2267">
        <v>7717</v>
      </c>
      <c r="U2267">
        <f t="shared" si="71"/>
        <v>116</v>
      </c>
    </row>
    <row r="2268" spans="1:21" x14ac:dyDescent="0.35">
      <c r="A2268" t="s">
        <v>2401</v>
      </c>
      <c r="B2268" t="s">
        <v>2402</v>
      </c>
      <c r="C2268" s="5">
        <v>3</v>
      </c>
      <c r="D2268" t="s">
        <v>20</v>
      </c>
      <c r="E2268">
        <v>1250000</v>
      </c>
      <c r="F2268" s="7">
        <v>42616</v>
      </c>
      <c r="G2268" s="4">
        <f t="shared" si="70"/>
        <v>2016</v>
      </c>
      <c r="H2268">
        <v>8.8000000000000007</v>
      </c>
      <c r="I2268">
        <v>3072</v>
      </c>
      <c r="J2268" s="6">
        <v>3</v>
      </c>
      <c r="K2268">
        <v>1</v>
      </c>
      <c r="L2268" s="6">
        <v>2</v>
      </c>
      <c r="M2268">
        <v>644</v>
      </c>
      <c r="N2268">
        <v>141</v>
      </c>
      <c r="O2268">
        <v>1980</v>
      </c>
      <c r="P2268" s="5" t="s">
        <v>100</v>
      </c>
      <c r="Q2268">
        <v>-37.741900000000001</v>
      </c>
      <c r="R2268">
        <v>145.00489999999999</v>
      </c>
      <c r="S2268" t="s">
        <v>22</v>
      </c>
      <c r="T2268">
        <v>14577</v>
      </c>
      <c r="U2268">
        <f t="shared" si="71"/>
        <v>36</v>
      </c>
    </row>
    <row r="2269" spans="1:21" x14ac:dyDescent="0.35">
      <c r="A2269" t="s">
        <v>2401</v>
      </c>
      <c r="B2269" t="s">
        <v>2403</v>
      </c>
      <c r="C2269" s="5">
        <v>4</v>
      </c>
      <c r="D2269" t="s">
        <v>20</v>
      </c>
      <c r="E2269">
        <v>930000</v>
      </c>
      <c r="F2269" s="7">
        <v>42616</v>
      </c>
      <c r="G2269" s="4">
        <f t="shared" si="70"/>
        <v>2016</v>
      </c>
      <c r="H2269">
        <v>8.8000000000000007</v>
      </c>
      <c r="I2269">
        <v>3072</v>
      </c>
      <c r="J2269" s="6">
        <v>4</v>
      </c>
      <c r="K2269">
        <v>2</v>
      </c>
      <c r="L2269" s="6">
        <v>2</v>
      </c>
      <c r="M2269">
        <v>604</v>
      </c>
      <c r="N2269">
        <v>180</v>
      </c>
      <c r="O2269">
        <v>1920</v>
      </c>
      <c r="P2269" s="5" t="s">
        <v>100</v>
      </c>
      <c r="Q2269">
        <v>-37.736899999999999</v>
      </c>
      <c r="R2269">
        <v>144.9905</v>
      </c>
      <c r="S2269" t="s">
        <v>22</v>
      </c>
      <c r="T2269">
        <v>14577</v>
      </c>
      <c r="U2269">
        <f t="shared" si="71"/>
        <v>96</v>
      </c>
    </row>
    <row r="2270" spans="1:21" x14ac:dyDescent="0.35">
      <c r="A2270" t="s">
        <v>2401</v>
      </c>
      <c r="B2270" t="s">
        <v>2404</v>
      </c>
      <c r="C2270" s="5">
        <v>3</v>
      </c>
      <c r="D2270" t="s">
        <v>20</v>
      </c>
      <c r="E2270">
        <v>1100000</v>
      </c>
      <c r="F2270" s="7">
        <v>42798</v>
      </c>
      <c r="G2270" s="4">
        <f t="shared" si="70"/>
        <v>2017</v>
      </c>
      <c r="H2270">
        <v>8.8000000000000007</v>
      </c>
      <c r="I2270">
        <v>3072</v>
      </c>
      <c r="J2270" s="6">
        <v>3</v>
      </c>
      <c r="K2270">
        <v>2</v>
      </c>
      <c r="L2270" s="6">
        <v>3</v>
      </c>
      <c r="M2270">
        <v>490</v>
      </c>
      <c r="N2270">
        <v>130</v>
      </c>
      <c r="P2270" s="5" t="s">
        <v>100</v>
      </c>
      <c r="Q2270">
        <v>-37.741300000000003</v>
      </c>
      <c r="R2270">
        <v>145.02029999999999</v>
      </c>
      <c r="S2270" t="s">
        <v>22</v>
      </c>
      <c r="T2270">
        <v>14577</v>
      </c>
      <c r="U2270">
        <v>0</v>
      </c>
    </row>
    <row r="2271" spans="1:21" x14ac:dyDescent="0.35">
      <c r="A2271" t="s">
        <v>2401</v>
      </c>
      <c r="B2271" t="s">
        <v>2405</v>
      </c>
      <c r="C2271" s="5">
        <v>2</v>
      </c>
      <c r="D2271" t="s">
        <v>29</v>
      </c>
      <c r="E2271">
        <v>715000</v>
      </c>
      <c r="F2271" s="7">
        <v>42798</v>
      </c>
      <c r="G2271" s="4">
        <f t="shared" si="70"/>
        <v>2017</v>
      </c>
      <c r="H2271">
        <v>8.8000000000000007</v>
      </c>
      <c r="I2271">
        <v>3072</v>
      </c>
      <c r="J2271" s="6">
        <v>2</v>
      </c>
      <c r="K2271">
        <v>1</v>
      </c>
      <c r="L2271" s="6">
        <v>1</v>
      </c>
      <c r="M2271">
        <v>132</v>
      </c>
      <c r="N2271">
        <v>121</v>
      </c>
      <c r="O2271">
        <v>2009</v>
      </c>
      <c r="P2271" s="5" t="s">
        <v>100</v>
      </c>
      <c r="Q2271">
        <v>-37.734299999999998</v>
      </c>
      <c r="R2271">
        <v>145.0025</v>
      </c>
      <c r="S2271" t="s">
        <v>22</v>
      </c>
      <c r="T2271">
        <v>14577</v>
      </c>
      <c r="U2271">
        <f t="shared" si="71"/>
        <v>8</v>
      </c>
    </row>
    <row r="2272" spans="1:21" x14ac:dyDescent="0.35">
      <c r="A2272" t="s">
        <v>2401</v>
      </c>
      <c r="B2272" t="s">
        <v>2406</v>
      </c>
      <c r="C2272" s="5">
        <v>2</v>
      </c>
      <c r="D2272" t="s">
        <v>20</v>
      </c>
      <c r="E2272">
        <v>837000</v>
      </c>
      <c r="F2272" s="7">
        <v>42798</v>
      </c>
      <c r="G2272" s="4">
        <f t="shared" si="70"/>
        <v>2017</v>
      </c>
      <c r="H2272">
        <v>8.8000000000000007</v>
      </c>
      <c r="I2272">
        <v>3072</v>
      </c>
      <c r="J2272" s="6">
        <v>2</v>
      </c>
      <c r="K2272">
        <v>1</v>
      </c>
      <c r="L2272" s="6">
        <v>3</v>
      </c>
      <c r="M2272">
        <v>581</v>
      </c>
      <c r="N2272">
        <v>96</v>
      </c>
      <c r="O2272">
        <v>1950</v>
      </c>
      <c r="P2272" s="5" t="s">
        <v>100</v>
      </c>
      <c r="Q2272">
        <v>-37.750799999999998</v>
      </c>
      <c r="R2272">
        <v>145.02090000000001</v>
      </c>
      <c r="S2272" t="s">
        <v>22</v>
      </c>
      <c r="T2272">
        <v>14577</v>
      </c>
      <c r="U2272">
        <f t="shared" si="71"/>
        <v>67</v>
      </c>
    </row>
    <row r="2273" spans="1:21" x14ac:dyDescent="0.35">
      <c r="A2273" t="s">
        <v>2401</v>
      </c>
      <c r="B2273" t="s">
        <v>2408</v>
      </c>
      <c r="C2273" s="5">
        <v>3</v>
      </c>
      <c r="D2273" t="s">
        <v>20</v>
      </c>
      <c r="E2273">
        <v>950000</v>
      </c>
      <c r="F2273" s="7">
        <v>42525</v>
      </c>
      <c r="G2273" s="4">
        <f t="shared" si="70"/>
        <v>2016</v>
      </c>
      <c r="H2273">
        <v>8.8000000000000007</v>
      </c>
      <c r="I2273">
        <v>3072</v>
      </c>
      <c r="J2273" s="6">
        <v>3</v>
      </c>
      <c r="K2273">
        <v>1</v>
      </c>
      <c r="L2273" s="6">
        <v>2</v>
      </c>
      <c r="M2273">
        <v>563</v>
      </c>
      <c r="N2273">
        <v>180</v>
      </c>
      <c r="O2273">
        <v>1918</v>
      </c>
      <c r="P2273" s="5" t="s">
        <v>100</v>
      </c>
      <c r="Q2273">
        <v>-37.7318</v>
      </c>
      <c r="R2273">
        <v>145.01920000000001</v>
      </c>
      <c r="S2273" t="s">
        <v>22</v>
      </c>
      <c r="T2273">
        <v>14577</v>
      </c>
      <c r="U2273">
        <f t="shared" si="71"/>
        <v>98</v>
      </c>
    </row>
    <row r="2274" spans="1:21" x14ac:dyDescent="0.35">
      <c r="A2274" t="s">
        <v>2401</v>
      </c>
      <c r="B2274" t="s">
        <v>2409</v>
      </c>
      <c r="C2274" s="5">
        <v>3</v>
      </c>
      <c r="D2274" t="s">
        <v>24</v>
      </c>
      <c r="E2274">
        <v>496000</v>
      </c>
      <c r="F2274" s="7">
        <v>42588</v>
      </c>
      <c r="G2274" s="4">
        <f t="shared" si="70"/>
        <v>2016</v>
      </c>
      <c r="H2274">
        <v>8.8000000000000007</v>
      </c>
      <c r="I2274">
        <v>3072</v>
      </c>
      <c r="J2274" s="6">
        <v>3</v>
      </c>
      <c r="K2274">
        <v>1</v>
      </c>
      <c r="L2274" s="6">
        <v>1</v>
      </c>
      <c r="M2274">
        <v>266</v>
      </c>
      <c r="N2274">
        <v>98</v>
      </c>
      <c r="O2274">
        <v>1990</v>
      </c>
      <c r="P2274" s="5" t="s">
        <v>100</v>
      </c>
      <c r="Q2274">
        <v>-37.732199999999999</v>
      </c>
      <c r="R2274">
        <v>145.0318</v>
      </c>
      <c r="S2274" t="s">
        <v>22</v>
      </c>
      <c r="T2274">
        <v>14577</v>
      </c>
      <c r="U2274">
        <f t="shared" si="71"/>
        <v>26</v>
      </c>
    </row>
    <row r="2275" spans="1:21" x14ac:dyDescent="0.35">
      <c r="A2275" t="s">
        <v>2401</v>
      </c>
      <c r="B2275" t="s">
        <v>2410</v>
      </c>
      <c r="C2275" s="5">
        <v>2</v>
      </c>
      <c r="D2275" t="s">
        <v>20</v>
      </c>
      <c r="E2275">
        <v>650000</v>
      </c>
      <c r="F2275" s="7">
        <v>42497</v>
      </c>
      <c r="G2275" s="4">
        <f t="shared" si="70"/>
        <v>2016</v>
      </c>
      <c r="H2275">
        <v>8.8000000000000007</v>
      </c>
      <c r="I2275">
        <v>3072</v>
      </c>
      <c r="J2275" s="6">
        <v>2</v>
      </c>
      <c r="K2275">
        <v>1</v>
      </c>
      <c r="L2275" s="6">
        <v>1</v>
      </c>
      <c r="M2275">
        <v>360</v>
      </c>
      <c r="N2275">
        <v>360</v>
      </c>
      <c r="P2275" s="5" t="s">
        <v>100</v>
      </c>
      <c r="Q2275">
        <v>-37.7485</v>
      </c>
      <c r="R2275">
        <v>145.0025</v>
      </c>
      <c r="S2275" t="s">
        <v>22</v>
      </c>
      <c r="T2275">
        <v>14577</v>
      </c>
      <c r="U2275">
        <v>0</v>
      </c>
    </row>
    <row r="2276" spans="1:21" x14ac:dyDescent="0.35">
      <c r="A2276" t="s">
        <v>2401</v>
      </c>
      <c r="B2276" t="s">
        <v>2411</v>
      </c>
      <c r="C2276" s="5">
        <v>2</v>
      </c>
      <c r="D2276" t="s">
        <v>20</v>
      </c>
      <c r="E2276">
        <v>850000</v>
      </c>
      <c r="F2276" s="7">
        <v>42497</v>
      </c>
      <c r="G2276" s="4">
        <f t="shared" si="70"/>
        <v>2016</v>
      </c>
      <c r="H2276">
        <v>8.8000000000000007</v>
      </c>
      <c r="I2276">
        <v>3072</v>
      </c>
      <c r="J2276" s="6">
        <v>2</v>
      </c>
      <c r="K2276">
        <v>1</v>
      </c>
      <c r="L2276" s="6">
        <v>1</v>
      </c>
      <c r="M2276">
        <v>356</v>
      </c>
      <c r="N2276">
        <v>102</v>
      </c>
      <c r="O2276">
        <v>1940</v>
      </c>
      <c r="P2276" s="5" t="s">
        <v>100</v>
      </c>
      <c r="Q2276">
        <v>-37.738399999999999</v>
      </c>
      <c r="R2276">
        <v>145.00579999999999</v>
      </c>
      <c r="S2276" t="s">
        <v>22</v>
      </c>
      <c r="T2276">
        <v>14577</v>
      </c>
      <c r="U2276">
        <f t="shared" si="71"/>
        <v>76</v>
      </c>
    </row>
    <row r="2277" spans="1:21" x14ac:dyDescent="0.35">
      <c r="A2277" t="s">
        <v>2401</v>
      </c>
      <c r="B2277" t="s">
        <v>2412</v>
      </c>
      <c r="C2277" s="5">
        <v>2</v>
      </c>
      <c r="D2277" t="s">
        <v>20</v>
      </c>
      <c r="E2277">
        <v>540000</v>
      </c>
      <c r="F2277" s="7">
        <v>42681</v>
      </c>
      <c r="G2277" s="4">
        <f t="shared" si="70"/>
        <v>2016</v>
      </c>
      <c r="H2277">
        <v>8.8000000000000007</v>
      </c>
      <c r="I2277">
        <v>3072</v>
      </c>
      <c r="J2277" s="6">
        <v>2</v>
      </c>
      <c r="K2277">
        <v>1</v>
      </c>
      <c r="L2277" s="6">
        <v>2</v>
      </c>
      <c r="M2277">
        <v>250</v>
      </c>
      <c r="N2277">
        <v>97</v>
      </c>
      <c r="O2277">
        <v>2005</v>
      </c>
      <c r="P2277" s="5" t="s">
        <v>100</v>
      </c>
      <c r="Q2277">
        <v>-37.737299999999998</v>
      </c>
      <c r="R2277">
        <v>145.02369999999999</v>
      </c>
      <c r="S2277" t="s">
        <v>22</v>
      </c>
      <c r="T2277">
        <v>14577</v>
      </c>
      <c r="U2277">
        <f t="shared" si="71"/>
        <v>11</v>
      </c>
    </row>
    <row r="2278" spans="1:21" x14ac:dyDescent="0.35">
      <c r="A2278" t="s">
        <v>2401</v>
      </c>
      <c r="B2278" t="s">
        <v>2413</v>
      </c>
      <c r="C2278" s="5">
        <v>3</v>
      </c>
      <c r="D2278" t="s">
        <v>20</v>
      </c>
      <c r="E2278">
        <v>1150000</v>
      </c>
      <c r="F2278" s="7">
        <v>42681</v>
      </c>
      <c r="G2278" s="4">
        <f t="shared" si="70"/>
        <v>2016</v>
      </c>
      <c r="H2278">
        <v>8.8000000000000007</v>
      </c>
      <c r="I2278">
        <v>3072</v>
      </c>
      <c r="J2278" s="6">
        <v>3</v>
      </c>
      <c r="K2278">
        <v>1</v>
      </c>
      <c r="L2278" s="6">
        <v>2</v>
      </c>
      <c r="M2278">
        <v>566</v>
      </c>
      <c r="N2278">
        <v>143</v>
      </c>
      <c r="O2278">
        <v>1910</v>
      </c>
      <c r="P2278" s="5" t="s">
        <v>100</v>
      </c>
      <c r="Q2278">
        <v>-37.741799999999998</v>
      </c>
      <c r="R2278">
        <v>144.99340000000001</v>
      </c>
      <c r="S2278" t="s">
        <v>22</v>
      </c>
      <c r="T2278">
        <v>14577</v>
      </c>
      <c r="U2278">
        <f t="shared" si="71"/>
        <v>106</v>
      </c>
    </row>
    <row r="2279" spans="1:21" x14ac:dyDescent="0.35">
      <c r="A2279" t="s">
        <v>2401</v>
      </c>
      <c r="B2279" t="s">
        <v>2415</v>
      </c>
      <c r="C2279" s="5">
        <v>3</v>
      </c>
      <c r="D2279" t="s">
        <v>20</v>
      </c>
      <c r="E2279">
        <v>615000</v>
      </c>
      <c r="F2279" s="7">
        <v>42651</v>
      </c>
      <c r="G2279" s="4">
        <f t="shared" si="70"/>
        <v>2016</v>
      </c>
      <c r="H2279">
        <v>8.8000000000000007</v>
      </c>
      <c r="I2279">
        <v>3072</v>
      </c>
      <c r="J2279" s="6">
        <v>3</v>
      </c>
      <c r="K2279">
        <v>1</v>
      </c>
      <c r="L2279" s="6">
        <v>2</v>
      </c>
      <c r="M2279">
        <v>493</v>
      </c>
      <c r="N2279">
        <v>87</v>
      </c>
      <c r="O2279">
        <v>1950</v>
      </c>
      <c r="P2279" s="5" t="s">
        <v>100</v>
      </c>
      <c r="Q2279">
        <v>-37.744100000000003</v>
      </c>
      <c r="R2279">
        <v>145.02209999999999</v>
      </c>
      <c r="S2279" t="s">
        <v>22</v>
      </c>
      <c r="T2279">
        <v>14577</v>
      </c>
      <c r="U2279">
        <f t="shared" si="71"/>
        <v>66</v>
      </c>
    </row>
    <row r="2280" spans="1:21" x14ac:dyDescent="0.35">
      <c r="A2280" t="s">
        <v>2401</v>
      </c>
      <c r="B2280" t="s">
        <v>2416</v>
      </c>
      <c r="C2280" s="5">
        <v>3</v>
      </c>
      <c r="D2280" t="s">
        <v>20</v>
      </c>
      <c r="E2280">
        <v>735000</v>
      </c>
      <c r="F2280" s="7">
        <v>42651</v>
      </c>
      <c r="G2280" s="4">
        <f t="shared" si="70"/>
        <v>2016</v>
      </c>
      <c r="H2280">
        <v>8.8000000000000007</v>
      </c>
      <c r="I2280">
        <v>3072</v>
      </c>
      <c r="J2280" s="6">
        <v>3</v>
      </c>
      <c r="K2280">
        <v>1</v>
      </c>
      <c r="L2280" s="6">
        <v>2</v>
      </c>
      <c r="M2280">
        <v>369</v>
      </c>
      <c r="N2280">
        <v>94</v>
      </c>
      <c r="O2280">
        <v>1950</v>
      </c>
      <c r="P2280" s="5" t="s">
        <v>100</v>
      </c>
      <c r="Q2280">
        <v>-37.735900000000001</v>
      </c>
      <c r="R2280">
        <v>144.98500000000001</v>
      </c>
      <c r="S2280" t="s">
        <v>22</v>
      </c>
      <c r="T2280">
        <v>14577</v>
      </c>
      <c r="U2280">
        <f t="shared" si="71"/>
        <v>66</v>
      </c>
    </row>
    <row r="2281" spans="1:21" x14ac:dyDescent="0.35">
      <c r="A2281" t="s">
        <v>2401</v>
      </c>
      <c r="B2281" t="s">
        <v>2417</v>
      </c>
      <c r="C2281" s="5">
        <v>4</v>
      </c>
      <c r="D2281" t="s">
        <v>20</v>
      </c>
      <c r="E2281">
        <v>810000</v>
      </c>
      <c r="F2281" s="7">
        <v>42623</v>
      </c>
      <c r="G2281" s="4">
        <f t="shared" si="70"/>
        <v>2016</v>
      </c>
      <c r="H2281">
        <v>8.8000000000000007</v>
      </c>
      <c r="I2281">
        <v>3072</v>
      </c>
      <c r="J2281" s="6">
        <v>4</v>
      </c>
      <c r="K2281">
        <v>2</v>
      </c>
      <c r="L2281" s="6">
        <v>2</v>
      </c>
      <c r="M2281">
        <v>1034</v>
      </c>
      <c r="N2281">
        <v>151</v>
      </c>
      <c r="O2281">
        <v>1950</v>
      </c>
      <c r="P2281" s="5" t="s">
        <v>100</v>
      </c>
      <c r="Q2281">
        <v>-37.737900000000003</v>
      </c>
      <c r="R2281">
        <v>144.98509999999999</v>
      </c>
      <c r="S2281" t="s">
        <v>22</v>
      </c>
      <c r="T2281">
        <v>14577</v>
      </c>
      <c r="U2281">
        <f t="shared" si="71"/>
        <v>66</v>
      </c>
    </row>
    <row r="2282" spans="1:21" x14ac:dyDescent="0.35">
      <c r="A2282" t="s">
        <v>2401</v>
      </c>
      <c r="B2282" t="s">
        <v>2418</v>
      </c>
      <c r="C2282" s="5">
        <v>2</v>
      </c>
      <c r="D2282" t="s">
        <v>20</v>
      </c>
      <c r="E2282">
        <v>600000</v>
      </c>
      <c r="F2282" s="7">
        <v>42623</v>
      </c>
      <c r="G2282" s="4">
        <f t="shared" si="70"/>
        <v>2016</v>
      </c>
      <c r="H2282">
        <v>8.8000000000000007</v>
      </c>
      <c r="I2282">
        <v>3072</v>
      </c>
      <c r="J2282" s="6">
        <v>2</v>
      </c>
      <c r="K2282">
        <v>1</v>
      </c>
      <c r="L2282" s="6">
        <v>2</v>
      </c>
      <c r="M2282">
        <v>220</v>
      </c>
      <c r="N2282">
        <v>106</v>
      </c>
      <c r="O2282">
        <v>2005</v>
      </c>
      <c r="P2282" s="5" t="s">
        <v>100</v>
      </c>
      <c r="Q2282">
        <v>-37.744199999999999</v>
      </c>
      <c r="R2282">
        <v>145.01679999999999</v>
      </c>
      <c r="S2282" t="s">
        <v>22</v>
      </c>
      <c r="T2282">
        <v>14577</v>
      </c>
      <c r="U2282">
        <f t="shared" si="71"/>
        <v>11</v>
      </c>
    </row>
    <row r="2283" spans="1:21" x14ac:dyDescent="0.35">
      <c r="A2283" t="s">
        <v>2401</v>
      </c>
      <c r="B2283" t="s">
        <v>2419</v>
      </c>
      <c r="C2283" s="5">
        <v>3</v>
      </c>
      <c r="D2283" t="s">
        <v>20</v>
      </c>
      <c r="E2283">
        <v>1650000</v>
      </c>
      <c r="F2283" s="7">
        <v>42714</v>
      </c>
      <c r="G2283" s="4">
        <f t="shared" si="70"/>
        <v>2016</v>
      </c>
      <c r="H2283">
        <v>8.8000000000000007</v>
      </c>
      <c r="I2283">
        <v>3072</v>
      </c>
      <c r="J2283" s="6">
        <v>3</v>
      </c>
      <c r="K2283">
        <v>1</v>
      </c>
      <c r="L2283" s="6">
        <v>2</v>
      </c>
      <c r="M2283">
        <v>452</v>
      </c>
      <c r="N2283">
        <v>129</v>
      </c>
      <c r="O2283">
        <v>1890</v>
      </c>
      <c r="P2283" s="5" t="s">
        <v>100</v>
      </c>
      <c r="Q2283">
        <v>-37.730699999999999</v>
      </c>
      <c r="R2283">
        <v>145.0094</v>
      </c>
      <c r="S2283" t="s">
        <v>22</v>
      </c>
      <c r="T2283">
        <v>14577</v>
      </c>
      <c r="U2283">
        <f t="shared" si="71"/>
        <v>126</v>
      </c>
    </row>
    <row r="2284" spans="1:21" x14ac:dyDescent="0.35">
      <c r="A2284" t="s">
        <v>2401</v>
      </c>
      <c r="B2284" t="s">
        <v>2420</v>
      </c>
      <c r="C2284" s="5">
        <v>3</v>
      </c>
      <c r="D2284" t="s">
        <v>20</v>
      </c>
      <c r="E2284">
        <v>600000</v>
      </c>
      <c r="F2284" s="7">
        <v>42533</v>
      </c>
      <c r="G2284" s="4">
        <f t="shared" si="70"/>
        <v>2016</v>
      </c>
      <c r="H2284">
        <v>8.8000000000000007</v>
      </c>
      <c r="I2284">
        <v>3072</v>
      </c>
      <c r="J2284" s="6">
        <v>3</v>
      </c>
      <c r="K2284">
        <v>1</v>
      </c>
      <c r="L2284" s="6">
        <v>3</v>
      </c>
      <c r="M2284">
        <v>503</v>
      </c>
      <c r="N2284">
        <v>101</v>
      </c>
      <c r="O2284">
        <v>1950</v>
      </c>
      <c r="P2284" s="5" t="s">
        <v>100</v>
      </c>
      <c r="Q2284">
        <v>-37.738999999999997</v>
      </c>
      <c r="R2284">
        <v>145.02379999999999</v>
      </c>
      <c r="S2284" t="s">
        <v>22</v>
      </c>
      <c r="T2284">
        <v>14577</v>
      </c>
      <c r="U2284">
        <f t="shared" si="71"/>
        <v>66</v>
      </c>
    </row>
    <row r="2285" spans="1:21" x14ac:dyDescent="0.35">
      <c r="A2285" t="s">
        <v>2401</v>
      </c>
      <c r="B2285" t="s">
        <v>2421</v>
      </c>
      <c r="C2285" s="5">
        <v>2</v>
      </c>
      <c r="D2285" t="s">
        <v>20</v>
      </c>
      <c r="E2285">
        <v>722000</v>
      </c>
      <c r="F2285" s="7">
        <v>42595</v>
      </c>
      <c r="G2285" s="4">
        <f t="shared" si="70"/>
        <v>2016</v>
      </c>
      <c r="H2285">
        <v>8.8000000000000007</v>
      </c>
      <c r="I2285">
        <v>3072</v>
      </c>
      <c r="J2285" s="6">
        <v>2</v>
      </c>
      <c r="K2285">
        <v>1</v>
      </c>
      <c r="L2285" s="6">
        <v>1</v>
      </c>
      <c r="M2285">
        <v>400</v>
      </c>
      <c r="N2285">
        <v>88</v>
      </c>
      <c r="O2285">
        <v>1955</v>
      </c>
      <c r="P2285" s="5" t="s">
        <v>100</v>
      </c>
      <c r="Q2285">
        <v>-37.735199999999999</v>
      </c>
      <c r="R2285">
        <v>144.98519999999999</v>
      </c>
      <c r="S2285" t="s">
        <v>22</v>
      </c>
      <c r="T2285">
        <v>14577</v>
      </c>
      <c r="U2285">
        <f t="shared" si="71"/>
        <v>61</v>
      </c>
    </row>
    <row r="2286" spans="1:21" x14ac:dyDescent="0.35">
      <c r="A2286" t="s">
        <v>2401</v>
      </c>
      <c r="B2286" t="s">
        <v>2422</v>
      </c>
      <c r="C2286" s="5">
        <v>4</v>
      </c>
      <c r="D2286" t="s">
        <v>20</v>
      </c>
      <c r="E2286">
        <v>1260000</v>
      </c>
      <c r="F2286" s="7">
        <v>42504</v>
      </c>
      <c r="G2286" s="4">
        <f t="shared" si="70"/>
        <v>2016</v>
      </c>
      <c r="H2286">
        <v>8.8000000000000007</v>
      </c>
      <c r="I2286">
        <v>3072</v>
      </c>
      <c r="J2286" s="6">
        <v>4</v>
      </c>
      <c r="K2286">
        <v>3</v>
      </c>
      <c r="L2286" s="6">
        <v>2</v>
      </c>
      <c r="M2286">
        <v>654</v>
      </c>
      <c r="N2286">
        <v>150</v>
      </c>
      <c r="O2286">
        <v>1950</v>
      </c>
      <c r="P2286" s="5" t="s">
        <v>100</v>
      </c>
      <c r="Q2286">
        <v>-37.736499999999999</v>
      </c>
      <c r="R2286">
        <v>145.01730000000001</v>
      </c>
      <c r="S2286" t="s">
        <v>22</v>
      </c>
      <c r="T2286">
        <v>14577</v>
      </c>
      <c r="U2286">
        <f t="shared" si="71"/>
        <v>66</v>
      </c>
    </row>
    <row r="2287" spans="1:21" x14ac:dyDescent="0.35">
      <c r="A2287" t="s">
        <v>2401</v>
      </c>
      <c r="B2287" t="s">
        <v>2423</v>
      </c>
      <c r="C2287" s="5">
        <v>2</v>
      </c>
      <c r="D2287" t="s">
        <v>24</v>
      </c>
      <c r="E2287">
        <v>485000</v>
      </c>
      <c r="F2287" s="7">
        <v>42504</v>
      </c>
      <c r="G2287" s="4">
        <f t="shared" si="70"/>
        <v>2016</v>
      </c>
      <c r="H2287">
        <v>8.8000000000000007</v>
      </c>
      <c r="I2287">
        <v>3072</v>
      </c>
      <c r="J2287" s="6">
        <v>2</v>
      </c>
      <c r="K2287">
        <v>1</v>
      </c>
      <c r="L2287" s="6">
        <v>1</v>
      </c>
      <c r="M2287">
        <v>117</v>
      </c>
      <c r="N2287">
        <v>73</v>
      </c>
      <c r="O2287">
        <v>1965</v>
      </c>
      <c r="P2287" s="5" t="s">
        <v>100</v>
      </c>
      <c r="Q2287">
        <v>-37.751399999999997</v>
      </c>
      <c r="R2287">
        <v>145.01179999999999</v>
      </c>
      <c r="S2287" t="s">
        <v>22</v>
      </c>
      <c r="T2287">
        <v>14577</v>
      </c>
      <c r="U2287">
        <f t="shared" si="71"/>
        <v>51</v>
      </c>
    </row>
    <row r="2288" spans="1:21" x14ac:dyDescent="0.35">
      <c r="A2288" t="s">
        <v>2401</v>
      </c>
      <c r="B2288" t="s">
        <v>2424</v>
      </c>
      <c r="C2288" s="5">
        <v>3</v>
      </c>
      <c r="D2288" t="s">
        <v>20</v>
      </c>
      <c r="E2288">
        <v>690000</v>
      </c>
      <c r="F2288" s="7">
        <v>42504</v>
      </c>
      <c r="G2288" s="4">
        <f t="shared" si="70"/>
        <v>2016</v>
      </c>
      <c r="H2288">
        <v>8.8000000000000007</v>
      </c>
      <c r="I2288">
        <v>3072</v>
      </c>
      <c r="J2288" s="6">
        <v>3</v>
      </c>
      <c r="K2288">
        <v>1</v>
      </c>
      <c r="L2288" s="6">
        <v>1</v>
      </c>
      <c r="M2288">
        <v>594</v>
      </c>
      <c r="N2288">
        <v>92</v>
      </c>
      <c r="O2288">
        <v>1960</v>
      </c>
      <c r="P2288" s="5" t="s">
        <v>100</v>
      </c>
      <c r="Q2288">
        <v>-37.751199999999997</v>
      </c>
      <c r="R2288">
        <v>145.017</v>
      </c>
      <c r="S2288" t="s">
        <v>22</v>
      </c>
      <c r="T2288">
        <v>14577</v>
      </c>
      <c r="U2288">
        <f t="shared" si="71"/>
        <v>56</v>
      </c>
    </row>
    <row r="2289" spans="1:21" x14ac:dyDescent="0.35">
      <c r="A2289" t="s">
        <v>2401</v>
      </c>
      <c r="B2289" t="s">
        <v>951</v>
      </c>
      <c r="C2289" s="5">
        <v>2</v>
      </c>
      <c r="D2289" t="s">
        <v>20</v>
      </c>
      <c r="E2289">
        <v>1065000</v>
      </c>
      <c r="F2289" s="7">
        <v>42658</v>
      </c>
      <c r="G2289" s="4">
        <f t="shared" si="70"/>
        <v>2016</v>
      </c>
      <c r="H2289">
        <v>8.8000000000000007</v>
      </c>
      <c r="I2289">
        <v>3072</v>
      </c>
      <c r="J2289" s="6">
        <v>2</v>
      </c>
      <c r="K2289">
        <v>1</v>
      </c>
      <c r="L2289" s="6">
        <v>3</v>
      </c>
      <c r="M2289">
        <v>507</v>
      </c>
      <c r="N2289">
        <v>114</v>
      </c>
      <c r="O2289">
        <v>1910</v>
      </c>
      <c r="P2289" s="5" t="s">
        <v>100</v>
      </c>
      <c r="Q2289">
        <v>-37.743699999999997</v>
      </c>
      <c r="R2289">
        <v>144.99950000000001</v>
      </c>
      <c r="S2289" t="s">
        <v>22</v>
      </c>
      <c r="T2289">
        <v>14577</v>
      </c>
      <c r="U2289">
        <f t="shared" si="71"/>
        <v>106</v>
      </c>
    </row>
    <row r="2290" spans="1:21" x14ac:dyDescent="0.35">
      <c r="A2290" t="s">
        <v>2401</v>
      </c>
      <c r="B2290" t="s">
        <v>2425</v>
      </c>
      <c r="C2290" s="5">
        <v>3</v>
      </c>
      <c r="D2290" t="s">
        <v>20</v>
      </c>
      <c r="E2290">
        <v>1200000</v>
      </c>
      <c r="F2290" s="7">
        <v>42658</v>
      </c>
      <c r="G2290" s="4">
        <f t="shared" si="70"/>
        <v>2016</v>
      </c>
      <c r="H2290">
        <v>8.8000000000000007</v>
      </c>
      <c r="I2290">
        <v>3072</v>
      </c>
      <c r="J2290" s="6">
        <v>3</v>
      </c>
      <c r="K2290">
        <v>1</v>
      </c>
      <c r="L2290" s="6">
        <v>1</v>
      </c>
      <c r="M2290">
        <v>847</v>
      </c>
      <c r="N2290">
        <v>120</v>
      </c>
      <c r="O2290">
        <v>1965</v>
      </c>
      <c r="P2290" s="5" t="s">
        <v>100</v>
      </c>
      <c r="Q2290">
        <v>-37.727899999999998</v>
      </c>
      <c r="R2290">
        <v>144.98490000000001</v>
      </c>
      <c r="S2290" t="s">
        <v>22</v>
      </c>
      <c r="T2290">
        <v>14577</v>
      </c>
      <c r="U2290">
        <f t="shared" si="71"/>
        <v>51</v>
      </c>
    </row>
    <row r="2291" spans="1:21" x14ac:dyDescent="0.35">
      <c r="A2291" t="s">
        <v>2401</v>
      </c>
      <c r="B2291" t="s">
        <v>2426</v>
      </c>
      <c r="C2291" s="5">
        <v>2</v>
      </c>
      <c r="D2291" t="s">
        <v>24</v>
      </c>
      <c r="E2291">
        <v>530000</v>
      </c>
      <c r="F2291" s="7">
        <v>42658</v>
      </c>
      <c r="G2291" s="4">
        <f t="shared" si="70"/>
        <v>2016</v>
      </c>
      <c r="H2291">
        <v>8.8000000000000007</v>
      </c>
      <c r="I2291">
        <v>3072</v>
      </c>
      <c r="J2291" s="6">
        <v>2</v>
      </c>
      <c r="K2291">
        <v>1</v>
      </c>
      <c r="L2291" s="6">
        <v>1</v>
      </c>
      <c r="M2291">
        <v>106</v>
      </c>
      <c r="N2291">
        <v>74</v>
      </c>
      <c r="O2291">
        <v>1970</v>
      </c>
      <c r="P2291" s="5" t="s">
        <v>100</v>
      </c>
      <c r="Q2291">
        <v>-37.730600000000003</v>
      </c>
      <c r="R2291">
        <v>144.99930000000001</v>
      </c>
      <c r="S2291" t="s">
        <v>22</v>
      </c>
      <c r="T2291">
        <v>14577</v>
      </c>
      <c r="U2291">
        <f t="shared" si="71"/>
        <v>46</v>
      </c>
    </row>
    <row r="2292" spans="1:21" x14ac:dyDescent="0.35">
      <c r="A2292" t="s">
        <v>2401</v>
      </c>
      <c r="B2292" t="s">
        <v>2427</v>
      </c>
      <c r="C2292" s="5">
        <v>3</v>
      </c>
      <c r="D2292" t="s">
        <v>20</v>
      </c>
      <c r="E2292">
        <v>900000</v>
      </c>
      <c r="F2292" s="7">
        <v>42658</v>
      </c>
      <c r="G2292" s="4">
        <f t="shared" si="70"/>
        <v>2016</v>
      </c>
      <c r="H2292">
        <v>8.8000000000000007</v>
      </c>
      <c r="I2292">
        <v>3072</v>
      </c>
      <c r="J2292" s="6">
        <v>3</v>
      </c>
      <c r="K2292">
        <v>1</v>
      </c>
      <c r="L2292" s="6">
        <v>1</v>
      </c>
      <c r="M2292">
        <v>472</v>
      </c>
      <c r="N2292">
        <v>147</v>
      </c>
      <c r="O2292">
        <v>1965</v>
      </c>
      <c r="P2292" s="5" t="s">
        <v>100</v>
      </c>
      <c r="Q2292">
        <v>-37.744999999999997</v>
      </c>
      <c r="R2292">
        <v>145.01390000000001</v>
      </c>
      <c r="S2292" t="s">
        <v>22</v>
      </c>
      <c r="T2292">
        <v>14577</v>
      </c>
      <c r="U2292">
        <f t="shared" si="71"/>
        <v>51</v>
      </c>
    </row>
    <row r="2293" spans="1:21" x14ac:dyDescent="0.35">
      <c r="A2293" t="s">
        <v>2401</v>
      </c>
      <c r="B2293" t="s">
        <v>2407</v>
      </c>
      <c r="C2293" s="5">
        <v>2</v>
      </c>
      <c r="D2293" t="s">
        <v>20</v>
      </c>
      <c r="E2293">
        <v>700000</v>
      </c>
      <c r="F2293" s="7">
        <v>42476</v>
      </c>
      <c r="G2293" s="4">
        <f t="shared" si="70"/>
        <v>2016</v>
      </c>
      <c r="H2293">
        <v>8.8000000000000007</v>
      </c>
      <c r="I2293">
        <v>3072</v>
      </c>
      <c r="J2293" s="6">
        <v>2</v>
      </c>
      <c r="K2293">
        <v>1</v>
      </c>
      <c r="L2293" s="6">
        <v>1</v>
      </c>
      <c r="M2293">
        <v>214</v>
      </c>
      <c r="N2293">
        <v>85</v>
      </c>
      <c r="O2293">
        <v>1910</v>
      </c>
      <c r="P2293" s="5" t="s">
        <v>100</v>
      </c>
      <c r="Q2293">
        <v>-37.746200000000002</v>
      </c>
      <c r="R2293">
        <v>145.0044</v>
      </c>
      <c r="S2293" t="s">
        <v>22</v>
      </c>
      <c r="T2293">
        <v>14577</v>
      </c>
      <c r="U2293">
        <f t="shared" si="71"/>
        <v>106</v>
      </c>
    </row>
    <row r="2294" spans="1:21" x14ac:dyDescent="0.35">
      <c r="A2294" t="s">
        <v>2401</v>
      </c>
      <c r="B2294" t="s">
        <v>2428</v>
      </c>
      <c r="C2294" s="5">
        <v>2</v>
      </c>
      <c r="D2294" t="s">
        <v>20</v>
      </c>
      <c r="E2294">
        <v>920000</v>
      </c>
      <c r="F2294" s="7">
        <v>42476</v>
      </c>
      <c r="G2294" s="4">
        <f t="shared" si="70"/>
        <v>2016</v>
      </c>
      <c r="H2294">
        <v>8.8000000000000007</v>
      </c>
      <c r="I2294">
        <v>3072</v>
      </c>
      <c r="J2294" s="6">
        <v>2</v>
      </c>
      <c r="K2294">
        <v>2</v>
      </c>
      <c r="L2294" s="6">
        <v>2</v>
      </c>
      <c r="M2294">
        <v>516</v>
      </c>
      <c r="N2294">
        <v>97</v>
      </c>
      <c r="O2294">
        <v>1935</v>
      </c>
      <c r="P2294" s="5" t="s">
        <v>100</v>
      </c>
      <c r="Q2294">
        <v>-37.749699999999997</v>
      </c>
      <c r="R2294">
        <v>145.011</v>
      </c>
      <c r="S2294" t="s">
        <v>22</v>
      </c>
      <c r="T2294">
        <v>14577</v>
      </c>
      <c r="U2294">
        <f t="shared" si="71"/>
        <v>81</v>
      </c>
    </row>
    <row r="2295" spans="1:21" x14ac:dyDescent="0.35">
      <c r="A2295" t="s">
        <v>2401</v>
      </c>
      <c r="B2295" t="s">
        <v>2429</v>
      </c>
      <c r="C2295" s="5">
        <v>3</v>
      </c>
      <c r="D2295" t="s">
        <v>20</v>
      </c>
      <c r="E2295">
        <v>980000</v>
      </c>
      <c r="F2295" s="7">
        <v>42630</v>
      </c>
      <c r="G2295" s="4">
        <f t="shared" si="70"/>
        <v>2016</v>
      </c>
      <c r="H2295">
        <v>8.8000000000000007</v>
      </c>
      <c r="I2295">
        <v>3072</v>
      </c>
      <c r="J2295" s="6">
        <v>3</v>
      </c>
      <c r="K2295">
        <v>2</v>
      </c>
      <c r="L2295" s="6">
        <v>1</v>
      </c>
      <c r="M2295">
        <v>479</v>
      </c>
      <c r="N2295">
        <v>121</v>
      </c>
      <c r="O2295">
        <v>1930</v>
      </c>
      <c r="P2295" s="5" t="s">
        <v>100</v>
      </c>
      <c r="Q2295">
        <v>-37.7425</v>
      </c>
      <c r="R2295">
        <v>145.01400000000001</v>
      </c>
      <c r="S2295" t="s">
        <v>22</v>
      </c>
      <c r="T2295">
        <v>14577</v>
      </c>
      <c r="U2295">
        <f t="shared" si="71"/>
        <v>86</v>
      </c>
    </row>
    <row r="2296" spans="1:21" x14ac:dyDescent="0.35">
      <c r="A2296" t="s">
        <v>2401</v>
      </c>
      <c r="B2296" t="s">
        <v>2430</v>
      </c>
      <c r="C2296" s="5">
        <v>2</v>
      </c>
      <c r="D2296" t="s">
        <v>20</v>
      </c>
      <c r="E2296">
        <v>886000</v>
      </c>
      <c r="F2296" s="7">
        <v>42630</v>
      </c>
      <c r="G2296" s="4">
        <f t="shared" si="70"/>
        <v>2016</v>
      </c>
      <c r="H2296">
        <v>8.8000000000000007</v>
      </c>
      <c r="I2296">
        <v>3072</v>
      </c>
      <c r="J2296" s="6">
        <v>2</v>
      </c>
      <c r="K2296">
        <v>1</v>
      </c>
      <c r="L2296" s="6">
        <v>2</v>
      </c>
      <c r="M2296">
        <v>467</v>
      </c>
      <c r="N2296">
        <v>92</v>
      </c>
      <c r="O2296">
        <v>1950</v>
      </c>
      <c r="P2296" s="5" t="s">
        <v>100</v>
      </c>
      <c r="Q2296">
        <v>-37.734499999999997</v>
      </c>
      <c r="R2296">
        <v>144.99770000000001</v>
      </c>
      <c r="S2296" t="s">
        <v>22</v>
      </c>
      <c r="T2296">
        <v>14577</v>
      </c>
      <c r="U2296">
        <f t="shared" si="71"/>
        <v>66</v>
      </c>
    </row>
    <row r="2297" spans="1:21" x14ac:dyDescent="0.35">
      <c r="A2297" t="s">
        <v>2401</v>
      </c>
      <c r="B2297" t="s">
        <v>2431</v>
      </c>
      <c r="C2297" s="5">
        <v>3</v>
      </c>
      <c r="D2297" t="s">
        <v>20</v>
      </c>
      <c r="E2297">
        <v>1080000</v>
      </c>
      <c r="F2297" s="7">
        <v>42630</v>
      </c>
      <c r="G2297" s="4">
        <f t="shared" si="70"/>
        <v>2016</v>
      </c>
      <c r="H2297">
        <v>8.8000000000000007</v>
      </c>
      <c r="I2297">
        <v>3072</v>
      </c>
      <c r="J2297" s="6">
        <v>3</v>
      </c>
      <c r="K2297">
        <v>1</v>
      </c>
      <c r="L2297" s="6">
        <v>1</v>
      </c>
      <c r="M2297">
        <v>487</v>
      </c>
      <c r="N2297">
        <v>189</v>
      </c>
      <c r="O2297">
        <v>1925</v>
      </c>
      <c r="P2297" s="5" t="s">
        <v>100</v>
      </c>
      <c r="Q2297">
        <v>-37.751100000000001</v>
      </c>
      <c r="R2297">
        <v>144.9907</v>
      </c>
      <c r="S2297" t="s">
        <v>22</v>
      </c>
      <c r="T2297">
        <v>14577</v>
      </c>
      <c r="U2297">
        <f t="shared" si="71"/>
        <v>91</v>
      </c>
    </row>
    <row r="2298" spans="1:21" x14ac:dyDescent="0.35">
      <c r="A2298" t="s">
        <v>2401</v>
      </c>
      <c r="B2298" t="s">
        <v>2432</v>
      </c>
      <c r="C2298" s="5">
        <v>4</v>
      </c>
      <c r="D2298" t="s">
        <v>20</v>
      </c>
      <c r="E2298">
        <v>1400000</v>
      </c>
      <c r="F2298" s="7">
        <v>42812</v>
      </c>
      <c r="G2298" s="4">
        <f t="shared" si="70"/>
        <v>2017</v>
      </c>
      <c r="H2298">
        <v>8.8000000000000007</v>
      </c>
      <c r="I2298">
        <v>3072</v>
      </c>
      <c r="J2298" s="6">
        <v>4</v>
      </c>
      <c r="K2298">
        <v>2</v>
      </c>
      <c r="L2298" s="6">
        <v>2</v>
      </c>
      <c r="M2298">
        <v>559</v>
      </c>
      <c r="N2298">
        <v>217</v>
      </c>
      <c r="O2298">
        <v>1925</v>
      </c>
      <c r="P2298" s="5" t="s">
        <v>100</v>
      </c>
      <c r="Q2298">
        <v>-37.734699999999997</v>
      </c>
      <c r="R2298">
        <v>144.9966</v>
      </c>
      <c r="S2298" t="s">
        <v>22</v>
      </c>
      <c r="T2298">
        <v>14577</v>
      </c>
      <c r="U2298">
        <f t="shared" si="71"/>
        <v>92</v>
      </c>
    </row>
    <row r="2299" spans="1:21" x14ac:dyDescent="0.35">
      <c r="A2299" t="s">
        <v>2401</v>
      </c>
      <c r="B2299" t="s">
        <v>2433</v>
      </c>
      <c r="C2299" s="5">
        <v>2</v>
      </c>
      <c r="D2299" t="s">
        <v>29</v>
      </c>
      <c r="E2299">
        <v>660000</v>
      </c>
      <c r="F2299" s="7">
        <v>42812</v>
      </c>
      <c r="G2299" s="4">
        <f t="shared" si="70"/>
        <v>2017</v>
      </c>
      <c r="H2299">
        <v>8.8000000000000007</v>
      </c>
      <c r="I2299">
        <v>3072</v>
      </c>
      <c r="J2299" s="6">
        <v>2</v>
      </c>
      <c r="K2299">
        <v>1</v>
      </c>
      <c r="L2299" s="6">
        <v>1</v>
      </c>
      <c r="M2299">
        <v>113</v>
      </c>
      <c r="N2299">
        <v>90</v>
      </c>
      <c r="O2299">
        <v>2013</v>
      </c>
      <c r="P2299" s="5" t="s">
        <v>100</v>
      </c>
      <c r="Q2299">
        <v>-37.747900000000001</v>
      </c>
      <c r="R2299">
        <v>145.0153</v>
      </c>
      <c r="S2299" t="s">
        <v>22</v>
      </c>
      <c r="T2299">
        <v>14577</v>
      </c>
      <c r="U2299">
        <f t="shared" si="71"/>
        <v>4</v>
      </c>
    </row>
    <row r="2300" spans="1:21" x14ac:dyDescent="0.35">
      <c r="A2300" t="s">
        <v>2401</v>
      </c>
      <c r="B2300" t="s">
        <v>2434</v>
      </c>
      <c r="C2300" s="5">
        <v>2</v>
      </c>
      <c r="D2300" t="s">
        <v>20</v>
      </c>
      <c r="E2300">
        <v>876000</v>
      </c>
      <c r="F2300" s="7">
        <v>42812</v>
      </c>
      <c r="G2300" s="4">
        <f t="shared" si="70"/>
        <v>2017</v>
      </c>
      <c r="H2300">
        <v>8.8000000000000007</v>
      </c>
      <c r="I2300">
        <v>3072</v>
      </c>
      <c r="J2300" s="6">
        <v>2</v>
      </c>
      <c r="K2300">
        <v>1</v>
      </c>
      <c r="L2300" s="6">
        <v>2</v>
      </c>
      <c r="M2300">
        <v>479</v>
      </c>
      <c r="N2300">
        <v>85</v>
      </c>
      <c r="O2300">
        <v>1950</v>
      </c>
      <c r="P2300" s="5" t="s">
        <v>100</v>
      </c>
      <c r="Q2300">
        <v>-37.732999999999997</v>
      </c>
      <c r="R2300">
        <v>144.99610000000001</v>
      </c>
      <c r="S2300" t="s">
        <v>22</v>
      </c>
      <c r="T2300">
        <v>14577</v>
      </c>
      <c r="U2300">
        <f t="shared" si="71"/>
        <v>67</v>
      </c>
    </row>
    <row r="2301" spans="1:21" x14ac:dyDescent="0.35">
      <c r="A2301" t="s">
        <v>2401</v>
      </c>
      <c r="B2301" t="s">
        <v>2435</v>
      </c>
      <c r="C2301" s="5">
        <v>2</v>
      </c>
      <c r="D2301" t="s">
        <v>20</v>
      </c>
      <c r="E2301">
        <v>910000</v>
      </c>
      <c r="F2301" s="7">
        <v>42812</v>
      </c>
      <c r="G2301" s="4">
        <f t="shared" si="70"/>
        <v>2017</v>
      </c>
      <c r="H2301">
        <v>8.8000000000000007</v>
      </c>
      <c r="I2301">
        <v>3072</v>
      </c>
      <c r="J2301" s="6">
        <v>2</v>
      </c>
      <c r="K2301">
        <v>2</v>
      </c>
      <c r="L2301" s="6">
        <v>1</v>
      </c>
      <c r="M2301">
        <v>352</v>
      </c>
      <c r="N2301">
        <v>103</v>
      </c>
      <c r="O2301">
        <v>1950</v>
      </c>
      <c r="P2301" s="5" t="s">
        <v>100</v>
      </c>
      <c r="Q2301">
        <v>-37.749499999999998</v>
      </c>
      <c r="R2301">
        <v>145.00919999999999</v>
      </c>
      <c r="S2301" t="s">
        <v>22</v>
      </c>
      <c r="T2301">
        <v>14577</v>
      </c>
      <c r="U2301">
        <f t="shared" si="71"/>
        <v>67</v>
      </c>
    </row>
    <row r="2302" spans="1:21" x14ac:dyDescent="0.35">
      <c r="A2302" t="s">
        <v>2401</v>
      </c>
      <c r="B2302" t="s">
        <v>2436</v>
      </c>
      <c r="C2302" s="5">
        <v>3</v>
      </c>
      <c r="D2302" t="s">
        <v>29</v>
      </c>
      <c r="E2302">
        <v>714000</v>
      </c>
      <c r="F2302" s="7">
        <v>42539</v>
      </c>
      <c r="G2302" s="4">
        <f t="shared" si="70"/>
        <v>2016</v>
      </c>
      <c r="H2302">
        <v>8.8000000000000007</v>
      </c>
      <c r="I2302">
        <v>3072</v>
      </c>
      <c r="J2302" s="6">
        <v>3</v>
      </c>
      <c r="K2302">
        <v>2</v>
      </c>
      <c r="L2302" s="6">
        <v>2</v>
      </c>
      <c r="M2302">
        <v>185</v>
      </c>
      <c r="N2302">
        <v>115</v>
      </c>
      <c r="O2302">
        <v>2005</v>
      </c>
      <c r="P2302" s="5" t="s">
        <v>100</v>
      </c>
      <c r="Q2302">
        <v>-37.728700000000003</v>
      </c>
      <c r="R2302">
        <v>144.98689999999999</v>
      </c>
      <c r="S2302" t="s">
        <v>22</v>
      </c>
      <c r="T2302">
        <v>14577</v>
      </c>
      <c r="U2302">
        <f t="shared" si="71"/>
        <v>11</v>
      </c>
    </row>
    <row r="2303" spans="1:21" x14ac:dyDescent="0.35">
      <c r="A2303" t="s">
        <v>2401</v>
      </c>
      <c r="B2303" t="s">
        <v>2437</v>
      </c>
      <c r="C2303" s="5">
        <v>2</v>
      </c>
      <c r="D2303" t="s">
        <v>20</v>
      </c>
      <c r="E2303">
        <v>770000</v>
      </c>
      <c r="F2303" s="7">
        <v>42539</v>
      </c>
      <c r="G2303" s="4">
        <f t="shared" si="70"/>
        <v>2016</v>
      </c>
      <c r="H2303">
        <v>8.8000000000000007</v>
      </c>
      <c r="I2303">
        <v>3072</v>
      </c>
      <c r="J2303" s="6">
        <v>2</v>
      </c>
      <c r="K2303">
        <v>2</v>
      </c>
      <c r="L2303" s="6">
        <v>1</v>
      </c>
      <c r="M2303">
        <v>76</v>
      </c>
      <c r="N2303">
        <v>129</v>
      </c>
      <c r="O2303">
        <v>2013</v>
      </c>
      <c r="P2303" s="5" t="s">
        <v>100</v>
      </c>
      <c r="Q2303">
        <v>-37.744300000000003</v>
      </c>
      <c r="R2303">
        <v>145.00149999999999</v>
      </c>
      <c r="S2303" t="s">
        <v>22</v>
      </c>
      <c r="T2303">
        <v>14577</v>
      </c>
      <c r="U2303">
        <f t="shared" si="71"/>
        <v>3</v>
      </c>
    </row>
    <row r="2304" spans="1:21" x14ac:dyDescent="0.35">
      <c r="A2304" t="s">
        <v>2401</v>
      </c>
      <c r="B2304" t="s">
        <v>2438</v>
      </c>
      <c r="C2304" s="5">
        <v>3</v>
      </c>
      <c r="D2304" t="s">
        <v>20</v>
      </c>
      <c r="E2304">
        <v>810000</v>
      </c>
      <c r="F2304" s="7">
        <v>42539</v>
      </c>
      <c r="G2304" s="4">
        <f t="shared" si="70"/>
        <v>2016</v>
      </c>
      <c r="H2304">
        <v>8.8000000000000007</v>
      </c>
      <c r="I2304">
        <v>3072</v>
      </c>
      <c r="J2304" s="6">
        <v>2</v>
      </c>
      <c r="K2304">
        <v>1</v>
      </c>
      <c r="L2304" s="6">
        <v>1</v>
      </c>
      <c r="M2304">
        <v>421</v>
      </c>
      <c r="N2304">
        <v>97</v>
      </c>
      <c r="O2304">
        <v>1930</v>
      </c>
      <c r="P2304" s="5" t="s">
        <v>100</v>
      </c>
      <c r="Q2304">
        <v>-37.738</v>
      </c>
      <c r="R2304">
        <v>145.00640000000001</v>
      </c>
      <c r="S2304" t="s">
        <v>22</v>
      </c>
      <c r="T2304">
        <v>14577</v>
      </c>
      <c r="U2304">
        <f t="shared" si="71"/>
        <v>86</v>
      </c>
    </row>
    <row r="2305" spans="1:21" x14ac:dyDescent="0.35">
      <c r="A2305" t="s">
        <v>2401</v>
      </c>
      <c r="B2305" t="s">
        <v>2439</v>
      </c>
      <c r="C2305" s="5">
        <v>3</v>
      </c>
      <c r="D2305" t="s">
        <v>20</v>
      </c>
      <c r="E2305">
        <v>1127000</v>
      </c>
      <c r="F2305" s="7">
        <v>42539</v>
      </c>
      <c r="G2305" s="4">
        <f t="shared" si="70"/>
        <v>2016</v>
      </c>
      <c r="H2305">
        <v>8.8000000000000007</v>
      </c>
      <c r="I2305">
        <v>3072</v>
      </c>
      <c r="J2305" s="6">
        <v>3</v>
      </c>
      <c r="K2305">
        <v>2</v>
      </c>
      <c r="L2305" s="6">
        <v>2</v>
      </c>
      <c r="M2305">
        <v>590</v>
      </c>
      <c r="N2305">
        <v>140</v>
      </c>
      <c r="O2305">
        <v>1940</v>
      </c>
      <c r="P2305" s="5" t="s">
        <v>100</v>
      </c>
      <c r="Q2305">
        <v>-37.733600000000003</v>
      </c>
      <c r="R2305">
        <v>144.9958</v>
      </c>
      <c r="S2305" t="s">
        <v>22</v>
      </c>
      <c r="T2305">
        <v>14577</v>
      </c>
      <c r="U2305">
        <f t="shared" si="71"/>
        <v>76</v>
      </c>
    </row>
    <row r="2306" spans="1:21" x14ac:dyDescent="0.35">
      <c r="A2306" t="s">
        <v>2401</v>
      </c>
      <c r="B2306" t="s">
        <v>2440</v>
      </c>
      <c r="C2306" s="5">
        <v>2</v>
      </c>
      <c r="D2306" t="s">
        <v>20</v>
      </c>
      <c r="E2306">
        <v>780000</v>
      </c>
      <c r="F2306" s="7">
        <v>42693</v>
      </c>
      <c r="G2306" s="4">
        <f t="shared" si="70"/>
        <v>2016</v>
      </c>
      <c r="H2306">
        <v>8.8000000000000007</v>
      </c>
      <c r="I2306">
        <v>3072</v>
      </c>
      <c r="J2306" s="6">
        <v>2</v>
      </c>
      <c r="K2306">
        <v>1</v>
      </c>
      <c r="L2306" s="6">
        <v>1</v>
      </c>
      <c r="M2306">
        <v>310</v>
      </c>
      <c r="N2306">
        <v>72</v>
      </c>
      <c r="O2306">
        <v>1950</v>
      </c>
      <c r="P2306" s="5" t="s">
        <v>100</v>
      </c>
      <c r="Q2306">
        <v>-37.7455</v>
      </c>
      <c r="R2306">
        <v>144.99539999999999</v>
      </c>
      <c r="S2306" t="s">
        <v>22</v>
      </c>
      <c r="T2306">
        <v>14577</v>
      </c>
      <c r="U2306">
        <f t="shared" si="71"/>
        <v>66</v>
      </c>
    </row>
    <row r="2307" spans="1:21" x14ac:dyDescent="0.35">
      <c r="A2307" t="s">
        <v>2401</v>
      </c>
      <c r="B2307" t="s">
        <v>2441</v>
      </c>
      <c r="C2307" s="5">
        <v>2</v>
      </c>
      <c r="D2307" t="s">
        <v>20</v>
      </c>
      <c r="E2307">
        <v>986000</v>
      </c>
      <c r="F2307" s="7">
        <v>42512</v>
      </c>
      <c r="G2307" s="4">
        <f t="shared" ref="G2307:G2370" si="72">YEAR(F2307)</f>
        <v>2016</v>
      </c>
      <c r="H2307">
        <v>8.8000000000000007</v>
      </c>
      <c r="I2307">
        <v>3072</v>
      </c>
      <c r="J2307" s="6">
        <v>2</v>
      </c>
      <c r="K2307">
        <v>1</v>
      </c>
      <c r="L2307" s="6">
        <v>1</v>
      </c>
      <c r="M2307">
        <v>472</v>
      </c>
      <c r="N2307">
        <v>139</v>
      </c>
      <c r="O2307">
        <v>1940</v>
      </c>
      <c r="P2307" s="5" t="s">
        <v>100</v>
      </c>
      <c r="Q2307">
        <v>-37.748399999999997</v>
      </c>
      <c r="R2307">
        <v>144.98859999999999</v>
      </c>
      <c r="S2307" t="s">
        <v>22</v>
      </c>
      <c r="T2307">
        <v>14577</v>
      </c>
      <c r="U2307">
        <f t="shared" ref="U2307:U2370" si="73">G:G-O:O</f>
        <v>76</v>
      </c>
    </row>
    <row r="2308" spans="1:21" x14ac:dyDescent="0.35">
      <c r="A2308" t="s">
        <v>2401</v>
      </c>
      <c r="B2308" t="s">
        <v>2442</v>
      </c>
      <c r="C2308" s="5">
        <v>4</v>
      </c>
      <c r="D2308" t="s">
        <v>20</v>
      </c>
      <c r="E2308">
        <v>760000</v>
      </c>
      <c r="F2308" s="7">
        <v>42512</v>
      </c>
      <c r="G2308" s="4">
        <f t="shared" si="72"/>
        <v>2016</v>
      </c>
      <c r="H2308">
        <v>8.8000000000000007</v>
      </c>
      <c r="I2308">
        <v>3072</v>
      </c>
      <c r="J2308" s="6">
        <v>9</v>
      </c>
      <c r="K2308">
        <v>8</v>
      </c>
      <c r="L2308" s="6">
        <v>7</v>
      </c>
      <c r="M2308">
        <v>1254</v>
      </c>
      <c r="N2308">
        <v>280</v>
      </c>
      <c r="O2308">
        <v>1928</v>
      </c>
      <c r="P2308" s="5" t="s">
        <v>100</v>
      </c>
      <c r="Q2308">
        <v>-37.736699999999999</v>
      </c>
      <c r="R2308">
        <v>144.98949999999999</v>
      </c>
      <c r="S2308" t="s">
        <v>22</v>
      </c>
      <c r="T2308">
        <v>14577</v>
      </c>
      <c r="U2308">
        <f t="shared" si="73"/>
        <v>88</v>
      </c>
    </row>
    <row r="2309" spans="1:21" x14ac:dyDescent="0.35">
      <c r="A2309" t="s">
        <v>2401</v>
      </c>
      <c r="B2309" t="s">
        <v>2443</v>
      </c>
      <c r="C2309" s="5">
        <v>3</v>
      </c>
      <c r="D2309" t="s">
        <v>20</v>
      </c>
      <c r="E2309">
        <v>1123000</v>
      </c>
      <c r="F2309" s="7">
        <v>42604</v>
      </c>
      <c r="G2309" s="4">
        <f t="shared" si="72"/>
        <v>2016</v>
      </c>
      <c r="H2309">
        <v>8.8000000000000007</v>
      </c>
      <c r="I2309">
        <v>3072</v>
      </c>
      <c r="J2309" s="6">
        <v>3</v>
      </c>
      <c r="K2309">
        <v>1</v>
      </c>
      <c r="L2309" s="6">
        <v>2</v>
      </c>
      <c r="M2309">
        <v>504</v>
      </c>
      <c r="N2309">
        <v>506</v>
      </c>
      <c r="O2309">
        <v>1950</v>
      </c>
      <c r="P2309" s="5" t="s">
        <v>100</v>
      </c>
      <c r="Q2309">
        <v>-37.747599999999998</v>
      </c>
      <c r="R2309">
        <v>144.98419999999999</v>
      </c>
      <c r="S2309" t="s">
        <v>22</v>
      </c>
      <c r="T2309">
        <v>14577</v>
      </c>
      <c r="U2309">
        <f t="shared" si="73"/>
        <v>66</v>
      </c>
    </row>
    <row r="2310" spans="1:21" x14ac:dyDescent="0.35">
      <c r="A2310" t="s">
        <v>2401</v>
      </c>
      <c r="B2310" t="s">
        <v>2444</v>
      </c>
      <c r="C2310" s="5">
        <v>2</v>
      </c>
      <c r="D2310" t="s">
        <v>20</v>
      </c>
      <c r="E2310">
        <v>890000</v>
      </c>
      <c r="F2310" s="7">
        <v>42637</v>
      </c>
      <c r="G2310" s="4">
        <f t="shared" si="72"/>
        <v>2016</v>
      </c>
      <c r="H2310">
        <v>8.8000000000000007</v>
      </c>
      <c r="I2310">
        <v>3072</v>
      </c>
      <c r="J2310" s="6">
        <v>2</v>
      </c>
      <c r="K2310">
        <v>1</v>
      </c>
      <c r="L2310" s="6">
        <v>3</v>
      </c>
      <c r="M2310">
        <v>493</v>
      </c>
      <c r="N2310">
        <v>95</v>
      </c>
      <c r="O2310">
        <v>1950</v>
      </c>
      <c r="P2310" s="5" t="s">
        <v>100</v>
      </c>
      <c r="Q2310">
        <v>-37.74</v>
      </c>
      <c r="R2310">
        <v>144.9821</v>
      </c>
      <c r="S2310" t="s">
        <v>22</v>
      </c>
      <c r="T2310">
        <v>14577</v>
      </c>
      <c r="U2310">
        <f t="shared" si="73"/>
        <v>66</v>
      </c>
    </row>
    <row r="2311" spans="1:21" x14ac:dyDescent="0.35">
      <c r="A2311" t="s">
        <v>2401</v>
      </c>
      <c r="B2311" t="s">
        <v>2445</v>
      </c>
      <c r="C2311" s="5">
        <v>2</v>
      </c>
      <c r="D2311" t="s">
        <v>20</v>
      </c>
      <c r="E2311">
        <v>900000</v>
      </c>
      <c r="F2311" s="7">
        <v>42791</v>
      </c>
      <c r="G2311" s="4">
        <f t="shared" si="72"/>
        <v>2017</v>
      </c>
      <c r="H2311">
        <v>8.8000000000000007</v>
      </c>
      <c r="I2311">
        <v>3072</v>
      </c>
      <c r="J2311" s="6">
        <v>2</v>
      </c>
      <c r="K2311">
        <v>1</v>
      </c>
      <c r="L2311" s="6">
        <v>1</v>
      </c>
      <c r="M2311">
        <v>529</v>
      </c>
      <c r="N2311">
        <v>528</v>
      </c>
      <c r="P2311" s="5" t="s">
        <v>100</v>
      </c>
      <c r="Q2311">
        <v>-37.742699999999999</v>
      </c>
      <c r="R2311">
        <v>144.98679999999999</v>
      </c>
      <c r="S2311" t="s">
        <v>22</v>
      </c>
      <c r="T2311">
        <v>14577</v>
      </c>
      <c r="U2311">
        <v>0</v>
      </c>
    </row>
    <row r="2312" spans="1:21" x14ac:dyDescent="0.35">
      <c r="A2312" t="s">
        <v>2401</v>
      </c>
      <c r="B2312" t="s">
        <v>2446</v>
      </c>
      <c r="C2312" s="5">
        <v>2</v>
      </c>
      <c r="D2312" t="s">
        <v>24</v>
      </c>
      <c r="E2312">
        <v>425000</v>
      </c>
      <c r="F2312" s="7">
        <v>42791</v>
      </c>
      <c r="G2312" s="4">
        <f t="shared" si="72"/>
        <v>2017</v>
      </c>
      <c r="H2312">
        <v>8.8000000000000007</v>
      </c>
      <c r="I2312">
        <v>3072</v>
      </c>
      <c r="J2312" s="6">
        <v>2</v>
      </c>
      <c r="K2312">
        <v>2</v>
      </c>
      <c r="L2312" s="6">
        <v>1</v>
      </c>
      <c r="M2312">
        <v>1485</v>
      </c>
      <c r="N2312">
        <v>69</v>
      </c>
      <c r="O2312">
        <v>2010</v>
      </c>
      <c r="P2312" s="5" t="s">
        <v>100</v>
      </c>
      <c r="Q2312">
        <v>-37.747599999999998</v>
      </c>
      <c r="R2312">
        <v>145.0026</v>
      </c>
      <c r="S2312" t="s">
        <v>22</v>
      </c>
      <c r="T2312">
        <v>14577</v>
      </c>
      <c r="U2312">
        <f t="shared" si="73"/>
        <v>7</v>
      </c>
    </row>
    <row r="2313" spans="1:21" x14ac:dyDescent="0.35">
      <c r="A2313" t="s">
        <v>2401</v>
      </c>
      <c r="B2313" t="s">
        <v>2447</v>
      </c>
      <c r="C2313" s="5">
        <v>2</v>
      </c>
      <c r="D2313" t="s">
        <v>24</v>
      </c>
      <c r="E2313">
        <v>515000</v>
      </c>
      <c r="F2313" s="7">
        <v>42791</v>
      </c>
      <c r="G2313" s="4">
        <f t="shared" si="72"/>
        <v>2017</v>
      </c>
      <c r="H2313">
        <v>8.8000000000000007</v>
      </c>
      <c r="I2313">
        <v>3072</v>
      </c>
      <c r="J2313" s="6">
        <v>2</v>
      </c>
      <c r="K2313">
        <v>1</v>
      </c>
      <c r="L2313" s="6">
        <v>1</v>
      </c>
      <c r="M2313">
        <v>187</v>
      </c>
      <c r="N2313">
        <v>60</v>
      </c>
      <c r="O2313">
        <v>2005</v>
      </c>
      <c r="P2313" s="5" t="s">
        <v>100</v>
      </c>
      <c r="Q2313">
        <v>-37.735100000000003</v>
      </c>
      <c r="R2313">
        <v>145.03229999999999</v>
      </c>
      <c r="S2313" t="s">
        <v>22</v>
      </c>
      <c r="T2313">
        <v>14577</v>
      </c>
      <c r="U2313">
        <f t="shared" si="73"/>
        <v>12</v>
      </c>
    </row>
    <row r="2314" spans="1:21" x14ac:dyDescent="0.35">
      <c r="A2314" t="s">
        <v>2401</v>
      </c>
      <c r="B2314" t="s">
        <v>2448</v>
      </c>
      <c r="C2314" s="5">
        <v>3</v>
      </c>
      <c r="D2314" t="s">
        <v>20</v>
      </c>
      <c r="E2314">
        <v>1040000</v>
      </c>
      <c r="F2314" s="7">
        <v>42791</v>
      </c>
      <c r="G2314" s="4">
        <f t="shared" si="72"/>
        <v>2017</v>
      </c>
      <c r="H2314">
        <v>8.8000000000000007</v>
      </c>
      <c r="I2314">
        <v>3072</v>
      </c>
      <c r="J2314" s="6">
        <v>3</v>
      </c>
      <c r="K2314">
        <v>1</v>
      </c>
      <c r="L2314" s="6">
        <v>2</v>
      </c>
      <c r="M2314">
        <v>399</v>
      </c>
      <c r="N2314">
        <v>121</v>
      </c>
      <c r="O2314">
        <v>1940</v>
      </c>
      <c r="P2314" s="5" t="s">
        <v>100</v>
      </c>
      <c r="Q2314">
        <v>-37.736600000000003</v>
      </c>
      <c r="R2314">
        <v>145.00630000000001</v>
      </c>
      <c r="S2314" t="s">
        <v>22</v>
      </c>
      <c r="T2314">
        <v>14577</v>
      </c>
      <c r="U2314">
        <f t="shared" si="73"/>
        <v>77</v>
      </c>
    </row>
    <row r="2315" spans="1:21" x14ac:dyDescent="0.35">
      <c r="A2315" t="s">
        <v>2401</v>
      </c>
      <c r="B2315" t="s">
        <v>2449</v>
      </c>
      <c r="C2315" s="5">
        <v>3</v>
      </c>
      <c r="D2315" t="s">
        <v>20</v>
      </c>
      <c r="E2315">
        <v>890000</v>
      </c>
      <c r="F2315" s="7">
        <v>42577</v>
      </c>
      <c r="G2315" s="4">
        <f t="shared" si="72"/>
        <v>2016</v>
      </c>
      <c r="H2315">
        <v>8.8000000000000007</v>
      </c>
      <c r="I2315">
        <v>3072</v>
      </c>
      <c r="J2315" s="6">
        <v>3</v>
      </c>
      <c r="K2315">
        <v>1</v>
      </c>
      <c r="L2315" s="6">
        <v>2</v>
      </c>
      <c r="M2315">
        <v>495</v>
      </c>
      <c r="N2315">
        <v>100</v>
      </c>
      <c r="O2315">
        <v>1950</v>
      </c>
      <c r="P2315" s="5" t="s">
        <v>100</v>
      </c>
      <c r="Q2315">
        <v>-37.752099999999999</v>
      </c>
      <c r="R2315">
        <v>145.01140000000001</v>
      </c>
      <c r="S2315" t="s">
        <v>22</v>
      </c>
      <c r="T2315">
        <v>14577</v>
      </c>
      <c r="U2315">
        <f t="shared" si="73"/>
        <v>66</v>
      </c>
    </row>
    <row r="2316" spans="1:21" x14ac:dyDescent="0.35">
      <c r="A2316" t="s">
        <v>2401</v>
      </c>
      <c r="B2316" t="s">
        <v>2450</v>
      </c>
      <c r="C2316" s="5">
        <v>2</v>
      </c>
      <c r="D2316" t="s">
        <v>20</v>
      </c>
      <c r="E2316">
        <v>790000</v>
      </c>
      <c r="F2316" s="7">
        <v>42577</v>
      </c>
      <c r="G2316" s="4">
        <f t="shared" si="72"/>
        <v>2016</v>
      </c>
      <c r="H2316">
        <v>8.8000000000000007</v>
      </c>
      <c r="I2316">
        <v>3072</v>
      </c>
      <c r="J2316" s="6">
        <v>2</v>
      </c>
      <c r="K2316">
        <v>1</v>
      </c>
      <c r="L2316" s="6">
        <v>1</v>
      </c>
      <c r="M2316">
        <v>266</v>
      </c>
      <c r="N2316">
        <v>100</v>
      </c>
      <c r="O2316">
        <v>1925</v>
      </c>
      <c r="P2316" s="5" t="s">
        <v>100</v>
      </c>
      <c r="Q2316">
        <v>-37.7423</v>
      </c>
      <c r="R2316">
        <v>145.01050000000001</v>
      </c>
      <c r="S2316" t="s">
        <v>22</v>
      </c>
      <c r="T2316">
        <v>14577</v>
      </c>
      <c r="U2316">
        <f t="shared" si="73"/>
        <v>91</v>
      </c>
    </row>
    <row r="2317" spans="1:21" x14ac:dyDescent="0.35">
      <c r="A2317" t="s">
        <v>2401</v>
      </c>
      <c r="B2317" t="s">
        <v>2451</v>
      </c>
      <c r="C2317" s="5">
        <v>2</v>
      </c>
      <c r="D2317" t="s">
        <v>20</v>
      </c>
      <c r="E2317">
        <v>860000</v>
      </c>
      <c r="F2317" s="7">
        <v>42548</v>
      </c>
      <c r="G2317" s="4">
        <f t="shared" si="72"/>
        <v>2016</v>
      </c>
      <c r="H2317">
        <v>8.8000000000000007</v>
      </c>
      <c r="I2317">
        <v>3072</v>
      </c>
      <c r="J2317" s="6">
        <v>2</v>
      </c>
      <c r="K2317">
        <v>2</v>
      </c>
      <c r="L2317" s="6">
        <v>1</v>
      </c>
      <c r="M2317">
        <v>415</v>
      </c>
      <c r="N2317">
        <v>138</v>
      </c>
      <c r="O2317">
        <v>1925</v>
      </c>
      <c r="P2317" s="5" t="s">
        <v>100</v>
      </c>
      <c r="Q2317">
        <v>-37.748100000000001</v>
      </c>
      <c r="R2317">
        <v>145.0017</v>
      </c>
      <c r="S2317" t="s">
        <v>22</v>
      </c>
      <c r="T2317">
        <v>14577</v>
      </c>
      <c r="U2317">
        <f t="shared" si="73"/>
        <v>91</v>
      </c>
    </row>
    <row r="2318" spans="1:21" x14ac:dyDescent="0.35">
      <c r="A2318" t="s">
        <v>2401</v>
      </c>
      <c r="B2318" t="s">
        <v>2452</v>
      </c>
      <c r="C2318" s="5">
        <v>2</v>
      </c>
      <c r="D2318" t="s">
        <v>20</v>
      </c>
      <c r="E2318">
        <v>630000</v>
      </c>
      <c r="F2318" s="7">
        <v>42548</v>
      </c>
      <c r="G2318" s="4">
        <f t="shared" si="72"/>
        <v>2016</v>
      </c>
      <c r="H2318">
        <v>8.8000000000000007</v>
      </c>
      <c r="I2318">
        <v>3072</v>
      </c>
      <c r="J2318" s="6">
        <v>2</v>
      </c>
      <c r="K2318">
        <v>1</v>
      </c>
      <c r="L2318" s="6">
        <v>1</v>
      </c>
      <c r="M2318">
        <v>372</v>
      </c>
      <c r="N2318">
        <v>82</v>
      </c>
      <c r="O2318">
        <v>1940</v>
      </c>
      <c r="P2318" s="5" t="s">
        <v>100</v>
      </c>
      <c r="Q2318">
        <v>-37.7348</v>
      </c>
      <c r="R2318">
        <v>144.98519999999999</v>
      </c>
      <c r="S2318" t="s">
        <v>22</v>
      </c>
      <c r="T2318">
        <v>14577</v>
      </c>
      <c r="U2318">
        <f t="shared" si="73"/>
        <v>76</v>
      </c>
    </row>
    <row r="2319" spans="1:21" x14ac:dyDescent="0.35">
      <c r="A2319" t="s">
        <v>2401</v>
      </c>
      <c r="B2319" t="s">
        <v>2453</v>
      </c>
      <c r="C2319" s="5">
        <v>4</v>
      </c>
      <c r="D2319" t="s">
        <v>20</v>
      </c>
      <c r="E2319">
        <v>875000</v>
      </c>
      <c r="F2319" s="7">
        <v>42548</v>
      </c>
      <c r="G2319" s="4">
        <f t="shared" si="72"/>
        <v>2016</v>
      </c>
      <c r="H2319">
        <v>8.8000000000000007</v>
      </c>
      <c r="I2319">
        <v>3072</v>
      </c>
      <c r="J2319" s="6">
        <v>4</v>
      </c>
      <c r="K2319">
        <v>1</v>
      </c>
      <c r="L2319" s="6">
        <v>2</v>
      </c>
      <c r="M2319">
        <v>400</v>
      </c>
      <c r="N2319">
        <v>147</v>
      </c>
      <c r="O2319">
        <v>1940</v>
      </c>
      <c r="P2319" s="5" t="s">
        <v>100</v>
      </c>
      <c r="Q2319">
        <v>-37.737099999999998</v>
      </c>
      <c r="R2319">
        <v>145.0111</v>
      </c>
      <c r="S2319" t="s">
        <v>22</v>
      </c>
      <c r="T2319">
        <v>14577</v>
      </c>
      <c r="U2319">
        <f t="shared" si="73"/>
        <v>76</v>
      </c>
    </row>
    <row r="2320" spans="1:21" x14ac:dyDescent="0.35">
      <c r="A2320" t="s">
        <v>2401</v>
      </c>
      <c r="B2320" t="s">
        <v>2454</v>
      </c>
      <c r="C2320" s="5">
        <v>3</v>
      </c>
      <c r="D2320" t="s">
        <v>20</v>
      </c>
      <c r="E2320">
        <v>923000</v>
      </c>
      <c r="F2320" s="7">
        <v>42548</v>
      </c>
      <c r="G2320" s="4">
        <f t="shared" si="72"/>
        <v>2016</v>
      </c>
      <c r="H2320">
        <v>8.8000000000000007</v>
      </c>
      <c r="I2320">
        <v>3072</v>
      </c>
      <c r="J2320" s="6">
        <v>3</v>
      </c>
      <c r="K2320">
        <v>1</v>
      </c>
      <c r="L2320" s="6">
        <v>0</v>
      </c>
      <c r="M2320">
        <v>333</v>
      </c>
      <c r="N2320">
        <v>118</v>
      </c>
      <c r="O2320">
        <v>1920</v>
      </c>
      <c r="P2320" s="5" t="s">
        <v>100</v>
      </c>
      <c r="Q2320">
        <v>-37.7423</v>
      </c>
      <c r="R2320">
        <v>145.00970000000001</v>
      </c>
      <c r="S2320" t="s">
        <v>22</v>
      </c>
      <c r="T2320">
        <v>14577</v>
      </c>
      <c r="U2320">
        <f t="shared" si="73"/>
        <v>96</v>
      </c>
    </row>
    <row r="2321" spans="1:21" x14ac:dyDescent="0.35">
      <c r="A2321" t="s">
        <v>2401</v>
      </c>
      <c r="B2321" t="s">
        <v>2455</v>
      </c>
      <c r="C2321" s="5">
        <v>4</v>
      </c>
      <c r="D2321" t="s">
        <v>20</v>
      </c>
      <c r="E2321">
        <v>920000</v>
      </c>
      <c r="F2321" s="7">
        <v>42548</v>
      </c>
      <c r="G2321" s="4">
        <f t="shared" si="72"/>
        <v>2016</v>
      </c>
      <c r="H2321">
        <v>8.8000000000000007</v>
      </c>
      <c r="I2321">
        <v>3072</v>
      </c>
      <c r="J2321" s="6">
        <v>3</v>
      </c>
      <c r="K2321">
        <v>1</v>
      </c>
      <c r="L2321" s="6">
        <v>1</v>
      </c>
      <c r="M2321">
        <v>396</v>
      </c>
      <c r="N2321">
        <v>184</v>
      </c>
      <c r="O2321">
        <v>1920</v>
      </c>
      <c r="P2321" s="5" t="s">
        <v>100</v>
      </c>
      <c r="Q2321">
        <v>-37.7361</v>
      </c>
      <c r="R2321">
        <v>145.0093</v>
      </c>
      <c r="S2321" t="s">
        <v>22</v>
      </c>
      <c r="T2321">
        <v>14577</v>
      </c>
      <c r="U2321">
        <f t="shared" si="73"/>
        <v>96</v>
      </c>
    </row>
    <row r="2322" spans="1:21" x14ac:dyDescent="0.35">
      <c r="A2322" t="s">
        <v>2401</v>
      </c>
      <c r="B2322" t="s">
        <v>2456</v>
      </c>
      <c r="C2322" s="5">
        <v>4</v>
      </c>
      <c r="D2322" t="s">
        <v>20</v>
      </c>
      <c r="E2322">
        <v>871000</v>
      </c>
      <c r="F2322" s="7">
        <v>42701</v>
      </c>
      <c r="G2322" s="4">
        <f t="shared" si="72"/>
        <v>2016</v>
      </c>
      <c r="H2322">
        <v>8.8000000000000007</v>
      </c>
      <c r="I2322">
        <v>3072</v>
      </c>
      <c r="J2322" s="6">
        <v>4</v>
      </c>
      <c r="K2322">
        <v>2</v>
      </c>
      <c r="L2322" s="6">
        <v>1</v>
      </c>
      <c r="M2322">
        <v>561</v>
      </c>
      <c r="N2322">
        <v>150</v>
      </c>
      <c r="O2322">
        <v>1950</v>
      </c>
      <c r="P2322" s="5" t="s">
        <v>100</v>
      </c>
      <c r="Q2322">
        <v>-37.736899999999999</v>
      </c>
      <c r="R2322">
        <v>145.02010000000001</v>
      </c>
      <c r="S2322" t="s">
        <v>22</v>
      </c>
      <c r="T2322">
        <v>14577</v>
      </c>
      <c r="U2322">
        <f t="shared" si="73"/>
        <v>66</v>
      </c>
    </row>
    <row r="2323" spans="1:21" x14ac:dyDescent="0.35">
      <c r="A2323" t="s">
        <v>2401</v>
      </c>
      <c r="B2323" t="s">
        <v>2457</v>
      </c>
      <c r="C2323" s="5">
        <v>4</v>
      </c>
      <c r="D2323" t="s">
        <v>20</v>
      </c>
      <c r="E2323">
        <v>950000</v>
      </c>
      <c r="F2323" s="7">
        <v>42701</v>
      </c>
      <c r="G2323" s="4">
        <f t="shared" si="72"/>
        <v>2016</v>
      </c>
      <c r="H2323">
        <v>8.8000000000000007</v>
      </c>
      <c r="I2323">
        <v>3072</v>
      </c>
      <c r="J2323" s="6">
        <v>4</v>
      </c>
      <c r="K2323">
        <v>2</v>
      </c>
      <c r="L2323" s="6">
        <v>1</v>
      </c>
      <c r="M2323">
        <v>243</v>
      </c>
      <c r="N2323">
        <v>140</v>
      </c>
      <c r="O2323">
        <v>2005</v>
      </c>
      <c r="P2323" s="5" t="s">
        <v>100</v>
      </c>
      <c r="Q2323">
        <v>-37.750599999999999</v>
      </c>
      <c r="R2323">
        <v>144.9847</v>
      </c>
      <c r="S2323" t="s">
        <v>22</v>
      </c>
      <c r="T2323">
        <v>14577</v>
      </c>
      <c r="U2323">
        <f t="shared" si="73"/>
        <v>11</v>
      </c>
    </row>
    <row r="2324" spans="1:21" x14ac:dyDescent="0.35">
      <c r="A2324" t="s">
        <v>2401</v>
      </c>
      <c r="B2324" t="s">
        <v>2458</v>
      </c>
      <c r="C2324" s="5">
        <v>4</v>
      </c>
      <c r="D2324" t="s">
        <v>20</v>
      </c>
      <c r="E2324">
        <v>870000</v>
      </c>
      <c r="F2324" s="7">
        <v>42701</v>
      </c>
      <c r="G2324" s="4">
        <f t="shared" si="72"/>
        <v>2016</v>
      </c>
      <c r="H2324">
        <v>8.8000000000000007</v>
      </c>
      <c r="I2324">
        <v>3072</v>
      </c>
      <c r="J2324" s="6">
        <v>4</v>
      </c>
      <c r="K2324">
        <v>1</v>
      </c>
      <c r="L2324" s="6">
        <v>2</v>
      </c>
      <c r="M2324">
        <v>400</v>
      </c>
      <c r="N2324">
        <v>117</v>
      </c>
      <c r="O2324">
        <v>1890</v>
      </c>
      <c r="P2324" s="5" t="s">
        <v>100</v>
      </c>
      <c r="Q2324">
        <v>-37.7346</v>
      </c>
      <c r="R2324">
        <v>145.0164</v>
      </c>
      <c r="S2324" t="s">
        <v>22</v>
      </c>
      <c r="T2324">
        <v>14577</v>
      </c>
      <c r="U2324">
        <f t="shared" si="73"/>
        <v>126</v>
      </c>
    </row>
    <row r="2325" spans="1:21" x14ac:dyDescent="0.35">
      <c r="A2325" t="s">
        <v>2401</v>
      </c>
      <c r="B2325" t="s">
        <v>2459</v>
      </c>
      <c r="C2325" s="5">
        <v>3</v>
      </c>
      <c r="D2325" t="s">
        <v>20</v>
      </c>
      <c r="E2325">
        <v>1186000</v>
      </c>
      <c r="F2325" s="7">
        <v>42518</v>
      </c>
      <c r="G2325" s="4">
        <f t="shared" si="72"/>
        <v>2016</v>
      </c>
      <c r="H2325">
        <v>8.8000000000000007</v>
      </c>
      <c r="I2325">
        <v>3072</v>
      </c>
      <c r="J2325" s="6">
        <v>2</v>
      </c>
      <c r="K2325">
        <v>1</v>
      </c>
      <c r="L2325" s="6">
        <v>1</v>
      </c>
      <c r="M2325">
        <v>713</v>
      </c>
      <c r="N2325">
        <v>83</v>
      </c>
      <c r="O2325">
        <v>1960</v>
      </c>
      <c r="P2325" s="5" t="s">
        <v>100</v>
      </c>
      <c r="Q2325">
        <v>-37.743600000000001</v>
      </c>
      <c r="R2325">
        <v>145.01910000000001</v>
      </c>
      <c r="S2325" t="s">
        <v>22</v>
      </c>
      <c r="T2325">
        <v>14577</v>
      </c>
      <c r="U2325">
        <f t="shared" si="73"/>
        <v>56</v>
      </c>
    </row>
    <row r="2326" spans="1:21" x14ac:dyDescent="0.35">
      <c r="A2326" t="s">
        <v>2401</v>
      </c>
      <c r="B2326" t="s">
        <v>2460</v>
      </c>
      <c r="C2326" s="5">
        <v>2</v>
      </c>
      <c r="D2326" t="s">
        <v>24</v>
      </c>
      <c r="E2326">
        <v>610000</v>
      </c>
      <c r="F2326" s="7">
        <v>42610</v>
      </c>
      <c r="G2326" s="4">
        <f t="shared" si="72"/>
        <v>2016</v>
      </c>
      <c r="H2326">
        <v>8.8000000000000007</v>
      </c>
      <c r="I2326">
        <v>3072</v>
      </c>
      <c r="J2326" s="6">
        <v>2</v>
      </c>
      <c r="K2326">
        <v>1</v>
      </c>
      <c r="L2326" s="6">
        <v>1</v>
      </c>
      <c r="M2326">
        <v>126</v>
      </c>
      <c r="N2326">
        <v>79</v>
      </c>
      <c r="O2326">
        <v>1970</v>
      </c>
      <c r="P2326" s="5" t="s">
        <v>100</v>
      </c>
      <c r="Q2326">
        <v>-37.752299999999998</v>
      </c>
      <c r="R2326">
        <v>145.00909999999999</v>
      </c>
      <c r="S2326" t="s">
        <v>22</v>
      </c>
      <c r="T2326">
        <v>14577</v>
      </c>
      <c r="U2326">
        <f t="shared" si="73"/>
        <v>46</v>
      </c>
    </row>
    <row r="2327" spans="1:21" x14ac:dyDescent="0.35">
      <c r="A2327" t="s">
        <v>2401</v>
      </c>
      <c r="B2327" t="s">
        <v>2461</v>
      </c>
      <c r="C2327" s="5">
        <v>3</v>
      </c>
      <c r="D2327" t="s">
        <v>20</v>
      </c>
      <c r="E2327">
        <v>1162500</v>
      </c>
      <c r="F2327" s="7">
        <v>42610</v>
      </c>
      <c r="G2327" s="4">
        <f t="shared" si="72"/>
        <v>2016</v>
      </c>
      <c r="H2327">
        <v>8.8000000000000007</v>
      </c>
      <c r="I2327">
        <v>3072</v>
      </c>
      <c r="J2327" s="6">
        <v>3</v>
      </c>
      <c r="K2327">
        <v>2</v>
      </c>
      <c r="L2327" s="6">
        <v>2</v>
      </c>
      <c r="M2327">
        <v>463</v>
      </c>
      <c r="N2327">
        <v>123</v>
      </c>
      <c r="O2327">
        <v>1920</v>
      </c>
      <c r="P2327" s="5" t="s">
        <v>100</v>
      </c>
      <c r="Q2327">
        <v>-37.750700000000002</v>
      </c>
      <c r="R2327">
        <v>144.99209999999999</v>
      </c>
      <c r="S2327" t="s">
        <v>22</v>
      </c>
      <c r="T2327">
        <v>14577</v>
      </c>
      <c r="U2327">
        <f t="shared" si="73"/>
        <v>96</v>
      </c>
    </row>
    <row r="2328" spans="1:21" x14ac:dyDescent="0.35">
      <c r="A2328" t="s">
        <v>2401</v>
      </c>
      <c r="B2328" t="s">
        <v>2462</v>
      </c>
      <c r="C2328" s="5">
        <v>4</v>
      </c>
      <c r="D2328" t="s">
        <v>20</v>
      </c>
      <c r="E2328">
        <v>1142500</v>
      </c>
      <c r="F2328" s="7">
        <v>42610</v>
      </c>
      <c r="G2328" s="4">
        <f t="shared" si="72"/>
        <v>2016</v>
      </c>
      <c r="H2328">
        <v>8.8000000000000007</v>
      </c>
      <c r="I2328">
        <v>3072</v>
      </c>
      <c r="J2328" s="6">
        <v>3</v>
      </c>
      <c r="K2328">
        <v>1</v>
      </c>
      <c r="L2328" s="6">
        <v>2</v>
      </c>
      <c r="M2328">
        <v>560</v>
      </c>
      <c r="N2328">
        <v>160</v>
      </c>
      <c r="O2328">
        <v>1970</v>
      </c>
      <c r="P2328" s="5" t="s">
        <v>100</v>
      </c>
      <c r="Q2328">
        <v>-37.743000000000002</v>
      </c>
      <c r="R2328">
        <v>144.9914</v>
      </c>
      <c r="S2328" t="s">
        <v>22</v>
      </c>
      <c r="T2328">
        <v>14577</v>
      </c>
      <c r="U2328">
        <f t="shared" si="73"/>
        <v>46</v>
      </c>
    </row>
    <row r="2329" spans="1:21" x14ac:dyDescent="0.35">
      <c r="A2329" t="s">
        <v>2401</v>
      </c>
      <c r="B2329" t="s">
        <v>2463</v>
      </c>
      <c r="C2329" s="5">
        <v>3</v>
      </c>
      <c r="D2329" t="s">
        <v>20</v>
      </c>
      <c r="E2329">
        <v>930000</v>
      </c>
      <c r="F2329" s="7">
        <v>42610</v>
      </c>
      <c r="G2329" s="4">
        <f t="shared" si="72"/>
        <v>2016</v>
      </c>
      <c r="H2329">
        <v>8.8000000000000007</v>
      </c>
      <c r="I2329">
        <v>3072</v>
      </c>
      <c r="J2329" s="6">
        <v>3</v>
      </c>
      <c r="K2329">
        <v>1</v>
      </c>
      <c r="L2329" s="6">
        <v>2</v>
      </c>
      <c r="M2329">
        <v>679</v>
      </c>
      <c r="N2329">
        <v>143</v>
      </c>
      <c r="O2329">
        <v>1950</v>
      </c>
      <c r="P2329" s="5" t="s">
        <v>100</v>
      </c>
      <c r="Q2329">
        <v>-37.739199999999997</v>
      </c>
      <c r="R2329">
        <v>145.0163</v>
      </c>
      <c r="S2329" t="s">
        <v>22</v>
      </c>
      <c r="T2329">
        <v>14577</v>
      </c>
      <c r="U2329">
        <f t="shared" si="73"/>
        <v>66</v>
      </c>
    </row>
    <row r="2330" spans="1:21" x14ac:dyDescent="0.35">
      <c r="A2330" t="s">
        <v>2401</v>
      </c>
      <c r="B2330" t="s">
        <v>2464</v>
      </c>
      <c r="C2330" s="5">
        <v>3</v>
      </c>
      <c r="D2330" t="s">
        <v>20</v>
      </c>
      <c r="E2330">
        <v>875000</v>
      </c>
      <c r="F2330" s="7">
        <v>42610</v>
      </c>
      <c r="G2330" s="4">
        <f t="shared" si="72"/>
        <v>2016</v>
      </c>
      <c r="H2330">
        <v>8.8000000000000007</v>
      </c>
      <c r="I2330">
        <v>3072</v>
      </c>
      <c r="J2330" s="6">
        <v>3</v>
      </c>
      <c r="K2330">
        <v>2</v>
      </c>
      <c r="L2330" s="6">
        <v>1</v>
      </c>
      <c r="M2330">
        <v>650</v>
      </c>
      <c r="N2330">
        <v>119</v>
      </c>
      <c r="O2330">
        <v>1950</v>
      </c>
      <c r="P2330" s="5" t="s">
        <v>100</v>
      </c>
      <c r="Q2330">
        <v>-37.730200000000004</v>
      </c>
      <c r="R2330">
        <v>144.99799999999999</v>
      </c>
      <c r="S2330" t="s">
        <v>22</v>
      </c>
      <c r="T2330">
        <v>14577</v>
      </c>
      <c r="U2330">
        <f t="shared" si="73"/>
        <v>66</v>
      </c>
    </row>
    <row r="2331" spans="1:21" x14ac:dyDescent="0.35">
      <c r="A2331" t="s">
        <v>2401</v>
      </c>
      <c r="B2331" t="s">
        <v>2465</v>
      </c>
      <c r="C2331" s="5">
        <v>4</v>
      </c>
      <c r="D2331" t="s">
        <v>20</v>
      </c>
      <c r="E2331">
        <v>840000</v>
      </c>
      <c r="F2331" s="7">
        <v>42581</v>
      </c>
      <c r="G2331" s="4">
        <f t="shared" si="72"/>
        <v>2016</v>
      </c>
      <c r="H2331">
        <v>8.8000000000000007</v>
      </c>
      <c r="I2331">
        <v>3072</v>
      </c>
      <c r="J2331" s="6">
        <v>4</v>
      </c>
      <c r="K2331">
        <v>1</v>
      </c>
      <c r="L2331" s="6">
        <v>2</v>
      </c>
      <c r="M2331">
        <v>390</v>
      </c>
      <c r="N2331">
        <v>120</v>
      </c>
      <c r="O2331">
        <v>1950</v>
      </c>
      <c r="P2331" s="5" t="s">
        <v>100</v>
      </c>
      <c r="Q2331">
        <v>-37.7395</v>
      </c>
      <c r="R2331">
        <v>144.98429999999999</v>
      </c>
      <c r="S2331" t="s">
        <v>22</v>
      </c>
      <c r="T2331">
        <v>14577</v>
      </c>
      <c r="U2331">
        <f t="shared" si="73"/>
        <v>66</v>
      </c>
    </row>
    <row r="2332" spans="1:21" x14ac:dyDescent="0.35">
      <c r="A2332" t="s">
        <v>2401</v>
      </c>
      <c r="B2332" t="s">
        <v>2466</v>
      </c>
      <c r="C2332" s="5">
        <v>4</v>
      </c>
      <c r="D2332" t="s">
        <v>20</v>
      </c>
      <c r="E2332">
        <v>750000</v>
      </c>
      <c r="F2332" s="7">
        <v>42581</v>
      </c>
      <c r="G2332" s="4">
        <f t="shared" si="72"/>
        <v>2016</v>
      </c>
      <c r="H2332">
        <v>8.8000000000000007</v>
      </c>
      <c r="I2332">
        <v>3072</v>
      </c>
      <c r="J2332" s="6">
        <v>3</v>
      </c>
      <c r="K2332">
        <v>2</v>
      </c>
      <c r="L2332" s="6">
        <v>2</v>
      </c>
      <c r="M2332">
        <v>500</v>
      </c>
      <c r="N2332">
        <v>150</v>
      </c>
      <c r="O2332">
        <v>1950</v>
      </c>
      <c r="P2332" s="5" t="s">
        <v>100</v>
      </c>
      <c r="Q2332">
        <v>-37.731999999999999</v>
      </c>
      <c r="R2332">
        <v>145.02090000000001</v>
      </c>
      <c r="S2332" t="s">
        <v>22</v>
      </c>
      <c r="T2332">
        <v>14577</v>
      </c>
      <c r="U2332">
        <f t="shared" si="73"/>
        <v>66</v>
      </c>
    </row>
    <row r="2333" spans="1:21" x14ac:dyDescent="0.35">
      <c r="A2333" t="s">
        <v>2467</v>
      </c>
      <c r="B2333" t="s">
        <v>2468</v>
      </c>
      <c r="C2333" s="5">
        <v>3</v>
      </c>
      <c r="D2333" t="s">
        <v>24</v>
      </c>
      <c r="E2333">
        <v>475000</v>
      </c>
      <c r="F2333" s="7">
        <v>42616</v>
      </c>
      <c r="G2333" s="4">
        <f t="shared" si="72"/>
        <v>2016</v>
      </c>
      <c r="H2333">
        <v>11.2</v>
      </c>
      <c r="I2333">
        <v>3073</v>
      </c>
      <c r="J2333" s="6">
        <v>3</v>
      </c>
      <c r="K2333">
        <v>1</v>
      </c>
      <c r="L2333" s="6">
        <v>1</v>
      </c>
      <c r="M2333">
        <v>191</v>
      </c>
      <c r="N2333">
        <v>107</v>
      </c>
      <c r="O2333">
        <v>1990</v>
      </c>
      <c r="P2333" s="5" t="s">
        <v>100</v>
      </c>
      <c r="Q2333">
        <v>-37.701900000000002</v>
      </c>
      <c r="R2333">
        <v>145.0256</v>
      </c>
      <c r="S2333" t="s">
        <v>22</v>
      </c>
      <c r="T2333">
        <v>21650</v>
      </c>
      <c r="U2333">
        <f t="shared" si="73"/>
        <v>26</v>
      </c>
    </row>
    <row r="2334" spans="1:21" x14ac:dyDescent="0.35">
      <c r="A2334" t="s">
        <v>2467</v>
      </c>
      <c r="B2334" t="s">
        <v>2469</v>
      </c>
      <c r="C2334" s="5">
        <v>2</v>
      </c>
      <c r="D2334" t="s">
        <v>24</v>
      </c>
      <c r="E2334">
        <v>415000</v>
      </c>
      <c r="F2334" s="7">
        <v>42616</v>
      </c>
      <c r="G2334" s="4">
        <f t="shared" si="72"/>
        <v>2016</v>
      </c>
      <c r="H2334">
        <v>11.2</v>
      </c>
      <c r="I2334">
        <v>3073</v>
      </c>
      <c r="J2334" s="6">
        <v>2</v>
      </c>
      <c r="K2334">
        <v>1</v>
      </c>
      <c r="L2334" s="6">
        <v>1</v>
      </c>
      <c r="M2334">
        <v>189</v>
      </c>
      <c r="N2334">
        <v>84</v>
      </c>
      <c r="O2334">
        <v>2012</v>
      </c>
      <c r="P2334" s="5" t="s">
        <v>100</v>
      </c>
      <c r="Q2334">
        <v>-37.707999999999998</v>
      </c>
      <c r="R2334">
        <v>145.0181</v>
      </c>
      <c r="S2334" t="s">
        <v>22</v>
      </c>
      <c r="T2334">
        <v>21650</v>
      </c>
      <c r="U2334">
        <f t="shared" si="73"/>
        <v>4</v>
      </c>
    </row>
    <row r="2335" spans="1:21" x14ac:dyDescent="0.35">
      <c r="A2335" t="s">
        <v>2467</v>
      </c>
      <c r="B2335" t="s">
        <v>2470</v>
      </c>
      <c r="C2335" s="5">
        <v>3</v>
      </c>
      <c r="D2335" t="s">
        <v>20</v>
      </c>
      <c r="E2335">
        <v>731000</v>
      </c>
      <c r="F2335" s="7">
        <v>42707</v>
      </c>
      <c r="G2335" s="4">
        <f t="shared" si="72"/>
        <v>2016</v>
      </c>
      <c r="H2335">
        <v>11.2</v>
      </c>
      <c r="I2335">
        <v>3073</v>
      </c>
      <c r="J2335" s="6">
        <v>3</v>
      </c>
      <c r="K2335">
        <v>1</v>
      </c>
      <c r="L2335" s="6">
        <v>2</v>
      </c>
      <c r="M2335">
        <v>779</v>
      </c>
      <c r="N2335">
        <v>138</v>
      </c>
      <c r="O2335">
        <v>1950</v>
      </c>
      <c r="P2335" s="5" t="s">
        <v>100</v>
      </c>
      <c r="Q2335">
        <v>-37.729199999999999</v>
      </c>
      <c r="R2335">
        <v>145.0214</v>
      </c>
      <c r="S2335" t="s">
        <v>22</v>
      </c>
      <c r="T2335">
        <v>21650</v>
      </c>
      <c r="U2335">
        <f t="shared" si="73"/>
        <v>66</v>
      </c>
    </row>
    <row r="2336" spans="1:21" x14ac:dyDescent="0.35">
      <c r="A2336" t="s">
        <v>2467</v>
      </c>
      <c r="B2336" t="s">
        <v>2471</v>
      </c>
      <c r="C2336" s="5">
        <v>2</v>
      </c>
      <c r="D2336" t="s">
        <v>24</v>
      </c>
      <c r="E2336">
        <v>352000</v>
      </c>
      <c r="F2336" s="7">
        <v>42707</v>
      </c>
      <c r="G2336" s="4">
        <f t="shared" si="72"/>
        <v>2016</v>
      </c>
      <c r="H2336">
        <v>11.2</v>
      </c>
      <c r="I2336">
        <v>3073</v>
      </c>
      <c r="J2336" s="6">
        <v>2</v>
      </c>
      <c r="K2336">
        <v>1</v>
      </c>
      <c r="L2336" s="6">
        <v>1</v>
      </c>
      <c r="M2336">
        <v>117</v>
      </c>
      <c r="N2336">
        <v>62</v>
      </c>
      <c r="O2336">
        <v>2012</v>
      </c>
      <c r="P2336" s="5" t="s">
        <v>100</v>
      </c>
      <c r="Q2336">
        <v>-37.710099999999997</v>
      </c>
      <c r="R2336">
        <v>145.0223</v>
      </c>
      <c r="S2336" t="s">
        <v>22</v>
      </c>
      <c r="T2336">
        <v>21650</v>
      </c>
      <c r="U2336">
        <f t="shared" si="73"/>
        <v>4</v>
      </c>
    </row>
    <row r="2337" spans="1:21" x14ac:dyDescent="0.35">
      <c r="A2337" t="s">
        <v>2467</v>
      </c>
      <c r="B2337" t="s">
        <v>2472</v>
      </c>
      <c r="C2337" s="5">
        <v>3</v>
      </c>
      <c r="D2337" t="s">
        <v>20</v>
      </c>
      <c r="E2337">
        <v>723000</v>
      </c>
      <c r="F2337" s="7">
        <v>42707</v>
      </c>
      <c r="G2337" s="4">
        <f t="shared" si="72"/>
        <v>2016</v>
      </c>
      <c r="H2337">
        <v>11.2</v>
      </c>
      <c r="I2337">
        <v>3073</v>
      </c>
      <c r="J2337" s="6">
        <v>3</v>
      </c>
      <c r="K2337">
        <v>1</v>
      </c>
      <c r="L2337" s="6">
        <v>1</v>
      </c>
      <c r="M2337">
        <v>535</v>
      </c>
      <c r="N2337">
        <v>86</v>
      </c>
      <c r="O2337">
        <v>1950</v>
      </c>
      <c r="P2337" s="5" t="s">
        <v>100</v>
      </c>
      <c r="Q2337">
        <v>-37.729900000000001</v>
      </c>
      <c r="R2337">
        <v>145.02420000000001</v>
      </c>
      <c r="S2337" t="s">
        <v>22</v>
      </c>
      <c r="T2337">
        <v>21650</v>
      </c>
      <c r="U2337">
        <f t="shared" si="73"/>
        <v>66</v>
      </c>
    </row>
    <row r="2338" spans="1:21" x14ac:dyDescent="0.35">
      <c r="A2338" t="s">
        <v>2467</v>
      </c>
      <c r="B2338" t="s">
        <v>2473</v>
      </c>
      <c r="C2338" s="5">
        <v>2</v>
      </c>
      <c r="D2338" t="s">
        <v>24</v>
      </c>
      <c r="E2338">
        <v>336000</v>
      </c>
      <c r="F2338" s="7">
        <v>42707</v>
      </c>
      <c r="G2338" s="4">
        <f t="shared" si="72"/>
        <v>2016</v>
      </c>
      <c r="H2338">
        <v>11.2</v>
      </c>
      <c r="I2338">
        <v>3073</v>
      </c>
      <c r="J2338" s="6">
        <v>2</v>
      </c>
      <c r="K2338">
        <v>1</v>
      </c>
      <c r="L2338" s="6">
        <v>1</v>
      </c>
      <c r="M2338">
        <v>99</v>
      </c>
      <c r="N2338">
        <v>67</v>
      </c>
      <c r="O2338">
        <v>1970</v>
      </c>
      <c r="P2338" s="5" t="s">
        <v>100</v>
      </c>
      <c r="Q2338">
        <v>-37.7166</v>
      </c>
      <c r="R2338">
        <v>144.99109999999999</v>
      </c>
      <c r="S2338" t="s">
        <v>22</v>
      </c>
      <c r="T2338">
        <v>21650</v>
      </c>
      <c r="U2338">
        <f t="shared" si="73"/>
        <v>46</v>
      </c>
    </row>
    <row r="2339" spans="1:21" x14ac:dyDescent="0.35">
      <c r="A2339" t="s">
        <v>2467</v>
      </c>
      <c r="B2339" t="s">
        <v>2474</v>
      </c>
      <c r="C2339" s="5">
        <v>3</v>
      </c>
      <c r="D2339" t="s">
        <v>20</v>
      </c>
      <c r="E2339">
        <v>685000</v>
      </c>
      <c r="F2339" s="7">
        <v>42707</v>
      </c>
      <c r="G2339" s="4">
        <f t="shared" si="72"/>
        <v>2016</v>
      </c>
      <c r="H2339">
        <v>11.2</v>
      </c>
      <c r="I2339">
        <v>3073</v>
      </c>
      <c r="J2339" s="6">
        <v>3</v>
      </c>
      <c r="K2339">
        <v>1</v>
      </c>
      <c r="L2339" s="6">
        <v>1</v>
      </c>
      <c r="M2339">
        <v>1262</v>
      </c>
      <c r="N2339">
        <v>85</v>
      </c>
      <c r="O2339">
        <v>1955</v>
      </c>
      <c r="P2339" s="5" t="s">
        <v>100</v>
      </c>
      <c r="Q2339">
        <v>-37.713900000000002</v>
      </c>
      <c r="R2339">
        <v>145.0215</v>
      </c>
      <c r="S2339" t="s">
        <v>22</v>
      </c>
      <c r="T2339">
        <v>21650</v>
      </c>
      <c r="U2339">
        <f t="shared" si="73"/>
        <v>61</v>
      </c>
    </row>
    <row r="2340" spans="1:21" x14ac:dyDescent="0.35">
      <c r="A2340" t="s">
        <v>2467</v>
      </c>
      <c r="B2340" t="s">
        <v>2475</v>
      </c>
      <c r="C2340" s="5">
        <v>3</v>
      </c>
      <c r="D2340" t="s">
        <v>20</v>
      </c>
      <c r="E2340">
        <v>1025000</v>
      </c>
      <c r="F2340" s="7">
        <v>42707</v>
      </c>
      <c r="G2340" s="4">
        <f t="shared" si="72"/>
        <v>2016</v>
      </c>
      <c r="H2340">
        <v>11.2</v>
      </c>
      <c r="I2340">
        <v>3073</v>
      </c>
      <c r="J2340" s="6">
        <v>3</v>
      </c>
      <c r="K2340">
        <v>2</v>
      </c>
      <c r="L2340" s="6">
        <v>2</v>
      </c>
      <c r="M2340">
        <v>676</v>
      </c>
      <c r="N2340">
        <v>272</v>
      </c>
      <c r="O2340">
        <v>1950</v>
      </c>
      <c r="P2340" s="5" t="s">
        <v>100</v>
      </c>
      <c r="Q2340">
        <v>-37.726199999999999</v>
      </c>
      <c r="R2340">
        <v>145.01769999999999</v>
      </c>
      <c r="S2340" t="s">
        <v>22</v>
      </c>
      <c r="T2340">
        <v>21650</v>
      </c>
      <c r="U2340">
        <f t="shared" si="73"/>
        <v>66</v>
      </c>
    </row>
    <row r="2341" spans="1:21" x14ac:dyDescent="0.35">
      <c r="A2341" t="s">
        <v>2467</v>
      </c>
      <c r="B2341" t="s">
        <v>2476</v>
      </c>
      <c r="C2341" s="5">
        <v>2</v>
      </c>
      <c r="D2341" t="s">
        <v>29</v>
      </c>
      <c r="E2341">
        <v>490000</v>
      </c>
      <c r="F2341" s="7">
        <v>42798</v>
      </c>
      <c r="G2341" s="4">
        <f t="shared" si="72"/>
        <v>2017</v>
      </c>
      <c r="H2341">
        <v>11.2</v>
      </c>
      <c r="I2341">
        <v>3073</v>
      </c>
      <c r="J2341" s="6">
        <v>2</v>
      </c>
      <c r="K2341">
        <v>1</v>
      </c>
      <c r="L2341" s="6">
        <v>1</v>
      </c>
      <c r="M2341">
        <v>91</v>
      </c>
      <c r="N2341">
        <v>84</v>
      </c>
      <c r="O2341">
        <v>2014</v>
      </c>
      <c r="P2341" s="5" t="s">
        <v>100</v>
      </c>
      <c r="Q2341">
        <v>-37.713000000000001</v>
      </c>
      <c r="R2341">
        <v>145.01079999999999</v>
      </c>
      <c r="S2341" t="s">
        <v>22</v>
      </c>
      <c r="T2341">
        <v>21650</v>
      </c>
      <c r="U2341">
        <f t="shared" si="73"/>
        <v>3</v>
      </c>
    </row>
    <row r="2342" spans="1:21" x14ac:dyDescent="0.35">
      <c r="A2342" t="s">
        <v>2467</v>
      </c>
      <c r="B2342" t="s">
        <v>2477</v>
      </c>
      <c r="C2342" s="5">
        <v>3</v>
      </c>
      <c r="D2342" t="s">
        <v>20</v>
      </c>
      <c r="E2342">
        <v>805000</v>
      </c>
      <c r="F2342" s="7">
        <v>42798</v>
      </c>
      <c r="G2342" s="4">
        <f t="shared" si="72"/>
        <v>2017</v>
      </c>
      <c r="H2342">
        <v>11.2</v>
      </c>
      <c r="I2342">
        <v>3073</v>
      </c>
      <c r="J2342" s="6">
        <v>3</v>
      </c>
      <c r="K2342">
        <v>1</v>
      </c>
      <c r="L2342" s="6">
        <v>2</v>
      </c>
      <c r="M2342">
        <v>227</v>
      </c>
      <c r="N2342">
        <v>118</v>
      </c>
      <c r="O2342">
        <v>1930</v>
      </c>
      <c r="P2342" s="5" t="s">
        <v>100</v>
      </c>
      <c r="Q2342">
        <v>-37.7286</v>
      </c>
      <c r="R2342">
        <v>145.0059</v>
      </c>
      <c r="S2342" t="s">
        <v>22</v>
      </c>
      <c r="T2342">
        <v>21650</v>
      </c>
      <c r="U2342">
        <f t="shared" si="73"/>
        <v>87</v>
      </c>
    </row>
    <row r="2343" spans="1:21" x14ac:dyDescent="0.35">
      <c r="A2343" t="s">
        <v>2467</v>
      </c>
      <c r="B2343" t="s">
        <v>2478</v>
      </c>
      <c r="C2343" s="5">
        <v>3</v>
      </c>
      <c r="D2343" t="s">
        <v>20</v>
      </c>
      <c r="E2343">
        <v>1005000</v>
      </c>
      <c r="F2343" s="7">
        <v>42798</v>
      </c>
      <c r="G2343" s="4">
        <f t="shared" si="72"/>
        <v>2017</v>
      </c>
      <c r="H2343">
        <v>11.2</v>
      </c>
      <c r="I2343">
        <v>3073</v>
      </c>
      <c r="J2343" s="6">
        <v>3</v>
      </c>
      <c r="K2343">
        <v>2</v>
      </c>
      <c r="L2343" s="6">
        <v>4</v>
      </c>
      <c r="M2343">
        <v>466</v>
      </c>
      <c r="N2343">
        <v>467</v>
      </c>
      <c r="O2343">
        <v>1930</v>
      </c>
      <c r="P2343" s="5" t="s">
        <v>100</v>
      </c>
      <c r="Q2343">
        <v>-37.726599999999998</v>
      </c>
      <c r="R2343">
        <v>145.00040000000001</v>
      </c>
      <c r="S2343" t="s">
        <v>22</v>
      </c>
      <c r="T2343">
        <v>21650</v>
      </c>
      <c r="U2343">
        <f t="shared" si="73"/>
        <v>87</v>
      </c>
    </row>
    <row r="2344" spans="1:21" x14ac:dyDescent="0.35">
      <c r="A2344" t="s">
        <v>2467</v>
      </c>
      <c r="B2344" t="s">
        <v>2479</v>
      </c>
      <c r="C2344" s="5">
        <v>2</v>
      </c>
      <c r="D2344" t="s">
        <v>20</v>
      </c>
      <c r="E2344">
        <v>535000</v>
      </c>
      <c r="F2344" s="7">
        <v>42525</v>
      </c>
      <c r="G2344" s="4">
        <f t="shared" si="72"/>
        <v>2016</v>
      </c>
      <c r="H2344">
        <v>11.2</v>
      </c>
      <c r="I2344">
        <v>3073</v>
      </c>
      <c r="J2344" s="6">
        <v>2</v>
      </c>
      <c r="K2344">
        <v>1</v>
      </c>
      <c r="L2344" s="6">
        <v>1</v>
      </c>
      <c r="M2344">
        <v>234</v>
      </c>
      <c r="N2344">
        <v>92</v>
      </c>
      <c r="O2344">
        <v>2014</v>
      </c>
      <c r="P2344" s="5" t="s">
        <v>100</v>
      </c>
      <c r="Q2344">
        <v>-37.718200000000003</v>
      </c>
      <c r="R2344">
        <v>145.01609999999999</v>
      </c>
      <c r="S2344" t="s">
        <v>22</v>
      </c>
      <c r="T2344">
        <v>21650</v>
      </c>
      <c r="U2344">
        <f t="shared" si="73"/>
        <v>2</v>
      </c>
    </row>
    <row r="2345" spans="1:21" x14ac:dyDescent="0.35">
      <c r="A2345" t="s">
        <v>2467</v>
      </c>
      <c r="B2345" t="s">
        <v>2480</v>
      </c>
      <c r="C2345" s="5">
        <v>3</v>
      </c>
      <c r="D2345" t="s">
        <v>20</v>
      </c>
      <c r="E2345">
        <v>800000</v>
      </c>
      <c r="F2345" s="7">
        <v>42588</v>
      </c>
      <c r="G2345" s="4">
        <f t="shared" si="72"/>
        <v>2016</v>
      </c>
      <c r="H2345">
        <v>11.2</v>
      </c>
      <c r="I2345">
        <v>3073</v>
      </c>
      <c r="J2345" s="6">
        <v>3</v>
      </c>
      <c r="K2345">
        <v>1</v>
      </c>
      <c r="L2345" s="6">
        <v>5</v>
      </c>
      <c r="M2345">
        <v>4679</v>
      </c>
      <c r="N2345">
        <v>170</v>
      </c>
      <c r="O2345">
        <v>1975</v>
      </c>
      <c r="P2345" s="5" t="s">
        <v>100</v>
      </c>
      <c r="Q2345">
        <v>-37.709299999999999</v>
      </c>
      <c r="R2345">
        <v>145.00120000000001</v>
      </c>
      <c r="S2345" t="s">
        <v>22</v>
      </c>
      <c r="T2345">
        <v>21650</v>
      </c>
      <c r="U2345">
        <f t="shared" si="73"/>
        <v>41</v>
      </c>
    </row>
    <row r="2346" spans="1:21" x14ac:dyDescent="0.35">
      <c r="A2346" t="s">
        <v>2467</v>
      </c>
      <c r="B2346" t="s">
        <v>2481</v>
      </c>
      <c r="C2346" s="5">
        <v>3</v>
      </c>
      <c r="D2346" t="s">
        <v>20</v>
      </c>
      <c r="E2346">
        <v>510000</v>
      </c>
      <c r="F2346" s="7">
        <v>42588</v>
      </c>
      <c r="G2346" s="4">
        <f t="shared" si="72"/>
        <v>2016</v>
      </c>
      <c r="H2346">
        <v>11.2</v>
      </c>
      <c r="I2346">
        <v>3073</v>
      </c>
      <c r="J2346" s="6">
        <v>3</v>
      </c>
      <c r="K2346">
        <v>1</v>
      </c>
      <c r="L2346" s="6">
        <v>2</v>
      </c>
      <c r="M2346">
        <v>543</v>
      </c>
      <c r="N2346">
        <v>135</v>
      </c>
      <c r="O2346">
        <v>1965</v>
      </c>
      <c r="P2346" s="5" t="s">
        <v>100</v>
      </c>
      <c r="Q2346">
        <v>-37.694600000000001</v>
      </c>
      <c r="R2346">
        <v>144.99619999999999</v>
      </c>
      <c r="S2346" t="s">
        <v>22</v>
      </c>
      <c r="T2346">
        <v>21650</v>
      </c>
      <c r="U2346">
        <f t="shared" si="73"/>
        <v>51</v>
      </c>
    </row>
    <row r="2347" spans="1:21" x14ac:dyDescent="0.35">
      <c r="A2347" t="s">
        <v>2467</v>
      </c>
      <c r="B2347" t="s">
        <v>2482</v>
      </c>
      <c r="C2347" s="5">
        <v>3</v>
      </c>
      <c r="D2347" t="s">
        <v>20</v>
      </c>
      <c r="E2347">
        <v>651000</v>
      </c>
      <c r="F2347" s="7">
        <v>42588</v>
      </c>
      <c r="G2347" s="4">
        <f t="shared" si="72"/>
        <v>2016</v>
      </c>
      <c r="H2347">
        <v>11.2</v>
      </c>
      <c r="I2347">
        <v>3073</v>
      </c>
      <c r="J2347" s="6">
        <v>3</v>
      </c>
      <c r="K2347">
        <v>2</v>
      </c>
      <c r="L2347" s="6">
        <v>3</v>
      </c>
      <c r="M2347">
        <v>649</v>
      </c>
      <c r="N2347">
        <v>114</v>
      </c>
      <c r="O2347">
        <v>1950</v>
      </c>
      <c r="P2347" s="5" t="s">
        <v>100</v>
      </c>
      <c r="Q2347">
        <v>-37.704999999999998</v>
      </c>
      <c r="R2347">
        <v>145.02160000000001</v>
      </c>
      <c r="S2347" t="s">
        <v>22</v>
      </c>
      <c r="T2347">
        <v>21650</v>
      </c>
      <c r="U2347">
        <f t="shared" si="73"/>
        <v>66</v>
      </c>
    </row>
    <row r="2348" spans="1:21" x14ac:dyDescent="0.35">
      <c r="A2348" t="s">
        <v>2467</v>
      </c>
      <c r="B2348" t="s">
        <v>2483</v>
      </c>
      <c r="C2348" s="5">
        <v>2</v>
      </c>
      <c r="D2348" t="s">
        <v>20</v>
      </c>
      <c r="E2348">
        <v>365000</v>
      </c>
      <c r="F2348" s="7">
        <v>42497</v>
      </c>
      <c r="G2348" s="4">
        <f t="shared" si="72"/>
        <v>2016</v>
      </c>
      <c r="H2348">
        <v>11.2</v>
      </c>
      <c r="I2348">
        <v>3073</v>
      </c>
      <c r="J2348" s="6">
        <v>2</v>
      </c>
      <c r="K2348">
        <v>1</v>
      </c>
      <c r="L2348" s="6">
        <v>1</v>
      </c>
      <c r="M2348">
        <v>360</v>
      </c>
      <c r="N2348">
        <v>83</v>
      </c>
      <c r="O2348">
        <v>1960</v>
      </c>
      <c r="P2348" s="5" t="s">
        <v>100</v>
      </c>
      <c r="Q2348">
        <v>-37.7273</v>
      </c>
      <c r="R2348">
        <v>145.02539999999999</v>
      </c>
      <c r="S2348" t="s">
        <v>22</v>
      </c>
      <c r="T2348">
        <v>21650</v>
      </c>
      <c r="U2348">
        <f t="shared" si="73"/>
        <v>56</v>
      </c>
    </row>
    <row r="2349" spans="1:21" x14ac:dyDescent="0.35">
      <c r="A2349" t="s">
        <v>2467</v>
      </c>
      <c r="B2349" t="s">
        <v>2484</v>
      </c>
      <c r="C2349" s="5">
        <v>2</v>
      </c>
      <c r="D2349" t="s">
        <v>24</v>
      </c>
      <c r="E2349">
        <v>405000</v>
      </c>
      <c r="F2349" s="7">
        <v>42497</v>
      </c>
      <c r="G2349" s="4">
        <f t="shared" si="72"/>
        <v>2016</v>
      </c>
      <c r="H2349">
        <v>11.2</v>
      </c>
      <c r="I2349">
        <v>3073</v>
      </c>
      <c r="J2349" s="6">
        <v>2</v>
      </c>
      <c r="K2349">
        <v>1</v>
      </c>
      <c r="L2349" s="6">
        <v>1</v>
      </c>
      <c r="M2349">
        <v>171</v>
      </c>
      <c r="N2349">
        <v>94</v>
      </c>
      <c r="O2349">
        <v>2009</v>
      </c>
      <c r="P2349" s="5" t="s">
        <v>100</v>
      </c>
      <c r="Q2349">
        <v>-37.710999999999999</v>
      </c>
      <c r="R2349">
        <v>145.0027</v>
      </c>
      <c r="S2349" t="s">
        <v>22</v>
      </c>
      <c r="T2349">
        <v>21650</v>
      </c>
      <c r="U2349">
        <f t="shared" si="73"/>
        <v>7</v>
      </c>
    </row>
    <row r="2350" spans="1:21" x14ac:dyDescent="0.35">
      <c r="A2350" t="s">
        <v>2467</v>
      </c>
      <c r="B2350" t="s">
        <v>2485</v>
      </c>
      <c r="C2350" s="5">
        <v>3</v>
      </c>
      <c r="D2350" t="s">
        <v>29</v>
      </c>
      <c r="E2350">
        <v>620500</v>
      </c>
      <c r="F2350" s="7">
        <v>42497</v>
      </c>
      <c r="G2350" s="4">
        <f t="shared" si="72"/>
        <v>2016</v>
      </c>
      <c r="H2350">
        <v>11.2</v>
      </c>
      <c r="I2350">
        <v>3073</v>
      </c>
      <c r="J2350" s="6">
        <v>3</v>
      </c>
      <c r="K2350">
        <v>2</v>
      </c>
      <c r="L2350" s="6">
        <v>1</v>
      </c>
      <c r="M2350">
        <v>158</v>
      </c>
      <c r="N2350">
        <v>117</v>
      </c>
      <c r="O2350">
        <v>2011</v>
      </c>
      <c r="P2350" s="5" t="s">
        <v>100</v>
      </c>
      <c r="Q2350">
        <v>-37.729300000000002</v>
      </c>
      <c r="R2350">
        <v>145.02160000000001</v>
      </c>
      <c r="S2350" t="s">
        <v>22</v>
      </c>
      <c r="T2350">
        <v>21650</v>
      </c>
      <c r="U2350">
        <f t="shared" si="73"/>
        <v>5</v>
      </c>
    </row>
    <row r="2351" spans="1:21" x14ac:dyDescent="0.35">
      <c r="A2351" t="s">
        <v>2467</v>
      </c>
      <c r="B2351" t="s">
        <v>2486</v>
      </c>
      <c r="C2351" s="5">
        <v>1</v>
      </c>
      <c r="D2351" t="s">
        <v>20</v>
      </c>
      <c r="E2351">
        <v>260000</v>
      </c>
      <c r="F2351" s="7">
        <v>42497</v>
      </c>
      <c r="G2351" s="4">
        <f t="shared" si="72"/>
        <v>2016</v>
      </c>
      <c r="H2351">
        <v>11.2</v>
      </c>
      <c r="I2351">
        <v>3073</v>
      </c>
      <c r="J2351" s="6">
        <v>1</v>
      </c>
      <c r="K2351">
        <v>1</v>
      </c>
      <c r="L2351" s="6">
        <v>1</v>
      </c>
      <c r="M2351">
        <v>141</v>
      </c>
      <c r="N2351">
        <v>80</v>
      </c>
      <c r="O2351">
        <v>2000</v>
      </c>
      <c r="P2351" s="5" t="s">
        <v>100</v>
      </c>
      <c r="Q2351">
        <v>-37.702500000000001</v>
      </c>
      <c r="R2351">
        <v>144.98869999999999</v>
      </c>
      <c r="S2351" t="s">
        <v>22</v>
      </c>
      <c r="T2351">
        <v>21650</v>
      </c>
      <c r="U2351">
        <f t="shared" si="73"/>
        <v>16</v>
      </c>
    </row>
    <row r="2352" spans="1:21" x14ac:dyDescent="0.35">
      <c r="A2352" t="s">
        <v>2467</v>
      </c>
      <c r="B2352" t="s">
        <v>2487</v>
      </c>
      <c r="C2352" s="5">
        <v>3</v>
      </c>
      <c r="D2352" t="s">
        <v>20</v>
      </c>
      <c r="E2352">
        <v>625000</v>
      </c>
      <c r="F2352" s="7">
        <v>42497</v>
      </c>
      <c r="G2352" s="4">
        <f t="shared" si="72"/>
        <v>2016</v>
      </c>
      <c r="H2352">
        <v>11.2</v>
      </c>
      <c r="I2352">
        <v>3073</v>
      </c>
      <c r="J2352" s="6">
        <v>3</v>
      </c>
      <c r="K2352">
        <v>2</v>
      </c>
      <c r="L2352" s="6">
        <v>1</v>
      </c>
      <c r="M2352">
        <v>267</v>
      </c>
      <c r="N2352">
        <v>186</v>
      </c>
      <c r="O2352">
        <v>2003</v>
      </c>
      <c r="P2352" s="5" t="s">
        <v>100</v>
      </c>
      <c r="Q2352">
        <v>-37.713200000000001</v>
      </c>
      <c r="R2352">
        <v>145.00749999999999</v>
      </c>
      <c r="S2352" t="s">
        <v>22</v>
      </c>
      <c r="T2352">
        <v>21650</v>
      </c>
      <c r="U2352">
        <f t="shared" si="73"/>
        <v>13</v>
      </c>
    </row>
    <row r="2353" spans="1:21" x14ac:dyDescent="0.35">
      <c r="A2353" t="s">
        <v>2467</v>
      </c>
      <c r="B2353" t="s">
        <v>2488</v>
      </c>
      <c r="C2353" s="5">
        <v>2</v>
      </c>
      <c r="D2353" t="s">
        <v>24</v>
      </c>
      <c r="E2353">
        <v>427500</v>
      </c>
      <c r="F2353" s="7">
        <v>42681</v>
      </c>
      <c r="G2353" s="4">
        <f t="shared" si="72"/>
        <v>2016</v>
      </c>
      <c r="H2353">
        <v>11.2</v>
      </c>
      <c r="I2353">
        <v>3073</v>
      </c>
      <c r="J2353" s="6">
        <v>2</v>
      </c>
      <c r="K2353">
        <v>1</v>
      </c>
      <c r="L2353" s="6">
        <v>1</v>
      </c>
      <c r="M2353">
        <v>146</v>
      </c>
      <c r="N2353">
        <v>84</v>
      </c>
      <c r="O2353">
        <v>1980</v>
      </c>
      <c r="P2353" s="5" t="s">
        <v>100</v>
      </c>
      <c r="Q2353">
        <v>-37.719000000000001</v>
      </c>
      <c r="R2353">
        <v>145.00139999999999</v>
      </c>
      <c r="S2353" t="s">
        <v>22</v>
      </c>
      <c r="T2353">
        <v>21650</v>
      </c>
      <c r="U2353">
        <f t="shared" si="73"/>
        <v>36</v>
      </c>
    </row>
    <row r="2354" spans="1:21" x14ac:dyDescent="0.35">
      <c r="A2354" t="s">
        <v>2467</v>
      </c>
      <c r="B2354" t="s">
        <v>2489</v>
      </c>
      <c r="C2354" s="5">
        <v>4</v>
      </c>
      <c r="D2354" t="s">
        <v>20</v>
      </c>
      <c r="E2354">
        <v>851000</v>
      </c>
      <c r="F2354" s="7">
        <v>42681</v>
      </c>
      <c r="G2354" s="4">
        <f t="shared" si="72"/>
        <v>2016</v>
      </c>
      <c r="H2354">
        <v>11.2</v>
      </c>
      <c r="I2354">
        <v>3073</v>
      </c>
      <c r="J2354" s="6">
        <v>4</v>
      </c>
      <c r="K2354">
        <v>2</v>
      </c>
      <c r="L2354" s="6">
        <v>2</v>
      </c>
      <c r="M2354">
        <v>581</v>
      </c>
      <c r="N2354">
        <v>244</v>
      </c>
      <c r="O2354">
        <v>2006</v>
      </c>
      <c r="P2354" s="5" t="s">
        <v>100</v>
      </c>
      <c r="Q2354">
        <v>-37.692599999999999</v>
      </c>
      <c r="R2354">
        <v>144.98609999999999</v>
      </c>
      <c r="S2354" t="s">
        <v>22</v>
      </c>
      <c r="T2354">
        <v>21650</v>
      </c>
      <c r="U2354">
        <f t="shared" si="73"/>
        <v>10</v>
      </c>
    </row>
    <row r="2355" spans="1:21" x14ac:dyDescent="0.35">
      <c r="A2355" t="s">
        <v>2467</v>
      </c>
      <c r="B2355" t="s">
        <v>2490</v>
      </c>
      <c r="C2355" s="5">
        <v>3</v>
      </c>
      <c r="D2355" t="s">
        <v>20</v>
      </c>
      <c r="E2355">
        <v>998000</v>
      </c>
      <c r="F2355" s="7">
        <v>42681</v>
      </c>
      <c r="G2355" s="4">
        <f t="shared" si="72"/>
        <v>2016</v>
      </c>
      <c r="H2355">
        <v>11.2</v>
      </c>
      <c r="I2355">
        <v>3073</v>
      </c>
      <c r="J2355" s="6">
        <v>3</v>
      </c>
      <c r="K2355">
        <v>2</v>
      </c>
      <c r="L2355" s="6">
        <v>3</v>
      </c>
      <c r="M2355">
        <v>479</v>
      </c>
      <c r="N2355">
        <v>153</v>
      </c>
      <c r="O2355">
        <v>1950</v>
      </c>
      <c r="P2355" s="5" t="s">
        <v>100</v>
      </c>
      <c r="Q2355">
        <v>-37.7271</v>
      </c>
      <c r="R2355">
        <v>144.99680000000001</v>
      </c>
      <c r="S2355" t="s">
        <v>22</v>
      </c>
      <c r="T2355">
        <v>21650</v>
      </c>
      <c r="U2355">
        <f t="shared" si="73"/>
        <v>66</v>
      </c>
    </row>
    <row r="2356" spans="1:21" x14ac:dyDescent="0.35">
      <c r="A2356" t="s">
        <v>2467</v>
      </c>
      <c r="B2356" t="s">
        <v>2491</v>
      </c>
      <c r="C2356" s="5">
        <v>4</v>
      </c>
      <c r="D2356" t="s">
        <v>20</v>
      </c>
      <c r="E2356">
        <v>1030000</v>
      </c>
      <c r="F2356" s="7">
        <v>42681</v>
      </c>
      <c r="G2356" s="4">
        <f t="shared" si="72"/>
        <v>2016</v>
      </c>
      <c r="H2356">
        <v>11.2</v>
      </c>
      <c r="I2356">
        <v>3073</v>
      </c>
      <c r="J2356" s="6">
        <v>4</v>
      </c>
      <c r="K2356">
        <v>2</v>
      </c>
      <c r="L2356" s="6">
        <v>3</v>
      </c>
      <c r="M2356">
        <v>630</v>
      </c>
      <c r="N2356">
        <v>190</v>
      </c>
      <c r="O2356">
        <v>1935</v>
      </c>
      <c r="P2356" s="5" t="s">
        <v>100</v>
      </c>
      <c r="Q2356">
        <v>-37.720999999999997</v>
      </c>
      <c r="R2356">
        <v>144.99520000000001</v>
      </c>
      <c r="S2356" t="s">
        <v>22</v>
      </c>
      <c r="T2356">
        <v>21650</v>
      </c>
      <c r="U2356">
        <f t="shared" si="73"/>
        <v>81</v>
      </c>
    </row>
    <row r="2357" spans="1:21" x14ac:dyDescent="0.35">
      <c r="A2357" t="s">
        <v>2467</v>
      </c>
      <c r="B2357" t="s">
        <v>2492</v>
      </c>
      <c r="C2357" s="5">
        <v>2</v>
      </c>
      <c r="D2357" t="s">
        <v>24</v>
      </c>
      <c r="E2357">
        <v>410000</v>
      </c>
      <c r="F2357" s="7">
        <v>42681</v>
      </c>
      <c r="G2357" s="4">
        <f t="shared" si="72"/>
        <v>2016</v>
      </c>
      <c r="H2357">
        <v>11.2</v>
      </c>
      <c r="I2357">
        <v>3073</v>
      </c>
      <c r="J2357" s="6">
        <v>2</v>
      </c>
      <c r="K2357">
        <v>1</v>
      </c>
      <c r="L2357" s="6">
        <v>1</v>
      </c>
      <c r="M2357">
        <v>180</v>
      </c>
      <c r="N2357">
        <v>61</v>
      </c>
      <c r="O2357">
        <v>2004</v>
      </c>
      <c r="P2357" s="5" t="s">
        <v>100</v>
      </c>
      <c r="Q2357">
        <v>-37.728299999999997</v>
      </c>
      <c r="R2357">
        <v>145.02070000000001</v>
      </c>
      <c r="S2357" t="s">
        <v>22</v>
      </c>
      <c r="T2357">
        <v>21650</v>
      </c>
      <c r="U2357">
        <f t="shared" si="73"/>
        <v>12</v>
      </c>
    </row>
    <row r="2358" spans="1:21" x14ac:dyDescent="0.35">
      <c r="A2358" t="s">
        <v>2467</v>
      </c>
      <c r="B2358" t="s">
        <v>2493</v>
      </c>
      <c r="C2358" s="5">
        <v>4</v>
      </c>
      <c r="D2358" t="s">
        <v>20</v>
      </c>
      <c r="E2358">
        <v>1015000</v>
      </c>
      <c r="F2358" s="7">
        <v>42651</v>
      </c>
      <c r="G2358" s="4">
        <f t="shared" si="72"/>
        <v>2016</v>
      </c>
      <c r="H2358">
        <v>11.2</v>
      </c>
      <c r="I2358">
        <v>3073</v>
      </c>
      <c r="J2358" s="6">
        <v>4</v>
      </c>
      <c r="K2358">
        <v>1</v>
      </c>
      <c r="L2358" s="6">
        <v>1</v>
      </c>
      <c r="M2358">
        <v>518</v>
      </c>
      <c r="N2358">
        <v>135</v>
      </c>
      <c r="O2358">
        <v>1920</v>
      </c>
      <c r="P2358" s="5" t="s">
        <v>100</v>
      </c>
      <c r="Q2358">
        <v>-37.725999999999999</v>
      </c>
      <c r="R2358">
        <v>145.0044</v>
      </c>
      <c r="S2358" t="s">
        <v>22</v>
      </c>
      <c r="T2358">
        <v>21650</v>
      </c>
      <c r="U2358">
        <f t="shared" si="73"/>
        <v>96</v>
      </c>
    </row>
    <row r="2359" spans="1:21" x14ac:dyDescent="0.35">
      <c r="A2359" t="s">
        <v>2467</v>
      </c>
      <c r="B2359" t="s">
        <v>2494</v>
      </c>
      <c r="C2359" s="5">
        <v>3</v>
      </c>
      <c r="D2359" t="s">
        <v>20</v>
      </c>
      <c r="E2359">
        <v>915000</v>
      </c>
      <c r="F2359" s="7">
        <v>42651</v>
      </c>
      <c r="G2359" s="4">
        <f t="shared" si="72"/>
        <v>2016</v>
      </c>
      <c r="H2359">
        <v>11.2</v>
      </c>
      <c r="I2359">
        <v>3073</v>
      </c>
      <c r="J2359" s="6">
        <v>3</v>
      </c>
      <c r="K2359">
        <v>3</v>
      </c>
      <c r="L2359" s="6">
        <v>2</v>
      </c>
      <c r="M2359">
        <v>618</v>
      </c>
      <c r="N2359">
        <v>153</v>
      </c>
      <c r="O2359">
        <v>1960</v>
      </c>
      <c r="P2359" s="5" t="s">
        <v>100</v>
      </c>
      <c r="Q2359">
        <v>-37.715400000000002</v>
      </c>
      <c r="R2359">
        <v>144.99619999999999</v>
      </c>
      <c r="S2359" t="s">
        <v>22</v>
      </c>
      <c r="T2359">
        <v>21650</v>
      </c>
      <c r="U2359">
        <f t="shared" si="73"/>
        <v>56</v>
      </c>
    </row>
    <row r="2360" spans="1:21" x14ac:dyDescent="0.35">
      <c r="A2360" t="s">
        <v>2467</v>
      </c>
      <c r="B2360" t="s">
        <v>2496</v>
      </c>
      <c r="C2360" s="5">
        <v>2</v>
      </c>
      <c r="D2360" t="s">
        <v>24</v>
      </c>
      <c r="E2360">
        <v>380000</v>
      </c>
      <c r="F2360" s="7">
        <v>42651</v>
      </c>
      <c r="G2360" s="4">
        <f t="shared" si="72"/>
        <v>2016</v>
      </c>
      <c r="H2360">
        <v>11.2</v>
      </c>
      <c r="I2360">
        <v>3073</v>
      </c>
      <c r="J2360" s="6">
        <v>2</v>
      </c>
      <c r="K2360">
        <v>1</v>
      </c>
      <c r="L2360" s="6">
        <v>1</v>
      </c>
      <c r="M2360">
        <v>149</v>
      </c>
      <c r="N2360">
        <v>70</v>
      </c>
      <c r="O2360">
        <v>1980</v>
      </c>
      <c r="P2360" s="5" t="s">
        <v>100</v>
      </c>
      <c r="Q2360">
        <v>-37.717700000000001</v>
      </c>
      <c r="R2360">
        <v>144.99170000000001</v>
      </c>
      <c r="S2360" t="s">
        <v>22</v>
      </c>
      <c r="T2360">
        <v>21650</v>
      </c>
      <c r="U2360">
        <f t="shared" si="73"/>
        <v>36</v>
      </c>
    </row>
    <row r="2361" spans="1:21" x14ac:dyDescent="0.35">
      <c r="A2361" t="s">
        <v>2467</v>
      </c>
      <c r="B2361" t="s">
        <v>2497</v>
      </c>
      <c r="C2361" s="5">
        <v>3</v>
      </c>
      <c r="D2361" t="s">
        <v>29</v>
      </c>
      <c r="E2361">
        <v>530000</v>
      </c>
      <c r="F2361" s="7">
        <v>42651</v>
      </c>
      <c r="G2361" s="4">
        <f t="shared" si="72"/>
        <v>2016</v>
      </c>
      <c r="H2361">
        <v>11.2</v>
      </c>
      <c r="I2361">
        <v>3073</v>
      </c>
      <c r="J2361" s="6">
        <v>3</v>
      </c>
      <c r="K2361">
        <v>2</v>
      </c>
      <c r="L2361" s="6">
        <v>1</v>
      </c>
      <c r="M2361">
        <v>229</v>
      </c>
      <c r="N2361">
        <v>130</v>
      </c>
      <c r="O2361">
        <v>2008</v>
      </c>
      <c r="P2361" s="5" t="s">
        <v>100</v>
      </c>
      <c r="Q2361">
        <v>-37.703600000000002</v>
      </c>
      <c r="R2361">
        <v>145.0145</v>
      </c>
      <c r="S2361" t="s">
        <v>22</v>
      </c>
      <c r="T2361">
        <v>21650</v>
      </c>
      <c r="U2361">
        <f t="shared" si="73"/>
        <v>8</v>
      </c>
    </row>
    <row r="2362" spans="1:21" x14ac:dyDescent="0.35">
      <c r="A2362" t="s">
        <v>2467</v>
      </c>
      <c r="B2362" t="s">
        <v>2498</v>
      </c>
      <c r="C2362" s="5">
        <v>3</v>
      </c>
      <c r="D2362" t="s">
        <v>29</v>
      </c>
      <c r="E2362">
        <v>592000</v>
      </c>
      <c r="F2362" s="7">
        <v>42651</v>
      </c>
      <c r="G2362" s="4">
        <f t="shared" si="72"/>
        <v>2016</v>
      </c>
      <c r="H2362">
        <v>11.2</v>
      </c>
      <c r="I2362">
        <v>3073</v>
      </c>
      <c r="J2362" s="6">
        <v>3</v>
      </c>
      <c r="K2362">
        <v>1</v>
      </c>
      <c r="L2362" s="6">
        <v>1</v>
      </c>
      <c r="M2362">
        <v>270</v>
      </c>
      <c r="N2362">
        <v>160</v>
      </c>
      <c r="O2362">
        <v>2016</v>
      </c>
      <c r="P2362" s="5" t="s">
        <v>100</v>
      </c>
      <c r="Q2362">
        <v>-37.701999999999998</v>
      </c>
      <c r="R2362">
        <v>145.01480000000001</v>
      </c>
      <c r="S2362" t="s">
        <v>22</v>
      </c>
      <c r="T2362">
        <v>21650</v>
      </c>
      <c r="U2362">
        <f t="shared" si="73"/>
        <v>0</v>
      </c>
    </row>
    <row r="2363" spans="1:21" x14ac:dyDescent="0.35">
      <c r="A2363" t="s">
        <v>2467</v>
      </c>
      <c r="B2363" t="s">
        <v>2499</v>
      </c>
      <c r="C2363" s="5">
        <v>2</v>
      </c>
      <c r="D2363" t="s">
        <v>24</v>
      </c>
      <c r="E2363">
        <v>440000</v>
      </c>
      <c r="F2363" s="7">
        <v>42651</v>
      </c>
      <c r="G2363" s="4">
        <f t="shared" si="72"/>
        <v>2016</v>
      </c>
      <c r="H2363">
        <v>11.2</v>
      </c>
      <c r="I2363">
        <v>3073</v>
      </c>
      <c r="J2363" s="6">
        <v>2</v>
      </c>
      <c r="K2363">
        <v>1</v>
      </c>
      <c r="L2363" s="6">
        <v>2</v>
      </c>
      <c r="M2363">
        <v>132</v>
      </c>
      <c r="N2363">
        <v>83</v>
      </c>
      <c r="O2363">
        <v>1980</v>
      </c>
      <c r="P2363" s="5" t="s">
        <v>100</v>
      </c>
      <c r="Q2363">
        <v>-37.709000000000003</v>
      </c>
      <c r="R2363">
        <v>145.02189999999999</v>
      </c>
      <c r="S2363" t="s">
        <v>22</v>
      </c>
      <c r="T2363">
        <v>21650</v>
      </c>
      <c r="U2363">
        <f t="shared" si="73"/>
        <v>36</v>
      </c>
    </row>
    <row r="2364" spans="1:21" x14ac:dyDescent="0.35">
      <c r="A2364" t="s">
        <v>2467</v>
      </c>
      <c r="B2364" t="s">
        <v>2500</v>
      </c>
      <c r="C2364" s="5">
        <v>3</v>
      </c>
      <c r="D2364" t="s">
        <v>20</v>
      </c>
      <c r="E2364">
        <v>650000</v>
      </c>
      <c r="F2364" s="7">
        <v>42623</v>
      </c>
      <c r="G2364" s="4">
        <f t="shared" si="72"/>
        <v>2016</v>
      </c>
      <c r="H2364">
        <v>11.2</v>
      </c>
      <c r="I2364">
        <v>3073</v>
      </c>
      <c r="J2364" s="6">
        <v>3</v>
      </c>
      <c r="K2364">
        <v>1</v>
      </c>
      <c r="L2364" s="6">
        <v>3</v>
      </c>
      <c r="M2364">
        <v>620</v>
      </c>
      <c r="N2364">
        <v>114</v>
      </c>
      <c r="O2364">
        <v>1960</v>
      </c>
      <c r="P2364" s="5" t="s">
        <v>100</v>
      </c>
      <c r="Q2364">
        <v>-37.709899999999998</v>
      </c>
      <c r="R2364">
        <v>144.99379999999999</v>
      </c>
      <c r="S2364" t="s">
        <v>22</v>
      </c>
      <c r="T2364">
        <v>21650</v>
      </c>
      <c r="U2364">
        <f t="shared" si="73"/>
        <v>56</v>
      </c>
    </row>
    <row r="2365" spans="1:21" x14ac:dyDescent="0.35">
      <c r="A2365" t="s">
        <v>2467</v>
      </c>
      <c r="B2365" t="s">
        <v>2501</v>
      </c>
      <c r="C2365" s="5">
        <v>2</v>
      </c>
      <c r="D2365" t="s">
        <v>29</v>
      </c>
      <c r="E2365">
        <v>416000</v>
      </c>
      <c r="F2365" s="7">
        <v>42623</v>
      </c>
      <c r="G2365" s="4">
        <f t="shared" si="72"/>
        <v>2016</v>
      </c>
      <c r="H2365">
        <v>11.2</v>
      </c>
      <c r="I2365">
        <v>3073</v>
      </c>
      <c r="J2365" s="6">
        <v>2</v>
      </c>
      <c r="K2365">
        <v>1</v>
      </c>
      <c r="L2365" s="6">
        <v>1</v>
      </c>
      <c r="M2365">
        <v>159</v>
      </c>
      <c r="N2365">
        <v>70</v>
      </c>
      <c r="O2365">
        <v>2000</v>
      </c>
      <c r="P2365" s="5" t="s">
        <v>100</v>
      </c>
      <c r="Q2365">
        <v>-37.7059</v>
      </c>
      <c r="R2365">
        <v>145.01150000000001</v>
      </c>
      <c r="S2365" t="s">
        <v>22</v>
      </c>
      <c r="T2365">
        <v>21650</v>
      </c>
      <c r="U2365">
        <f t="shared" si="73"/>
        <v>16</v>
      </c>
    </row>
    <row r="2366" spans="1:21" x14ac:dyDescent="0.35">
      <c r="A2366" t="s">
        <v>2467</v>
      </c>
      <c r="B2366" t="s">
        <v>2502</v>
      </c>
      <c r="C2366" s="5">
        <v>3</v>
      </c>
      <c r="D2366" t="s">
        <v>20</v>
      </c>
      <c r="E2366">
        <v>865000</v>
      </c>
      <c r="F2366" s="7">
        <v>42623</v>
      </c>
      <c r="G2366" s="4">
        <f t="shared" si="72"/>
        <v>2016</v>
      </c>
      <c r="H2366">
        <v>11.2</v>
      </c>
      <c r="I2366">
        <v>3073</v>
      </c>
      <c r="J2366" s="6">
        <v>2</v>
      </c>
      <c r="K2366">
        <v>1</v>
      </c>
      <c r="L2366" s="6">
        <v>3</v>
      </c>
      <c r="M2366">
        <v>560</v>
      </c>
      <c r="N2366">
        <v>110</v>
      </c>
      <c r="O2366">
        <v>1950</v>
      </c>
      <c r="P2366" s="5" t="s">
        <v>100</v>
      </c>
      <c r="Q2366">
        <v>-37.720999999999997</v>
      </c>
      <c r="R2366">
        <v>144.98849999999999</v>
      </c>
      <c r="S2366" t="s">
        <v>22</v>
      </c>
      <c r="T2366">
        <v>21650</v>
      </c>
      <c r="U2366">
        <f t="shared" si="73"/>
        <v>66</v>
      </c>
    </row>
    <row r="2367" spans="1:21" x14ac:dyDescent="0.35">
      <c r="A2367" t="s">
        <v>2467</v>
      </c>
      <c r="B2367" t="s">
        <v>2503</v>
      </c>
      <c r="C2367" s="5">
        <v>3</v>
      </c>
      <c r="D2367" t="s">
        <v>20</v>
      </c>
      <c r="E2367">
        <v>650000</v>
      </c>
      <c r="F2367" s="7">
        <v>42623</v>
      </c>
      <c r="G2367" s="4">
        <f t="shared" si="72"/>
        <v>2016</v>
      </c>
      <c r="H2367">
        <v>11.2</v>
      </c>
      <c r="I2367">
        <v>3073</v>
      </c>
      <c r="J2367" s="6">
        <v>3</v>
      </c>
      <c r="K2367">
        <v>1</v>
      </c>
      <c r="L2367" s="6">
        <v>1</v>
      </c>
      <c r="M2367">
        <v>700</v>
      </c>
      <c r="N2367">
        <v>98</v>
      </c>
      <c r="O2367">
        <v>1950</v>
      </c>
      <c r="P2367" s="5" t="s">
        <v>100</v>
      </c>
      <c r="Q2367">
        <v>-37.712499999999999</v>
      </c>
      <c r="R2367">
        <v>145.02199999999999</v>
      </c>
      <c r="S2367" t="s">
        <v>22</v>
      </c>
      <c r="T2367">
        <v>21650</v>
      </c>
      <c r="U2367">
        <f t="shared" si="73"/>
        <v>66</v>
      </c>
    </row>
    <row r="2368" spans="1:21" x14ac:dyDescent="0.35">
      <c r="A2368" t="s">
        <v>2467</v>
      </c>
      <c r="B2368" t="s">
        <v>2504</v>
      </c>
      <c r="C2368" s="5">
        <v>2</v>
      </c>
      <c r="D2368" t="s">
        <v>24</v>
      </c>
      <c r="E2368">
        <v>401000</v>
      </c>
      <c r="F2368" s="7">
        <v>42714</v>
      </c>
      <c r="G2368" s="4">
        <f t="shared" si="72"/>
        <v>2016</v>
      </c>
      <c r="H2368">
        <v>11.2</v>
      </c>
      <c r="I2368">
        <v>3073</v>
      </c>
      <c r="J2368" s="6">
        <v>2</v>
      </c>
      <c r="K2368">
        <v>1</v>
      </c>
      <c r="L2368" s="6">
        <v>1</v>
      </c>
      <c r="M2368">
        <v>184</v>
      </c>
      <c r="N2368">
        <v>77</v>
      </c>
      <c r="O2368">
        <v>1965</v>
      </c>
      <c r="P2368" s="5" t="s">
        <v>100</v>
      </c>
      <c r="Q2368">
        <v>-37.704300000000003</v>
      </c>
      <c r="R2368">
        <v>145.02770000000001</v>
      </c>
      <c r="S2368" t="s">
        <v>22</v>
      </c>
      <c r="T2368">
        <v>21650</v>
      </c>
      <c r="U2368">
        <f t="shared" si="73"/>
        <v>51</v>
      </c>
    </row>
    <row r="2369" spans="1:21" x14ac:dyDescent="0.35">
      <c r="A2369" t="s">
        <v>2467</v>
      </c>
      <c r="B2369" t="s">
        <v>2505</v>
      </c>
      <c r="C2369" s="5">
        <v>2</v>
      </c>
      <c r="D2369" t="s">
        <v>24</v>
      </c>
      <c r="E2369">
        <v>491000</v>
      </c>
      <c r="F2369" s="7">
        <v>42714</v>
      </c>
      <c r="G2369" s="4">
        <f t="shared" si="72"/>
        <v>2016</v>
      </c>
      <c r="H2369">
        <v>11.2</v>
      </c>
      <c r="I2369">
        <v>3073</v>
      </c>
      <c r="J2369" s="6">
        <v>2</v>
      </c>
      <c r="K2369">
        <v>1</v>
      </c>
      <c r="L2369" s="6">
        <v>1</v>
      </c>
      <c r="M2369">
        <v>168</v>
      </c>
      <c r="N2369">
        <v>93</v>
      </c>
      <c r="O2369">
        <v>1970</v>
      </c>
      <c r="P2369" s="5" t="s">
        <v>100</v>
      </c>
      <c r="Q2369">
        <v>-37.716700000000003</v>
      </c>
      <c r="R2369">
        <v>145.0001</v>
      </c>
      <c r="S2369" t="s">
        <v>22</v>
      </c>
      <c r="T2369">
        <v>21650</v>
      </c>
      <c r="U2369">
        <f t="shared" si="73"/>
        <v>46</v>
      </c>
    </row>
    <row r="2370" spans="1:21" x14ac:dyDescent="0.35">
      <c r="A2370" t="s">
        <v>2467</v>
      </c>
      <c r="B2370" t="s">
        <v>2506</v>
      </c>
      <c r="C2370" s="5">
        <v>3</v>
      </c>
      <c r="D2370" t="s">
        <v>20</v>
      </c>
      <c r="E2370">
        <v>810000</v>
      </c>
      <c r="F2370" s="7">
        <v>42714</v>
      </c>
      <c r="G2370" s="4">
        <f t="shared" si="72"/>
        <v>2016</v>
      </c>
      <c r="H2370">
        <v>11.2</v>
      </c>
      <c r="I2370">
        <v>3073</v>
      </c>
      <c r="J2370" s="6">
        <v>3</v>
      </c>
      <c r="K2370">
        <v>1</v>
      </c>
      <c r="L2370" s="6">
        <v>2</v>
      </c>
      <c r="M2370">
        <v>564</v>
      </c>
      <c r="N2370">
        <v>558</v>
      </c>
      <c r="O2370">
        <v>1960</v>
      </c>
      <c r="P2370" s="5" t="s">
        <v>100</v>
      </c>
      <c r="Q2370">
        <v>-37.7196</v>
      </c>
      <c r="R2370">
        <v>144.98990000000001</v>
      </c>
      <c r="S2370" t="s">
        <v>22</v>
      </c>
      <c r="T2370">
        <v>21650</v>
      </c>
      <c r="U2370">
        <f t="shared" si="73"/>
        <v>56</v>
      </c>
    </row>
    <row r="2371" spans="1:21" x14ac:dyDescent="0.35">
      <c r="A2371" t="s">
        <v>2467</v>
      </c>
      <c r="B2371" t="s">
        <v>2507</v>
      </c>
      <c r="C2371" s="5">
        <v>2</v>
      </c>
      <c r="D2371" t="s">
        <v>20</v>
      </c>
      <c r="E2371">
        <v>555000</v>
      </c>
      <c r="F2371" s="7">
        <v>42777</v>
      </c>
      <c r="G2371" s="4">
        <f t="shared" ref="G2371:G2434" si="74">YEAR(F2371)</f>
        <v>2017</v>
      </c>
      <c r="H2371">
        <v>11.2</v>
      </c>
      <c r="I2371">
        <v>3073</v>
      </c>
      <c r="J2371" s="6">
        <v>2</v>
      </c>
      <c r="K2371">
        <v>1</v>
      </c>
      <c r="L2371" s="6">
        <v>2</v>
      </c>
      <c r="M2371">
        <v>229</v>
      </c>
      <c r="N2371">
        <v>92</v>
      </c>
      <c r="O2371">
        <v>1970</v>
      </c>
      <c r="P2371" s="5" t="s">
        <v>100</v>
      </c>
      <c r="Q2371">
        <v>-37.71</v>
      </c>
      <c r="R2371">
        <v>145.00819999999999</v>
      </c>
      <c r="S2371" t="s">
        <v>22</v>
      </c>
      <c r="T2371">
        <v>21650</v>
      </c>
      <c r="U2371">
        <f t="shared" ref="U2371:U2434" si="75">G:G-O:O</f>
        <v>47</v>
      </c>
    </row>
    <row r="2372" spans="1:21" x14ac:dyDescent="0.35">
      <c r="A2372" t="s">
        <v>2467</v>
      </c>
      <c r="B2372" t="s">
        <v>2508</v>
      </c>
      <c r="C2372" s="5">
        <v>3</v>
      </c>
      <c r="D2372" t="s">
        <v>20</v>
      </c>
      <c r="E2372">
        <v>540000</v>
      </c>
      <c r="F2372" s="7">
        <v>42777</v>
      </c>
      <c r="G2372" s="4">
        <f t="shared" si="74"/>
        <v>2017</v>
      </c>
      <c r="H2372">
        <v>11.2</v>
      </c>
      <c r="I2372">
        <v>3073</v>
      </c>
      <c r="J2372" s="6">
        <v>3</v>
      </c>
      <c r="K2372">
        <v>2</v>
      </c>
      <c r="L2372" s="6">
        <v>2</v>
      </c>
      <c r="M2372">
        <v>215</v>
      </c>
      <c r="N2372">
        <v>146</v>
      </c>
      <c r="O2372">
        <v>2003</v>
      </c>
      <c r="P2372" s="5" t="s">
        <v>100</v>
      </c>
      <c r="Q2372">
        <v>-37.725700000000003</v>
      </c>
      <c r="R2372">
        <v>145.02430000000001</v>
      </c>
      <c r="S2372" t="s">
        <v>22</v>
      </c>
      <c r="T2372">
        <v>21650</v>
      </c>
      <c r="U2372">
        <f t="shared" si="75"/>
        <v>14</v>
      </c>
    </row>
    <row r="2373" spans="1:21" x14ac:dyDescent="0.35">
      <c r="A2373" t="s">
        <v>2467</v>
      </c>
      <c r="B2373" t="s">
        <v>2509</v>
      </c>
      <c r="C2373" s="5">
        <v>3</v>
      </c>
      <c r="D2373" t="s">
        <v>20</v>
      </c>
      <c r="E2373">
        <v>682000</v>
      </c>
      <c r="F2373" s="7">
        <v>42533</v>
      </c>
      <c r="G2373" s="4">
        <f t="shared" si="74"/>
        <v>2016</v>
      </c>
      <c r="H2373">
        <v>11.2</v>
      </c>
      <c r="I2373">
        <v>3073</v>
      </c>
      <c r="J2373" s="6">
        <v>3</v>
      </c>
      <c r="K2373">
        <v>1</v>
      </c>
      <c r="L2373" s="6">
        <v>1</v>
      </c>
      <c r="M2373">
        <v>750</v>
      </c>
      <c r="N2373">
        <v>103</v>
      </c>
      <c r="O2373">
        <v>1970</v>
      </c>
      <c r="P2373" s="5" t="s">
        <v>100</v>
      </c>
      <c r="Q2373">
        <v>-37.710700000000003</v>
      </c>
      <c r="R2373">
        <v>145.0317</v>
      </c>
      <c r="S2373" t="s">
        <v>22</v>
      </c>
      <c r="T2373">
        <v>21650</v>
      </c>
      <c r="U2373">
        <f t="shared" si="75"/>
        <v>46</v>
      </c>
    </row>
    <row r="2374" spans="1:21" x14ac:dyDescent="0.35">
      <c r="A2374" t="s">
        <v>2467</v>
      </c>
      <c r="B2374" t="s">
        <v>2510</v>
      </c>
      <c r="C2374" s="5">
        <v>2</v>
      </c>
      <c r="D2374" t="s">
        <v>29</v>
      </c>
      <c r="E2374">
        <v>380000</v>
      </c>
      <c r="F2374" s="7">
        <v>42686</v>
      </c>
      <c r="G2374" s="4">
        <f t="shared" si="74"/>
        <v>2016</v>
      </c>
      <c r="H2374">
        <v>11.2</v>
      </c>
      <c r="I2374">
        <v>3073</v>
      </c>
      <c r="J2374" s="6">
        <v>2</v>
      </c>
      <c r="K2374">
        <v>1</v>
      </c>
      <c r="L2374" s="6">
        <v>1</v>
      </c>
      <c r="M2374">
        <v>83</v>
      </c>
      <c r="N2374">
        <v>85</v>
      </c>
      <c r="O2374">
        <v>2010</v>
      </c>
      <c r="P2374" s="5" t="s">
        <v>100</v>
      </c>
      <c r="Q2374">
        <v>-37.717100000000002</v>
      </c>
      <c r="R2374">
        <v>145.00190000000001</v>
      </c>
      <c r="S2374" t="s">
        <v>22</v>
      </c>
      <c r="T2374">
        <v>21650</v>
      </c>
      <c r="U2374">
        <f t="shared" si="75"/>
        <v>6</v>
      </c>
    </row>
    <row r="2375" spans="1:21" x14ac:dyDescent="0.35">
      <c r="A2375" t="s">
        <v>2467</v>
      </c>
      <c r="B2375" t="s">
        <v>2511</v>
      </c>
      <c r="C2375" s="5">
        <v>1</v>
      </c>
      <c r="D2375" t="s">
        <v>24</v>
      </c>
      <c r="E2375">
        <v>350000</v>
      </c>
      <c r="F2375" s="7">
        <v>42686</v>
      </c>
      <c r="G2375" s="4">
        <f t="shared" si="74"/>
        <v>2016</v>
      </c>
      <c r="H2375">
        <v>11.2</v>
      </c>
      <c r="I2375">
        <v>3073</v>
      </c>
      <c r="J2375" s="6">
        <v>1</v>
      </c>
      <c r="K2375">
        <v>1</v>
      </c>
      <c r="L2375" s="6">
        <v>2</v>
      </c>
      <c r="M2375">
        <v>96</v>
      </c>
      <c r="N2375">
        <v>45</v>
      </c>
      <c r="O2375">
        <v>2009</v>
      </c>
      <c r="P2375" s="5" t="s">
        <v>100</v>
      </c>
      <c r="Q2375">
        <v>-37.717500000000001</v>
      </c>
      <c r="R2375">
        <v>145.00810000000001</v>
      </c>
      <c r="S2375" t="s">
        <v>22</v>
      </c>
      <c r="T2375">
        <v>21650</v>
      </c>
      <c r="U2375">
        <f t="shared" si="75"/>
        <v>7</v>
      </c>
    </row>
    <row r="2376" spans="1:21" x14ac:dyDescent="0.35">
      <c r="A2376" t="s">
        <v>2467</v>
      </c>
      <c r="B2376" t="s">
        <v>2512</v>
      </c>
      <c r="C2376" s="5">
        <v>4</v>
      </c>
      <c r="D2376" t="s">
        <v>20</v>
      </c>
      <c r="E2376">
        <v>750000</v>
      </c>
      <c r="F2376" s="7">
        <v>42686</v>
      </c>
      <c r="G2376" s="4">
        <f t="shared" si="74"/>
        <v>2016</v>
      </c>
      <c r="H2376">
        <v>11.2</v>
      </c>
      <c r="I2376">
        <v>3073</v>
      </c>
      <c r="J2376" s="6">
        <v>4</v>
      </c>
      <c r="K2376">
        <v>2</v>
      </c>
      <c r="L2376" s="6">
        <v>4</v>
      </c>
      <c r="M2376">
        <v>820</v>
      </c>
      <c r="N2376">
        <v>197</v>
      </c>
      <c r="O2376">
        <v>1965</v>
      </c>
      <c r="P2376" s="5" t="s">
        <v>100</v>
      </c>
      <c r="Q2376">
        <v>-37.694499999999998</v>
      </c>
      <c r="R2376">
        <v>144.99199999999999</v>
      </c>
      <c r="S2376" t="s">
        <v>22</v>
      </c>
      <c r="T2376">
        <v>21650</v>
      </c>
      <c r="U2376">
        <f t="shared" si="75"/>
        <v>51</v>
      </c>
    </row>
    <row r="2377" spans="1:21" x14ac:dyDescent="0.35">
      <c r="A2377" t="s">
        <v>2467</v>
      </c>
      <c r="B2377" t="s">
        <v>2513</v>
      </c>
      <c r="C2377" s="5">
        <v>2</v>
      </c>
      <c r="D2377" t="s">
        <v>29</v>
      </c>
      <c r="E2377">
        <v>495000</v>
      </c>
      <c r="F2377" s="7">
        <v>42686</v>
      </c>
      <c r="G2377" s="4">
        <f t="shared" si="74"/>
        <v>2016</v>
      </c>
      <c r="H2377">
        <v>11.2</v>
      </c>
      <c r="I2377">
        <v>3073</v>
      </c>
      <c r="J2377" s="6">
        <v>2</v>
      </c>
      <c r="K2377">
        <v>1</v>
      </c>
      <c r="L2377" s="6">
        <v>1</v>
      </c>
      <c r="M2377">
        <v>96</v>
      </c>
      <c r="N2377">
        <v>73</v>
      </c>
      <c r="O2377">
        <v>2013</v>
      </c>
      <c r="P2377" s="5" t="s">
        <v>100</v>
      </c>
      <c r="Q2377">
        <v>-37.713900000000002</v>
      </c>
      <c r="R2377">
        <v>145.0198</v>
      </c>
      <c r="S2377" t="s">
        <v>22</v>
      </c>
      <c r="T2377">
        <v>21650</v>
      </c>
      <c r="U2377">
        <f t="shared" si="75"/>
        <v>3</v>
      </c>
    </row>
    <row r="2378" spans="1:21" x14ac:dyDescent="0.35">
      <c r="A2378" t="s">
        <v>2467</v>
      </c>
      <c r="B2378" t="s">
        <v>2514</v>
      </c>
      <c r="C2378" s="5">
        <v>3</v>
      </c>
      <c r="D2378" t="s">
        <v>24</v>
      </c>
      <c r="E2378">
        <v>500000</v>
      </c>
      <c r="F2378" s="7">
        <v>42686</v>
      </c>
      <c r="G2378" s="4">
        <f t="shared" si="74"/>
        <v>2016</v>
      </c>
      <c r="H2378">
        <v>11.2</v>
      </c>
      <c r="I2378">
        <v>3073</v>
      </c>
      <c r="J2378" s="6">
        <v>3</v>
      </c>
      <c r="K2378">
        <v>1</v>
      </c>
      <c r="L2378" s="6">
        <v>1</v>
      </c>
      <c r="M2378">
        <v>359</v>
      </c>
      <c r="N2378">
        <v>109</v>
      </c>
      <c r="O2378">
        <v>1960</v>
      </c>
      <c r="P2378" s="5" t="s">
        <v>100</v>
      </c>
      <c r="Q2378">
        <v>-37.695700000000002</v>
      </c>
      <c r="R2378">
        <v>145.01609999999999</v>
      </c>
      <c r="S2378" t="s">
        <v>22</v>
      </c>
      <c r="T2378">
        <v>21650</v>
      </c>
      <c r="U2378">
        <f t="shared" si="75"/>
        <v>56</v>
      </c>
    </row>
    <row r="2379" spans="1:21" x14ac:dyDescent="0.35">
      <c r="A2379" t="s">
        <v>2467</v>
      </c>
      <c r="B2379" t="s">
        <v>2515</v>
      </c>
      <c r="C2379" s="5">
        <v>2</v>
      </c>
      <c r="D2379" t="s">
        <v>24</v>
      </c>
      <c r="E2379">
        <v>350000</v>
      </c>
      <c r="F2379" s="7">
        <v>42686</v>
      </c>
      <c r="G2379" s="4">
        <f t="shared" si="74"/>
        <v>2016</v>
      </c>
      <c r="H2379">
        <v>11.2</v>
      </c>
      <c r="I2379">
        <v>3073</v>
      </c>
      <c r="J2379" s="6">
        <v>2</v>
      </c>
      <c r="K2379">
        <v>1</v>
      </c>
      <c r="L2379" s="6">
        <v>1</v>
      </c>
      <c r="M2379">
        <v>102</v>
      </c>
      <c r="N2379">
        <v>67</v>
      </c>
      <c r="O2379">
        <v>1970</v>
      </c>
      <c r="P2379" s="5" t="s">
        <v>100</v>
      </c>
      <c r="Q2379">
        <v>-37.706400000000002</v>
      </c>
      <c r="R2379">
        <v>145.0264</v>
      </c>
      <c r="S2379" t="s">
        <v>22</v>
      </c>
      <c r="T2379">
        <v>21650</v>
      </c>
      <c r="U2379">
        <f t="shared" si="75"/>
        <v>46</v>
      </c>
    </row>
    <row r="2380" spans="1:21" x14ac:dyDescent="0.35">
      <c r="A2380" t="s">
        <v>2467</v>
      </c>
      <c r="B2380" t="s">
        <v>2516</v>
      </c>
      <c r="C2380" s="5">
        <v>3</v>
      </c>
      <c r="D2380" t="s">
        <v>20</v>
      </c>
      <c r="E2380">
        <v>546000</v>
      </c>
      <c r="F2380" s="7">
        <v>42595</v>
      </c>
      <c r="G2380" s="4">
        <f t="shared" si="74"/>
        <v>2016</v>
      </c>
      <c r="H2380">
        <v>11.2</v>
      </c>
      <c r="I2380">
        <v>3073</v>
      </c>
      <c r="J2380" s="6">
        <v>3</v>
      </c>
      <c r="K2380">
        <v>1</v>
      </c>
      <c r="L2380" s="6">
        <v>2</v>
      </c>
      <c r="M2380">
        <v>592</v>
      </c>
      <c r="N2380">
        <v>84</v>
      </c>
      <c r="O2380">
        <v>1960</v>
      </c>
      <c r="P2380" s="5" t="s">
        <v>100</v>
      </c>
      <c r="Q2380">
        <v>-37.728000000000002</v>
      </c>
      <c r="R2380">
        <v>145.0352</v>
      </c>
      <c r="S2380" t="s">
        <v>22</v>
      </c>
      <c r="T2380">
        <v>21650</v>
      </c>
      <c r="U2380">
        <f t="shared" si="75"/>
        <v>56</v>
      </c>
    </row>
    <row r="2381" spans="1:21" x14ac:dyDescent="0.35">
      <c r="A2381" t="s">
        <v>2467</v>
      </c>
      <c r="B2381" t="s">
        <v>2517</v>
      </c>
      <c r="C2381" s="5">
        <v>3</v>
      </c>
      <c r="D2381" t="s">
        <v>24</v>
      </c>
      <c r="E2381">
        <v>400000</v>
      </c>
      <c r="F2381" s="7">
        <v>42595</v>
      </c>
      <c r="G2381" s="4">
        <f t="shared" si="74"/>
        <v>2016</v>
      </c>
      <c r="H2381">
        <v>11.2</v>
      </c>
      <c r="I2381">
        <v>3073</v>
      </c>
      <c r="J2381" s="6">
        <v>3</v>
      </c>
      <c r="K2381">
        <v>1</v>
      </c>
      <c r="L2381" s="6">
        <v>1</v>
      </c>
      <c r="M2381">
        <v>172</v>
      </c>
      <c r="N2381">
        <v>97</v>
      </c>
      <c r="O2381">
        <v>1970</v>
      </c>
      <c r="P2381" s="5" t="s">
        <v>100</v>
      </c>
      <c r="Q2381">
        <v>-37.709200000000003</v>
      </c>
      <c r="R2381">
        <v>145.0274</v>
      </c>
      <c r="S2381" t="s">
        <v>22</v>
      </c>
      <c r="T2381">
        <v>21650</v>
      </c>
      <c r="U2381">
        <f t="shared" si="75"/>
        <v>46</v>
      </c>
    </row>
    <row r="2382" spans="1:21" x14ac:dyDescent="0.35">
      <c r="A2382" t="s">
        <v>2467</v>
      </c>
      <c r="B2382" t="s">
        <v>2518</v>
      </c>
      <c r="C2382" s="5">
        <v>2</v>
      </c>
      <c r="D2382" t="s">
        <v>24</v>
      </c>
      <c r="E2382">
        <v>360000</v>
      </c>
      <c r="F2382" s="7">
        <v>42504</v>
      </c>
      <c r="G2382" s="4">
        <f t="shared" si="74"/>
        <v>2016</v>
      </c>
      <c r="H2382">
        <v>11.2</v>
      </c>
      <c r="I2382">
        <v>3073</v>
      </c>
      <c r="J2382" s="6">
        <v>2</v>
      </c>
      <c r="K2382">
        <v>1</v>
      </c>
      <c r="L2382" s="6">
        <v>1</v>
      </c>
      <c r="M2382">
        <v>132</v>
      </c>
      <c r="N2382">
        <v>65</v>
      </c>
      <c r="O2382">
        <v>2010</v>
      </c>
      <c r="P2382" s="5" t="s">
        <v>100</v>
      </c>
      <c r="Q2382">
        <v>-37.707999999999998</v>
      </c>
      <c r="R2382">
        <v>145.0223</v>
      </c>
      <c r="S2382" t="s">
        <v>22</v>
      </c>
      <c r="T2382">
        <v>21650</v>
      </c>
      <c r="U2382">
        <f t="shared" si="75"/>
        <v>6</v>
      </c>
    </row>
    <row r="2383" spans="1:21" x14ac:dyDescent="0.35">
      <c r="A2383" t="s">
        <v>2467</v>
      </c>
      <c r="B2383" t="s">
        <v>2519</v>
      </c>
      <c r="C2383" s="5">
        <v>3</v>
      </c>
      <c r="D2383" t="s">
        <v>20</v>
      </c>
      <c r="E2383">
        <v>410000</v>
      </c>
      <c r="F2383" s="7">
        <v>42658</v>
      </c>
      <c r="G2383" s="4">
        <f t="shared" si="74"/>
        <v>2016</v>
      </c>
      <c r="H2383">
        <v>11.2</v>
      </c>
      <c r="I2383">
        <v>3073</v>
      </c>
      <c r="J2383" s="6">
        <v>3</v>
      </c>
      <c r="K2383">
        <v>1</v>
      </c>
      <c r="L2383" s="6">
        <v>1</v>
      </c>
      <c r="M2383">
        <v>250</v>
      </c>
      <c r="N2383">
        <v>105</v>
      </c>
      <c r="O2383">
        <v>1960</v>
      </c>
      <c r="P2383" s="5" t="s">
        <v>100</v>
      </c>
      <c r="Q2383">
        <v>-37.697400000000002</v>
      </c>
      <c r="R2383">
        <v>145.0213</v>
      </c>
      <c r="S2383" t="s">
        <v>22</v>
      </c>
      <c r="T2383">
        <v>21650</v>
      </c>
      <c r="U2383">
        <f t="shared" si="75"/>
        <v>56</v>
      </c>
    </row>
    <row r="2384" spans="1:21" x14ac:dyDescent="0.35">
      <c r="A2384" t="s">
        <v>2467</v>
      </c>
      <c r="B2384" t="s">
        <v>2520</v>
      </c>
      <c r="C2384" s="5">
        <v>2</v>
      </c>
      <c r="D2384" t="s">
        <v>20</v>
      </c>
      <c r="E2384">
        <v>836000</v>
      </c>
      <c r="F2384" s="7">
        <v>42658</v>
      </c>
      <c r="G2384" s="4">
        <f t="shared" si="74"/>
        <v>2016</v>
      </c>
      <c r="H2384">
        <v>11.2</v>
      </c>
      <c r="I2384">
        <v>3073</v>
      </c>
      <c r="J2384" s="6">
        <v>2</v>
      </c>
      <c r="K2384">
        <v>1</v>
      </c>
      <c r="L2384" s="6">
        <v>1</v>
      </c>
      <c r="M2384">
        <v>931</v>
      </c>
      <c r="N2384">
        <v>121</v>
      </c>
      <c r="O2384">
        <v>1970</v>
      </c>
      <c r="P2384" s="5" t="s">
        <v>100</v>
      </c>
      <c r="Q2384">
        <v>-37.703299999999999</v>
      </c>
      <c r="R2384">
        <v>145.01689999999999</v>
      </c>
      <c r="S2384" t="s">
        <v>22</v>
      </c>
      <c r="T2384">
        <v>21650</v>
      </c>
      <c r="U2384">
        <f t="shared" si="75"/>
        <v>46</v>
      </c>
    </row>
    <row r="2385" spans="1:21" x14ac:dyDescent="0.35">
      <c r="A2385" t="s">
        <v>2467</v>
      </c>
      <c r="B2385" t="s">
        <v>2521</v>
      </c>
      <c r="C2385" s="5">
        <v>4</v>
      </c>
      <c r="D2385" t="s">
        <v>20</v>
      </c>
      <c r="E2385">
        <v>811000</v>
      </c>
      <c r="F2385" s="7">
        <v>42658</v>
      </c>
      <c r="G2385" s="4">
        <f t="shared" si="74"/>
        <v>2016</v>
      </c>
      <c r="H2385">
        <v>11.2</v>
      </c>
      <c r="I2385">
        <v>3073</v>
      </c>
      <c r="J2385" s="6">
        <v>4</v>
      </c>
      <c r="K2385">
        <v>2</v>
      </c>
      <c r="L2385" s="6">
        <v>3</v>
      </c>
      <c r="M2385">
        <v>525</v>
      </c>
      <c r="N2385">
        <v>525</v>
      </c>
      <c r="P2385" s="5" t="s">
        <v>100</v>
      </c>
      <c r="Q2385">
        <v>-37.7029</v>
      </c>
      <c r="R2385">
        <v>145.0324</v>
      </c>
      <c r="S2385" t="s">
        <v>22</v>
      </c>
      <c r="T2385">
        <v>21650</v>
      </c>
      <c r="U2385">
        <v>0</v>
      </c>
    </row>
    <row r="2386" spans="1:21" x14ac:dyDescent="0.35">
      <c r="A2386" t="s">
        <v>2467</v>
      </c>
      <c r="B2386" t="s">
        <v>2499</v>
      </c>
      <c r="C2386" s="5">
        <v>2</v>
      </c>
      <c r="D2386" t="s">
        <v>24</v>
      </c>
      <c r="E2386">
        <v>440000</v>
      </c>
      <c r="F2386" s="7">
        <v>42658</v>
      </c>
      <c r="G2386" s="4">
        <f t="shared" si="74"/>
        <v>2016</v>
      </c>
      <c r="H2386">
        <v>11.2</v>
      </c>
      <c r="I2386">
        <v>3073</v>
      </c>
      <c r="J2386" s="6">
        <v>2</v>
      </c>
      <c r="K2386">
        <v>1</v>
      </c>
      <c r="L2386" s="6">
        <v>2</v>
      </c>
      <c r="M2386">
        <v>132</v>
      </c>
      <c r="N2386">
        <v>83</v>
      </c>
      <c r="O2386">
        <v>1980</v>
      </c>
      <c r="P2386" s="5" t="s">
        <v>100</v>
      </c>
      <c r="Q2386">
        <v>-37.709000000000003</v>
      </c>
      <c r="R2386">
        <v>145.02189999999999</v>
      </c>
      <c r="S2386" t="s">
        <v>22</v>
      </c>
      <c r="T2386">
        <v>21650</v>
      </c>
      <c r="U2386">
        <f t="shared" si="75"/>
        <v>36</v>
      </c>
    </row>
    <row r="2387" spans="1:21" x14ac:dyDescent="0.35">
      <c r="A2387" t="s">
        <v>2467</v>
      </c>
      <c r="B2387" t="s">
        <v>2522</v>
      </c>
      <c r="C2387" s="5">
        <v>2</v>
      </c>
      <c r="D2387" t="s">
        <v>24</v>
      </c>
      <c r="E2387">
        <v>376000</v>
      </c>
      <c r="F2387" s="7">
        <v>42476</v>
      </c>
      <c r="G2387" s="4">
        <f t="shared" si="74"/>
        <v>2016</v>
      </c>
      <c r="H2387">
        <v>11.2</v>
      </c>
      <c r="I2387">
        <v>3073</v>
      </c>
      <c r="J2387" s="6">
        <v>2</v>
      </c>
      <c r="K2387">
        <v>1</v>
      </c>
      <c r="L2387" s="6">
        <v>1</v>
      </c>
      <c r="M2387">
        <v>104</v>
      </c>
      <c r="N2387">
        <v>77</v>
      </c>
      <c r="O2387">
        <v>1970</v>
      </c>
      <c r="P2387" s="5" t="s">
        <v>100</v>
      </c>
      <c r="Q2387">
        <v>-37.7104</v>
      </c>
      <c r="R2387">
        <v>145.0076</v>
      </c>
      <c r="S2387" t="s">
        <v>22</v>
      </c>
      <c r="T2387">
        <v>21650</v>
      </c>
      <c r="U2387">
        <f t="shared" si="75"/>
        <v>46</v>
      </c>
    </row>
    <row r="2388" spans="1:21" x14ac:dyDescent="0.35">
      <c r="A2388" t="s">
        <v>2467</v>
      </c>
      <c r="B2388" t="s">
        <v>2523</v>
      </c>
      <c r="C2388" s="5">
        <v>3</v>
      </c>
      <c r="D2388" t="s">
        <v>20</v>
      </c>
      <c r="E2388">
        <v>680000</v>
      </c>
      <c r="F2388" s="7">
        <v>42476</v>
      </c>
      <c r="G2388" s="4">
        <f t="shared" si="74"/>
        <v>2016</v>
      </c>
      <c r="H2388">
        <v>11.2</v>
      </c>
      <c r="I2388">
        <v>3073</v>
      </c>
      <c r="J2388" s="6">
        <v>3</v>
      </c>
      <c r="K2388">
        <v>1</v>
      </c>
      <c r="L2388" s="6">
        <v>4</v>
      </c>
      <c r="M2388">
        <v>527</v>
      </c>
      <c r="N2388">
        <v>146</v>
      </c>
      <c r="O2388">
        <v>1965</v>
      </c>
      <c r="P2388" s="5" t="s">
        <v>100</v>
      </c>
      <c r="Q2388">
        <v>-37.698300000000003</v>
      </c>
      <c r="R2388">
        <v>144.9941</v>
      </c>
      <c r="S2388" t="s">
        <v>22</v>
      </c>
      <c r="T2388">
        <v>21650</v>
      </c>
      <c r="U2388">
        <f t="shared" si="75"/>
        <v>51</v>
      </c>
    </row>
    <row r="2389" spans="1:21" x14ac:dyDescent="0.35">
      <c r="A2389" t="s">
        <v>2467</v>
      </c>
      <c r="B2389" t="s">
        <v>2524</v>
      </c>
      <c r="C2389" s="5">
        <v>4</v>
      </c>
      <c r="D2389" t="s">
        <v>20</v>
      </c>
      <c r="E2389">
        <v>786000</v>
      </c>
      <c r="F2389" s="7">
        <v>42476</v>
      </c>
      <c r="G2389" s="4">
        <f t="shared" si="74"/>
        <v>2016</v>
      </c>
      <c r="H2389">
        <v>11.2</v>
      </c>
      <c r="I2389">
        <v>3073</v>
      </c>
      <c r="J2389" s="6">
        <v>4</v>
      </c>
      <c r="K2389">
        <v>3</v>
      </c>
      <c r="L2389" s="6">
        <v>1</v>
      </c>
      <c r="M2389">
        <v>595</v>
      </c>
      <c r="N2389">
        <v>174</v>
      </c>
      <c r="O2389">
        <v>2013</v>
      </c>
      <c r="P2389" s="5" t="s">
        <v>100</v>
      </c>
      <c r="Q2389">
        <v>-37.728299999999997</v>
      </c>
      <c r="R2389">
        <v>145.00720000000001</v>
      </c>
      <c r="S2389" t="s">
        <v>22</v>
      </c>
      <c r="T2389">
        <v>21650</v>
      </c>
      <c r="U2389">
        <f t="shared" si="75"/>
        <v>3</v>
      </c>
    </row>
    <row r="2390" spans="1:21" x14ac:dyDescent="0.35">
      <c r="A2390" t="s">
        <v>2467</v>
      </c>
      <c r="B2390" t="s">
        <v>2525</v>
      </c>
      <c r="C2390" s="5">
        <v>2</v>
      </c>
      <c r="D2390" t="s">
        <v>24</v>
      </c>
      <c r="E2390">
        <v>390000</v>
      </c>
      <c r="F2390" s="7">
        <v>42476</v>
      </c>
      <c r="G2390" s="4">
        <f t="shared" si="74"/>
        <v>2016</v>
      </c>
      <c r="H2390">
        <v>11.2</v>
      </c>
      <c r="I2390">
        <v>3073</v>
      </c>
      <c r="J2390" s="6">
        <v>2</v>
      </c>
      <c r="K2390">
        <v>1</v>
      </c>
      <c r="L2390" s="6">
        <v>1</v>
      </c>
      <c r="M2390">
        <v>122</v>
      </c>
      <c r="N2390">
        <v>74</v>
      </c>
      <c r="O2390">
        <v>1980</v>
      </c>
      <c r="P2390" s="5" t="s">
        <v>100</v>
      </c>
      <c r="Q2390">
        <v>-37.726100000000002</v>
      </c>
      <c r="R2390">
        <v>144.99610000000001</v>
      </c>
      <c r="S2390" t="s">
        <v>22</v>
      </c>
      <c r="T2390">
        <v>21650</v>
      </c>
      <c r="U2390">
        <f t="shared" si="75"/>
        <v>36</v>
      </c>
    </row>
    <row r="2391" spans="1:21" x14ac:dyDescent="0.35">
      <c r="A2391" t="s">
        <v>2467</v>
      </c>
      <c r="B2391" t="s">
        <v>2526</v>
      </c>
      <c r="C2391" s="5">
        <v>3</v>
      </c>
      <c r="D2391" t="s">
        <v>20</v>
      </c>
      <c r="E2391">
        <v>650000</v>
      </c>
      <c r="F2391" s="7">
        <v>42476</v>
      </c>
      <c r="G2391" s="4">
        <f t="shared" si="74"/>
        <v>2016</v>
      </c>
      <c r="H2391">
        <v>11.2</v>
      </c>
      <c r="I2391">
        <v>3073</v>
      </c>
      <c r="J2391" s="6">
        <v>3</v>
      </c>
      <c r="K2391">
        <v>1</v>
      </c>
      <c r="L2391" s="6">
        <v>2</v>
      </c>
      <c r="M2391">
        <v>468</v>
      </c>
      <c r="N2391">
        <v>92</v>
      </c>
      <c r="O2391">
        <v>1960</v>
      </c>
      <c r="P2391" s="5" t="s">
        <v>100</v>
      </c>
      <c r="Q2391">
        <v>-37.718400000000003</v>
      </c>
      <c r="R2391">
        <v>144.99619999999999</v>
      </c>
      <c r="S2391" t="s">
        <v>22</v>
      </c>
      <c r="T2391">
        <v>21650</v>
      </c>
      <c r="U2391">
        <f t="shared" si="75"/>
        <v>56</v>
      </c>
    </row>
    <row r="2392" spans="1:21" x14ac:dyDescent="0.35">
      <c r="A2392" t="s">
        <v>2467</v>
      </c>
      <c r="B2392" t="s">
        <v>2527</v>
      </c>
      <c r="C2392" s="5">
        <v>3</v>
      </c>
      <c r="D2392" t="s">
        <v>20</v>
      </c>
      <c r="E2392">
        <v>800000</v>
      </c>
      <c r="F2392" s="7">
        <v>42567</v>
      </c>
      <c r="G2392" s="4">
        <f t="shared" si="74"/>
        <v>2016</v>
      </c>
      <c r="H2392">
        <v>11.2</v>
      </c>
      <c r="I2392">
        <v>3073</v>
      </c>
      <c r="J2392" s="6">
        <v>3</v>
      </c>
      <c r="K2392">
        <v>2</v>
      </c>
      <c r="L2392" s="6">
        <v>3</v>
      </c>
      <c r="M2392">
        <v>574</v>
      </c>
      <c r="N2392">
        <v>159</v>
      </c>
      <c r="O2392">
        <v>1955</v>
      </c>
      <c r="P2392" s="5" t="s">
        <v>100</v>
      </c>
      <c r="Q2392">
        <v>-37.722000000000001</v>
      </c>
      <c r="R2392">
        <v>144.9922</v>
      </c>
      <c r="S2392" t="s">
        <v>22</v>
      </c>
      <c r="T2392">
        <v>21650</v>
      </c>
      <c r="U2392">
        <f t="shared" si="75"/>
        <v>61</v>
      </c>
    </row>
    <row r="2393" spans="1:21" x14ac:dyDescent="0.35">
      <c r="A2393" t="s">
        <v>2467</v>
      </c>
      <c r="B2393" t="s">
        <v>2528</v>
      </c>
      <c r="C2393" s="5">
        <v>2</v>
      </c>
      <c r="D2393" t="s">
        <v>24</v>
      </c>
      <c r="E2393">
        <v>330000</v>
      </c>
      <c r="F2393" s="7">
        <v>42567</v>
      </c>
      <c r="G2393" s="4">
        <f t="shared" si="74"/>
        <v>2016</v>
      </c>
      <c r="H2393">
        <v>11.2</v>
      </c>
      <c r="I2393">
        <v>3073</v>
      </c>
      <c r="J2393" s="6">
        <v>2</v>
      </c>
      <c r="K2393">
        <v>1</v>
      </c>
      <c r="L2393" s="6">
        <v>1</v>
      </c>
      <c r="M2393">
        <v>90</v>
      </c>
      <c r="N2393">
        <v>64</v>
      </c>
      <c r="O2393">
        <v>1970</v>
      </c>
      <c r="P2393" s="5" t="s">
        <v>100</v>
      </c>
      <c r="Q2393">
        <v>-37.729500000000002</v>
      </c>
      <c r="R2393">
        <v>145.02430000000001</v>
      </c>
      <c r="S2393" t="s">
        <v>22</v>
      </c>
      <c r="T2393">
        <v>21650</v>
      </c>
      <c r="U2393">
        <f t="shared" si="75"/>
        <v>46</v>
      </c>
    </row>
    <row r="2394" spans="1:21" x14ac:dyDescent="0.35">
      <c r="A2394" t="s">
        <v>2467</v>
      </c>
      <c r="B2394" t="s">
        <v>2529</v>
      </c>
      <c r="C2394" s="5">
        <v>3</v>
      </c>
      <c r="D2394" t="s">
        <v>20</v>
      </c>
      <c r="E2394">
        <v>539000</v>
      </c>
      <c r="F2394" s="7">
        <v>42567</v>
      </c>
      <c r="G2394" s="4">
        <f t="shared" si="74"/>
        <v>2016</v>
      </c>
      <c r="H2394">
        <v>11.2</v>
      </c>
      <c r="I2394">
        <v>3073</v>
      </c>
      <c r="J2394" s="6">
        <v>3</v>
      </c>
      <c r="K2394">
        <v>1</v>
      </c>
      <c r="L2394" s="6">
        <v>1</v>
      </c>
      <c r="M2394">
        <v>474</v>
      </c>
      <c r="N2394">
        <v>114</v>
      </c>
      <c r="O2394">
        <v>1960</v>
      </c>
      <c r="P2394" s="5" t="s">
        <v>100</v>
      </c>
      <c r="Q2394">
        <v>-37.708599999999997</v>
      </c>
      <c r="R2394">
        <v>144.99189999999999</v>
      </c>
      <c r="S2394" t="s">
        <v>22</v>
      </c>
      <c r="T2394">
        <v>21650</v>
      </c>
      <c r="U2394">
        <f t="shared" si="75"/>
        <v>56</v>
      </c>
    </row>
    <row r="2395" spans="1:21" x14ac:dyDescent="0.35">
      <c r="A2395" t="s">
        <v>2467</v>
      </c>
      <c r="B2395" t="s">
        <v>2530</v>
      </c>
      <c r="C2395" s="5">
        <v>3</v>
      </c>
      <c r="D2395" t="s">
        <v>20</v>
      </c>
      <c r="E2395">
        <v>622500</v>
      </c>
      <c r="F2395" s="7">
        <v>42630</v>
      </c>
      <c r="G2395" s="4">
        <f t="shared" si="74"/>
        <v>2016</v>
      </c>
      <c r="H2395">
        <v>11.2</v>
      </c>
      <c r="I2395">
        <v>3073</v>
      </c>
      <c r="J2395" s="6">
        <v>3</v>
      </c>
      <c r="K2395">
        <v>1</v>
      </c>
      <c r="L2395" s="6">
        <v>1</v>
      </c>
      <c r="M2395">
        <v>456</v>
      </c>
      <c r="N2395">
        <v>94</v>
      </c>
      <c r="O2395">
        <v>1960</v>
      </c>
      <c r="P2395" s="5" t="s">
        <v>100</v>
      </c>
      <c r="Q2395">
        <v>-37.703800000000001</v>
      </c>
      <c r="R2395">
        <v>145.02809999999999</v>
      </c>
      <c r="S2395" t="s">
        <v>22</v>
      </c>
      <c r="T2395">
        <v>21650</v>
      </c>
      <c r="U2395">
        <f t="shared" si="75"/>
        <v>56</v>
      </c>
    </row>
    <row r="2396" spans="1:21" x14ac:dyDescent="0.35">
      <c r="A2396" t="s">
        <v>2467</v>
      </c>
      <c r="B2396" t="s">
        <v>2531</v>
      </c>
      <c r="C2396" s="5">
        <v>4</v>
      </c>
      <c r="D2396" t="s">
        <v>20</v>
      </c>
      <c r="E2396">
        <v>767500</v>
      </c>
      <c r="F2396" s="7">
        <v>42630</v>
      </c>
      <c r="G2396" s="4">
        <f t="shared" si="74"/>
        <v>2016</v>
      </c>
      <c r="H2396">
        <v>11.2</v>
      </c>
      <c r="I2396">
        <v>3073</v>
      </c>
      <c r="J2396" s="6">
        <v>3</v>
      </c>
      <c r="K2396">
        <v>2</v>
      </c>
      <c r="L2396" s="6">
        <v>2</v>
      </c>
      <c r="M2396">
        <v>834</v>
      </c>
      <c r="N2396">
        <v>129</v>
      </c>
      <c r="O2396">
        <v>2017</v>
      </c>
      <c r="P2396" s="5" t="s">
        <v>100</v>
      </c>
      <c r="Q2396">
        <v>-37.704000000000001</v>
      </c>
      <c r="R2396">
        <v>145.0299</v>
      </c>
      <c r="S2396" t="s">
        <v>22</v>
      </c>
      <c r="T2396">
        <v>21650</v>
      </c>
      <c r="U2396">
        <f t="shared" si="75"/>
        <v>-1</v>
      </c>
    </row>
    <row r="2397" spans="1:21" x14ac:dyDescent="0.35">
      <c r="A2397" t="s">
        <v>2467</v>
      </c>
      <c r="B2397" t="s">
        <v>2532</v>
      </c>
      <c r="C2397" s="5">
        <v>3</v>
      </c>
      <c r="D2397" t="s">
        <v>20</v>
      </c>
      <c r="E2397">
        <v>780000</v>
      </c>
      <c r="F2397" s="7">
        <v>42630</v>
      </c>
      <c r="G2397" s="4">
        <f t="shared" si="74"/>
        <v>2016</v>
      </c>
      <c r="H2397">
        <v>11.2</v>
      </c>
      <c r="I2397">
        <v>3073</v>
      </c>
      <c r="J2397" s="6">
        <v>3</v>
      </c>
      <c r="K2397">
        <v>1</v>
      </c>
      <c r="L2397" s="6">
        <v>2</v>
      </c>
      <c r="M2397">
        <v>464</v>
      </c>
      <c r="N2397">
        <v>125</v>
      </c>
      <c r="O2397">
        <v>1920</v>
      </c>
      <c r="P2397" s="5" t="s">
        <v>100</v>
      </c>
      <c r="Q2397">
        <v>-37.724499999999999</v>
      </c>
      <c r="R2397">
        <v>145.00399999999999</v>
      </c>
      <c r="S2397" t="s">
        <v>22</v>
      </c>
      <c r="T2397">
        <v>21650</v>
      </c>
      <c r="U2397">
        <f t="shared" si="75"/>
        <v>96</v>
      </c>
    </row>
    <row r="2398" spans="1:21" x14ac:dyDescent="0.35">
      <c r="A2398" t="s">
        <v>2467</v>
      </c>
      <c r="B2398" t="s">
        <v>2533</v>
      </c>
      <c r="C2398" s="5">
        <v>3</v>
      </c>
      <c r="D2398" t="s">
        <v>20</v>
      </c>
      <c r="E2398">
        <v>668000</v>
      </c>
      <c r="F2398" s="7">
        <v>42630</v>
      </c>
      <c r="G2398" s="4">
        <f t="shared" si="74"/>
        <v>2016</v>
      </c>
      <c r="H2398">
        <v>11.2</v>
      </c>
      <c r="I2398">
        <v>3073</v>
      </c>
      <c r="J2398" s="6">
        <v>3</v>
      </c>
      <c r="K2398">
        <v>2</v>
      </c>
      <c r="L2398" s="6">
        <v>1</v>
      </c>
      <c r="M2398">
        <v>618</v>
      </c>
      <c r="N2398">
        <v>149</v>
      </c>
      <c r="O2398">
        <v>1965</v>
      </c>
      <c r="P2398" s="5" t="s">
        <v>100</v>
      </c>
      <c r="Q2398">
        <v>-37.698900000000002</v>
      </c>
      <c r="R2398">
        <v>145.02119999999999</v>
      </c>
      <c r="S2398" t="s">
        <v>22</v>
      </c>
      <c r="T2398">
        <v>21650</v>
      </c>
      <c r="U2398">
        <f t="shared" si="75"/>
        <v>51</v>
      </c>
    </row>
    <row r="2399" spans="1:21" x14ac:dyDescent="0.35">
      <c r="A2399" t="s">
        <v>2467</v>
      </c>
      <c r="B2399" t="s">
        <v>2534</v>
      </c>
      <c r="C2399" s="5">
        <v>3</v>
      </c>
      <c r="D2399" t="s">
        <v>24</v>
      </c>
      <c r="E2399">
        <v>470000</v>
      </c>
      <c r="F2399" s="7">
        <v>42812</v>
      </c>
      <c r="G2399" s="4">
        <f t="shared" si="74"/>
        <v>2017</v>
      </c>
      <c r="H2399">
        <v>11.2</v>
      </c>
      <c r="I2399">
        <v>3073</v>
      </c>
      <c r="J2399" s="6">
        <v>3</v>
      </c>
      <c r="K2399">
        <v>1</v>
      </c>
      <c r="L2399" s="6">
        <v>2</v>
      </c>
      <c r="M2399">
        <v>159</v>
      </c>
      <c r="N2399">
        <v>97</v>
      </c>
      <c r="O2399">
        <v>1970</v>
      </c>
      <c r="P2399" s="5" t="s">
        <v>100</v>
      </c>
      <c r="Q2399">
        <v>-37.727699999999999</v>
      </c>
      <c r="R2399">
        <v>145.0248</v>
      </c>
      <c r="S2399" t="s">
        <v>22</v>
      </c>
      <c r="T2399">
        <v>21650</v>
      </c>
      <c r="U2399">
        <f t="shared" si="75"/>
        <v>47</v>
      </c>
    </row>
    <row r="2400" spans="1:21" x14ac:dyDescent="0.35">
      <c r="A2400" t="s">
        <v>2467</v>
      </c>
      <c r="B2400" t="s">
        <v>2535</v>
      </c>
      <c r="C2400" s="5">
        <v>3</v>
      </c>
      <c r="D2400" t="s">
        <v>20</v>
      </c>
      <c r="E2400">
        <v>655000</v>
      </c>
      <c r="F2400" s="7">
        <v>42812</v>
      </c>
      <c r="G2400" s="4">
        <f t="shared" si="74"/>
        <v>2017</v>
      </c>
      <c r="H2400">
        <v>11.2</v>
      </c>
      <c r="I2400">
        <v>3073</v>
      </c>
      <c r="J2400" s="6">
        <v>3</v>
      </c>
      <c r="K2400">
        <v>2</v>
      </c>
      <c r="L2400" s="6">
        <v>2</v>
      </c>
      <c r="M2400">
        <v>456</v>
      </c>
      <c r="N2400">
        <v>137</v>
      </c>
      <c r="O2400">
        <v>1970</v>
      </c>
      <c r="P2400" s="5" t="s">
        <v>100</v>
      </c>
      <c r="Q2400">
        <v>-37.706099999999999</v>
      </c>
      <c r="R2400">
        <v>145.0308</v>
      </c>
      <c r="S2400" t="s">
        <v>22</v>
      </c>
      <c r="T2400">
        <v>21650</v>
      </c>
      <c r="U2400">
        <f t="shared" si="75"/>
        <v>47</v>
      </c>
    </row>
    <row r="2401" spans="1:21" x14ac:dyDescent="0.35">
      <c r="A2401" t="s">
        <v>2467</v>
      </c>
      <c r="B2401" t="s">
        <v>2536</v>
      </c>
      <c r="C2401" s="5">
        <v>2</v>
      </c>
      <c r="D2401" t="s">
        <v>24</v>
      </c>
      <c r="E2401">
        <v>440000</v>
      </c>
      <c r="F2401" s="7">
        <v>42812</v>
      </c>
      <c r="G2401" s="4">
        <f t="shared" si="74"/>
        <v>2017</v>
      </c>
      <c r="H2401">
        <v>11.2</v>
      </c>
      <c r="I2401">
        <v>3073</v>
      </c>
      <c r="J2401" s="6">
        <v>2</v>
      </c>
      <c r="K2401">
        <v>1</v>
      </c>
      <c r="L2401" s="6">
        <v>1</v>
      </c>
      <c r="M2401">
        <v>183</v>
      </c>
      <c r="N2401">
        <v>93</v>
      </c>
      <c r="O2401">
        <v>1980</v>
      </c>
      <c r="P2401" s="5" t="s">
        <v>100</v>
      </c>
      <c r="Q2401">
        <v>-37.707799999999999</v>
      </c>
      <c r="R2401">
        <v>145.03299999999999</v>
      </c>
      <c r="S2401" t="s">
        <v>22</v>
      </c>
      <c r="T2401">
        <v>21650</v>
      </c>
      <c r="U2401">
        <f t="shared" si="75"/>
        <v>37</v>
      </c>
    </row>
    <row r="2402" spans="1:21" x14ac:dyDescent="0.35">
      <c r="A2402" t="s">
        <v>2467</v>
      </c>
      <c r="B2402" t="s">
        <v>2537</v>
      </c>
      <c r="C2402" s="5">
        <v>3</v>
      </c>
      <c r="D2402" t="s">
        <v>20</v>
      </c>
      <c r="E2402">
        <v>703000</v>
      </c>
      <c r="F2402" s="7">
        <v>42539</v>
      </c>
      <c r="G2402" s="4">
        <f t="shared" si="74"/>
        <v>2016</v>
      </c>
      <c r="H2402">
        <v>11.2</v>
      </c>
      <c r="I2402">
        <v>3073</v>
      </c>
      <c r="J2402" s="6">
        <v>3</v>
      </c>
      <c r="K2402">
        <v>2</v>
      </c>
      <c r="L2402" s="6">
        <v>1</v>
      </c>
      <c r="M2402">
        <v>597</v>
      </c>
      <c r="N2402">
        <v>120</v>
      </c>
      <c r="O2402">
        <v>1960</v>
      </c>
      <c r="P2402" s="5" t="s">
        <v>100</v>
      </c>
      <c r="Q2402">
        <v>-37.706600000000002</v>
      </c>
      <c r="R2402">
        <v>145.02029999999999</v>
      </c>
      <c r="S2402" t="s">
        <v>22</v>
      </c>
      <c r="T2402">
        <v>21650</v>
      </c>
      <c r="U2402">
        <f t="shared" si="75"/>
        <v>56</v>
      </c>
    </row>
    <row r="2403" spans="1:21" x14ac:dyDescent="0.35">
      <c r="A2403" t="s">
        <v>2467</v>
      </c>
      <c r="B2403" t="s">
        <v>2538</v>
      </c>
      <c r="C2403" s="5">
        <v>2</v>
      </c>
      <c r="D2403" t="s">
        <v>24</v>
      </c>
      <c r="E2403">
        <v>424000</v>
      </c>
      <c r="F2403" s="7">
        <v>42539</v>
      </c>
      <c r="G2403" s="4">
        <f t="shared" si="74"/>
        <v>2016</v>
      </c>
      <c r="H2403">
        <v>11.2</v>
      </c>
      <c r="I2403">
        <v>3073</v>
      </c>
      <c r="J2403" s="6">
        <v>2</v>
      </c>
      <c r="K2403">
        <v>1</v>
      </c>
      <c r="L2403" s="6">
        <v>1</v>
      </c>
      <c r="M2403">
        <v>141</v>
      </c>
      <c r="N2403">
        <v>81</v>
      </c>
      <c r="O2403">
        <v>1980</v>
      </c>
      <c r="P2403" s="5" t="s">
        <v>100</v>
      </c>
      <c r="Q2403">
        <v>-37.7149</v>
      </c>
      <c r="R2403">
        <v>145.0009</v>
      </c>
      <c r="S2403" t="s">
        <v>22</v>
      </c>
      <c r="T2403">
        <v>21650</v>
      </c>
      <c r="U2403">
        <f t="shared" si="75"/>
        <v>36</v>
      </c>
    </row>
    <row r="2404" spans="1:21" x14ac:dyDescent="0.35">
      <c r="A2404" t="s">
        <v>2467</v>
      </c>
      <c r="B2404" t="s">
        <v>2539</v>
      </c>
      <c r="C2404" s="5">
        <v>3</v>
      </c>
      <c r="D2404" t="s">
        <v>20</v>
      </c>
      <c r="E2404">
        <v>613000</v>
      </c>
      <c r="F2404" s="7">
        <v>42539</v>
      </c>
      <c r="G2404" s="4">
        <f t="shared" si="74"/>
        <v>2016</v>
      </c>
      <c r="H2404">
        <v>11.2</v>
      </c>
      <c r="I2404">
        <v>3073</v>
      </c>
      <c r="J2404" s="6">
        <v>3</v>
      </c>
      <c r="K2404">
        <v>1</v>
      </c>
      <c r="L2404" s="6">
        <v>2</v>
      </c>
      <c r="M2404">
        <v>745</v>
      </c>
      <c r="N2404">
        <v>149</v>
      </c>
      <c r="O2404">
        <v>1985</v>
      </c>
      <c r="P2404" s="5" t="s">
        <v>100</v>
      </c>
      <c r="Q2404">
        <v>-37.700699999999998</v>
      </c>
      <c r="R2404">
        <v>144.98150000000001</v>
      </c>
      <c r="S2404" t="s">
        <v>22</v>
      </c>
      <c r="T2404">
        <v>21650</v>
      </c>
      <c r="U2404">
        <f t="shared" si="75"/>
        <v>31</v>
      </c>
    </row>
    <row r="2405" spans="1:21" x14ac:dyDescent="0.35">
      <c r="A2405" t="s">
        <v>2467</v>
      </c>
      <c r="B2405" t="s">
        <v>2540</v>
      </c>
      <c r="C2405" s="5">
        <v>2</v>
      </c>
      <c r="D2405" t="s">
        <v>29</v>
      </c>
      <c r="E2405">
        <v>425000</v>
      </c>
      <c r="F2405" s="7">
        <v>42539</v>
      </c>
      <c r="G2405" s="4">
        <f t="shared" si="74"/>
        <v>2016</v>
      </c>
      <c r="H2405">
        <v>11.2</v>
      </c>
      <c r="I2405">
        <v>3073</v>
      </c>
      <c r="J2405" s="6">
        <v>2</v>
      </c>
      <c r="K2405">
        <v>1</v>
      </c>
      <c r="L2405" s="6">
        <v>1</v>
      </c>
      <c r="M2405">
        <v>145</v>
      </c>
      <c r="N2405">
        <v>100</v>
      </c>
      <c r="P2405" s="5" t="s">
        <v>100</v>
      </c>
      <c r="Q2405">
        <v>-37.728400000000001</v>
      </c>
      <c r="R2405">
        <v>145.0361</v>
      </c>
      <c r="S2405" t="s">
        <v>22</v>
      </c>
      <c r="T2405">
        <v>21650</v>
      </c>
      <c r="U2405">
        <v>0</v>
      </c>
    </row>
    <row r="2406" spans="1:21" x14ac:dyDescent="0.35">
      <c r="A2406" t="s">
        <v>2467</v>
      </c>
      <c r="B2406" t="s">
        <v>2541</v>
      </c>
      <c r="C2406" s="5">
        <v>3</v>
      </c>
      <c r="D2406" t="s">
        <v>20</v>
      </c>
      <c r="E2406">
        <v>475000</v>
      </c>
      <c r="F2406" s="7">
        <v>42539</v>
      </c>
      <c r="G2406" s="4">
        <f t="shared" si="74"/>
        <v>2016</v>
      </c>
      <c r="H2406">
        <v>11.2</v>
      </c>
      <c r="I2406">
        <v>3073</v>
      </c>
      <c r="J2406" s="6">
        <v>3</v>
      </c>
      <c r="K2406">
        <v>1</v>
      </c>
      <c r="L2406" s="6">
        <v>1</v>
      </c>
      <c r="M2406">
        <v>535</v>
      </c>
      <c r="N2406">
        <v>133</v>
      </c>
      <c r="O2406">
        <v>1970</v>
      </c>
      <c r="P2406" s="5" t="s">
        <v>100</v>
      </c>
      <c r="Q2406">
        <v>-37.692</v>
      </c>
      <c r="R2406">
        <v>144.97810000000001</v>
      </c>
      <c r="S2406" t="s">
        <v>22</v>
      </c>
      <c r="T2406">
        <v>21650</v>
      </c>
      <c r="U2406">
        <f t="shared" si="75"/>
        <v>46</v>
      </c>
    </row>
    <row r="2407" spans="1:21" x14ac:dyDescent="0.35">
      <c r="A2407" t="s">
        <v>2467</v>
      </c>
      <c r="B2407" t="s">
        <v>2542</v>
      </c>
      <c r="C2407" s="5">
        <v>3</v>
      </c>
      <c r="D2407" t="s">
        <v>20</v>
      </c>
      <c r="E2407">
        <v>950000</v>
      </c>
      <c r="F2407" s="7">
        <v>42693</v>
      </c>
      <c r="G2407" s="4">
        <f t="shared" si="74"/>
        <v>2016</v>
      </c>
      <c r="H2407">
        <v>11.2</v>
      </c>
      <c r="I2407">
        <v>3073</v>
      </c>
      <c r="J2407" s="6">
        <v>3</v>
      </c>
      <c r="K2407">
        <v>2</v>
      </c>
      <c r="L2407" s="6">
        <v>2</v>
      </c>
      <c r="M2407">
        <v>565</v>
      </c>
      <c r="N2407">
        <v>120</v>
      </c>
      <c r="O2407">
        <v>1920</v>
      </c>
      <c r="P2407" s="5" t="s">
        <v>100</v>
      </c>
      <c r="Q2407">
        <v>-37.7196</v>
      </c>
      <c r="R2407">
        <v>144.99700000000001</v>
      </c>
      <c r="S2407" t="s">
        <v>22</v>
      </c>
      <c r="T2407">
        <v>21650</v>
      </c>
      <c r="U2407">
        <f t="shared" si="75"/>
        <v>96</v>
      </c>
    </row>
    <row r="2408" spans="1:21" x14ac:dyDescent="0.35">
      <c r="A2408" t="s">
        <v>2467</v>
      </c>
      <c r="B2408" t="s">
        <v>2543</v>
      </c>
      <c r="C2408" s="5">
        <v>4</v>
      </c>
      <c r="D2408" t="s">
        <v>20</v>
      </c>
      <c r="E2408">
        <v>730000</v>
      </c>
      <c r="F2408" s="7">
        <v>42693</v>
      </c>
      <c r="G2408" s="4">
        <f t="shared" si="74"/>
        <v>2016</v>
      </c>
      <c r="H2408">
        <v>11.2</v>
      </c>
      <c r="I2408">
        <v>3073</v>
      </c>
      <c r="J2408" s="6">
        <v>4</v>
      </c>
      <c r="K2408">
        <v>1</v>
      </c>
      <c r="L2408" s="6">
        <v>2</v>
      </c>
      <c r="M2408">
        <v>770</v>
      </c>
      <c r="N2408">
        <v>152</v>
      </c>
      <c r="O2408">
        <v>1970</v>
      </c>
      <c r="P2408" s="5" t="s">
        <v>100</v>
      </c>
      <c r="Q2408">
        <v>-37.698099999999997</v>
      </c>
      <c r="R2408">
        <v>144.99889999999999</v>
      </c>
      <c r="S2408" t="s">
        <v>22</v>
      </c>
      <c r="T2408">
        <v>21650</v>
      </c>
      <c r="U2408">
        <f t="shared" si="75"/>
        <v>46</v>
      </c>
    </row>
    <row r="2409" spans="1:21" x14ac:dyDescent="0.35">
      <c r="A2409" t="s">
        <v>2467</v>
      </c>
      <c r="B2409" t="s">
        <v>2544</v>
      </c>
      <c r="C2409" s="5">
        <v>3</v>
      </c>
      <c r="D2409" t="s">
        <v>20</v>
      </c>
      <c r="E2409">
        <v>905000</v>
      </c>
      <c r="F2409" s="7">
        <v>42693</v>
      </c>
      <c r="G2409" s="4">
        <f t="shared" si="74"/>
        <v>2016</v>
      </c>
      <c r="H2409">
        <v>11.2</v>
      </c>
      <c r="I2409">
        <v>3073</v>
      </c>
      <c r="J2409" s="6">
        <v>3</v>
      </c>
      <c r="K2409">
        <v>1</v>
      </c>
      <c r="L2409" s="6">
        <v>2</v>
      </c>
      <c r="M2409">
        <v>950</v>
      </c>
      <c r="N2409">
        <v>121</v>
      </c>
      <c r="O2409">
        <v>1960</v>
      </c>
      <c r="P2409" s="5" t="s">
        <v>100</v>
      </c>
      <c r="Q2409">
        <v>-37.702199999999998</v>
      </c>
      <c r="R2409">
        <v>145.0078</v>
      </c>
      <c r="S2409" t="s">
        <v>22</v>
      </c>
      <c r="T2409">
        <v>21650</v>
      </c>
      <c r="U2409">
        <f t="shared" si="75"/>
        <v>56</v>
      </c>
    </row>
    <row r="2410" spans="1:21" x14ac:dyDescent="0.35">
      <c r="A2410" t="s">
        <v>2467</v>
      </c>
      <c r="B2410" t="s">
        <v>2545</v>
      </c>
      <c r="C2410" s="5">
        <v>2</v>
      </c>
      <c r="D2410" t="s">
        <v>24</v>
      </c>
      <c r="E2410">
        <v>480000</v>
      </c>
      <c r="F2410" s="7">
        <v>42693</v>
      </c>
      <c r="G2410" s="4">
        <f t="shared" si="74"/>
        <v>2016</v>
      </c>
      <c r="H2410">
        <v>11.2</v>
      </c>
      <c r="I2410">
        <v>3073</v>
      </c>
      <c r="J2410" s="6">
        <v>2</v>
      </c>
      <c r="K2410">
        <v>2</v>
      </c>
      <c r="L2410" s="6">
        <v>1</v>
      </c>
      <c r="M2410">
        <v>145</v>
      </c>
      <c r="N2410">
        <v>145</v>
      </c>
      <c r="O2410">
        <v>2010</v>
      </c>
      <c r="P2410" s="5" t="s">
        <v>100</v>
      </c>
      <c r="Q2410">
        <v>-37.705300000000001</v>
      </c>
      <c r="R2410">
        <v>145.01730000000001</v>
      </c>
      <c r="S2410" t="s">
        <v>22</v>
      </c>
      <c r="T2410">
        <v>21650</v>
      </c>
      <c r="U2410">
        <f t="shared" si="75"/>
        <v>6</v>
      </c>
    </row>
    <row r="2411" spans="1:21" x14ac:dyDescent="0.35">
      <c r="A2411" t="s">
        <v>2467</v>
      </c>
      <c r="B2411" t="s">
        <v>2546</v>
      </c>
      <c r="C2411" s="5">
        <v>3</v>
      </c>
      <c r="D2411" t="s">
        <v>20</v>
      </c>
      <c r="E2411">
        <v>767000</v>
      </c>
      <c r="F2411" s="7">
        <v>42693</v>
      </c>
      <c r="G2411" s="4">
        <f t="shared" si="74"/>
        <v>2016</v>
      </c>
      <c r="H2411">
        <v>11.2</v>
      </c>
      <c r="I2411">
        <v>3073</v>
      </c>
      <c r="J2411" s="6">
        <v>3</v>
      </c>
      <c r="K2411">
        <v>1</v>
      </c>
      <c r="L2411" s="6">
        <v>2</v>
      </c>
      <c r="M2411">
        <v>561</v>
      </c>
      <c r="N2411">
        <v>96</v>
      </c>
      <c r="O2411">
        <v>1950</v>
      </c>
      <c r="P2411" s="5" t="s">
        <v>100</v>
      </c>
      <c r="Q2411">
        <v>-37.709800000000001</v>
      </c>
      <c r="R2411">
        <v>145.00309999999999</v>
      </c>
      <c r="S2411" t="s">
        <v>22</v>
      </c>
      <c r="T2411">
        <v>21650</v>
      </c>
      <c r="U2411">
        <f t="shared" si="75"/>
        <v>66</v>
      </c>
    </row>
    <row r="2412" spans="1:21" x14ac:dyDescent="0.35">
      <c r="A2412" t="s">
        <v>2467</v>
      </c>
      <c r="B2412" t="s">
        <v>2547</v>
      </c>
      <c r="C2412" s="5">
        <v>3</v>
      </c>
      <c r="D2412" t="s">
        <v>24</v>
      </c>
      <c r="E2412">
        <v>450000</v>
      </c>
      <c r="F2412" s="7">
        <v>42512</v>
      </c>
      <c r="G2412" s="4">
        <f t="shared" si="74"/>
        <v>2016</v>
      </c>
      <c r="H2412">
        <v>11.2</v>
      </c>
      <c r="I2412">
        <v>3073</v>
      </c>
      <c r="J2412" s="6">
        <v>3</v>
      </c>
      <c r="K2412">
        <v>1</v>
      </c>
      <c r="L2412" s="6">
        <v>2</v>
      </c>
      <c r="M2412">
        <v>179</v>
      </c>
      <c r="N2412">
        <v>108</v>
      </c>
      <c r="O2412">
        <v>2002</v>
      </c>
      <c r="P2412" s="5" t="s">
        <v>100</v>
      </c>
      <c r="Q2412">
        <v>-37.710799999999999</v>
      </c>
      <c r="R2412">
        <v>145.02889999999999</v>
      </c>
      <c r="S2412" t="s">
        <v>22</v>
      </c>
      <c r="T2412">
        <v>21650</v>
      </c>
      <c r="U2412">
        <f t="shared" si="75"/>
        <v>14</v>
      </c>
    </row>
    <row r="2413" spans="1:21" x14ac:dyDescent="0.35">
      <c r="A2413" t="s">
        <v>2467</v>
      </c>
      <c r="B2413" t="s">
        <v>2548</v>
      </c>
      <c r="C2413" s="5">
        <v>3</v>
      </c>
      <c r="D2413" t="s">
        <v>20</v>
      </c>
      <c r="E2413">
        <v>921500</v>
      </c>
      <c r="F2413" s="7">
        <v>42512</v>
      </c>
      <c r="G2413" s="4">
        <f t="shared" si="74"/>
        <v>2016</v>
      </c>
      <c r="H2413">
        <v>11.2</v>
      </c>
      <c r="I2413">
        <v>3073</v>
      </c>
      <c r="J2413" s="6">
        <v>3</v>
      </c>
      <c r="K2413">
        <v>2</v>
      </c>
      <c r="L2413" s="6">
        <v>1</v>
      </c>
      <c r="M2413">
        <v>527</v>
      </c>
      <c r="N2413">
        <v>177</v>
      </c>
      <c r="O2413">
        <v>1950</v>
      </c>
      <c r="P2413" s="5" t="s">
        <v>100</v>
      </c>
      <c r="Q2413">
        <v>-37.723799999999997</v>
      </c>
      <c r="R2413">
        <v>144.99639999999999</v>
      </c>
      <c r="S2413" t="s">
        <v>22</v>
      </c>
      <c r="T2413">
        <v>21650</v>
      </c>
      <c r="U2413">
        <f t="shared" si="75"/>
        <v>66</v>
      </c>
    </row>
    <row r="2414" spans="1:21" x14ac:dyDescent="0.35">
      <c r="A2414" t="s">
        <v>2467</v>
      </c>
      <c r="B2414" t="s">
        <v>2549</v>
      </c>
      <c r="C2414" s="5">
        <v>2</v>
      </c>
      <c r="D2414" t="s">
        <v>29</v>
      </c>
      <c r="E2414">
        <v>490000</v>
      </c>
      <c r="F2414" s="7">
        <v>42512</v>
      </c>
      <c r="G2414" s="4">
        <f t="shared" si="74"/>
        <v>2016</v>
      </c>
      <c r="H2414">
        <v>11.2</v>
      </c>
      <c r="I2414">
        <v>3073</v>
      </c>
      <c r="J2414" s="6">
        <v>3</v>
      </c>
      <c r="K2414">
        <v>1</v>
      </c>
      <c r="L2414" s="6">
        <v>1</v>
      </c>
      <c r="M2414">
        <v>126</v>
      </c>
      <c r="N2414">
        <v>91</v>
      </c>
      <c r="O2414">
        <v>2013</v>
      </c>
      <c r="P2414" s="5" t="s">
        <v>100</v>
      </c>
      <c r="Q2414">
        <v>-37.718600000000002</v>
      </c>
      <c r="R2414">
        <v>145.01660000000001</v>
      </c>
      <c r="S2414" t="s">
        <v>22</v>
      </c>
      <c r="T2414">
        <v>21650</v>
      </c>
      <c r="U2414">
        <f t="shared" si="75"/>
        <v>3</v>
      </c>
    </row>
    <row r="2415" spans="1:21" x14ac:dyDescent="0.35">
      <c r="A2415" t="s">
        <v>2467</v>
      </c>
      <c r="B2415" t="s">
        <v>2550</v>
      </c>
      <c r="C2415" s="5">
        <v>3</v>
      </c>
      <c r="D2415" t="s">
        <v>20</v>
      </c>
      <c r="E2415">
        <v>787000</v>
      </c>
      <c r="F2415" s="7">
        <v>42512</v>
      </c>
      <c r="G2415" s="4">
        <f t="shared" si="74"/>
        <v>2016</v>
      </c>
      <c r="H2415">
        <v>11.2</v>
      </c>
      <c r="I2415">
        <v>3073</v>
      </c>
      <c r="J2415" s="6">
        <v>3</v>
      </c>
      <c r="K2415">
        <v>1</v>
      </c>
      <c r="L2415" s="6">
        <v>1</v>
      </c>
      <c r="M2415">
        <v>563</v>
      </c>
      <c r="N2415">
        <v>118</v>
      </c>
      <c r="O2415">
        <v>1940</v>
      </c>
      <c r="P2415" s="5" t="s">
        <v>100</v>
      </c>
      <c r="Q2415">
        <v>-37.7258</v>
      </c>
      <c r="R2415">
        <v>145.0129</v>
      </c>
      <c r="S2415" t="s">
        <v>22</v>
      </c>
      <c r="T2415">
        <v>21650</v>
      </c>
      <c r="U2415">
        <f t="shared" si="75"/>
        <v>76</v>
      </c>
    </row>
    <row r="2416" spans="1:21" x14ac:dyDescent="0.35">
      <c r="A2416" t="s">
        <v>2467</v>
      </c>
      <c r="B2416" t="s">
        <v>2551</v>
      </c>
      <c r="C2416" s="5">
        <v>3</v>
      </c>
      <c r="D2416" t="s">
        <v>24</v>
      </c>
      <c r="E2416">
        <v>475000</v>
      </c>
      <c r="F2416" s="7">
        <v>42604</v>
      </c>
      <c r="G2416" s="4">
        <f t="shared" si="74"/>
        <v>2016</v>
      </c>
      <c r="H2416">
        <v>11.2</v>
      </c>
      <c r="I2416">
        <v>3073</v>
      </c>
      <c r="J2416" s="6">
        <v>3</v>
      </c>
      <c r="K2416">
        <v>1</v>
      </c>
      <c r="L2416" s="6">
        <v>2</v>
      </c>
      <c r="M2416">
        <v>521</v>
      </c>
      <c r="N2416">
        <v>100</v>
      </c>
      <c r="O2416">
        <v>2010</v>
      </c>
      <c r="P2416" s="5" t="s">
        <v>100</v>
      </c>
      <c r="Q2416">
        <v>-37.709699999999998</v>
      </c>
      <c r="R2416">
        <v>144.99119999999999</v>
      </c>
      <c r="S2416" t="s">
        <v>22</v>
      </c>
      <c r="T2416">
        <v>21650</v>
      </c>
      <c r="U2416">
        <f t="shared" si="75"/>
        <v>6</v>
      </c>
    </row>
    <row r="2417" spans="1:21" x14ac:dyDescent="0.35">
      <c r="A2417" t="s">
        <v>2467</v>
      </c>
      <c r="B2417" t="s">
        <v>2552</v>
      </c>
      <c r="C2417" s="5">
        <v>2</v>
      </c>
      <c r="D2417" t="s">
        <v>24</v>
      </c>
      <c r="E2417">
        <v>440000</v>
      </c>
      <c r="F2417" s="7">
        <v>42604</v>
      </c>
      <c r="G2417" s="4">
        <f t="shared" si="74"/>
        <v>2016</v>
      </c>
      <c r="H2417">
        <v>11.2</v>
      </c>
      <c r="I2417">
        <v>3073</v>
      </c>
      <c r="J2417" s="6">
        <v>2</v>
      </c>
      <c r="K2417">
        <v>1</v>
      </c>
      <c r="L2417" s="6">
        <v>1</v>
      </c>
      <c r="M2417">
        <v>153</v>
      </c>
      <c r="N2417">
        <v>87</v>
      </c>
      <c r="O2417">
        <v>2007</v>
      </c>
      <c r="P2417" s="5" t="s">
        <v>100</v>
      </c>
      <c r="Q2417">
        <v>-37.709800000000001</v>
      </c>
      <c r="R2417">
        <v>145.02109999999999</v>
      </c>
      <c r="S2417" t="s">
        <v>22</v>
      </c>
      <c r="T2417">
        <v>21650</v>
      </c>
      <c r="U2417">
        <f t="shared" si="75"/>
        <v>9</v>
      </c>
    </row>
    <row r="2418" spans="1:21" x14ac:dyDescent="0.35">
      <c r="A2418" t="s">
        <v>2467</v>
      </c>
      <c r="B2418" t="s">
        <v>2553</v>
      </c>
      <c r="C2418" s="5">
        <v>2</v>
      </c>
      <c r="D2418" t="s">
        <v>24</v>
      </c>
      <c r="E2418">
        <v>340000</v>
      </c>
      <c r="F2418" s="7">
        <v>42637</v>
      </c>
      <c r="G2418" s="4">
        <f t="shared" si="74"/>
        <v>2016</v>
      </c>
      <c r="H2418">
        <v>11.2</v>
      </c>
      <c r="I2418">
        <v>3073</v>
      </c>
      <c r="J2418" s="6">
        <v>2</v>
      </c>
      <c r="K2418">
        <v>1</v>
      </c>
      <c r="L2418" s="6">
        <v>1</v>
      </c>
      <c r="M2418">
        <v>151</v>
      </c>
      <c r="N2418">
        <v>80</v>
      </c>
      <c r="O2418">
        <v>1975</v>
      </c>
      <c r="P2418" s="5" t="s">
        <v>100</v>
      </c>
      <c r="Q2418">
        <v>-37.712600000000002</v>
      </c>
      <c r="R2418">
        <v>144.99</v>
      </c>
      <c r="S2418" t="s">
        <v>22</v>
      </c>
      <c r="T2418">
        <v>21650</v>
      </c>
      <c r="U2418">
        <f t="shared" si="75"/>
        <v>41</v>
      </c>
    </row>
    <row r="2419" spans="1:21" x14ac:dyDescent="0.35">
      <c r="A2419" t="s">
        <v>2467</v>
      </c>
      <c r="B2419" t="s">
        <v>2554</v>
      </c>
      <c r="C2419" s="5">
        <v>1</v>
      </c>
      <c r="D2419" t="s">
        <v>20</v>
      </c>
      <c r="E2419">
        <v>395000</v>
      </c>
      <c r="F2419" s="7">
        <v>42791</v>
      </c>
      <c r="G2419" s="4">
        <f t="shared" si="74"/>
        <v>2017</v>
      </c>
      <c r="H2419">
        <v>11.2</v>
      </c>
      <c r="I2419">
        <v>3073</v>
      </c>
      <c r="J2419" s="6">
        <v>1</v>
      </c>
      <c r="K2419">
        <v>1</v>
      </c>
      <c r="L2419" s="6">
        <v>1</v>
      </c>
      <c r="M2419">
        <v>94</v>
      </c>
      <c r="N2419">
        <v>50</v>
      </c>
      <c r="O2419">
        <v>2014</v>
      </c>
      <c r="P2419" s="5" t="s">
        <v>100</v>
      </c>
      <c r="Q2419">
        <v>-37.718600000000002</v>
      </c>
      <c r="R2419">
        <v>145.011</v>
      </c>
      <c r="S2419" t="s">
        <v>22</v>
      </c>
      <c r="T2419">
        <v>21650</v>
      </c>
      <c r="U2419">
        <f t="shared" si="75"/>
        <v>3</v>
      </c>
    </row>
    <row r="2420" spans="1:21" x14ac:dyDescent="0.35">
      <c r="A2420" t="s">
        <v>2467</v>
      </c>
      <c r="B2420" t="s">
        <v>2555</v>
      </c>
      <c r="C2420" s="5">
        <v>2</v>
      </c>
      <c r="D2420" t="s">
        <v>20</v>
      </c>
      <c r="E2420">
        <v>790000</v>
      </c>
      <c r="F2420" s="7">
        <v>42791</v>
      </c>
      <c r="G2420" s="4">
        <f t="shared" si="74"/>
        <v>2017</v>
      </c>
      <c r="H2420">
        <v>11.2</v>
      </c>
      <c r="I2420">
        <v>3073</v>
      </c>
      <c r="J2420" s="6">
        <v>2</v>
      </c>
      <c r="K2420">
        <v>1</v>
      </c>
      <c r="L2420" s="6">
        <v>1</v>
      </c>
      <c r="M2420">
        <v>585</v>
      </c>
      <c r="N2420">
        <v>97</v>
      </c>
      <c r="O2420">
        <v>1950</v>
      </c>
      <c r="P2420" s="5" t="s">
        <v>100</v>
      </c>
      <c r="Q2420">
        <v>-37.719000000000001</v>
      </c>
      <c r="R2420">
        <v>144.99719999999999</v>
      </c>
      <c r="S2420" t="s">
        <v>22</v>
      </c>
      <c r="T2420">
        <v>21650</v>
      </c>
      <c r="U2420">
        <f t="shared" si="75"/>
        <v>67</v>
      </c>
    </row>
    <row r="2421" spans="1:21" x14ac:dyDescent="0.35">
      <c r="A2421" t="s">
        <v>2467</v>
      </c>
      <c r="B2421" t="s">
        <v>2556</v>
      </c>
      <c r="C2421" s="5">
        <v>3</v>
      </c>
      <c r="D2421" t="s">
        <v>20</v>
      </c>
      <c r="E2421">
        <v>601000</v>
      </c>
      <c r="F2421" s="7">
        <v>42791</v>
      </c>
      <c r="G2421" s="4">
        <f t="shared" si="74"/>
        <v>2017</v>
      </c>
      <c r="H2421">
        <v>11.2</v>
      </c>
      <c r="I2421">
        <v>3073</v>
      </c>
      <c r="J2421" s="6">
        <v>3</v>
      </c>
      <c r="K2421">
        <v>1</v>
      </c>
      <c r="L2421" s="6">
        <v>2</v>
      </c>
      <c r="M2421">
        <v>460</v>
      </c>
      <c r="N2421">
        <v>102</v>
      </c>
      <c r="O2421">
        <v>1965</v>
      </c>
      <c r="P2421" s="5" t="s">
        <v>100</v>
      </c>
      <c r="Q2421">
        <v>-37.691699999999997</v>
      </c>
      <c r="R2421">
        <v>144.97550000000001</v>
      </c>
      <c r="S2421" t="s">
        <v>22</v>
      </c>
      <c r="T2421">
        <v>21650</v>
      </c>
      <c r="U2421">
        <f t="shared" si="75"/>
        <v>52</v>
      </c>
    </row>
    <row r="2422" spans="1:21" x14ac:dyDescent="0.35">
      <c r="A2422" t="s">
        <v>2467</v>
      </c>
      <c r="B2422" t="s">
        <v>2557</v>
      </c>
      <c r="C2422" s="5">
        <v>2</v>
      </c>
      <c r="D2422" t="s">
        <v>24</v>
      </c>
      <c r="E2422">
        <v>300000</v>
      </c>
      <c r="F2422" s="7">
        <v>42577</v>
      </c>
      <c r="G2422" s="4">
        <f t="shared" si="74"/>
        <v>2016</v>
      </c>
      <c r="H2422">
        <v>11.2</v>
      </c>
      <c r="I2422">
        <v>3073</v>
      </c>
      <c r="J2422" s="6">
        <v>2</v>
      </c>
      <c r="K2422">
        <v>1</v>
      </c>
      <c r="L2422" s="6">
        <v>1</v>
      </c>
      <c r="M2422">
        <v>87</v>
      </c>
      <c r="N2422">
        <v>62</v>
      </c>
      <c r="O2422">
        <v>1970</v>
      </c>
      <c r="P2422" s="5" t="s">
        <v>100</v>
      </c>
      <c r="Q2422">
        <v>-37.717399999999998</v>
      </c>
      <c r="R2422">
        <v>145.0016</v>
      </c>
      <c r="S2422" t="s">
        <v>22</v>
      </c>
      <c r="T2422">
        <v>21650</v>
      </c>
      <c r="U2422">
        <f t="shared" si="75"/>
        <v>46</v>
      </c>
    </row>
    <row r="2423" spans="1:21" x14ac:dyDescent="0.35">
      <c r="A2423" t="s">
        <v>2467</v>
      </c>
      <c r="B2423" t="s">
        <v>2558</v>
      </c>
      <c r="C2423" s="5">
        <v>2</v>
      </c>
      <c r="D2423" t="s">
        <v>29</v>
      </c>
      <c r="E2423">
        <v>420000</v>
      </c>
      <c r="F2423" s="7">
        <v>42577</v>
      </c>
      <c r="G2423" s="4">
        <f t="shared" si="74"/>
        <v>2016</v>
      </c>
      <c r="H2423">
        <v>11.2</v>
      </c>
      <c r="I2423">
        <v>3073</v>
      </c>
      <c r="J2423" s="6">
        <v>2</v>
      </c>
      <c r="K2423">
        <v>1</v>
      </c>
      <c r="L2423" s="6">
        <v>2</v>
      </c>
      <c r="M2423">
        <v>153</v>
      </c>
      <c r="N2423">
        <v>107</v>
      </c>
      <c r="O2423">
        <v>2003</v>
      </c>
      <c r="P2423" s="5" t="s">
        <v>100</v>
      </c>
      <c r="Q2423">
        <v>-37.701999999999998</v>
      </c>
      <c r="R2423">
        <v>145.0324</v>
      </c>
      <c r="S2423" t="s">
        <v>22</v>
      </c>
      <c r="T2423">
        <v>21650</v>
      </c>
      <c r="U2423">
        <f t="shared" si="75"/>
        <v>13</v>
      </c>
    </row>
    <row r="2424" spans="1:21" x14ac:dyDescent="0.35">
      <c r="A2424" t="s">
        <v>2467</v>
      </c>
      <c r="B2424" t="s">
        <v>2559</v>
      </c>
      <c r="C2424" s="5">
        <v>4</v>
      </c>
      <c r="D2424" t="s">
        <v>20</v>
      </c>
      <c r="E2424">
        <v>885000</v>
      </c>
      <c r="F2424" s="7">
        <v>42577</v>
      </c>
      <c r="G2424" s="4">
        <f t="shared" si="74"/>
        <v>2016</v>
      </c>
      <c r="H2424">
        <v>11.2</v>
      </c>
      <c r="I2424">
        <v>3073</v>
      </c>
      <c r="J2424" s="6">
        <v>4</v>
      </c>
      <c r="K2424">
        <v>2</v>
      </c>
      <c r="L2424" s="6">
        <v>3</v>
      </c>
      <c r="M2424">
        <v>936</v>
      </c>
      <c r="N2424">
        <v>262</v>
      </c>
      <c r="O2424">
        <v>1985</v>
      </c>
      <c r="P2424" s="5" t="s">
        <v>100</v>
      </c>
      <c r="Q2424">
        <v>-37.702100000000002</v>
      </c>
      <c r="R2424">
        <v>145.01779999999999</v>
      </c>
      <c r="S2424" t="s">
        <v>22</v>
      </c>
      <c r="T2424">
        <v>21650</v>
      </c>
      <c r="U2424">
        <f t="shared" si="75"/>
        <v>31</v>
      </c>
    </row>
    <row r="2425" spans="1:21" x14ac:dyDescent="0.35">
      <c r="A2425" t="s">
        <v>2467</v>
      </c>
      <c r="B2425" t="s">
        <v>2560</v>
      </c>
      <c r="C2425" s="5">
        <v>3</v>
      </c>
      <c r="D2425" t="s">
        <v>20</v>
      </c>
      <c r="E2425">
        <v>815000</v>
      </c>
      <c r="F2425" s="7">
        <v>42577</v>
      </c>
      <c r="G2425" s="4">
        <f t="shared" si="74"/>
        <v>2016</v>
      </c>
      <c r="H2425">
        <v>11.2</v>
      </c>
      <c r="I2425">
        <v>3073</v>
      </c>
      <c r="J2425" s="6">
        <v>3</v>
      </c>
      <c r="K2425">
        <v>1</v>
      </c>
      <c r="L2425" s="6">
        <v>2</v>
      </c>
      <c r="M2425">
        <v>550</v>
      </c>
      <c r="N2425">
        <v>557</v>
      </c>
      <c r="O2425">
        <v>1965</v>
      </c>
      <c r="P2425" s="5" t="s">
        <v>100</v>
      </c>
      <c r="Q2425">
        <v>-37.720799999999997</v>
      </c>
      <c r="R2425">
        <v>144.98869999999999</v>
      </c>
      <c r="S2425" t="s">
        <v>22</v>
      </c>
      <c r="T2425">
        <v>21650</v>
      </c>
      <c r="U2425">
        <f t="shared" si="75"/>
        <v>51</v>
      </c>
    </row>
    <row r="2426" spans="1:21" x14ac:dyDescent="0.35">
      <c r="A2426" t="s">
        <v>2467</v>
      </c>
      <c r="B2426" t="s">
        <v>2561</v>
      </c>
      <c r="C2426" s="5">
        <v>3</v>
      </c>
      <c r="D2426" t="s">
        <v>20</v>
      </c>
      <c r="E2426">
        <v>882500</v>
      </c>
      <c r="F2426" s="7">
        <v>42577</v>
      </c>
      <c r="G2426" s="4">
        <f t="shared" si="74"/>
        <v>2016</v>
      </c>
      <c r="H2426">
        <v>11.2</v>
      </c>
      <c r="I2426">
        <v>3073</v>
      </c>
      <c r="J2426" s="6">
        <v>3</v>
      </c>
      <c r="K2426">
        <v>2</v>
      </c>
      <c r="L2426" s="6">
        <v>2</v>
      </c>
      <c r="M2426">
        <v>681</v>
      </c>
      <c r="N2426">
        <v>135</v>
      </c>
      <c r="O2426">
        <v>1940</v>
      </c>
      <c r="P2426" s="5" t="s">
        <v>100</v>
      </c>
      <c r="Q2426">
        <v>-37.721699999999998</v>
      </c>
      <c r="R2426">
        <v>145.0163</v>
      </c>
      <c r="S2426" t="s">
        <v>22</v>
      </c>
      <c r="T2426">
        <v>21650</v>
      </c>
      <c r="U2426">
        <f t="shared" si="75"/>
        <v>76</v>
      </c>
    </row>
    <row r="2427" spans="1:21" x14ac:dyDescent="0.35">
      <c r="A2427" t="s">
        <v>2467</v>
      </c>
      <c r="B2427" t="s">
        <v>2562</v>
      </c>
      <c r="C2427" s="5">
        <v>3</v>
      </c>
      <c r="D2427" t="s">
        <v>20</v>
      </c>
      <c r="E2427">
        <v>793000</v>
      </c>
      <c r="F2427" s="7">
        <v>42577</v>
      </c>
      <c r="G2427" s="4">
        <f t="shared" si="74"/>
        <v>2016</v>
      </c>
      <c r="H2427">
        <v>11.2</v>
      </c>
      <c r="I2427">
        <v>3073</v>
      </c>
      <c r="J2427" s="6">
        <v>3</v>
      </c>
      <c r="K2427">
        <v>1</v>
      </c>
      <c r="L2427" s="6">
        <v>2</v>
      </c>
      <c r="M2427">
        <v>589</v>
      </c>
      <c r="N2427">
        <v>128</v>
      </c>
      <c r="O2427">
        <v>1950</v>
      </c>
      <c r="P2427" s="5" t="s">
        <v>100</v>
      </c>
      <c r="Q2427">
        <v>-37.719499999999996</v>
      </c>
      <c r="R2427">
        <v>144.9982</v>
      </c>
      <c r="S2427" t="s">
        <v>22</v>
      </c>
      <c r="T2427">
        <v>21650</v>
      </c>
      <c r="U2427">
        <f t="shared" si="75"/>
        <v>66</v>
      </c>
    </row>
    <row r="2428" spans="1:21" x14ac:dyDescent="0.35">
      <c r="A2428" t="s">
        <v>2467</v>
      </c>
      <c r="B2428" t="s">
        <v>2563</v>
      </c>
      <c r="C2428" s="5">
        <v>3</v>
      </c>
      <c r="D2428" t="s">
        <v>20</v>
      </c>
      <c r="E2428">
        <v>550000</v>
      </c>
      <c r="F2428" s="7">
        <v>42548</v>
      </c>
      <c r="G2428" s="4">
        <f t="shared" si="74"/>
        <v>2016</v>
      </c>
      <c r="H2428">
        <v>11.2</v>
      </c>
      <c r="I2428">
        <v>3073</v>
      </c>
      <c r="J2428" s="6">
        <v>3</v>
      </c>
      <c r="K2428">
        <v>2</v>
      </c>
      <c r="L2428" s="6">
        <v>2</v>
      </c>
      <c r="M2428">
        <v>260</v>
      </c>
      <c r="N2428">
        <v>128</v>
      </c>
      <c r="O2428">
        <v>2006</v>
      </c>
      <c r="P2428" s="5" t="s">
        <v>100</v>
      </c>
      <c r="Q2428">
        <v>-37.710599999999999</v>
      </c>
      <c r="R2428">
        <v>145.02250000000001</v>
      </c>
      <c r="S2428" t="s">
        <v>22</v>
      </c>
      <c r="T2428">
        <v>21650</v>
      </c>
      <c r="U2428">
        <f t="shared" si="75"/>
        <v>10</v>
      </c>
    </row>
    <row r="2429" spans="1:21" x14ac:dyDescent="0.35">
      <c r="A2429" t="s">
        <v>2467</v>
      </c>
      <c r="B2429" t="s">
        <v>2564</v>
      </c>
      <c r="C2429" s="5">
        <v>2</v>
      </c>
      <c r="D2429" t="s">
        <v>24</v>
      </c>
      <c r="E2429">
        <v>433000</v>
      </c>
      <c r="F2429" s="7">
        <v>42548</v>
      </c>
      <c r="G2429" s="4">
        <f t="shared" si="74"/>
        <v>2016</v>
      </c>
      <c r="H2429">
        <v>11.2</v>
      </c>
      <c r="I2429">
        <v>3073</v>
      </c>
      <c r="J2429" s="6">
        <v>2</v>
      </c>
      <c r="K2429">
        <v>1</v>
      </c>
      <c r="L2429" s="6">
        <v>1</v>
      </c>
      <c r="M2429">
        <v>236</v>
      </c>
      <c r="N2429">
        <v>72</v>
      </c>
      <c r="O2429">
        <v>2012</v>
      </c>
      <c r="P2429" s="5" t="s">
        <v>100</v>
      </c>
      <c r="Q2429">
        <v>-37.698399999999999</v>
      </c>
      <c r="R2429">
        <v>144.99969999999999</v>
      </c>
      <c r="S2429" t="s">
        <v>22</v>
      </c>
      <c r="T2429">
        <v>21650</v>
      </c>
      <c r="U2429">
        <f t="shared" si="75"/>
        <v>4</v>
      </c>
    </row>
    <row r="2430" spans="1:21" x14ac:dyDescent="0.35">
      <c r="A2430" t="s">
        <v>2467</v>
      </c>
      <c r="B2430" t="s">
        <v>2565</v>
      </c>
      <c r="C2430" s="5">
        <v>2</v>
      </c>
      <c r="D2430" t="s">
        <v>20</v>
      </c>
      <c r="E2430">
        <v>680000</v>
      </c>
      <c r="F2430" s="7">
        <v>42548</v>
      </c>
      <c r="G2430" s="4">
        <f t="shared" si="74"/>
        <v>2016</v>
      </c>
      <c r="H2430">
        <v>11.2</v>
      </c>
      <c r="I2430">
        <v>3073</v>
      </c>
      <c r="J2430" s="6">
        <v>2</v>
      </c>
      <c r="K2430">
        <v>1</v>
      </c>
      <c r="L2430" s="6">
        <v>1</v>
      </c>
      <c r="M2430">
        <v>750</v>
      </c>
      <c r="N2430">
        <v>92</v>
      </c>
      <c r="O2430">
        <v>1960</v>
      </c>
      <c r="P2430" s="5" t="s">
        <v>100</v>
      </c>
      <c r="Q2430">
        <v>-37.7089</v>
      </c>
      <c r="R2430">
        <v>145.01920000000001</v>
      </c>
      <c r="S2430" t="s">
        <v>22</v>
      </c>
      <c r="T2430">
        <v>21650</v>
      </c>
      <c r="U2430">
        <f t="shared" si="75"/>
        <v>56</v>
      </c>
    </row>
    <row r="2431" spans="1:21" x14ac:dyDescent="0.35">
      <c r="A2431" t="s">
        <v>2467</v>
      </c>
      <c r="B2431" t="s">
        <v>2566</v>
      </c>
      <c r="C2431" s="5">
        <v>3</v>
      </c>
      <c r="D2431" t="s">
        <v>20</v>
      </c>
      <c r="E2431">
        <v>851000</v>
      </c>
      <c r="F2431" s="7">
        <v>42701</v>
      </c>
      <c r="G2431" s="4">
        <f t="shared" si="74"/>
        <v>2016</v>
      </c>
      <c r="H2431">
        <v>11.2</v>
      </c>
      <c r="I2431">
        <v>3073</v>
      </c>
      <c r="J2431" s="6">
        <v>3</v>
      </c>
      <c r="K2431">
        <v>1</v>
      </c>
      <c r="L2431" s="6">
        <v>1</v>
      </c>
      <c r="M2431">
        <v>826</v>
      </c>
      <c r="N2431">
        <v>101</v>
      </c>
      <c r="O2431">
        <v>1960</v>
      </c>
      <c r="P2431" s="5" t="s">
        <v>100</v>
      </c>
      <c r="Q2431">
        <v>-37.701300000000003</v>
      </c>
      <c r="R2431">
        <v>145.02440000000001</v>
      </c>
      <c r="S2431" t="s">
        <v>22</v>
      </c>
      <c r="T2431">
        <v>21650</v>
      </c>
      <c r="U2431">
        <f t="shared" si="75"/>
        <v>56</v>
      </c>
    </row>
    <row r="2432" spans="1:21" x14ac:dyDescent="0.35">
      <c r="A2432" t="s">
        <v>2467</v>
      </c>
      <c r="B2432" t="s">
        <v>2567</v>
      </c>
      <c r="C2432" s="5">
        <v>3</v>
      </c>
      <c r="D2432" t="s">
        <v>20</v>
      </c>
      <c r="E2432">
        <v>1025000</v>
      </c>
      <c r="F2432" s="7">
        <v>42701</v>
      </c>
      <c r="G2432" s="4">
        <f t="shared" si="74"/>
        <v>2016</v>
      </c>
      <c r="H2432">
        <v>11.2</v>
      </c>
      <c r="I2432">
        <v>3073</v>
      </c>
      <c r="J2432" s="6">
        <v>3</v>
      </c>
      <c r="K2432">
        <v>1</v>
      </c>
      <c r="L2432" s="6">
        <v>4</v>
      </c>
      <c r="M2432">
        <v>670</v>
      </c>
      <c r="N2432">
        <v>134</v>
      </c>
      <c r="O2432">
        <v>1935</v>
      </c>
      <c r="P2432" s="5" t="s">
        <v>100</v>
      </c>
      <c r="Q2432">
        <v>-37.724200000000003</v>
      </c>
      <c r="R2432">
        <v>145.0154</v>
      </c>
      <c r="S2432" t="s">
        <v>22</v>
      </c>
      <c r="T2432">
        <v>21650</v>
      </c>
      <c r="U2432">
        <f t="shared" si="75"/>
        <v>81</v>
      </c>
    </row>
    <row r="2433" spans="1:21" x14ac:dyDescent="0.35">
      <c r="A2433" t="s">
        <v>2467</v>
      </c>
      <c r="B2433" t="s">
        <v>2568</v>
      </c>
      <c r="C2433" s="5">
        <v>5</v>
      </c>
      <c r="D2433" t="s">
        <v>20</v>
      </c>
      <c r="E2433">
        <v>820000</v>
      </c>
      <c r="F2433" s="7">
        <v>42701</v>
      </c>
      <c r="G2433" s="4">
        <f t="shared" si="74"/>
        <v>2016</v>
      </c>
      <c r="H2433">
        <v>11.2</v>
      </c>
      <c r="I2433">
        <v>3073</v>
      </c>
      <c r="J2433" s="6">
        <v>5</v>
      </c>
      <c r="K2433">
        <v>2</v>
      </c>
      <c r="L2433" s="6">
        <v>2</v>
      </c>
      <c r="M2433">
        <v>737</v>
      </c>
      <c r="N2433">
        <v>150</v>
      </c>
      <c r="P2433" s="5" t="s">
        <v>100</v>
      </c>
      <c r="Q2433">
        <v>-37.730600000000003</v>
      </c>
      <c r="R2433">
        <v>145.02420000000001</v>
      </c>
      <c r="S2433" t="s">
        <v>22</v>
      </c>
      <c r="T2433">
        <v>21650</v>
      </c>
      <c r="U2433">
        <v>0</v>
      </c>
    </row>
    <row r="2434" spans="1:21" x14ac:dyDescent="0.35">
      <c r="A2434" t="s">
        <v>2467</v>
      </c>
      <c r="B2434" t="s">
        <v>2569</v>
      </c>
      <c r="C2434" s="5">
        <v>3</v>
      </c>
      <c r="D2434" t="s">
        <v>20</v>
      </c>
      <c r="E2434">
        <v>784000</v>
      </c>
      <c r="F2434" s="7">
        <v>42518</v>
      </c>
      <c r="G2434" s="4">
        <f t="shared" si="74"/>
        <v>2016</v>
      </c>
      <c r="H2434">
        <v>11.2</v>
      </c>
      <c r="I2434">
        <v>3073</v>
      </c>
      <c r="J2434" s="6">
        <v>3</v>
      </c>
      <c r="K2434">
        <v>1</v>
      </c>
      <c r="L2434" s="6">
        <v>2</v>
      </c>
      <c r="M2434">
        <v>602</v>
      </c>
      <c r="N2434">
        <v>162</v>
      </c>
      <c r="O2434">
        <v>1970</v>
      </c>
      <c r="P2434" s="5" t="s">
        <v>100</v>
      </c>
      <c r="Q2434">
        <v>-37.711500000000001</v>
      </c>
      <c r="R2434">
        <v>145.0009</v>
      </c>
      <c r="S2434" t="s">
        <v>22</v>
      </c>
      <c r="T2434">
        <v>21650</v>
      </c>
      <c r="U2434">
        <f t="shared" si="75"/>
        <v>46</v>
      </c>
    </row>
    <row r="2435" spans="1:21" x14ac:dyDescent="0.35">
      <c r="A2435" t="s">
        <v>2467</v>
      </c>
      <c r="B2435" t="s">
        <v>2570</v>
      </c>
      <c r="C2435" s="5">
        <v>4</v>
      </c>
      <c r="D2435" t="s">
        <v>20</v>
      </c>
      <c r="E2435">
        <v>1186000</v>
      </c>
      <c r="F2435" s="7">
        <v>42518</v>
      </c>
      <c r="G2435" s="4">
        <f t="shared" ref="G2435:G2498" si="76">YEAR(F2435)</f>
        <v>2016</v>
      </c>
      <c r="H2435">
        <v>11.2</v>
      </c>
      <c r="I2435">
        <v>3073</v>
      </c>
      <c r="J2435" s="6">
        <v>4</v>
      </c>
      <c r="K2435">
        <v>1</v>
      </c>
      <c r="L2435" s="6">
        <v>2</v>
      </c>
      <c r="M2435">
        <v>895</v>
      </c>
      <c r="N2435">
        <v>188</v>
      </c>
      <c r="O2435">
        <v>1940</v>
      </c>
      <c r="P2435" s="5" t="s">
        <v>100</v>
      </c>
      <c r="Q2435">
        <v>-37.728499999999997</v>
      </c>
      <c r="R2435">
        <v>144.99639999999999</v>
      </c>
      <c r="S2435" t="s">
        <v>22</v>
      </c>
      <c r="T2435">
        <v>21650</v>
      </c>
      <c r="U2435">
        <f t="shared" ref="U2435:U2498" si="77">G:G-O:O</f>
        <v>76</v>
      </c>
    </row>
    <row r="2436" spans="1:21" x14ac:dyDescent="0.35">
      <c r="A2436" t="s">
        <v>2467</v>
      </c>
      <c r="B2436" t="s">
        <v>2571</v>
      </c>
      <c r="C2436" s="5">
        <v>4</v>
      </c>
      <c r="D2436" t="s">
        <v>20</v>
      </c>
      <c r="E2436">
        <v>885000</v>
      </c>
      <c r="F2436" s="7">
        <v>42518</v>
      </c>
      <c r="G2436" s="4">
        <f t="shared" si="76"/>
        <v>2016</v>
      </c>
      <c r="H2436">
        <v>11.2</v>
      </c>
      <c r="I2436">
        <v>3073</v>
      </c>
      <c r="J2436" s="6">
        <v>4</v>
      </c>
      <c r="K2436">
        <v>2</v>
      </c>
      <c r="L2436" s="6">
        <v>2</v>
      </c>
      <c r="M2436">
        <v>508</v>
      </c>
      <c r="N2436">
        <v>141</v>
      </c>
      <c r="O2436">
        <v>1950</v>
      </c>
      <c r="P2436" s="5" t="s">
        <v>100</v>
      </c>
      <c r="Q2436">
        <v>-37.712899999999998</v>
      </c>
      <c r="R2436">
        <v>145.00470000000001</v>
      </c>
      <c r="S2436" t="s">
        <v>22</v>
      </c>
      <c r="T2436">
        <v>21650</v>
      </c>
      <c r="U2436">
        <f t="shared" si="77"/>
        <v>66</v>
      </c>
    </row>
    <row r="2437" spans="1:21" x14ac:dyDescent="0.35">
      <c r="A2437" t="s">
        <v>2467</v>
      </c>
      <c r="B2437" t="s">
        <v>2572</v>
      </c>
      <c r="C2437" s="5">
        <v>3</v>
      </c>
      <c r="D2437" t="s">
        <v>20</v>
      </c>
      <c r="E2437">
        <v>718500</v>
      </c>
      <c r="F2437" s="7">
        <v>42518</v>
      </c>
      <c r="G2437" s="4">
        <f t="shared" si="76"/>
        <v>2016</v>
      </c>
      <c r="H2437">
        <v>11.2</v>
      </c>
      <c r="I2437">
        <v>3073</v>
      </c>
      <c r="J2437" s="6">
        <v>3</v>
      </c>
      <c r="K2437">
        <v>1</v>
      </c>
      <c r="L2437" s="6">
        <v>6</v>
      </c>
      <c r="M2437">
        <v>807</v>
      </c>
      <c r="N2437">
        <v>133</v>
      </c>
      <c r="O2437">
        <v>1975</v>
      </c>
      <c r="P2437" s="5" t="s">
        <v>100</v>
      </c>
      <c r="Q2437">
        <v>-37.704000000000001</v>
      </c>
      <c r="R2437">
        <v>144.9864</v>
      </c>
      <c r="S2437" t="s">
        <v>22</v>
      </c>
      <c r="T2437">
        <v>21650</v>
      </c>
      <c r="U2437">
        <f t="shared" si="77"/>
        <v>41</v>
      </c>
    </row>
    <row r="2438" spans="1:21" x14ac:dyDescent="0.35">
      <c r="A2438" t="s">
        <v>2467</v>
      </c>
      <c r="B2438" t="s">
        <v>2573</v>
      </c>
      <c r="C2438" s="5">
        <v>5</v>
      </c>
      <c r="D2438" t="s">
        <v>20</v>
      </c>
      <c r="E2438">
        <v>762500</v>
      </c>
      <c r="F2438" s="7">
        <v>42518</v>
      </c>
      <c r="G2438" s="4">
        <f t="shared" si="76"/>
        <v>2016</v>
      </c>
      <c r="H2438">
        <v>11.2</v>
      </c>
      <c r="I2438">
        <v>3073</v>
      </c>
      <c r="J2438" s="6">
        <v>3</v>
      </c>
      <c r="K2438">
        <v>2</v>
      </c>
      <c r="L2438" s="6">
        <v>2</v>
      </c>
      <c r="M2438">
        <v>548</v>
      </c>
      <c r="N2438">
        <v>285</v>
      </c>
      <c r="O2438">
        <v>1990</v>
      </c>
      <c r="P2438" s="5" t="s">
        <v>100</v>
      </c>
      <c r="Q2438">
        <v>-37.709899999999998</v>
      </c>
      <c r="R2438">
        <v>145.0333</v>
      </c>
      <c r="S2438" t="s">
        <v>22</v>
      </c>
      <c r="T2438">
        <v>21650</v>
      </c>
      <c r="U2438">
        <f t="shared" si="77"/>
        <v>26</v>
      </c>
    </row>
    <row r="2439" spans="1:21" x14ac:dyDescent="0.35">
      <c r="A2439" t="s">
        <v>2467</v>
      </c>
      <c r="B2439" t="s">
        <v>2574</v>
      </c>
      <c r="C2439" s="5">
        <v>2</v>
      </c>
      <c r="D2439" t="s">
        <v>20</v>
      </c>
      <c r="E2439">
        <v>610000</v>
      </c>
      <c r="F2439" s="7">
        <v>42610</v>
      </c>
      <c r="G2439" s="4">
        <f t="shared" si="76"/>
        <v>2016</v>
      </c>
      <c r="H2439">
        <v>11.2</v>
      </c>
      <c r="I2439">
        <v>3073</v>
      </c>
      <c r="J2439" s="6">
        <v>3</v>
      </c>
      <c r="K2439">
        <v>1</v>
      </c>
      <c r="L2439" s="6">
        <v>2</v>
      </c>
      <c r="M2439">
        <v>383</v>
      </c>
      <c r="N2439">
        <v>103</v>
      </c>
      <c r="O2439">
        <v>1970</v>
      </c>
      <c r="P2439" s="5" t="s">
        <v>100</v>
      </c>
      <c r="Q2439">
        <v>-37.710299999999997</v>
      </c>
      <c r="R2439">
        <v>145.00370000000001</v>
      </c>
      <c r="S2439" t="s">
        <v>22</v>
      </c>
      <c r="T2439">
        <v>21650</v>
      </c>
      <c r="U2439">
        <f t="shared" si="77"/>
        <v>46</v>
      </c>
    </row>
    <row r="2440" spans="1:21" x14ac:dyDescent="0.35">
      <c r="A2440" t="s">
        <v>2467</v>
      </c>
      <c r="B2440" t="s">
        <v>2575</v>
      </c>
      <c r="C2440" s="5">
        <v>4</v>
      </c>
      <c r="D2440" t="s">
        <v>20</v>
      </c>
      <c r="E2440">
        <v>680000</v>
      </c>
      <c r="F2440" s="7">
        <v>42610</v>
      </c>
      <c r="G2440" s="4">
        <f t="shared" si="76"/>
        <v>2016</v>
      </c>
      <c r="H2440">
        <v>11.2</v>
      </c>
      <c r="I2440">
        <v>3073</v>
      </c>
      <c r="J2440" s="6">
        <v>4</v>
      </c>
      <c r="K2440">
        <v>1</v>
      </c>
      <c r="L2440" s="6">
        <v>2</v>
      </c>
      <c r="M2440">
        <v>561</v>
      </c>
      <c r="N2440">
        <v>134</v>
      </c>
      <c r="O2440">
        <v>1960</v>
      </c>
      <c r="P2440" s="5" t="s">
        <v>100</v>
      </c>
      <c r="Q2440">
        <v>-37.697000000000003</v>
      </c>
      <c r="R2440">
        <v>144.99889999999999</v>
      </c>
      <c r="S2440" t="s">
        <v>22</v>
      </c>
      <c r="T2440">
        <v>21650</v>
      </c>
      <c r="U2440">
        <f t="shared" si="77"/>
        <v>56</v>
      </c>
    </row>
    <row r="2441" spans="1:21" x14ac:dyDescent="0.35">
      <c r="A2441" t="s">
        <v>2467</v>
      </c>
      <c r="B2441" t="s">
        <v>2576</v>
      </c>
      <c r="C2441" s="5">
        <v>2</v>
      </c>
      <c r="D2441" t="s">
        <v>24</v>
      </c>
      <c r="E2441">
        <v>390000</v>
      </c>
      <c r="F2441" s="7">
        <v>42581</v>
      </c>
      <c r="G2441" s="4">
        <f t="shared" si="76"/>
        <v>2016</v>
      </c>
      <c r="H2441">
        <v>11.2</v>
      </c>
      <c r="I2441">
        <v>3073</v>
      </c>
      <c r="J2441" s="6">
        <v>2</v>
      </c>
      <c r="K2441">
        <v>1</v>
      </c>
      <c r="L2441" s="6">
        <v>1</v>
      </c>
      <c r="M2441">
        <v>133</v>
      </c>
      <c r="N2441">
        <v>65</v>
      </c>
      <c r="O2441">
        <v>2012</v>
      </c>
      <c r="P2441" s="5" t="s">
        <v>100</v>
      </c>
      <c r="Q2441">
        <v>-37.698300000000003</v>
      </c>
      <c r="R2441">
        <v>144.99979999999999</v>
      </c>
      <c r="S2441" t="s">
        <v>22</v>
      </c>
      <c r="T2441">
        <v>21650</v>
      </c>
      <c r="U2441">
        <f t="shared" si="77"/>
        <v>4</v>
      </c>
    </row>
    <row r="2442" spans="1:21" x14ac:dyDescent="0.35">
      <c r="A2442" t="s">
        <v>2577</v>
      </c>
      <c r="B2442" t="s">
        <v>2578</v>
      </c>
      <c r="C2442" s="5">
        <v>2</v>
      </c>
      <c r="D2442" t="s">
        <v>20</v>
      </c>
      <c r="E2442">
        <v>937000</v>
      </c>
      <c r="F2442" s="7">
        <v>42616</v>
      </c>
      <c r="G2442" s="4">
        <f t="shared" si="76"/>
        <v>2016</v>
      </c>
      <c r="H2442">
        <v>2.6</v>
      </c>
      <c r="I2442">
        <v>3121</v>
      </c>
      <c r="J2442" s="6">
        <v>2</v>
      </c>
      <c r="K2442">
        <v>1</v>
      </c>
      <c r="L2442" s="6">
        <v>1</v>
      </c>
      <c r="M2442">
        <v>125</v>
      </c>
      <c r="N2442">
        <v>103</v>
      </c>
      <c r="O2442">
        <v>1950</v>
      </c>
      <c r="P2442" s="5" t="s">
        <v>21</v>
      </c>
      <c r="Q2442">
        <v>-37.810600000000001</v>
      </c>
      <c r="R2442">
        <v>144.994</v>
      </c>
      <c r="S2442" t="s">
        <v>22</v>
      </c>
      <c r="T2442">
        <v>14949</v>
      </c>
      <c r="U2442">
        <f t="shared" si="77"/>
        <v>66</v>
      </c>
    </row>
    <row r="2443" spans="1:21" x14ac:dyDescent="0.35">
      <c r="A2443" t="s">
        <v>2577</v>
      </c>
      <c r="B2443" t="s">
        <v>2579</v>
      </c>
      <c r="C2443" s="5">
        <v>3</v>
      </c>
      <c r="D2443" t="s">
        <v>20</v>
      </c>
      <c r="E2443">
        <v>1260000</v>
      </c>
      <c r="F2443" s="7">
        <v>42616</v>
      </c>
      <c r="G2443" s="4">
        <f t="shared" si="76"/>
        <v>2016</v>
      </c>
      <c r="H2443">
        <v>2.6</v>
      </c>
      <c r="I2443">
        <v>3121</v>
      </c>
      <c r="J2443" s="6">
        <v>2</v>
      </c>
      <c r="K2443">
        <v>1</v>
      </c>
      <c r="L2443" s="6">
        <v>0</v>
      </c>
      <c r="M2443">
        <v>203</v>
      </c>
      <c r="N2443">
        <v>81</v>
      </c>
      <c r="O2443">
        <v>1900</v>
      </c>
      <c r="P2443" s="5" t="s">
        <v>21</v>
      </c>
      <c r="Q2443">
        <v>-37.816600000000001</v>
      </c>
      <c r="R2443">
        <v>144.99449999999999</v>
      </c>
      <c r="S2443" t="s">
        <v>22</v>
      </c>
      <c r="T2443">
        <v>14949</v>
      </c>
      <c r="U2443">
        <f t="shared" si="77"/>
        <v>116</v>
      </c>
    </row>
    <row r="2444" spans="1:21" x14ac:dyDescent="0.35">
      <c r="A2444" t="s">
        <v>2577</v>
      </c>
      <c r="B2444" t="s">
        <v>2580</v>
      </c>
      <c r="C2444" s="5">
        <v>1</v>
      </c>
      <c r="D2444" t="s">
        <v>24</v>
      </c>
      <c r="E2444">
        <v>370000</v>
      </c>
      <c r="F2444" s="7">
        <v>42707</v>
      </c>
      <c r="G2444" s="4">
        <f t="shared" si="76"/>
        <v>2016</v>
      </c>
      <c r="H2444">
        <v>2.6</v>
      </c>
      <c r="I2444">
        <v>3121</v>
      </c>
      <c r="J2444" s="6">
        <v>1</v>
      </c>
      <c r="K2444">
        <v>1</v>
      </c>
      <c r="L2444" s="6">
        <v>1</v>
      </c>
      <c r="M2444">
        <v>502</v>
      </c>
      <c r="N2444">
        <v>38</v>
      </c>
      <c r="O2444">
        <v>1950</v>
      </c>
      <c r="P2444" s="5" t="s">
        <v>21</v>
      </c>
      <c r="Q2444">
        <v>-37.821399999999997</v>
      </c>
      <c r="R2444">
        <v>144.99969999999999</v>
      </c>
      <c r="S2444" t="s">
        <v>22</v>
      </c>
      <c r="T2444">
        <v>14949</v>
      </c>
      <c r="U2444">
        <f t="shared" si="77"/>
        <v>66</v>
      </c>
    </row>
    <row r="2445" spans="1:21" x14ac:dyDescent="0.35">
      <c r="A2445" t="s">
        <v>2577</v>
      </c>
      <c r="B2445" t="s">
        <v>2581</v>
      </c>
      <c r="C2445" s="5">
        <v>1</v>
      </c>
      <c r="D2445" t="s">
        <v>24</v>
      </c>
      <c r="E2445">
        <v>421000</v>
      </c>
      <c r="F2445" s="7">
        <v>42798</v>
      </c>
      <c r="G2445" s="4">
        <f t="shared" si="76"/>
        <v>2017</v>
      </c>
      <c r="H2445">
        <v>2.6</v>
      </c>
      <c r="I2445">
        <v>3121</v>
      </c>
      <c r="J2445" s="6">
        <v>1</v>
      </c>
      <c r="K2445">
        <v>1</v>
      </c>
      <c r="L2445" s="6">
        <v>1</v>
      </c>
      <c r="M2445">
        <v>8223</v>
      </c>
      <c r="N2445">
        <v>57</v>
      </c>
      <c r="O2445">
        <v>2012</v>
      </c>
      <c r="P2445" s="5" t="s">
        <v>21</v>
      </c>
      <c r="Q2445">
        <v>-37.8127</v>
      </c>
      <c r="R2445">
        <v>145.0094</v>
      </c>
      <c r="S2445" t="s">
        <v>22</v>
      </c>
      <c r="T2445">
        <v>14949</v>
      </c>
      <c r="U2445">
        <f t="shared" si="77"/>
        <v>5</v>
      </c>
    </row>
    <row r="2446" spans="1:21" x14ac:dyDescent="0.35">
      <c r="A2446" t="s">
        <v>2577</v>
      </c>
      <c r="B2446" t="s">
        <v>2582</v>
      </c>
      <c r="C2446" s="5">
        <v>5</v>
      </c>
      <c r="D2446" t="s">
        <v>20</v>
      </c>
      <c r="E2446">
        <v>3200000</v>
      </c>
      <c r="F2446" s="7">
        <v>42798</v>
      </c>
      <c r="G2446" s="4">
        <f t="shared" si="76"/>
        <v>2017</v>
      </c>
      <c r="H2446">
        <v>2.6</v>
      </c>
      <c r="I2446">
        <v>3121</v>
      </c>
      <c r="J2446" s="6">
        <v>5</v>
      </c>
      <c r="K2446">
        <v>3</v>
      </c>
      <c r="L2446" s="6">
        <v>3</v>
      </c>
      <c r="M2446">
        <v>618</v>
      </c>
      <c r="N2446">
        <v>260</v>
      </c>
      <c r="O2446">
        <v>1890</v>
      </c>
      <c r="P2446" s="5" t="s">
        <v>21</v>
      </c>
      <c r="Q2446">
        <v>-37.8157</v>
      </c>
      <c r="R2446">
        <v>145.00729999999999</v>
      </c>
      <c r="S2446" t="s">
        <v>22</v>
      </c>
      <c r="T2446">
        <v>14949</v>
      </c>
      <c r="U2446">
        <f t="shared" si="77"/>
        <v>127</v>
      </c>
    </row>
    <row r="2447" spans="1:21" x14ac:dyDescent="0.35">
      <c r="A2447" t="s">
        <v>2577</v>
      </c>
      <c r="B2447" t="s">
        <v>2583</v>
      </c>
      <c r="C2447" s="5">
        <v>2</v>
      </c>
      <c r="D2447" t="s">
        <v>24</v>
      </c>
      <c r="E2447">
        <v>655000</v>
      </c>
      <c r="F2447" s="7">
        <v>42798</v>
      </c>
      <c r="G2447" s="4">
        <f t="shared" si="76"/>
        <v>2017</v>
      </c>
      <c r="H2447">
        <v>2.6</v>
      </c>
      <c r="I2447">
        <v>3121</v>
      </c>
      <c r="J2447" s="6">
        <v>2</v>
      </c>
      <c r="K2447">
        <v>1</v>
      </c>
      <c r="L2447" s="6">
        <v>1</v>
      </c>
      <c r="M2447">
        <v>1725</v>
      </c>
      <c r="N2447">
        <v>69</v>
      </c>
      <c r="O2447">
        <v>2005</v>
      </c>
      <c r="P2447" s="5" t="s">
        <v>21</v>
      </c>
      <c r="Q2447">
        <v>-37.817399999999999</v>
      </c>
      <c r="R2447">
        <v>144.9949</v>
      </c>
      <c r="S2447" t="s">
        <v>22</v>
      </c>
      <c r="T2447">
        <v>14949</v>
      </c>
      <c r="U2447">
        <f t="shared" si="77"/>
        <v>12</v>
      </c>
    </row>
    <row r="2448" spans="1:21" x14ac:dyDescent="0.35">
      <c r="A2448" t="s">
        <v>2577</v>
      </c>
      <c r="B2448" t="s">
        <v>2584</v>
      </c>
      <c r="C2448" s="5">
        <v>2</v>
      </c>
      <c r="D2448" t="s">
        <v>24</v>
      </c>
      <c r="E2448">
        <v>561000</v>
      </c>
      <c r="F2448" s="7">
        <v>42798</v>
      </c>
      <c r="G2448" s="4">
        <f t="shared" si="76"/>
        <v>2017</v>
      </c>
      <c r="H2448">
        <v>2.6</v>
      </c>
      <c r="I2448">
        <v>3121</v>
      </c>
      <c r="J2448" s="6">
        <v>2</v>
      </c>
      <c r="K2448">
        <v>1</v>
      </c>
      <c r="L2448" s="6">
        <v>1</v>
      </c>
      <c r="M2448">
        <v>2571</v>
      </c>
      <c r="N2448">
        <v>66</v>
      </c>
      <c r="O2448">
        <v>2013</v>
      </c>
      <c r="P2448" s="5" t="s">
        <v>21</v>
      </c>
      <c r="Q2448">
        <v>-37.819800000000001</v>
      </c>
      <c r="R2448">
        <v>145.005</v>
      </c>
      <c r="S2448" t="s">
        <v>22</v>
      </c>
      <c r="T2448">
        <v>14949</v>
      </c>
      <c r="U2448">
        <f t="shared" si="77"/>
        <v>4</v>
      </c>
    </row>
    <row r="2449" spans="1:21" x14ac:dyDescent="0.35">
      <c r="A2449" t="s">
        <v>2577</v>
      </c>
      <c r="B2449" t="s">
        <v>2585</v>
      </c>
      <c r="C2449" s="5">
        <v>2</v>
      </c>
      <c r="D2449" t="s">
        <v>24</v>
      </c>
      <c r="E2449">
        <v>635000</v>
      </c>
      <c r="F2449" s="7">
        <v>42798</v>
      </c>
      <c r="G2449" s="4">
        <f t="shared" si="76"/>
        <v>2017</v>
      </c>
      <c r="H2449">
        <v>2.6</v>
      </c>
      <c r="I2449">
        <v>3121</v>
      </c>
      <c r="J2449" s="6">
        <v>2</v>
      </c>
      <c r="K2449">
        <v>2</v>
      </c>
      <c r="L2449" s="6">
        <v>1</v>
      </c>
      <c r="M2449">
        <v>2740</v>
      </c>
      <c r="N2449">
        <v>76</v>
      </c>
      <c r="O2449">
        <v>2003</v>
      </c>
      <c r="P2449" s="5" t="s">
        <v>21</v>
      </c>
      <c r="Q2449">
        <v>-37.823099999999997</v>
      </c>
      <c r="R2449">
        <v>144.9906</v>
      </c>
      <c r="S2449" t="s">
        <v>22</v>
      </c>
      <c r="T2449">
        <v>14949</v>
      </c>
      <c r="U2449">
        <f t="shared" si="77"/>
        <v>14</v>
      </c>
    </row>
    <row r="2450" spans="1:21" x14ac:dyDescent="0.35">
      <c r="A2450" t="s">
        <v>2577</v>
      </c>
      <c r="B2450" t="s">
        <v>2586</v>
      </c>
      <c r="C2450" s="5">
        <v>3</v>
      </c>
      <c r="D2450" t="s">
        <v>20</v>
      </c>
      <c r="E2450">
        <v>1010000</v>
      </c>
      <c r="F2450" s="7">
        <v>42525</v>
      </c>
      <c r="G2450" s="4">
        <f t="shared" si="76"/>
        <v>2016</v>
      </c>
      <c r="H2450">
        <v>2.6</v>
      </c>
      <c r="I2450">
        <v>3121</v>
      </c>
      <c r="J2450" s="6">
        <v>3</v>
      </c>
      <c r="K2450">
        <v>1</v>
      </c>
      <c r="L2450" s="6">
        <v>1</v>
      </c>
      <c r="M2450">
        <v>199</v>
      </c>
      <c r="N2450">
        <v>105</v>
      </c>
      <c r="O2450">
        <v>1900</v>
      </c>
      <c r="P2450" s="5" t="s">
        <v>21</v>
      </c>
      <c r="Q2450">
        <v>-37.819299999999998</v>
      </c>
      <c r="R2450">
        <v>144.99930000000001</v>
      </c>
      <c r="S2450" t="s">
        <v>22</v>
      </c>
      <c r="T2450">
        <v>14949</v>
      </c>
      <c r="U2450">
        <f t="shared" si="77"/>
        <v>116</v>
      </c>
    </row>
    <row r="2451" spans="1:21" x14ac:dyDescent="0.35">
      <c r="A2451" t="s">
        <v>2577</v>
      </c>
      <c r="B2451" t="s">
        <v>2587</v>
      </c>
      <c r="C2451" s="5">
        <v>2</v>
      </c>
      <c r="D2451" t="s">
        <v>20</v>
      </c>
      <c r="E2451">
        <v>1025000</v>
      </c>
      <c r="F2451" s="7">
        <v>42525</v>
      </c>
      <c r="G2451" s="4">
        <f t="shared" si="76"/>
        <v>2016</v>
      </c>
      <c r="H2451">
        <v>2.6</v>
      </c>
      <c r="I2451">
        <v>3121</v>
      </c>
      <c r="J2451" s="6">
        <v>2</v>
      </c>
      <c r="K2451">
        <v>1</v>
      </c>
      <c r="L2451" s="6">
        <v>1</v>
      </c>
      <c r="M2451">
        <v>169</v>
      </c>
      <c r="N2451">
        <v>92</v>
      </c>
      <c r="O2451">
        <v>1900</v>
      </c>
      <c r="P2451" s="5" t="s">
        <v>21</v>
      </c>
      <c r="Q2451">
        <v>-37.823500000000003</v>
      </c>
      <c r="R2451">
        <v>145.0035</v>
      </c>
      <c r="S2451" t="s">
        <v>22</v>
      </c>
      <c r="T2451">
        <v>14949</v>
      </c>
      <c r="U2451">
        <f t="shared" si="77"/>
        <v>116</v>
      </c>
    </row>
    <row r="2452" spans="1:21" x14ac:dyDescent="0.35">
      <c r="A2452" t="s">
        <v>2577</v>
      </c>
      <c r="B2452" t="s">
        <v>2588</v>
      </c>
      <c r="C2452" s="5">
        <v>4</v>
      </c>
      <c r="D2452" t="s">
        <v>20</v>
      </c>
      <c r="E2452">
        <v>1375000</v>
      </c>
      <c r="F2452" s="7">
        <v>42588</v>
      </c>
      <c r="G2452" s="4">
        <f t="shared" si="76"/>
        <v>2016</v>
      </c>
      <c r="H2452">
        <v>2.6</v>
      </c>
      <c r="I2452">
        <v>3121</v>
      </c>
      <c r="J2452" s="6">
        <v>4</v>
      </c>
      <c r="K2452">
        <v>2</v>
      </c>
      <c r="L2452" s="6">
        <v>2</v>
      </c>
      <c r="M2452">
        <v>58</v>
      </c>
      <c r="N2452">
        <v>158</v>
      </c>
      <c r="O2452">
        <v>2007</v>
      </c>
      <c r="P2452" s="5" t="s">
        <v>21</v>
      </c>
      <c r="Q2452">
        <v>-37.817</v>
      </c>
      <c r="R2452">
        <v>145.01349999999999</v>
      </c>
      <c r="S2452" t="s">
        <v>22</v>
      </c>
      <c r="T2452">
        <v>14949</v>
      </c>
      <c r="U2452">
        <f t="shared" si="77"/>
        <v>9</v>
      </c>
    </row>
    <row r="2453" spans="1:21" x14ac:dyDescent="0.35">
      <c r="A2453" t="s">
        <v>2577</v>
      </c>
      <c r="B2453" t="s">
        <v>2589</v>
      </c>
      <c r="C2453" s="5">
        <v>2</v>
      </c>
      <c r="D2453" t="s">
        <v>20</v>
      </c>
      <c r="E2453">
        <v>1506000</v>
      </c>
      <c r="F2453" s="7">
        <v>42497</v>
      </c>
      <c r="G2453" s="4">
        <f t="shared" si="76"/>
        <v>2016</v>
      </c>
      <c r="H2453">
        <v>2.6</v>
      </c>
      <c r="I2453">
        <v>3121</v>
      </c>
      <c r="J2453" s="6">
        <v>2</v>
      </c>
      <c r="K2453">
        <v>2</v>
      </c>
      <c r="L2453" s="6">
        <v>1</v>
      </c>
      <c r="M2453">
        <v>220</v>
      </c>
      <c r="N2453">
        <v>131</v>
      </c>
      <c r="O2453">
        <v>1920</v>
      </c>
      <c r="P2453" s="5" t="s">
        <v>21</v>
      </c>
      <c r="Q2453">
        <v>-37.828400000000002</v>
      </c>
      <c r="R2453">
        <v>144.99889999999999</v>
      </c>
      <c r="S2453" t="s">
        <v>22</v>
      </c>
      <c r="T2453">
        <v>14949</v>
      </c>
      <c r="U2453">
        <f t="shared" si="77"/>
        <v>96</v>
      </c>
    </row>
    <row r="2454" spans="1:21" x14ac:dyDescent="0.35">
      <c r="A2454" t="s">
        <v>2577</v>
      </c>
      <c r="B2454" t="s">
        <v>2590</v>
      </c>
      <c r="C2454" s="5">
        <v>3</v>
      </c>
      <c r="D2454" t="s">
        <v>20</v>
      </c>
      <c r="E2454">
        <v>1350000</v>
      </c>
      <c r="F2454" s="7">
        <v>42497</v>
      </c>
      <c r="G2454" s="4">
        <f t="shared" si="76"/>
        <v>2016</v>
      </c>
      <c r="H2454">
        <v>2.6</v>
      </c>
      <c r="I2454">
        <v>3121</v>
      </c>
      <c r="J2454" s="6">
        <v>3</v>
      </c>
      <c r="K2454">
        <v>1</v>
      </c>
      <c r="L2454" s="6">
        <v>2</v>
      </c>
      <c r="M2454">
        <v>332</v>
      </c>
      <c r="N2454">
        <v>116</v>
      </c>
      <c r="O2454">
        <v>1940</v>
      </c>
      <c r="P2454" s="5" t="s">
        <v>21</v>
      </c>
      <c r="Q2454">
        <v>-37.813099999999999</v>
      </c>
      <c r="R2454">
        <v>145.005</v>
      </c>
      <c r="S2454" t="s">
        <v>22</v>
      </c>
      <c r="T2454">
        <v>14949</v>
      </c>
      <c r="U2454">
        <f t="shared" si="77"/>
        <v>76</v>
      </c>
    </row>
    <row r="2455" spans="1:21" x14ac:dyDescent="0.35">
      <c r="A2455" t="s">
        <v>2577</v>
      </c>
      <c r="B2455" t="s">
        <v>2591</v>
      </c>
      <c r="C2455" s="5">
        <v>1</v>
      </c>
      <c r="D2455" t="s">
        <v>24</v>
      </c>
      <c r="E2455">
        <v>405000</v>
      </c>
      <c r="F2455" s="7">
        <v>42497</v>
      </c>
      <c r="G2455" s="4">
        <f t="shared" si="76"/>
        <v>2016</v>
      </c>
      <c r="H2455">
        <v>2.6</v>
      </c>
      <c r="I2455">
        <v>3121</v>
      </c>
      <c r="J2455" s="6">
        <v>1</v>
      </c>
      <c r="K2455">
        <v>1</v>
      </c>
      <c r="L2455" s="6">
        <v>1</v>
      </c>
      <c r="M2455">
        <v>7455</v>
      </c>
      <c r="N2455">
        <v>53</v>
      </c>
      <c r="O2455">
        <v>2005</v>
      </c>
      <c r="P2455" s="5" t="s">
        <v>21</v>
      </c>
      <c r="Q2455">
        <v>-37.822000000000003</v>
      </c>
      <c r="R2455">
        <v>145.0104</v>
      </c>
      <c r="S2455" t="s">
        <v>22</v>
      </c>
      <c r="T2455">
        <v>14949</v>
      </c>
      <c r="U2455">
        <f t="shared" si="77"/>
        <v>11</v>
      </c>
    </row>
    <row r="2456" spans="1:21" x14ac:dyDescent="0.35">
      <c r="A2456" t="s">
        <v>2577</v>
      </c>
      <c r="B2456" t="s">
        <v>2592</v>
      </c>
      <c r="C2456" s="5">
        <v>3</v>
      </c>
      <c r="D2456" t="s">
        <v>20</v>
      </c>
      <c r="E2456">
        <v>1474000</v>
      </c>
      <c r="F2456" s="7">
        <v>42681</v>
      </c>
      <c r="G2456" s="4">
        <f t="shared" si="76"/>
        <v>2016</v>
      </c>
      <c r="H2456">
        <v>2.6</v>
      </c>
      <c r="I2456">
        <v>3121</v>
      </c>
      <c r="J2456" s="6">
        <v>3</v>
      </c>
      <c r="K2456">
        <v>1</v>
      </c>
      <c r="L2456" s="6">
        <v>0</v>
      </c>
      <c r="M2456">
        <v>238</v>
      </c>
      <c r="N2456">
        <v>94</v>
      </c>
      <c r="O2456">
        <v>1900</v>
      </c>
      <c r="P2456" s="5" t="s">
        <v>21</v>
      </c>
      <c r="Q2456">
        <v>-37.816699999999997</v>
      </c>
      <c r="R2456">
        <v>144.99770000000001</v>
      </c>
      <c r="S2456" t="s">
        <v>22</v>
      </c>
      <c r="T2456">
        <v>14949</v>
      </c>
      <c r="U2456">
        <f t="shared" si="77"/>
        <v>116</v>
      </c>
    </row>
    <row r="2457" spans="1:21" x14ac:dyDescent="0.35">
      <c r="A2457" t="s">
        <v>2577</v>
      </c>
      <c r="B2457" t="s">
        <v>2593</v>
      </c>
      <c r="C2457" s="5">
        <v>3</v>
      </c>
      <c r="D2457" t="s">
        <v>20</v>
      </c>
      <c r="E2457">
        <v>1555000</v>
      </c>
      <c r="F2457" s="7">
        <v>42681</v>
      </c>
      <c r="G2457" s="4">
        <f t="shared" si="76"/>
        <v>2016</v>
      </c>
      <c r="H2457">
        <v>2.6</v>
      </c>
      <c r="I2457">
        <v>3121</v>
      </c>
      <c r="J2457" s="6">
        <v>3</v>
      </c>
      <c r="K2457">
        <v>1</v>
      </c>
      <c r="L2457" s="6">
        <v>0</v>
      </c>
      <c r="M2457">
        <v>250</v>
      </c>
      <c r="N2457">
        <v>115</v>
      </c>
      <c r="O2457">
        <v>1900</v>
      </c>
      <c r="P2457" s="5" t="s">
        <v>21</v>
      </c>
      <c r="Q2457">
        <v>-37.816699999999997</v>
      </c>
      <c r="R2457">
        <v>144.99780000000001</v>
      </c>
      <c r="S2457" t="s">
        <v>22</v>
      </c>
      <c r="T2457">
        <v>14949</v>
      </c>
      <c r="U2457">
        <f t="shared" si="77"/>
        <v>116</v>
      </c>
    </row>
    <row r="2458" spans="1:21" x14ac:dyDescent="0.35">
      <c r="A2458" t="s">
        <v>2577</v>
      </c>
      <c r="B2458" t="s">
        <v>2594</v>
      </c>
      <c r="C2458" s="5">
        <v>1</v>
      </c>
      <c r="D2458" t="s">
        <v>24</v>
      </c>
      <c r="E2458">
        <v>345000</v>
      </c>
      <c r="F2458" s="7">
        <v>42651</v>
      </c>
      <c r="G2458" s="4">
        <f t="shared" si="76"/>
        <v>2016</v>
      </c>
      <c r="H2458">
        <v>2.6</v>
      </c>
      <c r="I2458">
        <v>3121</v>
      </c>
      <c r="J2458" s="6">
        <v>1</v>
      </c>
      <c r="K2458">
        <v>1</v>
      </c>
      <c r="L2458" s="6">
        <v>1</v>
      </c>
      <c r="M2458">
        <v>8223</v>
      </c>
      <c r="N2458">
        <v>45</v>
      </c>
      <c r="O2458">
        <v>2012</v>
      </c>
      <c r="P2458" s="5" t="s">
        <v>21</v>
      </c>
      <c r="Q2458">
        <v>-37.8127</v>
      </c>
      <c r="R2458">
        <v>145.0094</v>
      </c>
      <c r="S2458" t="s">
        <v>22</v>
      </c>
      <c r="T2458">
        <v>14949</v>
      </c>
      <c r="U2458">
        <f t="shared" si="77"/>
        <v>4</v>
      </c>
    </row>
    <row r="2459" spans="1:21" x14ac:dyDescent="0.35">
      <c r="A2459" t="s">
        <v>2577</v>
      </c>
      <c r="B2459" t="s">
        <v>2595</v>
      </c>
      <c r="C2459" s="5">
        <v>3</v>
      </c>
      <c r="D2459" t="s">
        <v>20</v>
      </c>
      <c r="E2459">
        <v>1275000</v>
      </c>
      <c r="F2459" s="7">
        <v>42651</v>
      </c>
      <c r="G2459" s="4">
        <f t="shared" si="76"/>
        <v>2016</v>
      </c>
      <c r="H2459">
        <v>2.6</v>
      </c>
      <c r="I2459">
        <v>3121</v>
      </c>
      <c r="J2459" s="6">
        <v>3</v>
      </c>
      <c r="K2459">
        <v>1</v>
      </c>
      <c r="L2459" s="6">
        <v>2</v>
      </c>
      <c r="M2459">
        <v>204</v>
      </c>
      <c r="N2459">
        <v>128</v>
      </c>
      <c r="O2459">
        <v>1900</v>
      </c>
      <c r="P2459" s="5" t="s">
        <v>21</v>
      </c>
      <c r="Q2459">
        <v>-37.828499999999998</v>
      </c>
      <c r="R2459">
        <v>145.00219999999999</v>
      </c>
      <c r="S2459" t="s">
        <v>22</v>
      </c>
      <c r="T2459">
        <v>14949</v>
      </c>
      <c r="U2459">
        <f t="shared" si="77"/>
        <v>116</v>
      </c>
    </row>
    <row r="2460" spans="1:21" x14ac:dyDescent="0.35">
      <c r="A2460" t="s">
        <v>2577</v>
      </c>
      <c r="B2460" t="s">
        <v>2596</v>
      </c>
      <c r="C2460" s="5">
        <v>3</v>
      </c>
      <c r="D2460" t="s">
        <v>20</v>
      </c>
      <c r="E2460">
        <v>1150000</v>
      </c>
      <c r="F2460" s="7">
        <v>42651</v>
      </c>
      <c r="G2460" s="4">
        <f t="shared" si="76"/>
        <v>2016</v>
      </c>
      <c r="H2460">
        <v>2.6</v>
      </c>
      <c r="I2460">
        <v>3121</v>
      </c>
      <c r="J2460" s="6">
        <v>3</v>
      </c>
      <c r="K2460">
        <v>1</v>
      </c>
      <c r="L2460" s="6">
        <v>0</v>
      </c>
      <c r="M2460">
        <v>176</v>
      </c>
      <c r="N2460">
        <v>92</v>
      </c>
      <c r="O2460">
        <v>1900</v>
      </c>
      <c r="P2460" s="5" t="s">
        <v>21</v>
      </c>
      <c r="Q2460">
        <v>-37.811599999999999</v>
      </c>
      <c r="R2460">
        <v>145.0042</v>
      </c>
      <c r="S2460" t="s">
        <v>22</v>
      </c>
      <c r="T2460">
        <v>14949</v>
      </c>
      <c r="U2460">
        <f t="shared" si="77"/>
        <v>116</v>
      </c>
    </row>
    <row r="2461" spans="1:21" x14ac:dyDescent="0.35">
      <c r="A2461" t="s">
        <v>2577</v>
      </c>
      <c r="B2461" t="s">
        <v>2597</v>
      </c>
      <c r="C2461" s="5">
        <v>4</v>
      </c>
      <c r="D2461" t="s">
        <v>20</v>
      </c>
      <c r="E2461">
        <v>950000</v>
      </c>
      <c r="F2461" s="7">
        <v>42651</v>
      </c>
      <c r="G2461" s="4">
        <f t="shared" si="76"/>
        <v>2016</v>
      </c>
      <c r="H2461">
        <v>2.6</v>
      </c>
      <c r="I2461">
        <v>3121</v>
      </c>
      <c r="J2461" s="6">
        <v>4</v>
      </c>
      <c r="K2461">
        <v>1</v>
      </c>
      <c r="L2461" s="6">
        <v>0</v>
      </c>
      <c r="M2461">
        <v>254</v>
      </c>
      <c r="N2461">
        <v>124</v>
      </c>
      <c r="O2461">
        <v>1890</v>
      </c>
      <c r="P2461" s="5" t="s">
        <v>21</v>
      </c>
      <c r="Q2461">
        <v>-37.820099999999996</v>
      </c>
      <c r="R2461">
        <v>144.9898</v>
      </c>
      <c r="S2461" t="s">
        <v>22</v>
      </c>
      <c r="T2461">
        <v>14949</v>
      </c>
      <c r="U2461">
        <f t="shared" si="77"/>
        <v>126</v>
      </c>
    </row>
    <row r="2462" spans="1:21" x14ac:dyDescent="0.35">
      <c r="A2462" t="s">
        <v>2577</v>
      </c>
      <c r="B2462" t="s">
        <v>2598</v>
      </c>
      <c r="C2462" s="5">
        <v>1</v>
      </c>
      <c r="D2462" t="s">
        <v>24</v>
      </c>
      <c r="E2462">
        <v>439000</v>
      </c>
      <c r="F2462" s="7">
        <v>42623</v>
      </c>
      <c r="G2462" s="4">
        <f t="shared" si="76"/>
        <v>2016</v>
      </c>
      <c r="H2462">
        <v>2.6</v>
      </c>
      <c r="I2462">
        <v>3121</v>
      </c>
      <c r="J2462" s="6">
        <v>1</v>
      </c>
      <c r="K2462">
        <v>1</v>
      </c>
      <c r="L2462" s="6">
        <v>1</v>
      </c>
      <c r="M2462">
        <v>3516</v>
      </c>
      <c r="N2462">
        <v>56</v>
      </c>
      <c r="O2462">
        <v>2011</v>
      </c>
      <c r="P2462" s="5" t="s">
        <v>21</v>
      </c>
      <c r="Q2462">
        <v>-37.818300000000001</v>
      </c>
      <c r="R2462">
        <v>144.99789999999999</v>
      </c>
      <c r="S2462" t="s">
        <v>22</v>
      </c>
      <c r="T2462">
        <v>14949</v>
      </c>
      <c r="U2462">
        <f t="shared" si="77"/>
        <v>5</v>
      </c>
    </row>
    <row r="2463" spans="1:21" x14ac:dyDescent="0.35">
      <c r="A2463" t="s">
        <v>2577</v>
      </c>
      <c r="B2463" t="s">
        <v>2599</v>
      </c>
      <c r="C2463" s="5">
        <v>2</v>
      </c>
      <c r="D2463" t="s">
        <v>29</v>
      </c>
      <c r="E2463">
        <v>855000</v>
      </c>
      <c r="F2463" s="7">
        <v>42623</v>
      </c>
      <c r="G2463" s="4">
        <f t="shared" si="76"/>
        <v>2016</v>
      </c>
      <c r="H2463">
        <v>2.6</v>
      </c>
      <c r="I2463">
        <v>3121</v>
      </c>
      <c r="J2463" s="6">
        <v>2</v>
      </c>
      <c r="K2463">
        <v>1</v>
      </c>
      <c r="L2463" s="6">
        <v>1</v>
      </c>
      <c r="M2463">
        <v>92</v>
      </c>
      <c r="N2463">
        <v>115</v>
      </c>
      <c r="O2463">
        <v>1970</v>
      </c>
      <c r="P2463" s="5" t="s">
        <v>21</v>
      </c>
      <c r="Q2463">
        <v>-37.814999999999998</v>
      </c>
      <c r="R2463">
        <v>145.00800000000001</v>
      </c>
      <c r="S2463" t="s">
        <v>22</v>
      </c>
      <c r="T2463">
        <v>14949</v>
      </c>
      <c r="U2463">
        <f t="shared" si="77"/>
        <v>46</v>
      </c>
    </row>
    <row r="2464" spans="1:21" x14ac:dyDescent="0.35">
      <c r="A2464" t="s">
        <v>2577</v>
      </c>
      <c r="B2464" t="s">
        <v>2600</v>
      </c>
      <c r="C2464" s="5">
        <v>2</v>
      </c>
      <c r="D2464" t="s">
        <v>20</v>
      </c>
      <c r="E2464">
        <v>900000</v>
      </c>
      <c r="F2464" s="7">
        <v>42714</v>
      </c>
      <c r="G2464" s="4">
        <f t="shared" si="76"/>
        <v>2016</v>
      </c>
      <c r="H2464">
        <v>2.6</v>
      </c>
      <c r="I2464">
        <v>3121</v>
      </c>
      <c r="J2464" s="6">
        <v>2</v>
      </c>
      <c r="K2464">
        <v>1</v>
      </c>
      <c r="L2464" s="6">
        <v>0</v>
      </c>
      <c r="M2464">
        <v>95</v>
      </c>
      <c r="N2464">
        <v>63</v>
      </c>
      <c r="O2464">
        <v>1900</v>
      </c>
      <c r="P2464" s="5" t="s">
        <v>21</v>
      </c>
      <c r="Q2464">
        <v>-37.819299999999998</v>
      </c>
      <c r="R2464">
        <v>144.99760000000001</v>
      </c>
      <c r="S2464" t="s">
        <v>22</v>
      </c>
      <c r="T2464">
        <v>14949</v>
      </c>
      <c r="U2464">
        <f t="shared" si="77"/>
        <v>116</v>
      </c>
    </row>
    <row r="2465" spans="1:21" x14ac:dyDescent="0.35">
      <c r="A2465" t="s">
        <v>2577</v>
      </c>
      <c r="B2465" t="s">
        <v>2601</v>
      </c>
      <c r="C2465" s="5">
        <v>3</v>
      </c>
      <c r="D2465" t="s">
        <v>20</v>
      </c>
      <c r="E2465">
        <v>1250000</v>
      </c>
      <c r="F2465" s="7">
        <v>42714</v>
      </c>
      <c r="G2465" s="4">
        <f t="shared" si="76"/>
        <v>2016</v>
      </c>
      <c r="H2465">
        <v>2.6</v>
      </c>
      <c r="I2465">
        <v>3121</v>
      </c>
      <c r="J2465" s="6">
        <v>3</v>
      </c>
      <c r="K2465">
        <v>2</v>
      </c>
      <c r="L2465" s="6">
        <v>1</v>
      </c>
      <c r="M2465">
        <v>120</v>
      </c>
      <c r="N2465">
        <v>126</v>
      </c>
      <c r="O2465">
        <v>2010</v>
      </c>
      <c r="P2465" s="5" t="s">
        <v>21</v>
      </c>
      <c r="Q2465">
        <v>-37.824300000000001</v>
      </c>
      <c r="R2465">
        <v>145.0034</v>
      </c>
      <c r="S2465" t="s">
        <v>22</v>
      </c>
      <c r="T2465">
        <v>14949</v>
      </c>
      <c r="U2465">
        <f t="shared" si="77"/>
        <v>6</v>
      </c>
    </row>
    <row r="2466" spans="1:21" x14ac:dyDescent="0.35">
      <c r="A2466" t="s">
        <v>2577</v>
      </c>
      <c r="B2466" t="s">
        <v>2602</v>
      </c>
      <c r="C2466" s="5">
        <v>2</v>
      </c>
      <c r="D2466" t="s">
        <v>20</v>
      </c>
      <c r="E2466">
        <v>990000</v>
      </c>
      <c r="F2466" s="7">
        <v>42714</v>
      </c>
      <c r="G2466" s="4">
        <f t="shared" si="76"/>
        <v>2016</v>
      </c>
      <c r="H2466">
        <v>2.6</v>
      </c>
      <c r="I2466">
        <v>3121</v>
      </c>
      <c r="J2466" s="6">
        <v>2</v>
      </c>
      <c r="K2466">
        <v>1</v>
      </c>
      <c r="L2466" s="6">
        <v>1</v>
      </c>
      <c r="M2466">
        <v>117</v>
      </c>
      <c r="N2466">
        <v>75</v>
      </c>
      <c r="O2466">
        <v>1900</v>
      </c>
      <c r="P2466" s="5" t="s">
        <v>21</v>
      </c>
      <c r="Q2466">
        <v>-37.811999999999998</v>
      </c>
      <c r="R2466">
        <v>144.9939</v>
      </c>
      <c r="S2466" t="s">
        <v>22</v>
      </c>
      <c r="T2466">
        <v>14949</v>
      </c>
      <c r="U2466">
        <f t="shared" si="77"/>
        <v>116</v>
      </c>
    </row>
    <row r="2467" spans="1:21" x14ac:dyDescent="0.35">
      <c r="A2467" t="s">
        <v>2577</v>
      </c>
      <c r="B2467" t="s">
        <v>2603</v>
      </c>
      <c r="C2467" s="5">
        <v>2</v>
      </c>
      <c r="D2467" t="s">
        <v>20</v>
      </c>
      <c r="E2467">
        <v>1189000</v>
      </c>
      <c r="F2467" s="7">
        <v>42714</v>
      </c>
      <c r="G2467" s="4">
        <f t="shared" si="76"/>
        <v>2016</v>
      </c>
      <c r="H2467">
        <v>2.6</v>
      </c>
      <c r="I2467">
        <v>3121</v>
      </c>
      <c r="J2467" s="6">
        <v>2</v>
      </c>
      <c r="K2467">
        <v>1</v>
      </c>
      <c r="L2467" s="6">
        <v>0</v>
      </c>
      <c r="M2467">
        <v>158</v>
      </c>
      <c r="N2467">
        <v>110</v>
      </c>
      <c r="O2467">
        <v>1900</v>
      </c>
      <c r="P2467" s="5" t="s">
        <v>21</v>
      </c>
      <c r="Q2467">
        <v>-37.8232</v>
      </c>
      <c r="R2467">
        <v>145.00020000000001</v>
      </c>
      <c r="S2467" t="s">
        <v>22</v>
      </c>
      <c r="T2467">
        <v>14949</v>
      </c>
      <c r="U2467">
        <f t="shared" si="77"/>
        <v>116</v>
      </c>
    </row>
    <row r="2468" spans="1:21" x14ac:dyDescent="0.35">
      <c r="A2468" t="s">
        <v>2577</v>
      </c>
      <c r="B2468" t="s">
        <v>2604</v>
      </c>
      <c r="C2468" s="5">
        <v>2</v>
      </c>
      <c r="D2468" t="s">
        <v>20</v>
      </c>
      <c r="E2468">
        <v>1220000</v>
      </c>
      <c r="F2468" s="7">
        <v>42714</v>
      </c>
      <c r="G2468" s="4">
        <f t="shared" si="76"/>
        <v>2016</v>
      </c>
      <c r="H2468">
        <v>2.6</v>
      </c>
      <c r="I2468">
        <v>3121</v>
      </c>
      <c r="J2468" s="6">
        <v>2</v>
      </c>
      <c r="K2468">
        <v>1</v>
      </c>
      <c r="L2468" s="6">
        <v>1</v>
      </c>
      <c r="M2468">
        <v>166</v>
      </c>
      <c r="N2468">
        <v>88</v>
      </c>
      <c r="O2468">
        <v>1900</v>
      </c>
      <c r="P2468" s="5" t="s">
        <v>21</v>
      </c>
      <c r="Q2468">
        <v>-37.8245</v>
      </c>
      <c r="R2468">
        <v>144.9933</v>
      </c>
      <c r="S2468" t="s">
        <v>22</v>
      </c>
      <c r="T2468">
        <v>14949</v>
      </c>
      <c r="U2468">
        <f t="shared" si="77"/>
        <v>116</v>
      </c>
    </row>
    <row r="2469" spans="1:21" x14ac:dyDescent="0.35">
      <c r="A2469" t="s">
        <v>2577</v>
      </c>
      <c r="B2469" t="s">
        <v>2605</v>
      </c>
      <c r="C2469" s="5">
        <v>3</v>
      </c>
      <c r="D2469" t="s">
        <v>20</v>
      </c>
      <c r="E2469">
        <v>1100000</v>
      </c>
      <c r="F2469" s="7">
        <v>42714</v>
      </c>
      <c r="G2469" s="4">
        <f t="shared" si="76"/>
        <v>2016</v>
      </c>
      <c r="H2469">
        <v>2.6</v>
      </c>
      <c r="I2469">
        <v>3121</v>
      </c>
      <c r="J2469" s="6">
        <v>3</v>
      </c>
      <c r="K2469">
        <v>1</v>
      </c>
      <c r="L2469" s="6">
        <v>0</v>
      </c>
      <c r="M2469">
        <v>162</v>
      </c>
      <c r="N2469">
        <v>81</v>
      </c>
      <c r="O2469">
        <v>1915</v>
      </c>
      <c r="P2469" s="5" t="s">
        <v>21</v>
      </c>
      <c r="Q2469">
        <v>-37.824100000000001</v>
      </c>
      <c r="R2469">
        <v>145.00149999999999</v>
      </c>
      <c r="S2469" t="s">
        <v>22</v>
      </c>
      <c r="T2469">
        <v>14949</v>
      </c>
      <c r="U2469">
        <f t="shared" si="77"/>
        <v>101</v>
      </c>
    </row>
    <row r="2470" spans="1:21" x14ac:dyDescent="0.35">
      <c r="A2470" t="s">
        <v>2577</v>
      </c>
      <c r="B2470" t="s">
        <v>2606</v>
      </c>
      <c r="C2470" s="5">
        <v>3</v>
      </c>
      <c r="D2470" t="s">
        <v>20</v>
      </c>
      <c r="E2470">
        <v>1074000</v>
      </c>
      <c r="F2470" s="7">
        <v>42686</v>
      </c>
      <c r="G2470" s="4">
        <f t="shared" si="76"/>
        <v>2016</v>
      </c>
      <c r="H2470">
        <v>2.6</v>
      </c>
      <c r="I2470">
        <v>3121</v>
      </c>
      <c r="J2470" s="6">
        <v>3</v>
      </c>
      <c r="K2470">
        <v>1</v>
      </c>
      <c r="L2470" s="6">
        <v>0</v>
      </c>
      <c r="M2470">
        <v>245</v>
      </c>
      <c r="N2470">
        <v>140</v>
      </c>
      <c r="O2470">
        <v>1900</v>
      </c>
      <c r="P2470" s="5" t="s">
        <v>21</v>
      </c>
      <c r="Q2470">
        <v>-37.813800000000001</v>
      </c>
      <c r="R2470">
        <v>144.99209999999999</v>
      </c>
      <c r="S2470" t="s">
        <v>22</v>
      </c>
      <c r="T2470">
        <v>14949</v>
      </c>
      <c r="U2470">
        <f t="shared" si="77"/>
        <v>116</v>
      </c>
    </row>
    <row r="2471" spans="1:21" x14ac:dyDescent="0.35">
      <c r="A2471" t="s">
        <v>2577</v>
      </c>
      <c r="B2471" t="s">
        <v>2607</v>
      </c>
      <c r="C2471" s="5">
        <v>2</v>
      </c>
      <c r="D2471" t="s">
        <v>29</v>
      </c>
      <c r="E2471">
        <v>1430000</v>
      </c>
      <c r="F2471" s="7">
        <v>42686</v>
      </c>
      <c r="G2471" s="4">
        <f t="shared" si="76"/>
        <v>2016</v>
      </c>
      <c r="H2471">
        <v>2.6</v>
      </c>
      <c r="I2471">
        <v>3121</v>
      </c>
      <c r="J2471" s="6">
        <v>2</v>
      </c>
      <c r="K2471">
        <v>2</v>
      </c>
      <c r="L2471" s="6">
        <v>2</v>
      </c>
      <c r="M2471">
        <v>153</v>
      </c>
      <c r="N2471">
        <v>125</v>
      </c>
      <c r="O2471">
        <v>2004</v>
      </c>
      <c r="P2471" s="5" t="s">
        <v>21</v>
      </c>
      <c r="Q2471">
        <v>-37.820900000000002</v>
      </c>
      <c r="R2471">
        <v>145.00550000000001</v>
      </c>
      <c r="S2471" t="s">
        <v>22</v>
      </c>
      <c r="T2471">
        <v>14949</v>
      </c>
      <c r="U2471">
        <f t="shared" si="77"/>
        <v>12</v>
      </c>
    </row>
    <row r="2472" spans="1:21" x14ac:dyDescent="0.35">
      <c r="A2472" t="s">
        <v>2577</v>
      </c>
      <c r="B2472" t="s">
        <v>2608</v>
      </c>
      <c r="C2472" s="5">
        <v>3</v>
      </c>
      <c r="D2472" t="s">
        <v>20</v>
      </c>
      <c r="E2472">
        <v>1465000</v>
      </c>
      <c r="F2472" s="7">
        <v>42686</v>
      </c>
      <c r="G2472" s="4">
        <f t="shared" si="76"/>
        <v>2016</v>
      </c>
      <c r="H2472">
        <v>2.6</v>
      </c>
      <c r="I2472">
        <v>3121</v>
      </c>
      <c r="J2472" s="6">
        <v>3</v>
      </c>
      <c r="K2472">
        <v>2</v>
      </c>
      <c r="L2472" s="6">
        <v>2</v>
      </c>
      <c r="M2472">
        <v>233</v>
      </c>
      <c r="N2472">
        <v>170</v>
      </c>
      <c r="O2472">
        <v>1993</v>
      </c>
      <c r="P2472" s="5" t="s">
        <v>21</v>
      </c>
      <c r="Q2472">
        <v>-37.812199999999997</v>
      </c>
      <c r="R2472">
        <v>144.99369999999999</v>
      </c>
      <c r="S2472" t="s">
        <v>22</v>
      </c>
      <c r="T2472">
        <v>14949</v>
      </c>
      <c r="U2472">
        <f t="shared" si="77"/>
        <v>23</v>
      </c>
    </row>
    <row r="2473" spans="1:21" x14ac:dyDescent="0.35">
      <c r="A2473" t="s">
        <v>2577</v>
      </c>
      <c r="B2473" t="s">
        <v>2609</v>
      </c>
      <c r="C2473" s="5">
        <v>2</v>
      </c>
      <c r="D2473" t="s">
        <v>29</v>
      </c>
      <c r="E2473">
        <v>930000</v>
      </c>
      <c r="F2473" s="7">
        <v>42504</v>
      </c>
      <c r="G2473" s="4">
        <f t="shared" si="76"/>
        <v>2016</v>
      </c>
      <c r="H2473">
        <v>2.6</v>
      </c>
      <c r="I2473">
        <v>3121</v>
      </c>
      <c r="J2473" s="6">
        <v>2</v>
      </c>
      <c r="K2473">
        <v>1</v>
      </c>
      <c r="L2473" s="6">
        <v>1</v>
      </c>
      <c r="M2473">
        <v>97</v>
      </c>
      <c r="N2473">
        <v>85</v>
      </c>
      <c r="O2473">
        <v>2004</v>
      </c>
      <c r="P2473" s="5" t="s">
        <v>21</v>
      </c>
      <c r="Q2473">
        <v>-37.814</v>
      </c>
      <c r="R2473">
        <v>145.00200000000001</v>
      </c>
      <c r="S2473" t="s">
        <v>22</v>
      </c>
      <c r="T2473">
        <v>14949</v>
      </c>
      <c r="U2473">
        <f t="shared" si="77"/>
        <v>12</v>
      </c>
    </row>
    <row r="2474" spans="1:21" x14ac:dyDescent="0.35">
      <c r="A2474" t="s">
        <v>2577</v>
      </c>
      <c r="B2474" t="s">
        <v>2610</v>
      </c>
      <c r="C2474" s="5">
        <v>3</v>
      </c>
      <c r="D2474" t="s">
        <v>20</v>
      </c>
      <c r="E2474">
        <v>1182000</v>
      </c>
      <c r="F2474" s="7">
        <v>42504</v>
      </c>
      <c r="G2474" s="4">
        <f t="shared" si="76"/>
        <v>2016</v>
      </c>
      <c r="H2474">
        <v>2.6</v>
      </c>
      <c r="I2474">
        <v>3121</v>
      </c>
      <c r="J2474" s="6">
        <v>3</v>
      </c>
      <c r="K2474">
        <v>1</v>
      </c>
      <c r="L2474" s="6">
        <v>1</v>
      </c>
      <c r="M2474">
        <v>199</v>
      </c>
      <c r="N2474">
        <v>110</v>
      </c>
      <c r="O2474">
        <v>1920</v>
      </c>
      <c r="P2474" s="5" t="s">
        <v>21</v>
      </c>
      <c r="Q2474">
        <v>-37.813899999999997</v>
      </c>
      <c r="R2474">
        <v>145.00389999999999</v>
      </c>
      <c r="S2474" t="s">
        <v>22</v>
      </c>
      <c r="T2474">
        <v>14949</v>
      </c>
      <c r="U2474">
        <f t="shared" si="77"/>
        <v>96</v>
      </c>
    </row>
    <row r="2475" spans="1:21" x14ac:dyDescent="0.35">
      <c r="A2475" t="s">
        <v>2577</v>
      </c>
      <c r="B2475" t="s">
        <v>2611</v>
      </c>
      <c r="C2475" s="5">
        <v>2</v>
      </c>
      <c r="D2475" t="s">
        <v>20</v>
      </c>
      <c r="E2475">
        <v>777500</v>
      </c>
      <c r="F2475" s="7">
        <v>42504</v>
      </c>
      <c r="G2475" s="4">
        <f t="shared" si="76"/>
        <v>2016</v>
      </c>
      <c r="H2475">
        <v>2.6</v>
      </c>
      <c r="I2475">
        <v>3121</v>
      </c>
      <c r="J2475" s="6">
        <v>2</v>
      </c>
      <c r="K2475">
        <v>1</v>
      </c>
      <c r="L2475" s="6">
        <v>1</v>
      </c>
      <c r="M2475">
        <v>151</v>
      </c>
      <c r="N2475">
        <v>76</v>
      </c>
      <c r="O2475">
        <v>1900</v>
      </c>
      <c r="P2475" s="5" t="s">
        <v>21</v>
      </c>
      <c r="Q2475">
        <v>-37.817100000000003</v>
      </c>
      <c r="R2475">
        <v>145.00899999999999</v>
      </c>
      <c r="S2475" t="s">
        <v>22</v>
      </c>
      <c r="T2475">
        <v>14949</v>
      </c>
      <c r="U2475">
        <f t="shared" si="77"/>
        <v>116</v>
      </c>
    </row>
    <row r="2476" spans="1:21" x14ac:dyDescent="0.35">
      <c r="A2476" t="s">
        <v>2577</v>
      </c>
      <c r="B2476" t="s">
        <v>2612</v>
      </c>
      <c r="C2476" s="5">
        <v>3</v>
      </c>
      <c r="D2476" t="s">
        <v>20</v>
      </c>
      <c r="E2476">
        <v>1115000</v>
      </c>
      <c r="F2476" s="7">
        <v>42504</v>
      </c>
      <c r="G2476" s="4">
        <f t="shared" si="76"/>
        <v>2016</v>
      </c>
      <c r="H2476">
        <v>2.6</v>
      </c>
      <c r="I2476">
        <v>3121</v>
      </c>
      <c r="J2476" s="6">
        <v>3</v>
      </c>
      <c r="K2476">
        <v>2</v>
      </c>
      <c r="L2476" s="6">
        <v>2</v>
      </c>
      <c r="M2476">
        <v>129</v>
      </c>
      <c r="N2476">
        <v>120</v>
      </c>
      <c r="O2476">
        <v>1980</v>
      </c>
      <c r="P2476" s="5" t="s">
        <v>21</v>
      </c>
      <c r="Q2476">
        <v>-37.823999999999998</v>
      </c>
      <c r="R2476">
        <v>145.0052</v>
      </c>
      <c r="S2476" t="s">
        <v>22</v>
      </c>
      <c r="T2476">
        <v>14949</v>
      </c>
      <c r="U2476">
        <f t="shared" si="77"/>
        <v>36</v>
      </c>
    </row>
    <row r="2477" spans="1:21" x14ac:dyDescent="0.35">
      <c r="A2477" t="s">
        <v>2577</v>
      </c>
      <c r="B2477" t="s">
        <v>2613</v>
      </c>
      <c r="C2477" s="5">
        <v>3</v>
      </c>
      <c r="D2477" t="s">
        <v>20</v>
      </c>
      <c r="E2477">
        <v>1420000</v>
      </c>
      <c r="F2477" s="7">
        <v>42504</v>
      </c>
      <c r="G2477" s="4">
        <f t="shared" si="76"/>
        <v>2016</v>
      </c>
      <c r="H2477">
        <v>2.6</v>
      </c>
      <c r="I2477">
        <v>3121</v>
      </c>
      <c r="J2477" s="6">
        <v>3</v>
      </c>
      <c r="K2477">
        <v>1</v>
      </c>
      <c r="L2477" s="6">
        <v>0</v>
      </c>
      <c r="M2477">
        <v>198</v>
      </c>
      <c r="N2477">
        <v>119</v>
      </c>
      <c r="O2477">
        <v>1890</v>
      </c>
      <c r="P2477" s="5" t="s">
        <v>21</v>
      </c>
      <c r="Q2477">
        <v>-37.822499999999998</v>
      </c>
      <c r="R2477">
        <v>145.00069999999999</v>
      </c>
      <c r="S2477" t="s">
        <v>22</v>
      </c>
      <c r="T2477">
        <v>14949</v>
      </c>
      <c r="U2477">
        <f t="shared" si="77"/>
        <v>126</v>
      </c>
    </row>
    <row r="2478" spans="1:21" x14ac:dyDescent="0.35">
      <c r="A2478" t="s">
        <v>2577</v>
      </c>
      <c r="B2478" t="s">
        <v>2614</v>
      </c>
      <c r="C2478" s="5">
        <v>2</v>
      </c>
      <c r="D2478" t="s">
        <v>29</v>
      </c>
      <c r="E2478">
        <v>1081000</v>
      </c>
      <c r="F2478" s="7">
        <v>42658</v>
      </c>
      <c r="G2478" s="4">
        <f t="shared" si="76"/>
        <v>2016</v>
      </c>
      <c r="H2478">
        <v>2.6</v>
      </c>
      <c r="I2478">
        <v>3121</v>
      </c>
      <c r="J2478" s="6">
        <v>2</v>
      </c>
      <c r="K2478">
        <v>1</v>
      </c>
      <c r="L2478" s="6">
        <v>1</v>
      </c>
      <c r="M2478">
        <v>126</v>
      </c>
      <c r="N2478">
        <v>115</v>
      </c>
      <c r="O2478">
        <v>1995</v>
      </c>
      <c r="P2478" s="5" t="s">
        <v>21</v>
      </c>
      <c r="Q2478">
        <v>-37.814</v>
      </c>
      <c r="R2478">
        <v>145.006</v>
      </c>
      <c r="S2478" t="s">
        <v>22</v>
      </c>
      <c r="T2478">
        <v>14949</v>
      </c>
      <c r="U2478">
        <f t="shared" si="77"/>
        <v>21</v>
      </c>
    </row>
    <row r="2479" spans="1:21" x14ac:dyDescent="0.35">
      <c r="A2479" t="s">
        <v>2577</v>
      </c>
      <c r="B2479" t="s">
        <v>2615</v>
      </c>
      <c r="C2479" s="5">
        <v>2</v>
      </c>
      <c r="D2479" t="s">
        <v>20</v>
      </c>
      <c r="E2479">
        <v>860000</v>
      </c>
      <c r="F2479" s="7">
        <v>42658</v>
      </c>
      <c r="G2479" s="4">
        <f t="shared" si="76"/>
        <v>2016</v>
      </c>
      <c r="H2479">
        <v>2.6</v>
      </c>
      <c r="I2479">
        <v>3121</v>
      </c>
      <c r="J2479" s="6">
        <v>2</v>
      </c>
      <c r="K2479">
        <v>2</v>
      </c>
      <c r="L2479" s="6">
        <v>0</v>
      </c>
      <c r="M2479">
        <v>74</v>
      </c>
      <c r="N2479">
        <v>95</v>
      </c>
      <c r="O2479">
        <v>2000</v>
      </c>
      <c r="P2479" s="5" t="s">
        <v>21</v>
      </c>
      <c r="Q2479">
        <v>-37.820700000000002</v>
      </c>
      <c r="R2479">
        <v>145.00530000000001</v>
      </c>
      <c r="S2479" t="s">
        <v>22</v>
      </c>
      <c r="T2479">
        <v>14949</v>
      </c>
      <c r="U2479">
        <f t="shared" si="77"/>
        <v>16</v>
      </c>
    </row>
    <row r="2480" spans="1:21" x14ac:dyDescent="0.35">
      <c r="A2480" t="s">
        <v>2577</v>
      </c>
      <c r="B2480" t="s">
        <v>2616</v>
      </c>
      <c r="C2480" s="5">
        <v>2</v>
      </c>
      <c r="D2480" t="s">
        <v>20</v>
      </c>
      <c r="E2480">
        <v>905000</v>
      </c>
      <c r="F2480" s="7">
        <v>42658</v>
      </c>
      <c r="G2480" s="4">
        <f t="shared" si="76"/>
        <v>2016</v>
      </c>
      <c r="H2480">
        <v>2.6</v>
      </c>
      <c r="I2480">
        <v>3121</v>
      </c>
      <c r="J2480" s="6">
        <v>2</v>
      </c>
      <c r="K2480">
        <v>1</v>
      </c>
      <c r="L2480" s="6">
        <v>0</v>
      </c>
      <c r="M2480">
        <v>139</v>
      </c>
      <c r="N2480">
        <v>54</v>
      </c>
      <c r="O2480">
        <v>1920</v>
      </c>
      <c r="P2480" s="5" t="s">
        <v>21</v>
      </c>
      <c r="Q2480">
        <v>-37.811799999999998</v>
      </c>
      <c r="R2480">
        <v>144.99369999999999</v>
      </c>
      <c r="S2480" t="s">
        <v>22</v>
      </c>
      <c r="T2480">
        <v>14949</v>
      </c>
      <c r="U2480">
        <f t="shared" si="77"/>
        <v>96</v>
      </c>
    </row>
    <row r="2481" spans="1:21" x14ac:dyDescent="0.35">
      <c r="A2481" t="s">
        <v>2577</v>
      </c>
      <c r="B2481" t="s">
        <v>2617</v>
      </c>
      <c r="C2481" s="5">
        <v>3</v>
      </c>
      <c r="D2481" t="s">
        <v>20</v>
      </c>
      <c r="E2481">
        <v>1088000</v>
      </c>
      <c r="F2481" s="7">
        <v>42476</v>
      </c>
      <c r="G2481" s="4">
        <f t="shared" si="76"/>
        <v>2016</v>
      </c>
      <c r="H2481">
        <v>2.6</v>
      </c>
      <c r="I2481">
        <v>3121</v>
      </c>
      <c r="J2481" s="6">
        <v>3</v>
      </c>
      <c r="K2481">
        <v>3</v>
      </c>
      <c r="L2481" s="6">
        <v>2</v>
      </c>
      <c r="M2481">
        <v>168</v>
      </c>
      <c r="N2481">
        <v>120</v>
      </c>
      <c r="O2481">
        <v>1915</v>
      </c>
      <c r="P2481" s="5" t="s">
        <v>21</v>
      </c>
      <c r="Q2481">
        <v>-37.812600000000003</v>
      </c>
      <c r="R2481">
        <v>145.00640000000001</v>
      </c>
      <c r="S2481" t="s">
        <v>22</v>
      </c>
      <c r="T2481">
        <v>14949</v>
      </c>
      <c r="U2481">
        <f t="shared" si="77"/>
        <v>101</v>
      </c>
    </row>
    <row r="2482" spans="1:21" x14ac:dyDescent="0.35">
      <c r="A2482" t="s">
        <v>2577</v>
      </c>
      <c r="B2482" t="s">
        <v>2618</v>
      </c>
      <c r="C2482" s="5">
        <v>4</v>
      </c>
      <c r="D2482" t="s">
        <v>20</v>
      </c>
      <c r="E2482">
        <v>3001000</v>
      </c>
      <c r="F2482" s="7">
        <v>42476</v>
      </c>
      <c r="G2482" s="4">
        <f t="shared" si="76"/>
        <v>2016</v>
      </c>
      <c r="H2482">
        <v>2.6</v>
      </c>
      <c r="I2482">
        <v>3121</v>
      </c>
      <c r="J2482" s="6">
        <v>2</v>
      </c>
      <c r="K2482">
        <v>3</v>
      </c>
      <c r="L2482" s="6">
        <v>1</v>
      </c>
      <c r="M2482">
        <v>544</v>
      </c>
      <c r="N2482">
        <v>241</v>
      </c>
      <c r="O2482">
        <v>1920</v>
      </c>
      <c r="P2482" s="5" t="s">
        <v>21</v>
      </c>
      <c r="Q2482">
        <v>-37.815199999999997</v>
      </c>
      <c r="R2482">
        <v>144.9922</v>
      </c>
      <c r="S2482" t="s">
        <v>22</v>
      </c>
      <c r="T2482">
        <v>14949</v>
      </c>
      <c r="U2482">
        <f t="shared" si="77"/>
        <v>96</v>
      </c>
    </row>
    <row r="2483" spans="1:21" x14ac:dyDescent="0.35">
      <c r="A2483" t="s">
        <v>2577</v>
      </c>
      <c r="B2483" t="s">
        <v>2620</v>
      </c>
      <c r="C2483" s="5">
        <v>3</v>
      </c>
      <c r="D2483" t="s">
        <v>20</v>
      </c>
      <c r="E2483">
        <v>900000</v>
      </c>
      <c r="F2483" s="7">
        <v>42630</v>
      </c>
      <c r="G2483" s="4">
        <f t="shared" si="76"/>
        <v>2016</v>
      </c>
      <c r="H2483">
        <v>2.6</v>
      </c>
      <c r="I2483">
        <v>3121</v>
      </c>
      <c r="J2483" s="6">
        <v>3</v>
      </c>
      <c r="K2483">
        <v>3</v>
      </c>
      <c r="L2483" s="6">
        <v>1</v>
      </c>
      <c r="M2483">
        <v>58</v>
      </c>
      <c r="N2483">
        <v>60</v>
      </c>
      <c r="O2483">
        <v>2009</v>
      </c>
      <c r="P2483" s="5" t="s">
        <v>21</v>
      </c>
      <c r="Q2483">
        <v>-37.813899999999997</v>
      </c>
      <c r="R2483">
        <v>145.00120000000001</v>
      </c>
      <c r="S2483" t="s">
        <v>22</v>
      </c>
      <c r="T2483">
        <v>14949</v>
      </c>
      <c r="U2483">
        <f t="shared" si="77"/>
        <v>7</v>
      </c>
    </row>
    <row r="2484" spans="1:21" x14ac:dyDescent="0.35">
      <c r="A2484" t="s">
        <v>2577</v>
      </c>
      <c r="B2484" t="s">
        <v>2621</v>
      </c>
      <c r="C2484" s="5">
        <v>3</v>
      </c>
      <c r="D2484" t="s">
        <v>20</v>
      </c>
      <c r="E2484">
        <v>1695000</v>
      </c>
      <c r="F2484" s="7">
        <v>42630</v>
      </c>
      <c r="G2484" s="4">
        <f t="shared" si="76"/>
        <v>2016</v>
      </c>
      <c r="H2484">
        <v>2.6</v>
      </c>
      <c r="I2484">
        <v>3121</v>
      </c>
      <c r="J2484" s="6">
        <v>3</v>
      </c>
      <c r="K2484">
        <v>1</v>
      </c>
      <c r="L2484" s="6">
        <v>3</v>
      </c>
      <c r="M2484">
        <v>210</v>
      </c>
      <c r="N2484">
        <v>118</v>
      </c>
      <c r="O2484">
        <v>1900</v>
      </c>
      <c r="P2484" s="5" t="s">
        <v>21</v>
      </c>
      <c r="Q2484">
        <v>-37.8247</v>
      </c>
      <c r="R2484">
        <v>145.0001</v>
      </c>
      <c r="S2484" t="s">
        <v>22</v>
      </c>
      <c r="T2484">
        <v>14949</v>
      </c>
      <c r="U2484">
        <f t="shared" si="77"/>
        <v>116</v>
      </c>
    </row>
    <row r="2485" spans="1:21" x14ac:dyDescent="0.35">
      <c r="A2485" t="s">
        <v>2577</v>
      </c>
      <c r="B2485" t="s">
        <v>2622</v>
      </c>
      <c r="C2485" s="5">
        <v>3</v>
      </c>
      <c r="D2485" t="s">
        <v>20</v>
      </c>
      <c r="E2485">
        <v>1365000</v>
      </c>
      <c r="F2485" s="7">
        <v>42630</v>
      </c>
      <c r="G2485" s="4">
        <f t="shared" si="76"/>
        <v>2016</v>
      </c>
      <c r="H2485">
        <v>2.6</v>
      </c>
      <c r="I2485">
        <v>3121</v>
      </c>
      <c r="J2485" s="6">
        <v>3</v>
      </c>
      <c r="K2485">
        <v>1</v>
      </c>
      <c r="L2485" s="6">
        <v>1</v>
      </c>
      <c r="M2485">
        <v>301</v>
      </c>
      <c r="N2485">
        <v>110</v>
      </c>
      <c r="O2485">
        <v>1935</v>
      </c>
      <c r="P2485" s="5" t="s">
        <v>21</v>
      </c>
      <c r="Q2485">
        <v>-37.813400000000001</v>
      </c>
      <c r="R2485">
        <v>145.00550000000001</v>
      </c>
      <c r="S2485" t="s">
        <v>22</v>
      </c>
      <c r="T2485">
        <v>14949</v>
      </c>
      <c r="U2485">
        <f t="shared" si="77"/>
        <v>81</v>
      </c>
    </row>
    <row r="2486" spans="1:21" x14ac:dyDescent="0.35">
      <c r="A2486" t="s">
        <v>2577</v>
      </c>
      <c r="B2486" t="s">
        <v>2623</v>
      </c>
      <c r="C2486" s="5">
        <v>2</v>
      </c>
      <c r="D2486" t="s">
        <v>20</v>
      </c>
      <c r="E2486">
        <v>1045000</v>
      </c>
      <c r="F2486" s="7">
        <v>42630</v>
      </c>
      <c r="G2486" s="4">
        <f t="shared" si="76"/>
        <v>2016</v>
      </c>
      <c r="H2486">
        <v>2.6</v>
      </c>
      <c r="I2486">
        <v>3121</v>
      </c>
      <c r="J2486" s="6">
        <v>2</v>
      </c>
      <c r="K2486">
        <v>1</v>
      </c>
      <c r="L2486" s="6">
        <v>2</v>
      </c>
      <c r="M2486">
        <v>200</v>
      </c>
      <c r="N2486">
        <v>90</v>
      </c>
      <c r="O2486">
        <v>1900</v>
      </c>
      <c r="P2486" s="5" t="s">
        <v>21</v>
      </c>
      <c r="Q2486">
        <v>-37.8294</v>
      </c>
      <c r="R2486">
        <v>145.00290000000001</v>
      </c>
      <c r="S2486" t="s">
        <v>22</v>
      </c>
      <c r="T2486">
        <v>14949</v>
      </c>
      <c r="U2486">
        <f t="shared" si="77"/>
        <v>116</v>
      </c>
    </row>
    <row r="2487" spans="1:21" x14ac:dyDescent="0.35">
      <c r="A2487" t="s">
        <v>2577</v>
      </c>
      <c r="B2487" t="s">
        <v>2624</v>
      </c>
      <c r="C2487" s="5">
        <v>4</v>
      </c>
      <c r="D2487" t="s">
        <v>20</v>
      </c>
      <c r="E2487">
        <v>1591000</v>
      </c>
      <c r="F2487" s="7">
        <v>42630</v>
      </c>
      <c r="G2487" s="4">
        <f t="shared" si="76"/>
        <v>2016</v>
      </c>
      <c r="H2487">
        <v>2.6</v>
      </c>
      <c r="I2487">
        <v>3121</v>
      </c>
      <c r="J2487" s="6">
        <v>4</v>
      </c>
      <c r="K2487">
        <v>2</v>
      </c>
      <c r="L2487" s="6">
        <v>1</v>
      </c>
      <c r="M2487">
        <v>263</v>
      </c>
      <c r="N2487">
        <v>145</v>
      </c>
      <c r="O2487">
        <v>1900</v>
      </c>
      <c r="P2487" s="5" t="s">
        <v>21</v>
      </c>
      <c r="Q2487">
        <v>-37.826099999999997</v>
      </c>
      <c r="R2487">
        <v>145.0127</v>
      </c>
      <c r="S2487" t="s">
        <v>22</v>
      </c>
      <c r="T2487">
        <v>14949</v>
      </c>
      <c r="U2487">
        <f t="shared" si="77"/>
        <v>116</v>
      </c>
    </row>
    <row r="2488" spans="1:21" x14ac:dyDescent="0.35">
      <c r="A2488" t="s">
        <v>2577</v>
      </c>
      <c r="B2488" t="s">
        <v>2625</v>
      </c>
      <c r="C2488" s="5">
        <v>3</v>
      </c>
      <c r="D2488" t="s">
        <v>20</v>
      </c>
      <c r="E2488">
        <v>1275000</v>
      </c>
      <c r="F2488" s="7">
        <v>42812</v>
      </c>
      <c r="G2488" s="4">
        <f t="shared" si="76"/>
        <v>2017</v>
      </c>
      <c r="H2488">
        <v>2.6</v>
      </c>
      <c r="I2488">
        <v>3121</v>
      </c>
      <c r="J2488" s="6">
        <v>3</v>
      </c>
      <c r="K2488">
        <v>2</v>
      </c>
      <c r="L2488" s="6">
        <v>1</v>
      </c>
      <c r="M2488">
        <v>132</v>
      </c>
      <c r="N2488">
        <v>95</v>
      </c>
      <c r="O2488">
        <v>1900</v>
      </c>
      <c r="P2488" s="5" t="s">
        <v>21</v>
      </c>
      <c r="Q2488">
        <v>-37.822000000000003</v>
      </c>
      <c r="R2488">
        <v>145.00409999999999</v>
      </c>
      <c r="S2488" t="s">
        <v>22</v>
      </c>
      <c r="T2488">
        <v>14949</v>
      </c>
      <c r="U2488">
        <f t="shared" si="77"/>
        <v>117</v>
      </c>
    </row>
    <row r="2489" spans="1:21" x14ac:dyDescent="0.35">
      <c r="A2489" t="s">
        <v>2577</v>
      </c>
      <c r="B2489" t="s">
        <v>2626</v>
      </c>
      <c r="C2489" s="5">
        <v>3</v>
      </c>
      <c r="D2489" t="s">
        <v>20</v>
      </c>
      <c r="E2489">
        <v>1550000</v>
      </c>
      <c r="F2489" s="7">
        <v>42812</v>
      </c>
      <c r="G2489" s="4">
        <f t="shared" si="76"/>
        <v>2017</v>
      </c>
      <c r="H2489">
        <v>2.6</v>
      </c>
      <c r="I2489">
        <v>3121</v>
      </c>
      <c r="J2489" s="6">
        <v>3</v>
      </c>
      <c r="K2489">
        <v>2</v>
      </c>
      <c r="L2489" s="6">
        <v>1</v>
      </c>
      <c r="M2489">
        <v>131</v>
      </c>
      <c r="N2489">
        <v>76</v>
      </c>
      <c r="O2489">
        <v>1900</v>
      </c>
      <c r="P2489" s="5" t="s">
        <v>21</v>
      </c>
      <c r="Q2489">
        <v>-37.813200000000002</v>
      </c>
      <c r="R2489">
        <v>144.99289999999999</v>
      </c>
      <c r="S2489" t="s">
        <v>22</v>
      </c>
      <c r="T2489">
        <v>14949</v>
      </c>
      <c r="U2489">
        <f t="shared" si="77"/>
        <v>117</v>
      </c>
    </row>
    <row r="2490" spans="1:21" x14ac:dyDescent="0.35">
      <c r="A2490" t="s">
        <v>2577</v>
      </c>
      <c r="B2490" t="s">
        <v>2627</v>
      </c>
      <c r="C2490" s="5">
        <v>3</v>
      </c>
      <c r="D2490" t="s">
        <v>20</v>
      </c>
      <c r="E2490">
        <v>1456000</v>
      </c>
      <c r="F2490" s="7">
        <v>42539</v>
      </c>
      <c r="G2490" s="4">
        <f t="shared" si="76"/>
        <v>2016</v>
      </c>
      <c r="H2490">
        <v>2.6</v>
      </c>
      <c r="I2490">
        <v>3121</v>
      </c>
      <c r="J2490" s="6">
        <v>3</v>
      </c>
      <c r="K2490">
        <v>2</v>
      </c>
      <c r="L2490" s="6">
        <v>1</v>
      </c>
      <c r="M2490">
        <v>157</v>
      </c>
      <c r="N2490">
        <v>141</v>
      </c>
      <c r="O2490">
        <v>1900</v>
      </c>
      <c r="P2490" s="5" t="s">
        <v>21</v>
      </c>
      <c r="Q2490">
        <v>-37.822499999999998</v>
      </c>
      <c r="R2490">
        <v>145.00290000000001</v>
      </c>
      <c r="S2490" t="s">
        <v>22</v>
      </c>
      <c r="T2490">
        <v>14949</v>
      </c>
      <c r="U2490">
        <f t="shared" si="77"/>
        <v>116</v>
      </c>
    </row>
    <row r="2491" spans="1:21" x14ac:dyDescent="0.35">
      <c r="A2491" t="s">
        <v>2577</v>
      </c>
      <c r="B2491" t="s">
        <v>2628</v>
      </c>
      <c r="C2491" s="5">
        <v>3</v>
      </c>
      <c r="D2491" t="s">
        <v>20</v>
      </c>
      <c r="E2491">
        <v>1100000</v>
      </c>
      <c r="F2491" s="7">
        <v>42539</v>
      </c>
      <c r="G2491" s="4">
        <f t="shared" si="76"/>
        <v>2016</v>
      </c>
      <c r="H2491">
        <v>2.6</v>
      </c>
      <c r="I2491">
        <v>3121</v>
      </c>
      <c r="J2491" s="6">
        <v>3</v>
      </c>
      <c r="K2491">
        <v>2</v>
      </c>
      <c r="L2491" s="6">
        <v>1</v>
      </c>
      <c r="M2491">
        <v>66</v>
      </c>
      <c r="N2491">
        <v>118</v>
      </c>
      <c r="O2491">
        <v>2013</v>
      </c>
      <c r="P2491" s="5" t="s">
        <v>21</v>
      </c>
      <c r="Q2491">
        <v>-37.818100000000001</v>
      </c>
      <c r="R2491">
        <v>145.00700000000001</v>
      </c>
      <c r="S2491" t="s">
        <v>22</v>
      </c>
      <c r="T2491">
        <v>14949</v>
      </c>
      <c r="U2491">
        <f t="shared" si="77"/>
        <v>3</v>
      </c>
    </row>
    <row r="2492" spans="1:21" x14ac:dyDescent="0.35">
      <c r="A2492" t="s">
        <v>2577</v>
      </c>
      <c r="B2492" t="s">
        <v>2629</v>
      </c>
      <c r="C2492" s="5">
        <v>2</v>
      </c>
      <c r="D2492" t="s">
        <v>20</v>
      </c>
      <c r="E2492">
        <v>1045000</v>
      </c>
      <c r="F2492" s="7">
        <v>42539</v>
      </c>
      <c r="G2492" s="4">
        <f t="shared" si="76"/>
        <v>2016</v>
      </c>
      <c r="H2492">
        <v>2.6</v>
      </c>
      <c r="I2492">
        <v>3121</v>
      </c>
      <c r="J2492" s="6">
        <v>2</v>
      </c>
      <c r="K2492">
        <v>1</v>
      </c>
      <c r="L2492" s="6">
        <v>1</v>
      </c>
      <c r="M2492">
        <v>138</v>
      </c>
      <c r="N2492">
        <v>81</v>
      </c>
      <c r="O2492">
        <v>1890</v>
      </c>
      <c r="P2492" s="5" t="s">
        <v>21</v>
      </c>
      <c r="Q2492">
        <v>-37.821800000000003</v>
      </c>
      <c r="R2492">
        <v>145.01320000000001</v>
      </c>
      <c r="S2492" t="s">
        <v>22</v>
      </c>
      <c r="T2492">
        <v>14949</v>
      </c>
      <c r="U2492">
        <f t="shared" si="77"/>
        <v>126</v>
      </c>
    </row>
    <row r="2493" spans="1:21" x14ac:dyDescent="0.35">
      <c r="A2493" t="s">
        <v>2577</v>
      </c>
      <c r="B2493" t="s">
        <v>2630</v>
      </c>
      <c r="C2493" s="5">
        <v>3</v>
      </c>
      <c r="D2493" t="s">
        <v>20</v>
      </c>
      <c r="E2493">
        <v>2000000</v>
      </c>
      <c r="F2493" s="7">
        <v>42693</v>
      </c>
      <c r="G2493" s="4">
        <f t="shared" si="76"/>
        <v>2016</v>
      </c>
      <c r="H2493">
        <v>2.6</v>
      </c>
      <c r="I2493">
        <v>3121</v>
      </c>
      <c r="J2493" s="6">
        <v>3</v>
      </c>
      <c r="K2493">
        <v>2</v>
      </c>
      <c r="L2493" s="6">
        <v>1</v>
      </c>
      <c r="M2493">
        <v>217</v>
      </c>
      <c r="N2493">
        <v>180</v>
      </c>
      <c r="O2493">
        <v>1910</v>
      </c>
      <c r="P2493" s="5" t="s">
        <v>21</v>
      </c>
      <c r="Q2493">
        <v>-37.815800000000003</v>
      </c>
      <c r="R2493">
        <v>144.9931</v>
      </c>
      <c r="S2493" t="s">
        <v>22</v>
      </c>
      <c r="T2493">
        <v>14949</v>
      </c>
      <c r="U2493">
        <f t="shared" si="77"/>
        <v>106</v>
      </c>
    </row>
    <row r="2494" spans="1:21" x14ac:dyDescent="0.35">
      <c r="A2494" t="s">
        <v>2577</v>
      </c>
      <c r="B2494" t="s">
        <v>2631</v>
      </c>
      <c r="C2494" s="5">
        <v>2</v>
      </c>
      <c r="D2494" t="s">
        <v>20</v>
      </c>
      <c r="E2494">
        <v>1145000</v>
      </c>
      <c r="F2494" s="7">
        <v>42693</v>
      </c>
      <c r="G2494" s="4">
        <f t="shared" si="76"/>
        <v>2016</v>
      </c>
      <c r="H2494">
        <v>2.6</v>
      </c>
      <c r="I2494">
        <v>3121</v>
      </c>
      <c r="J2494" s="6">
        <v>2</v>
      </c>
      <c r="K2494">
        <v>1</v>
      </c>
      <c r="L2494" s="6">
        <v>1</v>
      </c>
      <c r="M2494">
        <v>197</v>
      </c>
      <c r="N2494">
        <v>80</v>
      </c>
      <c r="O2494">
        <v>1960</v>
      </c>
      <c r="P2494" s="5" t="s">
        <v>21</v>
      </c>
      <c r="Q2494">
        <v>-37.8215</v>
      </c>
      <c r="R2494">
        <v>145.00540000000001</v>
      </c>
      <c r="S2494" t="s">
        <v>22</v>
      </c>
      <c r="T2494">
        <v>14949</v>
      </c>
      <c r="U2494">
        <f t="shared" si="77"/>
        <v>56</v>
      </c>
    </row>
    <row r="2495" spans="1:21" x14ac:dyDescent="0.35">
      <c r="A2495" t="s">
        <v>2577</v>
      </c>
      <c r="B2495" t="s">
        <v>2597</v>
      </c>
      <c r="C2495" s="5">
        <v>4</v>
      </c>
      <c r="D2495" t="s">
        <v>20</v>
      </c>
      <c r="E2495">
        <v>905000</v>
      </c>
      <c r="F2495" s="7">
        <v>42512</v>
      </c>
      <c r="G2495" s="4">
        <f t="shared" si="76"/>
        <v>2016</v>
      </c>
      <c r="H2495">
        <v>2.6</v>
      </c>
      <c r="I2495">
        <v>3121</v>
      </c>
      <c r="J2495" s="6">
        <v>4</v>
      </c>
      <c r="K2495">
        <v>1</v>
      </c>
      <c r="L2495" s="6">
        <v>0</v>
      </c>
      <c r="M2495">
        <v>254</v>
      </c>
      <c r="N2495">
        <v>124</v>
      </c>
      <c r="O2495">
        <v>1890</v>
      </c>
      <c r="P2495" s="5" t="s">
        <v>21</v>
      </c>
      <c r="Q2495">
        <v>-37.820099999999996</v>
      </c>
      <c r="R2495">
        <v>144.9898</v>
      </c>
      <c r="S2495" t="s">
        <v>22</v>
      </c>
      <c r="T2495">
        <v>14949</v>
      </c>
      <c r="U2495">
        <f t="shared" si="77"/>
        <v>126</v>
      </c>
    </row>
    <row r="2496" spans="1:21" x14ac:dyDescent="0.35">
      <c r="A2496" t="s">
        <v>2577</v>
      </c>
      <c r="B2496" t="s">
        <v>2632</v>
      </c>
      <c r="C2496" s="5">
        <v>4</v>
      </c>
      <c r="D2496" t="s">
        <v>20</v>
      </c>
      <c r="E2496">
        <v>1645000</v>
      </c>
      <c r="F2496" s="7">
        <v>42604</v>
      </c>
      <c r="G2496" s="4">
        <f t="shared" si="76"/>
        <v>2016</v>
      </c>
      <c r="H2496">
        <v>2.6</v>
      </c>
      <c r="I2496">
        <v>3121</v>
      </c>
      <c r="J2496" s="6">
        <v>4</v>
      </c>
      <c r="K2496">
        <v>2</v>
      </c>
      <c r="L2496" s="6">
        <v>1</v>
      </c>
      <c r="M2496">
        <v>249</v>
      </c>
      <c r="N2496">
        <v>214</v>
      </c>
      <c r="O2496">
        <v>1970</v>
      </c>
      <c r="P2496" s="5" t="s">
        <v>21</v>
      </c>
      <c r="Q2496">
        <v>-37.814700000000002</v>
      </c>
      <c r="R2496">
        <v>145.00839999999999</v>
      </c>
      <c r="S2496" t="s">
        <v>22</v>
      </c>
      <c r="T2496">
        <v>14949</v>
      </c>
      <c r="U2496">
        <f t="shared" si="77"/>
        <v>46</v>
      </c>
    </row>
    <row r="2497" spans="1:21" x14ac:dyDescent="0.35">
      <c r="A2497" t="s">
        <v>2577</v>
      </c>
      <c r="B2497" t="s">
        <v>2633</v>
      </c>
      <c r="C2497" s="5">
        <v>3</v>
      </c>
      <c r="D2497" t="s">
        <v>20</v>
      </c>
      <c r="E2497">
        <v>1270000</v>
      </c>
      <c r="F2497" s="7">
        <v>42604</v>
      </c>
      <c r="G2497" s="4">
        <f t="shared" si="76"/>
        <v>2016</v>
      </c>
      <c r="H2497">
        <v>2.6</v>
      </c>
      <c r="I2497">
        <v>3121</v>
      </c>
      <c r="J2497" s="6">
        <v>2</v>
      </c>
      <c r="K2497">
        <v>1</v>
      </c>
      <c r="L2497" s="6">
        <v>1</v>
      </c>
      <c r="M2497">
        <v>181</v>
      </c>
      <c r="N2497">
        <v>102</v>
      </c>
      <c r="O2497">
        <v>1900</v>
      </c>
      <c r="P2497" s="5" t="s">
        <v>21</v>
      </c>
      <c r="Q2497">
        <v>-37.820300000000003</v>
      </c>
      <c r="R2497">
        <v>145.00919999999999</v>
      </c>
      <c r="S2497" t="s">
        <v>22</v>
      </c>
      <c r="T2497">
        <v>14949</v>
      </c>
      <c r="U2497">
        <f t="shared" si="77"/>
        <v>116</v>
      </c>
    </row>
    <row r="2498" spans="1:21" x14ac:dyDescent="0.35">
      <c r="A2498" t="s">
        <v>2577</v>
      </c>
      <c r="B2498" t="s">
        <v>2634</v>
      </c>
      <c r="C2498" s="5">
        <v>3</v>
      </c>
      <c r="D2498" t="s">
        <v>20</v>
      </c>
      <c r="E2498">
        <v>1850000</v>
      </c>
      <c r="F2498" s="7">
        <v>42604</v>
      </c>
      <c r="G2498" s="4">
        <f t="shared" si="76"/>
        <v>2016</v>
      </c>
      <c r="H2498">
        <v>2.6</v>
      </c>
      <c r="I2498">
        <v>3121</v>
      </c>
      <c r="J2498" s="6">
        <v>2</v>
      </c>
      <c r="K2498">
        <v>2</v>
      </c>
      <c r="L2498" s="6">
        <v>1</v>
      </c>
      <c r="M2498">
        <v>203</v>
      </c>
      <c r="N2498">
        <v>112</v>
      </c>
      <c r="O2498">
        <v>1900</v>
      </c>
      <c r="P2498" s="5" t="s">
        <v>21</v>
      </c>
      <c r="Q2498">
        <v>-37.821399999999997</v>
      </c>
      <c r="R2498">
        <v>145.01320000000001</v>
      </c>
      <c r="S2498" t="s">
        <v>22</v>
      </c>
      <c r="T2498">
        <v>14949</v>
      </c>
      <c r="U2498">
        <f t="shared" si="77"/>
        <v>116</v>
      </c>
    </row>
    <row r="2499" spans="1:21" x14ac:dyDescent="0.35">
      <c r="A2499" t="s">
        <v>2577</v>
      </c>
      <c r="B2499" t="s">
        <v>2635</v>
      </c>
      <c r="C2499" s="5">
        <v>3</v>
      </c>
      <c r="D2499" t="s">
        <v>20</v>
      </c>
      <c r="E2499">
        <v>1650000</v>
      </c>
      <c r="F2499" s="7">
        <v>42483</v>
      </c>
      <c r="G2499" s="4">
        <f t="shared" ref="G2499:G2562" si="78">YEAR(F2499)</f>
        <v>2016</v>
      </c>
      <c r="H2499">
        <v>2.6</v>
      </c>
      <c r="I2499">
        <v>3121</v>
      </c>
      <c r="J2499" s="6">
        <v>3</v>
      </c>
      <c r="K2499">
        <v>2</v>
      </c>
      <c r="L2499" s="6">
        <v>1</v>
      </c>
      <c r="M2499">
        <v>312</v>
      </c>
      <c r="N2499">
        <v>141</v>
      </c>
      <c r="O2499">
        <v>1920</v>
      </c>
      <c r="P2499" s="5" t="s">
        <v>21</v>
      </c>
      <c r="Q2499">
        <v>-37.8217</v>
      </c>
      <c r="R2499">
        <v>145.00700000000001</v>
      </c>
      <c r="S2499" t="s">
        <v>22</v>
      </c>
      <c r="T2499">
        <v>14949</v>
      </c>
      <c r="U2499">
        <f t="shared" ref="U2499:U2562" si="79">G:G-O:O</f>
        <v>96</v>
      </c>
    </row>
    <row r="2500" spans="1:21" x14ac:dyDescent="0.35">
      <c r="A2500" t="s">
        <v>2577</v>
      </c>
      <c r="B2500" t="s">
        <v>2490</v>
      </c>
      <c r="C2500" s="5">
        <v>3</v>
      </c>
      <c r="D2500" t="s">
        <v>20</v>
      </c>
      <c r="E2500">
        <v>1320000</v>
      </c>
      <c r="F2500" s="7">
        <v>42637</v>
      </c>
      <c r="G2500" s="4">
        <f t="shared" si="78"/>
        <v>2016</v>
      </c>
      <c r="H2500">
        <v>2.6</v>
      </c>
      <c r="I2500">
        <v>3121</v>
      </c>
      <c r="J2500" s="6">
        <v>3</v>
      </c>
      <c r="K2500">
        <v>2</v>
      </c>
      <c r="L2500" s="6">
        <v>2</v>
      </c>
      <c r="M2500">
        <v>171</v>
      </c>
      <c r="N2500">
        <v>118</v>
      </c>
      <c r="O2500">
        <v>1890</v>
      </c>
      <c r="P2500" s="5" t="s">
        <v>21</v>
      </c>
      <c r="Q2500">
        <v>-37.816600000000001</v>
      </c>
      <c r="R2500">
        <v>144.99870000000001</v>
      </c>
      <c r="S2500" t="s">
        <v>22</v>
      </c>
      <c r="T2500">
        <v>14949</v>
      </c>
      <c r="U2500">
        <f t="shared" si="79"/>
        <v>126</v>
      </c>
    </row>
    <row r="2501" spans="1:21" x14ac:dyDescent="0.35">
      <c r="A2501" t="s">
        <v>2577</v>
      </c>
      <c r="B2501" t="s">
        <v>2636</v>
      </c>
      <c r="C2501" s="5">
        <v>3</v>
      </c>
      <c r="D2501" t="s">
        <v>20</v>
      </c>
      <c r="E2501">
        <v>1651000</v>
      </c>
      <c r="F2501" s="7">
        <v>42637</v>
      </c>
      <c r="G2501" s="4">
        <f t="shared" si="78"/>
        <v>2016</v>
      </c>
      <c r="H2501">
        <v>2.6</v>
      </c>
      <c r="I2501">
        <v>3121</v>
      </c>
      <c r="J2501" s="6">
        <v>3</v>
      </c>
      <c r="K2501">
        <v>2</v>
      </c>
      <c r="L2501" s="6">
        <v>1</v>
      </c>
      <c r="M2501">
        <v>192</v>
      </c>
      <c r="N2501">
        <v>111</v>
      </c>
      <c r="O2501">
        <v>1900</v>
      </c>
      <c r="P2501" s="5" t="s">
        <v>21</v>
      </c>
      <c r="Q2501">
        <v>-37.821199999999997</v>
      </c>
      <c r="R2501">
        <v>144.99850000000001</v>
      </c>
      <c r="S2501" t="s">
        <v>22</v>
      </c>
      <c r="T2501">
        <v>14949</v>
      </c>
      <c r="U2501">
        <f t="shared" si="79"/>
        <v>116</v>
      </c>
    </row>
    <row r="2502" spans="1:21" x14ac:dyDescent="0.35">
      <c r="A2502" t="s">
        <v>2577</v>
      </c>
      <c r="B2502" t="s">
        <v>2637</v>
      </c>
      <c r="C2502" s="5">
        <v>4</v>
      </c>
      <c r="D2502" t="s">
        <v>20</v>
      </c>
      <c r="E2502">
        <v>1800000</v>
      </c>
      <c r="F2502" s="7">
        <v>42637</v>
      </c>
      <c r="G2502" s="4">
        <f t="shared" si="78"/>
        <v>2016</v>
      </c>
      <c r="H2502">
        <v>2.6</v>
      </c>
      <c r="I2502">
        <v>3121</v>
      </c>
      <c r="J2502" s="6">
        <v>4</v>
      </c>
      <c r="K2502">
        <v>2</v>
      </c>
      <c r="L2502" s="6">
        <v>0</v>
      </c>
      <c r="M2502">
        <v>288</v>
      </c>
      <c r="N2502">
        <v>193</v>
      </c>
      <c r="O2502">
        <v>1900</v>
      </c>
      <c r="P2502" s="5" t="s">
        <v>21</v>
      </c>
      <c r="Q2502">
        <v>-37.826799999999999</v>
      </c>
      <c r="R2502">
        <v>145.0129</v>
      </c>
      <c r="S2502" t="s">
        <v>22</v>
      </c>
      <c r="T2502">
        <v>14949</v>
      </c>
      <c r="U2502">
        <f t="shared" si="79"/>
        <v>116</v>
      </c>
    </row>
    <row r="2503" spans="1:21" x14ac:dyDescent="0.35">
      <c r="A2503" t="s">
        <v>2577</v>
      </c>
      <c r="B2503" t="s">
        <v>2638</v>
      </c>
      <c r="C2503" s="5">
        <v>3</v>
      </c>
      <c r="D2503" t="s">
        <v>20</v>
      </c>
      <c r="E2503">
        <v>1600000</v>
      </c>
      <c r="F2503" s="7">
        <v>42637</v>
      </c>
      <c r="G2503" s="4">
        <f t="shared" si="78"/>
        <v>2016</v>
      </c>
      <c r="H2503">
        <v>2.6</v>
      </c>
      <c r="I2503">
        <v>3121</v>
      </c>
      <c r="J2503" s="6">
        <v>3</v>
      </c>
      <c r="K2503">
        <v>2</v>
      </c>
      <c r="L2503" s="6">
        <v>2</v>
      </c>
      <c r="M2503">
        <v>80</v>
      </c>
      <c r="N2503">
        <v>144</v>
      </c>
      <c r="O2503">
        <v>1850</v>
      </c>
      <c r="P2503" s="5" t="s">
        <v>21</v>
      </c>
      <c r="Q2503">
        <v>-37.823300000000003</v>
      </c>
      <c r="R2503">
        <v>144.99469999999999</v>
      </c>
      <c r="S2503" t="s">
        <v>22</v>
      </c>
      <c r="T2503">
        <v>14949</v>
      </c>
      <c r="U2503">
        <f t="shared" si="79"/>
        <v>166</v>
      </c>
    </row>
    <row r="2504" spans="1:21" x14ac:dyDescent="0.35">
      <c r="A2504" t="s">
        <v>2577</v>
      </c>
      <c r="B2504" t="s">
        <v>2639</v>
      </c>
      <c r="C2504" s="5">
        <v>2</v>
      </c>
      <c r="D2504" t="s">
        <v>29</v>
      </c>
      <c r="E2504">
        <v>1200000</v>
      </c>
      <c r="F2504" s="7">
        <v>42791</v>
      </c>
      <c r="G2504" s="4">
        <f t="shared" si="78"/>
        <v>2017</v>
      </c>
      <c r="H2504">
        <v>2.6</v>
      </c>
      <c r="I2504">
        <v>3121</v>
      </c>
      <c r="J2504" s="6">
        <v>2</v>
      </c>
      <c r="K2504">
        <v>2</v>
      </c>
      <c r="L2504" s="6">
        <v>1</v>
      </c>
      <c r="M2504">
        <v>170</v>
      </c>
      <c r="N2504">
        <v>89</v>
      </c>
      <c r="O2504">
        <v>1940</v>
      </c>
      <c r="P2504" s="5" t="s">
        <v>21</v>
      </c>
      <c r="Q2504">
        <v>-37.822899999999997</v>
      </c>
      <c r="R2504">
        <v>144.9931</v>
      </c>
      <c r="S2504" t="s">
        <v>22</v>
      </c>
      <c r="T2504">
        <v>14949</v>
      </c>
      <c r="U2504">
        <f t="shared" si="79"/>
        <v>77</v>
      </c>
    </row>
    <row r="2505" spans="1:21" x14ac:dyDescent="0.35">
      <c r="A2505" t="s">
        <v>2577</v>
      </c>
      <c r="B2505" t="s">
        <v>2640</v>
      </c>
      <c r="C2505" s="5">
        <v>3</v>
      </c>
      <c r="D2505" t="s">
        <v>20</v>
      </c>
      <c r="E2505">
        <v>1555000</v>
      </c>
      <c r="F2505" s="7">
        <v>42791</v>
      </c>
      <c r="G2505" s="4">
        <f t="shared" si="78"/>
        <v>2017</v>
      </c>
      <c r="H2505">
        <v>2.6</v>
      </c>
      <c r="I2505">
        <v>3121</v>
      </c>
      <c r="J2505" s="6">
        <v>3</v>
      </c>
      <c r="K2505">
        <v>2</v>
      </c>
      <c r="L2505" s="6">
        <v>1</v>
      </c>
      <c r="M2505">
        <v>189</v>
      </c>
      <c r="N2505">
        <v>164</v>
      </c>
      <c r="O2505">
        <v>1900</v>
      </c>
      <c r="P2505" s="5" t="s">
        <v>21</v>
      </c>
      <c r="Q2505">
        <v>-37.82</v>
      </c>
      <c r="R2505">
        <v>144.99870000000001</v>
      </c>
      <c r="S2505" t="s">
        <v>22</v>
      </c>
      <c r="T2505">
        <v>14949</v>
      </c>
      <c r="U2505">
        <f t="shared" si="79"/>
        <v>117</v>
      </c>
    </row>
    <row r="2506" spans="1:21" x14ac:dyDescent="0.35">
      <c r="A2506" t="s">
        <v>2577</v>
      </c>
      <c r="B2506" t="s">
        <v>2641</v>
      </c>
      <c r="C2506" s="5">
        <v>3</v>
      </c>
      <c r="D2506" t="s">
        <v>20</v>
      </c>
      <c r="E2506">
        <v>1361000</v>
      </c>
      <c r="F2506" s="7">
        <v>42791</v>
      </c>
      <c r="G2506" s="4">
        <f t="shared" si="78"/>
        <v>2017</v>
      </c>
      <c r="H2506">
        <v>2.6</v>
      </c>
      <c r="I2506">
        <v>3121</v>
      </c>
      <c r="J2506" s="6">
        <v>3</v>
      </c>
      <c r="K2506">
        <v>2</v>
      </c>
      <c r="L2506" s="6">
        <v>1</v>
      </c>
      <c r="M2506">
        <v>99</v>
      </c>
      <c r="N2506">
        <v>102</v>
      </c>
      <c r="P2506" s="5" t="s">
        <v>21</v>
      </c>
      <c r="Q2506">
        <v>-37.8249</v>
      </c>
      <c r="R2506">
        <v>144.99760000000001</v>
      </c>
      <c r="S2506" t="s">
        <v>22</v>
      </c>
      <c r="T2506">
        <v>14949</v>
      </c>
      <c r="U2506">
        <v>0</v>
      </c>
    </row>
    <row r="2507" spans="1:21" x14ac:dyDescent="0.35">
      <c r="A2507" t="s">
        <v>2577</v>
      </c>
      <c r="B2507" t="s">
        <v>2642</v>
      </c>
      <c r="C2507" s="5">
        <v>3</v>
      </c>
      <c r="D2507" t="s">
        <v>29</v>
      </c>
      <c r="E2507">
        <v>1582000</v>
      </c>
      <c r="F2507" s="7">
        <v>42791</v>
      </c>
      <c r="G2507" s="4">
        <f t="shared" si="78"/>
        <v>2017</v>
      </c>
      <c r="H2507">
        <v>2.6</v>
      </c>
      <c r="I2507">
        <v>3121</v>
      </c>
      <c r="J2507" s="6">
        <v>3</v>
      </c>
      <c r="K2507">
        <v>3</v>
      </c>
      <c r="L2507" s="6">
        <v>2</v>
      </c>
      <c r="M2507">
        <v>119</v>
      </c>
      <c r="N2507">
        <v>184</v>
      </c>
      <c r="O2507">
        <v>2005</v>
      </c>
      <c r="P2507" s="5" t="s">
        <v>21</v>
      </c>
      <c r="Q2507">
        <v>-37.827800000000003</v>
      </c>
      <c r="R2507">
        <v>144.9984</v>
      </c>
      <c r="S2507" t="s">
        <v>22</v>
      </c>
      <c r="T2507">
        <v>14949</v>
      </c>
      <c r="U2507">
        <f t="shared" si="79"/>
        <v>12</v>
      </c>
    </row>
    <row r="2508" spans="1:21" x14ac:dyDescent="0.35">
      <c r="A2508" t="s">
        <v>2577</v>
      </c>
      <c r="B2508" t="s">
        <v>2643</v>
      </c>
      <c r="C2508" s="5">
        <v>3</v>
      </c>
      <c r="D2508" t="s">
        <v>20</v>
      </c>
      <c r="E2508">
        <v>2055000</v>
      </c>
      <c r="F2508" s="7">
        <v>42577</v>
      </c>
      <c r="G2508" s="4">
        <f t="shared" si="78"/>
        <v>2016</v>
      </c>
      <c r="H2508">
        <v>2.6</v>
      </c>
      <c r="I2508">
        <v>3121</v>
      </c>
      <c r="J2508" s="6">
        <v>3</v>
      </c>
      <c r="K2508">
        <v>1</v>
      </c>
      <c r="L2508" s="6">
        <v>1</v>
      </c>
      <c r="M2508">
        <v>331</v>
      </c>
      <c r="N2508">
        <v>121</v>
      </c>
      <c r="O2508">
        <v>1960</v>
      </c>
      <c r="P2508" s="5" t="s">
        <v>21</v>
      </c>
      <c r="Q2508">
        <v>-37.826300000000003</v>
      </c>
      <c r="R2508">
        <v>145.0085</v>
      </c>
      <c r="S2508" t="s">
        <v>22</v>
      </c>
      <c r="T2508">
        <v>14949</v>
      </c>
      <c r="U2508">
        <f t="shared" si="79"/>
        <v>56</v>
      </c>
    </row>
    <row r="2509" spans="1:21" x14ac:dyDescent="0.35">
      <c r="A2509" t="s">
        <v>2577</v>
      </c>
      <c r="B2509" t="s">
        <v>2644</v>
      </c>
      <c r="C2509" s="5">
        <v>3</v>
      </c>
      <c r="D2509" t="s">
        <v>20</v>
      </c>
      <c r="E2509">
        <v>1345000</v>
      </c>
      <c r="F2509" s="7">
        <v>42548</v>
      </c>
      <c r="G2509" s="4">
        <f t="shared" si="78"/>
        <v>2016</v>
      </c>
      <c r="H2509">
        <v>2.6</v>
      </c>
      <c r="I2509">
        <v>3121</v>
      </c>
      <c r="J2509" s="6">
        <v>3</v>
      </c>
      <c r="K2509">
        <v>1</v>
      </c>
      <c r="L2509" s="6">
        <v>1</v>
      </c>
      <c r="M2509">
        <v>209</v>
      </c>
      <c r="N2509">
        <v>128</v>
      </c>
      <c r="O2509">
        <v>1900</v>
      </c>
      <c r="P2509" s="5" t="s">
        <v>21</v>
      </c>
      <c r="Q2509">
        <v>-37.820599999999999</v>
      </c>
      <c r="R2509">
        <v>144.9913</v>
      </c>
      <c r="S2509" t="s">
        <v>22</v>
      </c>
      <c r="T2509">
        <v>14949</v>
      </c>
      <c r="U2509">
        <f t="shared" si="79"/>
        <v>116</v>
      </c>
    </row>
    <row r="2510" spans="1:21" x14ac:dyDescent="0.35">
      <c r="A2510" t="s">
        <v>2577</v>
      </c>
      <c r="B2510" t="s">
        <v>2645</v>
      </c>
      <c r="C2510" s="5">
        <v>3</v>
      </c>
      <c r="D2510" t="s">
        <v>20</v>
      </c>
      <c r="E2510">
        <v>1350000</v>
      </c>
      <c r="F2510" s="7">
        <v>42701</v>
      </c>
      <c r="G2510" s="4">
        <f t="shared" si="78"/>
        <v>2016</v>
      </c>
      <c r="H2510">
        <v>2.6</v>
      </c>
      <c r="I2510">
        <v>3121</v>
      </c>
      <c r="J2510" s="6">
        <v>3</v>
      </c>
      <c r="K2510">
        <v>2</v>
      </c>
      <c r="L2510" s="6">
        <v>2</v>
      </c>
      <c r="M2510">
        <v>133</v>
      </c>
      <c r="N2510">
        <v>174</v>
      </c>
      <c r="O2510">
        <v>2000</v>
      </c>
      <c r="P2510" s="5" t="s">
        <v>21</v>
      </c>
      <c r="Q2510">
        <v>-37.818300000000001</v>
      </c>
      <c r="R2510">
        <v>145.00790000000001</v>
      </c>
      <c r="S2510" t="s">
        <v>22</v>
      </c>
      <c r="T2510">
        <v>14949</v>
      </c>
      <c r="U2510">
        <f t="shared" si="79"/>
        <v>16</v>
      </c>
    </row>
    <row r="2511" spans="1:21" x14ac:dyDescent="0.35">
      <c r="A2511" t="s">
        <v>2577</v>
      </c>
      <c r="B2511" t="s">
        <v>2646</v>
      </c>
      <c r="C2511" s="5">
        <v>2</v>
      </c>
      <c r="D2511" t="s">
        <v>20</v>
      </c>
      <c r="E2511">
        <v>1150000</v>
      </c>
      <c r="F2511" s="7">
        <v>42701</v>
      </c>
      <c r="G2511" s="4">
        <f t="shared" si="78"/>
        <v>2016</v>
      </c>
      <c r="H2511">
        <v>2.6</v>
      </c>
      <c r="I2511">
        <v>3121</v>
      </c>
      <c r="J2511" s="6">
        <v>2</v>
      </c>
      <c r="K2511">
        <v>1</v>
      </c>
      <c r="L2511" s="6">
        <v>0</v>
      </c>
      <c r="M2511">
        <v>156</v>
      </c>
      <c r="N2511">
        <v>80</v>
      </c>
      <c r="O2511">
        <v>1900</v>
      </c>
      <c r="P2511" s="5" t="s">
        <v>21</v>
      </c>
      <c r="Q2511">
        <v>-37.820900000000002</v>
      </c>
      <c r="R2511">
        <v>145.0052</v>
      </c>
      <c r="S2511" t="s">
        <v>22</v>
      </c>
      <c r="T2511">
        <v>14949</v>
      </c>
      <c r="U2511">
        <f t="shared" si="79"/>
        <v>116</v>
      </c>
    </row>
    <row r="2512" spans="1:21" x14ac:dyDescent="0.35">
      <c r="A2512" t="s">
        <v>2577</v>
      </c>
      <c r="B2512" t="s">
        <v>2647</v>
      </c>
      <c r="C2512" s="5">
        <v>4</v>
      </c>
      <c r="D2512" t="s">
        <v>20</v>
      </c>
      <c r="E2512">
        <v>1775000</v>
      </c>
      <c r="F2512" s="7">
        <v>42701</v>
      </c>
      <c r="G2512" s="4">
        <f t="shared" si="78"/>
        <v>2016</v>
      </c>
      <c r="H2512">
        <v>2.6</v>
      </c>
      <c r="I2512">
        <v>3121</v>
      </c>
      <c r="J2512" s="6">
        <v>4</v>
      </c>
      <c r="K2512">
        <v>1</v>
      </c>
      <c r="L2512" s="6">
        <v>0</v>
      </c>
      <c r="M2512">
        <v>434</v>
      </c>
      <c r="N2512">
        <v>144</v>
      </c>
      <c r="O2512">
        <v>1900</v>
      </c>
      <c r="P2512" s="5" t="s">
        <v>21</v>
      </c>
      <c r="Q2512">
        <v>-37.8185</v>
      </c>
      <c r="R2512">
        <v>145.0061</v>
      </c>
      <c r="S2512" t="s">
        <v>22</v>
      </c>
      <c r="T2512">
        <v>14949</v>
      </c>
      <c r="U2512">
        <f t="shared" si="79"/>
        <v>116</v>
      </c>
    </row>
    <row r="2513" spans="1:21" x14ac:dyDescent="0.35">
      <c r="A2513" t="s">
        <v>2577</v>
      </c>
      <c r="B2513" t="s">
        <v>2648</v>
      </c>
      <c r="C2513" s="5">
        <v>3</v>
      </c>
      <c r="D2513" t="s">
        <v>20</v>
      </c>
      <c r="E2513">
        <v>1270000</v>
      </c>
      <c r="F2513" s="7">
        <v>42701</v>
      </c>
      <c r="G2513" s="4">
        <f t="shared" si="78"/>
        <v>2016</v>
      </c>
      <c r="H2513">
        <v>2.6</v>
      </c>
      <c r="I2513">
        <v>3121</v>
      </c>
      <c r="J2513" s="6">
        <v>3</v>
      </c>
      <c r="K2513">
        <v>1</v>
      </c>
      <c r="L2513" s="6">
        <v>1</v>
      </c>
      <c r="M2513">
        <v>152</v>
      </c>
      <c r="N2513">
        <v>92</v>
      </c>
      <c r="O2513">
        <v>1910</v>
      </c>
      <c r="P2513" s="5" t="s">
        <v>21</v>
      </c>
      <c r="Q2513">
        <v>-37.821899999999999</v>
      </c>
      <c r="R2513">
        <v>145.00960000000001</v>
      </c>
      <c r="S2513" t="s">
        <v>22</v>
      </c>
      <c r="T2513">
        <v>14949</v>
      </c>
      <c r="U2513">
        <f t="shared" si="79"/>
        <v>106</v>
      </c>
    </row>
    <row r="2514" spans="1:21" x14ac:dyDescent="0.35">
      <c r="A2514" t="s">
        <v>2577</v>
      </c>
      <c r="B2514" t="s">
        <v>2649</v>
      </c>
      <c r="C2514" s="5">
        <v>2</v>
      </c>
      <c r="D2514" t="s">
        <v>20</v>
      </c>
      <c r="E2514">
        <v>827500</v>
      </c>
      <c r="F2514" s="7">
        <v>42518</v>
      </c>
      <c r="G2514" s="4">
        <f t="shared" si="78"/>
        <v>2016</v>
      </c>
      <c r="H2514">
        <v>2.6</v>
      </c>
      <c r="I2514">
        <v>3121</v>
      </c>
      <c r="J2514" s="6">
        <v>2</v>
      </c>
      <c r="K2514">
        <v>1</v>
      </c>
      <c r="L2514" s="6">
        <v>0</v>
      </c>
      <c r="M2514">
        <v>127</v>
      </c>
      <c r="N2514">
        <v>72</v>
      </c>
      <c r="O2514">
        <v>1900</v>
      </c>
      <c r="P2514" s="5" t="s">
        <v>21</v>
      </c>
      <c r="Q2514">
        <v>-37.825099999999999</v>
      </c>
      <c r="R2514">
        <v>145.00630000000001</v>
      </c>
      <c r="S2514" t="s">
        <v>22</v>
      </c>
      <c r="T2514">
        <v>14949</v>
      </c>
      <c r="U2514">
        <f t="shared" si="79"/>
        <v>116</v>
      </c>
    </row>
    <row r="2515" spans="1:21" x14ac:dyDescent="0.35">
      <c r="A2515" t="s">
        <v>2577</v>
      </c>
      <c r="B2515" t="s">
        <v>2650</v>
      </c>
      <c r="C2515" s="5">
        <v>4</v>
      </c>
      <c r="D2515" t="s">
        <v>20</v>
      </c>
      <c r="E2515">
        <v>1500000</v>
      </c>
      <c r="F2515" s="7">
        <v>42518</v>
      </c>
      <c r="G2515" s="4">
        <f t="shared" si="78"/>
        <v>2016</v>
      </c>
      <c r="H2515">
        <v>2.6</v>
      </c>
      <c r="I2515">
        <v>3121</v>
      </c>
      <c r="J2515" s="6">
        <v>4</v>
      </c>
      <c r="K2515">
        <v>2</v>
      </c>
      <c r="L2515" s="6">
        <v>1</v>
      </c>
      <c r="M2515">
        <v>162</v>
      </c>
      <c r="N2515">
        <v>89</v>
      </c>
      <c r="P2515" s="5" t="s">
        <v>21</v>
      </c>
      <c r="Q2515">
        <v>-37.825200000000002</v>
      </c>
      <c r="R2515">
        <v>145.00129999999999</v>
      </c>
      <c r="S2515" t="s">
        <v>22</v>
      </c>
      <c r="T2515">
        <v>14949</v>
      </c>
      <c r="U2515">
        <v>0</v>
      </c>
    </row>
    <row r="2516" spans="1:21" x14ac:dyDescent="0.35">
      <c r="A2516" t="s">
        <v>2577</v>
      </c>
      <c r="B2516" t="s">
        <v>2651</v>
      </c>
      <c r="C2516" s="5">
        <v>3</v>
      </c>
      <c r="D2516" t="s">
        <v>20</v>
      </c>
      <c r="E2516">
        <v>1165000</v>
      </c>
      <c r="F2516" s="7">
        <v>42610</v>
      </c>
      <c r="G2516" s="4">
        <f t="shared" si="78"/>
        <v>2016</v>
      </c>
      <c r="H2516">
        <v>2.6</v>
      </c>
      <c r="I2516">
        <v>3121</v>
      </c>
      <c r="J2516" s="6">
        <v>3</v>
      </c>
      <c r="K2516">
        <v>1</v>
      </c>
      <c r="L2516" s="6">
        <v>1</v>
      </c>
      <c r="M2516">
        <v>167</v>
      </c>
      <c r="N2516">
        <v>170</v>
      </c>
      <c r="P2516" s="5" t="s">
        <v>21</v>
      </c>
      <c r="Q2516">
        <v>-37.816699999999997</v>
      </c>
      <c r="R2516">
        <v>145.00980000000001</v>
      </c>
      <c r="S2516" t="s">
        <v>22</v>
      </c>
      <c r="T2516">
        <v>14949</v>
      </c>
      <c r="U2516">
        <v>0</v>
      </c>
    </row>
    <row r="2517" spans="1:21" x14ac:dyDescent="0.35">
      <c r="A2517" t="s">
        <v>2577</v>
      </c>
      <c r="B2517" t="s">
        <v>2652</v>
      </c>
      <c r="C2517" s="5">
        <v>4</v>
      </c>
      <c r="D2517" t="s">
        <v>20</v>
      </c>
      <c r="E2517">
        <v>1212500</v>
      </c>
      <c r="F2517" s="7">
        <v>42581</v>
      </c>
      <c r="G2517" s="4">
        <f t="shared" si="78"/>
        <v>2016</v>
      </c>
      <c r="H2517">
        <v>2.6</v>
      </c>
      <c r="I2517">
        <v>3121</v>
      </c>
      <c r="J2517" s="6">
        <v>4</v>
      </c>
      <c r="K2517">
        <v>3</v>
      </c>
      <c r="L2517" s="6">
        <v>2</v>
      </c>
      <c r="M2517">
        <v>108</v>
      </c>
      <c r="N2517">
        <v>108</v>
      </c>
      <c r="O2517">
        <v>2010</v>
      </c>
      <c r="P2517" s="5" t="s">
        <v>21</v>
      </c>
      <c r="Q2517">
        <v>-37.812899999999999</v>
      </c>
      <c r="R2517">
        <v>145.00129999999999</v>
      </c>
      <c r="S2517" t="s">
        <v>22</v>
      </c>
      <c r="T2517">
        <v>14949</v>
      </c>
      <c r="U2517">
        <f t="shared" si="79"/>
        <v>6</v>
      </c>
    </row>
    <row r="2518" spans="1:21" x14ac:dyDescent="0.35">
      <c r="A2518" t="s">
        <v>2577</v>
      </c>
      <c r="B2518" t="s">
        <v>2653</v>
      </c>
      <c r="C2518" s="5">
        <v>2</v>
      </c>
      <c r="D2518" t="s">
        <v>20</v>
      </c>
      <c r="E2518">
        <v>1125000</v>
      </c>
      <c r="F2518" s="7">
        <v>42581</v>
      </c>
      <c r="G2518" s="4">
        <f t="shared" si="78"/>
        <v>2016</v>
      </c>
      <c r="H2518">
        <v>2.6</v>
      </c>
      <c r="I2518">
        <v>3121</v>
      </c>
      <c r="J2518" s="6">
        <v>2</v>
      </c>
      <c r="K2518">
        <v>1</v>
      </c>
      <c r="L2518" s="6">
        <v>0</v>
      </c>
      <c r="M2518">
        <v>103</v>
      </c>
      <c r="N2518">
        <v>74</v>
      </c>
      <c r="O2518">
        <v>1900</v>
      </c>
      <c r="P2518" s="5" t="s">
        <v>21</v>
      </c>
      <c r="Q2518">
        <v>-37.819899999999997</v>
      </c>
      <c r="R2518">
        <v>144.99109999999999</v>
      </c>
      <c r="S2518" t="s">
        <v>22</v>
      </c>
      <c r="T2518">
        <v>14949</v>
      </c>
      <c r="U2518">
        <f t="shared" si="79"/>
        <v>116</v>
      </c>
    </row>
    <row r="2519" spans="1:21" x14ac:dyDescent="0.35">
      <c r="A2519" t="s">
        <v>2577</v>
      </c>
      <c r="B2519" t="s">
        <v>2654</v>
      </c>
      <c r="C2519" s="5">
        <v>3</v>
      </c>
      <c r="D2519" t="s">
        <v>20</v>
      </c>
      <c r="E2519">
        <v>1520000</v>
      </c>
      <c r="F2519" s="7">
        <v>42581</v>
      </c>
      <c r="G2519" s="4">
        <f t="shared" si="78"/>
        <v>2016</v>
      </c>
      <c r="H2519">
        <v>2.6</v>
      </c>
      <c r="I2519">
        <v>3121</v>
      </c>
      <c r="J2519" s="6">
        <v>3</v>
      </c>
      <c r="K2519">
        <v>1</v>
      </c>
      <c r="L2519" s="6">
        <v>2</v>
      </c>
      <c r="M2519">
        <v>248</v>
      </c>
      <c r="N2519">
        <v>100</v>
      </c>
      <c r="O2519">
        <v>1900</v>
      </c>
      <c r="P2519" s="5" t="s">
        <v>21</v>
      </c>
      <c r="Q2519">
        <v>-37.8185</v>
      </c>
      <c r="R2519">
        <v>144.99350000000001</v>
      </c>
      <c r="S2519" t="s">
        <v>22</v>
      </c>
      <c r="T2519">
        <v>14949</v>
      </c>
      <c r="U2519">
        <f t="shared" si="79"/>
        <v>116</v>
      </c>
    </row>
    <row r="2520" spans="1:21" x14ac:dyDescent="0.35">
      <c r="A2520" t="s">
        <v>2655</v>
      </c>
      <c r="B2520" t="s">
        <v>2656</v>
      </c>
      <c r="C2520" s="5">
        <v>5</v>
      </c>
      <c r="D2520" t="s">
        <v>20</v>
      </c>
      <c r="E2520">
        <v>1101500</v>
      </c>
      <c r="F2520" s="7">
        <v>42616</v>
      </c>
      <c r="G2520" s="4">
        <f t="shared" si="78"/>
        <v>2016</v>
      </c>
      <c r="H2520">
        <v>11.4</v>
      </c>
      <c r="I2520">
        <v>3084</v>
      </c>
      <c r="J2520" s="6">
        <v>4</v>
      </c>
      <c r="K2520">
        <v>2</v>
      </c>
      <c r="L2520" s="6">
        <v>1</v>
      </c>
      <c r="M2520">
        <v>629</v>
      </c>
      <c r="N2520">
        <v>207</v>
      </c>
      <c r="O2520">
        <v>1960</v>
      </c>
      <c r="P2520" s="5" t="s">
        <v>1161</v>
      </c>
      <c r="Q2520">
        <v>-37.7395</v>
      </c>
      <c r="R2520">
        <v>145.07730000000001</v>
      </c>
      <c r="S2520" t="s">
        <v>541</v>
      </c>
      <c r="T2520">
        <v>3540</v>
      </c>
      <c r="U2520">
        <f t="shared" si="79"/>
        <v>56</v>
      </c>
    </row>
    <row r="2521" spans="1:21" x14ac:dyDescent="0.35">
      <c r="A2521" t="s">
        <v>2655</v>
      </c>
      <c r="B2521" t="s">
        <v>2657</v>
      </c>
      <c r="C2521" s="5">
        <v>4</v>
      </c>
      <c r="D2521" t="s">
        <v>20</v>
      </c>
      <c r="E2521">
        <v>1020000</v>
      </c>
      <c r="F2521" s="7">
        <v>42497</v>
      </c>
      <c r="G2521" s="4">
        <f t="shared" si="78"/>
        <v>2016</v>
      </c>
      <c r="H2521">
        <v>11.4</v>
      </c>
      <c r="I2521">
        <v>3084</v>
      </c>
      <c r="J2521" s="6">
        <v>4</v>
      </c>
      <c r="K2521">
        <v>2</v>
      </c>
      <c r="L2521" s="6">
        <v>2</v>
      </c>
      <c r="M2521">
        <v>843</v>
      </c>
      <c r="N2521">
        <v>181</v>
      </c>
      <c r="O2521">
        <v>1940</v>
      </c>
      <c r="P2521" s="5" t="s">
        <v>1161</v>
      </c>
      <c r="Q2521">
        <v>-37.7348</v>
      </c>
      <c r="R2521">
        <v>145.06559999999999</v>
      </c>
      <c r="S2521" t="s">
        <v>541</v>
      </c>
      <c r="T2521">
        <v>3540</v>
      </c>
      <c r="U2521">
        <f t="shared" si="79"/>
        <v>76</v>
      </c>
    </row>
    <row r="2522" spans="1:21" x14ac:dyDescent="0.35">
      <c r="A2522" t="s">
        <v>2655</v>
      </c>
      <c r="B2522" t="s">
        <v>2658</v>
      </c>
      <c r="C2522" s="5">
        <v>3</v>
      </c>
      <c r="D2522" t="s">
        <v>24</v>
      </c>
      <c r="E2522">
        <v>560000</v>
      </c>
      <c r="F2522" s="7">
        <v>42497</v>
      </c>
      <c r="G2522" s="4">
        <f t="shared" si="78"/>
        <v>2016</v>
      </c>
      <c r="H2522">
        <v>11.4</v>
      </c>
      <c r="I2522">
        <v>3084</v>
      </c>
      <c r="J2522" s="6">
        <v>3</v>
      </c>
      <c r="K2522">
        <v>1</v>
      </c>
      <c r="L2522" s="6">
        <v>1</v>
      </c>
      <c r="M2522">
        <v>213</v>
      </c>
      <c r="N2522">
        <v>112</v>
      </c>
      <c r="O2522">
        <v>2000</v>
      </c>
      <c r="P2522" s="5" t="s">
        <v>1161</v>
      </c>
      <c r="Q2522">
        <v>-37.738599999999998</v>
      </c>
      <c r="R2522">
        <v>145.07329999999999</v>
      </c>
      <c r="S2522" t="s">
        <v>541</v>
      </c>
      <c r="T2522">
        <v>3540</v>
      </c>
      <c r="U2522">
        <f t="shared" si="79"/>
        <v>16</v>
      </c>
    </row>
    <row r="2523" spans="1:21" x14ac:dyDescent="0.35">
      <c r="A2523" t="s">
        <v>2655</v>
      </c>
      <c r="B2523" t="s">
        <v>2659</v>
      </c>
      <c r="C2523" s="5">
        <v>3</v>
      </c>
      <c r="D2523" t="s">
        <v>20</v>
      </c>
      <c r="E2523">
        <v>1050000</v>
      </c>
      <c r="F2523" s="7">
        <v>42497</v>
      </c>
      <c r="G2523" s="4">
        <f t="shared" si="78"/>
        <v>2016</v>
      </c>
      <c r="H2523">
        <v>11.4</v>
      </c>
      <c r="I2523">
        <v>3084</v>
      </c>
      <c r="J2523" s="6">
        <v>3</v>
      </c>
      <c r="K2523">
        <v>1</v>
      </c>
      <c r="L2523" s="6">
        <v>2</v>
      </c>
      <c r="M2523">
        <v>1016</v>
      </c>
      <c r="N2523">
        <v>205</v>
      </c>
      <c r="O2523">
        <v>1950</v>
      </c>
      <c r="P2523" s="5" t="s">
        <v>1161</v>
      </c>
      <c r="Q2523">
        <v>-37.729900000000001</v>
      </c>
      <c r="R2523">
        <v>145.06559999999999</v>
      </c>
      <c r="S2523" t="s">
        <v>541</v>
      </c>
      <c r="T2523">
        <v>3540</v>
      </c>
      <c r="U2523">
        <f t="shared" si="79"/>
        <v>66</v>
      </c>
    </row>
    <row r="2524" spans="1:21" x14ac:dyDescent="0.35">
      <c r="A2524" t="s">
        <v>2655</v>
      </c>
      <c r="B2524" t="s">
        <v>2660</v>
      </c>
      <c r="C2524" s="5">
        <v>2</v>
      </c>
      <c r="D2524" t="s">
        <v>29</v>
      </c>
      <c r="E2524">
        <v>531000</v>
      </c>
      <c r="F2524" s="7">
        <v>42623</v>
      </c>
      <c r="G2524" s="4">
        <f t="shared" si="78"/>
        <v>2016</v>
      </c>
      <c r="H2524">
        <v>11.4</v>
      </c>
      <c r="I2524">
        <v>3084</v>
      </c>
      <c r="J2524" s="6">
        <v>2</v>
      </c>
      <c r="K2524">
        <v>1</v>
      </c>
      <c r="L2524" s="6">
        <v>1</v>
      </c>
      <c r="M2524">
        <v>83</v>
      </c>
      <c r="N2524">
        <v>89</v>
      </c>
      <c r="O2524">
        <v>1990</v>
      </c>
      <c r="P2524" s="5" t="s">
        <v>1161</v>
      </c>
      <c r="Q2524">
        <v>-37.747</v>
      </c>
      <c r="R2524">
        <v>145.07</v>
      </c>
      <c r="S2524" t="s">
        <v>541</v>
      </c>
      <c r="T2524">
        <v>3540</v>
      </c>
      <c r="U2524">
        <f t="shared" si="79"/>
        <v>26</v>
      </c>
    </row>
    <row r="2525" spans="1:21" x14ac:dyDescent="0.35">
      <c r="A2525" t="s">
        <v>2655</v>
      </c>
      <c r="B2525" t="s">
        <v>2661</v>
      </c>
      <c r="C2525" s="5">
        <v>3</v>
      </c>
      <c r="D2525" t="s">
        <v>20</v>
      </c>
      <c r="E2525">
        <v>620000</v>
      </c>
      <c r="F2525" s="7">
        <v>42714</v>
      </c>
      <c r="G2525" s="4">
        <f t="shared" si="78"/>
        <v>2016</v>
      </c>
      <c r="H2525">
        <v>11.4</v>
      </c>
      <c r="I2525">
        <v>3084</v>
      </c>
      <c r="J2525" s="6">
        <v>3</v>
      </c>
      <c r="K2525">
        <v>1</v>
      </c>
      <c r="L2525" s="6">
        <v>0</v>
      </c>
      <c r="M2525">
        <v>454</v>
      </c>
      <c r="N2525">
        <v>134</v>
      </c>
      <c r="O2525">
        <v>1940</v>
      </c>
      <c r="P2525" s="5" t="s">
        <v>1161</v>
      </c>
      <c r="Q2525">
        <v>-37.744900000000001</v>
      </c>
      <c r="R2525">
        <v>145.072</v>
      </c>
      <c r="S2525" t="s">
        <v>541</v>
      </c>
      <c r="T2525">
        <v>3540</v>
      </c>
      <c r="U2525">
        <f t="shared" si="79"/>
        <v>76</v>
      </c>
    </row>
    <row r="2526" spans="1:21" x14ac:dyDescent="0.35">
      <c r="A2526" t="s">
        <v>2655</v>
      </c>
      <c r="B2526" t="s">
        <v>2662</v>
      </c>
      <c r="C2526" s="5">
        <v>3</v>
      </c>
      <c r="D2526" t="s">
        <v>20</v>
      </c>
      <c r="E2526">
        <v>780000</v>
      </c>
      <c r="F2526" s="7">
        <v>42777</v>
      </c>
      <c r="G2526" s="4">
        <f t="shared" si="78"/>
        <v>2017</v>
      </c>
      <c r="H2526">
        <v>11.4</v>
      </c>
      <c r="I2526">
        <v>3084</v>
      </c>
      <c r="J2526" s="6">
        <v>3</v>
      </c>
      <c r="K2526">
        <v>1</v>
      </c>
      <c r="L2526" s="6">
        <v>2</v>
      </c>
      <c r="M2526">
        <v>627</v>
      </c>
      <c r="N2526">
        <v>154</v>
      </c>
      <c r="O2526">
        <v>1970</v>
      </c>
      <c r="P2526" s="5" t="s">
        <v>1161</v>
      </c>
      <c r="Q2526">
        <v>-37.736699999999999</v>
      </c>
      <c r="R2526">
        <v>145.0797</v>
      </c>
      <c r="S2526" t="s">
        <v>541</v>
      </c>
      <c r="T2526">
        <v>3540</v>
      </c>
      <c r="U2526">
        <f t="shared" si="79"/>
        <v>47</v>
      </c>
    </row>
    <row r="2527" spans="1:21" x14ac:dyDescent="0.35">
      <c r="A2527" t="s">
        <v>2655</v>
      </c>
      <c r="B2527" t="s">
        <v>2663</v>
      </c>
      <c r="C2527" s="5">
        <v>4</v>
      </c>
      <c r="D2527" t="s">
        <v>20</v>
      </c>
      <c r="E2527">
        <v>821000</v>
      </c>
      <c r="F2527" s="7">
        <v>42504</v>
      </c>
      <c r="G2527" s="4">
        <f t="shared" si="78"/>
        <v>2016</v>
      </c>
      <c r="H2527">
        <v>11.4</v>
      </c>
      <c r="I2527">
        <v>3084</v>
      </c>
      <c r="J2527" s="6">
        <v>3</v>
      </c>
      <c r="K2527">
        <v>1</v>
      </c>
      <c r="L2527" s="6">
        <v>2</v>
      </c>
      <c r="M2527">
        <v>403</v>
      </c>
      <c r="N2527">
        <v>148</v>
      </c>
      <c r="O2527">
        <v>1950</v>
      </c>
      <c r="P2527" s="5" t="s">
        <v>1161</v>
      </c>
      <c r="Q2527">
        <v>-37.743699999999997</v>
      </c>
      <c r="R2527">
        <v>145.0633</v>
      </c>
      <c r="S2527" t="s">
        <v>541</v>
      </c>
      <c r="T2527">
        <v>3540</v>
      </c>
      <c r="U2527">
        <f t="shared" si="79"/>
        <v>66</v>
      </c>
    </row>
    <row r="2528" spans="1:21" x14ac:dyDescent="0.35">
      <c r="A2528" t="s">
        <v>2655</v>
      </c>
      <c r="B2528" t="s">
        <v>2664</v>
      </c>
      <c r="C2528" s="5">
        <v>4</v>
      </c>
      <c r="D2528" t="s">
        <v>20</v>
      </c>
      <c r="E2528">
        <v>890000</v>
      </c>
      <c r="F2528" s="7">
        <v>42504</v>
      </c>
      <c r="G2528" s="4">
        <f t="shared" si="78"/>
        <v>2016</v>
      </c>
      <c r="H2528">
        <v>11.4</v>
      </c>
      <c r="I2528">
        <v>3084</v>
      </c>
      <c r="J2528" s="6">
        <v>4</v>
      </c>
      <c r="K2528">
        <v>3</v>
      </c>
      <c r="L2528" s="6">
        <v>2</v>
      </c>
      <c r="M2528">
        <v>583</v>
      </c>
      <c r="N2528">
        <v>182</v>
      </c>
      <c r="O2528">
        <v>1970</v>
      </c>
      <c r="P2528" s="5" t="s">
        <v>1161</v>
      </c>
      <c r="Q2528">
        <v>-37.732999999999997</v>
      </c>
      <c r="R2528">
        <v>145.0694</v>
      </c>
      <c r="S2528" t="s">
        <v>541</v>
      </c>
      <c r="T2528">
        <v>3540</v>
      </c>
      <c r="U2528">
        <f t="shared" si="79"/>
        <v>46</v>
      </c>
    </row>
    <row r="2529" spans="1:21" x14ac:dyDescent="0.35">
      <c r="A2529" t="s">
        <v>2655</v>
      </c>
      <c r="B2529" t="s">
        <v>2665</v>
      </c>
      <c r="C2529" s="5">
        <v>2</v>
      </c>
      <c r="D2529" t="s">
        <v>20</v>
      </c>
      <c r="E2529">
        <v>430000</v>
      </c>
      <c r="F2529" s="7">
        <v>42476</v>
      </c>
      <c r="G2529" s="4">
        <f t="shared" si="78"/>
        <v>2016</v>
      </c>
      <c r="H2529">
        <v>11.4</v>
      </c>
      <c r="I2529">
        <v>3084</v>
      </c>
      <c r="J2529" s="6">
        <v>2</v>
      </c>
      <c r="K2529">
        <v>1</v>
      </c>
      <c r="L2529" s="6">
        <v>1</v>
      </c>
      <c r="M2529">
        <v>164</v>
      </c>
      <c r="N2529">
        <v>83</v>
      </c>
      <c r="O2529">
        <v>1980</v>
      </c>
      <c r="P2529" s="5" t="s">
        <v>1161</v>
      </c>
      <c r="Q2529">
        <v>-37.736199999999997</v>
      </c>
      <c r="R2529">
        <v>145.07900000000001</v>
      </c>
      <c r="S2529" t="s">
        <v>541</v>
      </c>
      <c r="T2529">
        <v>3540</v>
      </c>
      <c r="U2529">
        <f t="shared" si="79"/>
        <v>36</v>
      </c>
    </row>
    <row r="2530" spans="1:21" x14ac:dyDescent="0.35">
      <c r="A2530" t="s">
        <v>2655</v>
      </c>
      <c r="B2530" t="s">
        <v>2666</v>
      </c>
      <c r="C2530" s="5">
        <v>3</v>
      </c>
      <c r="D2530" t="s">
        <v>20</v>
      </c>
      <c r="E2530">
        <v>1012000</v>
      </c>
      <c r="F2530" s="7">
        <v>42630</v>
      </c>
      <c r="G2530" s="4">
        <f t="shared" si="78"/>
        <v>2016</v>
      </c>
      <c r="H2530">
        <v>11.4</v>
      </c>
      <c r="I2530">
        <v>3084</v>
      </c>
      <c r="J2530" s="6">
        <v>3</v>
      </c>
      <c r="K2530">
        <v>2</v>
      </c>
      <c r="L2530" s="6">
        <v>1</v>
      </c>
      <c r="M2530">
        <v>323</v>
      </c>
      <c r="N2530">
        <v>142</v>
      </c>
      <c r="O2530">
        <v>2015</v>
      </c>
      <c r="P2530" s="5" t="s">
        <v>1161</v>
      </c>
      <c r="Q2530">
        <v>-37.735900000000001</v>
      </c>
      <c r="R2530">
        <v>145.06139999999999</v>
      </c>
      <c r="S2530" t="s">
        <v>541</v>
      </c>
      <c r="T2530">
        <v>3540</v>
      </c>
      <c r="U2530">
        <f t="shared" si="79"/>
        <v>1</v>
      </c>
    </row>
    <row r="2531" spans="1:21" x14ac:dyDescent="0.35">
      <c r="A2531" t="s">
        <v>2655</v>
      </c>
      <c r="B2531" t="s">
        <v>2667</v>
      </c>
      <c r="C2531" s="5">
        <v>3</v>
      </c>
      <c r="D2531" t="s">
        <v>20</v>
      </c>
      <c r="E2531">
        <v>1020000</v>
      </c>
      <c r="F2531" s="7">
        <v>42630</v>
      </c>
      <c r="G2531" s="4">
        <f t="shared" si="78"/>
        <v>2016</v>
      </c>
      <c r="H2531">
        <v>11.4</v>
      </c>
      <c r="I2531">
        <v>3084</v>
      </c>
      <c r="J2531" s="6">
        <v>3</v>
      </c>
      <c r="K2531">
        <v>1</v>
      </c>
      <c r="L2531" s="6">
        <v>2</v>
      </c>
      <c r="M2531">
        <v>927</v>
      </c>
      <c r="N2531">
        <v>141</v>
      </c>
      <c r="O2531">
        <v>1960</v>
      </c>
      <c r="P2531" s="5" t="s">
        <v>1161</v>
      </c>
      <c r="Q2531">
        <v>-37.734200000000001</v>
      </c>
      <c r="R2531">
        <v>145.0658</v>
      </c>
      <c r="S2531" t="s">
        <v>541</v>
      </c>
      <c r="T2531">
        <v>3540</v>
      </c>
      <c r="U2531">
        <f t="shared" si="79"/>
        <v>56</v>
      </c>
    </row>
    <row r="2532" spans="1:21" x14ac:dyDescent="0.35">
      <c r="A2532" t="s">
        <v>2655</v>
      </c>
      <c r="B2532" t="s">
        <v>2668</v>
      </c>
      <c r="C2532" s="5">
        <v>4</v>
      </c>
      <c r="D2532" t="s">
        <v>20</v>
      </c>
      <c r="E2532">
        <v>1270000</v>
      </c>
      <c r="F2532" s="7">
        <v>42512</v>
      </c>
      <c r="G2532" s="4">
        <f t="shared" si="78"/>
        <v>2016</v>
      </c>
      <c r="H2532">
        <v>11.4</v>
      </c>
      <c r="I2532">
        <v>3084</v>
      </c>
      <c r="J2532" s="6">
        <v>4</v>
      </c>
      <c r="K2532">
        <v>2</v>
      </c>
      <c r="L2532" s="6">
        <v>4</v>
      </c>
      <c r="M2532">
        <v>604</v>
      </c>
      <c r="N2532">
        <v>230</v>
      </c>
      <c r="O2532">
        <v>1950</v>
      </c>
      <c r="P2532" s="5" t="s">
        <v>1161</v>
      </c>
      <c r="Q2532">
        <v>-37.743499999999997</v>
      </c>
      <c r="R2532">
        <v>145.0686</v>
      </c>
      <c r="S2532" t="s">
        <v>541</v>
      </c>
      <c r="T2532">
        <v>3540</v>
      </c>
      <c r="U2532">
        <f t="shared" si="79"/>
        <v>66</v>
      </c>
    </row>
    <row r="2533" spans="1:21" x14ac:dyDescent="0.35">
      <c r="A2533" t="s">
        <v>2655</v>
      </c>
      <c r="B2533" t="s">
        <v>2669</v>
      </c>
      <c r="C2533" s="5">
        <v>3</v>
      </c>
      <c r="D2533" t="s">
        <v>20</v>
      </c>
      <c r="E2533">
        <v>515000</v>
      </c>
      <c r="F2533" s="7">
        <v>42637</v>
      </c>
      <c r="G2533" s="4">
        <f t="shared" si="78"/>
        <v>2016</v>
      </c>
      <c r="H2533">
        <v>11.4</v>
      </c>
      <c r="I2533">
        <v>3084</v>
      </c>
      <c r="J2533" s="6">
        <v>3</v>
      </c>
      <c r="K2533">
        <v>2</v>
      </c>
      <c r="L2533" s="6">
        <v>1</v>
      </c>
      <c r="M2533">
        <v>606</v>
      </c>
      <c r="N2533">
        <v>99</v>
      </c>
      <c r="O2533">
        <v>1955</v>
      </c>
      <c r="P2533" s="5" t="s">
        <v>1161</v>
      </c>
      <c r="Q2533">
        <v>-37.734699999999997</v>
      </c>
      <c r="R2533">
        <v>145.07830000000001</v>
      </c>
      <c r="S2533" t="s">
        <v>541</v>
      </c>
      <c r="T2533">
        <v>3540</v>
      </c>
      <c r="U2533">
        <f t="shared" si="79"/>
        <v>61</v>
      </c>
    </row>
    <row r="2534" spans="1:21" x14ac:dyDescent="0.35">
      <c r="A2534" t="s">
        <v>2655</v>
      </c>
      <c r="B2534" t="s">
        <v>2670</v>
      </c>
      <c r="C2534" s="5">
        <v>3</v>
      </c>
      <c r="D2534" t="s">
        <v>20</v>
      </c>
      <c r="E2534">
        <v>867000</v>
      </c>
      <c r="F2534" s="7">
        <v>42791</v>
      </c>
      <c r="G2534" s="4">
        <f t="shared" si="78"/>
        <v>2017</v>
      </c>
      <c r="H2534">
        <v>11.4</v>
      </c>
      <c r="I2534">
        <v>3084</v>
      </c>
      <c r="J2534" s="6">
        <v>3</v>
      </c>
      <c r="K2534">
        <v>1</v>
      </c>
      <c r="L2534" s="6">
        <v>1</v>
      </c>
      <c r="M2534">
        <v>355</v>
      </c>
      <c r="N2534">
        <v>51</v>
      </c>
      <c r="O2534">
        <v>1960</v>
      </c>
      <c r="P2534" s="5" t="s">
        <v>1161</v>
      </c>
      <c r="Q2534">
        <v>-37.735199999999999</v>
      </c>
      <c r="R2534">
        <v>145.07130000000001</v>
      </c>
      <c r="S2534" t="s">
        <v>541</v>
      </c>
      <c r="T2534">
        <v>3540</v>
      </c>
      <c r="U2534">
        <f t="shared" si="79"/>
        <v>57</v>
      </c>
    </row>
    <row r="2535" spans="1:21" x14ac:dyDescent="0.35">
      <c r="A2535" t="s">
        <v>2655</v>
      </c>
      <c r="B2535" t="s">
        <v>2671</v>
      </c>
      <c r="C2535" s="5">
        <v>3</v>
      </c>
      <c r="D2535" t="s">
        <v>20</v>
      </c>
      <c r="E2535">
        <v>945000</v>
      </c>
      <c r="F2535" s="7">
        <v>42577</v>
      </c>
      <c r="G2535" s="4">
        <f t="shared" si="78"/>
        <v>2016</v>
      </c>
      <c r="H2535">
        <v>11.4</v>
      </c>
      <c r="I2535">
        <v>3084</v>
      </c>
      <c r="J2535" s="6">
        <v>3</v>
      </c>
      <c r="K2535">
        <v>1</v>
      </c>
      <c r="L2535" s="6">
        <v>1</v>
      </c>
      <c r="M2535">
        <v>625</v>
      </c>
      <c r="N2535">
        <v>135</v>
      </c>
      <c r="O2535">
        <v>1960</v>
      </c>
      <c r="P2535" s="5" t="s">
        <v>1161</v>
      </c>
      <c r="Q2535">
        <v>-37.741199999999999</v>
      </c>
      <c r="R2535">
        <v>145.0642</v>
      </c>
      <c r="S2535" t="s">
        <v>541</v>
      </c>
      <c r="T2535">
        <v>3540</v>
      </c>
      <c r="U2535">
        <f t="shared" si="79"/>
        <v>56</v>
      </c>
    </row>
    <row r="2536" spans="1:21" x14ac:dyDescent="0.35">
      <c r="A2536" t="s">
        <v>2655</v>
      </c>
      <c r="B2536" t="s">
        <v>2672</v>
      </c>
      <c r="C2536" s="5">
        <v>2</v>
      </c>
      <c r="D2536" t="s">
        <v>24</v>
      </c>
      <c r="E2536">
        <v>618000</v>
      </c>
      <c r="F2536" s="7">
        <v>42701</v>
      </c>
      <c r="G2536" s="4">
        <f t="shared" si="78"/>
        <v>2016</v>
      </c>
      <c r="H2536">
        <v>11.4</v>
      </c>
      <c r="I2536">
        <v>3084</v>
      </c>
      <c r="J2536" s="6">
        <v>2</v>
      </c>
      <c r="K2536">
        <v>1</v>
      </c>
      <c r="L2536" s="6">
        <v>1</v>
      </c>
      <c r="M2536">
        <v>151</v>
      </c>
      <c r="N2536">
        <v>96</v>
      </c>
      <c r="O2536">
        <v>1980</v>
      </c>
      <c r="P2536" s="5" t="s">
        <v>1161</v>
      </c>
      <c r="Q2536">
        <v>-37.745800000000003</v>
      </c>
      <c r="R2536">
        <v>145.0609</v>
      </c>
      <c r="S2536" t="s">
        <v>541</v>
      </c>
      <c r="T2536">
        <v>3540</v>
      </c>
      <c r="U2536">
        <f t="shared" si="79"/>
        <v>36</v>
      </c>
    </row>
    <row r="2537" spans="1:21" x14ac:dyDescent="0.35">
      <c r="A2537" t="s">
        <v>2655</v>
      </c>
      <c r="B2537" t="s">
        <v>2673</v>
      </c>
      <c r="C2537" s="5">
        <v>3</v>
      </c>
      <c r="D2537" t="s">
        <v>24</v>
      </c>
      <c r="E2537">
        <v>601000</v>
      </c>
      <c r="F2537" s="7">
        <v>42518</v>
      </c>
      <c r="G2537" s="4">
        <f t="shared" si="78"/>
        <v>2016</v>
      </c>
      <c r="H2537">
        <v>11.4</v>
      </c>
      <c r="I2537">
        <v>3084</v>
      </c>
      <c r="J2537" s="6">
        <v>3</v>
      </c>
      <c r="K2537">
        <v>2</v>
      </c>
      <c r="L2537" s="6">
        <v>1</v>
      </c>
      <c r="M2537">
        <v>217</v>
      </c>
      <c r="N2537">
        <v>142</v>
      </c>
      <c r="O2537">
        <v>2006</v>
      </c>
      <c r="P2537" s="5" t="s">
        <v>1161</v>
      </c>
      <c r="Q2537">
        <v>-37.738799999999998</v>
      </c>
      <c r="R2537">
        <v>145.07419999999999</v>
      </c>
      <c r="S2537" t="s">
        <v>541</v>
      </c>
      <c r="T2537">
        <v>3540</v>
      </c>
      <c r="U2537">
        <f t="shared" si="79"/>
        <v>10</v>
      </c>
    </row>
    <row r="2538" spans="1:21" x14ac:dyDescent="0.35">
      <c r="A2538" t="s">
        <v>2655</v>
      </c>
      <c r="B2538" t="s">
        <v>2674</v>
      </c>
      <c r="C2538" s="5">
        <v>3</v>
      </c>
      <c r="D2538" t="s">
        <v>20</v>
      </c>
      <c r="E2538">
        <v>908000</v>
      </c>
      <c r="F2538" s="7">
        <v>42581</v>
      </c>
      <c r="G2538" s="4">
        <f t="shared" si="78"/>
        <v>2016</v>
      </c>
      <c r="H2538">
        <v>11.4</v>
      </c>
      <c r="I2538">
        <v>3084</v>
      </c>
      <c r="J2538" s="6">
        <v>3</v>
      </c>
      <c r="K2538">
        <v>1</v>
      </c>
      <c r="L2538" s="6">
        <v>2</v>
      </c>
      <c r="M2538">
        <v>692</v>
      </c>
      <c r="N2538">
        <v>125</v>
      </c>
      <c r="O2538">
        <v>1950</v>
      </c>
      <c r="P2538" s="5" t="s">
        <v>1161</v>
      </c>
      <c r="Q2538">
        <v>-37.734499999999997</v>
      </c>
      <c r="R2538">
        <v>145.0753</v>
      </c>
      <c r="S2538" t="s">
        <v>541</v>
      </c>
      <c r="T2538">
        <v>3540</v>
      </c>
      <c r="U2538">
        <f t="shared" si="79"/>
        <v>66</v>
      </c>
    </row>
    <row r="2539" spans="1:21" x14ac:dyDescent="0.35">
      <c r="A2539" t="s">
        <v>2675</v>
      </c>
      <c r="B2539" t="s">
        <v>2676</v>
      </c>
      <c r="C2539" s="5">
        <v>3</v>
      </c>
      <c r="D2539" t="s">
        <v>20</v>
      </c>
      <c r="E2539">
        <v>1145000</v>
      </c>
      <c r="F2539" s="7">
        <v>42616</v>
      </c>
      <c r="G2539" s="4">
        <f t="shared" si="78"/>
        <v>2016</v>
      </c>
      <c r="H2539">
        <v>6.6</v>
      </c>
      <c r="I2539">
        <v>3011</v>
      </c>
      <c r="J2539" s="6">
        <v>3</v>
      </c>
      <c r="K2539">
        <v>1</v>
      </c>
      <c r="L2539" s="6">
        <v>1</v>
      </c>
      <c r="M2539">
        <v>350</v>
      </c>
      <c r="N2539">
        <v>116</v>
      </c>
      <c r="O2539">
        <v>1890</v>
      </c>
      <c r="P2539" s="5" t="s">
        <v>564</v>
      </c>
      <c r="Q2539">
        <v>-37.809399999999997</v>
      </c>
      <c r="R2539">
        <v>144.8869</v>
      </c>
      <c r="S2539" t="s">
        <v>51</v>
      </c>
      <c r="T2539">
        <v>2417</v>
      </c>
      <c r="U2539">
        <f t="shared" si="79"/>
        <v>126</v>
      </c>
    </row>
    <row r="2540" spans="1:21" x14ac:dyDescent="0.35">
      <c r="A2540" t="s">
        <v>2675</v>
      </c>
      <c r="B2540" t="s">
        <v>2678</v>
      </c>
      <c r="C2540" s="5">
        <v>3</v>
      </c>
      <c r="D2540" t="s">
        <v>20</v>
      </c>
      <c r="E2540">
        <v>970000</v>
      </c>
      <c r="F2540" s="7">
        <v>42707</v>
      </c>
      <c r="G2540" s="4">
        <f t="shared" si="78"/>
        <v>2016</v>
      </c>
      <c r="H2540">
        <v>6.6</v>
      </c>
      <c r="I2540">
        <v>3011</v>
      </c>
      <c r="J2540" s="6">
        <v>3</v>
      </c>
      <c r="K2540">
        <v>1</v>
      </c>
      <c r="L2540" s="6">
        <v>0</v>
      </c>
      <c r="M2540">
        <v>137</v>
      </c>
      <c r="N2540">
        <v>98</v>
      </c>
      <c r="O2540">
        <v>1890</v>
      </c>
      <c r="P2540" s="5" t="s">
        <v>564</v>
      </c>
      <c r="Q2540">
        <v>-37.8078</v>
      </c>
      <c r="R2540">
        <v>144.8972</v>
      </c>
      <c r="S2540" t="s">
        <v>51</v>
      </c>
      <c r="T2540">
        <v>2417</v>
      </c>
      <c r="U2540">
        <f t="shared" si="79"/>
        <v>126</v>
      </c>
    </row>
    <row r="2541" spans="1:21" x14ac:dyDescent="0.35">
      <c r="A2541" t="s">
        <v>2675</v>
      </c>
      <c r="B2541" t="s">
        <v>2677</v>
      </c>
      <c r="C2541" s="5">
        <v>3</v>
      </c>
      <c r="D2541" t="s">
        <v>20</v>
      </c>
      <c r="E2541">
        <v>1325000</v>
      </c>
      <c r="F2541" s="7">
        <v>42525</v>
      </c>
      <c r="G2541" s="4">
        <f t="shared" si="78"/>
        <v>2016</v>
      </c>
      <c r="H2541">
        <v>6.6</v>
      </c>
      <c r="I2541">
        <v>3011</v>
      </c>
      <c r="J2541" s="6">
        <v>3</v>
      </c>
      <c r="K2541">
        <v>3</v>
      </c>
      <c r="L2541" s="6">
        <v>2</v>
      </c>
      <c r="M2541">
        <v>227</v>
      </c>
      <c r="N2541">
        <v>211</v>
      </c>
      <c r="O2541">
        <v>2015</v>
      </c>
      <c r="P2541" s="5" t="s">
        <v>564</v>
      </c>
      <c r="Q2541">
        <v>-37.8033</v>
      </c>
      <c r="R2541">
        <v>144.8897</v>
      </c>
      <c r="S2541" t="s">
        <v>51</v>
      </c>
      <c r="T2541">
        <v>2417</v>
      </c>
      <c r="U2541">
        <f t="shared" si="79"/>
        <v>1</v>
      </c>
    </row>
    <row r="2542" spans="1:21" x14ac:dyDescent="0.35">
      <c r="A2542" t="s">
        <v>2675</v>
      </c>
      <c r="B2542" t="s">
        <v>2679</v>
      </c>
      <c r="C2542" s="5">
        <v>3</v>
      </c>
      <c r="D2542" t="s">
        <v>20</v>
      </c>
      <c r="E2542">
        <v>1330000</v>
      </c>
      <c r="F2542" s="7">
        <v>42681</v>
      </c>
      <c r="G2542" s="4">
        <f t="shared" si="78"/>
        <v>2016</v>
      </c>
      <c r="H2542">
        <v>6.6</v>
      </c>
      <c r="I2542">
        <v>3011</v>
      </c>
      <c r="J2542" s="6">
        <v>3</v>
      </c>
      <c r="K2542">
        <v>3</v>
      </c>
      <c r="L2542" s="6">
        <v>2</v>
      </c>
      <c r="M2542">
        <v>168</v>
      </c>
      <c r="N2542">
        <v>187</v>
      </c>
      <c r="O2542">
        <v>2012</v>
      </c>
      <c r="P2542" s="5" t="s">
        <v>564</v>
      </c>
      <c r="Q2542">
        <v>-37.806600000000003</v>
      </c>
      <c r="R2542">
        <v>144.887</v>
      </c>
      <c r="S2542" t="s">
        <v>51</v>
      </c>
      <c r="T2542">
        <v>2417</v>
      </c>
      <c r="U2542">
        <f t="shared" si="79"/>
        <v>4</v>
      </c>
    </row>
    <row r="2543" spans="1:21" x14ac:dyDescent="0.35">
      <c r="A2543" t="s">
        <v>2675</v>
      </c>
      <c r="B2543" t="s">
        <v>2680</v>
      </c>
      <c r="C2543" s="5">
        <v>3</v>
      </c>
      <c r="D2543" t="s">
        <v>20</v>
      </c>
      <c r="E2543">
        <v>1075000</v>
      </c>
      <c r="F2543" s="7">
        <v>42651</v>
      </c>
      <c r="G2543" s="4">
        <f t="shared" si="78"/>
        <v>2016</v>
      </c>
      <c r="H2543">
        <v>6.6</v>
      </c>
      <c r="I2543">
        <v>3011</v>
      </c>
      <c r="J2543" s="6">
        <v>3</v>
      </c>
      <c r="K2543">
        <v>2</v>
      </c>
      <c r="L2543" s="6">
        <v>1</v>
      </c>
      <c r="M2543">
        <v>306</v>
      </c>
      <c r="N2543">
        <v>140</v>
      </c>
      <c r="O2543">
        <v>1900</v>
      </c>
      <c r="P2543" s="5" t="s">
        <v>564</v>
      </c>
      <c r="Q2543">
        <v>-37.803800000000003</v>
      </c>
      <c r="R2543">
        <v>144.8896</v>
      </c>
      <c r="S2543" t="s">
        <v>51</v>
      </c>
      <c r="T2543">
        <v>2417</v>
      </c>
      <c r="U2543">
        <f t="shared" si="79"/>
        <v>116</v>
      </c>
    </row>
    <row r="2544" spans="1:21" x14ac:dyDescent="0.35">
      <c r="A2544" t="s">
        <v>2675</v>
      </c>
      <c r="B2544" t="s">
        <v>2677</v>
      </c>
      <c r="C2544" s="5">
        <v>3</v>
      </c>
      <c r="D2544" t="s">
        <v>20</v>
      </c>
      <c r="E2544">
        <v>1350000</v>
      </c>
      <c r="F2544" s="7">
        <v>42651</v>
      </c>
      <c r="G2544" s="4">
        <f t="shared" si="78"/>
        <v>2016</v>
      </c>
      <c r="H2544">
        <v>6.6</v>
      </c>
      <c r="I2544">
        <v>3011</v>
      </c>
      <c r="J2544" s="6">
        <v>3</v>
      </c>
      <c r="K2544">
        <v>3</v>
      </c>
      <c r="L2544" s="6">
        <v>2</v>
      </c>
      <c r="M2544">
        <v>227</v>
      </c>
      <c r="N2544">
        <v>211</v>
      </c>
      <c r="O2544">
        <v>2015</v>
      </c>
      <c r="P2544" s="5" t="s">
        <v>564</v>
      </c>
      <c r="Q2544">
        <v>-37.8033</v>
      </c>
      <c r="R2544">
        <v>144.8897</v>
      </c>
      <c r="S2544" t="s">
        <v>51</v>
      </c>
      <c r="T2544">
        <v>2417</v>
      </c>
      <c r="U2544">
        <f t="shared" si="79"/>
        <v>1</v>
      </c>
    </row>
    <row r="2545" spans="1:21" x14ac:dyDescent="0.35">
      <c r="A2545" t="s">
        <v>2675</v>
      </c>
      <c r="B2545" t="s">
        <v>2681</v>
      </c>
      <c r="C2545" s="5">
        <v>4</v>
      </c>
      <c r="D2545" t="s">
        <v>20</v>
      </c>
      <c r="E2545">
        <v>1201000</v>
      </c>
      <c r="F2545" s="7">
        <v>42714</v>
      </c>
      <c r="G2545" s="4">
        <f t="shared" si="78"/>
        <v>2016</v>
      </c>
      <c r="H2545">
        <v>6.6</v>
      </c>
      <c r="I2545">
        <v>3011</v>
      </c>
      <c r="J2545" s="6">
        <v>4</v>
      </c>
      <c r="K2545">
        <v>2</v>
      </c>
      <c r="L2545" s="6">
        <v>1</v>
      </c>
      <c r="M2545">
        <v>299</v>
      </c>
      <c r="N2545">
        <v>158</v>
      </c>
      <c r="O2545">
        <v>1910</v>
      </c>
      <c r="P2545" s="5" t="s">
        <v>564</v>
      </c>
      <c r="Q2545">
        <v>-37.808700000000002</v>
      </c>
      <c r="R2545">
        <v>144.89519999999999</v>
      </c>
      <c r="S2545" t="s">
        <v>51</v>
      </c>
      <c r="T2545">
        <v>2417</v>
      </c>
      <c r="U2545">
        <f t="shared" si="79"/>
        <v>106</v>
      </c>
    </row>
    <row r="2546" spans="1:21" x14ac:dyDescent="0.35">
      <c r="A2546" t="s">
        <v>2675</v>
      </c>
      <c r="B2546" t="s">
        <v>2682</v>
      </c>
      <c r="C2546" s="5">
        <v>3</v>
      </c>
      <c r="D2546" t="s">
        <v>20</v>
      </c>
      <c r="E2546">
        <v>990000</v>
      </c>
      <c r="F2546" s="7">
        <v>42686</v>
      </c>
      <c r="G2546" s="4">
        <f t="shared" si="78"/>
        <v>2016</v>
      </c>
      <c r="H2546">
        <v>6.6</v>
      </c>
      <c r="I2546">
        <v>3011</v>
      </c>
      <c r="J2546" s="6">
        <v>3</v>
      </c>
      <c r="K2546">
        <v>1</v>
      </c>
      <c r="L2546" s="6">
        <v>0</v>
      </c>
      <c r="M2546">
        <v>371</v>
      </c>
      <c r="N2546">
        <v>134</v>
      </c>
      <c r="O2546">
        <v>1910</v>
      </c>
      <c r="P2546" s="5" t="s">
        <v>564</v>
      </c>
      <c r="Q2546">
        <v>-37.806600000000003</v>
      </c>
      <c r="R2546">
        <v>144.8853</v>
      </c>
      <c r="S2546" t="s">
        <v>51</v>
      </c>
      <c r="T2546">
        <v>2417</v>
      </c>
      <c r="U2546">
        <f t="shared" si="79"/>
        <v>106</v>
      </c>
    </row>
    <row r="2547" spans="1:21" x14ac:dyDescent="0.35">
      <c r="A2547" t="s">
        <v>2675</v>
      </c>
      <c r="B2547" t="s">
        <v>2684</v>
      </c>
      <c r="C2547" s="5">
        <v>2</v>
      </c>
      <c r="D2547" t="s">
        <v>29</v>
      </c>
      <c r="E2547">
        <v>720000</v>
      </c>
      <c r="F2547" s="7">
        <v>42504</v>
      </c>
      <c r="G2547" s="4">
        <f t="shared" si="78"/>
        <v>2016</v>
      </c>
      <c r="H2547">
        <v>6.6</v>
      </c>
      <c r="I2547">
        <v>3011</v>
      </c>
      <c r="J2547" s="6">
        <v>2</v>
      </c>
      <c r="K2547">
        <v>1</v>
      </c>
      <c r="L2547" s="6">
        <v>1</v>
      </c>
      <c r="M2547">
        <v>126</v>
      </c>
      <c r="N2547">
        <v>127</v>
      </c>
      <c r="O2547">
        <v>2011</v>
      </c>
      <c r="P2547" s="5" t="s">
        <v>564</v>
      </c>
      <c r="Q2547">
        <v>-37.804499999999997</v>
      </c>
      <c r="R2547">
        <v>144.88980000000001</v>
      </c>
      <c r="S2547" t="s">
        <v>51</v>
      </c>
      <c r="T2547">
        <v>2417</v>
      </c>
      <c r="U2547">
        <f t="shared" si="79"/>
        <v>5</v>
      </c>
    </row>
    <row r="2548" spans="1:21" x14ac:dyDescent="0.35">
      <c r="A2548" t="s">
        <v>2675</v>
      </c>
      <c r="B2548" t="s">
        <v>2685</v>
      </c>
      <c r="C2548" s="5">
        <v>3</v>
      </c>
      <c r="D2548" t="s">
        <v>20</v>
      </c>
      <c r="E2548">
        <v>880000</v>
      </c>
      <c r="F2548" s="7">
        <v>42658</v>
      </c>
      <c r="G2548" s="4">
        <f t="shared" si="78"/>
        <v>2016</v>
      </c>
      <c r="H2548">
        <v>6.6</v>
      </c>
      <c r="I2548">
        <v>3011</v>
      </c>
      <c r="J2548" s="6">
        <v>3</v>
      </c>
      <c r="K2548">
        <v>1</v>
      </c>
      <c r="L2548" s="6">
        <v>0</v>
      </c>
      <c r="M2548">
        <v>216</v>
      </c>
      <c r="N2548">
        <v>125</v>
      </c>
      <c r="O2548">
        <v>1890</v>
      </c>
      <c r="P2548" s="5" t="s">
        <v>564</v>
      </c>
      <c r="Q2548">
        <v>-37.805199999999999</v>
      </c>
      <c r="R2548">
        <v>144.89410000000001</v>
      </c>
      <c r="S2548" t="s">
        <v>51</v>
      </c>
      <c r="T2548">
        <v>2417</v>
      </c>
      <c r="U2548">
        <f t="shared" si="79"/>
        <v>126</v>
      </c>
    </row>
    <row r="2549" spans="1:21" x14ac:dyDescent="0.35">
      <c r="A2549" t="s">
        <v>2675</v>
      </c>
      <c r="B2549" t="s">
        <v>2686</v>
      </c>
      <c r="C2549" s="5">
        <v>3</v>
      </c>
      <c r="D2549" t="s">
        <v>20</v>
      </c>
      <c r="E2549">
        <v>1395000</v>
      </c>
      <c r="F2549" s="7">
        <v>42476</v>
      </c>
      <c r="G2549" s="4">
        <f t="shared" si="78"/>
        <v>2016</v>
      </c>
      <c r="H2549">
        <v>6.6</v>
      </c>
      <c r="I2549">
        <v>3011</v>
      </c>
      <c r="J2549" s="6">
        <v>3</v>
      </c>
      <c r="K2549">
        <v>1</v>
      </c>
      <c r="L2549" s="6">
        <v>2</v>
      </c>
      <c r="M2549">
        <v>467</v>
      </c>
      <c r="N2549">
        <v>155</v>
      </c>
      <c r="O2549">
        <v>1946</v>
      </c>
      <c r="P2549" s="5" t="s">
        <v>564</v>
      </c>
      <c r="Q2549">
        <v>-37.8093</v>
      </c>
      <c r="R2549">
        <v>144.89410000000001</v>
      </c>
      <c r="S2549" t="s">
        <v>51</v>
      </c>
      <c r="T2549">
        <v>2417</v>
      </c>
      <c r="U2549">
        <f t="shared" si="79"/>
        <v>70</v>
      </c>
    </row>
    <row r="2550" spans="1:21" x14ac:dyDescent="0.35">
      <c r="A2550" t="s">
        <v>2675</v>
      </c>
      <c r="B2550" t="s">
        <v>2687</v>
      </c>
      <c r="C2550" s="5">
        <v>3</v>
      </c>
      <c r="D2550" t="s">
        <v>20</v>
      </c>
      <c r="E2550">
        <v>965000</v>
      </c>
      <c r="F2550" s="7">
        <v>42476</v>
      </c>
      <c r="G2550" s="4">
        <f t="shared" si="78"/>
        <v>2016</v>
      </c>
      <c r="H2550">
        <v>6.6</v>
      </c>
      <c r="I2550">
        <v>3011</v>
      </c>
      <c r="J2550" s="6">
        <v>3</v>
      </c>
      <c r="K2550">
        <v>1</v>
      </c>
      <c r="L2550" s="6">
        <v>0</v>
      </c>
      <c r="M2550">
        <v>217</v>
      </c>
      <c r="N2550">
        <v>104</v>
      </c>
      <c r="O2550">
        <v>1910</v>
      </c>
      <c r="P2550" s="5" t="s">
        <v>564</v>
      </c>
      <c r="Q2550">
        <v>-37.803699999999999</v>
      </c>
      <c r="R2550">
        <v>144.88740000000001</v>
      </c>
      <c r="S2550" t="s">
        <v>51</v>
      </c>
      <c r="T2550">
        <v>2417</v>
      </c>
      <c r="U2550">
        <f t="shared" si="79"/>
        <v>106</v>
      </c>
    </row>
    <row r="2551" spans="1:21" x14ac:dyDescent="0.35">
      <c r="A2551" t="s">
        <v>2675</v>
      </c>
      <c r="B2551" t="s">
        <v>2688</v>
      </c>
      <c r="C2551" s="5">
        <v>3</v>
      </c>
      <c r="D2551" t="s">
        <v>20</v>
      </c>
      <c r="E2551">
        <v>920000</v>
      </c>
      <c r="F2551" s="7">
        <v>42567</v>
      </c>
      <c r="G2551" s="4">
        <f t="shared" si="78"/>
        <v>2016</v>
      </c>
      <c r="H2551">
        <v>6.6</v>
      </c>
      <c r="I2551">
        <v>3011</v>
      </c>
      <c r="J2551" s="6">
        <v>3</v>
      </c>
      <c r="K2551">
        <v>2</v>
      </c>
      <c r="L2551" s="6">
        <v>1</v>
      </c>
      <c r="M2551">
        <v>309</v>
      </c>
      <c r="N2551">
        <v>149</v>
      </c>
      <c r="O2551">
        <v>1910</v>
      </c>
      <c r="P2551" s="5" t="s">
        <v>564</v>
      </c>
      <c r="Q2551">
        <v>-37.807000000000002</v>
      </c>
      <c r="R2551">
        <v>144.898</v>
      </c>
      <c r="S2551" t="s">
        <v>51</v>
      </c>
      <c r="T2551">
        <v>2417</v>
      </c>
      <c r="U2551">
        <f t="shared" si="79"/>
        <v>106</v>
      </c>
    </row>
    <row r="2552" spans="1:21" x14ac:dyDescent="0.35">
      <c r="A2552" t="s">
        <v>2675</v>
      </c>
      <c r="B2552" t="s">
        <v>2689</v>
      </c>
      <c r="C2552" s="5">
        <v>3</v>
      </c>
      <c r="D2552" t="s">
        <v>20</v>
      </c>
      <c r="E2552">
        <v>875000</v>
      </c>
      <c r="F2552" s="7">
        <v>42567</v>
      </c>
      <c r="G2552" s="4">
        <f t="shared" si="78"/>
        <v>2016</v>
      </c>
      <c r="H2552">
        <v>6.6</v>
      </c>
      <c r="I2552">
        <v>3011</v>
      </c>
      <c r="J2552" s="6">
        <v>3</v>
      </c>
      <c r="K2552">
        <v>2</v>
      </c>
      <c r="L2552" s="6">
        <v>2</v>
      </c>
      <c r="M2552">
        <v>193</v>
      </c>
      <c r="N2552">
        <v>154</v>
      </c>
      <c r="O2552">
        <v>2000</v>
      </c>
      <c r="P2552" s="5" t="s">
        <v>564</v>
      </c>
      <c r="Q2552">
        <v>-37.8065</v>
      </c>
      <c r="R2552">
        <v>144.88659999999999</v>
      </c>
      <c r="S2552" t="s">
        <v>51</v>
      </c>
      <c r="T2552">
        <v>2417</v>
      </c>
      <c r="U2552">
        <f t="shared" si="79"/>
        <v>16</v>
      </c>
    </row>
    <row r="2553" spans="1:21" x14ac:dyDescent="0.35">
      <c r="A2553" t="s">
        <v>2675</v>
      </c>
      <c r="B2553" t="s">
        <v>2690</v>
      </c>
      <c r="C2553" s="5">
        <v>2</v>
      </c>
      <c r="D2553" t="s">
        <v>20</v>
      </c>
      <c r="E2553">
        <v>822500</v>
      </c>
      <c r="F2553" s="7">
        <v>42630</v>
      </c>
      <c r="G2553" s="4">
        <f t="shared" si="78"/>
        <v>2016</v>
      </c>
      <c r="H2553">
        <v>6.6</v>
      </c>
      <c r="I2553">
        <v>3011</v>
      </c>
      <c r="J2553" s="6">
        <v>2</v>
      </c>
      <c r="K2553">
        <v>2</v>
      </c>
      <c r="L2553" s="6">
        <v>1</v>
      </c>
      <c r="M2553">
        <v>228</v>
      </c>
      <c r="N2553">
        <v>111</v>
      </c>
      <c r="O2553">
        <v>1930</v>
      </c>
      <c r="P2553" s="5" t="s">
        <v>564</v>
      </c>
      <c r="Q2553">
        <v>-37.803400000000003</v>
      </c>
      <c r="R2553">
        <v>144.88550000000001</v>
      </c>
      <c r="S2553" t="s">
        <v>51</v>
      </c>
      <c r="T2553">
        <v>2417</v>
      </c>
      <c r="U2553">
        <f t="shared" si="79"/>
        <v>86</v>
      </c>
    </row>
    <row r="2554" spans="1:21" x14ac:dyDescent="0.35">
      <c r="A2554" t="s">
        <v>2675</v>
      </c>
      <c r="B2554" t="s">
        <v>2691</v>
      </c>
      <c r="C2554" s="5">
        <v>3</v>
      </c>
      <c r="D2554" t="s">
        <v>20</v>
      </c>
      <c r="E2554">
        <v>1080000</v>
      </c>
      <c r="F2554" s="7">
        <v>42812</v>
      </c>
      <c r="G2554" s="4">
        <f t="shared" si="78"/>
        <v>2017</v>
      </c>
      <c r="H2554">
        <v>6.6</v>
      </c>
      <c r="I2554">
        <v>3011</v>
      </c>
      <c r="J2554" s="6">
        <v>3</v>
      </c>
      <c r="K2554">
        <v>1</v>
      </c>
      <c r="L2554" s="6">
        <v>0</v>
      </c>
      <c r="M2554">
        <v>234</v>
      </c>
      <c r="N2554">
        <v>111</v>
      </c>
      <c r="O2554">
        <v>1900</v>
      </c>
      <c r="P2554" s="5" t="s">
        <v>564</v>
      </c>
      <c r="Q2554">
        <v>-37.805100000000003</v>
      </c>
      <c r="R2554">
        <v>144.88579999999999</v>
      </c>
      <c r="S2554" t="s">
        <v>51</v>
      </c>
      <c r="T2554">
        <v>2417</v>
      </c>
      <c r="U2554">
        <f t="shared" si="79"/>
        <v>117</v>
      </c>
    </row>
    <row r="2555" spans="1:21" x14ac:dyDescent="0.35">
      <c r="A2555" t="s">
        <v>2675</v>
      </c>
      <c r="B2555" t="s">
        <v>2692</v>
      </c>
      <c r="C2555" s="5">
        <v>5</v>
      </c>
      <c r="D2555" t="s">
        <v>20</v>
      </c>
      <c r="E2555">
        <v>1275000</v>
      </c>
      <c r="F2555" s="7">
        <v>42812</v>
      </c>
      <c r="G2555" s="4">
        <f t="shared" si="78"/>
        <v>2017</v>
      </c>
      <c r="H2555">
        <v>6.6</v>
      </c>
      <c r="I2555">
        <v>3011</v>
      </c>
      <c r="J2555" s="6">
        <v>5</v>
      </c>
      <c r="K2555">
        <v>3</v>
      </c>
      <c r="L2555" s="6">
        <v>1</v>
      </c>
      <c r="M2555">
        <v>386</v>
      </c>
      <c r="N2555">
        <v>218</v>
      </c>
      <c r="O2555">
        <v>1890</v>
      </c>
      <c r="P2555" s="5" t="s">
        <v>564</v>
      </c>
      <c r="Q2555">
        <v>-37.8078</v>
      </c>
      <c r="R2555">
        <v>144.88460000000001</v>
      </c>
      <c r="S2555" t="s">
        <v>51</v>
      </c>
      <c r="T2555">
        <v>2417</v>
      </c>
      <c r="U2555">
        <f t="shared" si="79"/>
        <v>127</v>
      </c>
    </row>
    <row r="2556" spans="1:21" x14ac:dyDescent="0.35">
      <c r="A2556" t="s">
        <v>2675</v>
      </c>
      <c r="B2556" t="s">
        <v>2693</v>
      </c>
      <c r="C2556" s="5">
        <v>2</v>
      </c>
      <c r="D2556" t="s">
        <v>20</v>
      </c>
      <c r="E2556">
        <v>955000</v>
      </c>
      <c r="F2556" s="7">
        <v>42693</v>
      </c>
      <c r="G2556" s="4">
        <f t="shared" si="78"/>
        <v>2016</v>
      </c>
      <c r="H2556">
        <v>6.6</v>
      </c>
      <c r="I2556">
        <v>3011</v>
      </c>
      <c r="J2556" s="6">
        <v>2</v>
      </c>
      <c r="K2556">
        <v>1</v>
      </c>
      <c r="L2556" s="6">
        <v>0</v>
      </c>
      <c r="M2556">
        <v>148</v>
      </c>
      <c r="N2556">
        <v>72</v>
      </c>
      <c r="O2556">
        <v>1912</v>
      </c>
      <c r="P2556" s="5" t="s">
        <v>564</v>
      </c>
      <c r="Q2556">
        <v>-37.808399999999999</v>
      </c>
      <c r="R2556">
        <v>144.89070000000001</v>
      </c>
      <c r="S2556" t="s">
        <v>51</v>
      </c>
      <c r="T2556">
        <v>2417</v>
      </c>
      <c r="U2556">
        <f t="shared" si="79"/>
        <v>104</v>
      </c>
    </row>
    <row r="2557" spans="1:21" x14ac:dyDescent="0.35">
      <c r="A2557" t="s">
        <v>2675</v>
      </c>
      <c r="B2557" t="s">
        <v>2694</v>
      </c>
      <c r="C2557" s="5">
        <v>4</v>
      </c>
      <c r="D2557" t="s">
        <v>20</v>
      </c>
      <c r="E2557">
        <v>1455000</v>
      </c>
      <c r="F2557" s="7">
        <v>42693</v>
      </c>
      <c r="G2557" s="4">
        <f t="shared" si="78"/>
        <v>2016</v>
      </c>
      <c r="H2557">
        <v>6.6</v>
      </c>
      <c r="I2557">
        <v>3011</v>
      </c>
      <c r="J2557" s="6">
        <v>4</v>
      </c>
      <c r="K2557">
        <v>2</v>
      </c>
      <c r="L2557" s="6">
        <v>3</v>
      </c>
      <c r="M2557">
        <v>571</v>
      </c>
      <c r="N2557">
        <v>198</v>
      </c>
      <c r="O2557">
        <v>1920</v>
      </c>
      <c r="P2557" s="5" t="s">
        <v>564</v>
      </c>
      <c r="Q2557">
        <v>-37.808999999999997</v>
      </c>
      <c r="R2557">
        <v>144.88650000000001</v>
      </c>
      <c r="S2557" t="s">
        <v>51</v>
      </c>
      <c r="T2557">
        <v>2417</v>
      </c>
      <c r="U2557">
        <f t="shared" si="79"/>
        <v>96</v>
      </c>
    </row>
    <row r="2558" spans="1:21" x14ac:dyDescent="0.35">
      <c r="A2558" t="s">
        <v>2675</v>
      </c>
      <c r="B2558" t="s">
        <v>2695</v>
      </c>
      <c r="C2558" s="5">
        <v>4</v>
      </c>
      <c r="D2558" t="s">
        <v>20</v>
      </c>
      <c r="E2558">
        <v>970000</v>
      </c>
      <c r="F2558" s="7">
        <v>42483</v>
      </c>
      <c r="G2558" s="4">
        <f t="shared" si="78"/>
        <v>2016</v>
      </c>
      <c r="H2558">
        <v>6.6</v>
      </c>
      <c r="I2558">
        <v>3011</v>
      </c>
      <c r="J2558" s="6">
        <v>2</v>
      </c>
      <c r="K2558">
        <v>2</v>
      </c>
      <c r="L2558" s="6">
        <v>1</v>
      </c>
      <c r="M2558">
        <v>149</v>
      </c>
      <c r="N2558">
        <v>127</v>
      </c>
      <c r="O2558">
        <v>1920</v>
      </c>
      <c r="P2558" s="5" t="s">
        <v>564</v>
      </c>
      <c r="Q2558">
        <v>-37.804699999999997</v>
      </c>
      <c r="R2558">
        <v>144.8948</v>
      </c>
      <c r="S2558" t="s">
        <v>51</v>
      </c>
      <c r="T2558">
        <v>2417</v>
      </c>
      <c r="U2558">
        <f t="shared" si="79"/>
        <v>96</v>
      </c>
    </row>
    <row r="2559" spans="1:21" x14ac:dyDescent="0.35">
      <c r="A2559" t="s">
        <v>2675</v>
      </c>
      <c r="B2559" t="s">
        <v>2223</v>
      </c>
      <c r="C2559" s="5">
        <v>3</v>
      </c>
      <c r="D2559" t="s">
        <v>20</v>
      </c>
      <c r="E2559">
        <v>1032000</v>
      </c>
      <c r="F2559" s="7">
        <v>42791</v>
      </c>
      <c r="G2559" s="4">
        <f t="shared" si="78"/>
        <v>2017</v>
      </c>
      <c r="H2559">
        <v>6.6</v>
      </c>
      <c r="I2559">
        <v>3011</v>
      </c>
      <c r="J2559" s="6">
        <v>3</v>
      </c>
      <c r="K2559">
        <v>1</v>
      </c>
      <c r="L2559" s="6">
        <v>0</v>
      </c>
      <c r="M2559">
        <v>224</v>
      </c>
      <c r="N2559">
        <v>136</v>
      </c>
      <c r="O2559">
        <v>1900</v>
      </c>
      <c r="P2559" s="5" t="s">
        <v>564</v>
      </c>
      <c r="Q2559">
        <v>-37.806699999999999</v>
      </c>
      <c r="R2559">
        <v>144.89340000000001</v>
      </c>
      <c r="S2559" t="s">
        <v>51</v>
      </c>
      <c r="T2559">
        <v>2417</v>
      </c>
      <c r="U2559">
        <f t="shared" si="79"/>
        <v>117</v>
      </c>
    </row>
    <row r="2560" spans="1:21" x14ac:dyDescent="0.35">
      <c r="A2560" t="s">
        <v>2675</v>
      </c>
      <c r="B2560" t="s">
        <v>2696</v>
      </c>
      <c r="C2560" s="5">
        <v>4</v>
      </c>
      <c r="D2560" t="s">
        <v>20</v>
      </c>
      <c r="E2560">
        <v>1270000</v>
      </c>
      <c r="F2560" s="7">
        <v>42518</v>
      </c>
      <c r="G2560" s="4">
        <f t="shared" si="78"/>
        <v>2016</v>
      </c>
      <c r="H2560">
        <v>6.6</v>
      </c>
      <c r="I2560">
        <v>3011</v>
      </c>
      <c r="J2560" s="6">
        <v>3</v>
      </c>
      <c r="K2560">
        <v>1</v>
      </c>
      <c r="L2560" s="6">
        <v>1</v>
      </c>
      <c r="M2560">
        <v>352</v>
      </c>
      <c r="N2560">
        <v>150</v>
      </c>
      <c r="O2560">
        <v>1890</v>
      </c>
      <c r="P2560" s="5" t="s">
        <v>564</v>
      </c>
      <c r="Q2560">
        <v>-37.805900000000001</v>
      </c>
      <c r="R2560">
        <v>144.88990000000001</v>
      </c>
      <c r="S2560" t="s">
        <v>51</v>
      </c>
      <c r="T2560">
        <v>2417</v>
      </c>
      <c r="U2560">
        <f t="shared" si="79"/>
        <v>126</v>
      </c>
    </row>
    <row r="2561" spans="1:21" x14ac:dyDescent="0.35">
      <c r="A2561" t="s">
        <v>2675</v>
      </c>
      <c r="B2561" t="s">
        <v>2697</v>
      </c>
      <c r="C2561" s="5">
        <v>2</v>
      </c>
      <c r="D2561" t="s">
        <v>20</v>
      </c>
      <c r="E2561">
        <v>815000</v>
      </c>
      <c r="F2561" s="7">
        <v>42581</v>
      </c>
      <c r="G2561" s="4">
        <f t="shared" si="78"/>
        <v>2016</v>
      </c>
      <c r="H2561">
        <v>6.6</v>
      </c>
      <c r="I2561">
        <v>3011</v>
      </c>
      <c r="J2561" s="6">
        <v>2</v>
      </c>
      <c r="K2561">
        <v>1</v>
      </c>
      <c r="L2561" s="6">
        <v>0</v>
      </c>
      <c r="M2561">
        <v>172</v>
      </c>
      <c r="N2561">
        <v>81</v>
      </c>
      <c r="O2561">
        <v>1900</v>
      </c>
      <c r="P2561" s="5" t="s">
        <v>564</v>
      </c>
      <c r="Q2561">
        <v>-37.81</v>
      </c>
      <c r="R2561">
        <v>144.8896</v>
      </c>
      <c r="S2561" t="s">
        <v>51</v>
      </c>
      <c r="T2561">
        <v>2417</v>
      </c>
      <c r="U2561">
        <f t="shared" si="79"/>
        <v>116</v>
      </c>
    </row>
    <row r="2562" spans="1:21" x14ac:dyDescent="0.35">
      <c r="A2562" t="s">
        <v>2698</v>
      </c>
      <c r="B2562" t="s">
        <v>2699</v>
      </c>
      <c r="C2562" s="5">
        <v>3</v>
      </c>
      <c r="D2562" t="s">
        <v>20</v>
      </c>
      <c r="E2562">
        <v>1600000</v>
      </c>
      <c r="F2562" s="7">
        <v>42616</v>
      </c>
      <c r="G2562" s="4">
        <f t="shared" si="78"/>
        <v>2016</v>
      </c>
      <c r="H2562">
        <v>2.1</v>
      </c>
      <c r="I2562">
        <v>3205</v>
      </c>
      <c r="J2562" s="6">
        <v>3</v>
      </c>
      <c r="K2562">
        <v>2</v>
      </c>
      <c r="L2562" s="6">
        <v>1</v>
      </c>
      <c r="M2562">
        <v>88</v>
      </c>
      <c r="N2562">
        <v>93</v>
      </c>
      <c r="O2562">
        <v>1890</v>
      </c>
      <c r="P2562" s="5" t="s">
        <v>77</v>
      </c>
      <c r="Q2562">
        <v>-37.836300000000001</v>
      </c>
      <c r="R2562">
        <v>144.96279999999999</v>
      </c>
      <c r="S2562" t="s">
        <v>78</v>
      </c>
      <c r="T2562">
        <v>5943</v>
      </c>
      <c r="U2562">
        <f t="shared" si="79"/>
        <v>126</v>
      </c>
    </row>
    <row r="2563" spans="1:21" x14ac:dyDescent="0.35">
      <c r="A2563" t="s">
        <v>2698</v>
      </c>
      <c r="B2563" t="s">
        <v>2700</v>
      </c>
      <c r="C2563" s="5">
        <v>4</v>
      </c>
      <c r="D2563" t="s">
        <v>20</v>
      </c>
      <c r="E2563">
        <v>1620000</v>
      </c>
      <c r="F2563" s="7">
        <v>42707</v>
      </c>
      <c r="G2563" s="4">
        <f t="shared" ref="G2563:G2626" si="80">YEAR(F2563)</f>
        <v>2016</v>
      </c>
      <c r="H2563">
        <v>2.1</v>
      </c>
      <c r="I2563">
        <v>3205</v>
      </c>
      <c r="J2563" s="6">
        <v>4</v>
      </c>
      <c r="K2563">
        <v>2</v>
      </c>
      <c r="L2563" s="6">
        <v>0</v>
      </c>
      <c r="M2563">
        <v>163</v>
      </c>
      <c r="N2563">
        <v>153</v>
      </c>
      <c r="O2563">
        <v>1890</v>
      </c>
      <c r="P2563" s="5" t="s">
        <v>77</v>
      </c>
      <c r="Q2563">
        <v>-37.835500000000003</v>
      </c>
      <c r="R2563">
        <v>144.95099999999999</v>
      </c>
      <c r="S2563" t="s">
        <v>78</v>
      </c>
      <c r="T2563">
        <v>5943</v>
      </c>
      <c r="U2563">
        <f t="shared" ref="U2563:U2626" si="81">G:G-O:O</f>
        <v>126</v>
      </c>
    </row>
    <row r="2564" spans="1:21" x14ac:dyDescent="0.35">
      <c r="A2564" t="s">
        <v>2698</v>
      </c>
      <c r="B2564" t="s">
        <v>2701</v>
      </c>
      <c r="C2564" s="5">
        <v>3</v>
      </c>
      <c r="D2564" t="s">
        <v>20</v>
      </c>
      <c r="E2564">
        <v>1270000</v>
      </c>
      <c r="F2564" s="7">
        <v>42798</v>
      </c>
      <c r="G2564" s="4">
        <f t="shared" si="80"/>
        <v>2017</v>
      </c>
      <c r="H2564">
        <v>2.1</v>
      </c>
      <c r="I2564">
        <v>3205</v>
      </c>
      <c r="J2564" s="6">
        <v>3</v>
      </c>
      <c r="K2564">
        <v>1</v>
      </c>
      <c r="L2564" s="6">
        <v>0</v>
      </c>
      <c r="M2564">
        <v>149</v>
      </c>
      <c r="N2564">
        <v>104</v>
      </c>
      <c r="O2564">
        <v>1900</v>
      </c>
      <c r="P2564" s="5" t="s">
        <v>77</v>
      </c>
      <c r="Q2564">
        <v>-37.837400000000002</v>
      </c>
      <c r="R2564">
        <v>144.9495</v>
      </c>
      <c r="S2564" t="s">
        <v>78</v>
      </c>
      <c r="T2564">
        <v>5943</v>
      </c>
      <c r="U2564">
        <f t="shared" si="81"/>
        <v>117</v>
      </c>
    </row>
    <row r="2565" spans="1:21" x14ac:dyDescent="0.35">
      <c r="A2565" t="s">
        <v>2698</v>
      </c>
      <c r="B2565" t="s">
        <v>2702</v>
      </c>
      <c r="C2565" s="5">
        <v>3</v>
      </c>
      <c r="D2565" t="s">
        <v>20</v>
      </c>
      <c r="E2565">
        <v>2633000</v>
      </c>
      <c r="F2565" s="7">
        <v>42798</v>
      </c>
      <c r="G2565" s="4">
        <f t="shared" si="80"/>
        <v>2017</v>
      </c>
      <c r="H2565">
        <v>2.1</v>
      </c>
      <c r="I2565">
        <v>3205</v>
      </c>
      <c r="J2565" s="6">
        <v>3</v>
      </c>
      <c r="K2565">
        <v>1</v>
      </c>
      <c r="L2565" s="6">
        <v>0</v>
      </c>
      <c r="M2565">
        <v>276</v>
      </c>
      <c r="N2565">
        <v>119</v>
      </c>
      <c r="O2565">
        <v>1900</v>
      </c>
      <c r="P2565" s="5" t="s">
        <v>77</v>
      </c>
      <c r="Q2565">
        <v>-37.838000000000001</v>
      </c>
      <c r="R2565">
        <v>144.94890000000001</v>
      </c>
      <c r="S2565" t="s">
        <v>78</v>
      </c>
      <c r="T2565">
        <v>5943</v>
      </c>
      <c r="U2565">
        <f t="shared" si="81"/>
        <v>117</v>
      </c>
    </row>
    <row r="2566" spans="1:21" x14ac:dyDescent="0.35">
      <c r="A2566" t="s">
        <v>2698</v>
      </c>
      <c r="B2566" t="s">
        <v>2703</v>
      </c>
      <c r="C2566" s="5">
        <v>3</v>
      </c>
      <c r="D2566" t="s">
        <v>20</v>
      </c>
      <c r="E2566">
        <v>1405000</v>
      </c>
      <c r="F2566" s="7">
        <v>42525</v>
      </c>
      <c r="G2566" s="4">
        <f t="shared" si="80"/>
        <v>2016</v>
      </c>
      <c r="H2566">
        <v>2.1</v>
      </c>
      <c r="I2566">
        <v>3205</v>
      </c>
      <c r="J2566" s="6">
        <v>3</v>
      </c>
      <c r="K2566">
        <v>1</v>
      </c>
      <c r="L2566" s="6">
        <v>1</v>
      </c>
      <c r="M2566">
        <v>181</v>
      </c>
      <c r="N2566">
        <v>117</v>
      </c>
      <c r="O2566">
        <v>1880</v>
      </c>
      <c r="P2566" s="5" t="s">
        <v>77</v>
      </c>
      <c r="Q2566">
        <v>-37.836500000000001</v>
      </c>
      <c r="R2566">
        <v>144.9631</v>
      </c>
      <c r="S2566" t="s">
        <v>78</v>
      </c>
      <c r="T2566">
        <v>5943</v>
      </c>
      <c r="U2566">
        <f t="shared" si="81"/>
        <v>136</v>
      </c>
    </row>
    <row r="2567" spans="1:21" x14ac:dyDescent="0.35">
      <c r="A2567" t="s">
        <v>2698</v>
      </c>
      <c r="B2567" t="s">
        <v>2704</v>
      </c>
      <c r="C2567" s="5">
        <v>4</v>
      </c>
      <c r="D2567" t="s">
        <v>20</v>
      </c>
      <c r="E2567">
        <v>2260000</v>
      </c>
      <c r="F2567" s="7">
        <v>42497</v>
      </c>
      <c r="G2567" s="4">
        <f t="shared" si="80"/>
        <v>2016</v>
      </c>
      <c r="H2567">
        <v>2.1</v>
      </c>
      <c r="I2567">
        <v>3205</v>
      </c>
      <c r="J2567" s="6">
        <v>5</v>
      </c>
      <c r="K2567">
        <v>3</v>
      </c>
      <c r="L2567" s="6">
        <v>0</v>
      </c>
      <c r="M2567">
        <v>190</v>
      </c>
      <c r="N2567">
        <v>232</v>
      </c>
      <c r="O2567">
        <v>1856</v>
      </c>
      <c r="P2567" s="5" t="s">
        <v>77</v>
      </c>
      <c r="Q2567">
        <v>-37.837699999999998</v>
      </c>
      <c r="R2567">
        <v>144.96530000000001</v>
      </c>
      <c r="S2567" t="s">
        <v>78</v>
      </c>
      <c r="T2567">
        <v>5943</v>
      </c>
      <c r="U2567">
        <f t="shared" si="81"/>
        <v>160</v>
      </c>
    </row>
    <row r="2568" spans="1:21" x14ac:dyDescent="0.35">
      <c r="A2568" t="s">
        <v>2698</v>
      </c>
      <c r="B2568" t="s">
        <v>2705</v>
      </c>
      <c r="C2568" s="5">
        <v>3</v>
      </c>
      <c r="D2568" t="s">
        <v>20</v>
      </c>
      <c r="E2568">
        <v>1595000</v>
      </c>
      <c r="F2568" s="7">
        <v>42497</v>
      </c>
      <c r="G2568" s="4">
        <f t="shared" si="80"/>
        <v>2016</v>
      </c>
      <c r="H2568">
        <v>2.1</v>
      </c>
      <c r="I2568">
        <v>3205</v>
      </c>
      <c r="J2568" s="6">
        <v>3</v>
      </c>
      <c r="K2568">
        <v>2</v>
      </c>
      <c r="L2568" s="6">
        <v>0</v>
      </c>
      <c r="M2568">
        <v>171</v>
      </c>
      <c r="N2568">
        <v>126</v>
      </c>
      <c r="O2568">
        <v>1890</v>
      </c>
      <c r="P2568" s="5" t="s">
        <v>77</v>
      </c>
      <c r="Q2568">
        <v>-37.839100000000002</v>
      </c>
      <c r="R2568">
        <v>144.95009999999999</v>
      </c>
      <c r="S2568" t="s">
        <v>78</v>
      </c>
      <c r="T2568">
        <v>5943</v>
      </c>
      <c r="U2568">
        <f t="shared" si="81"/>
        <v>126</v>
      </c>
    </row>
    <row r="2569" spans="1:21" x14ac:dyDescent="0.35">
      <c r="A2569" t="s">
        <v>2698</v>
      </c>
      <c r="B2569" t="s">
        <v>2706</v>
      </c>
      <c r="C2569" s="5">
        <v>3</v>
      </c>
      <c r="D2569" t="s">
        <v>20</v>
      </c>
      <c r="E2569">
        <v>1250000</v>
      </c>
      <c r="F2569" s="7">
        <v>42651</v>
      </c>
      <c r="G2569" s="4">
        <f t="shared" si="80"/>
        <v>2016</v>
      </c>
      <c r="H2569">
        <v>2.1</v>
      </c>
      <c r="I2569">
        <v>3205</v>
      </c>
      <c r="J2569" s="6">
        <v>3</v>
      </c>
      <c r="K2569">
        <v>2</v>
      </c>
      <c r="L2569" s="6">
        <v>0</v>
      </c>
      <c r="M2569">
        <v>224</v>
      </c>
      <c r="N2569">
        <v>113</v>
      </c>
      <c r="O2569">
        <v>1890</v>
      </c>
      <c r="P2569" s="5" t="s">
        <v>77</v>
      </c>
      <c r="Q2569">
        <v>-37.832900000000002</v>
      </c>
      <c r="R2569">
        <v>144.9529</v>
      </c>
      <c r="S2569" t="s">
        <v>78</v>
      </c>
      <c r="T2569">
        <v>5943</v>
      </c>
      <c r="U2569">
        <f t="shared" si="81"/>
        <v>126</v>
      </c>
    </row>
    <row r="2570" spans="1:21" x14ac:dyDescent="0.35">
      <c r="A2570" t="s">
        <v>2698</v>
      </c>
      <c r="B2570" t="s">
        <v>2707</v>
      </c>
      <c r="C2570" s="5">
        <v>4</v>
      </c>
      <c r="D2570" t="s">
        <v>20</v>
      </c>
      <c r="E2570">
        <v>2180000</v>
      </c>
      <c r="F2570" s="7">
        <v>42714</v>
      </c>
      <c r="G2570" s="4">
        <f t="shared" si="80"/>
        <v>2016</v>
      </c>
      <c r="H2570">
        <v>2.1</v>
      </c>
      <c r="I2570">
        <v>3205</v>
      </c>
      <c r="J2570" s="6">
        <v>4</v>
      </c>
      <c r="K2570">
        <v>3</v>
      </c>
      <c r="L2570" s="6">
        <v>1</v>
      </c>
      <c r="M2570">
        <v>200</v>
      </c>
      <c r="N2570">
        <v>153</v>
      </c>
      <c r="O2570">
        <v>1860</v>
      </c>
      <c r="P2570" s="5" t="s">
        <v>77</v>
      </c>
      <c r="Q2570">
        <v>-37.835999999999999</v>
      </c>
      <c r="R2570">
        <v>144.965</v>
      </c>
      <c r="S2570" t="s">
        <v>78</v>
      </c>
      <c r="T2570">
        <v>5943</v>
      </c>
      <c r="U2570">
        <f t="shared" si="81"/>
        <v>156</v>
      </c>
    </row>
    <row r="2571" spans="1:21" x14ac:dyDescent="0.35">
      <c r="A2571" t="s">
        <v>2698</v>
      </c>
      <c r="B2571" t="s">
        <v>2708</v>
      </c>
      <c r="C2571" s="5">
        <v>2</v>
      </c>
      <c r="D2571" t="s">
        <v>20</v>
      </c>
      <c r="E2571">
        <v>930000</v>
      </c>
      <c r="F2571" s="7">
        <v>42777</v>
      </c>
      <c r="G2571" s="4">
        <f t="shared" si="80"/>
        <v>2017</v>
      </c>
      <c r="H2571">
        <v>2.1</v>
      </c>
      <c r="I2571">
        <v>3205</v>
      </c>
      <c r="J2571" s="6">
        <v>2</v>
      </c>
      <c r="K2571">
        <v>1</v>
      </c>
      <c r="L2571" s="6">
        <v>0</v>
      </c>
      <c r="M2571">
        <v>115</v>
      </c>
      <c r="N2571">
        <v>76</v>
      </c>
      <c r="O2571">
        <v>1900</v>
      </c>
      <c r="P2571" s="5" t="s">
        <v>77</v>
      </c>
      <c r="Q2571">
        <v>-37.834499999999998</v>
      </c>
      <c r="R2571">
        <v>144.96850000000001</v>
      </c>
      <c r="S2571" t="s">
        <v>78</v>
      </c>
      <c r="T2571">
        <v>5943</v>
      </c>
      <c r="U2571">
        <f t="shared" si="81"/>
        <v>117</v>
      </c>
    </row>
    <row r="2572" spans="1:21" x14ac:dyDescent="0.35">
      <c r="A2572" t="s">
        <v>2698</v>
      </c>
      <c r="B2572" t="s">
        <v>2710</v>
      </c>
      <c r="C2572" s="5">
        <v>3</v>
      </c>
      <c r="D2572" t="s">
        <v>20</v>
      </c>
      <c r="E2572">
        <v>1200000</v>
      </c>
      <c r="F2572" s="7">
        <v>42595</v>
      </c>
      <c r="G2572" s="4">
        <f t="shared" si="80"/>
        <v>2016</v>
      </c>
      <c r="H2572">
        <v>2.1</v>
      </c>
      <c r="I2572">
        <v>3205</v>
      </c>
      <c r="J2572" s="6">
        <v>3</v>
      </c>
      <c r="K2572">
        <v>2</v>
      </c>
      <c r="L2572" s="6">
        <v>0</v>
      </c>
      <c r="M2572">
        <v>113</v>
      </c>
      <c r="N2572">
        <v>120</v>
      </c>
      <c r="O2572">
        <v>1910</v>
      </c>
      <c r="P2572" s="5" t="s">
        <v>77</v>
      </c>
      <c r="Q2572">
        <v>-37.834600000000002</v>
      </c>
      <c r="R2572">
        <v>144.96879999999999</v>
      </c>
      <c r="S2572" t="s">
        <v>78</v>
      </c>
      <c r="T2572">
        <v>5943</v>
      </c>
      <c r="U2572">
        <f t="shared" si="81"/>
        <v>106</v>
      </c>
    </row>
    <row r="2573" spans="1:21" x14ac:dyDescent="0.35">
      <c r="A2573" t="s">
        <v>2698</v>
      </c>
      <c r="B2573" t="s">
        <v>2711</v>
      </c>
      <c r="C2573" s="5">
        <v>3</v>
      </c>
      <c r="D2573" t="s">
        <v>20</v>
      </c>
      <c r="E2573">
        <v>2000000</v>
      </c>
      <c r="F2573" s="7">
        <v>42658</v>
      </c>
      <c r="G2573" s="4">
        <f t="shared" si="80"/>
        <v>2016</v>
      </c>
      <c r="H2573">
        <v>2.1</v>
      </c>
      <c r="I2573">
        <v>3205</v>
      </c>
      <c r="J2573" s="6">
        <v>3</v>
      </c>
      <c r="K2573">
        <v>2</v>
      </c>
      <c r="L2573" s="6">
        <v>1</v>
      </c>
      <c r="M2573">
        <v>161</v>
      </c>
      <c r="N2573">
        <v>141</v>
      </c>
      <c r="O2573">
        <v>1890</v>
      </c>
      <c r="P2573" s="5" t="s">
        <v>77</v>
      </c>
      <c r="Q2573">
        <v>-37.838299999999997</v>
      </c>
      <c r="R2573">
        <v>144.94990000000001</v>
      </c>
      <c r="S2573" t="s">
        <v>78</v>
      </c>
      <c r="T2573">
        <v>5943</v>
      </c>
      <c r="U2573">
        <f t="shared" si="81"/>
        <v>126</v>
      </c>
    </row>
    <row r="2574" spans="1:21" x14ac:dyDescent="0.35">
      <c r="A2574" t="s">
        <v>2698</v>
      </c>
      <c r="B2574" t="s">
        <v>2712</v>
      </c>
      <c r="C2574" s="5">
        <v>2</v>
      </c>
      <c r="D2574" t="s">
        <v>20</v>
      </c>
      <c r="E2574">
        <v>2000000</v>
      </c>
      <c r="F2574" s="7">
        <v>42476</v>
      </c>
      <c r="G2574" s="4">
        <f t="shared" si="80"/>
        <v>2016</v>
      </c>
      <c r="H2574">
        <v>2.1</v>
      </c>
      <c r="I2574">
        <v>3205</v>
      </c>
      <c r="J2574" s="6">
        <v>2</v>
      </c>
      <c r="K2574">
        <v>2</v>
      </c>
      <c r="L2574" s="6">
        <v>1</v>
      </c>
      <c r="M2574">
        <v>141</v>
      </c>
      <c r="N2574">
        <v>150</v>
      </c>
      <c r="O2574">
        <v>1900</v>
      </c>
      <c r="P2574" s="5" t="s">
        <v>77</v>
      </c>
      <c r="Q2574">
        <v>-37.838900000000002</v>
      </c>
      <c r="R2574">
        <v>144.96119999999999</v>
      </c>
      <c r="S2574" t="s">
        <v>78</v>
      </c>
      <c r="T2574">
        <v>5943</v>
      </c>
      <c r="U2574">
        <f t="shared" si="81"/>
        <v>116</v>
      </c>
    </row>
    <row r="2575" spans="1:21" x14ac:dyDescent="0.35">
      <c r="A2575" t="s">
        <v>2698</v>
      </c>
      <c r="B2575" t="s">
        <v>2713</v>
      </c>
      <c r="C2575" s="5">
        <v>3</v>
      </c>
      <c r="D2575" t="s">
        <v>20</v>
      </c>
      <c r="E2575">
        <v>1250000</v>
      </c>
      <c r="F2575" s="7">
        <v>42630</v>
      </c>
      <c r="G2575" s="4">
        <f t="shared" si="80"/>
        <v>2016</v>
      </c>
      <c r="H2575">
        <v>2.1</v>
      </c>
      <c r="I2575">
        <v>3205</v>
      </c>
      <c r="J2575" s="6">
        <v>3</v>
      </c>
      <c r="K2575">
        <v>2</v>
      </c>
      <c r="L2575" s="6">
        <v>1</v>
      </c>
      <c r="M2575">
        <v>108</v>
      </c>
      <c r="N2575">
        <v>125</v>
      </c>
      <c r="O2575">
        <v>1890</v>
      </c>
      <c r="P2575" s="5" t="s">
        <v>77</v>
      </c>
      <c r="Q2575">
        <v>-37.836300000000001</v>
      </c>
      <c r="R2575">
        <v>144.95089999999999</v>
      </c>
      <c r="S2575" t="s">
        <v>78</v>
      </c>
      <c r="T2575">
        <v>5943</v>
      </c>
      <c r="U2575">
        <f t="shared" si="81"/>
        <v>126</v>
      </c>
    </row>
    <row r="2576" spans="1:21" x14ac:dyDescent="0.35">
      <c r="A2576" t="s">
        <v>2698</v>
      </c>
      <c r="B2576" t="s">
        <v>2714</v>
      </c>
      <c r="C2576" s="5">
        <v>3</v>
      </c>
      <c r="D2576" t="s">
        <v>20</v>
      </c>
      <c r="E2576">
        <v>1650000</v>
      </c>
      <c r="F2576" s="7">
        <v>42630</v>
      </c>
      <c r="G2576" s="4">
        <f t="shared" si="80"/>
        <v>2016</v>
      </c>
      <c r="H2576">
        <v>2.1</v>
      </c>
      <c r="I2576">
        <v>3205</v>
      </c>
      <c r="J2576" s="6">
        <v>3</v>
      </c>
      <c r="K2576">
        <v>2</v>
      </c>
      <c r="L2576" s="6">
        <v>0</v>
      </c>
      <c r="M2576">
        <v>204</v>
      </c>
      <c r="N2576">
        <v>195</v>
      </c>
      <c r="O2576">
        <v>1890</v>
      </c>
      <c r="P2576" s="5" t="s">
        <v>77</v>
      </c>
      <c r="Q2576">
        <v>-37.835700000000003</v>
      </c>
      <c r="R2576">
        <v>144.95310000000001</v>
      </c>
      <c r="S2576" t="s">
        <v>78</v>
      </c>
      <c r="T2576">
        <v>5943</v>
      </c>
      <c r="U2576">
        <f t="shared" si="81"/>
        <v>126</v>
      </c>
    </row>
    <row r="2577" spans="1:21" x14ac:dyDescent="0.35">
      <c r="A2577" t="s">
        <v>2698</v>
      </c>
      <c r="B2577" t="s">
        <v>2715</v>
      </c>
      <c r="C2577" s="5">
        <v>3</v>
      </c>
      <c r="D2577" t="s">
        <v>20</v>
      </c>
      <c r="E2577">
        <v>1825000</v>
      </c>
      <c r="F2577" s="7">
        <v>42539</v>
      </c>
      <c r="G2577" s="4">
        <f t="shared" si="80"/>
        <v>2016</v>
      </c>
      <c r="H2577">
        <v>2.1</v>
      </c>
      <c r="I2577">
        <v>3205</v>
      </c>
      <c r="J2577" s="6">
        <v>3</v>
      </c>
      <c r="K2577">
        <v>2</v>
      </c>
      <c r="L2577" s="6">
        <v>2</v>
      </c>
      <c r="M2577">
        <v>151</v>
      </c>
      <c r="N2577">
        <v>153</v>
      </c>
      <c r="O2577">
        <v>1900</v>
      </c>
      <c r="P2577" s="5" t="s">
        <v>77</v>
      </c>
      <c r="Q2577">
        <v>-37.838299999999997</v>
      </c>
      <c r="R2577">
        <v>144.9632</v>
      </c>
      <c r="S2577" t="s">
        <v>78</v>
      </c>
      <c r="T2577">
        <v>5943</v>
      </c>
      <c r="U2577">
        <f t="shared" si="81"/>
        <v>116</v>
      </c>
    </row>
    <row r="2578" spans="1:21" x14ac:dyDescent="0.35">
      <c r="A2578" t="s">
        <v>2698</v>
      </c>
      <c r="B2578" t="s">
        <v>2716</v>
      </c>
      <c r="C2578" s="5">
        <v>2</v>
      </c>
      <c r="D2578" t="s">
        <v>20</v>
      </c>
      <c r="E2578">
        <v>1200000</v>
      </c>
      <c r="F2578" s="7">
        <v>42539</v>
      </c>
      <c r="G2578" s="4">
        <f t="shared" si="80"/>
        <v>2016</v>
      </c>
      <c r="H2578">
        <v>2.1</v>
      </c>
      <c r="I2578">
        <v>3205</v>
      </c>
      <c r="J2578" s="6">
        <v>2</v>
      </c>
      <c r="K2578">
        <v>2</v>
      </c>
      <c r="L2578" s="6">
        <v>1</v>
      </c>
      <c r="M2578">
        <v>131</v>
      </c>
      <c r="N2578">
        <v>79</v>
      </c>
      <c r="O2578">
        <v>1890</v>
      </c>
      <c r="P2578" s="5" t="s">
        <v>77</v>
      </c>
      <c r="Q2578">
        <v>-37.838999999999999</v>
      </c>
      <c r="R2578">
        <v>144.94800000000001</v>
      </c>
      <c r="S2578" t="s">
        <v>78</v>
      </c>
      <c r="T2578">
        <v>5943</v>
      </c>
      <c r="U2578">
        <f t="shared" si="81"/>
        <v>126</v>
      </c>
    </row>
    <row r="2579" spans="1:21" x14ac:dyDescent="0.35">
      <c r="A2579" t="s">
        <v>2698</v>
      </c>
      <c r="B2579" t="s">
        <v>2717</v>
      </c>
      <c r="C2579" s="5">
        <v>3</v>
      </c>
      <c r="D2579" t="s">
        <v>20</v>
      </c>
      <c r="E2579">
        <v>1390000</v>
      </c>
      <c r="F2579" s="7">
        <v>42512</v>
      </c>
      <c r="G2579" s="4">
        <f t="shared" si="80"/>
        <v>2016</v>
      </c>
      <c r="H2579">
        <v>2.1</v>
      </c>
      <c r="I2579">
        <v>3205</v>
      </c>
      <c r="J2579" s="6">
        <v>3</v>
      </c>
      <c r="K2579">
        <v>2</v>
      </c>
      <c r="L2579" s="6">
        <v>1</v>
      </c>
      <c r="M2579">
        <v>138</v>
      </c>
      <c r="N2579">
        <v>138</v>
      </c>
      <c r="O2579">
        <v>1998</v>
      </c>
      <c r="P2579" s="5" t="s">
        <v>77</v>
      </c>
      <c r="Q2579">
        <v>-37.835099999999997</v>
      </c>
      <c r="R2579">
        <v>144.9675</v>
      </c>
      <c r="S2579" t="s">
        <v>78</v>
      </c>
      <c r="T2579">
        <v>5943</v>
      </c>
      <c r="U2579">
        <f t="shared" si="81"/>
        <v>18</v>
      </c>
    </row>
    <row r="2580" spans="1:21" x14ac:dyDescent="0.35">
      <c r="A2580" t="s">
        <v>2698</v>
      </c>
      <c r="B2580" t="s">
        <v>2718</v>
      </c>
      <c r="C2580" s="5">
        <v>4</v>
      </c>
      <c r="D2580" t="s">
        <v>20</v>
      </c>
      <c r="E2580">
        <v>1615000</v>
      </c>
      <c r="F2580" s="7">
        <v>42512</v>
      </c>
      <c r="G2580" s="4">
        <f t="shared" si="80"/>
        <v>2016</v>
      </c>
      <c r="H2580">
        <v>2.1</v>
      </c>
      <c r="I2580">
        <v>3205</v>
      </c>
      <c r="J2580" s="6">
        <v>4</v>
      </c>
      <c r="K2580">
        <v>3</v>
      </c>
      <c r="L2580" s="6">
        <v>2</v>
      </c>
      <c r="M2580">
        <v>577</v>
      </c>
      <c r="N2580">
        <v>220</v>
      </c>
      <c r="O2580">
        <v>2009</v>
      </c>
      <c r="P2580" s="5" t="s">
        <v>77</v>
      </c>
      <c r="Q2580">
        <v>-37.835700000000003</v>
      </c>
      <c r="R2580">
        <v>144.9502</v>
      </c>
      <c r="S2580" t="s">
        <v>78</v>
      </c>
      <c r="T2580">
        <v>5943</v>
      </c>
      <c r="U2580">
        <f t="shared" si="81"/>
        <v>7</v>
      </c>
    </row>
    <row r="2581" spans="1:21" x14ac:dyDescent="0.35">
      <c r="A2581" t="s">
        <v>2698</v>
      </c>
      <c r="B2581" t="s">
        <v>2719</v>
      </c>
      <c r="C2581" s="5">
        <v>3</v>
      </c>
      <c r="D2581" t="s">
        <v>20</v>
      </c>
      <c r="E2581">
        <v>2075000</v>
      </c>
      <c r="F2581" s="7">
        <v>42701</v>
      </c>
      <c r="G2581" s="4">
        <f t="shared" si="80"/>
        <v>2016</v>
      </c>
      <c r="H2581">
        <v>2.1</v>
      </c>
      <c r="I2581">
        <v>3205</v>
      </c>
      <c r="J2581" s="6">
        <v>3</v>
      </c>
      <c r="K2581">
        <v>2</v>
      </c>
      <c r="L2581" s="6">
        <v>0</v>
      </c>
      <c r="M2581">
        <v>141</v>
      </c>
      <c r="N2581">
        <v>163</v>
      </c>
      <c r="O2581">
        <v>1890</v>
      </c>
      <c r="P2581" s="5" t="s">
        <v>77</v>
      </c>
      <c r="Q2581">
        <v>-37.833300000000001</v>
      </c>
      <c r="R2581">
        <v>144.95760000000001</v>
      </c>
      <c r="S2581" t="s">
        <v>78</v>
      </c>
      <c r="T2581">
        <v>5943</v>
      </c>
      <c r="U2581">
        <f t="shared" si="81"/>
        <v>126</v>
      </c>
    </row>
    <row r="2582" spans="1:21" x14ac:dyDescent="0.35">
      <c r="A2582" t="s">
        <v>2720</v>
      </c>
      <c r="B2582" t="s">
        <v>2721</v>
      </c>
      <c r="C2582" s="5">
        <v>3</v>
      </c>
      <c r="D2582" t="s">
        <v>29</v>
      </c>
      <c r="E2582">
        <v>1460000</v>
      </c>
      <c r="F2582" s="7">
        <v>42525</v>
      </c>
      <c r="G2582" s="4">
        <f t="shared" si="80"/>
        <v>2016</v>
      </c>
      <c r="H2582">
        <v>3.3</v>
      </c>
      <c r="I2582">
        <v>3141</v>
      </c>
      <c r="J2582" s="6">
        <v>2</v>
      </c>
      <c r="K2582">
        <v>2</v>
      </c>
      <c r="L2582" s="6">
        <v>1</v>
      </c>
      <c r="M2582">
        <v>181</v>
      </c>
      <c r="N2582">
        <v>148</v>
      </c>
      <c r="O2582">
        <v>1990</v>
      </c>
      <c r="P2582" s="5" t="s">
        <v>896</v>
      </c>
      <c r="Q2582">
        <v>-37.833399999999997</v>
      </c>
      <c r="R2582">
        <v>144.98670000000001</v>
      </c>
      <c r="S2582" t="s">
        <v>78</v>
      </c>
      <c r="T2582">
        <v>14887</v>
      </c>
      <c r="U2582">
        <f t="shared" si="81"/>
        <v>26</v>
      </c>
    </row>
    <row r="2583" spans="1:21" x14ac:dyDescent="0.35">
      <c r="A2583" t="s">
        <v>2720</v>
      </c>
      <c r="B2583" t="s">
        <v>2722</v>
      </c>
      <c r="C2583" s="5">
        <v>3</v>
      </c>
      <c r="D2583" t="s">
        <v>29</v>
      </c>
      <c r="E2583">
        <v>1250000</v>
      </c>
      <c r="F2583" s="7">
        <v>42681</v>
      </c>
      <c r="G2583" s="4">
        <f t="shared" si="80"/>
        <v>2016</v>
      </c>
      <c r="H2583">
        <v>3.3</v>
      </c>
      <c r="I2583">
        <v>3141</v>
      </c>
      <c r="J2583" s="6">
        <v>3</v>
      </c>
      <c r="K2583">
        <v>2</v>
      </c>
      <c r="L2583" s="6">
        <v>1</v>
      </c>
      <c r="M2583">
        <v>80</v>
      </c>
      <c r="N2583">
        <v>118</v>
      </c>
      <c r="O2583">
        <v>2003</v>
      </c>
      <c r="P2583" s="5" t="s">
        <v>896</v>
      </c>
      <c r="Q2583">
        <v>-37.8416</v>
      </c>
      <c r="R2583">
        <v>144.9923</v>
      </c>
      <c r="S2583" t="s">
        <v>78</v>
      </c>
      <c r="T2583">
        <v>14887</v>
      </c>
      <c r="U2583">
        <f t="shared" si="81"/>
        <v>13</v>
      </c>
    </row>
    <row r="2584" spans="1:21" x14ac:dyDescent="0.35">
      <c r="A2584" t="s">
        <v>2720</v>
      </c>
      <c r="B2584" t="s">
        <v>2723</v>
      </c>
      <c r="C2584" s="5">
        <v>2</v>
      </c>
      <c r="D2584" t="s">
        <v>20</v>
      </c>
      <c r="E2584">
        <v>1455000</v>
      </c>
      <c r="F2584" s="7">
        <v>42651</v>
      </c>
      <c r="G2584" s="4">
        <f t="shared" si="80"/>
        <v>2016</v>
      </c>
      <c r="H2584">
        <v>3.3</v>
      </c>
      <c r="I2584">
        <v>3141</v>
      </c>
      <c r="J2584" s="6">
        <v>2</v>
      </c>
      <c r="K2584">
        <v>1</v>
      </c>
      <c r="L2584" s="6">
        <v>0</v>
      </c>
      <c r="M2584">
        <v>225</v>
      </c>
      <c r="N2584">
        <v>94</v>
      </c>
      <c r="O2584">
        <v>1890</v>
      </c>
      <c r="P2584" s="5" t="s">
        <v>896</v>
      </c>
      <c r="Q2584">
        <v>-37.842100000000002</v>
      </c>
      <c r="R2584">
        <v>144.98759999999999</v>
      </c>
      <c r="S2584" t="s">
        <v>78</v>
      </c>
      <c r="T2584">
        <v>14887</v>
      </c>
      <c r="U2584">
        <f t="shared" si="81"/>
        <v>126</v>
      </c>
    </row>
    <row r="2585" spans="1:21" x14ac:dyDescent="0.35">
      <c r="A2585" t="s">
        <v>2720</v>
      </c>
      <c r="B2585" t="s">
        <v>2725</v>
      </c>
      <c r="C2585" s="5">
        <v>4</v>
      </c>
      <c r="D2585" t="s">
        <v>20</v>
      </c>
      <c r="E2585">
        <v>5700000</v>
      </c>
      <c r="F2585" s="7">
        <v>42686</v>
      </c>
      <c r="G2585" s="4">
        <f t="shared" si="80"/>
        <v>2016</v>
      </c>
      <c r="H2585">
        <v>3.3</v>
      </c>
      <c r="I2585">
        <v>3141</v>
      </c>
      <c r="J2585" s="6">
        <v>4</v>
      </c>
      <c r="K2585">
        <v>2</v>
      </c>
      <c r="L2585" s="6">
        <v>0</v>
      </c>
      <c r="M2585">
        <v>292</v>
      </c>
      <c r="N2585">
        <v>272</v>
      </c>
      <c r="O2585">
        <v>1880</v>
      </c>
      <c r="P2585" s="5" t="s">
        <v>896</v>
      </c>
      <c r="Q2585">
        <v>-37.837699999999998</v>
      </c>
      <c r="R2585">
        <v>144.98939999999999</v>
      </c>
      <c r="S2585" t="s">
        <v>78</v>
      </c>
      <c r="T2585">
        <v>14887</v>
      </c>
      <c r="U2585">
        <f t="shared" si="81"/>
        <v>136</v>
      </c>
    </row>
    <row r="2586" spans="1:21" x14ac:dyDescent="0.35">
      <c r="A2586" t="s">
        <v>2720</v>
      </c>
      <c r="B2586" t="s">
        <v>2726</v>
      </c>
      <c r="C2586" s="5">
        <v>3</v>
      </c>
      <c r="D2586" t="s">
        <v>20</v>
      </c>
      <c r="E2586">
        <v>2695000</v>
      </c>
      <c r="F2586" s="7">
        <v>42686</v>
      </c>
      <c r="G2586" s="4">
        <f t="shared" si="80"/>
        <v>2016</v>
      </c>
      <c r="H2586">
        <v>3.3</v>
      </c>
      <c r="I2586">
        <v>3141</v>
      </c>
      <c r="J2586" s="6">
        <v>3</v>
      </c>
      <c r="K2586">
        <v>2</v>
      </c>
      <c r="L2586" s="6">
        <v>1</v>
      </c>
      <c r="M2586">
        <v>215</v>
      </c>
      <c r="N2586">
        <v>200</v>
      </c>
      <c r="O2586">
        <v>1910</v>
      </c>
      <c r="P2586" s="5" t="s">
        <v>896</v>
      </c>
      <c r="Q2586">
        <v>-37.836100000000002</v>
      </c>
      <c r="R2586">
        <v>144.98310000000001</v>
      </c>
      <c r="S2586" t="s">
        <v>78</v>
      </c>
      <c r="T2586">
        <v>14887</v>
      </c>
      <c r="U2586">
        <f t="shared" si="81"/>
        <v>106</v>
      </c>
    </row>
    <row r="2587" spans="1:21" x14ac:dyDescent="0.35">
      <c r="A2587" t="s">
        <v>2720</v>
      </c>
      <c r="B2587" t="s">
        <v>2727</v>
      </c>
      <c r="C2587" s="5">
        <v>2</v>
      </c>
      <c r="D2587" t="s">
        <v>24</v>
      </c>
      <c r="E2587">
        <v>693000</v>
      </c>
      <c r="F2587" s="7">
        <v>42658</v>
      </c>
      <c r="G2587" s="4">
        <f t="shared" si="80"/>
        <v>2016</v>
      </c>
      <c r="H2587">
        <v>3.3</v>
      </c>
      <c r="I2587">
        <v>3141</v>
      </c>
      <c r="J2587" s="6">
        <v>2</v>
      </c>
      <c r="K2587">
        <v>1</v>
      </c>
      <c r="L2587" s="6">
        <v>1</v>
      </c>
      <c r="M2587">
        <v>2122</v>
      </c>
      <c r="N2587">
        <v>64</v>
      </c>
      <c r="O2587">
        <v>1960</v>
      </c>
      <c r="P2587" s="5" t="s">
        <v>896</v>
      </c>
      <c r="Q2587">
        <v>-37.838299999999997</v>
      </c>
      <c r="R2587">
        <v>145.00139999999999</v>
      </c>
      <c r="S2587" t="s">
        <v>78</v>
      </c>
      <c r="T2587">
        <v>14887</v>
      </c>
      <c r="U2587">
        <f t="shared" si="81"/>
        <v>56</v>
      </c>
    </row>
    <row r="2588" spans="1:21" x14ac:dyDescent="0.35">
      <c r="A2588" t="s">
        <v>2720</v>
      </c>
      <c r="B2588" t="s">
        <v>2728</v>
      </c>
      <c r="C2588" s="5">
        <v>3</v>
      </c>
      <c r="D2588" t="s">
        <v>20</v>
      </c>
      <c r="E2588">
        <v>2285000</v>
      </c>
      <c r="F2588" s="7">
        <v>42658</v>
      </c>
      <c r="G2588" s="4">
        <f t="shared" si="80"/>
        <v>2016</v>
      </c>
      <c r="H2588">
        <v>3.3</v>
      </c>
      <c r="I2588">
        <v>3141</v>
      </c>
      <c r="J2588" s="6">
        <v>3</v>
      </c>
      <c r="K2588">
        <v>2</v>
      </c>
      <c r="L2588" s="6">
        <v>2</v>
      </c>
      <c r="M2588">
        <v>221</v>
      </c>
      <c r="N2588">
        <v>135</v>
      </c>
      <c r="O2588">
        <v>1890</v>
      </c>
      <c r="P2588" s="5" t="s">
        <v>896</v>
      </c>
      <c r="Q2588">
        <v>-37.8416</v>
      </c>
      <c r="R2588">
        <v>144.99590000000001</v>
      </c>
      <c r="S2588" t="s">
        <v>78</v>
      </c>
      <c r="T2588">
        <v>14887</v>
      </c>
      <c r="U2588">
        <f t="shared" si="81"/>
        <v>126</v>
      </c>
    </row>
    <row r="2589" spans="1:21" x14ac:dyDescent="0.35">
      <c r="A2589" t="s">
        <v>2720</v>
      </c>
      <c r="B2589" t="s">
        <v>1323</v>
      </c>
      <c r="C2589" s="5">
        <v>3</v>
      </c>
      <c r="D2589" t="s">
        <v>20</v>
      </c>
      <c r="E2589">
        <v>3000000</v>
      </c>
      <c r="F2589" s="7">
        <v>42658</v>
      </c>
      <c r="G2589" s="4">
        <f t="shared" si="80"/>
        <v>2016</v>
      </c>
      <c r="H2589">
        <v>3.3</v>
      </c>
      <c r="I2589">
        <v>3141</v>
      </c>
      <c r="J2589" s="6">
        <v>3</v>
      </c>
      <c r="K2589">
        <v>3</v>
      </c>
      <c r="L2589" s="6">
        <v>2</v>
      </c>
      <c r="M2589">
        <v>191</v>
      </c>
      <c r="N2589">
        <v>175</v>
      </c>
      <c r="O2589">
        <v>1890</v>
      </c>
      <c r="P2589" s="5" t="s">
        <v>896</v>
      </c>
      <c r="Q2589">
        <v>-37.835999999999999</v>
      </c>
      <c r="R2589">
        <v>144.98240000000001</v>
      </c>
      <c r="S2589" t="s">
        <v>78</v>
      </c>
      <c r="T2589">
        <v>14887</v>
      </c>
      <c r="U2589">
        <f t="shared" si="81"/>
        <v>126</v>
      </c>
    </row>
    <row r="2590" spans="1:21" x14ac:dyDescent="0.35">
      <c r="A2590" t="s">
        <v>2720</v>
      </c>
      <c r="B2590" t="s">
        <v>2729</v>
      </c>
      <c r="C2590" s="5">
        <v>2</v>
      </c>
      <c r="D2590" t="s">
        <v>24</v>
      </c>
      <c r="E2590">
        <v>515000</v>
      </c>
      <c r="F2590" s="7">
        <v>42476</v>
      </c>
      <c r="G2590" s="4">
        <f t="shared" si="80"/>
        <v>2016</v>
      </c>
      <c r="H2590">
        <v>3.3</v>
      </c>
      <c r="I2590">
        <v>3141</v>
      </c>
      <c r="J2590" s="6">
        <v>2</v>
      </c>
      <c r="K2590">
        <v>1</v>
      </c>
      <c r="L2590" s="6">
        <v>1</v>
      </c>
      <c r="M2590">
        <v>734</v>
      </c>
      <c r="N2590">
        <v>65</v>
      </c>
      <c r="O2590">
        <v>2013</v>
      </c>
      <c r="P2590" s="5" t="s">
        <v>896</v>
      </c>
      <c r="Q2590">
        <v>-37.843299999999999</v>
      </c>
      <c r="R2590">
        <v>144.99619999999999</v>
      </c>
      <c r="S2590" t="s">
        <v>78</v>
      </c>
      <c r="T2590">
        <v>14887</v>
      </c>
      <c r="U2590">
        <f t="shared" si="81"/>
        <v>3</v>
      </c>
    </row>
    <row r="2591" spans="1:21" x14ac:dyDescent="0.35">
      <c r="A2591" t="s">
        <v>2720</v>
      </c>
      <c r="B2591" t="s">
        <v>2730</v>
      </c>
      <c r="C2591" s="5">
        <v>4</v>
      </c>
      <c r="D2591" t="s">
        <v>20</v>
      </c>
      <c r="E2591">
        <v>2600000</v>
      </c>
      <c r="F2591" s="7">
        <v>42812</v>
      </c>
      <c r="G2591" s="4">
        <f t="shared" si="80"/>
        <v>2017</v>
      </c>
      <c r="H2591">
        <v>3.3</v>
      </c>
      <c r="I2591">
        <v>3141</v>
      </c>
      <c r="J2591" s="6">
        <v>4</v>
      </c>
      <c r="K2591">
        <v>2</v>
      </c>
      <c r="L2591" s="6">
        <v>2</v>
      </c>
      <c r="M2591">
        <v>141</v>
      </c>
      <c r="N2591">
        <v>127</v>
      </c>
      <c r="O2591">
        <v>1880</v>
      </c>
      <c r="P2591" s="5" t="s">
        <v>896</v>
      </c>
      <c r="Q2591">
        <v>-37.836599999999997</v>
      </c>
      <c r="R2591">
        <v>144.98269999999999</v>
      </c>
      <c r="S2591" t="s">
        <v>78</v>
      </c>
      <c r="T2591">
        <v>14887</v>
      </c>
      <c r="U2591">
        <f t="shared" si="81"/>
        <v>137</v>
      </c>
    </row>
    <row r="2592" spans="1:21" x14ac:dyDescent="0.35">
      <c r="A2592" t="s">
        <v>2720</v>
      </c>
      <c r="B2592" t="s">
        <v>2731</v>
      </c>
      <c r="C2592" s="5">
        <v>3</v>
      </c>
      <c r="D2592" t="s">
        <v>20</v>
      </c>
      <c r="E2592">
        <v>1810000</v>
      </c>
      <c r="F2592" s="7">
        <v>42539</v>
      </c>
      <c r="G2592" s="4">
        <f t="shared" si="80"/>
        <v>2016</v>
      </c>
      <c r="H2592">
        <v>3.3</v>
      </c>
      <c r="I2592">
        <v>3141</v>
      </c>
      <c r="J2592" s="6">
        <v>3</v>
      </c>
      <c r="K2592">
        <v>1</v>
      </c>
      <c r="L2592" s="6">
        <v>1</v>
      </c>
      <c r="M2592">
        <v>211</v>
      </c>
      <c r="N2592">
        <v>18</v>
      </c>
      <c r="O2592">
        <v>1906</v>
      </c>
      <c r="P2592" s="5" t="s">
        <v>896</v>
      </c>
      <c r="Q2592">
        <v>-37.844200000000001</v>
      </c>
      <c r="R2592">
        <v>144.99279999999999</v>
      </c>
      <c r="S2592" t="s">
        <v>78</v>
      </c>
      <c r="T2592">
        <v>14887</v>
      </c>
      <c r="U2592">
        <f t="shared" si="81"/>
        <v>110</v>
      </c>
    </row>
    <row r="2593" spans="1:21" x14ac:dyDescent="0.35">
      <c r="A2593" t="s">
        <v>2720</v>
      </c>
      <c r="B2593" t="s">
        <v>2732</v>
      </c>
      <c r="C2593" s="5">
        <v>1</v>
      </c>
      <c r="D2593" t="s">
        <v>24</v>
      </c>
      <c r="E2593">
        <v>540000</v>
      </c>
      <c r="F2593" s="7">
        <v>42512</v>
      </c>
      <c r="G2593" s="4">
        <f t="shared" si="80"/>
        <v>2016</v>
      </c>
      <c r="H2593">
        <v>3.3</v>
      </c>
      <c r="I2593">
        <v>3141</v>
      </c>
      <c r="J2593" s="6">
        <v>1</v>
      </c>
      <c r="K2593">
        <v>1</v>
      </c>
      <c r="L2593" s="6">
        <v>1</v>
      </c>
      <c r="M2593">
        <v>480</v>
      </c>
      <c r="N2593">
        <v>53</v>
      </c>
      <c r="O2593">
        <v>1930</v>
      </c>
      <c r="P2593" s="5" t="s">
        <v>896</v>
      </c>
      <c r="Q2593">
        <v>-37.835599999999999</v>
      </c>
      <c r="R2593">
        <v>144.97669999999999</v>
      </c>
      <c r="S2593" t="s">
        <v>78</v>
      </c>
      <c r="T2593">
        <v>14887</v>
      </c>
      <c r="U2593">
        <f t="shared" si="81"/>
        <v>86</v>
      </c>
    </row>
    <row r="2594" spans="1:21" x14ac:dyDescent="0.35">
      <c r="A2594" t="s">
        <v>2720</v>
      </c>
      <c r="B2594" t="s">
        <v>2733</v>
      </c>
      <c r="C2594" s="5">
        <v>3</v>
      </c>
      <c r="D2594" t="s">
        <v>29</v>
      </c>
      <c r="E2594">
        <v>2010000</v>
      </c>
      <c r="F2594" s="7">
        <v>42512</v>
      </c>
      <c r="G2594" s="4">
        <f t="shared" si="80"/>
        <v>2016</v>
      </c>
      <c r="H2594">
        <v>3.3</v>
      </c>
      <c r="I2594">
        <v>3141</v>
      </c>
      <c r="J2594" s="6">
        <v>3</v>
      </c>
      <c r="K2594">
        <v>2</v>
      </c>
      <c r="L2594" s="6">
        <v>1</v>
      </c>
      <c r="M2594">
        <v>163</v>
      </c>
      <c r="N2594">
        <v>207</v>
      </c>
      <c r="O2594">
        <v>2016</v>
      </c>
      <c r="P2594" s="5" t="s">
        <v>896</v>
      </c>
      <c r="Q2594">
        <v>-37.842500000000001</v>
      </c>
      <c r="R2594">
        <v>144.98769999999999</v>
      </c>
      <c r="S2594" t="s">
        <v>78</v>
      </c>
      <c r="T2594">
        <v>14887</v>
      </c>
      <c r="U2594">
        <f t="shared" si="81"/>
        <v>0</v>
      </c>
    </row>
    <row r="2595" spans="1:21" x14ac:dyDescent="0.35">
      <c r="A2595" t="s">
        <v>2720</v>
      </c>
      <c r="B2595" t="s">
        <v>2734</v>
      </c>
      <c r="C2595" s="5">
        <v>3</v>
      </c>
      <c r="D2595" t="s">
        <v>20</v>
      </c>
      <c r="E2595">
        <v>1945000</v>
      </c>
      <c r="F2595" s="7">
        <v>42512</v>
      </c>
      <c r="G2595" s="4">
        <f t="shared" si="80"/>
        <v>2016</v>
      </c>
      <c r="H2595">
        <v>3.3</v>
      </c>
      <c r="I2595">
        <v>3141</v>
      </c>
      <c r="J2595" s="6">
        <v>3</v>
      </c>
      <c r="K2595">
        <v>2</v>
      </c>
      <c r="L2595" s="6">
        <v>1</v>
      </c>
      <c r="M2595">
        <v>194</v>
      </c>
      <c r="N2595">
        <v>148</v>
      </c>
      <c r="O2595">
        <v>1890</v>
      </c>
      <c r="P2595" s="5" t="s">
        <v>896</v>
      </c>
      <c r="Q2595">
        <v>-37.839500000000001</v>
      </c>
      <c r="R2595">
        <v>144.9898</v>
      </c>
      <c r="S2595" t="s">
        <v>78</v>
      </c>
      <c r="T2595">
        <v>14887</v>
      </c>
      <c r="U2595">
        <f t="shared" si="81"/>
        <v>126</v>
      </c>
    </row>
    <row r="2596" spans="1:21" x14ac:dyDescent="0.35">
      <c r="A2596" t="s">
        <v>2720</v>
      </c>
      <c r="B2596" t="s">
        <v>2735</v>
      </c>
      <c r="C2596" s="5">
        <v>3</v>
      </c>
      <c r="D2596" t="s">
        <v>20</v>
      </c>
      <c r="E2596">
        <v>906000</v>
      </c>
      <c r="F2596" s="7">
        <v>42512</v>
      </c>
      <c r="G2596" s="4">
        <f t="shared" si="80"/>
        <v>2016</v>
      </c>
      <c r="H2596">
        <v>3.3</v>
      </c>
      <c r="I2596">
        <v>3141</v>
      </c>
      <c r="J2596" s="6">
        <v>3</v>
      </c>
      <c r="K2596">
        <v>1</v>
      </c>
      <c r="L2596" s="6">
        <v>0</v>
      </c>
      <c r="M2596">
        <v>154</v>
      </c>
      <c r="N2596">
        <v>88</v>
      </c>
      <c r="O2596">
        <v>1920</v>
      </c>
      <c r="P2596" s="5" t="s">
        <v>896</v>
      </c>
      <c r="Q2596">
        <v>-37.839500000000001</v>
      </c>
      <c r="R2596">
        <v>144.98679999999999</v>
      </c>
      <c r="S2596" t="s">
        <v>78</v>
      </c>
      <c r="T2596">
        <v>14887</v>
      </c>
      <c r="U2596">
        <f t="shared" si="81"/>
        <v>96</v>
      </c>
    </row>
    <row r="2597" spans="1:21" x14ac:dyDescent="0.35">
      <c r="A2597" t="s">
        <v>2720</v>
      </c>
      <c r="B2597" t="s">
        <v>2736</v>
      </c>
      <c r="C2597" s="5">
        <v>2</v>
      </c>
      <c r="D2597" t="s">
        <v>20</v>
      </c>
      <c r="E2597">
        <v>1130000</v>
      </c>
      <c r="F2597" s="7">
        <v>42604</v>
      </c>
      <c r="G2597" s="4">
        <f t="shared" si="80"/>
        <v>2016</v>
      </c>
      <c r="H2597">
        <v>3.3</v>
      </c>
      <c r="I2597">
        <v>3141</v>
      </c>
      <c r="J2597" s="6">
        <v>2</v>
      </c>
      <c r="K2597">
        <v>1</v>
      </c>
      <c r="L2597" s="6">
        <v>1</v>
      </c>
      <c r="M2597">
        <v>132</v>
      </c>
      <c r="N2597">
        <v>77</v>
      </c>
      <c r="O2597">
        <v>1900</v>
      </c>
      <c r="P2597" s="5" t="s">
        <v>896</v>
      </c>
      <c r="Q2597">
        <v>-37.8446</v>
      </c>
      <c r="R2597">
        <v>144.9896</v>
      </c>
      <c r="S2597" t="s">
        <v>78</v>
      </c>
      <c r="T2597">
        <v>14887</v>
      </c>
      <c r="U2597">
        <f t="shared" si="81"/>
        <v>116</v>
      </c>
    </row>
    <row r="2598" spans="1:21" x14ac:dyDescent="0.35">
      <c r="A2598" t="s">
        <v>2720</v>
      </c>
      <c r="B2598" t="s">
        <v>2738</v>
      </c>
      <c r="C2598" s="5">
        <v>2</v>
      </c>
      <c r="D2598" t="s">
        <v>20</v>
      </c>
      <c r="E2598">
        <v>1100000</v>
      </c>
      <c r="F2598" s="7">
        <v>42637</v>
      </c>
      <c r="G2598" s="4">
        <f t="shared" si="80"/>
        <v>2016</v>
      </c>
      <c r="H2598">
        <v>3.3</v>
      </c>
      <c r="I2598">
        <v>3141</v>
      </c>
      <c r="J2598" s="6">
        <v>2</v>
      </c>
      <c r="K2598">
        <v>1</v>
      </c>
      <c r="L2598" s="6">
        <v>0</v>
      </c>
      <c r="M2598">
        <v>176</v>
      </c>
      <c r="N2598">
        <v>81</v>
      </c>
      <c r="O2598">
        <v>1930</v>
      </c>
      <c r="P2598" s="5" t="s">
        <v>896</v>
      </c>
      <c r="Q2598">
        <v>-37.843600000000002</v>
      </c>
      <c r="R2598">
        <v>144.99250000000001</v>
      </c>
      <c r="S2598" t="s">
        <v>78</v>
      </c>
      <c r="T2598">
        <v>14887</v>
      </c>
      <c r="U2598">
        <f t="shared" si="81"/>
        <v>86</v>
      </c>
    </row>
    <row r="2599" spans="1:21" x14ac:dyDescent="0.35">
      <c r="A2599" t="s">
        <v>2720</v>
      </c>
      <c r="B2599" t="s">
        <v>2739</v>
      </c>
      <c r="C2599" s="5">
        <v>3</v>
      </c>
      <c r="D2599" t="s">
        <v>20</v>
      </c>
      <c r="E2599">
        <v>1125000</v>
      </c>
      <c r="F2599" s="7">
        <v>42637</v>
      </c>
      <c r="G2599" s="4">
        <f t="shared" si="80"/>
        <v>2016</v>
      </c>
      <c r="H2599">
        <v>3.3</v>
      </c>
      <c r="I2599">
        <v>3141</v>
      </c>
      <c r="J2599" s="6">
        <v>2</v>
      </c>
      <c r="K2599">
        <v>1</v>
      </c>
      <c r="L2599" s="6">
        <v>0</v>
      </c>
      <c r="M2599">
        <v>146</v>
      </c>
      <c r="N2599">
        <v>89</v>
      </c>
      <c r="O2599">
        <v>1910</v>
      </c>
      <c r="P2599" s="5" t="s">
        <v>896</v>
      </c>
      <c r="Q2599">
        <v>-37.845399999999998</v>
      </c>
      <c r="R2599">
        <v>144.9888</v>
      </c>
      <c r="S2599" t="s">
        <v>78</v>
      </c>
      <c r="T2599">
        <v>14887</v>
      </c>
      <c r="U2599">
        <f t="shared" si="81"/>
        <v>106</v>
      </c>
    </row>
    <row r="2600" spans="1:21" x14ac:dyDescent="0.35">
      <c r="A2600" t="s">
        <v>2720</v>
      </c>
      <c r="B2600" t="s">
        <v>2737</v>
      </c>
      <c r="C2600" s="5">
        <v>2</v>
      </c>
      <c r="D2600" t="s">
        <v>20</v>
      </c>
      <c r="E2600">
        <v>1200000</v>
      </c>
      <c r="F2600" s="7">
        <v>42548</v>
      </c>
      <c r="G2600" s="4">
        <f t="shared" si="80"/>
        <v>2016</v>
      </c>
      <c r="H2600">
        <v>3.3</v>
      </c>
      <c r="I2600">
        <v>3141</v>
      </c>
      <c r="J2600" s="6">
        <v>2</v>
      </c>
      <c r="K2600">
        <v>1</v>
      </c>
      <c r="L2600" s="6">
        <v>0</v>
      </c>
      <c r="M2600">
        <v>176</v>
      </c>
      <c r="N2600">
        <v>84</v>
      </c>
      <c r="O2600">
        <v>1940</v>
      </c>
      <c r="P2600" s="5" t="s">
        <v>896</v>
      </c>
      <c r="Q2600">
        <v>-37.843600000000002</v>
      </c>
      <c r="R2600">
        <v>144.99250000000001</v>
      </c>
      <c r="S2600" t="s">
        <v>78</v>
      </c>
      <c r="T2600">
        <v>14887</v>
      </c>
      <c r="U2600">
        <f t="shared" si="81"/>
        <v>76</v>
      </c>
    </row>
    <row r="2601" spans="1:21" x14ac:dyDescent="0.35">
      <c r="A2601" t="s">
        <v>2720</v>
      </c>
      <c r="B2601" t="s">
        <v>2740</v>
      </c>
      <c r="C2601" s="5">
        <v>3</v>
      </c>
      <c r="D2601" t="s">
        <v>20</v>
      </c>
      <c r="E2601">
        <v>2200000</v>
      </c>
      <c r="F2601" s="7">
        <v>42701</v>
      </c>
      <c r="G2601" s="4">
        <f t="shared" si="80"/>
        <v>2016</v>
      </c>
      <c r="H2601">
        <v>3.3</v>
      </c>
      <c r="I2601">
        <v>3141</v>
      </c>
      <c r="J2601" s="6">
        <v>3</v>
      </c>
      <c r="K2601">
        <v>2</v>
      </c>
      <c r="L2601" s="6">
        <v>0</v>
      </c>
      <c r="M2601">
        <v>358</v>
      </c>
      <c r="N2601">
        <v>238</v>
      </c>
      <c r="O2601">
        <v>1915</v>
      </c>
      <c r="P2601" s="5" t="s">
        <v>896</v>
      </c>
      <c r="Q2601">
        <v>-37.842500000000001</v>
      </c>
      <c r="R2601">
        <v>145.00309999999999</v>
      </c>
      <c r="S2601" t="s">
        <v>78</v>
      </c>
      <c r="T2601">
        <v>14887</v>
      </c>
      <c r="U2601">
        <f t="shared" si="81"/>
        <v>101</v>
      </c>
    </row>
    <row r="2602" spans="1:21" x14ac:dyDescent="0.35">
      <c r="A2602" t="s">
        <v>2720</v>
      </c>
      <c r="B2602" t="s">
        <v>2741</v>
      </c>
      <c r="C2602" s="5">
        <v>3</v>
      </c>
      <c r="D2602" t="s">
        <v>20</v>
      </c>
      <c r="E2602">
        <v>1700000</v>
      </c>
      <c r="F2602" s="7">
        <v>42701</v>
      </c>
      <c r="G2602" s="4">
        <f t="shared" si="80"/>
        <v>2016</v>
      </c>
      <c r="H2602">
        <v>3.3</v>
      </c>
      <c r="I2602">
        <v>3141</v>
      </c>
      <c r="J2602" s="6">
        <v>3</v>
      </c>
      <c r="K2602">
        <v>1</v>
      </c>
      <c r="L2602" s="6">
        <v>1</v>
      </c>
      <c r="M2602">
        <v>178</v>
      </c>
      <c r="N2602">
        <v>172</v>
      </c>
      <c r="O2602">
        <v>1894</v>
      </c>
      <c r="P2602" s="5" t="s">
        <v>896</v>
      </c>
      <c r="Q2602">
        <v>-37.840400000000002</v>
      </c>
      <c r="R2602">
        <v>145.00219999999999</v>
      </c>
      <c r="S2602" t="s">
        <v>78</v>
      </c>
      <c r="T2602">
        <v>14887</v>
      </c>
      <c r="U2602">
        <f t="shared" si="81"/>
        <v>122</v>
      </c>
    </row>
    <row r="2603" spans="1:21" x14ac:dyDescent="0.35">
      <c r="A2603" t="s">
        <v>2720</v>
      </c>
      <c r="B2603" t="s">
        <v>2742</v>
      </c>
      <c r="C2603" s="5">
        <v>2</v>
      </c>
      <c r="D2603" t="s">
        <v>20</v>
      </c>
      <c r="E2603">
        <v>1200000</v>
      </c>
      <c r="F2603" s="7">
        <v>42518</v>
      </c>
      <c r="G2603" s="4">
        <f t="shared" si="80"/>
        <v>2016</v>
      </c>
      <c r="H2603">
        <v>3.3</v>
      </c>
      <c r="I2603">
        <v>3141</v>
      </c>
      <c r="J2603" s="6">
        <v>2</v>
      </c>
      <c r="K2603">
        <v>1</v>
      </c>
      <c r="L2603" s="6">
        <v>1</v>
      </c>
      <c r="M2603">
        <v>163</v>
      </c>
      <c r="N2603">
        <v>86</v>
      </c>
      <c r="O2603">
        <v>1900</v>
      </c>
      <c r="P2603" s="5" t="s">
        <v>896</v>
      </c>
      <c r="Q2603">
        <v>-37.8446</v>
      </c>
      <c r="R2603">
        <v>144.9879</v>
      </c>
      <c r="S2603" t="s">
        <v>78</v>
      </c>
      <c r="T2603">
        <v>14887</v>
      </c>
      <c r="U2603">
        <f t="shared" si="81"/>
        <v>116</v>
      </c>
    </row>
    <row r="2604" spans="1:21" x14ac:dyDescent="0.35">
      <c r="A2604" t="s">
        <v>2720</v>
      </c>
      <c r="B2604" t="s">
        <v>2743</v>
      </c>
      <c r="C2604" s="5">
        <v>3</v>
      </c>
      <c r="D2604" t="s">
        <v>20</v>
      </c>
      <c r="E2604">
        <v>1540000</v>
      </c>
      <c r="F2604" s="7">
        <v>42518</v>
      </c>
      <c r="G2604" s="4">
        <f t="shared" si="80"/>
        <v>2016</v>
      </c>
      <c r="H2604">
        <v>3.3</v>
      </c>
      <c r="I2604">
        <v>3141</v>
      </c>
      <c r="J2604" s="6">
        <v>3</v>
      </c>
      <c r="K2604">
        <v>2</v>
      </c>
      <c r="L2604" s="6">
        <v>1</v>
      </c>
      <c r="M2604">
        <v>149</v>
      </c>
      <c r="N2604">
        <v>140</v>
      </c>
      <c r="O2604">
        <v>2003</v>
      </c>
      <c r="P2604" s="5" t="s">
        <v>896</v>
      </c>
      <c r="Q2604">
        <v>-37.844799999999999</v>
      </c>
      <c r="R2604">
        <v>144.98820000000001</v>
      </c>
      <c r="S2604" t="s">
        <v>78</v>
      </c>
      <c r="T2604">
        <v>14887</v>
      </c>
      <c r="U2604">
        <f t="shared" si="81"/>
        <v>13</v>
      </c>
    </row>
    <row r="2605" spans="1:21" x14ac:dyDescent="0.35">
      <c r="A2605" t="s">
        <v>2720</v>
      </c>
      <c r="B2605" t="s">
        <v>2721</v>
      </c>
      <c r="C2605" s="5">
        <v>3</v>
      </c>
      <c r="D2605" t="s">
        <v>20</v>
      </c>
      <c r="E2605">
        <v>1700000</v>
      </c>
      <c r="F2605" s="7">
        <v>42610</v>
      </c>
      <c r="G2605" s="4">
        <f t="shared" si="80"/>
        <v>2016</v>
      </c>
      <c r="H2605">
        <v>3.3</v>
      </c>
      <c r="I2605">
        <v>3141</v>
      </c>
      <c r="J2605" s="6">
        <v>2</v>
      </c>
      <c r="K2605">
        <v>2</v>
      </c>
      <c r="L2605" s="6">
        <v>1</v>
      </c>
      <c r="M2605">
        <v>181</v>
      </c>
      <c r="N2605">
        <v>148</v>
      </c>
      <c r="O2605">
        <v>1990</v>
      </c>
      <c r="P2605" s="5" t="s">
        <v>896</v>
      </c>
      <c r="Q2605">
        <v>-37.833399999999997</v>
      </c>
      <c r="R2605">
        <v>144.98670000000001</v>
      </c>
      <c r="S2605" t="s">
        <v>78</v>
      </c>
      <c r="T2605">
        <v>14887</v>
      </c>
      <c r="U2605">
        <f t="shared" si="81"/>
        <v>26</v>
      </c>
    </row>
    <row r="2606" spans="1:21" x14ac:dyDescent="0.35">
      <c r="A2606" t="s">
        <v>2744</v>
      </c>
      <c r="B2606" t="s">
        <v>2745</v>
      </c>
      <c r="C2606" s="5">
        <v>1</v>
      </c>
      <c r="D2606" t="s">
        <v>24</v>
      </c>
      <c r="E2606">
        <v>455000</v>
      </c>
      <c r="F2606" s="7">
        <v>42777</v>
      </c>
      <c r="G2606" s="4">
        <f t="shared" si="80"/>
        <v>2017</v>
      </c>
      <c r="H2606">
        <v>1.2</v>
      </c>
      <c r="I2606">
        <v>3006</v>
      </c>
      <c r="J2606" s="6">
        <v>1</v>
      </c>
      <c r="K2606">
        <v>1</v>
      </c>
      <c r="L2606" s="6">
        <v>0</v>
      </c>
      <c r="M2606">
        <v>760</v>
      </c>
      <c r="N2606">
        <v>70</v>
      </c>
      <c r="O2606">
        <v>2007</v>
      </c>
      <c r="P2606" s="5" t="s">
        <v>896</v>
      </c>
      <c r="Q2606">
        <v>-37.822800000000001</v>
      </c>
      <c r="R2606">
        <v>144.96610000000001</v>
      </c>
      <c r="S2606" t="s">
        <v>78</v>
      </c>
      <c r="T2606">
        <v>8400</v>
      </c>
      <c r="U2606">
        <f t="shared" si="81"/>
        <v>10</v>
      </c>
    </row>
    <row r="2607" spans="1:21" x14ac:dyDescent="0.35">
      <c r="A2607" t="s">
        <v>2744</v>
      </c>
      <c r="B2607" t="s">
        <v>2746</v>
      </c>
      <c r="C2607" s="5">
        <v>2</v>
      </c>
      <c r="D2607" t="s">
        <v>24</v>
      </c>
      <c r="E2607">
        <v>622500</v>
      </c>
      <c r="F2607" s="7">
        <v>42512</v>
      </c>
      <c r="G2607" s="4">
        <f t="shared" si="80"/>
        <v>2016</v>
      </c>
      <c r="H2607">
        <v>1.2</v>
      </c>
      <c r="I2607">
        <v>3006</v>
      </c>
      <c r="J2607" s="6">
        <v>2</v>
      </c>
      <c r="K2607">
        <v>2</v>
      </c>
      <c r="L2607" s="6">
        <v>1</v>
      </c>
      <c r="M2607">
        <v>2955</v>
      </c>
      <c r="N2607">
        <v>67</v>
      </c>
      <c r="O2607">
        <v>2013</v>
      </c>
      <c r="P2607" s="5" t="s">
        <v>896</v>
      </c>
      <c r="Q2607">
        <v>-37.829900000000002</v>
      </c>
      <c r="R2607">
        <v>144.96789999999999</v>
      </c>
      <c r="S2607" t="s">
        <v>78</v>
      </c>
      <c r="T2607">
        <v>8400</v>
      </c>
      <c r="U2607">
        <f t="shared" si="81"/>
        <v>3</v>
      </c>
    </row>
    <row r="2608" spans="1:21" x14ac:dyDescent="0.35">
      <c r="A2608" t="s">
        <v>2744</v>
      </c>
      <c r="B2608" t="s">
        <v>2747</v>
      </c>
      <c r="C2608" s="5">
        <v>1</v>
      </c>
      <c r="D2608" t="s">
        <v>24</v>
      </c>
      <c r="E2608">
        <v>370000</v>
      </c>
      <c r="F2608" s="7">
        <v>42581</v>
      </c>
      <c r="G2608" s="4">
        <f t="shared" si="80"/>
        <v>2016</v>
      </c>
      <c r="H2608">
        <v>1.2</v>
      </c>
      <c r="I2608">
        <v>3006</v>
      </c>
      <c r="J2608" s="6">
        <v>1</v>
      </c>
      <c r="K2608">
        <v>1</v>
      </c>
      <c r="L2608" s="6">
        <v>1</v>
      </c>
      <c r="M2608">
        <v>546</v>
      </c>
      <c r="N2608">
        <v>51</v>
      </c>
      <c r="O2608">
        <v>2000</v>
      </c>
      <c r="P2608" s="5" t="s">
        <v>896</v>
      </c>
      <c r="Q2608">
        <v>-37.827399999999997</v>
      </c>
      <c r="R2608">
        <v>144.95869999999999</v>
      </c>
      <c r="S2608" t="s">
        <v>78</v>
      </c>
      <c r="T2608">
        <v>8400</v>
      </c>
      <c r="U2608">
        <f t="shared" si="81"/>
        <v>16</v>
      </c>
    </row>
    <row r="2609" spans="1:21" x14ac:dyDescent="0.35">
      <c r="A2609" t="s">
        <v>2748</v>
      </c>
      <c r="B2609" t="s">
        <v>2749</v>
      </c>
      <c r="C2609" s="5">
        <v>3</v>
      </c>
      <c r="D2609" t="s">
        <v>20</v>
      </c>
      <c r="E2609">
        <v>855000</v>
      </c>
      <c r="F2609" s="7">
        <v>42588</v>
      </c>
      <c r="G2609" s="4">
        <f t="shared" si="80"/>
        <v>2016</v>
      </c>
      <c r="H2609">
        <v>7.7</v>
      </c>
      <c r="I2609">
        <v>3015</v>
      </c>
      <c r="J2609" s="6">
        <v>3</v>
      </c>
      <c r="K2609">
        <v>1</v>
      </c>
      <c r="L2609" s="6">
        <v>1</v>
      </c>
      <c r="M2609">
        <v>326</v>
      </c>
      <c r="N2609">
        <v>112</v>
      </c>
      <c r="O2609">
        <v>1991</v>
      </c>
      <c r="P2609" s="5" t="s">
        <v>113</v>
      </c>
      <c r="Q2609">
        <v>-37.831000000000003</v>
      </c>
      <c r="R2609">
        <v>144.88839999999999</v>
      </c>
      <c r="S2609" t="s">
        <v>51</v>
      </c>
      <c r="T2609">
        <v>1223</v>
      </c>
      <c r="U2609">
        <f t="shared" si="81"/>
        <v>25</v>
      </c>
    </row>
    <row r="2610" spans="1:21" x14ac:dyDescent="0.35">
      <c r="A2610" t="s">
        <v>2748</v>
      </c>
      <c r="B2610" t="s">
        <v>2750</v>
      </c>
      <c r="C2610" s="5">
        <v>2</v>
      </c>
      <c r="D2610" t="s">
        <v>20</v>
      </c>
      <c r="E2610">
        <v>832500</v>
      </c>
      <c r="F2610" s="7">
        <v>42497</v>
      </c>
      <c r="G2610" s="4">
        <f t="shared" si="80"/>
        <v>2016</v>
      </c>
      <c r="H2610">
        <v>7.7</v>
      </c>
      <c r="I2610">
        <v>3015</v>
      </c>
      <c r="J2610" s="6">
        <v>2</v>
      </c>
      <c r="K2610">
        <v>1</v>
      </c>
      <c r="L2610" s="6">
        <v>2</v>
      </c>
      <c r="M2610">
        <v>562</v>
      </c>
      <c r="N2610">
        <v>116</v>
      </c>
      <c r="O2610">
        <v>1950</v>
      </c>
      <c r="P2610" s="5" t="s">
        <v>113</v>
      </c>
      <c r="Q2610">
        <v>-37.833300000000001</v>
      </c>
      <c r="R2610">
        <v>144.88679999999999</v>
      </c>
      <c r="S2610" t="s">
        <v>51</v>
      </c>
      <c r="T2610">
        <v>1223</v>
      </c>
      <c r="U2610">
        <f t="shared" si="81"/>
        <v>66</v>
      </c>
    </row>
    <row r="2611" spans="1:21" x14ac:dyDescent="0.35">
      <c r="A2611" t="s">
        <v>2748</v>
      </c>
      <c r="B2611" t="s">
        <v>2751</v>
      </c>
      <c r="C2611" s="5">
        <v>2</v>
      </c>
      <c r="D2611" t="s">
        <v>20</v>
      </c>
      <c r="E2611">
        <v>850000</v>
      </c>
      <c r="F2611" s="7">
        <v>42651</v>
      </c>
      <c r="G2611" s="4">
        <f t="shared" si="80"/>
        <v>2016</v>
      </c>
      <c r="H2611">
        <v>7.7</v>
      </c>
      <c r="I2611">
        <v>3015</v>
      </c>
      <c r="J2611" s="6">
        <v>2</v>
      </c>
      <c r="K2611">
        <v>1</v>
      </c>
      <c r="L2611" s="6">
        <v>2</v>
      </c>
      <c r="M2611">
        <v>502</v>
      </c>
      <c r="N2611">
        <v>104</v>
      </c>
      <c r="O2611">
        <v>1950</v>
      </c>
      <c r="P2611" s="5" t="s">
        <v>113</v>
      </c>
      <c r="Q2611">
        <v>-37.826300000000003</v>
      </c>
      <c r="R2611">
        <v>144.8775</v>
      </c>
      <c r="S2611" t="s">
        <v>51</v>
      </c>
      <c r="T2611">
        <v>1223</v>
      </c>
      <c r="U2611">
        <f t="shared" si="81"/>
        <v>66</v>
      </c>
    </row>
    <row r="2612" spans="1:21" x14ac:dyDescent="0.35">
      <c r="A2612" t="s">
        <v>2748</v>
      </c>
      <c r="B2612" t="s">
        <v>2752</v>
      </c>
      <c r="C2612" s="5">
        <v>3</v>
      </c>
      <c r="D2612" t="s">
        <v>20</v>
      </c>
      <c r="E2612">
        <v>1080000</v>
      </c>
      <c r="F2612" s="7">
        <v>42623</v>
      </c>
      <c r="G2612" s="4">
        <f t="shared" si="80"/>
        <v>2016</v>
      </c>
      <c r="H2612">
        <v>7.7</v>
      </c>
      <c r="I2612">
        <v>3015</v>
      </c>
      <c r="J2612" s="6">
        <v>3</v>
      </c>
      <c r="K2612">
        <v>1</v>
      </c>
      <c r="L2612" s="6">
        <v>2</v>
      </c>
      <c r="M2612">
        <v>472</v>
      </c>
      <c r="N2612">
        <v>95</v>
      </c>
      <c r="O2612">
        <v>1950</v>
      </c>
      <c r="P2612" s="5" t="s">
        <v>113</v>
      </c>
      <c r="Q2612">
        <v>-37.830199999999998</v>
      </c>
      <c r="R2612">
        <v>144.88849999999999</v>
      </c>
      <c r="S2612" t="s">
        <v>51</v>
      </c>
      <c r="T2612">
        <v>1223</v>
      </c>
      <c r="U2612">
        <f t="shared" si="81"/>
        <v>66</v>
      </c>
    </row>
    <row r="2613" spans="1:21" x14ac:dyDescent="0.35">
      <c r="A2613" t="s">
        <v>2748</v>
      </c>
      <c r="B2613" t="s">
        <v>2753</v>
      </c>
      <c r="C2613" s="5">
        <v>3</v>
      </c>
      <c r="D2613" t="s">
        <v>20</v>
      </c>
      <c r="E2613">
        <v>927000</v>
      </c>
      <c r="F2613" s="7">
        <v>42533</v>
      </c>
      <c r="G2613" s="4">
        <f t="shared" si="80"/>
        <v>2016</v>
      </c>
      <c r="H2613">
        <v>7.7</v>
      </c>
      <c r="I2613">
        <v>3015</v>
      </c>
      <c r="J2613" s="6">
        <v>3</v>
      </c>
      <c r="K2613">
        <v>1</v>
      </c>
      <c r="L2613" s="6">
        <v>0</v>
      </c>
      <c r="M2613">
        <v>274</v>
      </c>
      <c r="N2613">
        <v>131</v>
      </c>
      <c r="O2613">
        <v>1910</v>
      </c>
      <c r="P2613" s="5" t="s">
        <v>113</v>
      </c>
      <c r="Q2613">
        <v>-37.828200000000002</v>
      </c>
      <c r="R2613">
        <v>144.88560000000001</v>
      </c>
      <c r="S2613" t="s">
        <v>51</v>
      </c>
      <c r="T2613">
        <v>1223</v>
      </c>
      <c r="U2613">
        <f t="shared" si="81"/>
        <v>106</v>
      </c>
    </row>
    <row r="2614" spans="1:21" x14ac:dyDescent="0.35">
      <c r="A2614" t="s">
        <v>2748</v>
      </c>
      <c r="B2614" t="s">
        <v>2754</v>
      </c>
      <c r="C2614" s="5">
        <v>4</v>
      </c>
      <c r="D2614" t="s">
        <v>20</v>
      </c>
      <c r="E2614">
        <v>850000</v>
      </c>
      <c r="F2614" s="7">
        <v>42686</v>
      </c>
      <c r="G2614" s="4">
        <f t="shared" si="80"/>
        <v>2016</v>
      </c>
      <c r="H2614">
        <v>7.7</v>
      </c>
      <c r="I2614">
        <v>3015</v>
      </c>
      <c r="J2614" s="6">
        <v>4</v>
      </c>
      <c r="K2614">
        <v>2</v>
      </c>
      <c r="L2614" s="6">
        <v>0</v>
      </c>
      <c r="M2614">
        <v>389</v>
      </c>
      <c r="N2614">
        <v>158</v>
      </c>
      <c r="O2614">
        <v>1990</v>
      </c>
      <c r="P2614" s="5" t="s">
        <v>113</v>
      </c>
      <c r="Q2614">
        <v>-37.828400000000002</v>
      </c>
      <c r="R2614">
        <v>144.8861</v>
      </c>
      <c r="S2614" t="s">
        <v>51</v>
      </c>
      <c r="T2614">
        <v>1223</v>
      </c>
      <c r="U2614">
        <f t="shared" si="81"/>
        <v>26</v>
      </c>
    </row>
    <row r="2615" spans="1:21" x14ac:dyDescent="0.35">
      <c r="A2615" t="s">
        <v>2748</v>
      </c>
      <c r="B2615" t="s">
        <v>2755</v>
      </c>
      <c r="C2615" s="5">
        <v>3</v>
      </c>
      <c r="D2615" t="s">
        <v>20</v>
      </c>
      <c r="E2615">
        <v>831000</v>
      </c>
      <c r="F2615" s="7">
        <v>42476</v>
      </c>
      <c r="G2615" s="4">
        <f t="shared" si="80"/>
        <v>2016</v>
      </c>
      <c r="H2615">
        <v>7.7</v>
      </c>
      <c r="I2615">
        <v>3015</v>
      </c>
      <c r="J2615" s="6">
        <v>3</v>
      </c>
      <c r="K2615">
        <v>1</v>
      </c>
      <c r="L2615" s="6">
        <v>0</v>
      </c>
      <c r="M2615">
        <v>353</v>
      </c>
      <c r="N2615">
        <v>109</v>
      </c>
      <c r="O2615">
        <v>1890</v>
      </c>
      <c r="P2615" s="5" t="s">
        <v>113</v>
      </c>
      <c r="Q2615">
        <v>-37.8309</v>
      </c>
      <c r="R2615">
        <v>144.88900000000001</v>
      </c>
      <c r="S2615" t="s">
        <v>51</v>
      </c>
      <c r="T2615">
        <v>1223</v>
      </c>
      <c r="U2615">
        <f t="shared" si="81"/>
        <v>126</v>
      </c>
    </row>
    <row r="2616" spans="1:21" x14ac:dyDescent="0.35">
      <c r="A2616" t="s">
        <v>2748</v>
      </c>
      <c r="B2616" t="s">
        <v>2756</v>
      </c>
      <c r="C2616" s="5">
        <v>4</v>
      </c>
      <c r="D2616" t="s">
        <v>29</v>
      </c>
      <c r="E2616">
        <v>840000</v>
      </c>
      <c r="F2616" s="7">
        <v>42630</v>
      </c>
      <c r="G2616" s="4">
        <f t="shared" si="80"/>
        <v>2016</v>
      </c>
      <c r="H2616">
        <v>7.7</v>
      </c>
      <c r="I2616">
        <v>3015</v>
      </c>
      <c r="J2616" s="6">
        <v>3</v>
      </c>
      <c r="K2616">
        <v>3</v>
      </c>
      <c r="L2616" s="6">
        <v>2</v>
      </c>
      <c r="M2616">
        <v>278</v>
      </c>
      <c r="N2616">
        <v>277</v>
      </c>
      <c r="O2616">
        <v>2015</v>
      </c>
      <c r="P2616" s="5" t="s">
        <v>113</v>
      </c>
      <c r="Q2616">
        <v>-37.826099999999997</v>
      </c>
      <c r="R2616">
        <v>144.87180000000001</v>
      </c>
      <c r="S2616" t="s">
        <v>51</v>
      </c>
      <c r="T2616">
        <v>1223</v>
      </c>
      <c r="U2616">
        <f t="shared" si="81"/>
        <v>1</v>
      </c>
    </row>
    <row r="2617" spans="1:21" x14ac:dyDescent="0.35">
      <c r="A2617" t="s">
        <v>2748</v>
      </c>
      <c r="B2617" t="s">
        <v>2757</v>
      </c>
      <c r="C2617" s="5">
        <v>4</v>
      </c>
      <c r="D2617" t="s">
        <v>20</v>
      </c>
      <c r="E2617">
        <v>1315000</v>
      </c>
      <c r="F2617" s="7">
        <v>42539</v>
      </c>
      <c r="G2617" s="4">
        <f t="shared" si="80"/>
        <v>2016</v>
      </c>
      <c r="H2617">
        <v>7.7</v>
      </c>
      <c r="I2617">
        <v>3015</v>
      </c>
      <c r="J2617" s="6">
        <v>4</v>
      </c>
      <c r="K2617">
        <v>2</v>
      </c>
      <c r="L2617" s="6">
        <v>3</v>
      </c>
      <c r="M2617">
        <v>830</v>
      </c>
      <c r="N2617">
        <v>134</v>
      </c>
      <c r="O2617">
        <v>1920</v>
      </c>
      <c r="P2617" s="5" t="s">
        <v>113</v>
      </c>
      <c r="Q2617">
        <v>-37.829000000000001</v>
      </c>
      <c r="R2617">
        <v>144.88069999999999</v>
      </c>
      <c r="S2617" t="s">
        <v>51</v>
      </c>
      <c r="T2617">
        <v>1223</v>
      </c>
      <c r="U2617">
        <f t="shared" si="81"/>
        <v>96</v>
      </c>
    </row>
    <row r="2618" spans="1:21" x14ac:dyDescent="0.35">
      <c r="A2618" t="s">
        <v>2748</v>
      </c>
      <c r="B2618" t="s">
        <v>2758</v>
      </c>
      <c r="C2618" s="5">
        <v>4</v>
      </c>
      <c r="D2618" t="s">
        <v>20</v>
      </c>
      <c r="E2618">
        <v>1161000</v>
      </c>
      <c r="F2618" s="7">
        <v>42791</v>
      </c>
      <c r="G2618" s="4">
        <f t="shared" si="80"/>
        <v>2017</v>
      </c>
      <c r="H2618">
        <v>7.7</v>
      </c>
      <c r="I2618">
        <v>3015</v>
      </c>
      <c r="J2618" s="6">
        <v>4</v>
      </c>
      <c r="K2618">
        <v>2</v>
      </c>
      <c r="L2618" s="6">
        <v>5</v>
      </c>
      <c r="M2618">
        <v>742</v>
      </c>
      <c r="N2618">
        <v>236</v>
      </c>
      <c r="O2618">
        <v>2000</v>
      </c>
      <c r="P2618" s="5" t="s">
        <v>113</v>
      </c>
      <c r="Q2618">
        <v>-37.824800000000003</v>
      </c>
      <c r="R2618">
        <v>144.8707</v>
      </c>
      <c r="S2618" t="s">
        <v>51</v>
      </c>
      <c r="T2618">
        <v>1223</v>
      </c>
      <c r="U2618">
        <f t="shared" si="81"/>
        <v>17</v>
      </c>
    </row>
    <row r="2619" spans="1:21" x14ac:dyDescent="0.35">
      <c r="A2619" t="s">
        <v>2748</v>
      </c>
      <c r="B2619" t="s">
        <v>2759</v>
      </c>
      <c r="C2619" s="5">
        <v>3</v>
      </c>
      <c r="D2619" t="s">
        <v>20</v>
      </c>
      <c r="E2619">
        <v>1016000</v>
      </c>
      <c r="F2619" s="7">
        <v>42577</v>
      </c>
      <c r="G2619" s="4">
        <f t="shared" si="80"/>
        <v>2016</v>
      </c>
      <c r="H2619">
        <v>7.7</v>
      </c>
      <c r="I2619">
        <v>3015</v>
      </c>
      <c r="J2619" s="6">
        <v>3</v>
      </c>
      <c r="K2619">
        <v>1</v>
      </c>
      <c r="L2619" s="6">
        <v>1</v>
      </c>
      <c r="M2619">
        <v>320</v>
      </c>
      <c r="N2619">
        <v>134</v>
      </c>
      <c r="O2619">
        <v>1940</v>
      </c>
      <c r="P2619" s="5" t="s">
        <v>113</v>
      </c>
      <c r="Q2619">
        <v>-37.8277</v>
      </c>
      <c r="R2619">
        <v>144.88409999999999</v>
      </c>
      <c r="S2619" t="s">
        <v>51</v>
      </c>
      <c r="T2619">
        <v>1223</v>
      </c>
      <c r="U2619">
        <f t="shared" si="81"/>
        <v>76</v>
      </c>
    </row>
    <row r="2620" spans="1:21" x14ac:dyDescent="0.35">
      <c r="A2620" t="s">
        <v>2748</v>
      </c>
      <c r="B2620" t="s">
        <v>2760</v>
      </c>
      <c r="C2620" s="5">
        <v>3</v>
      </c>
      <c r="D2620" t="s">
        <v>20</v>
      </c>
      <c r="E2620">
        <v>690000</v>
      </c>
      <c r="F2620" s="7">
        <v>42548</v>
      </c>
      <c r="G2620" s="4">
        <f t="shared" si="80"/>
        <v>2016</v>
      </c>
      <c r="H2620">
        <v>7.7</v>
      </c>
      <c r="I2620">
        <v>3015</v>
      </c>
      <c r="J2620" s="6">
        <v>4</v>
      </c>
      <c r="K2620">
        <v>1</v>
      </c>
      <c r="L2620" s="6">
        <v>2</v>
      </c>
      <c r="M2620">
        <v>532</v>
      </c>
      <c r="N2620">
        <v>518</v>
      </c>
      <c r="O2620">
        <v>1965</v>
      </c>
      <c r="P2620" s="5" t="s">
        <v>113</v>
      </c>
      <c r="Q2620">
        <v>-37.824800000000003</v>
      </c>
      <c r="R2620">
        <v>144.8717</v>
      </c>
      <c r="S2620" t="s">
        <v>51</v>
      </c>
      <c r="T2620">
        <v>1223</v>
      </c>
      <c r="U2620">
        <f t="shared" si="81"/>
        <v>51</v>
      </c>
    </row>
    <row r="2621" spans="1:21" x14ac:dyDescent="0.35">
      <c r="A2621" t="s">
        <v>2748</v>
      </c>
      <c r="B2621" t="s">
        <v>2761</v>
      </c>
      <c r="C2621" s="5">
        <v>3</v>
      </c>
      <c r="D2621" t="s">
        <v>20</v>
      </c>
      <c r="E2621">
        <v>1070000</v>
      </c>
      <c r="F2621" s="7">
        <v>42701</v>
      </c>
      <c r="G2621" s="4">
        <f t="shared" si="80"/>
        <v>2016</v>
      </c>
      <c r="H2621">
        <v>7.7</v>
      </c>
      <c r="I2621">
        <v>3015</v>
      </c>
      <c r="J2621" s="6">
        <v>2</v>
      </c>
      <c r="K2621">
        <v>1</v>
      </c>
      <c r="L2621" s="6">
        <v>2</v>
      </c>
      <c r="M2621">
        <v>526</v>
      </c>
      <c r="N2621">
        <v>127</v>
      </c>
      <c r="O2621">
        <v>1950</v>
      </c>
      <c r="P2621" s="5" t="s">
        <v>113</v>
      </c>
      <c r="Q2621">
        <v>-37.826700000000002</v>
      </c>
      <c r="R2621">
        <v>144.87790000000001</v>
      </c>
      <c r="S2621" t="s">
        <v>51</v>
      </c>
      <c r="T2621">
        <v>1223</v>
      </c>
      <c r="U2621">
        <f t="shared" si="81"/>
        <v>66</v>
      </c>
    </row>
    <row r="2622" spans="1:21" x14ac:dyDescent="0.35">
      <c r="A2622" t="s">
        <v>2748</v>
      </c>
      <c r="B2622" t="s">
        <v>2754</v>
      </c>
      <c r="C2622" s="5">
        <v>4</v>
      </c>
      <c r="D2622" t="s">
        <v>20</v>
      </c>
      <c r="E2622">
        <v>871500</v>
      </c>
      <c r="F2622" s="7">
        <v>42610</v>
      </c>
      <c r="G2622" s="4">
        <f t="shared" si="80"/>
        <v>2016</v>
      </c>
      <c r="H2622">
        <v>7.7</v>
      </c>
      <c r="I2622">
        <v>3015</v>
      </c>
      <c r="J2622" s="6">
        <v>4</v>
      </c>
      <c r="K2622">
        <v>2</v>
      </c>
      <c r="L2622" s="6">
        <v>0</v>
      </c>
      <c r="M2622">
        <v>389</v>
      </c>
      <c r="N2622">
        <v>158</v>
      </c>
      <c r="O2622">
        <v>1990</v>
      </c>
      <c r="P2622" s="5" t="s">
        <v>113</v>
      </c>
      <c r="Q2622">
        <v>-37.828400000000002</v>
      </c>
      <c r="R2622">
        <v>144.8861</v>
      </c>
      <c r="S2622" t="s">
        <v>51</v>
      </c>
      <c r="T2622">
        <v>1223</v>
      </c>
      <c r="U2622">
        <f t="shared" si="81"/>
        <v>26</v>
      </c>
    </row>
    <row r="2623" spans="1:21" x14ac:dyDescent="0.35">
      <c r="A2623" t="s">
        <v>2762</v>
      </c>
      <c r="B2623" t="s">
        <v>2763</v>
      </c>
      <c r="C2623" s="5">
        <v>2</v>
      </c>
      <c r="D2623" t="s">
        <v>24</v>
      </c>
      <c r="E2623">
        <v>500000</v>
      </c>
      <c r="F2623" s="7">
        <v>42798</v>
      </c>
      <c r="G2623" s="4">
        <f t="shared" si="80"/>
        <v>2017</v>
      </c>
      <c r="H2623">
        <v>6.1</v>
      </c>
      <c r="I2623">
        <v>3182</v>
      </c>
      <c r="J2623" s="6">
        <v>2</v>
      </c>
      <c r="K2623">
        <v>1</v>
      </c>
      <c r="L2623" s="6">
        <v>1</v>
      </c>
      <c r="M2623">
        <v>5530</v>
      </c>
      <c r="N2623">
        <v>70</v>
      </c>
      <c r="O2623">
        <v>2001</v>
      </c>
      <c r="P2623" s="5" t="s">
        <v>77</v>
      </c>
      <c r="Q2623">
        <v>-37.859000000000002</v>
      </c>
      <c r="R2623">
        <v>144.97669999999999</v>
      </c>
      <c r="S2623" t="s">
        <v>78</v>
      </c>
      <c r="T2623">
        <v>13240</v>
      </c>
      <c r="U2623">
        <f t="shared" si="81"/>
        <v>16</v>
      </c>
    </row>
    <row r="2624" spans="1:21" x14ac:dyDescent="0.35">
      <c r="A2624" t="s">
        <v>2762</v>
      </c>
      <c r="B2624" t="s">
        <v>2764</v>
      </c>
      <c r="C2624" s="5">
        <v>3</v>
      </c>
      <c r="D2624" t="s">
        <v>20</v>
      </c>
      <c r="E2624">
        <v>1891000</v>
      </c>
      <c r="F2624" s="7">
        <v>42798</v>
      </c>
      <c r="G2624" s="4">
        <f t="shared" si="80"/>
        <v>2017</v>
      </c>
      <c r="H2624">
        <v>6.1</v>
      </c>
      <c r="I2624">
        <v>3182</v>
      </c>
      <c r="J2624" s="6">
        <v>3</v>
      </c>
      <c r="K2624">
        <v>2</v>
      </c>
      <c r="L2624" s="6">
        <v>3</v>
      </c>
      <c r="M2624">
        <v>384</v>
      </c>
      <c r="N2624">
        <v>123</v>
      </c>
      <c r="O2624">
        <v>1915</v>
      </c>
      <c r="P2624" s="5" t="s">
        <v>77</v>
      </c>
      <c r="Q2624">
        <v>-37.8645</v>
      </c>
      <c r="R2624">
        <v>144.98050000000001</v>
      </c>
      <c r="S2624" t="s">
        <v>78</v>
      </c>
      <c r="T2624">
        <v>13240</v>
      </c>
      <c r="U2624">
        <f t="shared" si="81"/>
        <v>102</v>
      </c>
    </row>
    <row r="2625" spans="1:21" x14ac:dyDescent="0.35">
      <c r="A2625" t="s">
        <v>2762</v>
      </c>
      <c r="B2625" t="s">
        <v>2765</v>
      </c>
      <c r="C2625" s="5">
        <v>4</v>
      </c>
      <c r="D2625" t="s">
        <v>20</v>
      </c>
      <c r="E2625">
        <v>2000000</v>
      </c>
      <c r="F2625" s="7">
        <v>42798</v>
      </c>
      <c r="G2625" s="4">
        <f t="shared" si="80"/>
        <v>2017</v>
      </c>
      <c r="H2625">
        <v>6.1</v>
      </c>
      <c r="I2625">
        <v>3182</v>
      </c>
      <c r="J2625" s="6">
        <v>4</v>
      </c>
      <c r="K2625">
        <v>2</v>
      </c>
      <c r="L2625" s="6">
        <v>3</v>
      </c>
      <c r="M2625">
        <v>420</v>
      </c>
      <c r="N2625">
        <v>160</v>
      </c>
      <c r="O2625">
        <v>1910</v>
      </c>
      <c r="P2625" s="5" t="s">
        <v>77</v>
      </c>
      <c r="Q2625">
        <v>-37.866700000000002</v>
      </c>
      <c r="R2625">
        <v>144.98320000000001</v>
      </c>
      <c r="S2625" t="s">
        <v>78</v>
      </c>
      <c r="T2625">
        <v>13240</v>
      </c>
      <c r="U2625">
        <f t="shared" si="81"/>
        <v>107</v>
      </c>
    </row>
    <row r="2626" spans="1:21" x14ac:dyDescent="0.35">
      <c r="A2626" t="s">
        <v>2762</v>
      </c>
      <c r="B2626" t="s">
        <v>2766</v>
      </c>
      <c r="C2626" s="5">
        <v>3</v>
      </c>
      <c r="D2626" t="s">
        <v>24</v>
      </c>
      <c r="E2626">
        <v>1500000</v>
      </c>
      <c r="F2626" s="7">
        <v>42798</v>
      </c>
      <c r="G2626" s="4">
        <f t="shared" si="80"/>
        <v>2017</v>
      </c>
      <c r="H2626">
        <v>6.1</v>
      </c>
      <c r="I2626">
        <v>3182</v>
      </c>
      <c r="J2626" s="6">
        <v>3</v>
      </c>
      <c r="K2626">
        <v>1</v>
      </c>
      <c r="L2626" s="6">
        <v>1</v>
      </c>
      <c r="M2626">
        <v>1669</v>
      </c>
      <c r="N2626">
        <v>176</v>
      </c>
      <c r="O2626">
        <v>1920</v>
      </c>
      <c r="P2626" s="5" t="s">
        <v>77</v>
      </c>
      <c r="Q2626">
        <v>-37.864600000000003</v>
      </c>
      <c r="R2626">
        <v>144.9786</v>
      </c>
      <c r="S2626" t="s">
        <v>78</v>
      </c>
      <c r="T2626">
        <v>13240</v>
      </c>
      <c r="U2626">
        <f t="shared" si="81"/>
        <v>97</v>
      </c>
    </row>
    <row r="2627" spans="1:21" x14ac:dyDescent="0.35">
      <c r="A2627" t="s">
        <v>2762</v>
      </c>
      <c r="B2627" t="s">
        <v>2767</v>
      </c>
      <c r="C2627" s="5">
        <v>3</v>
      </c>
      <c r="D2627" t="s">
        <v>20</v>
      </c>
      <c r="E2627">
        <v>2000000</v>
      </c>
      <c r="F2627" s="7">
        <v>42798</v>
      </c>
      <c r="G2627" s="4">
        <f t="shared" ref="G2627:G2690" si="82">YEAR(F2627)</f>
        <v>2017</v>
      </c>
      <c r="H2627">
        <v>6.1</v>
      </c>
      <c r="I2627">
        <v>3182</v>
      </c>
      <c r="J2627" s="6">
        <v>3</v>
      </c>
      <c r="K2627">
        <v>2</v>
      </c>
      <c r="L2627" s="6">
        <v>2</v>
      </c>
      <c r="M2627">
        <v>176</v>
      </c>
      <c r="N2627">
        <v>192</v>
      </c>
      <c r="O2627">
        <v>1880</v>
      </c>
      <c r="P2627" s="5" t="s">
        <v>77</v>
      </c>
      <c r="Q2627">
        <v>-37.864100000000001</v>
      </c>
      <c r="R2627">
        <v>144.97389999999999</v>
      </c>
      <c r="S2627" t="s">
        <v>78</v>
      </c>
      <c r="T2627">
        <v>13240</v>
      </c>
      <c r="U2627">
        <f t="shared" ref="U2627:U2690" si="83">G:G-O:O</f>
        <v>137</v>
      </c>
    </row>
    <row r="2628" spans="1:21" x14ac:dyDescent="0.35">
      <c r="A2628" t="s">
        <v>2762</v>
      </c>
      <c r="B2628" t="s">
        <v>2768</v>
      </c>
      <c r="C2628" s="5">
        <v>1</v>
      </c>
      <c r="D2628" t="s">
        <v>24</v>
      </c>
      <c r="E2628">
        <v>500000</v>
      </c>
      <c r="F2628" s="7">
        <v>42798</v>
      </c>
      <c r="G2628" s="4">
        <f t="shared" si="82"/>
        <v>2017</v>
      </c>
      <c r="H2628">
        <v>6.1</v>
      </c>
      <c r="I2628">
        <v>3182</v>
      </c>
      <c r="J2628" s="6">
        <v>1</v>
      </c>
      <c r="K2628">
        <v>1</v>
      </c>
      <c r="L2628" s="6">
        <v>1</v>
      </c>
      <c r="M2628">
        <v>2335</v>
      </c>
      <c r="N2628">
        <v>58</v>
      </c>
      <c r="O2628">
        <v>2002</v>
      </c>
      <c r="P2628" s="5" t="s">
        <v>77</v>
      </c>
      <c r="Q2628">
        <v>-37.857100000000003</v>
      </c>
      <c r="R2628">
        <v>144.98699999999999</v>
      </c>
      <c r="S2628" t="s">
        <v>78</v>
      </c>
      <c r="T2628">
        <v>13240</v>
      </c>
      <c r="U2628">
        <f t="shared" si="83"/>
        <v>15</v>
      </c>
    </row>
    <row r="2629" spans="1:21" x14ac:dyDescent="0.35">
      <c r="A2629" t="s">
        <v>2762</v>
      </c>
      <c r="B2629" t="s">
        <v>2769</v>
      </c>
      <c r="C2629" s="5">
        <v>1</v>
      </c>
      <c r="D2629" t="s">
        <v>24</v>
      </c>
      <c r="E2629">
        <v>380000</v>
      </c>
      <c r="F2629" s="7">
        <v>42525</v>
      </c>
      <c r="G2629" s="4">
        <f t="shared" si="82"/>
        <v>2016</v>
      </c>
      <c r="H2629">
        <v>6.1</v>
      </c>
      <c r="I2629">
        <v>3182</v>
      </c>
      <c r="J2629" s="6">
        <v>1</v>
      </c>
      <c r="K2629">
        <v>1</v>
      </c>
      <c r="L2629" s="6">
        <v>1</v>
      </c>
      <c r="M2629">
        <v>2879</v>
      </c>
      <c r="N2629">
        <v>49</v>
      </c>
      <c r="O2629">
        <v>1967</v>
      </c>
      <c r="P2629" s="5" t="s">
        <v>77</v>
      </c>
      <c r="Q2629">
        <v>-37.863</v>
      </c>
      <c r="R2629">
        <v>144.97470000000001</v>
      </c>
      <c r="S2629" t="s">
        <v>78</v>
      </c>
      <c r="T2629">
        <v>13240</v>
      </c>
      <c r="U2629">
        <f t="shared" si="83"/>
        <v>49</v>
      </c>
    </row>
    <row r="2630" spans="1:21" x14ac:dyDescent="0.35">
      <c r="A2630" t="s">
        <v>2762</v>
      </c>
      <c r="B2630" t="s">
        <v>2770</v>
      </c>
      <c r="C2630" s="5">
        <v>3</v>
      </c>
      <c r="D2630" t="s">
        <v>29</v>
      </c>
      <c r="E2630">
        <v>1400000</v>
      </c>
      <c r="F2630" s="7">
        <v>42681</v>
      </c>
      <c r="G2630" s="4">
        <f t="shared" si="82"/>
        <v>2016</v>
      </c>
      <c r="H2630">
        <v>6.1</v>
      </c>
      <c r="I2630">
        <v>3182</v>
      </c>
      <c r="J2630" s="6">
        <v>3</v>
      </c>
      <c r="K2630">
        <v>2</v>
      </c>
      <c r="L2630" s="6">
        <v>2</v>
      </c>
      <c r="M2630">
        <v>128</v>
      </c>
      <c r="N2630">
        <v>183</v>
      </c>
      <c r="O2630">
        <v>2002</v>
      </c>
      <c r="P2630" s="5" t="s">
        <v>77</v>
      </c>
      <c r="Q2630">
        <v>-37.862400000000001</v>
      </c>
      <c r="R2630">
        <v>144.9768</v>
      </c>
      <c r="S2630" t="s">
        <v>78</v>
      </c>
      <c r="T2630">
        <v>13240</v>
      </c>
      <c r="U2630">
        <f t="shared" si="83"/>
        <v>14</v>
      </c>
    </row>
    <row r="2631" spans="1:21" x14ac:dyDescent="0.35">
      <c r="A2631" t="s">
        <v>2762</v>
      </c>
      <c r="B2631" t="s">
        <v>2771</v>
      </c>
      <c r="C2631" s="5">
        <v>2</v>
      </c>
      <c r="D2631" t="s">
        <v>24</v>
      </c>
      <c r="E2631">
        <v>520000</v>
      </c>
      <c r="F2631" s="7">
        <v>42623</v>
      </c>
      <c r="G2631" s="4">
        <f t="shared" si="82"/>
        <v>2016</v>
      </c>
      <c r="H2631">
        <v>6.1</v>
      </c>
      <c r="I2631">
        <v>3182</v>
      </c>
      <c r="J2631" s="6">
        <v>2</v>
      </c>
      <c r="K2631">
        <v>1</v>
      </c>
      <c r="L2631" s="6">
        <v>1</v>
      </c>
      <c r="M2631">
        <v>1034</v>
      </c>
      <c r="N2631">
        <v>55</v>
      </c>
      <c r="O2631">
        <v>1950</v>
      </c>
      <c r="P2631" s="5" t="s">
        <v>77</v>
      </c>
      <c r="Q2631">
        <v>-37.871699999999997</v>
      </c>
      <c r="R2631">
        <v>144.9829</v>
      </c>
      <c r="S2631" t="s">
        <v>78</v>
      </c>
      <c r="T2631">
        <v>13240</v>
      </c>
      <c r="U2631">
        <f t="shared" si="83"/>
        <v>66</v>
      </c>
    </row>
    <row r="2632" spans="1:21" x14ac:dyDescent="0.35">
      <c r="A2632" t="s">
        <v>2762</v>
      </c>
      <c r="B2632" t="s">
        <v>2772</v>
      </c>
      <c r="C2632" s="5">
        <v>5</v>
      </c>
      <c r="D2632" t="s">
        <v>20</v>
      </c>
      <c r="E2632">
        <v>5046000</v>
      </c>
      <c r="F2632" s="7">
        <v>42714</v>
      </c>
      <c r="G2632" s="4">
        <f t="shared" si="82"/>
        <v>2016</v>
      </c>
      <c r="H2632">
        <v>6.1</v>
      </c>
      <c r="I2632">
        <v>3182</v>
      </c>
      <c r="J2632" s="6">
        <v>5</v>
      </c>
      <c r="K2632">
        <v>3</v>
      </c>
      <c r="L2632" s="6">
        <v>3</v>
      </c>
      <c r="M2632">
        <v>1294</v>
      </c>
      <c r="N2632">
        <v>378</v>
      </c>
      <c r="O2632">
        <v>1884</v>
      </c>
      <c r="P2632" s="5" t="s">
        <v>77</v>
      </c>
      <c r="Q2632">
        <v>-37.858899999999998</v>
      </c>
      <c r="R2632">
        <v>144.98830000000001</v>
      </c>
      <c r="S2632" t="s">
        <v>78</v>
      </c>
      <c r="T2632">
        <v>13240</v>
      </c>
      <c r="U2632">
        <f t="shared" si="83"/>
        <v>132</v>
      </c>
    </row>
    <row r="2633" spans="1:21" x14ac:dyDescent="0.35">
      <c r="A2633" t="s">
        <v>2762</v>
      </c>
      <c r="B2633" t="s">
        <v>2773</v>
      </c>
      <c r="C2633" s="5">
        <v>3</v>
      </c>
      <c r="D2633" t="s">
        <v>20</v>
      </c>
      <c r="E2633">
        <v>1900000</v>
      </c>
      <c r="F2633" s="7">
        <v>42714</v>
      </c>
      <c r="G2633" s="4">
        <f t="shared" si="82"/>
        <v>2016</v>
      </c>
      <c r="H2633">
        <v>6.1</v>
      </c>
      <c r="I2633">
        <v>3182</v>
      </c>
      <c r="J2633" s="6">
        <v>3</v>
      </c>
      <c r="K2633">
        <v>2</v>
      </c>
      <c r="L2633" s="6">
        <v>2</v>
      </c>
      <c r="M2633">
        <v>289</v>
      </c>
      <c r="N2633">
        <v>122</v>
      </c>
      <c r="O2633">
        <v>1979</v>
      </c>
      <c r="P2633" s="5" t="s">
        <v>77</v>
      </c>
      <c r="Q2633">
        <v>-37.872599999999998</v>
      </c>
      <c r="R2633">
        <v>144.97819999999999</v>
      </c>
      <c r="S2633" t="s">
        <v>78</v>
      </c>
      <c r="T2633">
        <v>13240</v>
      </c>
      <c r="U2633">
        <f t="shared" si="83"/>
        <v>37</v>
      </c>
    </row>
    <row r="2634" spans="1:21" x14ac:dyDescent="0.35">
      <c r="A2634" t="s">
        <v>2762</v>
      </c>
      <c r="B2634" t="s">
        <v>2774</v>
      </c>
      <c r="C2634" s="5">
        <v>1</v>
      </c>
      <c r="D2634" t="s">
        <v>24</v>
      </c>
      <c r="E2634">
        <v>430000</v>
      </c>
      <c r="F2634" s="7">
        <v>42686</v>
      </c>
      <c r="G2634" s="4">
        <f t="shared" si="82"/>
        <v>2016</v>
      </c>
      <c r="H2634">
        <v>6.1</v>
      </c>
      <c r="I2634">
        <v>3182</v>
      </c>
      <c r="J2634" s="6">
        <v>1</v>
      </c>
      <c r="K2634">
        <v>1</v>
      </c>
      <c r="L2634" s="6">
        <v>1</v>
      </c>
      <c r="M2634">
        <v>1409</v>
      </c>
      <c r="N2634">
        <v>63</v>
      </c>
      <c r="O2634">
        <v>2000</v>
      </c>
      <c r="P2634" s="5" t="s">
        <v>77</v>
      </c>
      <c r="Q2634">
        <v>-37.866100000000003</v>
      </c>
      <c r="R2634">
        <v>144.97720000000001</v>
      </c>
      <c r="S2634" t="s">
        <v>78</v>
      </c>
      <c r="T2634">
        <v>13240</v>
      </c>
      <c r="U2634">
        <f t="shared" si="83"/>
        <v>16</v>
      </c>
    </row>
    <row r="2635" spans="1:21" x14ac:dyDescent="0.35">
      <c r="A2635" t="s">
        <v>2762</v>
      </c>
      <c r="B2635" t="s">
        <v>2775</v>
      </c>
      <c r="C2635" s="5">
        <v>4</v>
      </c>
      <c r="D2635" t="s">
        <v>20</v>
      </c>
      <c r="E2635">
        <v>1900000</v>
      </c>
      <c r="F2635" s="7">
        <v>42686</v>
      </c>
      <c r="G2635" s="4">
        <f t="shared" si="82"/>
        <v>2016</v>
      </c>
      <c r="H2635">
        <v>6.1</v>
      </c>
      <c r="I2635">
        <v>3182</v>
      </c>
      <c r="J2635" s="6">
        <v>4</v>
      </c>
      <c r="K2635">
        <v>2</v>
      </c>
      <c r="L2635" s="6">
        <v>2</v>
      </c>
      <c r="M2635">
        <v>507</v>
      </c>
      <c r="N2635">
        <v>202</v>
      </c>
      <c r="O2635">
        <v>1890</v>
      </c>
      <c r="P2635" s="5" t="s">
        <v>77</v>
      </c>
      <c r="Q2635">
        <v>-37.861600000000003</v>
      </c>
      <c r="R2635">
        <v>144.98070000000001</v>
      </c>
      <c r="S2635" t="s">
        <v>78</v>
      </c>
      <c r="T2635">
        <v>13240</v>
      </c>
      <c r="U2635">
        <f t="shared" si="83"/>
        <v>126</v>
      </c>
    </row>
    <row r="2636" spans="1:21" x14ac:dyDescent="0.35">
      <c r="A2636" t="s">
        <v>2762</v>
      </c>
      <c r="B2636" t="s">
        <v>2777</v>
      </c>
      <c r="C2636" s="5">
        <v>3</v>
      </c>
      <c r="D2636" t="s">
        <v>20</v>
      </c>
      <c r="E2636">
        <v>920000</v>
      </c>
      <c r="F2636" s="7">
        <v>42658</v>
      </c>
      <c r="G2636" s="4">
        <f t="shared" si="82"/>
        <v>2016</v>
      </c>
      <c r="H2636">
        <v>6.1</v>
      </c>
      <c r="I2636">
        <v>3182</v>
      </c>
      <c r="J2636" s="6">
        <v>3</v>
      </c>
      <c r="K2636">
        <v>2</v>
      </c>
      <c r="L2636" s="6">
        <v>2</v>
      </c>
      <c r="M2636">
        <v>124</v>
      </c>
      <c r="N2636">
        <v>134</v>
      </c>
      <c r="O2636">
        <v>2000</v>
      </c>
      <c r="P2636" s="5" t="s">
        <v>77</v>
      </c>
      <c r="Q2636">
        <v>-37.865600000000001</v>
      </c>
      <c r="R2636">
        <v>144.98509999999999</v>
      </c>
      <c r="S2636" t="s">
        <v>78</v>
      </c>
      <c r="T2636">
        <v>13240</v>
      </c>
      <c r="U2636">
        <f t="shared" si="83"/>
        <v>16</v>
      </c>
    </row>
    <row r="2637" spans="1:21" x14ac:dyDescent="0.35">
      <c r="A2637" t="s">
        <v>2762</v>
      </c>
      <c r="B2637" t="s">
        <v>2778</v>
      </c>
      <c r="C2637" s="5">
        <v>2</v>
      </c>
      <c r="D2637" t="s">
        <v>24</v>
      </c>
      <c r="E2637">
        <v>503500</v>
      </c>
      <c r="F2637" s="7">
        <v>42476</v>
      </c>
      <c r="G2637" s="4">
        <f t="shared" si="82"/>
        <v>2016</v>
      </c>
      <c r="H2637">
        <v>6.1</v>
      </c>
      <c r="I2637">
        <v>3182</v>
      </c>
      <c r="J2637" s="6">
        <v>2</v>
      </c>
      <c r="K2637">
        <v>1</v>
      </c>
      <c r="L2637" s="6">
        <v>1</v>
      </c>
      <c r="M2637">
        <v>683</v>
      </c>
      <c r="N2637">
        <v>72</v>
      </c>
      <c r="O2637">
        <v>1940</v>
      </c>
      <c r="P2637" s="5" t="s">
        <v>77</v>
      </c>
      <c r="Q2637">
        <v>-37.859400000000001</v>
      </c>
      <c r="R2637">
        <v>144.9828</v>
      </c>
      <c r="S2637" t="s">
        <v>78</v>
      </c>
      <c r="T2637">
        <v>13240</v>
      </c>
      <c r="U2637">
        <f t="shared" si="83"/>
        <v>76</v>
      </c>
    </row>
    <row r="2638" spans="1:21" x14ac:dyDescent="0.35">
      <c r="A2638" t="s">
        <v>2762</v>
      </c>
      <c r="B2638" t="s">
        <v>2779</v>
      </c>
      <c r="C2638" s="5">
        <v>3</v>
      </c>
      <c r="D2638" t="s">
        <v>20</v>
      </c>
      <c r="E2638">
        <v>1120000</v>
      </c>
      <c r="F2638" s="7">
        <v>42812</v>
      </c>
      <c r="G2638" s="4">
        <f t="shared" si="82"/>
        <v>2017</v>
      </c>
      <c r="H2638">
        <v>6.1</v>
      </c>
      <c r="I2638">
        <v>3182</v>
      </c>
      <c r="J2638" s="6">
        <v>3</v>
      </c>
      <c r="K2638">
        <v>2</v>
      </c>
      <c r="L2638" s="6">
        <v>2</v>
      </c>
      <c r="M2638">
        <v>1039</v>
      </c>
      <c r="N2638">
        <v>133</v>
      </c>
      <c r="O2638">
        <v>2006</v>
      </c>
      <c r="P2638" s="5" t="s">
        <v>77</v>
      </c>
      <c r="Q2638">
        <v>-37.863799999999998</v>
      </c>
      <c r="R2638">
        <v>144.982</v>
      </c>
      <c r="S2638" t="s">
        <v>78</v>
      </c>
      <c r="T2638">
        <v>13240</v>
      </c>
      <c r="U2638">
        <f t="shared" si="83"/>
        <v>11</v>
      </c>
    </row>
    <row r="2639" spans="1:21" x14ac:dyDescent="0.35">
      <c r="A2639" t="s">
        <v>2762</v>
      </c>
      <c r="B2639" t="s">
        <v>2780</v>
      </c>
      <c r="C2639" s="5">
        <v>2</v>
      </c>
      <c r="D2639" t="s">
        <v>20</v>
      </c>
      <c r="E2639">
        <v>875000</v>
      </c>
      <c r="F2639" s="7">
        <v>42539</v>
      </c>
      <c r="G2639" s="4">
        <f t="shared" si="82"/>
        <v>2016</v>
      </c>
      <c r="H2639">
        <v>6.1</v>
      </c>
      <c r="I2639">
        <v>3182</v>
      </c>
      <c r="J2639" s="6">
        <v>2</v>
      </c>
      <c r="K2639">
        <v>1</v>
      </c>
      <c r="L2639" s="6">
        <v>1</v>
      </c>
      <c r="M2639">
        <v>123</v>
      </c>
      <c r="N2639">
        <v>68</v>
      </c>
      <c r="O2639">
        <v>1900</v>
      </c>
      <c r="P2639" s="5" t="s">
        <v>77</v>
      </c>
      <c r="Q2639">
        <v>-37.864100000000001</v>
      </c>
      <c r="R2639">
        <v>144.98660000000001</v>
      </c>
      <c r="S2639" t="s">
        <v>78</v>
      </c>
      <c r="T2639">
        <v>13240</v>
      </c>
      <c r="U2639">
        <f t="shared" si="83"/>
        <v>116</v>
      </c>
    </row>
    <row r="2640" spans="1:21" x14ac:dyDescent="0.35">
      <c r="A2640" t="s">
        <v>2762</v>
      </c>
      <c r="B2640" t="s">
        <v>2781</v>
      </c>
      <c r="C2640" s="5">
        <v>2</v>
      </c>
      <c r="D2640" t="s">
        <v>24</v>
      </c>
      <c r="E2640">
        <v>650000</v>
      </c>
      <c r="F2640" s="7">
        <v>42539</v>
      </c>
      <c r="G2640" s="4">
        <f t="shared" si="82"/>
        <v>2016</v>
      </c>
      <c r="H2640">
        <v>6.1</v>
      </c>
      <c r="I2640">
        <v>3182</v>
      </c>
      <c r="J2640" s="6">
        <v>2</v>
      </c>
      <c r="K2640">
        <v>1</v>
      </c>
      <c r="L2640" s="6">
        <v>0</v>
      </c>
      <c r="M2640">
        <v>822</v>
      </c>
      <c r="N2640">
        <v>70</v>
      </c>
      <c r="O2640">
        <v>1930</v>
      </c>
      <c r="P2640" s="5" t="s">
        <v>77</v>
      </c>
      <c r="Q2640">
        <v>-37.858499999999999</v>
      </c>
      <c r="R2640">
        <v>144.9854</v>
      </c>
      <c r="S2640" t="s">
        <v>78</v>
      </c>
      <c r="T2640">
        <v>13240</v>
      </c>
      <c r="U2640">
        <f t="shared" si="83"/>
        <v>86</v>
      </c>
    </row>
    <row r="2641" spans="1:21" x14ac:dyDescent="0.35">
      <c r="A2641" t="s">
        <v>2762</v>
      </c>
      <c r="B2641" t="s">
        <v>2782</v>
      </c>
      <c r="C2641" s="5">
        <v>5</v>
      </c>
      <c r="D2641" t="s">
        <v>20</v>
      </c>
      <c r="E2641">
        <v>4400000</v>
      </c>
      <c r="F2641" s="7">
        <v>42693</v>
      </c>
      <c r="G2641" s="4">
        <f t="shared" si="82"/>
        <v>2016</v>
      </c>
      <c r="H2641">
        <v>6.1</v>
      </c>
      <c r="I2641">
        <v>3182</v>
      </c>
      <c r="J2641" s="6">
        <v>5</v>
      </c>
      <c r="K2641">
        <v>4</v>
      </c>
      <c r="L2641" s="6">
        <v>4</v>
      </c>
      <c r="M2641">
        <v>657</v>
      </c>
      <c r="N2641">
        <v>312</v>
      </c>
      <c r="O2641">
        <v>1900</v>
      </c>
      <c r="P2641" s="5" t="s">
        <v>77</v>
      </c>
      <c r="Q2641">
        <v>-37.858199999999997</v>
      </c>
      <c r="R2641">
        <v>144.9913</v>
      </c>
      <c r="S2641" t="s">
        <v>78</v>
      </c>
      <c r="T2641">
        <v>13240</v>
      </c>
      <c r="U2641">
        <f t="shared" si="83"/>
        <v>116</v>
      </c>
    </row>
    <row r="2642" spans="1:21" x14ac:dyDescent="0.35">
      <c r="A2642" t="s">
        <v>2762</v>
      </c>
      <c r="B2642" t="s">
        <v>2783</v>
      </c>
      <c r="C2642" s="5">
        <v>2</v>
      </c>
      <c r="D2642" t="s">
        <v>20</v>
      </c>
      <c r="E2642">
        <v>1200500</v>
      </c>
      <c r="F2642" s="7">
        <v>42637</v>
      </c>
      <c r="G2642" s="4">
        <f t="shared" si="82"/>
        <v>2016</v>
      </c>
      <c r="H2642">
        <v>6.1</v>
      </c>
      <c r="I2642">
        <v>3182</v>
      </c>
      <c r="J2642" s="6">
        <v>2</v>
      </c>
      <c r="K2642">
        <v>1</v>
      </c>
      <c r="L2642" s="6">
        <v>0</v>
      </c>
      <c r="M2642">
        <v>201</v>
      </c>
      <c r="N2642">
        <v>83</v>
      </c>
      <c r="O2642">
        <v>1915</v>
      </c>
      <c r="P2642" s="5" t="s">
        <v>77</v>
      </c>
      <c r="Q2642">
        <v>-37.865400000000001</v>
      </c>
      <c r="R2642">
        <v>144.98089999999999</v>
      </c>
      <c r="S2642" t="s">
        <v>78</v>
      </c>
      <c r="T2642">
        <v>13240</v>
      </c>
      <c r="U2642">
        <f t="shared" si="83"/>
        <v>101</v>
      </c>
    </row>
    <row r="2643" spans="1:21" x14ac:dyDescent="0.35">
      <c r="A2643" t="s">
        <v>2762</v>
      </c>
      <c r="B2643" t="s">
        <v>2784</v>
      </c>
      <c r="C2643" s="5">
        <v>2</v>
      </c>
      <c r="D2643" t="s">
        <v>24</v>
      </c>
      <c r="E2643">
        <v>520000</v>
      </c>
      <c r="F2643" s="7">
        <v>42791</v>
      </c>
      <c r="G2643" s="4">
        <f t="shared" si="82"/>
        <v>2017</v>
      </c>
      <c r="H2643">
        <v>6.1</v>
      </c>
      <c r="I2643">
        <v>3182</v>
      </c>
      <c r="J2643" s="6">
        <v>2</v>
      </c>
      <c r="K2643">
        <v>1</v>
      </c>
      <c r="L2643" s="6">
        <v>1</v>
      </c>
      <c r="M2643">
        <v>1235</v>
      </c>
      <c r="N2643">
        <v>63</v>
      </c>
      <c r="O2643">
        <v>1980</v>
      </c>
      <c r="P2643" s="5" t="s">
        <v>77</v>
      </c>
      <c r="Q2643">
        <v>-37.8645</v>
      </c>
      <c r="R2643">
        <v>144.97489999999999</v>
      </c>
      <c r="S2643" t="s">
        <v>78</v>
      </c>
      <c r="T2643">
        <v>13240</v>
      </c>
      <c r="U2643">
        <f t="shared" si="83"/>
        <v>37</v>
      </c>
    </row>
    <row r="2644" spans="1:21" x14ac:dyDescent="0.35">
      <c r="A2644" t="s">
        <v>2762</v>
      </c>
      <c r="B2644" t="s">
        <v>2785</v>
      </c>
      <c r="C2644" s="5">
        <v>2</v>
      </c>
      <c r="D2644" t="s">
        <v>20</v>
      </c>
      <c r="E2644">
        <v>1365000</v>
      </c>
      <c r="F2644" s="7">
        <v>42577</v>
      </c>
      <c r="G2644" s="4">
        <f t="shared" si="82"/>
        <v>2016</v>
      </c>
      <c r="H2644">
        <v>6.1</v>
      </c>
      <c r="I2644">
        <v>3182</v>
      </c>
      <c r="J2644" s="6">
        <v>2</v>
      </c>
      <c r="K2644">
        <v>1</v>
      </c>
      <c r="L2644" s="6">
        <v>1</v>
      </c>
      <c r="M2644">
        <v>361</v>
      </c>
      <c r="N2644">
        <v>123</v>
      </c>
      <c r="O2644">
        <v>1910</v>
      </c>
      <c r="P2644" s="5" t="s">
        <v>77</v>
      </c>
      <c r="Q2644">
        <v>-37.864600000000003</v>
      </c>
      <c r="R2644">
        <v>144.97999999999999</v>
      </c>
      <c r="S2644" t="s">
        <v>78</v>
      </c>
      <c r="T2644">
        <v>13240</v>
      </c>
      <c r="U2644">
        <f t="shared" si="83"/>
        <v>106</v>
      </c>
    </row>
    <row r="2645" spans="1:21" x14ac:dyDescent="0.35">
      <c r="A2645" t="s">
        <v>2762</v>
      </c>
      <c r="B2645" t="s">
        <v>2786</v>
      </c>
      <c r="C2645" s="5">
        <v>4</v>
      </c>
      <c r="D2645" t="s">
        <v>20</v>
      </c>
      <c r="E2645">
        <v>1950000</v>
      </c>
      <c r="F2645" s="7">
        <v>42577</v>
      </c>
      <c r="G2645" s="4">
        <f t="shared" si="82"/>
        <v>2016</v>
      </c>
      <c r="H2645">
        <v>6.1</v>
      </c>
      <c r="I2645">
        <v>3182</v>
      </c>
      <c r="J2645" s="6">
        <v>4</v>
      </c>
      <c r="K2645">
        <v>2</v>
      </c>
      <c r="L2645" s="6">
        <v>2</v>
      </c>
      <c r="M2645">
        <v>436</v>
      </c>
      <c r="N2645">
        <v>211</v>
      </c>
      <c r="O2645">
        <v>1880</v>
      </c>
      <c r="P2645" s="5" t="s">
        <v>77</v>
      </c>
      <c r="Q2645">
        <v>-37.862900000000003</v>
      </c>
      <c r="R2645">
        <v>144.98869999999999</v>
      </c>
      <c r="S2645" t="s">
        <v>78</v>
      </c>
      <c r="T2645">
        <v>13240</v>
      </c>
      <c r="U2645">
        <f t="shared" si="83"/>
        <v>136</v>
      </c>
    </row>
    <row r="2646" spans="1:21" x14ac:dyDescent="0.35">
      <c r="A2646" t="s">
        <v>2762</v>
      </c>
      <c r="B2646" t="s">
        <v>2787</v>
      </c>
      <c r="C2646" s="5">
        <v>3</v>
      </c>
      <c r="D2646" t="s">
        <v>20</v>
      </c>
      <c r="E2646">
        <v>1678000</v>
      </c>
      <c r="F2646" s="7">
        <v>42548</v>
      </c>
      <c r="G2646" s="4">
        <f t="shared" si="82"/>
        <v>2016</v>
      </c>
      <c r="H2646">
        <v>6.1</v>
      </c>
      <c r="I2646">
        <v>3182</v>
      </c>
      <c r="J2646" s="6">
        <v>3</v>
      </c>
      <c r="K2646">
        <v>2</v>
      </c>
      <c r="L2646" s="6">
        <v>2</v>
      </c>
      <c r="M2646">
        <v>361</v>
      </c>
      <c r="N2646">
        <v>171</v>
      </c>
      <c r="O2646">
        <v>2016</v>
      </c>
      <c r="P2646" s="5" t="s">
        <v>77</v>
      </c>
      <c r="Q2646">
        <v>-37.866300000000003</v>
      </c>
      <c r="R2646">
        <v>144.98820000000001</v>
      </c>
      <c r="S2646" t="s">
        <v>78</v>
      </c>
      <c r="T2646">
        <v>13240</v>
      </c>
      <c r="U2646">
        <f t="shared" si="83"/>
        <v>0</v>
      </c>
    </row>
    <row r="2647" spans="1:21" x14ac:dyDescent="0.35">
      <c r="A2647" t="s">
        <v>2762</v>
      </c>
      <c r="B2647" t="s">
        <v>2788</v>
      </c>
      <c r="C2647" s="5">
        <v>2</v>
      </c>
      <c r="D2647" t="s">
        <v>24</v>
      </c>
      <c r="E2647">
        <v>400000</v>
      </c>
      <c r="F2647" s="7">
        <v>42548</v>
      </c>
      <c r="G2647" s="4">
        <f t="shared" si="82"/>
        <v>2016</v>
      </c>
      <c r="H2647">
        <v>6.1</v>
      </c>
      <c r="I2647">
        <v>3182</v>
      </c>
      <c r="J2647" s="6">
        <v>2</v>
      </c>
      <c r="K2647">
        <v>1</v>
      </c>
      <c r="L2647" s="6">
        <v>1</v>
      </c>
      <c r="M2647">
        <v>797</v>
      </c>
      <c r="N2647">
        <v>67</v>
      </c>
      <c r="O2647">
        <v>1970</v>
      </c>
      <c r="P2647" s="5" t="s">
        <v>77</v>
      </c>
      <c r="Q2647">
        <v>-37.864199999999997</v>
      </c>
      <c r="R2647">
        <v>144.97929999999999</v>
      </c>
      <c r="S2647" t="s">
        <v>78</v>
      </c>
      <c r="T2647">
        <v>13240</v>
      </c>
      <c r="U2647">
        <f t="shared" si="83"/>
        <v>46</v>
      </c>
    </row>
    <row r="2648" spans="1:21" x14ac:dyDescent="0.35">
      <c r="A2648" t="s">
        <v>2762</v>
      </c>
      <c r="B2648" t="s">
        <v>2789</v>
      </c>
      <c r="C2648" s="5">
        <v>2</v>
      </c>
      <c r="D2648" t="s">
        <v>24</v>
      </c>
      <c r="E2648">
        <v>580000</v>
      </c>
      <c r="F2648" s="7">
        <v>42701</v>
      </c>
      <c r="G2648" s="4">
        <f t="shared" si="82"/>
        <v>2016</v>
      </c>
      <c r="H2648">
        <v>6.1</v>
      </c>
      <c r="I2648">
        <v>3182</v>
      </c>
      <c r="J2648" s="6">
        <v>2</v>
      </c>
      <c r="K2648">
        <v>1</v>
      </c>
      <c r="L2648" s="6">
        <v>1</v>
      </c>
      <c r="M2648">
        <v>1155</v>
      </c>
      <c r="N2648">
        <v>102</v>
      </c>
      <c r="O2648">
        <v>1995</v>
      </c>
      <c r="P2648" s="5" t="s">
        <v>77</v>
      </c>
      <c r="Q2648">
        <v>-37.8568</v>
      </c>
      <c r="R2648">
        <v>144.9873</v>
      </c>
      <c r="S2648" t="s">
        <v>78</v>
      </c>
      <c r="T2648">
        <v>13240</v>
      </c>
      <c r="U2648">
        <f t="shared" si="83"/>
        <v>21</v>
      </c>
    </row>
    <row r="2649" spans="1:21" x14ac:dyDescent="0.35">
      <c r="A2649" t="s">
        <v>2762</v>
      </c>
      <c r="B2649" t="s">
        <v>2790</v>
      </c>
      <c r="C2649" s="5">
        <v>2</v>
      </c>
      <c r="D2649" t="s">
        <v>24</v>
      </c>
      <c r="E2649">
        <v>1100000</v>
      </c>
      <c r="F2649" s="7">
        <v>42518</v>
      </c>
      <c r="G2649" s="4">
        <f t="shared" si="82"/>
        <v>2016</v>
      </c>
      <c r="H2649">
        <v>6.1</v>
      </c>
      <c r="I2649">
        <v>3182</v>
      </c>
      <c r="J2649" s="6">
        <v>2</v>
      </c>
      <c r="K2649">
        <v>1</v>
      </c>
      <c r="L2649" s="6">
        <v>2</v>
      </c>
      <c r="M2649">
        <v>1458</v>
      </c>
      <c r="N2649">
        <v>141</v>
      </c>
      <c r="O2649">
        <v>1920</v>
      </c>
      <c r="P2649" s="5" t="s">
        <v>77</v>
      </c>
      <c r="Q2649">
        <v>-37.869500000000002</v>
      </c>
      <c r="R2649">
        <v>144.97630000000001</v>
      </c>
      <c r="S2649" t="s">
        <v>78</v>
      </c>
      <c r="T2649">
        <v>13240</v>
      </c>
      <c r="U2649">
        <f t="shared" si="83"/>
        <v>96</v>
      </c>
    </row>
    <row r="2650" spans="1:21" x14ac:dyDescent="0.35">
      <c r="A2650" t="s">
        <v>2762</v>
      </c>
      <c r="B2650" t="s">
        <v>2791</v>
      </c>
      <c r="C2650" s="5">
        <v>1</v>
      </c>
      <c r="D2650" t="s">
        <v>24</v>
      </c>
      <c r="E2650">
        <v>354000</v>
      </c>
      <c r="F2650" s="7">
        <v>42581</v>
      </c>
      <c r="G2650" s="4">
        <f t="shared" si="82"/>
        <v>2016</v>
      </c>
      <c r="H2650">
        <v>6.1</v>
      </c>
      <c r="I2650">
        <v>3182</v>
      </c>
      <c r="J2650" s="6">
        <v>1</v>
      </c>
      <c r="K2650">
        <v>1</v>
      </c>
      <c r="L2650" s="6">
        <v>1</v>
      </c>
      <c r="M2650">
        <v>1659</v>
      </c>
      <c r="N2650">
        <v>46</v>
      </c>
      <c r="O2650">
        <v>1960</v>
      </c>
      <c r="P2650" s="5" t="s">
        <v>77</v>
      </c>
      <c r="Q2650">
        <v>-37.869900000000001</v>
      </c>
      <c r="R2650">
        <v>144.97640000000001</v>
      </c>
      <c r="S2650" t="s">
        <v>78</v>
      </c>
      <c r="T2650">
        <v>13240</v>
      </c>
      <c r="U2650">
        <f t="shared" si="83"/>
        <v>56</v>
      </c>
    </row>
    <row r="2651" spans="1:21" x14ac:dyDescent="0.35">
      <c r="A2651" t="s">
        <v>2792</v>
      </c>
      <c r="B2651" t="s">
        <v>2793</v>
      </c>
      <c r="C2651" s="5">
        <v>3</v>
      </c>
      <c r="D2651" t="s">
        <v>20</v>
      </c>
      <c r="E2651">
        <v>1025000</v>
      </c>
      <c r="F2651" s="7">
        <v>42497</v>
      </c>
      <c r="G2651" s="4">
        <f t="shared" si="82"/>
        <v>2016</v>
      </c>
      <c r="H2651">
        <v>9.6999999999999993</v>
      </c>
      <c r="I2651">
        <v>3041</v>
      </c>
      <c r="J2651" s="6">
        <v>3</v>
      </c>
      <c r="K2651">
        <v>2</v>
      </c>
      <c r="L2651" s="6">
        <v>1</v>
      </c>
      <c r="M2651">
        <v>654</v>
      </c>
      <c r="N2651">
        <v>180</v>
      </c>
      <c r="O2651">
        <v>1950</v>
      </c>
      <c r="P2651" s="5" t="s">
        <v>50</v>
      </c>
      <c r="Q2651">
        <v>-37.736899999999999</v>
      </c>
      <c r="R2651">
        <v>144.92509999999999</v>
      </c>
      <c r="S2651" t="s">
        <v>51</v>
      </c>
      <c r="T2651">
        <v>3284</v>
      </c>
      <c r="U2651">
        <f t="shared" si="83"/>
        <v>66</v>
      </c>
    </row>
    <row r="2652" spans="1:21" x14ac:dyDescent="0.35">
      <c r="A2652" t="s">
        <v>2792</v>
      </c>
      <c r="B2652" t="s">
        <v>2794</v>
      </c>
      <c r="C2652" s="5">
        <v>3</v>
      </c>
      <c r="D2652" t="s">
        <v>20</v>
      </c>
      <c r="E2652">
        <v>1430000</v>
      </c>
      <c r="F2652" s="7">
        <v>42497</v>
      </c>
      <c r="G2652" s="4">
        <f t="shared" si="82"/>
        <v>2016</v>
      </c>
      <c r="H2652">
        <v>9.6999999999999993</v>
      </c>
      <c r="I2652">
        <v>3041</v>
      </c>
      <c r="J2652" s="6">
        <v>3</v>
      </c>
      <c r="K2652">
        <v>1</v>
      </c>
      <c r="L2652" s="6">
        <v>1</v>
      </c>
      <c r="M2652">
        <v>694</v>
      </c>
      <c r="N2652">
        <v>158</v>
      </c>
      <c r="O2652">
        <v>1950</v>
      </c>
      <c r="P2652" s="5" t="s">
        <v>50</v>
      </c>
      <c r="Q2652">
        <v>-37.741100000000003</v>
      </c>
      <c r="R2652">
        <v>144.92619999999999</v>
      </c>
      <c r="S2652" t="s">
        <v>51</v>
      </c>
      <c r="T2652">
        <v>3284</v>
      </c>
      <c r="U2652">
        <f t="shared" si="83"/>
        <v>66</v>
      </c>
    </row>
    <row r="2653" spans="1:21" x14ac:dyDescent="0.35">
      <c r="A2653" t="s">
        <v>2792</v>
      </c>
      <c r="B2653" t="s">
        <v>2795</v>
      </c>
      <c r="C2653" s="5">
        <v>3</v>
      </c>
      <c r="D2653" t="s">
        <v>20</v>
      </c>
      <c r="E2653">
        <v>1330000</v>
      </c>
      <c r="F2653" s="7">
        <v>42623</v>
      </c>
      <c r="G2653" s="4">
        <f t="shared" si="82"/>
        <v>2016</v>
      </c>
      <c r="H2653">
        <v>9.6999999999999993</v>
      </c>
      <c r="I2653">
        <v>3041</v>
      </c>
      <c r="J2653" s="6">
        <v>3</v>
      </c>
      <c r="K2653">
        <v>2</v>
      </c>
      <c r="L2653" s="6">
        <v>1</v>
      </c>
      <c r="M2653">
        <v>606</v>
      </c>
      <c r="N2653">
        <v>159</v>
      </c>
      <c r="O2653">
        <v>1950</v>
      </c>
      <c r="P2653" s="5" t="s">
        <v>50</v>
      </c>
      <c r="Q2653">
        <v>-37.7378</v>
      </c>
      <c r="R2653">
        <v>144.91679999999999</v>
      </c>
      <c r="S2653" t="s">
        <v>51</v>
      </c>
      <c r="T2653">
        <v>3284</v>
      </c>
      <c r="U2653">
        <f t="shared" si="83"/>
        <v>66</v>
      </c>
    </row>
    <row r="2654" spans="1:21" x14ac:dyDescent="0.35">
      <c r="A2654" t="s">
        <v>2792</v>
      </c>
      <c r="B2654" t="s">
        <v>2796</v>
      </c>
      <c r="C2654" s="5">
        <v>3</v>
      </c>
      <c r="D2654" t="s">
        <v>20</v>
      </c>
      <c r="E2654">
        <v>1194000</v>
      </c>
      <c r="F2654" s="7">
        <v>42777</v>
      </c>
      <c r="G2654" s="4">
        <f t="shared" si="82"/>
        <v>2017</v>
      </c>
      <c r="H2654">
        <v>9.6999999999999993</v>
      </c>
      <c r="I2654">
        <v>3041</v>
      </c>
      <c r="J2654" s="6">
        <v>3</v>
      </c>
      <c r="K2654">
        <v>1</v>
      </c>
      <c r="L2654" s="6">
        <v>2</v>
      </c>
      <c r="M2654">
        <v>650</v>
      </c>
      <c r="N2654">
        <v>143</v>
      </c>
      <c r="O2654">
        <v>1930</v>
      </c>
      <c r="P2654" s="5" t="s">
        <v>50</v>
      </c>
      <c r="Q2654">
        <v>-37.743600000000001</v>
      </c>
      <c r="R2654">
        <v>144.9308</v>
      </c>
      <c r="S2654" t="s">
        <v>51</v>
      </c>
      <c r="T2654">
        <v>3284</v>
      </c>
      <c r="U2654">
        <f t="shared" si="83"/>
        <v>87</v>
      </c>
    </row>
    <row r="2655" spans="1:21" x14ac:dyDescent="0.35">
      <c r="A2655" t="s">
        <v>2792</v>
      </c>
      <c r="B2655" t="s">
        <v>2797</v>
      </c>
      <c r="C2655" s="5">
        <v>5</v>
      </c>
      <c r="D2655" t="s">
        <v>20</v>
      </c>
      <c r="E2655">
        <v>1440000</v>
      </c>
      <c r="F2655" s="7">
        <v>42533</v>
      </c>
      <c r="G2655" s="4">
        <f t="shared" si="82"/>
        <v>2016</v>
      </c>
      <c r="H2655">
        <v>9.6999999999999993</v>
      </c>
      <c r="I2655">
        <v>3041</v>
      </c>
      <c r="J2655" s="6">
        <v>5</v>
      </c>
      <c r="K2655">
        <v>3</v>
      </c>
      <c r="L2655" s="6">
        <v>2</v>
      </c>
      <c r="M2655">
        <v>617</v>
      </c>
      <c r="N2655">
        <v>347</v>
      </c>
      <c r="O2655">
        <v>1990</v>
      </c>
      <c r="P2655" s="5" t="s">
        <v>50</v>
      </c>
      <c r="Q2655">
        <v>-37.738599999999998</v>
      </c>
      <c r="R2655">
        <v>144.917</v>
      </c>
      <c r="S2655" t="s">
        <v>51</v>
      </c>
      <c r="T2655">
        <v>3284</v>
      </c>
      <c r="U2655">
        <f t="shared" si="83"/>
        <v>26</v>
      </c>
    </row>
    <row r="2656" spans="1:21" x14ac:dyDescent="0.35">
      <c r="A2656" t="s">
        <v>2792</v>
      </c>
      <c r="B2656" t="s">
        <v>2798</v>
      </c>
      <c r="C2656" s="5">
        <v>3</v>
      </c>
      <c r="D2656" t="s">
        <v>20</v>
      </c>
      <c r="E2656">
        <v>850000</v>
      </c>
      <c r="F2656" s="7">
        <v>42658</v>
      </c>
      <c r="G2656" s="4">
        <f t="shared" si="82"/>
        <v>2016</v>
      </c>
      <c r="H2656">
        <v>9.6999999999999993</v>
      </c>
      <c r="I2656">
        <v>3041</v>
      </c>
      <c r="J2656" s="6">
        <v>3</v>
      </c>
      <c r="K2656">
        <v>3</v>
      </c>
      <c r="L2656" s="6">
        <v>3</v>
      </c>
      <c r="M2656">
        <v>250</v>
      </c>
      <c r="N2656">
        <v>207</v>
      </c>
      <c r="O2656">
        <v>2016</v>
      </c>
      <c r="P2656" s="5" t="s">
        <v>50</v>
      </c>
      <c r="Q2656">
        <v>-37.718899999999998</v>
      </c>
      <c r="R2656">
        <v>144.90360000000001</v>
      </c>
      <c r="S2656" t="s">
        <v>51</v>
      </c>
      <c r="T2656">
        <v>3284</v>
      </c>
      <c r="U2656">
        <f t="shared" si="83"/>
        <v>0</v>
      </c>
    </row>
    <row r="2657" spans="1:21" x14ac:dyDescent="0.35">
      <c r="A2657" t="s">
        <v>2792</v>
      </c>
      <c r="B2657" t="s">
        <v>2799</v>
      </c>
      <c r="C2657" s="5">
        <v>3</v>
      </c>
      <c r="D2657" t="s">
        <v>20</v>
      </c>
      <c r="E2657">
        <v>1150000</v>
      </c>
      <c r="F2657" s="7">
        <v>42658</v>
      </c>
      <c r="G2657" s="4">
        <f t="shared" si="82"/>
        <v>2016</v>
      </c>
      <c r="H2657">
        <v>9.6999999999999993</v>
      </c>
      <c r="I2657">
        <v>3041</v>
      </c>
      <c r="J2657" s="6">
        <v>3</v>
      </c>
      <c r="K2657">
        <v>2</v>
      </c>
      <c r="L2657" s="6">
        <v>3</v>
      </c>
      <c r="M2657">
        <v>696</v>
      </c>
      <c r="N2657">
        <v>164</v>
      </c>
      <c r="O2657">
        <v>1950</v>
      </c>
      <c r="P2657" s="5" t="s">
        <v>50</v>
      </c>
      <c r="Q2657">
        <v>-37.726100000000002</v>
      </c>
      <c r="R2657">
        <v>144.9171</v>
      </c>
      <c r="S2657" t="s">
        <v>51</v>
      </c>
      <c r="T2657">
        <v>3284</v>
      </c>
      <c r="U2657">
        <f t="shared" si="83"/>
        <v>66</v>
      </c>
    </row>
    <row r="2658" spans="1:21" x14ac:dyDescent="0.35">
      <c r="A2658" t="s">
        <v>2792</v>
      </c>
      <c r="B2658" t="s">
        <v>2800</v>
      </c>
      <c r="C2658" s="5">
        <v>3</v>
      </c>
      <c r="D2658" t="s">
        <v>20</v>
      </c>
      <c r="E2658">
        <v>910000</v>
      </c>
      <c r="F2658" s="7">
        <v>42658</v>
      </c>
      <c r="G2658" s="4">
        <f t="shared" si="82"/>
        <v>2016</v>
      </c>
      <c r="H2658">
        <v>9.6999999999999993</v>
      </c>
      <c r="I2658">
        <v>3041</v>
      </c>
      <c r="J2658" s="6">
        <v>3</v>
      </c>
      <c r="K2658">
        <v>1</v>
      </c>
      <c r="L2658" s="6">
        <v>2</v>
      </c>
      <c r="M2658">
        <v>692</v>
      </c>
      <c r="N2658">
        <v>117</v>
      </c>
      <c r="O2658">
        <v>1960</v>
      </c>
      <c r="P2658" s="5" t="s">
        <v>50</v>
      </c>
      <c r="Q2658">
        <v>-37.721699999999998</v>
      </c>
      <c r="R2658">
        <v>144.9074</v>
      </c>
      <c r="S2658" t="s">
        <v>51</v>
      </c>
      <c r="T2658">
        <v>3284</v>
      </c>
      <c r="U2658">
        <f t="shared" si="83"/>
        <v>56</v>
      </c>
    </row>
    <row r="2659" spans="1:21" x14ac:dyDescent="0.35">
      <c r="A2659" t="s">
        <v>2792</v>
      </c>
      <c r="B2659" t="s">
        <v>2801</v>
      </c>
      <c r="C2659" s="5">
        <v>4</v>
      </c>
      <c r="D2659" t="s">
        <v>20</v>
      </c>
      <c r="E2659">
        <v>1430000</v>
      </c>
      <c r="F2659" s="7">
        <v>42476</v>
      </c>
      <c r="G2659" s="4">
        <f t="shared" si="82"/>
        <v>2016</v>
      </c>
      <c r="H2659">
        <v>9.6999999999999993</v>
      </c>
      <c r="I2659">
        <v>3041</v>
      </c>
      <c r="J2659" s="6">
        <v>4</v>
      </c>
      <c r="K2659">
        <v>2</v>
      </c>
      <c r="L2659" s="6">
        <v>1</v>
      </c>
      <c r="M2659">
        <v>607</v>
      </c>
      <c r="N2659">
        <v>224</v>
      </c>
      <c r="O2659">
        <v>1990</v>
      </c>
      <c r="P2659" s="5" t="s">
        <v>50</v>
      </c>
      <c r="Q2659">
        <v>-37.7376</v>
      </c>
      <c r="R2659">
        <v>144.91540000000001</v>
      </c>
      <c r="S2659" t="s">
        <v>51</v>
      </c>
      <c r="T2659">
        <v>3284</v>
      </c>
      <c r="U2659">
        <f t="shared" si="83"/>
        <v>26</v>
      </c>
    </row>
    <row r="2660" spans="1:21" x14ac:dyDescent="0.35">
      <c r="A2660" t="s">
        <v>2792</v>
      </c>
      <c r="B2660" t="s">
        <v>2802</v>
      </c>
      <c r="C2660" s="5">
        <v>3</v>
      </c>
      <c r="D2660" t="s">
        <v>20</v>
      </c>
      <c r="E2660">
        <v>622500</v>
      </c>
      <c r="F2660" s="7">
        <v>42567</v>
      </c>
      <c r="G2660" s="4">
        <f t="shared" si="82"/>
        <v>2016</v>
      </c>
      <c r="H2660">
        <v>9.6999999999999993</v>
      </c>
      <c r="I2660">
        <v>3041</v>
      </c>
      <c r="J2660" s="6">
        <v>3</v>
      </c>
      <c r="K2660">
        <v>2</v>
      </c>
      <c r="L2660" s="6">
        <v>2</v>
      </c>
      <c r="M2660">
        <v>254</v>
      </c>
      <c r="N2660">
        <v>127</v>
      </c>
      <c r="O2660">
        <v>2004</v>
      </c>
      <c r="P2660" s="5" t="s">
        <v>50</v>
      </c>
      <c r="Q2660">
        <v>-37.730200000000004</v>
      </c>
      <c r="R2660">
        <v>144.91669999999999</v>
      </c>
      <c r="S2660" t="s">
        <v>51</v>
      </c>
      <c r="T2660">
        <v>3284</v>
      </c>
      <c r="U2660">
        <f t="shared" si="83"/>
        <v>12</v>
      </c>
    </row>
    <row r="2661" spans="1:21" x14ac:dyDescent="0.35">
      <c r="A2661" t="s">
        <v>2792</v>
      </c>
      <c r="B2661" t="s">
        <v>2803</v>
      </c>
      <c r="C2661" s="5">
        <v>3</v>
      </c>
      <c r="D2661" t="s">
        <v>20</v>
      </c>
      <c r="E2661">
        <v>1500000</v>
      </c>
      <c r="F2661" s="7">
        <v>42630</v>
      </c>
      <c r="G2661" s="4">
        <f t="shared" si="82"/>
        <v>2016</v>
      </c>
      <c r="H2661">
        <v>9.6999999999999993</v>
      </c>
      <c r="I2661">
        <v>3041</v>
      </c>
      <c r="J2661" s="6">
        <v>3</v>
      </c>
      <c r="K2661">
        <v>2</v>
      </c>
      <c r="L2661" s="6">
        <v>4</v>
      </c>
      <c r="M2661">
        <v>722</v>
      </c>
      <c r="N2661">
        <v>196</v>
      </c>
      <c r="O2661">
        <v>1950</v>
      </c>
      <c r="P2661" s="5" t="s">
        <v>50</v>
      </c>
      <c r="Q2661">
        <v>-37.742699999999999</v>
      </c>
      <c r="R2661">
        <v>144.92259999999999</v>
      </c>
      <c r="S2661" t="s">
        <v>51</v>
      </c>
      <c r="T2661">
        <v>3284</v>
      </c>
      <c r="U2661">
        <f t="shared" si="83"/>
        <v>66</v>
      </c>
    </row>
    <row r="2662" spans="1:21" x14ac:dyDescent="0.35">
      <c r="A2662" t="s">
        <v>2792</v>
      </c>
      <c r="B2662" t="s">
        <v>2804</v>
      </c>
      <c r="C2662" s="5">
        <v>4</v>
      </c>
      <c r="D2662" t="s">
        <v>20</v>
      </c>
      <c r="E2662">
        <v>1280000</v>
      </c>
      <c r="F2662" s="7">
        <v>42812</v>
      </c>
      <c r="G2662" s="4">
        <f t="shared" si="82"/>
        <v>2017</v>
      </c>
      <c r="H2662">
        <v>9.6999999999999993</v>
      </c>
      <c r="I2662">
        <v>3041</v>
      </c>
      <c r="J2662" s="6">
        <v>4</v>
      </c>
      <c r="K2662">
        <v>2</v>
      </c>
      <c r="L2662" s="6">
        <v>2</v>
      </c>
      <c r="M2662">
        <v>689</v>
      </c>
      <c r="N2662">
        <v>25</v>
      </c>
      <c r="O2662">
        <v>1977</v>
      </c>
      <c r="P2662" s="5" t="s">
        <v>50</v>
      </c>
      <c r="Q2662">
        <v>-37.734499999999997</v>
      </c>
      <c r="R2662">
        <v>144.9196</v>
      </c>
      <c r="S2662" t="s">
        <v>51</v>
      </c>
      <c r="T2662">
        <v>3284</v>
      </c>
      <c r="U2662">
        <f t="shared" si="83"/>
        <v>40</v>
      </c>
    </row>
    <row r="2663" spans="1:21" x14ac:dyDescent="0.35">
      <c r="A2663" t="s">
        <v>2792</v>
      </c>
      <c r="B2663" t="s">
        <v>2805</v>
      </c>
      <c r="C2663" s="5">
        <v>5</v>
      </c>
      <c r="D2663" t="s">
        <v>20</v>
      </c>
      <c r="E2663">
        <v>1485000</v>
      </c>
      <c r="F2663" s="7">
        <v>42539</v>
      </c>
      <c r="G2663" s="4">
        <f t="shared" si="82"/>
        <v>2016</v>
      </c>
      <c r="H2663">
        <v>9.6999999999999993</v>
      </c>
      <c r="I2663">
        <v>3041</v>
      </c>
      <c r="J2663" s="6">
        <v>5</v>
      </c>
      <c r="K2663">
        <v>2</v>
      </c>
      <c r="L2663" s="6">
        <v>4</v>
      </c>
      <c r="M2663">
        <v>502</v>
      </c>
      <c r="N2663">
        <v>365</v>
      </c>
      <c r="O2663">
        <v>2012</v>
      </c>
      <c r="P2663" s="5" t="s">
        <v>50</v>
      </c>
      <c r="Q2663">
        <v>-37.731699999999996</v>
      </c>
      <c r="R2663">
        <v>144.9177</v>
      </c>
      <c r="S2663" t="s">
        <v>51</v>
      </c>
      <c r="T2663">
        <v>3284</v>
      </c>
      <c r="U2663">
        <f t="shared" si="83"/>
        <v>4</v>
      </c>
    </row>
    <row r="2664" spans="1:21" x14ac:dyDescent="0.35">
      <c r="A2664" t="s">
        <v>2792</v>
      </c>
      <c r="B2664" t="s">
        <v>2806</v>
      </c>
      <c r="C2664" s="5">
        <v>3</v>
      </c>
      <c r="D2664" t="s">
        <v>20</v>
      </c>
      <c r="E2664">
        <v>1080000</v>
      </c>
      <c r="F2664" s="7">
        <v>42539</v>
      </c>
      <c r="G2664" s="4">
        <f t="shared" si="82"/>
        <v>2016</v>
      </c>
      <c r="H2664">
        <v>9.6999999999999993</v>
      </c>
      <c r="I2664">
        <v>3041</v>
      </c>
      <c r="J2664" s="6">
        <v>3</v>
      </c>
      <c r="K2664">
        <v>2</v>
      </c>
      <c r="L2664" s="6">
        <v>2</v>
      </c>
      <c r="M2664">
        <v>211</v>
      </c>
      <c r="N2664">
        <v>46</v>
      </c>
      <c r="O2664">
        <v>1980</v>
      </c>
      <c r="P2664" s="5" t="s">
        <v>50</v>
      </c>
      <c r="Q2664">
        <v>-37.734000000000002</v>
      </c>
      <c r="R2664">
        <v>144.9145</v>
      </c>
      <c r="S2664" t="s">
        <v>51</v>
      </c>
      <c r="T2664">
        <v>3284</v>
      </c>
      <c r="U2664">
        <f t="shared" si="83"/>
        <v>36</v>
      </c>
    </row>
    <row r="2665" spans="1:21" x14ac:dyDescent="0.35">
      <c r="A2665" t="s">
        <v>2792</v>
      </c>
      <c r="B2665" t="s">
        <v>2807</v>
      </c>
      <c r="C2665" s="5">
        <v>4</v>
      </c>
      <c r="D2665" t="s">
        <v>20</v>
      </c>
      <c r="E2665">
        <v>1715000</v>
      </c>
      <c r="F2665" s="7">
        <v>42539</v>
      </c>
      <c r="G2665" s="4">
        <f t="shared" si="82"/>
        <v>2016</v>
      </c>
      <c r="H2665">
        <v>9.6999999999999993</v>
      </c>
      <c r="I2665">
        <v>3041</v>
      </c>
      <c r="J2665" s="6">
        <v>4</v>
      </c>
      <c r="K2665">
        <v>3</v>
      </c>
      <c r="L2665" s="6">
        <v>2</v>
      </c>
      <c r="M2665">
        <v>650</v>
      </c>
      <c r="N2665">
        <v>348</v>
      </c>
      <c r="O2665">
        <v>2001</v>
      </c>
      <c r="P2665" s="5" t="s">
        <v>50</v>
      </c>
      <c r="Q2665">
        <v>-37.7363</v>
      </c>
      <c r="R2665">
        <v>144.92080000000001</v>
      </c>
      <c r="S2665" t="s">
        <v>51</v>
      </c>
      <c r="T2665">
        <v>3284</v>
      </c>
      <c r="U2665">
        <f t="shared" si="83"/>
        <v>15</v>
      </c>
    </row>
    <row r="2666" spans="1:21" x14ac:dyDescent="0.35">
      <c r="A2666" t="s">
        <v>2792</v>
      </c>
      <c r="B2666" t="s">
        <v>2808</v>
      </c>
      <c r="C2666" s="5">
        <v>5</v>
      </c>
      <c r="D2666" t="s">
        <v>20</v>
      </c>
      <c r="E2666">
        <v>2650000</v>
      </c>
      <c r="F2666" s="7">
        <v>42693</v>
      </c>
      <c r="G2666" s="4">
        <f t="shared" si="82"/>
        <v>2016</v>
      </c>
      <c r="H2666">
        <v>9.6999999999999993</v>
      </c>
      <c r="I2666">
        <v>3041</v>
      </c>
      <c r="J2666" s="6">
        <v>5</v>
      </c>
      <c r="K2666">
        <v>3</v>
      </c>
      <c r="L2666" s="6">
        <v>2</v>
      </c>
      <c r="M2666">
        <v>755</v>
      </c>
      <c r="N2666">
        <v>365</v>
      </c>
      <c r="O2666">
        <v>2009</v>
      </c>
      <c r="P2666" s="5" t="s">
        <v>50</v>
      </c>
      <c r="Q2666">
        <v>-37.741700000000002</v>
      </c>
      <c r="R2666">
        <v>144.91329999999999</v>
      </c>
      <c r="S2666" t="s">
        <v>51</v>
      </c>
      <c r="T2666">
        <v>3284</v>
      </c>
      <c r="U2666">
        <f t="shared" si="83"/>
        <v>7</v>
      </c>
    </row>
    <row r="2667" spans="1:21" x14ac:dyDescent="0.35">
      <c r="A2667" t="s">
        <v>2792</v>
      </c>
      <c r="B2667" t="s">
        <v>2809</v>
      </c>
      <c r="C2667" s="5">
        <v>2</v>
      </c>
      <c r="D2667" t="s">
        <v>20</v>
      </c>
      <c r="E2667">
        <v>630000</v>
      </c>
      <c r="F2667" s="7">
        <v>42512</v>
      </c>
      <c r="G2667" s="4">
        <f t="shared" si="82"/>
        <v>2016</v>
      </c>
      <c r="H2667">
        <v>9.6999999999999993</v>
      </c>
      <c r="I2667">
        <v>3041</v>
      </c>
      <c r="J2667" s="6">
        <v>3</v>
      </c>
      <c r="K2667">
        <v>2</v>
      </c>
      <c r="L2667" s="6">
        <v>1</v>
      </c>
      <c r="M2667">
        <v>378</v>
      </c>
      <c r="N2667">
        <v>106</v>
      </c>
      <c r="O2667">
        <v>2000</v>
      </c>
      <c r="P2667" s="5" t="s">
        <v>50</v>
      </c>
      <c r="Q2667">
        <v>-37.724499999999999</v>
      </c>
      <c r="R2667">
        <v>144.90969999999999</v>
      </c>
      <c r="S2667" t="s">
        <v>51</v>
      </c>
      <c r="T2667">
        <v>3284</v>
      </c>
      <c r="U2667">
        <f t="shared" si="83"/>
        <v>16</v>
      </c>
    </row>
    <row r="2668" spans="1:21" x14ac:dyDescent="0.35">
      <c r="A2668" t="s">
        <v>2792</v>
      </c>
      <c r="B2668" t="s">
        <v>2810</v>
      </c>
      <c r="C2668" s="5">
        <v>4</v>
      </c>
      <c r="D2668" t="s">
        <v>20</v>
      </c>
      <c r="E2668">
        <v>1370000</v>
      </c>
      <c r="F2668" s="7">
        <v>42518</v>
      </c>
      <c r="G2668" s="4">
        <f t="shared" si="82"/>
        <v>2016</v>
      </c>
      <c r="H2668">
        <v>9.6999999999999993</v>
      </c>
      <c r="I2668">
        <v>3041</v>
      </c>
      <c r="J2668" s="6">
        <v>4</v>
      </c>
      <c r="K2668">
        <v>2</v>
      </c>
      <c r="L2668" s="6">
        <v>2</v>
      </c>
      <c r="M2668">
        <v>908</v>
      </c>
      <c r="N2668">
        <v>208</v>
      </c>
      <c r="O2668">
        <v>1960</v>
      </c>
      <c r="P2668" s="5" t="s">
        <v>50</v>
      </c>
      <c r="Q2668">
        <v>-37.734999999999999</v>
      </c>
      <c r="R2668">
        <v>144.9203</v>
      </c>
      <c r="S2668" t="s">
        <v>51</v>
      </c>
      <c r="T2668">
        <v>3284</v>
      </c>
      <c r="U2668">
        <f t="shared" si="83"/>
        <v>56</v>
      </c>
    </row>
    <row r="2669" spans="1:21" x14ac:dyDescent="0.35">
      <c r="A2669" t="s">
        <v>2811</v>
      </c>
      <c r="B2669" t="s">
        <v>2812</v>
      </c>
      <c r="C2669" s="5">
        <v>3</v>
      </c>
      <c r="D2669" t="s">
        <v>20</v>
      </c>
      <c r="E2669">
        <v>800000</v>
      </c>
      <c r="F2669" s="7">
        <v>42707</v>
      </c>
      <c r="G2669" s="4">
        <f t="shared" si="82"/>
        <v>2016</v>
      </c>
      <c r="H2669">
        <v>12.6</v>
      </c>
      <c r="I2669">
        <v>3020</v>
      </c>
      <c r="J2669" s="6">
        <v>3</v>
      </c>
      <c r="K2669">
        <v>2</v>
      </c>
      <c r="L2669" s="6">
        <v>1</v>
      </c>
      <c r="M2669">
        <v>655</v>
      </c>
      <c r="N2669">
        <v>165</v>
      </c>
      <c r="O2669">
        <v>1940</v>
      </c>
      <c r="P2669" s="5" t="s">
        <v>1711</v>
      </c>
      <c r="Q2669">
        <v>-37.780900000000003</v>
      </c>
      <c r="R2669">
        <v>144.8424</v>
      </c>
      <c r="S2669" t="s">
        <v>51</v>
      </c>
      <c r="T2669">
        <v>3755</v>
      </c>
      <c r="U2669">
        <f t="shared" si="83"/>
        <v>76</v>
      </c>
    </row>
    <row r="2670" spans="1:21" x14ac:dyDescent="0.35">
      <c r="A2670" t="s">
        <v>2811</v>
      </c>
      <c r="B2670" t="s">
        <v>2813</v>
      </c>
      <c r="C2670" s="5">
        <v>3</v>
      </c>
      <c r="D2670" t="s">
        <v>20</v>
      </c>
      <c r="E2670">
        <v>950000</v>
      </c>
      <c r="F2670" s="7">
        <v>42707</v>
      </c>
      <c r="G2670" s="4">
        <f t="shared" si="82"/>
        <v>2016</v>
      </c>
      <c r="H2670">
        <v>12.6</v>
      </c>
      <c r="I2670">
        <v>3020</v>
      </c>
      <c r="J2670" s="6">
        <v>3</v>
      </c>
      <c r="K2670">
        <v>1</v>
      </c>
      <c r="L2670" s="6">
        <v>1</v>
      </c>
      <c r="M2670">
        <v>700</v>
      </c>
      <c r="N2670">
        <v>145</v>
      </c>
      <c r="O2670">
        <v>1960</v>
      </c>
      <c r="P2670" s="5" t="s">
        <v>1711</v>
      </c>
      <c r="Q2670">
        <v>-37.793300000000002</v>
      </c>
      <c r="R2670">
        <v>144.84110000000001</v>
      </c>
      <c r="S2670" t="s">
        <v>51</v>
      </c>
      <c r="T2670">
        <v>3755</v>
      </c>
      <c r="U2670">
        <f t="shared" si="83"/>
        <v>56</v>
      </c>
    </row>
    <row r="2671" spans="1:21" x14ac:dyDescent="0.35">
      <c r="A2671" t="s">
        <v>2811</v>
      </c>
      <c r="B2671" t="s">
        <v>2814</v>
      </c>
      <c r="C2671" s="5">
        <v>3</v>
      </c>
      <c r="D2671" t="s">
        <v>20</v>
      </c>
      <c r="E2671">
        <v>780000</v>
      </c>
      <c r="F2671" s="7">
        <v>42798</v>
      </c>
      <c r="G2671" s="4">
        <f t="shared" si="82"/>
        <v>2017</v>
      </c>
      <c r="H2671">
        <v>12.6</v>
      </c>
      <c r="I2671">
        <v>3020</v>
      </c>
      <c r="J2671" s="6">
        <v>3</v>
      </c>
      <c r="K2671">
        <v>1</v>
      </c>
      <c r="L2671" s="6">
        <v>0</v>
      </c>
      <c r="M2671">
        <v>486</v>
      </c>
      <c r="N2671">
        <v>115</v>
      </c>
      <c r="O2671">
        <v>1943</v>
      </c>
      <c r="P2671" s="5" t="s">
        <v>1711</v>
      </c>
      <c r="Q2671">
        <v>-37.788600000000002</v>
      </c>
      <c r="R2671">
        <v>144.84379999999999</v>
      </c>
      <c r="S2671" t="s">
        <v>51</v>
      </c>
      <c r="T2671">
        <v>3755</v>
      </c>
      <c r="U2671">
        <f t="shared" si="83"/>
        <v>74</v>
      </c>
    </row>
    <row r="2672" spans="1:21" x14ac:dyDescent="0.35">
      <c r="A2672" t="s">
        <v>2811</v>
      </c>
      <c r="B2672" t="s">
        <v>2815</v>
      </c>
      <c r="C2672" s="5">
        <v>4</v>
      </c>
      <c r="D2672" t="s">
        <v>20</v>
      </c>
      <c r="E2672">
        <v>1350500</v>
      </c>
      <c r="F2672" s="7">
        <v>42798</v>
      </c>
      <c r="G2672" s="4">
        <f t="shared" si="82"/>
        <v>2017</v>
      </c>
      <c r="H2672">
        <v>12.6</v>
      </c>
      <c r="I2672">
        <v>3020</v>
      </c>
      <c r="J2672" s="6">
        <v>4</v>
      </c>
      <c r="K2672">
        <v>1</v>
      </c>
      <c r="L2672" s="6">
        <v>0</v>
      </c>
      <c r="M2672">
        <v>726</v>
      </c>
      <c r="N2672">
        <v>181</v>
      </c>
      <c r="O2672">
        <v>1940</v>
      </c>
      <c r="P2672" s="5" t="s">
        <v>1711</v>
      </c>
      <c r="Q2672">
        <v>-37.7864</v>
      </c>
      <c r="R2672">
        <v>144.83529999999999</v>
      </c>
      <c r="S2672" t="s">
        <v>51</v>
      </c>
      <c r="T2672">
        <v>3755</v>
      </c>
      <c r="U2672">
        <f t="shared" si="83"/>
        <v>77</v>
      </c>
    </row>
    <row r="2673" spans="1:21" x14ac:dyDescent="0.35">
      <c r="A2673" t="s">
        <v>2811</v>
      </c>
      <c r="B2673" t="s">
        <v>2816</v>
      </c>
      <c r="C2673" s="5">
        <v>3</v>
      </c>
      <c r="D2673" t="s">
        <v>20</v>
      </c>
      <c r="E2673">
        <v>745000</v>
      </c>
      <c r="F2673" s="7">
        <v>42798</v>
      </c>
      <c r="G2673" s="4">
        <f t="shared" si="82"/>
        <v>2017</v>
      </c>
      <c r="H2673">
        <v>12.6</v>
      </c>
      <c r="I2673">
        <v>3020</v>
      </c>
      <c r="J2673" s="6">
        <v>3</v>
      </c>
      <c r="K2673">
        <v>1</v>
      </c>
      <c r="L2673" s="6">
        <v>2</v>
      </c>
      <c r="M2673">
        <v>518</v>
      </c>
      <c r="N2673">
        <v>122</v>
      </c>
      <c r="O2673">
        <v>1960</v>
      </c>
      <c r="P2673" s="5" t="s">
        <v>1711</v>
      </c>
      <c r="Q2673">
        <v>-37.780200000000001</v>
      </c>
      <c r="R2673">
        <v>144.8374</v>
      </c>
      <c r="S2673" t="s">
        <v>51</v>
      </c>
      <c r="T2673">
        <v>3755</v>
      </c>
      <c r="U2673">
        <f t="shared" si="83"/>
        <v>57</v>
      </c>
    </row>
    <row r="2674" spans="1:21" x14ac:dyDescent="0.35">
      <c r="A2674" t="s">
        <v>2811</v>
      </c>
      <c r="B2674" t="s">
        <v>2817</v>
      </c>
      <c r="C2674" s="5">
        <v>3</v>
      </c>
      <c r="D2674" t="s">
        <v>20</v>
      </c>
      <c r="E2674">
        <v>657500</v>
      </c>
      <c r="F2674" s="7">
        <v>42497</v>
      </c>
      <c r="G2674" s="4">
        <f t="shared" si="82"/>
        <v>2016</v>
      </c>
      <c r="H2674">
        <v>12.6</v>
      </c>
      <c r="I2674">
        <v>3020</v>
      </c>
      <c r="J2674" s="6">
        <v>3</v>
      </c>
      <c r="K2674">
        <v>1</v>
      </c>
      <c r="L2674" s="6">
        <v>1</v>
      </c>
      <c r="M2674">
        <v>513</v>
      </c>
      <c r="N2674">
        <v>116</v>
      </c>
      <c r="O2674">
        <v>1955</v>
      </c>
      <c r="P2674" s="5" t="s">
        <v>1711</v>
      </c>
      <c r="Q2674">
        <v>-37.779600000000002</v>
      </c>
      <c r="R2674">
        <v>144.8372</v>
      </c>
      <c r="S2674" t="s">
        <v>51</v>
      </c>
      <c r="T2674">
        <v>3755</v>
      </c>
      <c r="U2674">
        <f t="shared" si="83"/>
        <v>61</v>
      </c>
    </row>
    <row r="2675" spans="1:21" x14ac:dyDescent="0.35">
      <c r="A2675" t="s">
        <v>2811</v>
      </c>
      <c r="B2675" t="s">
        <v>2818</v>
      </c>
      <c r="C2675" s="5">
        <v>4</v>
      </c>
      <c r="D2675" t="s">
        <v>20</v>
      </c>
      <c r="E2675">
        <v>1030000</v>
      </c>
      <c r="F2675" s="7">
        <v>42497</v>
      </c>
      <c r="G2675" s="4">
        <f t="shared" si="82"/>
        <v>2016</v>
      </c>
      <c r="H2675">
        <v>12.6</v>
      </c>
      <c r="I2675">
        <v>3020</v>
      </c>
      <c r="J2675" s="6">
        <v>4</v>
      </c>
      <c r="K2675">
        <v>2</v>
      </c>
      <c r="L2675" s="6">
        <v>2</v>
      </c>
      <c r="M2675">
        <v>803</v>
      </c>
      <c r="N2675">
        <v>309</v>
      </c>
      <c r="O2675">
        <v>2002</v>
      </c>
      <c r="P2675" s="5" t="s">
        <v>1711</v>
      </c>
      <c r="Q2675">
        <v>-37.793199999999999</v>
      </c>
      <c r="R2675">
        <v>144.8434</v>
      </c>
      <c r="S2675" t="s">
        <v>51</v>
      </c>
      <c r="T2675">
        <v>3755</v>
      </c>
      <c r="U2675">
        <f t="shared" si="83"/>
        <v>14</v>
      </c>
    </row>
    <row r="2676" spans="1:21" x14ac:dyDescent="0.35">
      <c r="A2676" t="s">
        <v>2811</v>
      </c>
      <c r="B2676" t="s">
        <v>2819</v>
      </c>
      <c r="C2676" s="5">
        <v>3</v>
      </c>
      <c r="D2676" t="s">
        <v>20</v>
      </c>
      <c r="E2676">
        <v>460000</v>
      </c>
      <c r="F2676" s="7">
        <v>42681</v>
      </c>
      <c r="G2676" s="4">
        <f t="shared" si="82"/>
        <v>2016</v>
      </c>
      <c r="H2676">
        <v>12.6</v>
      </c>
      <c r="I2676">
        <v>3020</v>
      </c>
      <c r="J2676" s="6">
        <v>3</v>
      </c>
      <c r="K2676">
        <v>2</v>
      </c>
      <c r="L2676" s="6">
        <v>1</v>
      </c>
      <c r="M2676">
        <v>119</v>
      </c>
      <c r="N2676">
        <v>110</v>
      </c>
      <c r="O2676">
        <v>2009</v>
      </c>
      <c r="P2676" s="5" t="s">
        <v>1711</v>
      </c>
      <c r="Q2676">
        <v>-37.793900000000001</v>
      </c>
      <c r="R2676">
        <v>144.8261</v>
      </c>
      <c r="S2676" t="s">
        <v>51</v>
      </c>
      <c r="T2676">
        <v>3755</v>
      </c>
      <c r="U2676">
        <f t="shared" si="83"/>
        <v>7</v>
      </c>
    </row>
    <row r="2677" spans="1:21" x14ac:dyDescent="0.35">
      <c r="A2677" t="s">
        <v>2811</v>
      </c>
      <c r="B2677" t="s">
        <v>2820</v>
      </c>
      <c r="C2677" s="5">
        <v>3</v>
      </c>
      <c r="D2677" t="s">
        <v>24</v>
      </c>
      <c r="E2677">
        <v>490000</v>
      </c>
      <c r="F2677" s="7">
        <v>42714</v>
      </c>
      <c r="G2677" s="4">
        <f t="shared" si="82"/>
        <v>2016</v>
      </c>
      <c r="H2677">
        <v>12.6</v>
      </c>
      <c r="I2677">
        <v>3020</v>
      </c>
      <c r="J2677" s="6">
        <v>3</v>
      </c>
      <c r="K2677">
        <v>1</v>
      </c>
      <c r="L2677" s="6">
        <v>1</v>
      </c>
      <c r="M2677">
        <v>301</v>
      </c>
      <c r="N2677">
        <v>115</v>
      </c>
      <c r="O2677">
        <v>1950</v>
      </c>
      <c r="P2677" s="5" t="s">
        <v>1711</v>
      </c>
      <c r="Q2677">
        <v>-37.779299999999999</v>
      </c>
      <c r="R2677">
        <v>144.84270000000001</v>
      </c>
      <c r="S2677" t="s">
        <v>51</v>
      </c>
      <c r="T2677">
        <v>3755</v>
      </c>
      <c r="U2677">
        <f t="shared" si="83"/>
        <v>66</v>
      </c>
    </row>
    <row r="2678" spans="1:21" x14ac:dyDescent="0.35">
      <c r="A2678" t="s">
        <v>2811</v>
      </c>
      <c r="B2678" t="s">
        <v>2821</v>
      </c>
      <c r="C2678" s="5">
        <v>4</v>
      </c>
      <c r="D2678" t="s">
        <v>20</v>
      </c>
      <c r="E2678">
        <v>890000</v>
      </c>
      <c r="F2678" s="7">
        <v>42686</v>
      </c>
      <c r="G2678" s="4">
        <f t="shared" si="82"/>
        <v>2016</v>
      </c>
      <c r="H2678">
        <v>12.6</v>
      </c>
      <c r="I2678">
        <v>3020</v>
      </c>
      <c r="J2678" s="6">
        <v>4</v>
      </c>
      <c r="K2678">
        <v>1</v>
      </c>
      <c r="L2678" s="6">
        <v>2</v>
      </c>
      <c r="M2678">
        <v>668</v>
      </c>
      <c r="N2678">
        <v>127</v>
      </c>
      <c r="O2678">
        <v>1930</v>
      </c>
      <c r="P2678" s="5" t="s">
        <v>1711</v>
      </c>
      <c r="Q2678">
        <v>-37.779600000000002</v>
      </c>
      <c r="R2678">
        <v>144.845</v>
      </c>
      <c r="S2678" t="s">
        <v>51</v>
      </c>
      <c r="T2678">
        <v>3755</v>
      </c>
      <c r="U2678">
        <f t="shared" si="83"/>
        <v>86</v>
      </c>
    </row>
    <row r="2679" spans="1:21" x14ac:dyDescent="0.35">
      <c r="A2679" t="s">
        <v>2811</v>
      </c>
      <c r="B2679" t="s">
        <v>2822</v>
      </c>
      <c r="C2679" s="5">
        <v>2</v>
      </c>
      <c r="D2679" t="s">
        <v>20</v>
      </c>
      <c r="E2679">
        <v>425000</v>
      </c>
      <c r="F2679" s="7">
        <v>42504</v>
      </c>
      <c r="G2679" s="4">
        <f t="shared" si="82"/>
        <v>2016</v>
      </c>
      <c r="H2679">
        <v>12.6</v>
      </c>
      <c r="I2679">
        <v>3020</v>
      </c>
      <c r="J2679" s="6">
        <v>2</v>
      </c>
      <c r="K2679">
        <v>1</v>
      </c>
      <c r="L2679" s="6">
        <v>1</v>
      </c>
      <c r="M2679">
        <v>225</v>
      </c>
      <c r="N2679">
        <v>80</v>
      </c>
      <c r="O2679">
        <v>2000</v>
      </c>
      <c r="P2679" s="5" t="s">
        <v>1711</v>
      </c>
      <c r="Q2679">
        <v>-37.779499999999999</v>
      </c>
      <c r="R2679">
        <v>144.8432</v>
      </c>
      <c r="S2679" t="s">
        <v>51</v>
      </c>
      <c r="T2679">
        <v>3755</v>
      </c>
      <c r="U2679">
        <f t="shared" si="83"/>
        <v>16</v>
      </c>
    </row>
    <row r="2680" spans="1:21" x14ac:dyDescent="0.35">
      <c r="A2680" t="s">
        <v>2811</v>
      </c>
      <c r="B2680" t="s">
        <v>2823</v>
      </c>
      <c r="C2680" s="5">
        <v>3</v>
      </c>
      <c r="D2680" t="s">
        <v>20</v>
      </c>
      <c r="E2680">
        <v>715000</v>
      </c>
      <c r="F2680" s="7">
        <v>42504</v>
      </c>
      <c r="G2680" s="4">
        <f t="shared" si="82"/>
        <v>2016</v>
      </c>
      <c r="H2680">
        <v>12.6</v>
      </c>
      <c r="I2680">
        <v>3020</v>
      </c>
      <c r="J2680" s="6">
        <v>3</v>
      </c>
      <c r="K2680">
        <v>1</v>
      </c>
      <c r="L2680" s="6">
        <v>2</v>
      </c>
      <c r="M2680">
        <v>558</v>
      </c>
      <c r="N2680">
        <v>104</v>
      </c>
      <c r="O2680">
        <v>1925</v>
      </c>
      <c r="P2680" s="5" t="s">
        <v>1711</v>
      </c>
      <c r="Q2680">
        <v>-37.780700000000003</v>
      </c>
      <c r="R2680">
        <v>144.83410000000001</v>
      </c>
      <c r="S2680" t="s">
        <v>51</v>
      </c>
      <c r="T2680">
        <v>3755</v>
      </c>
      <c r="U2680">
        <f t="shared" si="83"/>
        <v>91</v>
      </c>
    </row>
    <row r="2681" spans="1:21" x14ac:dyDescent="0.35">
      <c r="A2681" t="s">
        <v>2811</v>
      </c>
      <c r="B2681" t="s">
        <v>2824</v>
      </c>
      <c r="C2681" s="5">
        <v>3</v>
      </c>
      <c r="D2681" t="s">
        <v>20</v>
      </c>
      <c r="E2681">
        <v>816000</v>
      </c>
      <c r="F2681" s="7">
        <v>42658</v>
      </c>
      <c r="G2681" s="4">
        <f t="shared" si="82"/>
        <v>2016</v>
      </c>
      <c r="H2681">
        <v>12.6</v>
      </c>
      <c r="I2681">
        <v>3020</v>
      </c>
      <c r="J2681" s="6">
        <v>3</v>
      </c>
      <c r="K2681">
        <v>1</v>
      </c>
      <c r="L2681" s="6">
        <v>1</v>
      </c>
      <c r="M2681">
        <v>511</v>
      </c>
      <c r="N2681">
        <v>113</v>
      </c>
      <c r="O2681">
        <v>1958</v>
      </c>
      <c r="P2681" s="5" t="s">
        <v>1711</v>
      </c>
      <c r="Q2681">
        <v>-37.790599999999998</v>
      </c>
      <c r="R2681">
        <v>144.83869999999999</v>
      </c>
      <c r="S2681" t="s">
        <v>51</v>
      </c>
      <c r="T2681">
        <v>3755</v>
      </c>
      <c r="U2681">
        <f t="shared" si="83"/>
        <v>58</v>
      </c>
    </row>
    <row r="2682" spans="1:21" x14ac:dyDescent="0.35">
      <c r="A2682" t="s">
        <v>2811</v>
      </c>
      <c r="B2682" t="s">
        <v>2825</v>
      </c>
      <c r="C2682" s="5">
        <v>2</v>
      </c>
      <c r="D2682" t="s">
        <v>24</v>
      </c>
      <c r="E2682">
        <v>425500</v>
      </c>
      <c r="F2682" s="7">
        <v>42658</v>
      </c>
      <c r="G2682" s="4">
        <f t="shared" si="82"/>
        <v>2016</v>
      </c>
      <c r="H2682">
        <v>12.6</v>
      </c>
      <c r="I2682">
        <v>3020</v>
      </c>
      <c r="J2682" s="6">
        <v>2</v>
      </c>
      <c r="K2682">
        <v>1</v>
      </c>
      <c r="L2682" s="6">
        <v>0</v>
      </c>
      <c r="M2682">
        <v>153</v>
      </c>
      <c r="N2682">
        <v>72</v>
      </c>
      <c r="O2682">
        <v>1970</v>
      </c>
      <c r="P2682" s="5" t="s">
        <v>1711</v>
      </c>
      <c r="Q2682">
        <v>-37.791200000000003</v>
      </c>
      <c r="R2682">
        <v>144.84389999999999</v>
      </c>
      <c r="S2682" t="s">
        <v>51</v>
      </c>
      <c r="T2682">
        <v>3755</v>
      </c>
      <c r="U2682">
        <f t="shared" si="83"/>
        <v>46</v>
      </c>
    </row>
    <row r="2683" spans="1:21" x14ac:dyDescent="0.35">
      <c r="A2683" t="s">
        <v>2811</v>
      </c>
      <c r="B2683" t="s">
        <v>2826</v>
      </c>
      <c r="C2683" s="5">
        <v>3</v>
      </c>
      <c r="D2683" t="s">
        <v>20</v>
      </c>
      <c r="E2683">
        <v>610000</v>
      </c>
      <c r="F2683" s="7">
        <v>42476</v>
      </c>
      <c r="G2683" s="4">
        <f t="shared" si="82"/>
        <v>2016</v>
      </c>
      <c r="H2683">
        <v>12.6</v>
      </c>
      <c r="I2683">
        <v>3020</v>
      </c>
      <c r="J2683" s="6">
        <v>3</v>
      </c>
      <c r="K2683">
        <v>1</v>
      </c>
      <c r="L2683" s="6">
        <v>0</v>
      </c>
      <c r="M2683">
        <v>705</v>
      </c>
      <c r="N2683">
        <v>118</v>
      </c>
      <c r="O2683">
        <v>1965</v>
      </c>
      <c r="P2683" s="5" t="s">
        <v>1711</v>
      </c>
      <c r="Q2683">
        <v>-37.8005</v>
      </c>
      <c r="R2683">
        <v>144.822</v>
      </c>
      <c r="S2683" t="s">
        <v>51</v>
      </c>
      <c r="T2683">
        <v>3755</v>
      </c>
      <c r="U2683">
        <f t="shared" si="83"/>
        <v>51</v>
      </c>
    </row>
    <row r="2684" spans="1:21" x14ac:dyDescent="0.35">
      <c r="A2684" t="s">
        <v>2811</v>
      </c>
      <c r="B2684" t="s">
        <v>2827</v>
      </c>
      <c r="C2684" s="5">
        <v>2</v>
      </c>
      <c r="D2684" t="s">
        <v>20</v>
      </c>
      <c r="E2684">
        <v>611000</v>
      </c>
      <c r="F2684" s="7">
        <v>42630</v>
      </c>
      <c r="G2684" s="4">
        <f t="shared" si="82"/>
        <v>2016</v>
      </c>
      <c r="H2684">
        <v>12.6</v>
      </c>
      <c r="I2684">
        <v>3020</v>
      </c>
      <c r="J2684" s="6">
        <v>2</v>
      </c>
      <c r="K2684">
        <v>1</v>
      </c>
      <c r="L2684" s="6">
        <v>2</v>
      </c>
      <c r="M2684">
        <v>204</v>
      </c>
      <c r="N2684">
        <v>77</v>
      </c>
      <c r="O2684">
        <v>1925</v>
      </c>
      <c r="P2684" s="5" t="s">
        <v>1711</v>
      </c>
      <c r="Q2684">
        <v>-37.793799999999997</v>
      </c>
      <c r="R2684">
        <v>144.8321</v>
      </c>
      <c r="S2684" t="s">
        <v>51</v>
      </c>
      <c r="T2684">
        <v>3755</v>
      </c>
      <c r="U2684">
        <f t="shared" si="83"/>
        <v>91</v>
      </c>
    </row>
    <row r="2685" spans="1:21" x14ac:dyDescent="0.35">
      <c r="A2685" t="s">
        <v>2811</v>
      </c>
      <c r="B2685" t="s">
        <v>2829</v>
      </c>
      <c r="C2685" s="5">
        <v>4</v>
      </c>
      <c r="D2685" t="s">
        <v>20</v>
      </c>
      <c r="E2685">
        <v>670000</v>
      </c>
      <c r="F2685" s="7">
        <v>42812</v>
      </c>
      <c r="G2685" s="4">
        <f t="shared" si="82"/>
        <v>2017</v>
      </c>
      <c r="H2685">
        <v>12.6</v>
      </c>
      <c r="I2685">
        <v>3020</v>
      </c>
      <c r="J2685" s="6">
        <v>4</v>
      </c>
      <c r="K2685">
        <v>1</v>
      </c>
      <c r="L2685" s="6">
        <v>1</v>
      </c>
      <c r="M2685">
        <v>603</v>
      </c>
      <c r="N2685">
        <v>106</v>
      </c>
      <c r="O2685">
        <v>1950</v>
      </c>
      <c r="P2685" s="5" t="s">
        <v>1711</v>
      </c>
      <c r="Q2685">
        <v>-37.794499999999999</v>
      </c>
      <c r="R2685">
        <v>144.82669999999999</v>
      </c>
      <c r="S2685" t="s">
        <v>51</v>
      </c>
      <c r="T2685">
        <v>3755</v>
      </c>
      <c r="U2685">
        <f t="shared" si="83"/>
        <v>67</v>
      </c>
    </row>
    <row r="2686" spans="1:21" x14ac:dyDescent="0.35">
      <c r="A2686" t="s">
        <v>2811</v>
      </c>
      <c r="B2686" t="s">
        <v>2830</v>
      </c>
      <c r="C2686" s="5">
        <v>3</v>
      </c>
      <c r="D2686" t="s">
        <v>20</v>
      </c>
      <c r="E2686">
        <v>605000</v>
      </c>
      <c r="F2686" s="7">
        <v>42693</v>
      </c>
      <c r="G2686" s="4">
        <f t="shared" si="82"/>
        <v>2016</v>
      </c>
      <c r="H2686">
        <v>12.6</v>
      </c>
      <c r="I2686">
        <v>3020</v>
      </c>
      <c r="J2686" s="6">
        <v>3</v>
      </c>
      <c r="K2686">
        <v>1</v>
      </c>
      <c r="L2686" s="6">
        <v>1</v>
      </c>
      <c r="M2686">
        <v>462</v>
      </c>
      <c r="N2686">
        <v>104</v>
      </c>
      <c r="O2686">
        <v>1956</v>
      </c>
      <c r="P2686" s="5" t="s">
        <v>1711</v>
      </c>
      <c r="Q2686">
        <v>-37.796900000000001</v>
      </c>
      <c r="R2686">
        <v>144.82759999999999</v>
      </c>
      <c r="S2686" t="s">
        <v>51</v>
      </c>
      <c r="T2686">
        <v>3755</v>
      </c>
      <c r="U2686">
        <f t="shared" si="83"/>
        <v>60</v>
      </c>
    </row>
    <row r="2687" spans="1:21" x14ac:dyDescent="0.35">
      <c r="A2687" t="s">
        <v>2811</v>
      </c>
      <c r="B2687" t="s">
        <v>2831</v>
      </c>
      <c r="C2687" s="5">
        <v>4</v>
      </c>
      <c r="D2687" t="s">
        <v>20</v>
      </c>
      <c r="E2687">
        <v>930000</v>
      </c>
      <c r="F2687" s="7">
        <v>42693</v>
      </c>
      <c r="G2687" s="4">
        <f t="shared" si="82"/>
        <v>2016</v>
      </c>
      <c r="H2687">
        <v>12.6</v>
      </c>
      <c r="I2687">
        <v>3020</v>
      </c>
      <c r="J2687" s="6">
        <v>4</v>
      </c>
      <c r="K2687">
        <v>2</v>
      </c>
      <c r="L2687" s="6">
        <v>2</v>
      </c>
      <c r="M2687">
        <v>504</v>
      </c>
      <c r="N2687">
        <v>174</v>
      </c>
      <c r="O2687">
        <v>2005</v>
      </c>
      <c r="P2687" s="5" t="s">
        <v>1711</v>
      </c>
      <c r="Q2687">
        <v>-37.795200000000001</v>
      </c>
      <c r="R2687">
        <v>144.83250000000001</v>
      </c>
      <c r="S2687" t="s">
        <v>51</v>
      </c>
      <c r="T2687">
        <v>3755</v>
      </c>
      <c r="U2687">
        <f t="shared" si="83"/>
        <v>11</v>
      </c>
    </row>
    <row r="2688" spans="1:21" x14ac:dyDescent="0.35">
      <c r="A2688" t="s">
        <v>2811</v>
      </c>
      <c r="B2688" t="s">
        <v>2832</v>
      </c>
      <c r="C2688" s="5">
        <v>3</v>
      </c>
      <c r="D2688" t="s">
        <v>20</v>
      </c>
      <c r="E2688">
        <v>880000</v>
      </c>
      <c r="F2688" s="7">
        <v>42693</v>
      </c>
      <c r="G2688" s="4">
        <f t="shared" si="82"/>
        <v>2016</v>
      </c>
      <c r="H2688">
        <v>12.6</v>
      </c>
      <c r="I2688">
        <v>3020</v>
      </c>
      <c r="J2688" s="6">
        <v>3</v>
      </c>
      <c r="K2688">
        <v>1</v>
      </c>
      <c r="L2688" s="6">
        <v>3</v>
      </c>
      <c r="M2688">
        <v>463</v>
      </c>
      <c r="N2688">
        <v>107</v>
      </c>
      <c r="O2688">
        <v>1925</v>
      </c>
      <c r="P2688" s="5" t="s">
        <v>1711</v>
      </c>
      <c r="Q2688">
        <v>-37.790500000000002</v>
      </c>
      <c r="R2688">
        <v>144.83590000000001</v>
      </c>
      <c r="S2688" t="s">
        <v>51</v>
      </c>
      <c r="T2688">
        <v>3755</v>
      </c>
      <c r="U2688">
        <f t="shared" si="83"/>
        <v>91</v>
      </c>
    </row>
    <row r="2689" spans="1:21" x14ac:dyDescent="0.35">
      <c r="A2689" t="s">
        <v>2811</v>
      </c>
      <c r="B2689" t="s">
        <v>2833</v>
      </c>
      <c r="C2689" s="5">
        <v>3</v>
      </c>
      <c r="D2689" t="s">
        <v>20</v>
      </c>
      <c r="E2689">
        <v>570000</v>
      </c>
      <c r="F2689" s="7">
        <v>42693</v>
      </c>
      <c r="G2689" s="4">
        <f t="shared" si="82"/>
        <v>2016</v>
      </c>
      <c r="H2689">
        <v>12.6</v>
      </c>
      <c r="I2689">
        <v>3020</v>
      </c>
      <c r="J2689" s="6">
        <v>3</v>
      </c>
      <c r="K2689">
        <v>1</v>
      </c>
      <c r="L2689" s="6">
        <v>2</v>
      </c>
      <c r="M2689">
        <v>535</v>
      </c>
      <c r="N2689">
        <v>105</v>
      </c>
      <c r="O2689">
        <v>1970</v>
      </c>
      <c r="P2689" s="5" t="s">
        <v>1711</v>
      </c>
      <c r="Q2689">
        <v>-37.7956</v>
      </c>
      <c r="R2689">
        <v>144.82919999999999</v>
      </c>
      <c r="S2689" t="s">
        <v>51</v>
      </c>
      <c r="T2689">
        <v>3755</v>
      </c>
      <c r="U2689">
        <f t="shared" si="83"/>
        <v>46</v>
      </c>
    </row>
    <row r="2690" spans="1:21" x14ac:dyDescent="0.35">
      <c r="A2690" t="s">
        <v>2811</v>
      </c>
      <c r="B2690" t="s">
        <v>2834</v>
      </c>
      <c r="C2690" s="5">
        <v>3</v>
      </c>
      <c r="D2690" t="s">
        <v>20</v>
      </c>
      <c r="E2690">
        <v>700000</v>
      </c>
      <c r="F2690" s="7">
        <v>42512</v>
      </c>
      <c r="G2690" s="4">
        <f t="shared" si="82"/>
        <v>2016</v>
      </c>
      <c r="H2690">
        <v>12.6</v>
      </c>
      <c r="I2690">
        <v>3020</v>
      </c>
      <c r="J2690" s="6">
        <v>3</v>
      </c>
      <c r="K2690">
        <v>1</v>
      </c>
      <c r="L2690" s="6">
        <v>4</v>
      </c>
      <c r="M2690">
        <v>505</v>
      </c>
      <c r="N2690">
        <v>75</v>
      </c>
      <c r="O2690">
        <v>1960</v>
      </c>
      <c r="P2690" s="5" t="s">
        <v>1711</v>
      </c>
      <c r="Q2690">
        <v>-37.781700000000001</v>
      </c>
      <c r="R2690">
        <v>144.84479999999999</v>
      </c>
      <c r="S2690" t="s">
        <v>51</v>
      </c>
      <c r="T2690">
        <v>3755</v>
      </c>
      <c r="U2690">
        <f t="shared" si="83"/>
        <v>56</v>
      </c>
    </row>
    <row r="2691" spans="1:21" x14ac:dyDescent="0.35">
      <c r="A2691" t="s">
        <v>2811</v>
      </c>
      <c r="B2691" t="s">
        <v>2835</v>
      </c>
      <c r="C2691" s="5">
        <v>3</v>
      </c>
      <c r="D2691" t="s">
        <v>20</v>
      </c>
      <c r="E2691">
        <v>625000</v>
      </c>
      <c r="F2691" s="7">
        <v>42604</v>
      </c>
      <c r="G2691" s="4">
        <f t="shared" ref="G2691:G2754" si="84">YEAR(F2691)</f>
        <v>2016</v>
      </c>
      <c r="H2691">
        <v>12.6</v>
      </c>
      <c r="I2691">
        <v>3020</v>
      </c>
      <c r="J2691" s="6">
        <v>3</v>
      </c>
      <c r="K2691">
        <v>1</v>
      </c>
      <c r="L2691" s="6">
        <v>1</v>
      </c>
      <c r="M2691">
        <v>459</v>
      </c>
      <c r="N2691">
        <v>120</v>
      </c>
      <c r="O2691">
        <v>1955</v>
      </c>
      <c r="P2691" s="5" t="s">
        <v>1711</v>
      </c>
      <c r="Q2691">
        <v>-37.781300000000002</v>
      </c>
      <c r="R2691">
        <v>144.83940000000001</v>
      </c>
      <c r="S2691" t="s">
        <v>51</v>
      </c>
      <c r="T2691">
        <v>3755</v>
      </c>
      <c r="U2691">
        <f t="shared" ref="U2691:U2754" si="85">G:G-O:O</f>
        <v>61</v>
      </c>
    </row>
    <row r="2692" spans="1:21" x14ac:dyDescent="0.35">
      <c r="A2692" t="s">
        <v>2811</v>
      </c>
      <c r="B2692" t="s">
        <v>2836</v>
      </c>
      <c r="C2692" s="5">
        <v>3</v>
      </c>
      <c r="D2692" t="s">
        <v>20</v>
      </c>
      <c r="E2692">
        <v>695000</v>
      </c>
      <c r="F2692" s="7">
        <v>42604</v>
      </c>
      <c r="G2692" s="4">
        <f t="shared" si="84"/>
        <v>2016</v>
      </c>
      <c r="H2692">
        <v>12.6</v>
      </c>
      <c r="I2692">
        <v>3020</v>
      </c>
      <c r="J2692" s="6">
        <v>3</v>
      </c>
      <c r="K2692">
        <v>1</v>
      </c>
      <c r="L2692" s="6">
        <v>1</v>
      </c>
      <c r="M2692">
        <v>616</v>
      </c>
      <c r="N2692">
        <v>117</v>
      </c>
      <c r="O2692">
        <v>1930</v>
      </c>
      <c r="P2692" s="5" t="s">
        <v>1711</v>
      </c>
      <c r="Q2692">
        <v>-37.784199999999998</v>
      </c>
      <c r="R2692">
        <v>144.84299999999999</v>
      </c>
      <c r="S2692" t="s">
        <v>51</v>
      </c>
      <c r="T2692">
        <v>3755</v>
      </c>
      <c r="U2692">
        <f t="shared" si="85"/>
        <v>86</v>
      </c>
    </row>
    <row r="2693" spans="1:21" x14ac:dyDescent="0.35">
      <c r="A2693" t="s">
        <v>2811</v>
      </c>
      <c r="B2693" t="s">
        <v>2837</v>
      </c>
      <c r="C2693" s="5">
        <v>3</v>
      </c>
      <c r="D2693" t="s">
        <v>20</v>
      </c>
      <c r="E2693">
        <v>910000</v>
      </c>
      <c r="F2693" s="7">
        <v>42791</v>
      </c>
      <c r="G2693" s="4">
        <f t="shared" si="84"/>
        <v>2017</v>
      </c>
      <c r="H2693">
        <v>12.6</v>
      </c>
      <c r="I2693">
        <v>3020</v>
      </c>
      <c r="J2693" s="6">
        <v>3</v>
      </c>
      <c r="K2693">
        <v>2</v>
      </c>
      <c r="L2693" s="6">
        <v>2</v>
      </c>
      <c r="M2693">
        <v>653</v>
      </c>
      <c r="N2693">
        <v>650</v>
      </c>
      <c r="O2693">
        <v>1992</v>
      </c>
      <c r="P2693" s="5" t="s">
        <v>1711</v>
      </c>
      <c r="Q2693">
        <v>-37.781500000000001</v>
      </c>
      <c r="R2693">
        <v>144.84229999999999</v>
      </c>
      <c r="S2693" t="s">
        <v>51</v>
      </c>
      <c r="T2693">
        <v>3755</v>
      </c>
      <c r="U2693">
        <f t="shared" si="85"/>
        <v>25</v>
      </c>
    </row>
    <row r="2694" spans="1:21" x14ac:dyDescent="0.35">
      <c r="A2694" t="s">
        <v>2811</v>
      </c>
      <c r="B2694" t="s">
        <v>2838</v>
      </c>
      <c r="C2694" s="5">
        <v>3</v>
      </c>
      <c r="D2694" t="s">
        <v>20</v>
      </c>
      <c r="E2694">
        <v>607000</v>
      </c>
      <c r="F2694" s="7">
        <v>42791</v>
      </c>
      <c r="G2694" s="4">
        <f t="shared" si="84"/>
        <v>2017</v>
      </c>
      <c r="H2694">
        <v>12.6</v>
      </c>
      <c r="I2694">
        <v>3020</v>
      </c>
      <c r="J2694" s="6">
        <v>3</v>
      </c>
      <c r="K2694">
        <v>1</v>
      </c>
      <c r="L2694" s="6">
        <v>2</v>
      </c>
      <c r="M2694">
        <v>563</v>
      </c>
      <c r="N2694">
        <v>122</v>
      </c>
      <c r="O2694">
        <v>1965</v>
      </c>
      <c r="P2694" s="5" t="s">
        <v>1711</v>
      </c>
      <c r="Q2694">
        <v>-37.7956</v>
      </c>
      <c r="R2694">
        <v>144.82599999999999</v>
      </c>
      <c r="S2694" t="s">
        <v>51</v>
      </c>
      <c r="T2694">
        <v>3755</v>
      </c>
      <c r="U2694">
        <f t="shared" si="85"/>
        <v>52</v>
      </c>
    </row>
    <row r="2695" spans="1:21" x14ac:dyDescent="0.35">
      <c r="A2695" t="s">
        <v>2811</v>
      </c>
      <c r="B2695" t="s">
        <v>2839</v>
      </c>
      <c r="C2695" s="5">
        <v>3</v>
      </c>
      <c r="D2695" t="s">
        <v>20</v>
      </c>
      <c r="E2695">
        <v>679500</v>
      </c>
      <c r="F2695" s="7">
        <v>42577</v>
      </c>
      <c r="G2695" s="4">
        <f t="shared" si="84"/>
        <v>2016</v>
      </c>
      <c r="H2695">
        <v>12.6</v>
      </c>
      <c r="I2695">
        <v>3020</v>
      </c>
      <c r="J2695" s="6">
        <v>3</v>
      </c>
      <c r="K2695">
        <v>1</v>
      </c>
      <c r="L2695" s="6">
        <v>1</v>
      </c>
      <c r="M2695">
        <v>351</v>
      </c>
      <c r="N2695">
        <v>125</v>
      </c>
      <c r="O2695">
        <v>2002</v>
      </c>
      <c r="P2695" s="5" t="s">
        <v>1711</v>
      </c>
      <c r="Q2695">
        <v>-37.784300000000002</v>
      </c>
      <c r="R2695">
        <v>144.83920000000001</v>
      </c>
      <c r="S2695" t="s">
        <v>51</v>
      </c>
      <c r="T2695">
        <v>3755</v>
      </c>
      <c r="U2695">
        <f t="shared" si="85"/>
        <v>14</v>
      </c>
    </row>
    <row r="2696" spans="1:21" x14ac:dyDescent="0.35">
      <c r="A2696" t="s">
        <v>2811</v>
      </c>
      <c r="B2696" t="s">
        <v>2840</v>
      </c>
      <c r="C2696" s="5">
        <v>3</v>
      </c>
      <c r="D2696" t="s">
        <v>29</v>
      </c>
      <c r="E2696">
        <v>500000</v>
      </c>
      <c r="F2696" s="7">
        <v>42548</v>
      </c>
      <c r="G2696" s="4">
        <f t="shared" si="84"/>
        <v>2016</v>
      </c>
      <c r="H2696">
        <v>12.6</v>
      </c>
      <c r="I2696">
        <v>3020</v>
      </c>
      <c r="J2696" s="6">
        <v>3</v>
      </c>
      <c r="K2696">
        <v>1</v>
      </c>
      <c r="L2696" s="6">
        <v>2</v>
      </c>
      <c r="M2696">
        <v>224</v>
      </c>
      <c r="N2696">
        <v>159</v>
      </c>
      <c r="O2696">
        <v>1985</v>
      </c>
      <c r="P2696" s="5" t="s">
        <v>1711</v>
      </c>
      <c r="Q2696">
        <v>-37.786299999999997</v>
      </c>
      <c r="R2696">
        <v>144.84010000000001</v>
      </c>
      <c r="S2696" t="s">
        <v>51</v>
      </c>
      <c r="T2696">
        <v>3755</v>
      </c>
      <c r="U2696">
        <f t="shared" si="85"/>
        <v>31</v>
      </c>
    </row>
    <row r="2697" spans="1:21" x14ac:dyDescent="0.35">
      <c r="A2697" t="s">
        <v>2811</v>
      </c>
      <c r="B2697" t="s">
        <v>2841</v>
      </c>
      <c r="C2697" s="5">
        <v>4</v>
      </c>
      <c r="D2697" t="s">
        <v>20</v>
      </c>
      <c r="E2697">
        <v>895000</v>
      </c>
      <c r="F2697" s="7">
        <v>42701</v>
      </c>
      <c r="G2697" s="4">
        <f t="shared" si="84"/>
        <v>2016</v>
      </c>
      <c r="H2697">
        <v>12.6</v>
      </c>
      <c r="I2697">
        <v>3020</v>
      </c>
      <c r="J2697" s="6">
        <v>4</v>
      </c>
      <c r="K2697">
        <v>2</v>
      </c>
      <c r="L2697" s="6">
        <v>3</v>
      </c>
      <c r="M2697">
        <v>430</v>
      </c>
      <c r="N2697">
        <v>144</v>
      </c>
      <c r="O2697">
        <v>1945</v>
      </c>
      <c r="P2697" s="5" t="s">
        <v>1711</v>
      </c>
      <c r="Q2697">
        <v>-37.793900000000001</v>
      </c>
      <c r="R2697">
        <v>144.82830000000001</v>
      </c>
      <c r="S2697" t="s">
        <v>51</v>
      </c>
      <c r="T2697">
        <v>3755</v>
      </c>
      <c r="U2697">
        <f t="shared" si="85"/>
        <v>71</v>
      </c>
    </row>
    <row r="2698" spans="1:21" x14ac:dyDescent="0.35">
      <c r="A2698" t="s">
        <v>2811</v>
      </c>
      <c r="B2698" t="s">
        <v>2842</v>
      </c>
      <c r="C2698" s="5">
        <v>2</v>
      </c>
      <c r="D2698" t="s">
        <v>29</v>
      </c>
      <c r="E2698">
        <v>410000</v>
      </c>
      <c r="F2698" s="7">
        <v>42518</v>
      </c>
      <c r="G2698" s="4">
        <f t="shared" si="84"/>
        <v>2016</v>
      </c>
      <c r="H2698">
        <v>12.6</v>
      </c>
      <c r="I2698">
        <v>3020</v>
      </c>
      <c r="J2698" s="6">
        <v>2</v>
      </c>
      <c r="K2698">
        <v>2</v>
      </c>
      <c r="L2698" s="6">
        <v>2</v>
      </c>
      <c r="M2698">
        <v>204</v>
      </c>
      <c r="N2698">
        <v>85</v>
      </c>
      <c r="O2698">
        <v>2008</v>
      </c>
      <c r="P2698" s="5" t="s">
        <v>1711</v>
      </c>
      <c r="Q2698">
        <v>-37.798200000000001</v>
      </c>
      <c r="R2698">
        <v>144.82300000000001</v>
      </c>
      <c r="S2698" t="s">
        <v>51</v>
      </c>
      <c r="T2698">
        <v>3755</v>
      </c>
      <c r="U2698">
        <f t="shared" si="85"/>
        <v>8</v>
      </c>
    </row>
    <row r="2699" spans="1:21" x14ac:dyDescent="0.35">
      <c r="A2699" t="s">
        <v>2811</v>
      </c>
      <c r="B2699" t="s">
        <v>2843</v>
      </c>
      <c r="C2699" s="5">
        <v>3</v>
      </c>
      <c r="D2699" t="s">
        <v>20</v>
      </c>
      <c r="E2699">
        <v>635000</v>
      </c>
      <c r="F2699" s="7">
        <v>42518</v>
      </c>
      <c r="G2699" s="4">
        <f t="shared" si="84"/>
        <v>2016</v>
      </c>
      <c r="H2699">
        <v>12.6</v>
      </c>
      <c r="I2699">
        <v>3020</v>
      </c>
      <c r="J2699" s="6">
        <v>4</v>
      </c>
      <c r="K2699">
        <v>1</v>
      </c>
      <c r="L2699" s="6">
        <v>1</v>
      </c>
      <c r="M2699">
        <v>631</v>
      </c>
      <c r="N2699">
        <v>107</v>
      </c>
      <c r="O2699">
        <v>1960</v>
      </c>
      <c r="P2699" s="5" t="s">
        <v>1711</v>
      </c>
      <c r="Q2699">
        <v>-37.7836</v>
      </c>
      <c r="R2699">
        <v>144.8408</v>
      </c>
      <c r="S2699" t="s">
        <v>51</v>
      </c>
      <c r="T2699">
        <v>3755</v>
      </c>
      <c r="U2699">
        <f t="shared" si="85"/>
        <v>56</v>
      </c>
    </row>
    <row r="2700" spans="1:21" x14ac:dyDescent="0.35">
      <c r="A2700" t="s">
        <v>2811</v>
      </c>
      <c r="B2700" t="s">
        <v>2844</v>
      </c>
      <c r="C2700" s="5">
        <v>4</v>
      </c>
      <c r="D2700" t="s">
        <v>20</v>
      </c>
      <c r="E2700">
        <v>1001000</v>
      </c>
      <c r="F2700" s="7">
        <v>42581</v>
      </c>
      <c r="G2700" s="4">
        <f t="shared" si="84"/>
        <v>2016</v>
      </c>
      <c r="H2700">
        <v>12.6</v>
      </c>
      <c r="I2700">
        <v>3020</v>
      </c>
      <c r="J2700" s="6">
        <v>2</v>
      </c>
      <c r="K2700">
        <v>2</v>
      </c>
      <c r="L2700" s="6">
        <v>2</v>
      </c>
      <c r="M2700">
        <v>581</v>
      </c>
      <c r="N2700">
        <v>97</v>
      </c>
      <c r="P2700" s="5" t="s">
        <v>1711</v>
      </c>
      <c r="Q2700">
        <v>-37.790500000000002</v>
      </c>
      <c r="R2700">
        <v>144.84139999999999</v>
      </c>
      <c r="S2700" t="s">
        <v>51</v>
      </c>
      <c r="T2700">
        <v>3755</v>
      </c>
      <c r="U2700">
        <v>0</v>
      </c>
    </row>
    <row r="2701" spans="1:21" x14ac:dyDescent="0.35">
      <c r="A2701" t="s">
        <v>2845</v>
      </c>
      <c r="B2701" t="s">
        <v>2846</v>
      </c>
      <c r="C2701" s="5">
        <v>3</v>
      </c>
      <c r="D2701" t="s">
        <v>20</v>
      </c>
      <c r="E2701">
        <v>480000</v>
      </c>
      <c r="F2701" s="7">
        <v>42588</v>
      </c>
      <c r="G2701" s="4">
        <f t="shared" si="84"/>
        <v>2016</v>
      </c>
      <c r="H2701">
        <v>13.3</v>
      </c>
      <c r="I2701">
        <v>3020</v>
      </c>
      <c r="J2701" s="6">
        <v>3</v>
      </c>
      <c r="K2701">
        <v>1</v>
      </c>
      <c r="L2701" s="6">
        <v>2</v>
      </c>
      <c r="M2701">
        <v>546</v>
      </c>
      <c r="N2701">
        <v>99</v>
      </c>
      <c r="O2701">
        <v>1978</v>
      </c>
      <c r="P2701" s="5" t="s">
        <v>1711</v>
      </c>
      <c r="Q2701">
        <v>-37.755499999999998</v>
      </c>
      <c r="R2701">
        <v>144.8295</v>
      </c>
      <c r="S2701" t="s">
        <v>51</v>
      </c>
      <c r="T2701">
        <v>4217</v>
      </c>
      <c r="U2701">
        <f t="shared" si="85"/>
        <v>38</v>
      </c>
    </row>
    <row r="2702" spans="1:21" x14ac:dyDescent="0.35">
      <c r="A2702" t="s">
        <v>2845</v>
      </c>
      <c r="B2702" t="s">
        <v>2847</v>
      </c>
      <c r="C2702" s="5">
        <v>2</v>
      </c>
      <c r="D2702" t="s">
        <v>20</v>
      </c>
      <c r="E2702">
        <v>435000</v>
      </c>
      <c r="F2702" s="7">
        <v>42588</v>
      </c>
      <c r="G2702" s="4">
        <f t="shared" si="84"/>
        <v>2016</v>
      </c>
      <c r="H2702">
        <v>13.3</v>
      </c>
      <c r="I2702">
        <v>3020</v>
      </c>
      <c r="J2702" s="6">
        <v>2</v>
      </c>
      <c r="K2702">
        <v>1</v>
      </c>
      <c r="L2702" s="6">
        <v>4</v>
      </c>
      <c r="M2702">
        <v>343</v>
      </c>
      <c r="N2702">
        <v>81</v>
      </c>
      <c r="O2702">
        <v>1960</v>
      </c>
      <c r="P2702" s="5" t="s">
        <v>1711</v>
      </c>
      <c r="Q2702">
        <v>-37.768900000000002</v>
      </c>
      <c r="R2702">
        <v>144.84020000000001</v>
      </c>
      <c r="S2702" t="s">
        <v>51</v>
      </c>
      <c r="T2702">
        <v>4217</v>
      </c>
      <c r="U2702">
        <f t="shared" si="85"/>
        <v>56</v>
      </c>
    </row>
    <row r="2703" spans="1:21" x14ac:dyDescent="0.35">
      <c r="A2703" t="s">
        <v>2845</v>
      </c>
      <c r="B2703" t="s">
        <v>2848</v>
      </c>
      <c r="C2703" s="5">
        <v>2</v>
      </c>
      <c r="D2703" t="s">
        <v>20</v>
      </c>
      <c r="E2703">
        <v>560000</v>
      </c>
      <c r="F2703" s="7">
        <v>42497</v>
      </c>
      <c r="G2703" s="4">
        <f t="shared" si="84"/>
        <v>2016</v>
      </c>
      <c r="H2703">
        <v>13.3</v>
      </c>
      <c r="I2703">
        <v>3020</v>
      </c>
      <c r="J2703" s="6">
        <v>2</v>
      </c>
      <c r="K2703">
        <v>1</v>
      </c>
      <c r="L2703" s="6">
        <v>1</v>
      </c>
      <c r="M2703">
        <v>615</v>
      </c>
      <c r="N2703">
        <v>106</v>
      </c>
      <c r="O2703">
        <v>1970</v>
      </c>
      <c r="P2703" s="5" t="s">
        <v>1711</v>
      </c>
      <c r="Q2703">
        <v>-37.768300000000004</v>
      </c>
      <c r="R2703">
        <v>144.83160000000001</v>
      </c>
      <c r="S2703" t="s">
        <v>51</v>
      </c>
      <c r="T2703">
        <v>4217</v>
      </c>
      <c r="U2703">
        <f t="shared" si="85"/>
        <v>46</v>
      </c>
    </row>
    <row r="2704" spans="1:21" x14ac:dyDescent="0.35">
      <c r="A2704" t="s">
        <v>2845</v>
      </c>
      <c r="B2704" t="s">
        <v>2849</v>
      </c>
      <c r="C2704" s="5">
        <v>4</v>
      </c>
      <c r="D2704" t="s">
        <v>20</v>
      </c>
      <c r="E2704">
        <v>626800</v>
      </c>
      <c r="F2704" s="7">
        <v>42681</v>
      </c>
      <c r="G2704" s="4">
        <f t="shared" si="84"/>
        <v>2016</v>
      </c>
      <c r="H2704">
        <v>13.3</v>
      </c>
      <c r="I2704">
        <v>3020</v>
      </c>
      <c r="J2704" s="6">
        <v>4</v>
      </c>
      <c r="K2704">
        <v>1</v>
      </c>
      <c r="L2704" s="6">
        <v>2</v>
      </c>
      <c r="M2704">
        <v>581</v>
      </c>
      <c r="N2704">
        <v>130</v>
      </c>
      <c r="O2704">
        <v>1950</v>
      </c>
      <c r="P2704" s="5" t="s">
        <v>1711</v>
      </c>
      <c r="Q2704">
        <v>-37.7712</v>
      </c>
      <c r="R2704">
        <v>144.83359999999999</v>
      </c>
      <c r="S2704" t="s">
        <v>51</v>
      </c>
      <c r="T2704">
        <v>4217</v>
      </c>
      <c r="U2704">
        <f t="shared" si="85"/>
        <v>66</v>
      </c>
    </row>
    <row r="2705" spans="1:21" x14ac:dyDescent="0.35">
      <c r="A2705" t="s">
        <v>2845</v>
      </c>
      <c r="B2705" t="s">
        <v>2850</v>
      </c>
      <c r="C2705" s="5">
        <v>3</v>
      </c>
      <c r="D2705" t="s">
        <v>20</v>
      </c>
      <c r="E2705">
        <v>571500</v>
      </c>
      <c r="F2705" s="7">
        <v>42651</v>
      </c>
      <c r="G2705" s="4">
        <f t="shared" si="84"/>
        <v>2016</v>
      </c>
      <c r="H2705">
        <v>13.3</v>
      </c>
      <c r="I2705">
        <v>3020</v>
      </c>
      <c r="J2705" s="6">
        <v>3</v>
      </c>
      <c r="K2705">
        <v>2</v>
      </c>
      <c r="L2705" s="6">
        <v>2</v>
      </c>
      <c r="M2705">
        <v>528</v>
      </c>
      <c r="N2705">
        <v>137</v>
      </c>
      <c r="O2705">
        <v>1990</v>
      </c>
      <c r="P2705" s="5" t="s">
        <v>1711</v>
      </c>
      <c r="Q2705">
        <v>-37.758000000000003</v>
      </c>
      <c r="R2705">
        <v>144.82560000000001</v>
      </c>
      <c r="S2705" t="s">
        <v>51</v>
      </c>
      <c r="T2705">
        <v>4217</v>
      </c>
      <c r="U2705">
        <f t="shared" si="85"/>
        <v>26</v>
      </c>
    </row>
    <row r="2706" spans="1:21" x14ac:dyDescent="0.35">
      <c r="A2706" t="s">
        <v>2845</v>
      </c>
      <c r="B2706" t="s">
        <v>2851</v>
      </c>
      <c r="C2706" s="5">
        <v>5</v>
      </c>
      <c r="D2706" t="s">
        <v>20</v>
      </c>
      <c r="E2706">
        <v>605000</v>
      </c>
      <c r="F2706" s="7">
        <v>42714</v>
      </c>
      <c r="G2706" s="4">
        <f t="shared" si="84"/>
        <v>2016</v>
      </c>
      <c r="H2706">
        <v>13.3</v>
      </c>
      <c r="I2706">
        <v>3020</v>
      </c>
      <c r="J2706" s="6">
        <v>5</v>
      </c>
      <c r="K2706">
        <v>2</v>
      </c>
      <c r="L2706" s="6">
        <v>2</v>
      </c>
      <c r="M2706">
        <v>661</v>
      </c>
      <c r="N2706">
        <v>133</v>
      </c>
      <c r="O2706">
        <v>1960</v>
      </c>
      <c r="P2706" s="5" t="s">
        <v>1711</v>
      </c>
      <c r="Q2706">
        <v>-37.765099999999997</v>
      </c>
      <c r="R2706">
        <v>144.82409999999999</v>
      </c>
      <c r="S2706" t="s">
        <v>51</v>
      </c>
      <c r="T2706">
        <v>4217</v>
      </c>
      <c r="U2706">
        <f t="shared" si="85"/>
        <v>56</v>
      </c>
    </row>
    <row r="2707" spans="1:21" x14ac:dyDescent="0.35">
      <c r="A2707" t="s">
        <v>2845</v>
      </c>
      <c r="B2707" t="s">
        <v>2852</v>
      </c>
      <c r="C2707" s="5">
        <v>3</v>
      </c>
      <c r="D2707" t="s">
        <v>20</v>
      </c>
      <c r="E2707">
        <v>600000</v>
      </c>
      <c r="F2707" s="7">
        <v>42686</v>
      </c>
      <c r="G2707" s="4">
        <f t="shared" si="84"/>
        <v>2016</v>
      </c>
      <c r="H2707">
        <v>13.3</v>
      </c>
      <c r="I2707">
        <v>3020</v>
      </c>
      <c r="J2707" s="6">
        <v>3</v>
      </c>
      <c r="K2707">
        <v>1</v>
      </c>
      <c r="L2707" s="6">
        <v>2</v>
      </c>
      <c r="M2707">
        <v>751</v>
      </c>
      <c r="N2707">
        <v>112</v>
      </c>
      <c r="O2707">
        <v>1960</v>
      </c>
      <c r="P2707" s="5" t="s">
        <v>1711</v>
      </c>
      <c r="Q2707">
        <v>-37.769199999999998</v>
      </c>
      <c r="R2707">
        <v>144.8246</v>
      </c>
      <c r="S2707" t="s">
        <v>51</v>
      </c>
      <c r="T2707">
        <v>4217</v>
      </c>
      <c r="U2707">
        <f t="shared" si="85"/>
        <v>56</v>
      </c>
    </row>
    <row r="2708" spans="1:21" x14ac:dyDescent="0.35">
      <c r="A2708" t="s">
        <v>2845</v>
      </c>
      <c r="B2708" t="s">
        <v>2853</v>
      </c>
      <c r="C2708" s="5">
        <v>3</v>
      </c>
      <c r="D2708" t="s">
        <v>20</v>
      </c>
      <c r="E2708">
        <v>650000</v>
      </c>
      <c r="F2708" s="7">
        <v>42686</v>
      </c>
      <c r="G2708" s="4">
        <f t="shared" si="84"/>
        <v>2016</v>
      </c>
      <c r="H2708">
        <v>13.3</v>
      </c>
      <c r="I2708">
        <v>3020</v>
      </c>
      <c r="J2708" s="6">
        <v>3</v>
      </c>
      <c r="K2708">
        <v>1</v>
      </c>
      <c r="L2708" s="6">
        <v>0</v>
      </c>
      <c r="M2708">
        <v>598</v>
      </c>
      <c r="N2708">
        <v>112</v>
      </c>
      <c r="O2708">
        <v>1950</v>
      </c>
      <c r="P2708" s="5" t="s">
        <v>1711</v>
      </c>
      <c r="Q2708">
        <v>-37.770499999999998</v>
      </c>
      <c r="R2708">
        <v>144.83070000000001</v>
      </c>
      <c r="S2708" t="s">
        <v>51</v>
      </c>
      <c r="T2708">
        <v>4217</v>
      </c>
      <c r="U2708">
        <f t="shared" si="85"/>
        <v>66</v>
      </c>
    </row>
    <row r="2709" spans="1:21" x14ac:dyDescent="0.35">
      <c r="A2709" t="s">
        <v>2845</v>
      </c>
      <c r="B2709" t="s">
        <v>2854</v>
      </c>
      <c r="C2709" s="5">
        <v>4</v>
      </c>
      <c r="D2709" t="s">
        <v>20</v>
      </c>
      <c r="E2709">
        <v>736000</v>
      </c>
      <c r="F2709" s="7">
        <v>42686</v>
      </c>
      <c r="G2709" s="4">
        <f t="shared" si="84"/>
        <v>2016</v>
      </c>
      <c r="H2709">
        <v>13.3</v>
      </c>
      <c r="I2709">
        <v>3020</v>
      </c>
      <c r="J2709" s="6">
        <v>4</v>
      </c>
      <c r="K2709">
        <v>1</v>
      </c>
      <c r="L2709" s="6">
        <v>2</v>
      </c>
      <c r="M2709">
        <v>615</v>
      </c>
      <c r="N2709">
        <v>133</v>
      </c>
      <c r="O2709">
        <v>1955</v>
      </c>
      <c r="P2709" s="5" t="s">
        <v>1711</v>
      </c>
      <c r="Q2709">
        <v>-37.767499999999998</v>
      </c>
      <c r="R2709">
        <v>144.84139999999999</v>
      </c>
      <c r="S2709" t="s">
        <v>51</v>
      </c>
      <c r="T2709">
        <v>4217</v>
      </c>
      <c r="U2709">
        <f t="shared" si="85"/>
        <v>61</v>
      </c>
    </row>
    <row r="2710" spans="1:21" x14ac:dyDescent="0.35">
      <c r="A2710" t="s">
        <v>2845</v>
      </c>
      <c r="B2710" t="s">
        <v>2855</v>
      </c>
      <c r="C2710" s="5">
        <v>4</v>
      </c>
      <c r="D2710" t="s">
        <v>20</v>
      </c>
      <c r="E2710">
        <v>735000</v>
      </c>
      <c r="F2710" s="7">
        <v>42476</v>
      </c>
      <c r="G2710" s="4">
        <f t="shared" si="84"/>
        <v>2016</v>
      </c>
      <c r="H2710">
        <v>13.3</v>
      </c>
      <c r="I2710">
        <v>3020</v>
      </c>
      <c r="J2710" s="6">
        <v>4</v>
      </c>
      <c r="K2710">
        <v>2</v>
      </c>
      <c r="L2710" s="6">
        <v>5</v>
      </c>
      <c r="M2710">
        <v>635</v>
      </c>
      <c r="N2710">
        <v>201</v>
      </c>
      <c r="O2710">
        <v>1975</v>
      </c>
      <c r="P2710" s="5" t="s">
        <v>1711</v>
      </c>
      <c r="Q2710">
        <v>-37.769300000000001</v>
      </c>
      <c r="R2710">
        <v>144.83510000000001</v>
      </c>
      <c r="S2710" t="s">
        <v>51</v>
      </c>
      <c r="T2710">
        <v>4217</v>
      </c>
      <c r="U2710">
        <f t="shared" si="85"/>
        <v>41</v>
      </c>
    </row>
    <row r="2711" spans="1:21" x14ac:dyDescent="0.35">
      <c r="A2711" t="s">
        <v>2845</v>
      </c>
      <c r="B2711" t="s">
        <v>2856</v>
      </c>
      <c r="C2711" s="5">
        <v>3</v>
      </c>
      <c r="D2711" t="s">
        <v>20</v>
      </c>
      <c r="E2711">
        <v>680000</v>
      </c>
      <c r="F2711" s="7">
        <v>42812</v>
      </c>
      <c r="G2711" s="4">
        <f t="shared" si="84"/>
        <v>2017</v>
      </c>
      <c r="H2711">
        <v>13.3</v>
      </c>
      <c r="I2711">
        <v>3020</v>
      </c>
      <c r="J2711" s="6">
        <v>3</v>
      </c>
      <c r="K2711">
        <v>1</v>
      </c>
      <c r="L2711" s="6">
        <v>2</v>
      </c>
      <c r="M2711">
        <v>553</v>
      </c>
      <c r="N2711">
        <v>105</v>
      </c>
      <c r="P2711" s="5" t="s">
        <v>1711</v>
      </c>
      <c r="Q2711">
        <v>-37.770600000000002</v>
      </c>
      <c r="R2711">
        <v>144.84219999999999</v>
      </c>
      <c r="S2711" t="s">
        <v>51</v>
      </c>
      <c r="T2711">
        <v>4217</v>
      </c>
      <c r="U2711">
        <v>0</v>
      </c>
    </row>
    <row r="2712" spans="1:21" x14ac:dyDescent="0.35">
      <c r="A2712" t="s">
        <v>2845</v>
      </c>
      <c r="B2712" t="s">
        <v>2857</v>
      </c>
      <c r="C2712" s="5">
        <v>3</v>
      </c>
      <c r="D2712" t="s">
        <v>20</v>
      </c>
      <c r="E2712">
        <v>700000</v>
      </c>
      <c r="F2712" s="7">
        <v>42539</v>
      </c>
      <c r="G2712" s="4">
        <f t="shared" si="84"/>
        <v>2016</v>
      </c>
      <c r="H2712">
        <v>13.3</v>
      </c>
      <c r="I2712">
        <v>3020</v>
      </c>
      <c r="J2712" s="6">
        <v>3</v>
      </c>
      <c r="K2712">
        <v>1</v>
      </c>
      <c r="L2712" s="6">
        <v>2</v>
      </c>
      <c r="M2712">
        <v>538</v>
      </c>
      <c r="N2712">
        <v>111</v>
      </c>
      <c r="O2712">
        <v>1975</v>
      </c>
      <c r="P2712" s="5" t="s">
        <v>1711</v>
      </c>
      <c r="Q2712">
        <v>-37.770400000000002</v>
      </c>
      <c r="R2712">
        <v>144.83840000000001</v>
      </c>
      <c r="S2712" t="s">
        <v>51</v>
      </c>
      <c r="T2712">
        <v>4217</v>
      </c>
      <c r="U2712">
        <f t="shared" si="85"/>
        <v>41</v>
      </c>
    </row>
    <row r="2713" spans="1:21" x14ac:dyDescent="0.35">
      <c r="A2713" t="s">
        <v>2845</v>
      </c>
      <c r="B2713" t="s">
        <v>2858</v>
      </c>
      <c r="C2713" s="5">
        <v>2</v>
      </c>
      <c r="D2713" t="s">
        <v>20</v>
      </c>
      <c r="E2713">
        <v>1190000</v>
      </c>
      <c r="F2713" s="7">
        <v>42693</v>
      </c>
      <c r="G2713" s="4">
        <f t="shared" si="84"/>
        <v>2016</v>
      </c>
      <c r="H2713">
        <v>13.3</v>
      </c>
      <c r="I2713">
        <v>3020</v>
      </c>
      <c r="J2713" s="6">
        <v>2</v>
      </c>
      <c r="K2713">
        <v>1</v>
      </c>
      <c r="L2713" s="6">
        <v>6</v>
      </c>
      <c r="M2713">
        <v>968</v>
      </c>
      <c r="N2713">
        <v>141</v>
      </c>
      <c r="O2713">
        <v>1950</v>
      </c>
      <c r="P2713" s="5" t="s">
        <v>1711</v>
      </c>
      <c r="Q2713">
        <v>-37.769799999999996</v>
      </c>
      <c r="R2713">
        <v>144.83619999999999</v>
      </c>
      <c r="S2713" t="s">
        <v>51</v>
      </c>
      <c r="T2713">
        <v>4217</v>
      </c>
      <c r="U2713">
        <f t="shared" si="85"/>
        <v>66</v>
      </c>
    </row>
    <row r="2714" spans="1:21" x14ac:dyDescent="0.35">
      <c r="A2714" t="s">
        <v>2845</v>
      </c>
      <c r="B2714" t="s">
        <v>2859</v>
      </c>
      <c r="C2714" s="5">
        <v>3</v>
      </c>
      <c r="D2714" t="s">
        <v>20</v>
      </c>
      <c r="E2714">
        <v>591000</v>
      </c>
      <c r="F2714" s="7">
        <v>42512</v>
      </c>
      <c r="G2714" s="4">
        <f t="shared" si="84"/>
        <v>2016</v>
      </c>
      <c r="H2714">
        <v>13.3</v>
      </c>
      <c r="I2714">
        <v>3020</v>
      </c>
      <c r="J2714" s="6">
        <v>3</v>
      </c>
      <c r="K2714">
        <v>1</v>
      </c>
      <c r="L2714" s="6">
        <v>2</v>
      </c>
      <c r="M2714">
        <v>673</v>
      </c>
      <c r="N2714">
        <v>673</v>
      </c>
      <c r="O2714">
        <v>1970</v>
      </c>
      <c r="P2714" s="5" t="s">
        <v>1711</v>
      </c>
      <c r="Q2714">
        <v>-37.762300000000003</v>
      </c>
      <c r="R2714">
        <v>144.8272</v>
      </c>
      <c r="S2714" t="s">
        <v>51</v>
      </c>
      <c r="T2714">
        <v>4217</v>
      </c>
      <c r="U2714">
        <f t="shared" si="85"/>
        <v>46</v>
      </c>
    </row>
    <row r="2715" spans="1:21" x14ac:dyDescent="0.35">
      <c r="A2715" t="s">
        <v>2845</v>
      </c>
      <c r="B2715" t="s">
        <v>2860</v>
      </c>
      <c r="C2715" s="5">
        <v>3</v>
      </c>
      <c r="D2715" t="s">
        <v>20</v>
      </c>
      <c r="E2715">
        <v>665000</v>
      </c>
      <c r="F2715" s="7">
        <v>42512</v>
      </c>
      <c r="G2715" s="4">
        <f t="shared" si="84"/>
        <v>2016</v>
      </c>
      <c r="H2715">
        <v>13.3</v>
      </c>
      <c r="I2715">
        <v>3020</v>
      </c>
      <c r="J2715" s="6">
        <v>3</v>
      </c>
      <c r="K2715">
        <v>1</v>
      </c>
      <c r="L2715" s="6">
        <v>2</v>
      </c>
      <c r="M2715">
        <v>707</v>
      </c>
      <c r="N2715">
        <v>101</v>
      </c>
      <c r="O2715">
        <v>1940</v>
      </c>
      <c r="P2715" s="5" t="s">
        <v>1711</v>
      </c>
      <c r="Q2715">
        <v>-37.767600000000002</v>
      </c>
      <c r="R2715">
        <v>144.8339</v>
      </c>
      <c r="S2715" t="s">
        <v>51</v>
      </c>
      <c r="T2715">
        <v>4217</v>
      </c>
      <c r="U2715">
        <f t="shared" si="85"/>
        <v>76</v>
      </c>
    </row>
    <row r="2716" spans="1:21" x14ac:dyDescent="0.35">
      <c r="A2716" t="s">
        <v>2845</v>
      </c>
      <c r="B2716" t="s">
        <v>2861</v>
      </c>
      <c r="C2716" s="5">
        <v>3</v>
      </c>
      <c r="D2716" t="s">
        <v>20</v>
      </c>
      <c r="E2716">
        <v>620000</v>
      </c>
      <c r="F2716" s="7">
        <v>42577</v>
      </c>
      <c r="G2716" s="4">
        <f t="shared" si="84"/>
        <v>2016</v>
      </c>
      <c r="H2716">
        <v>13.3</v>
      </c>
      <c r="I2716">
        <v>3020</v>
      </c>
      <c r="J2716" s="6">
        <v>3</v>
      </c>
      <c r="K2716">
        <v>3</v>
      </c>
      <c r="L2716" s="6">
        <v>2</v>
      </c>
      <c r="M2716">
        <v>221</v>
      </c>
      <c r="N2716">
        <v>155</v>
      </c>
      <c r="O2716">
        <v>2011</v>
      </c>
      <c r="P2716" s="5" t="s">
        <v>1711</v>
      </c>
      <c r="Q2716">
        <v>-37.770800000000001</v>
      </c>
      <c r="R2716">
        <v>144.84010000000001</v>
      </c>
      <c r="S2716" t="s">
        <v>51</v>
      </c>
      <c r="T2716">
        <v>4217</v>
      </c>
      <c r="U2716">
        <f t="shared" si="85"/>
        <v>5</v>
      </c>
    </row>
    <row r="2717" spans="1:21" x14ac:dyDescent="0.35">
      <c r="A2717" t="s">
        <v>2845</v>
      </c>
      <c r="B2717" t="s">
        <v>2862</v>
      </c>
      <c r="C2717" s="5">
        <v>3</v>
      </c>
      <c r="D2717" t="s">
        <v>20</v>
      </c>
      <c r="E2717">
        <v>503000</v>
      </c>
      <c r="F2717" s="7">
        <v>42548</v>
      </c>
      <c r="G2717" s="4">
        <f t="shared" si="84"/>
        <v>2016</v>
      </c>
      <c r="H2717">
        <v>13.3</v>
      </c>
      <c r="I2717">
        <v>3020</v>
      </c>
      <c r="J2717" s="6">
        <v>3</v>
      </c>
      <c r="K2717">
        <v>1</v>
      </c>
      <c r="L2717" s="6">
        <v>1</v>
      </c>
      <c r="M2717">
        <v>251</v>
      </c>
      <c r="N2717">
        <v>90</v>
      </c>
      <c r="O2717">
        <v>1945</v>
      </c>
      <c r="P2717" s="5" t="s">
        <v>1711</v>
      </c>
      <c r="Q2717">
        <v>-37.7682</v>
      </c>
      <c r="R2717">
        <v>144.83349999999999</v>
      </c>
      <c r="S2717" t="s">
        <v>51</v>
      </c>
      <c r="T2717">
        <v>4217</v>
      </c>
      <c r="U2717">
        <f t="shared" si="85"/>
        <v>71</v>
      </c>
    </row>
    <row r="2718" spans="1:21" x14ac:dyDescent="0.35">
      <c r="A2718" t="s">
        <v>2845</v>
      </c>
      <c r="B2718" t="s">
        <v>2863</v>
      </c>
      <c r="C2718" s="5">
        <v>5</v>
      </c>
      <c r="D2718" t="s">
        <v>20</v>
      </c>
      <c r="E2718">
        <v>1000000</v>
      </c>
      <c r="F2718" s="7">
        <v>42518</v>
      </c>
      <c r="G2718" s="4">
        <f t="shared" si="84"/>
        <v>2016</v>
      </c>
      <c r="H2718">
        <v>13.3</v>
      </c>
      <c r="I2718">
        <v>3020</v>
      </c>
      <c r="J2718" s="6">
        <v>4</v>
      </c>
      <c r="K2718">
        <v>2</v>
      </c>
      <c r="L2718" s="6">
        <v>1</v>
      </c>
      <c r="M2718">
        <v>786</v>
      </c>
      <c r="N2718">
        <v>295</v>
      </c>
      <c r="O2718">
        <v>1999</v>
      </c>
      <c r="P2718" s="5" t="s">
        <v>1711</v>
      </c>
      <c r="Q2718">
        <v>-37.774299999999997</v>
      </c>
      <c r="R2718">
        <v>144.8425</v>
      </c>
      <c r="S2718" t="s">
        <v>51</v>
      </c>
      <c r="T2718">
        <v>4217</v>
      </c>
      <c r="U2718">
        <f t="shared" si="85"/>
        <v>17</v>
      </c>
    </row>
    <row r="2719" spans="1:21" x14ac:dyDescent="0.35">
      <c r="A2719" t="s">
        <v>2864</v>
      </c>
      <c r="B2719" t="s">
        <v>2865</v>
      </c>
      <c r="C2719" s="5">
        <v>3</v>
      </c>
      <c r="D2719" t="s">
        <v>20</v>
      </c>
      <c r="E2719">
        <v>560000</v>
      </c>
      <c r="F2719" s="7">
        <v>42707</v>
      </c>
      <c r="G2719" s="4">
        <f t="shared" si="84"/>
        <v>2016</v>
      </c>
      <c r="H2719">
        <v>13.5</v>
      </c>
      <c r="I2719">
        <v>3020</v>
      </c>
      <c r="J2719" s="6">
        <v>3</v>
      </c>
      <c r="K2719">
        <v>1</v>
      </c>
      <c r="L2719" s="6">
        <v>3</v>
      </c>
      <c r="M2719">
        <v>582</v>
      </c>
      <c r="N2719">
        <v>115</v>
      </c>
      <c r="O2719">
        <v>1970</v>
      </c>
      <c r="P2719" s="5" t="s">
        <v>1711</v>
      </c>
      <c r="Q2719">
        <v>-37.790599999999998</v>
      </c>
      <c r="R2719">
        <v>144.7929</v>
      </c>
      <c r="S2719" t="s">
        <v>51</v>
      </c>
      <c r="T2719">
        <v>6763</v>
      </c>
      <c r="U2719">
        <f t="shared" si="85"/>
        <v>46</v>
      </c>
    </row>
    <row r="2720" spans="1:21" x14ac:dyDescent="0.35">
      <c r="A2720" t="s">
        <v>2864</v>
      </c>
      <c r="B2720" t="s">
        <v>2866</v>
      </c>
      <c r="C2720" s="5">
        <v>3</v>
      </c>
      <c r="D2720" t="s">
        <v>20</v>
      </c>
      <c r="E2720">
        <v>615000</v>
      </c>
      <c r="F2720" s="7">
        <v>42707</v>
      </c>
      <c r="G2720" s="4">
        <f t="shared" si="84"/>
        <v>2016</v>
      </c>
      <c r="H2720">
        <v>13.5</v>
      </c>
      <c r="I2720">
        <v>3020</v>
      </c>
      <c r="J2720" s="6">
        <v>3</v>
      </c>
      <c r="K2720">
        <v>2</v>
      </c>
      <c r="L2720" s="6">
        <v>6</v>
      </c>
      <c r="M2720">
        <v>667</v>
      </c>
      <c r="N2720">
        <v>152</v>
      </c>
      <c r="O2720">
        <v>1975</v>
      </c>
      <c r="P2720" s="5" t="s">
        <v>1711</v>
      </c>
      <c r="Q2720">
        <v>-37.796900000000001</v>
      </c>
      <c r="R2720">
        <v>144.80860000000001</v>
      </c>
      <c r="S2720" t="s">
        <v>51</v>
      </c>
      <c r="T2720">
        <v>6763</v>
      </c>
      <c r="U2720">
        <f t="shared" si="85"/>
        <v>41</v>
      </c>
    </row>
    <row r="2721" spans="1:21" x14ac:dyDescent="0.35">
      <c r="A2721" t="s">
        <v>2864</v>
      </c>
      <c r="B2721" t="s">
        <v>2867</v>
      </c>
      <c r="C2721" s="5">
        <v>3</v>
      </c>
      <c r="D2721" t="s">
        <v>29</v>
      </c>
      <c r="E2721">
        <v>450000</v>
      </c>
      <c r="F2721" s="7">
        <v>42525</v>
      </c>
      <c r="G2721" s="4">
        <f t="shared" si="84"/>
        <v>2016</v>
      </c>
      <c r="H2721">
        <v>13.5</v>
      </c>
      <c r="I2721">
        <v>3020</v>
      </c>
      <c r="J2721" s="6">
        <v>3</v>
      </c>
      <c r="K2721">
        <v>3</v>
      </c>
      <c r="L2721" s="6">
        <v>1</v>
      </c>
      <c r="M2721">
        <v>344</v>
      </c>
      <c r="N2721">
        <v>178</v>
      </c>
      <c r="O2721">
        <v>2004</v>
      </c>
      <c r="P2721" s="5" t="s">
        <v>1711</v>
      </c>
      <c r="Q2721">
        <v>-37.796700000000001</v>
      </c>
      <c r="R2721">
        <v>144.8083</v>
      </c>
      <c r="S2721" t="s">
        <v>51</v>
      </c>
      <c r="T2721">
        <v>6763</v>
      </c>
      <c r="U2721">
        <f t="shared" si="85"/>
        <v>12</v>
      </c>
    </row>
    <row r="2722" spans="1:21" x14ac:dyDescent="0.35">
      <c r="A2722" t="s">
        <v>2864</v>
      </c>
      <c r="B2722" t="s">
        <v>2869</v>
      </c>
      <c r="C2722" s="5">
        <v>3</v>
      </c>
      <c r="D2722" t="s">
        <v>20</v>
      </c>
      <c r="E2722">
        <v>680000</v>
      </c>
      <c r="F2722" s="7">
        <v>42681</v>
      </c>
      <c r="G2722" s="4">
        <f t="shared" si="84"/>
        <v>2016</v>
      </c>
      <c r="H2722">
        <v>13.5</v>
      </c>
      <c r="I2722">
        <v>3020</v>
      </c>
      <c r="J2722" s="6">
        <v>3</v>
      </c>
      <c r="K2722">
        <v>1</v>
      </c>
      <c r="L2722" s="6">
        <v>2</v>
      </c>
      <c r="M2722">
        <v>726</v>
      </c>
      <c r="N2722">
        <v>144</v>
      </c>
      <c r="O2722">
        <v>1966</v>
      </c>
      <c r="P2722" s="5" t="s">
        <v>1711</v>
      </c>
      <c r="Q2722">
        <v>-37.790500000000002</v>
      </c>
      <c r="R2722">
        <v>144.8073</v>
      </c>
      <c r="S2722" t="s">
        <v>51</v>
      </c>
      <c r="T2722">
        <v>6763</v>
      </c>
      <c r="U2722">
        <f t="shared" si="85"/>
        <v>50</v>
      </c>
    </row>
    <row r="2723" spans="1:21" x14ac:dyDescent="0.35">
      <c r="A2723" t="s">
        <v>2864</v>
      </c>
      <c r="B2723" t="s">
        <v>2870</v>
      </c>
      <c r="C2723" s="5">
        <v>3</v>
      </c>
      <c r="D2723" t="s">
        <v>20</v>
      </c>
      <c r="E2723">
        <v>620000</v>
      </c>
      <c r="F2723" s="7">
        <v>42651</v>
      </c>
      <c r="G2723" s="4">
        <f t="shared" si="84"/>
        <v>2016</v>
      </c>
      <c r="H2723">
        <v>13.5</v>
      </c>
      <c r="I2723">
        <v>3020</v>
      </c>
      <c r="J2723" s="6">
        <v>3</v>
      </c>
      <c r="K2723">
        <v>1</v>
      </c>
      <c r="L2723" s="6">
        <v>4</v>
      </c>
      <c r="M2723">
        <v>699</v>
      </c>
      <c r="N2723">
        <v>125</v>
      </c>
      <c r="O2723">
        <v>1960</v>
      </c>
      <c r="P2723" s="5" t="s">
        <v>1711</v>
      </c>
      <c r="Q2723">
        <v>-37.790500000000002</v>
      </c>
      <c r="R2723">
        <v>144.80330000000001</v>
      </c>
      <c r="S2723" t="s">
        <v>51</v>
      </c>
      <c r="T2723">
        <v>6763</v>
      </c>
      <c r="U2723">
        <f t="shared" si="85"/>
        <v>56</v>
      </c>
    </row>
    <row r="2724" spans="1:21" x14ac:dyDescent="0.35">
      <c r="A2724" t="s">
        <v>2864</v>
      </c>
      <c r="B2724" t="s">
        <v>2871</v>
      </c>
      <c r="C2724" s="5">
        <v>3</v>
      </c>
      <c r="D2724" t="s">
        <v>24</v>
      </c>
      <c r="E2724">
        <v>545000</v>
      </c>
      <c r="F2724" s="7">
        <v>42714</v>
      </c>
      <c r="G2724" s="4">
        <f t="shared" si="84"/>
        <v>2016</v>
      </c>
      <c r="H2724">
        <v>13.5</v>
      </c>
      <c r="I2724">
        <v>3020</v>
      </c>
      <c r="J2724" s="6">
        <v>3</v>
      </c>
      <c r="K2724">
        <v>2</v>
      </c>
      <c r="L2724" s="6">
        <v>1</v>
      </c>
      <c r="M2724">
        <v>240</v>
      </c>
      <c r="N2724">
        <v>131</v>
      </c>
      <c r="O2724">
        <v>2011</v>
      </c>
      <c r="P2724" s="5" t="s">
        <v>1711</v>
      </c>
      <c r="Q2724">
        <v>-37.789099999999998</v>
      </c>
      <c r="R2724">
        <v>144.8152</v>
      </c>
      <c r="S2724" t="s">
        <v>51</v>
      </c>
      <c r="T2724">
        <v>6763</v>
      </c>
      <c r="U2724">
        <f t="shared" si="85"/>
        <v>5</v>
      </c>
    </row>
    <row r="2725" spans="1:21" x14ac:dyDescent="0.35">
      <c r="A2725" t="s">
        <v>2864</v>
      </c>
      <c r="B2725" t="s">
        <v>2872</v>
      </c>
      <c r="C2725" s="5">
        <v>5</v>
      </c>
      <c r="D2725" t="s">
        <v>20</v>
      </c>
      <c r="E2725">
        <v>621000</v>
      </c>
      <c r="F2725" s="7">
        <v>42714</v>
      </c>
      <c r="G2725" s="4">
        <f t="shared" si="84"/>
        <v>2016</v>
      </c>
      <c r="H2725">
        <v>13.5</v>
      </c>
      <c r="I2725">
        <v>3020</v>
      </c>
      <c r="J2725" s="6">
        <v>5</v>
      </c>
      <c r="K2725">
        <v>2</v>
      </c>
      <c r="L2725" s="6">
        <v>2</v>
      </c>
      <c r="M2725">
        <v>596</v>
      </c>
      <c r="N2725">
        <v>176</v>
      </c>
      <c r="O2725">
        <v>1997</v>
      </c>
      <c r="P2725" s="5" t="s">
        <v>1711</v>
      </c>
      <c r="Q2725">
        <v>-37.798099999999998</v>
      </c>
      <c r="R2725">
        <v>144.7936</v>
      </c>
      <c r="S2725" t="s">
        <v>51</v>
      </c>
      <c r="T2725">
        <v>6763</v>
      </c>
      <c r="U2725">
        <f t="shared" si="85"/>
        <v>19</v>
      </c>
    </row>
    <row r="2726" spans="1:21" x14ac:dyDescent="0.35">
      <c r="A2726" t="s">
        <v>2864</v>
      </c>
      <c r="B2726" t="s">
        <v>2873</v>
      </c>
      <c r="C2726" s="5">
        <v>3</v>
      </c>
      <c r="D2726" t="s">
        <v>20</v>
      </c>
      <c r="E2726">
        <v>515000</v>
      </c>
      <c r="F2726" s="7">
        <v>42714</v>
      </c>
      <c r="G2726" s="4">
        <f t="shared" si="84"/>
        <v>2016</v>
      </c>
      <c r="H2726">
        <v>13.5</v>
      </c>
      <c r="I2726">
        <v>3020</v>
      </c>
      <c r="J2726" s="6">
        <v>3</v>
      </c>
      <c r="K2726">
        <v>1</v>
      </c>
      <c r="L2726" s="6">
        <v>1</v>
      </c>
      <c r="M2726">
        <v>620</v>
      </c>
      <c r="N2726">
        <v>106</v>
      </c>
      <c r="P2726" s="5" t="s">
        <v>1711</v>
      </c>
      <c r="Q2726">
        <v>-37.796799999999998</v>
      </c>
      <c r="R2726">
        <v>144.8142</v>
      </c>
      <c r="S2726" t="s">
        <v>51</v>
      </c>
      <c r="T2726">
        <v>6763</v>
      </c>
      <c r="U2726">
        <v>0</v>
      </c>
    </row>
    <row r="2727" spans="1:21" x14ac:dyDescent="0.35">
      <c r="A2727" t="s">
        <v>2864</v>
      </c>
      <c r="B2727" t="s">
        <v>2874</v>
      </c>
      <c r="C2727" s="5">
        <v>3</v>
      </c>
      <c r="D2727" t="s">
        <v>20</v>
      </c>
      <c r="E2727">
        <v>687000</v>
      </c>
      <c r="F2727" s="7">
        <v>42686</v>
      </c>
      <c r="G2727" s="4">
        <f t="shared" si="84"/>
        <v>2016</v>
      </c>
      <c r="H2727">
        <v>13.5</v>
      </c>
      <c r="I2727">
        <v>3020</v>
      </c>
      <c r="J2727" s="6">
        <v>3</v>
      </c>
      <c r="K2727">
        <v>1</v>
      </c>
      <c r="L2727" s="6">
        <v>1</v>
      </c>
      <c r="M2727">
        <v>695</v>
      </c>
      <c r="N2727">
        <v>102</v>
      </c>
      <c r="O2727">
        <v>1950</v>
      </c>
      <c r="P2727" s="5" t="s">
        <v>1711</v>
      </c>
      <c r="Q2727">
        <v>-37.785299999999999</v>
      </c>
      <c r="R2727">
        <v>144.81139999999999</v>
      </c>
      <c r="S2727" t="s">
        <v>51</v>
      </c>
      <c r="T2727">
        <v>6763</v>
      </c>
      <c r="U2727">
        <f t="shared" si="85"/>
        <v>66</v>
      </c>
    </row>
    <row r="2728" spans="1:21" x14ac:dyDescent="0.35">
      <c r="A2728" t="s">
        <v>2864</v>
      </c>
      <c r="B2728" t="s">
        <v>2875</v>
      </c>
      <c r="C2728" s="5">
        <v>3</v>
      </c>
      <c r="D2728" t="s">
        <v>20</v>
      </c>
      <c r="E2728">
        <v>485000</v>
      </c>
      <c r="F2728" s="7">
        <v>42686</v>
      </c>
      <c r="G2728" s="4">
        <f t="shared" si="84"/>
        <v>2016</v>
      </c>
      <c r="H2728">
        <v>13.5</v>
      </c>
      <c r="I2728">
        <v>3020</v>
      </c>
      <c r="J2728" s="6">
        <v>3</v>
      </c>
      <c r="K2728">
        <v>4</v>
      </c>
      <c r="L2728" s="6">
        <v>2</v>
      </c>
      <c r="M2728">
        <v>482</v>
      </c>
      <c r="N2728">
        <v>166</v>
      </c>
      <c r="O2728">
        <v>1955</v>
      </c>
      <c r="P2728" s="5" t="s">
        <v>1711</v>
      </c>
      <c r="Q2728">
        <v>-37.790399999999998</v>
      </c>
      <c r="R2728">
        <v>144.8133</v>
      </c>
      <c r="S2728" t="s">
        <v>51</v>
      </c>
      <c r="T2728">
        <v>6763</v>
      </c>
      <c r="U2728">
        <f t="shared" si="85"/>
        <v>61</v>
      </c>
    </row>
    <row r="2729" spans="1:21" x14ac:dyDescent="0.35">
      <c r="A2729" t="s">
        <v>2864</v>
      </c>
      <c r="B2729" t="s">
        <v>2876</v>
      </c>
      <c r="C2729" s="5">
        <v>4</v>
      </c>
      <c r="D2729" t="s">
        <v>20</v>
      </c>
      <c r="E2729">
        <v>510000</v>
      </c>
      <c r="F2729" s="7">
        <v>42595</v>
      </c>
      <c r="G2729" s="4">
        <f t="shared" si="84"/>
        <v>2016</v>
      </c>
      <c r="H2729">
        <v>13.5</v>
      </c>
      <c r="I2729">
        <v>3020</v>
      </c>
      <c r="J2729" s="6">
        <v>4</v>
      </c>
      <c r="K2729">
        <v>1</v>
      </c>
      <c r="L2729" s="6">
        <v>1</v>
      </c>
      <c r="M2729">
        <v>672</v>
      </c>
      <c r="N2729">
        <v>151</v>
      </c>
      <c r="O2729">
        <v>1970</v>
      </c>
      <c r="P2729" s="5" t="s">
        <v>1711</v>
      </c>
      <c r="Q2729">
        <v>-37.787100000000002</v>
      </c>
      <c r="R2729">
        <v>144.8083</v>
      </c>
      <c r="S2729" t="s">
        <v>51</v>
      </c>
      <c r="T2729">
        <v>6763</v>
      </c>
      <c r="U2729">
        <f t="shared" si="85"/>
        <v>46</v>
      </c>
    </row>
    <row r="2730" spans="1:21" x14ac:dyDescent="0.35">
      <c r="A2730" t="s">
        <v>2864</v>
      </c>
      <c r="B2730" t="s">
        <v>2877</v>
      </c>
      <c r="C2730" s="5">
        <v>3</v>
      </c>
      <c r="D2730" t="s">
        <v>20</v>
      </c>
      <c r="E2730">
        <v>500000</v>
      </c>
      <c r="F2730" s="7">
        <v>42504</v>
      </c>
      <c r="G2730" s="4">
        <f t="shared" si="84"/>
        <v>2016</v>
      </c>
      <c r="H2730">
        <v>13.5</v>
      </c>
      <c r="I2730">
        <v>3020</v>
      </c>
      <c r="J2730" s="6">
        <v>3</v>
      </c>
      <c r="K2730">
        <v>1</v>
      </c>
      <c r="L2730" s="6">
        <v>1</v>
      </c>
      <c r="M2730">
        <v>541</v>
      </c>
      <c r="N2730">
        <v>133</v>
      </c>
      <c r="O2730">
        <v>1970</v>
      </c>
      <c r="P2730" s="5" t="s">
        <v>1711</v>
      </c>
      <c r="Q2730">
        <v>-37.7928</v>
      </c>
      <c r="R2730">
        <v>144.804</v>
      </c>
      <c r="S2730" t="s">
        <v>51</v>
      </c>
      <c r="T2730">
        <v>6763</v>
      </c>
      <c r="U2730">
        <f t="shared" si="85"/>
        <v>46</v>
      </c>
    </row>
    <row r="2731" spans="1:21" x14ac:dyDescent="0.35">
      <c r="A2731" t="s">
        <v>2864</v>
      </c>
      <c r="B2731" t="s">
        <v>2878</v>
      </c>
      <c r="C2731" s="5">
        <v>3</v>
      </c>
      <c r="D2731" t="s">
        <v>20</v>
      </c>
      <c r="E2731">
        <v>480000</v>
      </c>
      <c r="F2731" s="7">
        <v>42476</v>
      </c>
      <c r="G2731" s="4">
        <f t="shared" si="84"/>
        <v>2016</v>
      </c>
      <c r="H2731">
        <v>13.5</v>
      </c>
      <c r="I2731">
        <v>3020</v>
      </c>
      <c r="J2731" s="6">
        <v>3</v>
      </c>
      <c r="K2731">
        <v>1</v>
      </c>
      <c r="L2731" s="6">
        <v>2</v>
      </c>
      <c r="M2731">
        <v>696</v>
      </c>
      <c r="N2731">
        <v>148</v>
      </c>
      <c r="O2731">
        <v>1960</v>
      </c>
      <c r="P2731" s="5" t="s">
        <v>1711</v>
      </c>
      <c r="Q2731">
        <v>-37.7836</v>
      </c>
      <c r="R2731">
        <v>144.7988</v>
      </c>
      <c r="S2731" t="s">
        <v>51</v>
      </c>
      <c r="T2731">
        <v>6763</v>
      </c>
      <c r="U2731">
        <f t="shared" si="85"/>
        <v>56</v>
      </c>
    </row>
    <row r="2732" spans="1:21" x14ac:dyDescent="0.35">
      <c r="A2732" t="s">
        <v>2864</v>
      </c>
      <c r="B2732" t="s">
        <v>2879</v>
      </c>
      <c r="C2732" s="5">
        <v>4</v>
      </c>
      <c r="D2732" t="s">
        <v>20</v>
      </c>
      <c r="E2732">
        <v>621000</v>
      </c>
      <c r="F2732" s="7">
        <v>42567</v>
      </c>
      <c r="G2732" s="4">
        <f t="shared" si="84"/>
        <v>2016</v>
      </c>
      <c r="H2732">
        <v>13.5</v>
      </c>
      <c r="I2732">
        <v>3020</v>
      </c>
      <c r="J2732" s="6">
        <v>3</v>
      </c>
      <c r="K2732">
        <v>1</v>
      </c>
      <c r="L2732" s="6">
        <v>1</v>
      </c>
      <c r="M2732">
        <v>700</v>
      </c>
      <c r="N2732">
        <v>130</v>
      </c>
      <c r="O2732">
        <v>1950</v>
      </c>
      <c r="P2732" s="5" t="s">
        <v>1711</v>
      </c>
      <c r="Q2732">
        <v>-37.790199999999999</v>
      </c>
      <c r="R2732">
        <v>144.81020000000001</v>
      </c>
      <c r="S2732" t="s">
        <v>51</v>
      </c>
      <c r="T2732">
        <v>6763</v>
      </c>
      <c r="U2732">
        <f t="shared" si="85"/>
        <v>66</v>
      </c>
    </row>
    <row r="2733" spans="1:21" x14ac:dyDescent="0.35">
      <c r="A2733" t="s">
        <v>2864</v>
      </c>
      <c r="B2733" t="s">
        <v>2880</v>
      </c>
      <c r="C2733" s="5">
        <v>3</v>
      </c>
      <c r="D2733" t="s">
        <v>20</v>
      </c>
      <c r="E2733">
        <v>690000</v>
      </c>
      <c r="F2733" s="7">
        <v>42812</v>
      </c>
      <c r="G2733" s="4">
        <f t="shared" si="84"/>
        <v>2017</v>
      </c>
      <c r="H2733">
        <v>13.5</v>
      </c>
      <c r="I2733">
        <v>3020</v>
      </c>
      <c r="J2733" s="6">
        <v>3</v>
      </c>
      <c r="K2733">
        <v>1</v>
      </c>
      <c r="L2733" s="6">
        <v>0</v>
      </c>
      <c r="M2733">
        <v>540</v>
      </c>
      <c r="N2733">
        <v>121</v>
      </c>
      <c r="O2733">
        <v>1967</v>
      </c>
      <c r="P2733" s="5" t="s">
        <v>1711</v>
      </c>
      <c r="Q2733">
        <v>-37.789000000000001</v>
      </c>
      <c r="R2733">
        <v>144.81950000000001</v>
      </c>
      <c r="S2733" t="s">
        <v>51</v>
      </c>
      <c r="T2733">
        <v>6763</v>
      </c>
      <c r="U2733">
        <f t="shared" si="85"/>
        <v>50</v>
      </c>
    </row>
    <row r="2734" spans="1:21" x14ac:dyDescent="0.35">
      <c r="A2734" t="s">
        <v>2864</v>
      </c>
      <c r="B2734" t="s">
        <v>2881</v>
      </c>
      <c r="C2734" s="5">
        <v>3</v>
      </c>
      <c r="D2734" t="s">
        <v>20</v>
      </c>
      <c r="E2734">
        <v>547500</v>
      </c>
      <c r="F2734" s="7">
        <v>42539</v>
      </c>
      <c r="G2734" s="4">
        <f t="shared" si="84"/>
        <v>2016</v>
      </c>
      <c r="H2734">
        <v>13.5</v>
      </c>
      <c r="I2734">
        <v>3020</v>
      </c>
      <c r="J2734" s="6">
        <v>3</v>
      </c>
      <c r="K2734">
        <v>1</v>
      </c>
      <c r="L2734" s="6">
        <v>2</v>
      </c>
      <c r="M2734">
        <v>603</v>
      </c>
      <c r="N2734">
        <v>131</v>
      </c>
      <c r="O2734">
        <v>1950</v>
      </c>
      <c r="P2734" s="5" t="s">
        <v>1711</v>
      </c>
      <c r="Q2734">
        <v>-37.789099999999998</v>
      </c>
      <c r="R2734">
        <v>144.82300000000001</v>
      </c>
      <c r="S2734" t="s">
        <v>51</v>
      </c>
      <c r="T2734">
        <v>6763</v>
      </c>
      <c r="U2734">
        <f t="shared" si="85"/>
        <v>66</v>
      </c>
    </row>
    <row r="2735" spans="1:21" x14ac:dyDescent="0.35">
      <c r="A2735" t="s">
        <v>2864</v>
      </c>
      <c r="B2735" t="s">
        <v>2882</v>
      </c>
      <c r="C2735" s="5">
        <v>3</v>
      </c>
      <c r="D2735" t="s">
        <v>20</v>
      </c>
      <c r="E2735">
        <v>555000</v>
      </c>
      <c r="F2735" s="7">
        <v>42604</v>
      </c>
      <c r="G2735" s="4">
        <f t="shared" si="84"/>
        <v>2016</v>
      </c>
      <c r="H2735">
        <v>13.5</v>
      </c>
      <c r="I2735">
        <v>3020</v>
      </c>
      <c r="J2735" s="6">
        <v>3</v>
      </c>
      <c r="K2735">
        <v>1</v>
      </c>
      <c r="L2735" s="6">
        <v>1</v>
      </c>
      <c r="M2735">
        <v>836</v>
      </c>
      <c r="N2735">
        <v>106</v>
      </c>
      <c r="O2735">
        <v>1975</v>
      </c>
      <c r="P2735" s="5" t="s">
        <v>1711</v>
      </c>
      <c r="Q2735">
        <v>-37.8003</v>
      </c>
      <c r="R2735">
        <v>144.80969999999999</v>
      </c>
      <c r="S2735" t="s">
        <v>51</v>
      </c>
      <c r="T2735">
        <v>6763</v>
      </c>
      <c r="U2735">
        <f t="shared" si="85"/>
        <v>41</v>
      </c>
    </row>
    <row r="2736" spans="1:21" x14ac:dyDescent="0.35">
      <c r="A2736" t="s">
        <v>2864</v>
      </c>
      <c r="B2736" t="s">
        <v>2883</v>
      </c>
      <c r="C2736" s="5">
        <v>3</v>
      </c>
      <c r="D2736" t="s">
        <v>20</v>
      </c>
      <c r="E2736">
        <v>600000</v>
      </c>
      <c r="F2736" s="7">
        <v>42604</v>
      </c>
      <c r="G2736" s="4">
        <f t="shared" si="84"/>
        <v>2016</v>
      </c>
      <c r="H2736">
        <v>13.5</v>
      </c>
      <c r="I2736">
        <v>3020</v>
      </c>
      <c r="J2736" s="6">
        <v>3</v>
      </c>
      <c r="K2736">
        <v>2</v>
      </c>
      <c r="L2736" s="6">
        <v>2</v>
      </c>
      <c r="M2736">
        <v>579</v>
      </c>
      <c r="N2736">
        <v>156</v>
      </c>
      <c r="O2736">
        <v>1999</v>
      </c>
      <c r="P2736" s="5" t="s">
        <v>1711</v>
      </c>
      <c r="Q2736">
        <v>-37.796799999999998</v>
      </c>
      <c r="R2736">
        <v>144.79910000000001</v>
      </c>
      <c r="S2736" t="s">
        <v>51</v>
      </c>
      <c r="T2736">
        <v>6763</v>
      </c>
      <c r="U2736">
        <f t="shared" si="85"/>
        <v>17</v>
      </c>
    </row>
    <row r="2737" spans="1:21" x14ac:dyDescent="0.35">
      <c r="A2737" t="s">
        <v>2864</v>
      </c>
      <c r="B2737" t="s">
        <v>2884</v>
      </c>
      <c r="C2737" s="5">
        <v>3</v>
      </c>
      <c r="D2737" t="s">
        <v>20</v>
      </c>
      <c r="E2737">
        <v>622500</v>
      </c>
      <c r="F2737" s="7">
        <v>42637</v>
      </c>
      <c r="G2737" s="4">
        <f t="shared" si="84"/>
        <v>2016</v>
      </c>
      <c r="H2737">
        <v>13.5</v>
      </c>
      <c r="I2737">
        <v>3020</v>
      </c>
      <c r="J2737" s="6">
        <v>3</v>
      </c>
      <c r="K2737">
        <v>1</v>
      </c>
      <c r="L2737" s="6">
        <v>1</v>
      </c>
      <c r="M2737">
        <v>534</v>
      </c>
      <c r="N2737">
        <v>131</v>
      </c>
      <c r="O2737">
        <v>1970</v>
      </c>
      <c r="P2737" s="5" t="s">
        <v>1711</v>
      </c>
      <c r="Q2737">
        <v>-37.788699999999999</v>
      </c>
      <c r="R2737">
        <v>144.82310000000001</v>
      </c>
      <c r="S2737" t="s">
        <v>51</v>
      </c>
      <c r="T2737">
        <v>6763</v>
      </c>
      <c r="U2737">
        <f t="shared" si="85"/>
        <v>46</v>
      </c>
    </row>
    <row r="2738" spans="1:21" x14ac:dyDescent="0.35">
      <c r="A2738" t="s">
        <v>2864</v>
      </c>
      <c r="B2738" t="s">
        <v>2885</v>
      </c>
      <c r="C2738" s="5">
        <v>2</v>
      </c>
      <c r="D2738" t="s">
        <v>24</v>
      </c>
      <c r="E2738">
        <v>350000</v>
      </c>
      <c r="F2738" s="7">
        <v>42637</v>
      </c>
      <c r="G2738" s="4">
        <f t="shared" si="84"/>
        <v>2016</v>
      </c>
      <c r="H2738">
        <v>13.5</v>
      </c>
      <c r="I2738">
        <v>3020</v>
      </c>
      <c r="J2738" s="6">
        <v>2</v>
      </c>
      <c r="K2738">
        <v>1</v>
      </c>
      <c r="L2738" s="6">
        <v>1</v>
      </c>
      <c r="M2738">
        <v>235</v>
      </c>
      <c r="N2738">
        <v>80</v>
      </c>
      <c r="O2738">
        <v>1990</v>
      </c>
      <c r="P2738" s="5" t="s">
        <v>1711</v>
      </c>
      <c r="Q2738">
        <v>-37.784700000000001</v>
      </c>
      <c r="R2738">
        <v>144.81460000000001</v>
      </c>
      <c r="S2738" t="s">
        <v>51</v>
      </c>
      <c r="T2738">
        <v>6763</v>
      </c>
      <c r="U2738">
        <f t="shared" si="85"/>
        <v>26</v>
      </c>
    </row>
    <row r="2739" spans="1:21" x14ac:dyDescent="0.35">
      <c r="A2739" t="s">
        <v>2864</v>
      </c>
      <c r="B2739" t="s">
        <v>2886</v>
      </c>
      <c r="C2739" s="5">
        <v>4</v>
      </c>
      <c r="D2739" t="s">
        <v>20</v>
      </c>
      <c r="E2739">
        <v>657000</v>
      </c>
      <c r="F2739" s="7">
        <v>42791</v>
      </c>
      <c r="G2739" s="4">
        <f t="shared" si="84"/>
        <v>2017</v>
      </c>
      <c r="H2739">
        <v>13.5</v>
      </c>
      <c r="I2739">
        <v>3020</v>
      </c>
      <c r="J2739" s="6">
        <v>4</v>
      </c>
      <c r="K2739">
        <v>2</v>
      </c>
      <c r="L2739" s="6">
        <v>4</v>
      </c>
      <c r="M2739">
        <v>651</v>
      </c>
      <c r="N2739">
        <v>178</v>
      </c>
      <c r="O2739">
        <v>1975</v>
      </c>
      <c r="P2739" s="5" t="s">
        <v>1711</v>
      </c>
      <c r="Q2739">
        <v>-37.791400000000003</v>
      </c>
      <c r="R2739">
        <v>144.79179999999999</v>
      </c>
      <c r="S2739" t="s">
        <v>51</v>
      </c>
      <c r="T2739">
        <v>6763</v>
      </c>
      <c r="U2739">
        <f t="shared" si="85"/>
        <v>42</v>
      </c>
    </row>
    <row r="2740" spans="1:21" x14ac:dyDescent="0.35">
      <c r="A2740" t="s">
        <v>2864</v>
      </c>
      <c r="B2740" t="s">
        <v>2887</v>
      </c>
      <c r="C2740" s="5">
        <v>3</v>
      </c>
      <c r="D2740" t="s">
        <v>20</v>
      </c>
      <c r="E2740">
        <v>682000</v>
      </c>
      <c r="F2740" s="7">
        <v>42577</v>
      </c>
      <c r="G2740" s="4">
        <f t="shared" si="84"/>
        <v>2016</v>
      </c>
      <c r="H2740">
        <v>13.5</v>
      </c>
      <c r="I2740">
        <v>3020</v>
      </c>
      <c r="J2740" s="6">
        <v>3</v>
      </c>
      <c r="K2740">
        <v>1</v>
      </c>
      <c r="L2740" s="6">
        <v>1</v>
      </c>
      <c r="M2740">
        <v>694</v>
      </c>
      <c r="N2740">
        <v>155</v>
      </c>
      <c r="O2740">
        <v>1960</v>
      </c>
      <c r="P2740" s="5" t="s">
        <v>1711</v>
      </c>
      <c r="Q2740">
        <v>-37.789400000000001</v>
      </c>
      <c r="R2740">
        <v>144.80269999999999</v>
      </c>
      <c r="S2740" t="s">
        <v>51</v>
      </c>
      <c r="T2740">
        <v>6763</v>
      </c>
      <c r="U2740">
        <f t="shared" si="85"/>
        <v>56</v>
      </c>
    </row>
    <row r="2741" spans="1:21" x14ac:dyDescent="0.35">
      <c r="A2741" t="s">
        <v>2864</v>
      </c>
      <c r="B2741" t="s">
        <v>2888</v>
      </c>
      <c r="C2741" s="5">
        <v>3</v>
      </c>
      <c r="D2741" t="s">
        <v>20</v>
      </c>
      <c r="E2741">
        <v>520000</v>
      </c>
      <c r="F2741" s="7">
        <v>42548</v>
      </c>
      <c r="G2741" s="4">
        <f t="shared" si="84"/>
        <v>2016</v>
      </c>
      <c r="H2741">
        <v>13.5</v>
      </c>
      <c r="I2741">
        <v>3020</v>
      </c>
      <c r="J2741" s="6">
        <v>3</v>
      </c>
      <c r="K2741">
        <v>1</v>
      </c>
      <c r="L2741" s="6">
        <v>2</v>
      </c>
      <c r="M2741">
        <v>691</v>
      </c>
      <c r="N2741">
        <v>170</v>
      </c>
      <c r="O2741">
        <v>1960</v>
      </c>
      <c r="P2741" s="5" t="s">
        <v>1711</v>
      </c>
      <c r="Q2741">
        <v>-37.788600000000002</v>
      </c>
      <c r="R2741">
        <v>144.81379999999999</v>
      </c>
      <c r="S2741" t="s">
        <v>51</v>
      </c>
      <c r="T2741">
        <v>6763</v>
      </c>
      <c r="U2741">
        <f t="shared" si="85"/>
        <v>56</v>
      </c>
    </row>
    <row r="2742" spans="1:21" x14ac:dyDescent="0.35">
      <c r="A2742" t="s">
        <v>2864</v>
      </c>
      <c r="B2742" t="s">
        <v>2889</v>
      </c>
      <c r="C2742" s="5">
        <v>3</v>
      </c>
      <c r="D2742" t="s">
        <v>20</v>
      </c>
      <c r="E2742">
        <v>470000</v>
      </c>
      <c r="F2742" s="7">
        <v>42548</v>
      </c>
      <c r="G2742" s="4">
        <f t="shared" si="84"/>
        <v>2016</v>
      </c>
      <c r="H2742">
        <v>13.5</v>
      </c>
      <c r="I2742">
        <v>3020</v>
      </c>
      <c r="J2742" s="6">
        <v>3</v>
      </c>
      <c r="K2742">
        <v>1</v>
      </c>
      <c r="L2742" s="6">
        <v>1</v>
      </c>
      <c r="M2742">
        <v>591</v>
      </c>
      <c r="N2742">
        <v>103</v>
      </c>
      <c r="O2742">
        <v>1971</v>
      </c>
      <c r="P2742" s="5" t="s">
        <v>1711</v>
      </c>
      <c r="Q2742">
        <v>-37.798699999999997</v>
      </c>
      <c r="R2742">
        <v>144.81960000000001</v>
      </c>
      <c r="S2742" t="s">
        <v>51</v>
      </c>
      <c r="T2742">
        <v>6763</v>
      </c>
      <c r="U2742">
        <f t="shared" si="85"/>
        <v>45</v>
      </c>
    </row>
    <row r="2743" spans="1:21" x14ac:dyDescent="0.35">
      <c r="A2743" t="s">
        <v>2864</v>
      </c>
      <c r="B2743" t="s">
        <v>2890</v>
      </c>
      <c r="C2743" s="5">
        <v>3</v>
      </c>
      <c r="D2743" t="s">
        <v>20</v>
      </c>
      <c r="E2743">
        <v>586000</v>
      </c>
      <c r="F2743" s="7">
        <v>42548</v>
      </c>
      <c r="G2743" s="4">
        <f t="shared" si="84"/>
        <v>2016</v>
      </c>
      <c r="H2743">
        <v>13.5</v>
      </c>
      <c r="I2743">
        <v>3020</v>
      </c>
      <c r="J2743" s="6">
        <v>3</v>
      </c>
      <c r="K2743">
        <v>1</v>
      </c>
      <c r="L2743" s="6">
        <v>1</v>
      </c>
      <c r="M2743">
        <v>701</v>
      </c>
      <c r="N2743">
        <v>120</v>
      </c>
      <c r="O2743">
        <v>1960</v>
      </c>
      <c r="P2743" s="5" t="s">
        <v>1711</v>
      </c>
      <c r="Q2743">
        <v>-37.784300000000002</v>
      </c>
      <c r="R2743">
        <v>144.80520000000001</v>
      </c>
      <c r="S2743" t="s">
        <v>51</v>
      </c>
      <c r="T2743">
        <v>6763</v>
      </c>
      <c r="U2743">
        <f t="shared" si="85"/>
        <v>56</v>
      </c>
    </row>
    <row r="2744" spans="1:21" x14ac:dyDescent="0.35">
      <c r="A2744" t="s">
        <v>2864</v>
      </c>
      <c r="B2744" t="s">
        <v>2891</v>
      </c>
      <c r="C2744" s="5">
        <v>3</v>
      </c>
      <c r="D2744" t="s">
        <v>20</v>
      </c>
      <c r="E2744">
        <v>305000</v>
      </c>
      <c r="F2744" s="7">
        <v>42548</v>
      </c>
      <c r="G2744" s="4">
        <f t="shared" si="84"/>
        <v>2016</v>
      </c>
      <c r="H2744">
        <v>13.5</v>
      </c>
      <c r="I2744">
        <v>3020</v>
      </c>
      <c r="J2744" s="6">
        <v>3</v>
      </c>
      <c r="K2744">
        <v>1</v>
      </c>
      <c r="L2744" s="6">
        <v>2</v>
      </c>
      <c r="M2744">
        <v>367</v>
      </c>
      <c r="N2744">
        <v>114</v>
      </c>
      <c r="O2744">
        <v>1970</v>
      </c>
      <c r="P2744" s="5" t="s">
        <v>1711</v>
      </c>
      <c r="Q2744">
        <v>-37.8018</v>
      </c>
      <c r="R2744">
        <v>144.8246</v>
      </c>
      <c r="S2744" t="s">
        <v>51</v>
      </c>
      <c r="T2744">
        <v>6763</v>
      </c>
      <c r="U2744">
        <f t="shared" si="85"/>
        <v>46</v>
      </c>
    </row>
    <row r="2745" spans="1:21" x14ac:dyDescent="0.35">
      <c r="A2745" t="s">
        <v>2864</v>
      </c>
      <c r="B2745" t="s">
        <v>2892</v>
      </c>
      <c r="C2745" s="5">
        <v>4</v>
      </c>
      <c r="D2745" t="s">
        <v>20</v>
      </c>
      <c r="E2745">
        <v>705000</v>
      </c>
      <c r="F2745" s="7">
        <v>42701</v>
      </c>
      <c r="G2745" s="4">
        <f t="shared" si="84"/>
        <v>2016</v>
      </c>
      <c r="H2745">
        <v>13.5</v>
      </c>
      <c r="I2745">
        <v>3020</v>
      </c>
      <c r="J2745" s="6">
        <v>4</v>
      </c>
      <c r="K2745">
        <v>2</v>
      </c>
      <c r="L2745" s="6">
        <v>4</v>
      </c>
      <c r="M2745">
        <v>759</v>
      </c>
      <c r="N2745">
        <v>198</v>
      </c>
      <c r="O2745">
        <v>1975</v>
      </c>
      <c r="P2745" s="5" t="s">
        <v>1711</v>
      </c>
      <c r="Q2745">
        <v>-37.795099999999998</v>
      </c>
      <c r="R2745">
        <v>144.82130000000001</v>
      </c>
      <c r="S2745" t="s">
        <v>51</v>
      </c>
      <c r="T2745">
        <v>6763</v>
      </c>
      <c r="U2745">
        <f t="shared" si="85"/>
        <v>41</v>
      </c>
    </row>
    <row r="2746" spans="1:21" x14ac:dyDescent="0.35">
      <c r="A2746" t="s">
        <v>2864</v>
      </c>
      <c r="B2746" t="s">
        <v>2893</v>
      </c>
      <c r="C2746" s="5">
        <v>4</v>
      </c>
      <c r="D2746" t="s">
        <v>20</v>
      </c>
      <c r="E2746">
        <v>645000</v>
      </c>
      <c r="F2746" s="7">
        <v>42701</v>
      </c>
      <c r="G2746" s="4">
        <f t="shared" si="84"/>
        <v>2016</v>
      </c>
      <c r="H2746">
        <v>13.5</v>
      </c>
      <c r="I2746">
        <v>3020</v>
      </c>
      <c r="J2746" s="6">
        <v>4</v>
      </c>
      <c r="K2746">
        <v>2</v>
      </c>
      <c r="L2746" s="6">
        <v>3</v>
      </c>
      <c r="M2746">
        <v>616</v>
      </c>
      <c r="N2746">
        <v>215</v>
      </c>
      <c r="O2746">
        <v>1970</v>
      </c>
      <c r="P2746" s="5" t="s">
        <v>1711</v>
      </c>
      <c r="Q2746">
        <v>-37.790399999999998</v>
      </c>
      <c r="R2746">
        <v>144.79990000000001</v>
      </c>
      <c r="S2746" t="s">
        <v>51</v>
      </c>
      <c r="T2746">
        <v>6763</v>
      </c>
      <c r="U2746">
        <f t="shared" si="85"/>
        <v>46</v>
      </c>
    </row>
    <row r="2747" spans="1:21" x14ac:dyDescent="0.35">
      <c r="A2747" t="s">
        <v>2864</v>
      </c>
      <c r="B2747" t="s">
        <v>2894</v>
      </c>
      <c r="C2747" s="5">
        <v>3</v>
      </c>
      <c r="D2747" t="s">
        <v>20</v>
      </c>
      <c r="E2747">
        <v>500000</v>
      </c>
      <c r="F2747" s="7">
        <v>42701</v>
      </c>
      <c r="G2747" s="4">
        <f t="shared" si="84"/>
        <v>2016</v>
      </c>
      <c r="H2747">
        <v>13.5</v>
      </c>
      <c r="I2747">
        <v>3020</v>
      </c>
      <c r="J2747" s="6">
        <v>3</v>
      </c>
      <c r="K2747">
        <v>1</v>
      </c>
      <c r="L2747" s="6">
        <v>2</v>
      </c>
      <c r="M2747">
        <v>627</v>
      </c>
      <c r="N2747">
        <v>109</v>
      </c>
      <c r="O2747">
        <v>1970</v>
      </c>
      <c r="P2747" s="5" t="s">
        <v>1711</v>
      </c>
      <c r="Q2747">
        <v>-37.802300000000002</v>
      </c>
      <c r="R2747">
        <v>144.8227</v>
      </c>
      <c r="S2747" t="s">
        <v>51</v>
      </c>
      <c r="T2747">
        <v>6763</v>
      </c>
      <c r="U2747">
        <f t="shared" si="85"/>
        <v>46</v>
      </c>
    </row>
    <row r="2748" spans="1:21" x14ac:dyDescent="0.35">
      <c r="A2748" t="s">
        <v>2864</v>
      </c>
      <c r="B2748" t="s">
        <v>2895</v>
      </c>
      <c r="C2748" s="5">
        <v>3</v>
      </c>
      <c r="D2748" t="s">
        <v>29</v>
      </c>
      <c r="E2748">
        <v>510000</v>
      </c>
      <c r="F2748" s="7">
        <v>42518</v>
      </c>
      <c r="G2748" s="4">
        <f t="shared" si="84"/>
        <v>2016</v>
      </c>
      <c r="H2748">
        <v>13.5</v>
      </c>
      <c r="I2748">
        <v>3020</v>
      </c>
      <c r="J2748" s="6">
        <v>3</v>
      </c>
      <c r="K2748">
        <v>2</v>
      </c>
      <c r="L2748" s="6">
        <v>1</v>
      </c>
      <c r="M2748">
        <v>333</v>
      </c>
      <c r="N2748">
        <v>141</v>
      </c>
      <c r="O2748">
        <v>2012</v>
      </c>
      <c r="P2748" s="5" t="s">
        <v>1711</v>
      </c>
      <c r="Q2748">
        <v>-37.791200000000003</v>
      </c>
      <c r="R2748">
        <v>144.82149999999999</v>
      </c>
      <c r="S2748" t="s">
        <v>51</v>
      </c>
      <c r="T2748">
        <v>6763</v>
      </c>
      <c r="U2748">
        <f t="shared" si="85"/>
        <v>4</v>
      </c>
    </row>
    <row r="2749" spans="1:21" x14ac:dyDescent="0.35">
      <c r="A2749" t="s">
        <v>2864</v>
      </c>
      <c r="B2749" t="s">
        <v>2896</v>
      </c>
      <c r="C2749" s="5">
        <v>3</v>
      </c>
      <c r="D2749" t="s">
        <v>20</v>
      </c>
      <c r="E2749">
        <v>750500</v>
      </c>
      <c r="F2749" s="7">
        <v>42610</v>
      </c>
      <c r="G2749" s="4">
        <f t="shared" si="84"/>
        <v>2016</v>
      </c>
      <c r="H2749">
        <v>13.5</v>
      </c>
      <c r="I2749">
        <v>3020</v>
      </c>
      <c r="J2749" s="6">
        <v>3</v>
      </c>
      <c r="K2749">
        <v>2</v>
      </c>
      <c r="L2749" s="6">
        <v>6</v>
      </c>
      <c r="M2749">
        <v>805</v>
      </c>
      <c r="N2749">
        <v>181</v>
      </c>
      <c r="O2749">
        <v>1995</v>
      </c>
      <c r="P2749" s="5" t="s">
        <v>1711</v>
      </c>
      <c r="Q2749">
        <v>-37.796599999999998</v>
      </c>
      <c r="R2749">
        <v>144.7928</v>
      </c>
      <c r="S2749" t="s">
        <v>51</v>
      </c>
      <c r="T2749">
        <v>6763</v>
      </c>
      <c r="U2749">
        <f t="shared" si="85"/>
        <v>21</v>
      </c>
    </row>
    <row r="2750" spans="1:21" x14ac:dyDescent="0.35">
      <c r="A2750" t="s">
        <v>2864</v>
      </c>
      <c r="B2750" t="s">
        <v>2897</v>
      </c>
      <c r="C2750" s="5">
        <v>3</v>
      </c>
      <c r="D2750" t="s">
        <v>20</v>
      </c>
      <c r="E2750">
        <v>451000</v>
      </c>
      <c r="F2750" s="7">
        <v>42581</v>
      </c>
      <c r="G2750" s="4">
        <f t="shared" si="84"/>
        <v>2016</v>
      </c>
      <c r="H2750">
        <v>13.5</v>
      </c>
      <c r="I2750">
        <v>3020</v>
      </c>
      <c r="J2750" s="6">
        <v>3</v>
      </c>
      <c r="K2750">
        <v>1</v>
      </c>
      <c r="L2750" s="6">
        <v>6</v>
      </c>
      <c r="M2750">
        <v>655</v>
      </c>
      <c r="N2750">
        <v>146</v>
      </c>
      <c r="O2750">
        <v>1978</v>
      </c>
      <c r="P2750" s="5" t="s">
        <v>1711</v>
      </c>
      <c r="Q2750">
        <v>-37.802199999999999</v>
      </c>
      <c r="R2750">
        <v>144.8235</v>
      </c>
      <c r="S2750" t="s">
        <v>51</v>
      </c>
      <c r="T2750">
        <v>6763</v>
      </c>
      <c r="U2750">
        <f t="shared" si="85"/>
        <v>38</v>
      </c>
    </row>
    <row r="2751" spans="1:21" x14ac:dyDescent="0.35">
      <c r="A2751" t="s">
        <v>2898</v>
      </c>
      <c r="B2751" t="s">
        <v>2899</v>
      </c>
      <c r="C2751" s="5">
        <v>4</v>
      </c>
      <c r="D2751" t="s">
        <v>20</v>
      </c>
      <c r="E2751">
        <v>2440000</v>
      </c>
      <c r="F2751" s="7">
        <v>42616</v>
      </c>
      <c r="G2751" s="4">
        <f t="shared" si="84"/>
        <v>2016</v>
      </c>
      <c r="H2751">
        <v>11.2</v>
      </c>
      <c r="I2751">
        <v>3127</v>
      </c>
      <c r="J2751" s="6">
        <v>4</v>
      </c>
      <c r="K2751">
        <v>3</v>
      </c>
      <c r="L2751" s="6">
        <v>2</v>
      </c>
      <c r="M2751">
        <v>596</v>
      </c>
      <c r="N2751">
        <v>264</v>
      </c>
      <c r="O2751">
        <v>1930</v>
      </c>
      <c r="P2751" s="5" t="s">
        <v>227</v>
      </c>
      <c r="Q2751">
        <v>-37.815399999999997</v>
      </c>
      <c r="R2751">
        <v>145.09270000000001</v>
      </c>
      <c r="S2751" t="s">
        <v>78</v>
      </c>
      <c r="T2751">
        <v>5457</v>
      </c>
      <c r="U2751">
        <f t="shared" si="85"/>
        <v>86</v>
      </c>
    </row>
    <row r="2752" spans="1:21" x14ac:dyDescent="0.35">
      <c r="A2752" t="s">
        <v>2898</v>
      </c>
      <c r="B2752" t="s">
        <v>2900</v>
      </c>
      <c r="C2752" s="5">
        <v>3</v>
      </c>
      <c r="D2752" t="s">
        <v>29</v>
      </c>
      <c r="E2752">
        <v>1110000</v>
      </c>
      <c r="F2752" s="7">
        <v>42616</v>
      </c>
      <c r="G2752" s="4">
        <f t="shared" si="84"/>
        <v>2016</v>
      </c>
      <c r="H2752">
        <v>11.2</v>
      </c>
      <c r="I2752">
        <v>3127</v>
      </c>
      <c r="J2752" s="6">
        <v>4</v>
      </c>
      <c r="K2752">
        <v>2</v>
      </c>
      <c r="L2752" s="6">
        <v>2</v>
      </c>
      <c r="M2752">
        <v>401</v>
      </c>
      <c r="N2752">
        <v>129</v>
      </c>
      <c r="O2752">
        <v>1970</v>
      </c>
      <c r="P2752" s="5" t="s">
        <v>227</v>
      </c>
      <c r="Q2752">
        <v>-37.833199999999998</v>
      </c>
      <c r="R2752">
        <v>145.1105</v>
      </c>
      <c r="S2752" t="s">
        <v>78</v>
      </c>
      <c r="T2752">
        <v>5457</v>
      </c>
      <c r="U2752">
        <f t="shared" si="85"/>
        <v>46</v>
      </c>
    </row>
    <row r="2753" spans="1:21" x14ac:dyDescent="0.35">
      <c r="A2753" t="s">
        <v>2898</v>
      </c>
      <c r="B2753" t="s">
        <v>2901</v>
      </c>
      <c r="C2753" s="5">
        <v>4</v>
      </c>
      <c r="D2753" t="s">
        <v>20</v>
      </c>
      <c r="E2753">
        <v>2128000</v>
      </c>
      <c r="F2753" s="7">
        <v>42616</v>
      </c>
      <c r="G2753" s="4">
        <f t="shared" si="84"/>
        <v>2016</v>
      </c>
      <c r="H2753">
        <v>11.2</v>
      </c>
      <c r="I2753">
        <v>3127</v>
      </c>
      <c r="J2753" s="6">
        <v>4</v>
      </c>
      <c r="K2753">
        <v>3</v>
      </c>
      <c r="L2753" s="6">
        <v>2</v>
      </c>
      <c r="M2753">
        <v>771</v>
      </c>
      <c r="N2753">
        <v>312</v>
      </c>
      <c r="O2753">
        <v>2000</v>
      </c>
      <c r="P2753" s="5" t="s">
        <v>227</v>
      </c>
      <c r="Q2753">
        <v>-37.823900000000002</v>
      </c>
      <c r="R2753">
        <v>145.09690000000001</v>
      </c>
      <c r="S2753" t="s">
        <v>78</v>
      </c>
      <c r="T2753">
        <v>5457</v>
      </c>
      <c r="U2753">
        <f t="shared" si="85"/>
        <v>16</v>
      </c>
    </row>
    <row r="2754" spans="1:21" x14ac:dyDescent="0.35">
      <c r="A2754" t="s">
        <v>2898</v>
      </c>
      <c r="B2754" t="s">
        <v>2902</v>
      </c>
      <c r="C2754" s="5">
        <v>5</v>
      </c>
      <c r="D2754" t="s">
        <v>20</v>
      </c>
      <c r="E2754">
        <v>2200000</v>
      </c>
      <c r="F2754" s="7">
        <v>42616</v>
      </c>
      <c r="G2754" s="4">
        <f t="shared" si="84"/>
        <v>2016</v>
      </c>
      <c r="H2754">
        <v>11.2</v>
      </c>
      <c r="I2754">
        <v>3127</v>
      </c>
      <c r="J2754" s="6">
        <v>5</v>
      </c>
      <c r="K2754">
        <v>3</v>
      </c>
      <c r="L2754" s="6">
        <v>2</v>
      </c>
      <c r="M2754">
        <v>735</v>
      </c>
      <c r="N2754">
        <v>235</v>
      </c>
      <c r="O2754">
        <v>1920</v>
      </c>
      <c r="P2754" s="5" t="s">
        <v>227</v>
      </c>
      <c r="Q2754">
        <v>-37.817500000000003</v>
      </c>
      <c r="R2754">
        <v>145.09870000000001</v>
      </c>
      <c r="S2754" t="s">
        <v>78</v>
      </c>
      <c r="T2754">
        <v>5457</v>
      </c>
      <c r="U2754">
        <f t="shared" si="85"/>
        <v>96</v>
      </c>
    </row>
    <row r="2755" spans="1:21" x14ac:dyDescent="0.35">
      <c r="A2755" t="s">
        <v>2898</v>
      </c>
      <c r="B2755" t="s">
        <v>2903</v>
      </c>
      <c r="C2755" s="5">
        <v>3</v>
      </c>
      <c r="D2755" t="s">
        <v>20</v>
      </c>
      <c r="E2755">
        <v>1700000</v>
      </c>
      <c r="F2755" s="7">
        <v>42525</v>
      </c>
      <c r="G2755" s="4">
        <f t="shared" ref="G2755:G2818" si="86">YEAR(F2755)</f>
        <v>2016</v>
      </c>
      <c r="H2755">
        <v>11.2</v>
      </c>
      <c r="I2755">
        <v>3127</v>
      </c>
      <c r="J2755" s="6">
        <v>3</v>
      </c>
      <c r="K2755">
        <v>1</v>
      </c>
      <c r="L2755" s="6">
        <v>1</v>
      </c>
      <c r="M2755">
        <v>763</v>
      </c>
      <c r="N2755">
        <v>180</v>
      </c>
      <c r="O2755">
        <v>1930</v>
      </c>
      <c r="P2755" s="5" t="s">
        <v>227</v>
      </c>
      <c r="Q2755">
        <v>-37.814799999999998</v>
      </c>
      <c r="R2755">
        <v>145.09649999999999</v>
      </c>
      <c r="S2755" t="s">
        <v>78</v>
      </c>
      <c r="T2755">
        <v>5457</v>
      </c>
      <c r="U2755">
        <f t="shared" ref="U2755:U2818" si="87">G:G-O:O</f>
        <v>86</v>
      </c>
    </row>
    <row r="2756" spans="1:21" x14ac:dyDescent="0.35">
      <c r="A2756" t="s">
        <v>2898</v>
      </c>
      <c r="B2756" t="s">
        <v>2904</v>
      </c>
      <c r="C2756" s="5">
        <v>4</v>
      </c>
      <c r="D2756" t="s">
        <v>20</v>
      </c>
      <c r="E2756">
        <v>2500000</v>
      </c>
      <c r="F2756" s="7">
        <v>42588</v>
      </c>
      <c r="G2756" s="4">
        <f t="shared" si="86"/>
        <v>2016</v>
      </c>
      <c r="H2756">
        <v>11.2</v>
      </c>
      <c r="I2756">
        <v>3127</v>
      </c>
      <c r="J2756" s="6">
        <v>4</v>
      </c>
      <c r="K2756">
        <v>2</v>
      </c>
      <c r="L2756" s="6">
        <v>2</v>
      </c>
      <c r="M2756">
        <v>783</v>
      </c>
      <c r="N2756">
        <v>256</v>
      </c>
      <c r="O2756">
        <v>1920</v>
      </c>
      <c r="P2756" s="5" t="s">
        <v>227</v>
      </c>
      <c r="Q2756">
        <v>-37.818100000000001</v>
      </c>
      <c r="R2756">
        <v>145.09129999999999</v>
      </c>
      <c r="S2756" t="s">
        <v>78</v>
      </c>
      <c r="T2756">
        <v>5457</v>
      </c>
      <c r="U2756">
        <f t="shared" si="87"/>
        <v>96</v>
      </c>
    </row>
    <row r="2757" spans="1:21" x14ac:dyDescent="0.35">
      <c r="A2757" t="s">
        <v>2898</v>
      </c>
      <c r="B2757" t="s">
        <v>2378</v>
      </c>
      <c r="C2757" s="5">
        <v>2</v>
      </c>
      <c r="D2757" t="s">
        <v>20</v>
      </c>
      <c r="E2757">
        <v>1018000</v>
      </c>
      <c r="F2757" s="7">
        <v>42588</v>
      </c>
      <c r="G2757" s="4">
        <f t="shared" si="86"/>
        <v>2016</v>
      </c>
      <c r="H2757">
        <v>11.2</v>
      </c>
      <c r="I2757">
        <v>3127</v>
      </c>
      <c r="J2757" s="6">
        <v>3</v>
      </c>
      <c r="K2757">
        <v>1</v>
      </c>
      <c r="L2757" s="6">
        <v>2</v>
      </c>
      <c r="M2757">
        <v>391</v>
      </c>
      <c r="N2757">
        <v>15</v>
      </c>
      <c r="P2757" s="5" t="s">
        <v>227</v>
      </c>
      <c r="Q2757">
        <v>-37.836399999999998</v>
      </c>
      <c r="R2757">
        <v>145.10990000000001</v>
      </c>
      <c r="S2757" t="s">
        <v>78</v>
      </c>
      <c r="T2757">
        <v>5457</v>
      </c>
      <c r="U2757">
        <v>0</v>
      </c>
    </row>
    <row r="2758" spans="1:21" x14ac:dyDescent="0.35">
      <c r="A2758" t="s">
        <v>2898</v>
      </c>
      <c r="B2758" t="s">
        <v>2905</v>
      </c>
      <c r="C2758" s="5">
        <v>4</v>
      </c>
      <c r="D2758" t="s">
        <v>20</v>
      </c>
      <c r="E2758">
        <v>2200000</v>
      </c>
      <c r="F2758" s="7">
        <v>42497</v>
      </c>
      <c r="G2758" s="4">
        <f t="shared" si="86"/>
        <v>2016</v>
      </c>
      <c r="H2758">
        <v>11.2</v>
      </c>
      <c r="I2758">
        <v>3127</v>
      </c>
      <c r="J2758" s="6">
        <v>4</v>
      </c>
      <c r="K2758">
        <v>2</v>
      </c>
      <c r="L2758" s="6">
        <v>2</v>
      </c>
      <c r="M2758">
        <v>734</v>
      </c>
      <c r="N2758">
        <v>272</v>
      </c>
      <c r="O2758">
        <v>1920</v>
      </c>
      <c r="P2758" s="5" t="s">
        <v>227</v>
      </c>
      <c r="Q2758">
        <v>-37.828600000000002</v>
      </c>
      <c r="R2758">
        <v>145.09200000000001</v>
      </c>
      <c r="S2758" t="s">
        <v>78</v>
      </c>
      <c r="T2758">
        <v>5457</v>
      </c>
      <c r="U2758">
        <f t="shared" si="87"/>
        <v>96</v>
      </c>
    </row>
    <row r="2759" spans="1:21" x14ac:dyDescent="0.35">
      <c r="A2759" t="s">
        <v>2898</v>
      </c>
      <c r="B2759" t="s">
        <v>2906</v>
      </c>
      <c r="C2759" s="5">
        <v>4</v>
      </c>
      <c r="D2759" t="s">
        <v>20</v>
      </c>
      <c r="E2759">
        <v>2860000</v>
      </c>
      <c r="F2759" s="7">
        <v>42681</v>
      </c>
      <c r="G2759" s="4">
        <f t="shared" si="86"/>
        <v>2016</v>
      </c>
      <c r="H2759">
        <v>11.2</v>
      </c>
      <c r="I2759">
        <v>3127</v>
      </c>
      <c r="J2759" s="6">
        <v>4</v>
      </c>
      <c r="K2759">
        <v>2</v>
      </c>
      <c r="L2759" s="6">
        <v>2</v>
      </c>
      <c r="M2759">
        <v>779</v>
      </c>
      <c r="N2759">
        <v>264</v>
      </c>
      <c r="O2759">
        <v>2014</v>
      </c>
      <c r="P2759" s="5" t="s">
        <v>227</v>
      </c>
      <c r="Q2759">
        <v>-37.8185</v>
      </c>
      <c r="R2759">
        <v>145.08779999999999</v>
      </c>
      <c r="S2759" t="s">
        <v>78</v>
      </c>
      <c r="T2759">
        <v>5457</v>
      </c>
      <c r="U2759">
        <f t="shared" si="87"/>
        <v>2</v>
      </c>
    </row>
    <row r="2760" spans="1:21" x14ac:dyDescent="0.35">
      <c r="A2760" t="s">
        <v>2898</v>
      </c>
      <c r="B2760" t="s">
        <v>2907</v>
      </c>
      <c r="C2760" s="5">
        <v>4</v>
      </c>
      <c r="D2760" t="s">
        <v>20</v>
      </c>
      <c r="E2760">
        <v>1930000</v>
      </c>
      <c r="F2760" s="7">
        <v>42651</v>
      </c>
      <c r="G2760" s="4">
        <f t="shared" si="86"/>
        <v>2016</v>
      </c>
      <c r="H2760">
        <v>11.2</v>
      </c>
      <c r="I2760">
        <v>3127</v>
      </c>
      <c r="J2760" s="6">
        <v>4</v>
      </c>
      <c r="K2760">
        <v>2</v>
      </c>
      <c r="L2760" s="6">
        <v>2</v>
      </c>
      <c r="M2760">
        <v>867</v>
      </c>
      <c r="N2760">
        <v>218</v>
      </c>
      <c r="O2760">
        <v>1950</v>
      </c>
      <c r="P2760" s="5" t="s">
        <v>227</v>
      </c>
      <c r="Q2760">
        <v>-37.834600000000002</v>
      </c>
      <c r="R2760">
        <v>145.10589999999999</v>
      </c>
      <c r="S2760" t="s">
        <v>78</v>
      </c>
      <c r="T2760">
        <v>5457</v>
      </c>
      <c r="U2760">
        <f t="shared" si="87"/>
        <v>66</v>
      </c>
    </row>
    <row r="2761" spans="1:21" x14ac:dyDescent="0.35">
      <c r="A2761" t="s">
        <v>2898</v>
      </c>
      <c r="B2761" t="s">
        <v>2908</v>
      </c>
      <c r="C2761" s="5">
        <v>4</v>
      </c>
      <c r="D2761" t="s">
        <v>20</v>
      </c>
      <c r="E2761">
        <v>1812500</v>
      </c>
      <c r="F2761" s="7">
        <v>42651</v>
      </c>
      <c r="G2761" s="4">
        <f t="shared" si="86"/>
        <v>2016</v>
      </c>
      <c r="H2761">
        <v>11.2</v>
      </c>
      <c r="I2761">
        <v>3127</v>
      </c>
      <c r="J2761" s="6">
        <v>4</v>
      </c>
      <c r="K2761">
        <v>2</v>
      </c>
      <c r="L2761" s="6">
        <v>2</v>
      </c>
      <c r="M2761">
        <v>715</v>
      </c>
      <c r="N2761">
        <v>230</v>
      </c>
      <c r="O2761">
        <v>1920</v>
      </c>
      <c r="P2761" s="5" t="s">
        <v>227</v>
      </c>
      <c r="Q2761">
        <v>-37.832500000000003</v>
      </c>
      <c r="R2761">
        <v>145.1114</v>
      </c>
      <c r="S2761" t="s">
        <v>78</v>
      </c>
      <c r="T2761">
        <v>5457</v>
      </c>
      <c r="U2761">
        <f t="shared" si="87"/>
        <v>96</v>
      </c>
    </row>
    <row r="2762" spans="1:21" x14ac:dyDescent="0.35">
      <c r="A2762" t="s">
        <v>2898</v>
      </c>
      <c r="B2762" t="s">
        <v>2909</v>
      </c>
      <c r="C2762" s="5">
        <v>2</v>
      </c>
      <c r="D2762" t="s">
        <v>24</v>
      </c>
      <c r="E2762">
        <v>760000</v>
      </c>
      <c r="F2762" s="7">
        <v>42651</v>
      </c>
      <c r="G2762" s="4">
        <f t="shared" si="86"/>
        <v>2016</v>
      </c>
      <c r="H2762">
        <v>11.2</v>
      </c>
      <c r="I2762">
        <v>3127</v>
      </c>
      <c r="J2762" s="6">
        <v>2</v>
      </c>
      <c r="K2762">
        <v>1</v>
      </c>
      <c r="L2762" s="6">
        <v>1</v>
      </c>
      <c r="M2762">
        <v>681</v>
      </c>
      <c r="N2762">
        <v>80</v>
      </c>
      <c r="O2762">
        <v>1968</v>
      </c>
      <c r="P2762" s="5" t="s">
        <v>227</v>
      </c>
      <c r="Q2762">
        <v>-37.815899999999999</v>
      </c>
      <c r="R2762">
        <v>145.09100000000001</v>
      </c>
      <c r="S2762" t="s">
        <v>78</v>
      </c>
      <c r="T2762">
        <v>5457</v>
      </c>
      <c r="U2762">
        <f t="shared" si="87"/>
        <v>48</v>
      </c>
    </row>
    <row r="2763" spans="1:21" x14ac:dyDescent="0.35">
      <c r="A2763" t="s">
        <v>2898</v>
      </c>
      <c r="B2763" t="s">
        <v>2910</v>
      </c>
      <c r="C2763" s="5">
        <v>4</v>
      </c>
      <c r="D2763" t="s">
        <v>20</v>
      </c>
      <c r="E2763">
        <v>1300000</v>
      </c>
      <c r="F2763" s="7">
        <v>42623</v>
      </c>
      <c r="G2763" s="4">
        <f t="shared" si="86"/>
        <v>2016</v>
      </c>
      <c r="H2763">
        <v>11.2</v>
      </c>
      <c r="I2763">
        <v>3127</v>
      </c>
      <c r="J2763" s="6">
        <v>4</v>
      </c>
      <c r="K2763">
        <v>2</v>
      </c>
      <c r="L2763" s="6">
        <v>2</v>
      </c>
      <c r="M2763">
        <v>809</v>
      </c>
      <c r="N2763">
        <v>198</v>
      </c>
      <c r="O2763">
        <v>1950</v>
      </c>
      <c r="P2763" s="5" t="s">
        <v>227</v>
      </c>
      <c r="Q2763">
        <v>-37.8337</v>
      </c>
      <c r="R2763">
        <v>145.11179999999999</v>
      </c>
      <c r="S2763" t="s">
        <v>78</v>
      </c>
      <c r="T2763">
        <v>5457</v>
      </c>
      <c r="U2763">
        <f t="shared" si="87"/>
        <v>66</v>
      </c>
    </row>
    <row r="2764" spans="1:21" x14ac:dyDescent="0.35">
      <c r="A2764" t="s">
        <v>2898</v>
      </c>
      <c r="B2764" t="s">
        <v>2911</v>
      </c>
      <c r="C2764" s="5">
        <v>3</v>
      </c>
      <c r="D2764" t="s">
        <v>20</v>
      </c>
      <c r="E2764">
        <v>1960000</v>
      </c>
      <c r="F2764" s="7">
        <v>42714</v>
      </c>
      <c r="G2764" s="4">
        <f t="shared" si="86"/>
        <v>2016</v>
      </c>
      <c r="H2764">
        <v>11.2</v>
      </c>
      <c r="I2764">
        <v>3127</v>
      </c>
      <c r="J2764" s="6">
        <v>3</v>
      </c>
      <c r="K2764">
        <v>2</v>
      </c>
      <c r="L2764" s="6">
        <v>2</v>
      </c>
      <c r="M2764">
        <v>585</v>
      </c>
      <c r="N2764">
        <v>173</v>
      </c>
      <c r="O2764">
        <v>1930</v>
      </c>
      <c r="P2764" s="5" t="s">
        <v>227</v>
      </c>
      <c r="Q2764">
        <v>-37.816699999999997</v>
      </c>
      <c r="R2764">
        <v>145.0924</v>
      </c>
      <c r="S2764" t="s">
        <v>78</v>
      </c>
      <c r="T2764">
        <v>5457</v>
      </c>
      <c r="U2764">
        <f t="shared" si="87"/>
        <v>86</v>
      </c>
    </row>
    <row r="2765" spans="1:21" x14ac:dyDescent="0.35">
      <c r="A2765" t="s">
        <v>2898</v>
      </c>
      <c r="B2765" t="s">
        <v>2912</v>
      </c>
      <c r="C2765" s="5">
        <v>5</v>
      </c>
      <c r="D2765" t="s">
        <v>20</v>
      </c>
      <c r="E2765">
        <v>2630000</v>
      </c>
      <c r="F2765" s="7">
        <v>42714</v>
      </c>
      <c r="G2765" s="4">
        <f t="shared" si="86"/>
        <v>2016</v>
      </c>
      <c r="H2765">
        <v>11.2</v>
      </c>
      <c r="I2765">
        <v>3127</v>
      </c>
      <c r="J2765" s="6">
        <v>5</v>
      </c>
      <c r="K2765">
        <v>3</v>
      </c>
      <c r="L2765" s="6">
        <v>2</v>
      </c>
      <c r="M2765">
        <v>777</v>
      </c>
      <c r="N2765">
        <v>362</v>
      </c>
      <c r="O2765">
        <v>1925</v>
      </c>
      <c r="P2765" s="5" t="s">
        <v>227</v>
      </c>
      <c r="Q2765">
        <v>-37.828699999999998</v>
      </c>
      <c r="R2765">
        <v>145.1054</v>
      </c>
      <c r="S2765" t="s">
        <v>78</v>
      </c>
      <c r="T2765">
        <v>5457</v>
      </c>
      <c r="U2765">
        <f t="shared" si="87"/>
        <v>91</v>
      </c>
    </row>
    <row r="2766" spans="1:21" x14ac:dyDescent="0.35">
      <c r="A2766" t="s">
        <v>2898</v>
      </c>
      <c r="B2766" t="s">
        <v>2913</v>
      </c>
      <c r="C2766" s="5">
        <v>3</v>
      </c>
      <c r="D2766" t="s">
        <v>24</v>
      </c>
      <c r="E2766">
        <v>880000</v>
      </c>
      <c r="F2766" s="7">
        <v>42777</v>
      </c>
      <c r="G2766" s="4">
        <f t="shared" si="86"/>
        <v>2017</v>
      </c>
      <c r="H2766">
        <v>11.2</v>
      </c>
      <c r="I2766">
        <v>3127</v>
      </c>
      <c r="J2766" s="6">
        <v>3</v>
      </c>
      <c r="K2766">
        <v>1</v>
      </c>
      <c r="L2766" s="6">
        <v>2</v>
      </c>
      <c r="M2766">
        <v>217</v>
      </c>
      <c r="N2766">
        <v>110</v>
      </c>
      <c r="O2766">
        <v>1970</v>
      </c>
      <c r="P2766" s="5" t="s">
        <v>227</v>
      </c>
      <c r="Q2766">
        <v>-37.828699999999998</v>
      </c>
      <c r="R2766">
        <v>145.10140000000001</v>
      </c>
      <c r="S2766" t="s">
        <v>78</v>
      </c>
      <c r="T2766">
        <v>5457</v>
      </c>
      <c r="U2766">
        <f t="shared" si="87"/>
        <v>47</v>
      </c>
    </row>
    <row r="2767" spans="1:21" x14ac:dyDescent="0.35">
      <c r="A2767" t="s">
        <v>2898</v>
      </c>
      <c r="B2767" t="s">
        <v>2914</v>
      </c>
      <c r="C2767" s="5">
        <v>3</v>
      </c>
      <c r="D2767" t="s">
        <v>20</v>
      </c>
      <c r="E2767">
        <v>1755000</v>
      </c>
      <c r="F2767" s="7">
        <v>42686</v>
      </c>
      <c r="G2767" s="4">
        <f t="shared" si="86"/>
        <v>2016</v>
      </c>
      <c r="H2767">
        <v>11.2</v>
      </c>
      <c r="I2767">
        <v>3127</v>
      </c>
      <c r="J2767" s="6">
        <v>3</v>
      </c>
      <c r="K2767">
        <v>2</v>
      </c>
      <c r="L2767" s="6">
        <v>2</v>
      </c>
      <c r="M2767">
        <v>808</v>
      </c>
      <c r="N2767">
        <v>159</v>
      </c>
      <c r="O2767">
        <v>1970</v>
      </c>
      <c r="P2767" s="5" t="s">
        <v>227</v>
      </c>
      <c r="Q2767">
        <v>-37.832000000000001</v>
      </c>
      <c r="R2767">
        <v>145.11000000000001</v>
      </c>
      <c r="S2767" t="s">
        <v>78</v>
      </c>
      <c r="T2767">
        <v>5457</v>
      </c>
      <c r="U2767">
        <f t="shared" si="87"/>
        <v>46</v>
      </c>
    </row>
    <row r="2768" spans="1:21" x14ac:dyDescent="0.35">
      <c r="A2768" t="s">
        <v>2898</v>
      </c>
      <c r="B2768" t="s">
        <v>2915</v>
      </c>
      <c r="C2768" s="5">
        <v>4</v>
      </c>
      <c r="D2768" t="s">
        <v>20</v>
      </c>
      <c r="E2768">
        <v>1700000</v>
      </c>
      <c r="F2768" s="7">
        <v>42686</v>
      </c>
      <c r="G2768" s="4">
        <f t="shared" si="86"/>
        <v>2016</v>
      </c>
      <c r="H2768">
        <v>11.2</v>
      </c>
      <c r="I2768">
        <v>3127</v>
      </c>
      <c r="J2768" s="6">
        <v>4</v>
      </c>
      <c r="K2768">
        <v>1</v>
      </c>
      <c r="L2768" s="6">
        <v>1</v>
      </c>
      <c r="M2768">
        <v>579</v>
      </c>
      <c r="N2768">
        <v>143</v>
      </c>
      <c r="O2768">
        <v>1900</v>
      </c>
      <c r="P2768" s="5" t="s">
        <v>227</v>
      </c>
      <c r="Q2768">
        <v>-37.822400000000002</v>
      </c>
      <c r="R2768">
        <v>145.0959</v>
      </c>
      <c r="S2768" t="s">
        <v>78</v>
      </c>
      <c r="T2768">
        <v>5457</v>
      </c>
      <c r="U2768">
        <f t="shared" si="87"/>
        <v>116</v>
      </c>
    </row>
    <row r="2769" spans="1:21" x14ac:dyDescent="0.35">
      <c r="A2769" t="s">
        <v>2898</v>
      </c>
      <c r="B2769" t="s">
        <v>2916</v>
      </c>
      <c r="C2769" s="5">
        <v>5</v>
      </c>
      <c r="D2769" t="s">
        <v>20</v>
      </c>
      <c r="E2769">
        <v>1975000</v>
      </c>
      <c r="F2769" s="7">
        <v>42595</v>
      </c>
      <c r="G2769" s="4">
        <f t="shared" si="86"/>
        <v>2016</v>
      </c>
      <c r="H2769">
        <v>11.2</v>
      </c>
      <c r="I2769">
        <v>3127</v>
      </c>
      <c r="J2769" s="6">
        <v>5</v>
      </c>
      <c r="K2769">
        <v>2</v>
      </c>
      <c r="L2769" s="6">
        <v>2</v>
      </c>
      <c r="M2769">
        <v>641</v>
      </c>
      <c r="N2769">
        <v>286</v>
      </c>
      <c r="O2769">
        <v>2001</v>
      </c>
      <c r="P2769" s="5" t="s">
        <v>227</v>
      </c>
      <c r="Q2769">
        <v>-37.8354</v>
      </c>
      <c r="R2769">
        <v>145.1001</v>
      </c>
      <c r="S2769" t="s">
        <v>78</v>
      </c>
      <c r="T2769">
        <v>5457</v>
      </c>
      <c r="U2769">
        <f t="shared" si="87"/>
        <v>15</v>
      </c>
    </row>
    <row r="2770" spans="1:21" x14ac:dyDescent="0.35">
      <c r="A2770" t="s">
        <v>2898</v>
      </c>
      <c r="B2770" t="s">
        <v>2917</v>
      </c>
      <c r="C2770" s="5">
        <v>2</v>
      </c>
      <c r="D2770" t="s">
        <v>24</v>
      </c>
      <c r="E2770">
        <v>610000</v>
      </c>
      <c r="F2770" s="7">
        <v>42658</v>
      </c>
      <c r="G2770" s="4">
        <f t="shared" si="86"/>
        <v>2016</v>
      </c>
      <c r="H2770">
        <v>11.2</v>
      </c>
      <c r="I2770">
        <v>3127</v>
      </c>
      <c r="J2770" s="6">
        <v>2</v>
      </c>
      <c r="K2770">
        <v>1</v>
      </c>
      <c r="L2770" s="6">
        <v>1</v>
      </c>
      <c r="M2770">
        <v>102</v>
      </c>
      <c r="N2770">
        <v>78</v>
      </c>
      <c r="O2770">
        <v>1970</v>
      </c>
      <c r="P2770" s="5" t="s">
        <v>227</v>
      </c>
      <c r="Q2770">
        <v>-37.828800000000001</v>
      </c>
      <c r="R2770">
        <v>145.10480000000001</v>
      </c>
      <c r="S2770" t="s">
        <v>78</v>
      </c>
      <c r="T2770">
        <v>5457</v>
      </c>
      <c r="U2770">
        <f t="shared" si="87"/>
        <v>46</v>
      </c>
    </row>
    <row r="2771" spans="1:21" x14ac:dyDescent="0.35">
      <c r="A2771" t="s">
        <v>2898</v>
      </c>
      <c r="B2771" t="s">
        <v>2918</v>
      </c>
      <c r="C2771" s="5">
        <v>4</v>
      </c>
      <c r="D2771" t="s">
        <v>20</v>
      </c>
      <c r="E2771">
        <v>1850000</v>
      </c>
      <c r="F2771" s="7">
        <v>42476</v>
      </c>
      <c r="G2771" s="4">
        <f t="shared" si="86"/>
        <v>2016</v>
      </c>
      <c r="H2771">
        <v>11.2</v>
      </c>
      <c r="I2771">
        <v>3127</v>
      </c>
      <c r="J2771" s="6">
        <v>5</v>
      </c>
      <c r="K2771">
        <v>2</v>
      </c>
      <c r="L2771" s="6">
        <v>2</v>
      </c>
      <c r="M2771">
        <v>612</v>
      </c>
      <c r="N2771">
        <v>292</v>
      </c>
      <c r="O2771">
        <v>1970</v>
      </c>
      <c r="P2771" s="5" t="s">
        <v>227</v>
      </c>
      <c r="Q2771">
        <v>-37.834499999999998</v>
      </c>
      <c r="R2771">
        <v>145.1009</v>
      </c>
      <c r="S2771" t="s">
        <v>78</v>
      </c>
      <c r="T2771">
        <v>5457</v>
      </c>
      <c r="U2771">
        <f t="shared" si="87"/>
        <v>46</v>
      </c>
    </row>
    <row r="2772" spans="1:21" x14ac:dyDescent="0.35">
      <c r="A2772" t="s">
        <v>2898</v>
      </c>
      <c r="B2772" t="s">
        <v>2919</v>
      </c>
      <c r="C2772" s="5">
        <v>4</v>
      </c>
      <c r="D2772" t="s">
        <v>20</v>
      </c>
      <c r="E2772">
        <v>2050000</v>
      </c>
      <c r="F2772" s="7">
        <v>42476</v>
      </c>
      <c r="G2772" s="4">
        <f t="shared" si="86"/>
        <v>2016</v>
      </c>
      <c r="H2772">
        <v>11.2</v>
      </c>
      <c r="I2772">
        <v>3127</v>
      </c>
      <c r="J2772" s="6">
        <v>3</v>
      </c>
      <c r="K2772">
        <v>2</v>
      </c>
      <c r="L2772" s="6">
        <v>2</v>
      </c>
      <c r="M2772">
        <v>949</v>
      </c>
      <c r="N2772">
        <v>293</v>
      </c>
      <c r="O2772">
        <v>1910</v>
      </c>
      <c r="P2772" s="5" t="s">
        <v>227</v>
      </c>
      <c r="Q2772">
        <v>-37.818800000000003</v>
      </c>
      <c r="R2772">
        <v>145.0984</v>
      </c>
      <c r="S2772" t="s">
        <v>78</v>
      </c>
      <c r="T2772">
        <v>5457</v>
      </c>
      <c r="U2772">
        <f t="shared" si="87"/>
        <v>106</v>
      </c>
    </row>
    <row r="2773" spans="1:21" x14ac:dyDescent="0.35">
      <c r="A2773" t="s">
        <v>2898</v>
      </c>
      <c r="B2773" t="s">
        <v>2920</v>
      </c>
      <c r="C2773" s="5">
        <v>5</v>
      </c>
      <c r="D2773" t="s">
        <v>20</v>
      </c>
      <c r="E2773">
        <v>2100000</v>
      </c>
      <c r="F2773" s="7">
        <v>42567</v>
      </c>
      <c r="G2773" s="4">
        <f t="shared" si="86"/>
        <v>2016</v>
      </c>
      <c r="H2773">
        <v>11.2</v>
      </c>
      <c r="I2773">
        <v>3127</v>
      </c>
      <c r="J2773" s="6">
        <v>5</v>
      </c>
      <c r="K2773">
        <v>2</v>
      </c>
      <c r="L2773" s="6">
        <v>2</v>
      </c>
      <c r="M2773">
        <v>1025</v>
      </c>
      <c r="N2773">
        <v>277</v>
      </c>
      <c r="O2773">
        <v>1915</v>
      </c>
      <c r="P2773" s="5" t="s">
        <v>227</v>
      </c>
      <c r="Q2773">
        <v>-37.828600000000002</v>
      </c>
      <c r="R2773">
        <v>145.10939999999999</v>
      </c>
      <c r="S2773" t="s">
        <v>78</v>
      </c>
      <c r="T2773">
        <v>5457</v>
      </c>
      <c r="U2773">
        <f t="shared" si="87"/>
        <v>101</v>
      </c>
    </row>
    <row r="2774" spans="1:21" x14ac:dyDescent="0.35">
      <c r="A2774" t="s">
        <v>2898</v>
      </c>
      <c r="B2774" t="s">
        <v>2921</v>
      </c>
      <c r="C2774" s="5">
        <v>3</v>
      </c>
      <c r="D2774" t="s">
        <v>20</v>
      </c>
      <c r="E2774">
        <v>1150000</v>
      </c>
      <c r="F2774" s="7">
        <v>42630</v>
      </c>
      <c r="G2774" s="4">
        <f t="shared" si="86"/>
        <v>2016</v>
      </c>
      <c r="H2774">
        <v>11.2</v>
      </c>
      <c r="I2774">
        <v>3127</v>
      </c>
      <c r="J2774" s="6">
        <v>3</v>
      </c>
      <c r="K2774">
        <v>2</v>
      </c>
      <c r="L2774" s="6">
        <v>1</v>
      </c>
      <c r="M2774">
        <v>247</v>
      </c>
      <c r="N2774">
        <v>145</v>
      </c>
      <c r="O2774">
        <v>2005</v>
      </c>
      <c r="P2774" s="5" t="s">
        <v>227</v>
      </c>
      <c r="Q2774">
        <v>-37.835999999999999</v>
      </c>
      <c r="R2774">
        <v>145.1046</v>
      </c>
      <c r="S2774" t="s">
        <v>78</v>
      </c>
      <c r="T2774">
        <v>5457</v>
      </c>
      <c r="U2774">
        <f t="shared" si="87"/>
        <v>11</v>
      </c>
    </row>
    <row r="2775" spans="1:21" x14ac:dyDescent="0.35">
      <c r="A2775" t="s">
        <v>2898</v>
      </c>
      <c r="B2775" t="s">
        <v>2922</v>
      </c>
      <c r="C2775" s="5">
        <v>2</v>
      </c>
      <c r="D2775" t="s">
        <v>29</v>
      </c>
      <c r="E2775">
        <v>770500</v>
      </c>
      <c r="F2775" s="7">
        <v>42630</v>
      </c>
      <c r="G2775" s="4">
        <f t="shared" si="86"/>
        <v>2016</v>
      </c>
      <c r="H2775">
        <v>11.2</v>
      </c>
      <c r="I2775">
        <v>3127</v>
      </c>
      <c r="J2775" s="6">
        <v>1</v>
      </c>
      <c r="K2775">
        <v>2</v>
      </c>
      <c r="L2775" s="6">
        <v>1</v>
      </c>
      <c r="M2775">
        <v>88</v>
      </c>
      <c r="N2775">
        <v>92</v>
      </c>
      <c r="O2775">
        <v>1997</v>
      </c>
      <c r="P2775" s="5" t="s">
        <v>227</v>
      </c>
      <c r="Q2775">
        <v>-37.819000000000003</v>
      </c>
      <c r="R2775">
        <v>145.08879999999999</v>
      </c>
      <c r="S2775" t="s">
        <v>78</v>
      </c>
      <c r="T2775">
        <v>5457</v>
      </c>
      <c r="U2775">
        <f t="shared" si="87"/>
        <v>19</v>
      </c>
    </row>
    <row r="2776" spans="1:21" x14ac:dyDescent="0.35">
      <c r="A2776" t="s">
        <v>2898</v>
      </c>
      <c r="B2776" t="s">
        <v>2923</v>
      </c>
      <c r="C2776" s="5">
        <v>2</v>
      </c>
      <c r="D2776" t="s">
        <v>24</v>
      </c>
      <c r="E2776">
        <v>600000</v>
      </c>
      <c r="F2776" s="7">
        <v>42630</v>
      </c>
      <c r="G2776" s="4">
        <f t="shared" si="86"/>
        <v>2016</v>
      </c>
      <c r="H2776">
        <v>11.2</v>
      </c>
      <c r="I2776">
        <v>3127</v>
      </c>
      <c r="J2776" s="6">
        <v>2</v>
      </c>
      <c r="K2776">
        <v>1</v>
      </c>
      <c r="L2776" s="6">
        <v>1</v>
      </c>
      <c r="M2776">
        <v>101</v>
      </c>
      <c r="N2776">
        <v>105</v>
      </c>
      <c r="O2776">
        <v>1975</v>
      </c>
      <c r="P2776" s="5" t="s">
        <v>227</v>
      </c>
      <c r="Q2776">
        <v>-37.826300000000003</v>
      </c>
      <c r="R2776">
        <v>145.09620000000001</v>
      </c>
      <c r="S2776" t="s">
        <v>78</v>
      </c>
      <c r="T2776">
        <v>5457</v>
      </c>
      <c r="U2776">
        <f t="shared" si="87"/>
        <v>41</v>
      </c>
    </row>
    <row r="2777" spans="1:21" x14ac:dyDescent="0.35">
      <c r="A2777" t="s">
        <v>2898</v>
      </c>
      <c r="B2777" t="s">
        <v>2924</v>
      </c>
      <c r="C2777" s="5">
        <v>4</v>
      </c>
      <c r="D2777" t="s">
        <v>20</v>
      </c>
      <c r="E2777">
        <v>2125000</v>
      </c>
      <c r="F2777" s="7">
        <v>42512</v>
      </c>
      <c r="G2777" s="4">
        <f t="shared" si="86"/>
        <v>2016</v>
      </c>
      <c r="H2777">
        <v>11.2</v>
      </c>
      <c r="I2777">
        <v>3127</v>
      </c>
      <c r="J2777" s="6">
        <v>4</v>
      </c>
      <c r="K2777">
        <v>2</v>
      </c>
      <c r="L2777" s="6">
        <v>2</v>
      </c>
      <c r="M2777">
        <v>702</v>
      </c>
      <c r="N2777">
        <v>239</v>
      </c>
      <c r="O2777">
        <v>1927</v>
      </c>
      <c r="P2777" s="5" t="s">
        <v>227</v>
      </c>
      <c r="Q2777">
        <v>-37.834499999999998</v>
      </c>
      <c r="R2777">
        <v>145.095</v>
      </c>
      <c r="S2777" t="s">
        <v>78</v>
      </c>
      <c r="T2777">
        <v>5457</v>
      </c>
      <c r="U2777">
        <f t="shared" si="87"/>
        <v>89</v>
      </c>
    </row>
    <row r="2778" spans="1:21" x14ac:dyDescent="0.35">
      <c r="A2778" t="s">
        <v>2898</v>
      </c>
      <c r="B2778" t="s">
        <v>2925</v>
      </c>
      <c r="C2778" s="5">
        <v>2</v>
      </c>
      <c r="D2778" t="s">
        <v>24</v>
      </c>
      <c r="E2778">
        <v>656000</v>
      </c>
      <c r="F2778" s="7">
        <v>42512</v>
      </c>
      <c r="G2778" s="4">
        <f t="shared" si="86"/>
        <v>2016</v>
      </c>
      <c r="H2778">
        <v>11.2</v>
      </c>
      <c r="I2778">
        <v>3127</v>
      </c>
      <c r="J2778" s="6">
        <v>1</v>
      </c>
      <c r="K2778">
        <v>1</v>
      </c>
      <c r="L2778" s="6">
        <v>1</v>
      </c>
      <c r="M2778">
        <v>951</v>
      </c>
      <c r="N2778">
        <v>76</v>
      </c>
      <c r="O2778">
        <v>1970</v>
      </c>
      <c r="P2778" s="5" t="s">
        <v>227</v>
      </c>
      <c r="Q2778">
        <v>-37.826099999999997</v>
      </c>
      <c r="R2778">
        <v>145.09020000000001</v>
      </c>
      <c r="S2778" t="s">
        <v>78</v>
      </c>
      <c r="T2778">
        <v>5457</v>
      </c>
      <c r="U2778">
        <f t="shared" si="87"/>
        <v>46</v>
      </c>
    </row>
    <row r="2779" spans="1:21" x14ac:dyDescent="0.35">
      <c r="A2779" t="s">
        <v>2898</v>
      </c>
      <c r="B2779" t="s">
        <v>2926</v>
      </c>
      <c r="C2779" s="5">
        <v>5</v>
      </c>
      <c r="D2779" t="s">
        <v>20</v>
      </c>
      <c r="E2779">
        <v>1518000</v>
      </c>
      <c r="F2779" s="7">
        <v>42483</v>
      </c>
      <c r="G2779" s="4">
        <f t="shared" si="86"/>
        <v>2016</v>
      </c>
      <c r="H2779">
        <v>11.2</v>
      </c>
      <c r="I2779">
        <v>3127</v>
      </c>
      <c r="J2779" s="6">
        <v>5</v>
      </c>
      <c r="K2779">
        <v>2</v>
      </c>
      <c r="L2779" s="6">
        <v>1</v>
      </c>
      <c r="M2779">
        <v>632</v>
      </c>
      <c r="N2779">
        <v>231</v>
      </c>
      <c r="O2779">
        <v>1950</v>
      </c>
      <c r="P2779" s="5" t="s">
        <v>227</v>
      </c>
      <c r="Q2779">
        <v>-37.8352</v>
      </c>
      <c r="R2779">
        <v>145.10230000000001</v>
      </c>
      <c r="S2779" t="s">
        <v>78</v>
      </c>
      <c r="T2779">
        <v>5457</v>
      </c>
      <c r="U2779">
        <f t="shared" si="87"/>
        <v>66</v>
      </c>
    </row>
    <row r="2780" spans="1:21" x14ac:dyDescent="0.35">
      <c r="A2780" t="s">
        <v>2898</v>
      </c>
      <c r="B2780" t="s">
        <v>2927</v>
      </c>
      <c r="C2780" s="5">
        <v>3</v>
      </c>
      <c r="D2780" t="s">
        <v>20</v>
      </c>
      <c r="E2780">
        <v>1560000</v>
      </c>
      <c r="F2780" s="7">
        <v>42637</v>
      </c>
      <c r="G2780" s="4">
        <f t="shared" si="86"/>
        <v>2016</v>
      </c>
      <c r="H2780">
        <v>11.2</v>
      </c>
      <c r="I2780">
        <v>3127</v>
      </c>
      <c r="J2780" s="6">
        <v>0</v>
      </c>
      <c r="K2780">
        <v>2</v>
      </c>
      <c r="L2780" s="6">
        <v>1</v>
      </c>
      <c r="M2780">
        <v>335</v>
      </c>
      <c r="N2780">
        <v>209</v>
      </c>
      <c r="O2780">
        <v>2013</v>
      </c>
      <c r="P2780" s="5" t="s">
        <v>227</v>
      </c>
      <c r="Q2780">
        <v>-37.816499999999998</v>
      </c>
      <c r="R2780">
        <v>145.09809999999999</v>
      </c>
      <c r="S2780" t="s">
        <v>78</v>
      </c>
      <c r="T2780">
        <v>5457</v>
      </c>
      <c r="U2780">
        <f t="shared" si="87"/>
        <v>3</v>
      </c>
    </row>
    <row r="2781" spans="1:21" x14ac:dyDescent="0.35">
      <c r="A2781" t="s">
        <v>2898</v>
      </c>
      <c r="B2781" t="s">
        <v>2928</v>
      </c>
      <c r="C2781" s="5">
        <v>3</v>
      </c>
      <c r="D2781" t="s">
        <v>29</v>
      </c>
      <c r="E2781">
        <v>865000</v>
      </c>
      <c r="F2781" s="7">
        <v>42791</v>
      </c>
      <c r="G2781" s="4">
        <f t="shared" si="86"/>
        <v>2017</v>
      </c>
      <c r="H2781">
        <v>11.2</v>
      </c>
      <c r="I2781">
        <v>3127</v>
      </c>
      <c r="J2781" s="6">
        <v>3</v>
      </c>
      <c r="K2781">
        <v>1</v>
      </c>
      <c r="L2781" s="6">
        <v>1</v>
      </c>
      <c r="M2781">
        <v>217</v>
      </c>
      <c r="N2781">
        <v>101</v>
      </c>
      <c r="O2781">
        <v>1970</v>
      </c>
      <c r="P2781" s="5" t="s">
        <v>227</v>
      </c>
      <c r="Q2781">
        <v>-37.827500000000001</v>
      </c>
      <c r="R2781">
        <v>145.10319999999999</v>
      </c>
      <c r="S2781" t="s">
        <v>78</v>
      </c>
      <c r="T2781">
        <v>5457</v>
      </c>
      <c r="U2781">
        <f t="shared" si="87"/>
        <v>47</v>
      </c>
    </row>
    <row r="2782" spans="1:21" x14ac:dyDescent="0.35">
      <c r="A2782" t="s">
        <v>2898</v>
      </c>
      <c r="B2782" t="s">
        <v>2929</v>
      </c>
      <c r="C2782" s="5">
        <v>4</v>
      </c>
      <c r="D2782" t="s">
        <v>20</v>
      </c>
      <c r="E2782">
        <v>2160000</v>
      </c>
      <c r="F2782" s="7">
        <v>42791</v>
      </c>
      <c r="G2782" s="4">
        <f t="shared" si="86"/>
        <v>2017</v>
      </c>
      <c r="H2782">
        <v>11.2</v>
      </c>
      <c r="I2782">
        <v>3127</v>
      </c>
      <c r="J2782" s="6">
        <v>4</v>
      </c>
      <c r="K2782">
        <v>3</v>
      </c>
      <c r="L2782" s="6">
        <v>4</v>
      </c>
      <c r="M2782">
        <v>1064</v>
      </c>
      <c r="N2782">
        <v>236</v>
      </c>
      <c r="O2782">
        <v>1969</v>
      </c>
      <c r="P2782" s="5" t="s">
        <v>227</v>
      </c>
      <c r="Q2782">
        <v>-37.8324</v>
      </c>
      <c r="R2782">
        <v>145.1018</v>
      </c>
      <c r="S2782" t="s">
        <v>78</v>
      </c>
      <c r="T2782">
        <v>5457</v>
      </c>
      <c r="U2782">
        <f t="shared" si="87"/>
        <v>48</v>
      </c>
    </row>
    <row r="2783" spans="1:21" x14ac:dyDescent="0.35">
      <c r="A2783" t="s">
        <v>2898</v>
      </c>
      <c r="B2783" t="s">
        <v>2930</v>
      </c>
      <c r="C2783" s="5">
        <v>3</v>
      </c>
      <c r="D2783" t="s">
        <v>20</v>
      </c>
      <c r="E2783">
        <v>2300000</v>
      </c>
      <c r="F2783" s="7">
        <v>42548</v>
      </c>
      <c r="G2783" s="4">
        <f t="shared" si="86"/>
        <v>2016</v>
      </c>
      <c r="H2783">
        <v>11.2</v>
      </c>
      <c r="I2783">
        <v>3127</v>
      </c>
      <c r="J2783" s="6">
        <v>3</v>
      </c>
      <c r="K2783">
        <v>2</v>
      </c>
      <c r="L2783" s="6">
        <v>1</v>
      </c>
      <c r="M2783">
        <v>735</v>
      </c>
      <c r="N2783">
        <v>219</v>
      </c>
      <c r="O2783">
        <v>1920</v>
      </c>
      <c r="P2783" s="5" t="s">
        <v>227</v>
      </c>
      <c r="Q2783">
        <v>-37.818199999999997</v>
      </c>
      <c r="R2783">
        <v>145.096</v>
      </c>
      <c r="S2783" t="s">
        <v>78</v>
      </c>
      <c r="T2783">
        <v>5457</v>
      </c>
      <c r="U2783">
        <f t="shared" si="87"/>
        <v>96</v>
      </c>
    </row>
    <row r="2784" spans="1:21" x14ac:dyDescent="0.35">
      <c r="A2784" t="s">
        <v>2898</v>
      </c>
      <c r="B2784" t="s">
        <v>2931</v>
      </c>
      <c r="C2784" s="5">
        <v>2</v>
      </c>
      <c r="D2784" t="s">
        <v>24</v>
      </c>
      <c r="E2784">
        <v>600000</v>
      </c>
      <c r="F2784" s="7">
        <v>42701</v>
      </c>
      <c r="G2784" s="4">
        <f t="shared" si="86"/>
        <v>2016</v>
      </c>
      <c r="H2784">
        <v>11.2</v>
      </c>
      <c r="I2784">
        <v>3127</v>
      </c>
      <c r="J2784" s="6">
        <v>2</v>
      </c>
      <c r="K2784">
        <v>1</v>
      </c>
      <c r="L2784" s="6">
        <v>2</v>
      </c>
      <c r="M2784">
        <v>124</v>
      </c>
      <c r="N2784">
        <v>80</v>
      </c>
      <c r="O2784">
        <v>1985</v>
      </c>
      <c r="P2784" s="5" t="s">
        <v>227</v>
      </c>
      <c r="Q2784">
        <v>-37.815899999999999</v>
      </c>
      <c r="R2784">
        <v>145.09020000000001</v>
      </c>
      <c r="S2784" t="s">
        <v>78</v>
      </c>
      <c r="T2784">
        <v>5457</v>
      </c>
      <c r="U2784">
        <f t="shared" si="87"/>
        <v>31</v>
      </c>
    </row>
    <row r="2785" spans="1:21" x14ac:dyDescent="0.35">
      <c r="A2785" t="s">
        <v>2898</v>
      </c>
      <c r="B2785" t="s">
        <v>2932</v>
      </c>
      <c r="C2785" s="5">
        <v>3</v>
      </c>
      <c r="D2785" t="s">
        <v>20</v>
      </c>
      <c r="E2785">
        <v>2180000</v>
      </c>
      <c r="F2785" s="7">
        <v>42701</v>
      </c>
      <c r="G2785" s="4">
        <f t="shared" si="86"/>
        <v>2016</v>
      </c>
      <c r="H2785">
        <v>11.2</v>
      </c>
      <c r="I2785">
        <v>3127</v>
      </c>
      <c r="J2785" s="6">
        <v>3</v>
      </c>
      <c r="K2785">
        <v>1</v>
      </c>
      <c r="L2785" s="6">
        <v>2</v>
      </c>
      <c r="M2785">
        <v>441</v>
      </c>
      <c r="N2785">
        <v>128</v>
      </c>
      <c r="O2785">
        <v>1910</v>
      </c>
      <c r="P2785" s="5" t="s">
        <v>227</v>
      </c>
      <c r="Q2785">
        <v>-37.820399999999999</v>
      </c>
      <c r="R2785">
        <v>145.08869999999999</v>
      </c>
      <c r="S2785" t="s">
        <v>78</v>
      </c>
      <c r="T2785">
        <v>5457</v>
      </c>
      <c r="U2785">
        <f t="shared" si="87"/>
        <v>106</v>
      </c>
    </row>
    <row r="2786" spans="1:21" x14ac:dyDescent="0.35">
      <c r="A2786" t="s">
        <v>2898</v>
      </c>
      <c r="B2786" t="s">
        <v>2933</v>
      </c>
      <c r="C2786" s="5">
        <v>3</v>
      </c>
      <c r="D2786" t="s">
        <v>20</v>
      </c>
      <c r="E2786">
        <v>1251000</v>
      </c>
      <c r="F2786" s="7">
        <v>42518</v>
      </c>
      <c r="G2786" s="4">
        <f t="shared" si="86"/>
        <v>2016</v>
      </c>
      <c r="H2786">
        <v>11.2</v>
      </c>
      <c r="I2786">
        <v>3127</v>
      </c>
      <c r="J2786" s="6">
        <v>4</v>
      </c>
      <c r="K2786">
        <v>2</v>
      </c>
      <c r="L2786" s="6">
        <v>1</v>
      </c>
      <c r="M2786">
        <v>536</v>
      </c>
      <c r="N2786">
        <v>211</v>
      </c>
      <c r="O2786">
        <v>1930</v>
      </c>
      <c r="P2786" s="5" t="s">
        <v>227</v>
      </c>
      <c r="Q2786">
        <v>-37.8309</v>
      </c>
      <c r="R2786">
        <v>145.09460000000001</v>
      </c>
      <c r="S2786" t="s">
        <v>78</v>
      </c>
      <c r="T2786">
        <v>5457</v>
      </c>
      <c r="U2786">
        <f t="shared" si="87"/>
        <v>86</v>
      </c>
    </row>
    <row r="2787" spans="1:21" x14ac:dyDescent="0.35">
      <c r="A2787" t="s">
        <v>2898</v>
      </c>
      <c r="B2787" t="s">
        <v>2934</v>
      </c>
      <c r="C2787" s="5">
        <v>6</v>
      </c>
      <c r="D2787" t="s">
        <v>20</v>
      </c>
      <c r="E2787">
        <v>1650000</v>
      </c>
      <c r="F2787" s="7">
        <v>42518</v>
      </c>
      <c r="G2787" s="4">
        <f t="shared" si="86"/>
        <v>2016</v>
      </c>
      <c r="H2787">
        <v>11.2</v>
      </c>
      <c r="I2787">
        <v>3127</v>
      </c>
      <c r="J2787" s="6">
        <v>4</v>
      </c>
      <c r="K2787">
        <v>3</v>
      </c>
      <c r="L2787" s="6">
        <v>2</v>
      </c>
      <c r="M2787">
        <v>713</v>
      </c>
      <c r="N2787">
        <v>295</v>
      </c>
      <c r="O2787">
        <v>1928</v>
      </c>
      <c r="P2787" s="5" t="s">
        <v>227</v>
      </c>
      <c r="Q2787">
        <v>-37.832799999999999</v>
      </c>
      <c r="R2787">
        <v>145.10400000000001</v>
      </c>
      <c r="S2787" t="s">
        <v>78</v>
      </c>
      <c r="T2787">
        <v>5457</v>
      </c>
      <c r="U2787">
        <f t="shared" si="87"/>
        <v>88</v>
      </c>
    </row>
    <row r="2788" spans="1:21" x14ac:dyDescent="0.35">
      <c r="A2788" t="s">
        <v>2898</v>
      </c>
      <c r="B2788" t="s">
        <v>2935</v>
      </c>
      <c r="C2788" s="5">
        <v>4</v>
      </c>
      <c r="D2788" t="s">
        <v>20</v>
      </c>
      <c r="E2788">
        <v>1835000</v>
      </c>
      <c r="F2788" s="7">
        <v>42518</v>
      </c>
      <c r="G2788" s="4">
        <f t="shared" si="86"/>
        <v>2016</v>
      </c>
      <c r="H2788">
        <v>11.2</v>
      </c>
      <c r="I2788">
        <v>3127</v>
      </c>
      <c r="J2788" s="6">
        <v>4</v>
      </c>
      <c r="K2788">
        <v>2</v>
      </c>
      <c r="L2788" s="6">
        <v>2</v>
      </c>
      <c r="M2788">
        <v>619</v>
      </c>
      <c r="N2788">
        <v>185</v>
      </c>
      <c r="O2788">
        <v>1930</v>
      </c>
      <c r="P2788" s="5" t="s">
        <v>227</v>
      </c>
      <c r="Q2788">
        <v>-37.817100000000003</v>
      </c>
      <c r="R2788">
        <v>145.0934</v>
      </c>
      <c r="S2788" t="s">
        <v>78</v>
      </c>
      <c r="T2788">
        <v>5457</v>
      </c>
      <c r="U2788">
        <f t="shared" si="87"/>
        <v>86</v>
      </c>
    </row>
    <row r="2789" spans="1:21" x14ac:dyDescent="0.35">
      <c r="A2789" t="s">
        <v>2898</v>
      </c>
      <c r="B2789" t="s">
        <v>2936</v>
      </c>
      <c r="C2789" s="5">
        <v>2</v>
      </c>
      <c r="D2789" t="s">
        <v>24</v>
      </c>
      <c r="E2789">
        <v>778500</v>
      </c>
      <c r="F2789" s="7">
        <v>42518</v>
      </c>
      <c r="G2789" s="4">
        <f t="shared" si="86"/>
        <v>2016</v>
      </c>
      <c r="H2789">
        <v>11.2</v>
      </c>
      <c r="I2789">
        <v>3127</v>
      </c>
      <c r="J2789" s="6">
        <v>2</v>
      </c>
      <c r="K2789">
        <v>1</v>
      </c>
      <c r="L2789" s="6">
        <v>1</v>
      </c>
      <c r="M2789">
        <v>170</v>
      </c>
      <c r="N2789">
        <v>78</v>
      </c>
      <c r="O2789">
        <v>1960</v>
      </c>
      <c r="P2789" s="5" t="s">
        <v>227</v>
      </c>
      <c r="Q2789">
        <v>-37.818600000000004</v>
      </c>
      <c r="R2789">
        <v>145.08920000000001</v>
      </c>
      <c r="S2789" t="s">
        <v>78</v>
      </c>
      <c r="T2789">
        <v>5457</v>
      </c>
      <c r="U2789">
        <f t="shared" si="87"/>
        <v>56</v>
      </c>
    </row>
    <row r="2790" spans="1:21" x14ac:dyDescent="0.35">
      <c r="A2790" t="s">
        <v>2937</v>
      </c>
      <c r="B2790" t="s">
        <v>2938</v>
      </c>
      <c r="C2790" s="5">
        <v>4</v>
      </c>
      <c r="D2790" t="s">
        <v>20</v>
      </c>
      <c r="E2790">
        <v>1201000</v>
      </c>
      <c r="F2790" s="7">
        <v>42616</v>
      </c>
      <c r="G2790" s="4">
        <f t="shared" si="86"/>
        <v>2016</v>
      </c>
      <c r="H2790">
        <v>13.8</v>
      </c>
      <c r="I2790">
        <v>3107</v>
      </c>
      <c r="J2790" s="6">
        <v>4</v>
      </c>
      <c r="K2790">
        <v>2</v>
      </c>
      <c r="L2790" s="6">
        <v>2</v>
      </c>
      <c r="M2790">
        <v>657</v>
      </c>
      <c r="N2790">
        <v>221</v>
      </c>
      <c r="O2790">
        <v>1978</v>
      </c>
      <c r="P2790" s="5" t="s">
        <v>786</v>
      </c>
      <c r="Q2790">
        <v>-37.7624</v>
      </c>
      <c r="R2790">
        <v>145.11750000000001</v>
      </c>
      <c r="S2790" t="s">
        <v>541</v>
      </c>
      <c r="T2790">
        <v>5420</v>
      </c>
      <c r="U2790">
        <f t="shared" si="87"/>
        <v>38</v>
      </c>
    </row>
    <row r="2791" spans="1:21" x14ac:dyDescent="0.35">
      <c r="A2791" t="s">
        <v>2937</v>
      </c>
      <c r="B2791" t="s">
        <v>2939</v>
      </c>
      <c r="C2791" s="5">
        <v>4</v>
      </c>
      <c r="D2791" t="s">
        <v>20</v>
      </c>
      <c r="E2791">
        <v>1165000</v>
      </c>
      <c r="F2791" s="7">
        <v>42707</v>
      </c>
      <c r="G2791" s="4">
        <f t="shared" si="86"/>
        <v>2016</v>
      </c>
      <c r="H2791">
        <v>13.8</v>
      </c>
      <c r="I2791">
        <v>3107</v>
      </c>
      <c r="J2791" s="6">
        <v>4</v>
      </c>
      <c r="K2791">
        <v>2</v>
      </c>
      <c r="L2791" s="6">
        <v>4</v>
      </c>
      <c r="M2791">
        <v>673</v>
      </c>
      <c r="N2791">
        <v>170</v>
      </c>
      <c r="O2791">
        <v>1972</v>
      </c>
      <c r="P2791" s="5" t="s">
        <v>786</v>
      </c>
      <c r="Q2791">
        <v>-37.764699999999998</v>
      </c>
      <c r="R2791">
        <v>145.12459999999999</v>
      </c>
      <c r="S2791" t="s">
        <v>541</v>
      </c>
      <c r="T2791">
        <v>5420</v>
      </c>
      <c r="U2791">
        <f t="shared" si="87"/>
        <v>44</v>
      </c>
    </row>
    <row r="2792" spans="1:21" x14ac:dyDescent="0.35">
      <c r="A2792" t="s">
        <v>2937</v>
      </c>
      <c r="B2792" t="s">
        <v>2940</v>
      </c>
      <c r="C2792" s="5">
        <v>3</v>
      </c>
      <c r="D2792" t="s">
        <v>20</v>
      </c>
      <c r="E2792">
        <v>1098000</v>
      </c>
      <c r="F2792" s="7">
        <v>42707</v>
      </c>
      <c r="G2792" s="4">
        <f t="shared" si="86"/>
        <v>2016</v>
      </c>
      <c r="H2792">
        <v>13.8</v>
      </c>
      <c r="I2792">
        <v>3107</v>
      </c>
      <c r="J2792" s="6">
        <v>3</v>
      </c>
      <c r="K2792">
        <v>2</v>
      </c>
      <c r="L2792" s="6">
        <v>1</v>
      </c>
      <c r="M2792">
        <v>649</v>
      </c>
      <c r="N2792">
        <v>167</v>
      </c>
      <c r="P2792" s="5" t="s">
        <v>786</v>
      </c>
      <c r="Q2792">
        <v>-37.761499999999998</v>
      </c>
      <c r="R2792">
        <v>145.11539999999999</v>
      </c>
      <c r="S2792" t="s">
        <v>541</v>
      </c>
      <c r="T2792">
        <v>5420</v>
      </c>
      <c r="U2792">
        <v>0</v>
      </c>
    </row>
    <row r="2793" spans="1:21" x14ac:dyDescent="0.35">
      <c r="A2793" t="s">
        <v>2937</v>
      </c>
      <c r="B2793" t="s">
        <v>2941</v>
      </c>
      <c r="C2793" s="5">
        <v>3</v>
      </c>
      <c r="D2793" t="s">
        <v>20</v>
      </c>
      <c r="E2793">
        <v>742500</v>
      </c>
      <c r="F2793" s="7">
        <v>42707</v>
      </c>
      <c r="G2793" s="4">
        <f t="shared" si="86"/>
        <v>2016</v>
      </c>
      <c r="H2793">
        <v>13.8</v>
      </c>
      <c r="I2793">
        <v>3107</v>
      </c>
      <c r="J2793" s="6">
        <v>3</v>
      </c>
      <c r="K2793">
        <v>1</v>
      </c>
      <c r="L2793" s="6">
        <v>2</v>
      </c>
      <c r="M2793">
        <v>313</v>
      </c>
      <c r="N2793">
        <v>128</v>
      </c>
      <c r="O2793">
        <v>1980</v>
      </c>
      <c r="P2793" s="5" t="s">
        <v>786</v>
      </c>
      <c r="Q2793">
        <v>-37.755600000000001</v>
      </c>
      <c r="R2793">
        <v>145.09460000000001</v>
      </c>
      <c r="S2793" t="s">
        <v>541</v>
      </c>
      <c r="T2793">
        <v>5420</v>
      </c>
      <c r="U2793">
        <f t="shared" si="87"/>
        <v>36</v>
      </c>
    </row>
    <row r="2794" spans="1:21" x14ac:dyDescent="0.35">
      <c r="A2794" t="s">
        <v>2937</v>
      </c>
      <c r="B2794" t="s">
        <v>2942</v>
      </c>
      <c r="C2794" s="5">
        <v>3</v>
      </c>
      <c r="D2794" t="s">
        <v>20</v>
      </c>
      <c r="E2794">
        <v>1101000</v>
      </c>
      <c r="F2794" s="7">
        <v>42525</v>
      </c>
      <c r="G2794" s="4">
        <f t="shared" si="86"/>
        <v>2016</v>
      </c>
      <c r="H2794">
        <v>13.8</v>
      </c>
      <c r="I2794">
        <v>3107</v>
      </c>
      <c r="J2794" s="6">
        <v>3</v>
      </c>
      <c r="K2794">
        <v>2</v>
      </c>
      <c r="L2794" s="6">
        <v>2</v>
      </c>
      <c r="M2794">
        <v>643</v>
      </c>
      <c r="N2794">
        <v>135</v>
      </c>
      <c r="O2794">
        <v>1965</v>
      </c>
      <c r="P2794" s="5" t="s">
        <v>786</v>
      </c>
      <c r="Q2794">
        <v>-37.760199999999998</v>
      </c>
      <c r="R2794">
        <v>145.11660000000001</v>
      </c>
      <c r="S2794" t="s">
        <v>541</v>
      </c>
      <c r="T2794">
        <v>5420</v>
      </c>
      <c r="U2794">
        <f t="shared" si="87"/>
        <v>51</v>
      </c>
    </row>
    <row r="2795" spans="1:21" x14ac:dyDescent="0.35">
      <c r="A2795" t="s">
        <v>2937</v>
      </c>
      <c r="B2795" t="s">
        <v>2943</v>
      </c>
      <c r="C2795" s="5">
        <v>3</v>
      </c>
      <c r="D2795" t="s">
        <v>20</v>
      </c>
      <c r="E2795">
        <v>1200000</v>
      </c>
      <c r="F2795" s="7">
        <v>42588</v>
      </c>
      <c r="G2795" s="4">
        <f t="shared" si="86"/>
        <v>2016</v>
      </c>
      <c r="H2795">
        <v>13.8</v>
      </c>
      <c r="I2795">
        <v>3107</v>
      </c>
      <c r="J2795" s="6">
        <v>3</v>
      </c>
      <c r="K2795">
        <v>1</v>
      </c>
      <c r="L2795" s="6">
        <v>2</v>
      </c>
      <c r="M2795">
        <v>730</v>
      </c>
      <c r="N2795">
        <v>155</v>
      </c>
      <c r="O2795">
        <v>1960</v>
      </c>
      <c r="P2795" s="5" t="s">
        <v>786</v>
      </c>
      <c r="Q2795">
        <v>-37.76</v>
      </c>
      <c r="R2795">
        <v>145.1054</v>
      </c>
      <c r="S2795" t="s">
        <v>541</v>
      </c>
      <c r="T2795">
        <v>5420</v>
      </c>
      <c r="U2795">
        <f t="shared" si="87"/>
        <v>56</v>
      </c>
    </row>
    <row r="2796" spans="1:21" x14ac:dyDescent="0.35">
      <c r="A2796" t="s">
        <v>2937</v>
      </c>
      <c r="B2796" t="s">
        <v>2944</v>
      </c>
      <c r="C2796" s="5">
        <v>4</v>
      </c>
      <c r="D2796" t="s">
        <v>20</v>
      </c>
      <c r="E2796">
        <v>990000</v>
      </c>
      <c r="F2796" s="7">
        <v>42588</v>
      </c>
      <c r="G2796" s="4">
        <f t="shared" si="86"/>
        <v>2016</v>
      </c>
      <c r="H2796">
        <v>13.8</v>
      </c>
      <c r="I2796">
        <v>3107</v>
      </c>
      <c r="J2796" s="6">
        <v>4</v>
      </c>
      <c r="K2796">
        <v>2</v>
      </c>
      <c r="L2796" s="6">
        <v>2</v>
      </c>
      <c r="M2796">
        <v>652</v>
      </c>
      <c r="N2796">
        <v>189</v>
      </c>
      <c r="O2796">
        <v>1973</v>
      </c>
      <c r="P2796" s="5" t="s">
        <v>786</v>
      </c>
      <c r="Q2796">
        <v>-37.757300000000001</v>
      </c>
      <c r="R2796">
        <v>145.0994</v>
      </c>
      <c r="S2796" t="s">
        <v>541</v>
      </c>
      <c r="T2796">
        <v>5420</v>
      </c>
      <c r="U2796">
        <f t="shared" si="87"/>
        <v>43</v>
      </c>
    </row>
    <row r="2797" spans="1:21" x14ac:dyDescent="0.35">
      <c r="A2797" t="s">
        <v>2937</v>
      </c>
      <c r="B2797" t="s">
        <v>2945</v>
      </c>
      <c r="C2797" s="5">
        <v>4</v>
      </c>
      <c r="D2797" t="s">
        <v>20</v>
      </c>
      <c r="E2797">
        <v>1500000</v>
      </c>
      <c r="F2797" s="7">
        <v>42497</v>
      </c>
      <c r="G2797" s="4">
        <f t="shared" si="86"/>
        <v>2016</v>
      </c>
      <c r="H2797">
        <v>13.8</v>
      </c>
      <c r="I2797">
        <v>3107</v>
      </c>
      <c r="J2797" s="6">
        <v>4</v>
      </c>
      <c r="K2797">
        <v>2</v>
      </c>
      <c r="L2797" s="6">
        <v>2</v>
      </c>
      <c r="M2797">
        <v>420</v>
      </c>
      <c r="N2797">
        <v>255</v>
      </c>
      <c r="O2797">
        <v>2013</v>
      </c>
      <c r="P2797" s="5" t="s">
        <v>786</v>
      </c>
      <c r="Q2797">
        <v>-37.767000000000003</v>
      </c>
      <c r="R2797">
        <v>145.119</v>
      </c>
      <c r="S2797" t="s">
        <v>541</v>
      </c>
      <c r="T2797">
        <v>5420</v>
      </c>
      <c r="U2797">
        <f t="shared" si="87"/>
        <v>3</v>
      </c>
    </row>
    <row r="2798" spans="1:21" x14ac:dyDescent="0.35">
      <c r="A2798" t="s">
        <v>2937</v>
      </c>
      <c r="B2798" t="s">
        <v>2946</v>
      </c>
      <c r="C2798" s="5">
        <v>3</v>
      </c>
      <c r="D2798" t="s">
        <v>20</v>
      </c>
      <c r="E2798">
        <v>1290000</v>
      </c>
      <c r="F2798" s="7">
        <v>42681</v>
      </c>
      <c r="G2798" s="4">
        <f t="shared" si="86"/>
        <v>2016</v>
      </c>
      <c r="H2798">
        <v>13.8</v>
      </c>
      <c r="I2798">
        <v>3107</v>
      </c>
      <c r="J2798" s="6">
        <v>3</v>
      </c>
      <c r="K2798">
        <v>1</v>
      </c>
      <c r="L2798" s="6">
        <v>2</v>
      </c>
      <c r="M2798">
        <v>900</v>
      </c>
      <c r="N2798">
        <v>125</v>
      </c>
      <c r="O2798">
        <v>1960</v>
      </c>
      <c r="P2798" s="5" t="s">
        <v>786</v>
      </c>
      <c r="Q2798">
        <v>-37.764000000000003</v>
      </c>
      <c r="R2798">
        <v>145.1097</v>
      </c>
      <c r="S2798" t="s">
        <v>541</v>
      </c>
      <c r="T2798">
        <v>5420</v>
      </c>
      <c r="U2798">
        <f t="shared" si="87"/>
        <v>56</v>
      </c>
    </row>
    <row r="2799" spans="1:21" x14ac:dyDescent="0.35">
      <c r="A2799" t="s">
        <v>2937</v>
      </c>
      <c r="B2799" t="s">
        <v>2947</v>
      </c>
      <c r="C2799" s="5">
        <v>4</v>
      </c>
      <c r="D2799" t="s">
        <v>20</v>
      </c>
      <c r="E2799">
        <v>790000</v>
      </c>
      <c r="F2799" s="7">
        <v>42651</v>
      </c>
      <c r="G2799" s="4">
        <f t="shared" si="86"/>
        <v>2016</v>
      </c>
      <c r="H2799">
        <v>13.8</v>
      </c>
      <c r="I2799">
        <v>3107</v>
      </c>
      <c r="J2799" s="6">
        <v>4</v>
      </c>
      <c r="K2799">
        <v>2</v>
      </c>
      <c r="L2799" s="6">
        <v>5</v>
      </c>
      <c r="M2799">
        <v>671</v>
      </c>
      <c r="N2799">
        <v>180</v>
      </c>
      <c r="O2799">
        <v>1970</v>
      </c>
      <c r="P2799" s="5" t="s">
        <v>786</v>
      </c>
      <c r="Q2799">
        <v>-37.763100000000001</v>
      </c>
      <c r="R2799">
        <v>145.11080000000001</v>
      </c>
      <c r="S2799" t="s">
        <v>541</v>
      </c>
      <c r="T2799">
        <v>5420</v>
      </c>
      <c r="U2799">
        <f t="shared" si="87"/>
        <v>46</v>
      </c>
    </row>
    <row r="2800" spans="1:21" x14ac:dyDescent="0.35">
      <c r="A2800" t="s">
        <v>2937</v>
      </c>
      <c r="B2800" t="s">
        <v>2948</v>
      </c>
      <c r="C2800" s="5">
        <v>5</v>
      </c>
      <c r="D2800" t="s">
        <v>20</v>
      </c>
      <c r="E2800">
        <v>950000</v>
      </c>
      <c r="F2800" s="7">
        <v>42623</v>
      </c>
      <c r="G2800" s="4">
        <f t="shared" si="86"/>
        <v>2016</v>
      </c>
      <c r="H2800">
        <v>13.8</v>
      </c>
      <c r="I2800">
        <v>3107</v>
      </c>
      <c r="J2800" s="6">
        <v>5</v>
      </c>
      <c r="K2800">
        <v>3</v>
      </c>
      <c r="L2800" s="6">
        <v>2</v>
      </c>
      <c r="M2800">
        <v>700</v>
      </c>
      <c r="N2800">
        <v>220</v>
      </c>
      <c r="O2800">
        <v>1973</v>
      </c>
      <c r="P2800" s="5" t="s">
        <v>786</v>
      </c>
      <c r="Q2800">
        <v>-37.765799999999999</v>
      </c>
      <c r="R2800">
        <v>145.124</v>
      </c>
      <c r="S2800" t="s">
        <v>541</v>
      </c>
      <c r="T2800">
        <v>5420</v>
      </c>
      <c r="U2800">
        <f t="shared" si="87"/>
        <v>43</v>
      </c>
    </row>
    <row r="2801" spans="1:21" x14ac:dyDescent="0.35">
      <c r="A2801" t="s">
        <v>2937</v>
      </c>
      <c r="B2801" t="s">
        <v>2949</v>
      </c>
      <c r="C2801" s="5">
        <v>4</v>
      </c>
      <c r="D2801" t="s">
        <v>20</v>
      </c>
      <c r="E2801">
        <v>1421000</v>
      </c>
      <c r="F2801" s="7">
        <v>42623</v>
      </c>
      <c r="G2801" s="4">
        <f t="shared" si="86"/>
        <v>2016</v>
      </c>
      <c r="H2801">
        <v>13.8</v>
      </c>
      <c r="I2801">
        <v>3107</v>
      </c>
      <c r="J2801" s="6">
        <v>4</v>
      </c>
      <c r="K2801">
        <v>2</v>
      </c>
      <c r="L2801" s="6">
        <v>2</v>
      </c>
      <c r="M2801">
        <v>650</v>
      </c>
      <c r="N2801">
        <v>260</v>
      </c>
      <c r="O2801">
        <v>1980</v>
      </c>
      <c r="P2801" s="5" t="s">
        <v>786</v>
      </c>
      <c r="Q2801">
        <v>-37.769399999999997</v>
      </c>
      <c r="R2801">
        <v>145.12219999999999</v>
      </c>
      <c r="S2801" t="s">
        <v>541</v>
      </c>
      <c r="T2801">
        <v>5420</v>
      </c>
      <c r="U2801">
        <f t="shared" si="87"/>
        <v>36</v>
      </c>
    </row>
    <row r="2802" spans="1:21" x14ac:dyDescent="0.35">
      <c r="A2802" t="s">
        <v>2937</v>
      </c>
      <c r="B2802" t="s">
        <v>2950</v>
      </c>
      <c r="C2802" s="5">
        <v>3</v>
      </c>
      <c r="D2802" t="s">
        <v>20</v>
      </c>
      <c r="E2802">
        <v>1051000</v>
      </c>
      <c r="F2802" s="7">
        <v>42714</v>
      </c>
      <c r="G2802" s="4">
        <f t="shared" si="86"/>
        <v>2016</v>
      </c>
      <c r="H2802">
        <v>13.8</v>
      </c>
      <c r="I2802">
        <v>3107</v>
      </c>
      <c r="J2802" s="6">
        <v>3</v>
      </c>
      <c r="K2802">
        <v>2</v>
      </c>
      <c r="L2802" s="6">
        <v>1</v>
      </c>
      <c r="M2802">
        <v>962</v>
      </c>
      <c r="N2802">
        <v>142</v>
      </c>
      <c r="O2802">
        <v>1970</v>
      </c>
      <c r="P2802" s="5" t="s">
        <v>786</v>
      </c>
      <c r="Q2802">
        <v>-37.764400000000002</v>
      </c>
      <c r="R2802">
        <v>145.11199999999999</v>
      </c>
      <c r="S2802" t="s">
        <v>541</v>
      </c>
      <c r="T2802">
        <v>5420</v>
      </c>
      <c r="U2802">
        <f t="shared" si="87"/>
        <v>46</v>
      </c>
    </row>
    <row r="2803" spans="1:21" x14ac:dyDescent="0.35">
      <c r="A2803" t="s">
        <v>2937</v>
      </c>
      <c r="B2803" t="s">
        <v>2951</v>
      </c>
      <c r="C2803" s="5">
        <v>5</v>
      </c>
      <c r="D2803" t="s">
        <v>20</v>
      </c>
      <c r="E2803">
        <v>1710000</v>
      </c>
      <c r="F2803" s="7">
        <v>42805</v>
      </c>
      <c r="G2803" s="4">
        <f t="shared" si="86"/>
        <v>2017</v>
      </c>
      <c r="H2803">
        <v>13.8</v>
      </c>
      <c r="I2803">
        <v>3107</v>
      </c>
      <c r="J2803" s="6">
        <v>5</v>
      </c>
      <c r="K2803">
        <v>2</v>
      </c>
      <c r="L2803" s="6">
        <v>2</v>
      </c>
      <c r="M2803">
        <v>666</v>
      </c>
      <c r="N2803">
        <v>355</v>
      </c>
      <c r="O2803">
        <v>1980</v>
      </c>
      <c r="P2803" s="5" t="s">
        <v>786</v>
      </c>
      <c r="Q2803">
        <v>-37.769199999999998</v>
      </c>
      <c r="R2803">
        <v>145.12530000000001</v>
      </c>
      <c r="S2803" t="s">
        <v>541</v>
      </c>
      <c r="T2803">
        <v>5420</v>
      </c>
      <c r="U2803">
        <f t="shared" si="87"/>
        <v>37</v>
      </c>
    </row>
    <row r="2804" spans="1:21" x14ac:dyDescent="0.35">
      <c r="A2804" t="s">
        <v>2937</v>
      </c>
      <c r="B2804" t="s">
        <v>2952</v>
      </c>
      <c r="C2804" s="5">
        <v>4</v>
      </c>
      <c r="D2804" t="s">
        <v>20</v>
      </c>
      <c r="E2804">
        <v>1280000</v>
      </c>
      <c r="F2804" s="7">
        <v>42686</v>
      </c>
      <c r="G2804" s="4">
        <f t="shared" si="86"/>
        <v>2016</v>
      </c>
      <c r="H2804">
        <v>13.8</v>
      </c>
      <c r="I2804">
        <v>3107</v>
      </c>
      <c r="J2804" s="6">
        <v>4</v>
      </c>
      <c r="K2804">
        <v>2</v>
      </c>
      <c r="L2804" s="6">
        <v>2</v>
      </c>
      <c r="M2804">
        <v>681</v>
      </c>
      <c r="N2804">
        <v>158</v>
      </c>
      <c r="O2804">
        <v>1970</v>
      </c>
      <c r="P2804" s="5" t="s">
        <v>786</v>
      </c>
      <c r="Q2804">
        <v>-37.764600000000002</v>
      </c>
      <c r="R2804">
        <v>145.11670000000001</v>
      </c>
      <c r="S2804" t="s">
        <v>541</v>
      </c>
      <c r="T2804">
        <v>5420</v>
      </c>
      <c r="U2804">
        <f t="shared" si="87"/>
        <v>46</v>
      </c>
    </row>
    <row r="2805" spans="1:21" x14ac:dyDescent="0.35">
      <c r="A2805" t="s">
        <v>2937</v>
      </c>
      <c r="B2805" t="s">
        <v>2953</v>
      </c>
      <c r="C2805" s="5">
        <v>5</v>
      </c>
      <c r="D2805" t="s">
        <v>20</v>
      </c>
      <c r="E2805">
        <v>750000</v>
      </c>
      <c r="F2805" s="7">
        <v>42686</v>
      </c>
      <c r="G2805" s="4">
        <f t="shared" si="86"/>
        <v>2016</v>
      </c>
      <c r="H2805">
        <v>13.8</v>
      </c>
      <c r="I2805">
        <v>3107</v>
      </c>
      <c r="J2805" s="6">
        <v>5</v>
      </c>
      <c r="K2805">
        <v>3</v>
      </c>
      <c r="L2805" s="6">
        <v>4</v>
      </c>
      <c r="M2805">
        <v>800</v>
      </c>
      <c r="N2805">
        <v>335</v>
      </c>
      <c r="O2805">
        <v>2006</v>
      </c>
      <c r="P2805" s="5" t="s">
        <v>786</v>
      </c>
      <c r="Q2805">
        <v>-37.769599999999997</v>
      </c>
      <c r="R2805">
        <v>145.1078</v>
      </c>
      <c r="S2805" t="s">
        <v>541</v>
      </c>
      <c r="T2805">
        <v>5420</v>
      </c>
      <c r="U2805">
        <f t="shared" si="87"/>
        <v>10</v>
      </c>
    </row>
    <row r="2806" spans="1:21" x14ac:dyDescent="0.35">
      <c r="A2806" t="s">
        <v>2937</v>
      </c>
      <c r="B2806" t="s">
        <v>2954</v>
      </c>
      <c r="C2806" s="5">
        <v>4</v>
      </c>
      <c r="D2806" t="s">
        <v>20</v>
      </c>
      <c r="E2806">
        <v>1000000</v>
      </c>
      <c r="F2806" s="7">
        <v>42595</v>
      </c>
      <c r="G2806" s="4">
        <f t="shared" si="86"/>
        <v>2016</v>
      </c>
      <c r="H2806">
        <v>13.8</v>
      </c>
      <c r="I2806">
        <v>3107</v>
      </c>
      <c r="J2806" s="6">
        <v>4</v>
      </c>
      <c r="K2806">
        <v>3</v>
      </c>
      <c r="L2806" s="6">
        <v>2</v>
      </c>
      <c r="M2806">
        <v>728</v>
      </c>
      <c r="N2806">
        <v>164</v>
      </c>
      <c r="O2806">
        <v>1970</v>
      </c>
      <c r="P2806" s="5" t="s">
        <v>786</v>
      </c>
      <c r="Q2806">
        <v>-37.768000000000001</v>
      </c>
      <c r="R2806">
        <v>145.1027</v>
      </c>
      <c r="S2806" t="s">
        <v>541</v>
      </c>
      <c r="T2806">
        <v>5420</v>
      </c>
      <c r="U2806">
        <f t="shared" si="87"/>
        <v>46</v>
      </c>
    </row>
    <row r="2807" spans="1:21" x14ac:dyDescent="0.35">
      <c r="A2807" t="s">
        <v>2937</v>
      </c>
      <c r="B2807" t="s">
        <v>2955</v>
      </c>
      <c r="C2807" s="5">
        <v>2</v>
      </c>
      <c r="D2807" t="s">
        <v>29</v>
      </c>
      <c r="E2807">
        <v>678000</v>
      </c>
      <c r="F2807" s="7">
        <v>42658</v>
      </c>
      <c r="G2807" s="4">
        <f t="shared" si="86"/>
        <v>2016</v>
      </c>
      <c r="H2807">
        <v>13.8</v>
      </c>
      <c r="I2807">
        <v>3107</v>
      </c>
      <c r="J2807" s="6">
        <v>2</v>
      </c>
      <c r="K2807">
        <v>1</v>
      </c>
      <c r="L2807" s="6">
        <v>1</v>
      </c>
      <c r="M2807">
        <v>340</v>
      </c>
      <c r="N2807">
        <v>90</v>
      </c>
      <c r="O2807">
        <v>1980</v>
      </c>
      <c r="P2807" s="5" t="s">
        <v>786</v>
      </c>
      <c r="Q2807">
        <v>-37.756399999999999</v>
      </c>
      <c r="R2807">
        <v>145.11949999999999</v>
      </c>
      <c r="S2807" t="s">
        <v>541</v>
      </c>
      <c r="T2807">
        <v>5420</v>
      </c>
      <c r="U2807">
        <f t="shared" si="87"/>
        <v>36</v>
      </c>
    </row>
    <row r="2808" spans="1:21" x14ac:dyDescent="0.35">
      <c r="A2808" t="s">
        <v>2937</v>
      </c>
      <c r="B2808" t="s">
        <v>2956</v>
      </c>
      <c r="C2808" s="5">
        <v>3</v>
      </c>
      <c r="D2808" t="s">
        <v>20</v>
      </c>
      <c r="E2808">
        <v>1010000</v>
      </c>
      <c r="F2808" s="7">
        <v>42476</v>
      </c>
      <c r="G2808" s="4">
        <f t="shared" si="86"/>
        <v>2016</v>
      </c>
      <c r="H2808">
        <v>13.8</v>
      </c>
      <c r="I2808">
        <v>3107</v>
      </c>
      <c r="J2808" s="6">
        <v>3</v>
      </c>
      <c r="K2808">
        <v>2</v>
      </c>
      <c r="L2808" s="6">
        <v>2</v>
      </c>
      <c r="M2808">
        <v>751</v>
      </c>
      <c r="N2808">
        <v>175</v>
      </c>
      <c r="O2808">
        <v>1968</v>
      </c>
      <c r="P2808" s="5" t="s">
        <v>786</v>
      </c>
      <c r="Q2808">
        <v>-37.770000000000003</v>
      </c>
      <c r="R2808">
        <v>145.10249999999999</v>
      </c>
      <c r="S2808" t="s">
        <v>541</v>
      </c>
      <c r="T2808">
        <v>5420</v>
      </c>
      <c r="U2808">
        <f t="shared" si="87"/>
        <v>48</v>
      </c>
    </row>
    <row r="2809" spans="1:21" x14ac:dyDescent="0.35">
      <c r="A2809" t="s">
        <v>2937</v>
      </c>
      <c r="B2809" t="s">
        <v>2957</v>
      </c>
      <c r="C2809" s="5">
        <v>3</v>
      </c>
      <c r="D2809" t="s">
        <v>20</v>
      </c>
      <c r="E2809">
        <v>1210000</v>
      </c>
      <c r="F2809" s="7">
        <v>42812</v>
      </c>
      <c r="G2809" s="4">
        <f t="shared" si="86"/>
        <v>2017</v>
      </c>
      <c r="H2809">
        <v>13.8</v>
      </c>
      <c r="I2809">
        <v>3107</v>
      </c>
      <c r="J2809" s="6">
        <v>3</v>
      </c>
      <c r="K2809">
        <v>1</v>
      </c>
      <c r="L2809" s="6">
        <v>1</v>
      </c>
      <c r="M2809">
        <v>794</v>
      </c>
      <c r="N2809">
        <v>134</v>
      </c>
      <c r="O2809">
        <v>1960</v>
      </c>
      <c r="P2809" s="5" t="s">
        <v>786</v>
      </c>
      <c r="Q2809">
        <v>-37.756900000000002</v>
      </c>
      <c r="R2809">
        <v>145.11789999999999</v>
      </c>
      <c r="S2809" t="s">
        <v>541</v>
      </c>
      <c r="T2809">
        <v>5420</v>
      </c>
      <c r="U2809">
        <f t="shared" si="87"/>
        <v>57</v>
      </c>
    </row>
    <row r="2810" spans="1:21" x14ac:dyDescent="0.35">
      <c r="A2810" t="s">
        <v>2937</v>
      </c>
      <c r="B2810" t="s">
        <v>2958</v>
      </c>
      <c r="C2810" s="5">
        <v>4</v>
      </c>
      <c r="D2810" t="s">
        <v>20</v>
      </c>
      <c r="E2810">
        <v>945000</v>
      </c>
      <c r="F2810" s="7">
        <v>42539</v>
      </c>
      <c r="G2810" s="4">
        <f t="shared" si="86"/>
        <v>2016</v>
      </c>
      <c r="H2810">
        <v>13.8</v>
      </c>
      <c r="I2810">
        <v>3107</v>
      </c>
      <c r="J2810" s="6">
        <v>4</v>
      </c>
      <c r="K2810">
        <v>2</v>
      </c>
      <c r="L2810" s="6">
        <v>2</v>
      </c>
      <c r="M2810">
        <v>675</v>
      </c>
      <c r="N2810">
        <v>181</v>
      </c>
      <c r="O2810">
        <v>1985</v>
      </c>
      <c r="P2810" s="5" t="s">
        <v>786</v>
      </c>
      <c r="Q2810">
        <v>-37.764000000000003</v>
      </c>
      <c r="R2810">
        <v>145.11449999999999</v>
      </c>
      <c r="S2810" t="s">
        <v>541</v>
      </c>
      <c r="T2810">
        <v>5420</v>
      </c>
      <c r="U2810">
        <f t="shared" si="87"/>
        <v>31</v>
      </c>
    </row>
    <row r="2811" spans="1:21" x14ac:dyDescent="0.35">
      <c r="A2811" t="s">
        <v>2937</v>
      </c>
      <c r="B2811" t="s">
        <v>2959</v>
      </c>
      <c r="C2811" s="5">
        <v>3</v>
      </c>
      <c r="D2811" t="s">
        <v>24</v>
      </c>
      <c r="E2811">
        <v>725000</v>
      </c>
      <c r="F2811" s="7">
        <v>42539</v>
      </c>
      <c r="G2811" s="4">
        <f t="shared" si="86"/>
        <v>2016</v>
      </c>
      <c r="H2811">
        <v>13.8</v>
      </c>
      <c r="I2811">
        <v>3107</v>
      </c>
      <c r="J2811" s="6">
        <v>3</v>
      </c>
      <c r="K2811">
        <v>1</v>
      </c>
      <c r="L2811" s="6">
        <v>1</v>
      </c>
      <c r="M2811">
        <v>465</v>
      </c>
      <c r="N2811">
        <v>105</v>
      </c>
      <c r="O2811">
        <v>1975</v>
      </c>
      <c r="P2811" s="5" t="s">
        <v>786</v>
      </c>
      <c r="Q2811">
        <v>-37.754899999999999</v>
      </c>
      <c r="R2811">
        <v>145.11850000000001</v>
      </c>
      <c r="S2811" t="s">
        <v>541</v>
      </c>
      <c r="T2811">
        <v>5420</v>
      </c>
      <c r="U2811">
        <f t="shared" si="87"/>
        <v>41</v>
      </c>
    </row>
    <row r="2812" spans="1:21" x14ac:dyDescent="0.35">
      <c r="A2812" t="s">
        <v>2937</v>
      </c>
      <c r="B2812" t="s">
        <v>2960</v>
      </c>
      <c r="C2812" s="5">
        <v>3</v>
      </c>
      <c r="D2812" t="s">
        <v>20</v>
      </c>
      <c r="E2812">
        <v>1211000</v>
      </c>
      <c r="F2812" s="7">
        <v>42693</v>
      </c>
      <c r="G2812" s="4">
        <f t="shared" si="86"/>
        <v>2016</v>
      </c>
      <c r="H2812">
        <v>13.8</v>
      </c>
      <c r="I2812">
        <v>3107</v>
      </c>
      <c r="J2812" s="6">
        <v>3</v>
      </c>
      <c r="K2812">
        <v>2</v>
      </c>
      <c r="L2812" s="6">
        <v>2</v>
      </c>
      <c r="M2812">
        <v>875</v>
      </c>
      <c r="N2812">
        <v>123</v>
      </c>
      <c r="O2812">
        <v>1970</v>
      </c>
      <c r="P2812" s="5" t="s">
        <v>786</v>
      </c>
      <c r="Q2812">
        <v>-37.767000000000003</v>
      </c>
      <c r="R2812">
        <v>145.1097</v>
      </c>
      <c r="S2812" t="s">
        <v>541</v>
      </c>
      <c r="T2812">
        <v>5420</v>
      </c>
      <c r="U2812">
        <f t="shared" si="87"/>
        <v>46</v>
      </c>
    </row>
    <row r="2813" spans="1:21" x14ac:dyDescent="0.35">
      <c r="A2813" t="s">
        <v>2937</v>
      </c>
      <c r="B2813" t="s">
        <v>2961</v>
      </c>
      <c r="C2813" s="5">
        <v>4</v>
      </c>
      <c r="D2813" t="s">
        <v>20</v>
      </c>
      <c r="E2813">
        <v>1100000</v>
      </c>
      <c r="F2813" s="7">
        <v>42693</v>
      </c>
      <c r="G2813" s="4">
        <f t="shared" si="86"/>
        <v>2016</v>
      </c>
      <c r="H2813">
        <v>13.8</v>
      </c>
      <c r="I2813">
        <v>3107</v>
      </c>
      <c r="J2813" s="6">
        <v>4</v>
      </c>
      <c r="K2813">
        <v>2</v>
      </c>
      <c r="L2813" s="6">
        <v>4</v>
      </c>
      <c r="M2813">
        <v>654</v>
      </c>
      <c r="N2813">
        <v>199</v>
      </c>
      <c r="O2813">
        <v>1970</v>
      </c>
      <c r="P2813" s="5" t="s">
        <v>786</v>
      </c>
      <c r="Q2813">
        <v>-37.7639</v>
      </c>
      <c r="R2813">
        <v>145.11449999999999</v>
      </c>
      <c r="S2813" t="s">
        <v>541</v>
      </c>
      <c r="T2813">
        <v>5420</v>
      </c>
      <c r="U2813">
        <f t="shared" si="87"/>
        <v>46</v>
      </c>
    </row>
    <row r="2814" spans="1:21" x14ac:dyDescent="0.35">
      <c r="A2814" t="s">
        <v>2937</v>
      </c>
      <c r="B2814" t="s">
        <v>2962</v>
      </c>
      <c r="C2814" s="5">
        <v>3</v>
      </c>
      <c r="D2814" t="s">
        <v>20</v>
      </c>
      <c r="E2814">
        <v>1002000</v>
      </c>
      <c r="F2814" s="7">
        <v>42637</v>
      </c>
      <c r="G2814" s="4">
        <f t="shared" si="86"/>
        <v>2016</v>
      </c>
      <c r="H2814">
        <v>13.8</v>
      </c>
      <c r="I2814">
        <v>3107</v>
      </c>
      <c r="J2814" s="6">
        <v>3</v>
      </c>
      <c r="K2814">
        <v>1</v>
      </c>
      <c r="L2814" s="6">
        <v>2</v>
      </c>
      <c r="M2814">
        <v>799</v>
      </c>
      <c r="N2814">
        <v>174</v>
      </c>
      <c r="O2814">
        <v>1960</v>
      </c>
      <c r="P2814" s="5" t="s">
        <v>786</v>
      </c>
      <c r="Q2814">
        <v>-37.769799999999996</v>
      </c>
      <c r="R2814">
        <v>145.1028</v>
      </c>
      <c r="S2814" t="s">
        <v>541</v>
      </c>
      <c r="T2814">
        <v>5420</v>
      </c>
      <c r="U2814">
        <f t="shared" si="87"/>
        <v>56</v>
      </c>
    </row>
    <row r="2815" spans="1:21" x14ac:dyDescent="0.35">
      <c r="A2815" t="s">
        <v>2937</v>
      </c>
      <c r="B2815" t="s">
        <v>2963</v>
      </c>
      <c r="C2815" s="5">
        <v>4</v>
      </c>
      <c r="D2815" t="s">
        <v>20</v>
      </c>
      <c r="E2815">
        <v>1209000</v>
      </c>
      <c r="F2815" s="7">
        <v>42577</v>
      </c>
      <c r="G2815" s="4">
        <f t="shared" si="86"/>
        <v>2016</v>
      </c>
      <c r="H2815">
        <v>13.8</v>
      </c>
      <c r="I2815">
        <v>3107</v>
      </c>
      <c r="J2815" s="6">
        <v>4</v>
      </c>
      <c r="K2815">
        <v>2</v>
      </c>
      <c r="L2815" s="6">
        <v>2</v>
      </c>
      <c r="M2815">
        <v>770</v>
      </c>
      <c r="N2815">
        <v>160</v>
      </c>
      <c r="O2815">
        <v>1965</v>
      </c>
      <c r="P2815" s="5" t="s">
        <v>786</v>
      </c>
      <c r="Q2815">
        <v>-37.761699999999998</v>
      </c>
      <c r="R2815">
        <v>145.10650000000001</v>
      </c>
      <c r="S2815" t="s">
        <v>541</v>
      </c>
      <c r="T2815">
        <v>5420</v>
      </c>
      <c r="U2815">
        <f t="shared" si="87"/>
        <v>51</v>
      </c>
    </row>
    <row r="2816" spans="1:21" x14ac:dyDescent="0.35">
      <c r="A2816" t="s">
        <v>2937</v>
      </c>
      <c r="B2816" t="s">
        <v>2964</v>
      </c>
      <c r="C2816" s="5">
        <v>5</v>
      </c>
      <c r="D2816" t="s">
        <v>20</v>
      </c>
      <c r="E2816">
        <v>2080000</v>
      </c>
      <c r="F2816" s="7">
        <v>42577</v>
      </c>
      <c r="G2816" s="4">
        <f t="shared" si="86"/>
        <v>2016</v>
      </c>
      <c r="H2816">
        <v>13.8</v>
      </c>
      <c r="I2816">
        <v>3107</v>
      </c>
      <c r="J2816" s="6">
        <v>5</v>
      </c>
      <c r="K2816">
        <v>4</v>
      </c>
      <c r="L2816" s="6">
        <v>2</v>
      </c>
      <c r="M2816">
        <v>646</v>
      </c>
      <c r="N2816">
        <v>360</v>
      </c>
      <c r="O2816">
        <v>2016</v>
      </c>
      <c r="P2816" s="5" t="s">
        <v>786</v>
      </c>
      <c r="Q2816">
        <v>-37.762500000000003</v>
      </c>
      <c r="R2816">
        <v>145.10429999999999</v>
      </c>
      <c r="S2816" t="s">
        <v>541</v>
      </c>
      <c r="T2816">
        <v>5420</v>
      </c>
      <c r="U2816">
        <f t="shared" si="87"/>
        <v>0</v>
      </c>
    </row>
    <row r="2817" spans="1:21" x14ac:dyDescent="0.35">
      <c r="A2817" t="s">
        <v>2937</v>
      </c>
      <c r="B2817" t="s">
        <v>2965</v>
      </c>
      <c r="C2817" s="5">
        <v>4</v>
      </c>
      <c r="D2817" t="s">
        <v>20</v>
      </c>
      <c r="E2817">
        <v>1118000</v>
      </c>
      <c r="F2817" s="7">
        <v>42548</v>
      </c>
      <c r="G2817" s="4">
        <f t="shared" si="86"/>
        <v>2016</v>
      </c>
      <c r="H2817">
        <v>13.8</v>
      </c>
      <c r="I2817">
        <v>3107</v>
      </c>
      <c r="J2817" s="6">
        <v>4</v>
      </c>
      <c r="K2817">
        <v>2</v>
      </c>
      <c r="L2817" s="6">
        <v>2</v>
      </c>
      <c r="M2817">
        <v>705</v>
      </c>
      <c r="N2817">
        <v>195</v>
      </c>
      <c r="O2817">
        <v>1970</v>
      </c>
      <c r="P2817" s="5" t="s">
        <v>786</v>
      </c>
      <c r="Q2817">
        <v>-37.759500000000003</v>
      </c>
      <c r="R2817">
        <v>145.11760000000001</v>
      </c>
      <c r="S2817" t="s">
        <v>541</v>
      </c>
      <c r="T2817">
        <v>5420</v>
      </c>
      <c r="U2817">
        <f t="shared" si="87"/>
        <v>46</v>
      </c>
    </row>
    <row r="2818" spans="1:21" x14ac:dyDescent="0.35">
      <c r="A2818" t="s">
        <v>2937</v>
      </c>
      <c r="B2818" t="s">
        <v>2966</v>
      </c>
      <c r="C2818" s="5">
        <v>4</v>
      </c>
      <c r="D2818" t="s">
        <v>20</v>
      </c>
      <c r="E2818">
        <v>903000</v>
      </c>
      <c r="F2818" s="7">
        <v>42548</v>
      </c>
      <c r="G2818" s="4">
        <f t="shared" si="86"/>
        <v>2016</v>
      </c>
      <c r="H2818">
        <v>13.8</v>
      </c>
      <c r="I2818">
        <v>3107</v>
      </c>
      <c r="J2818" s="6">
        <v>4</v>
      </c>
      <c r="K2818">
        <v>1</v>
      </c>
      <c r="L2818" s="6">
        <v>2</v>
      </c>
      <c r="M2818">
        <v>618</v>
      </c>
      <c r="N2818">
        <v>22</v>
      </c>
      <c r="O2818">
        <v>1960</v>
      </c>
      <c r="P2818" s="5" t="s">
        <v>786</v>
      </c>
      <c r="Q2818">
        <v>-37.756399999999999</v>
      </c>
      <c r="R2818">
        <v>145.10429999999999</v>
      </c>
      <c r="S2818" t="s">
        <v>541</v>
      </c>
      <c r="T2818">
        <v>5420</v>
      </c>
      <c r="U2818">
        <f t="shared" si="87"/>
        <v>56</v>
      </c>
    </row>
    <row r="2819" spans="1:21" x14ac:dyDescent="0.35">
      <c r="A2819" t="s">
        <v>2937</v>
      </c>
      <c r="B2819" t="s">
        <v>2967</v>
      </c>
      <c r="C2819" s="5">
        <v>3</v>
      </c>
      <c r="D2819" t="s">
        <v>20</v>
      </c>
      <c r="E2819">
        <v>1220000</v>
      </c>
      <c r="F2819" s="7">
        <v>42701</v>
      </c>
      <c r="G2819" s="4">
        <f t="shared" ref="G2819:G2882" si="88">YEAR(F2819)</f>
        <v>2016</v>
      </c>
      <c r="H2819">
        <v>13.8</v>
      </c>
      <c r="I2819">
        <v>3107</v>
      </c>
      <c r="J2819" s="6">
        <v>3</v>
      </c>
      <c r="K2819">
        <v>1</v>
      </c>
      <c r="L2819" s="6">
        <v>2</v>
      </c>
      <c r="M2819">
        <v>720</v>
      </c>
      <c r="N2819">
        <v>133</v>
      </c>
      <c r="O2819">
        <v>1960</v>
      </c>
      <c r="P2819" s="5" t="s">
        <v>786</v>
      </c>
      <c r="Q2819">
        <v>-37.766800000000003</v>
      </c>
      <c r="R2819">
        <v>145.1086</v>
      </c>
      <c r="S2819" t="s">
        <v>541</v>
      </c>
      <c r="T2819">
        <v>5420</v>
      </c>
      <c r="U2819">
        <f t="shared" ref="U2819:U2882" si="89">G:G-O:O</f>
        <v>56</v>
      </c>
    </row>
    <row r="2820" spans="1:21" x14ac:dyDescent="0.35">
      <c r="A2820" t="s">
        <v>2937</v>
      </c>
      <c r="B2820" t="s">
        <v>2968</v>
      </c>
      <c r="C2820" s="5">
        <v>4</v>
      </c>
      <c r="D2820" t="s">
        <v>20</v>
      </c>
      <c r="E2820">
        <v>1650000</v>
      </c>
      <c r="F2820" s="7">
        <v>42701</v>
      </c>
      <c r="G2820" s="4">
        <f t="shared" si="88"/>
        <v>2016</v>
      </c>
      <c r="H2820">
        <v>13.8</v>
      </c>
      <c r="I2820">
        <v>3107</v>
      </c>
      <c r="J2820" s="6">
        <v>4</v>
      </c>
      <c r="K2820">
        <v>2</v>
      </c>
      <c r="L2820" s="6">
        <v>2</v>
      </c>
      <c r="M2820">
        <v>673</v>
      </c>
      <c r="N2820">
        <v>280</v>
      </c>
      <c r="O2820">
        <v>2005</v>
      </c>
      <c r="P2820" s="5" t="s">
        <v>786</v>
      </c>
      <c r="Q2820">
        <v>-37.764699999999998</v>
      </c>
      <c r="R2820">
        <v>145.11859999999999</v>
      </c>
      <c r="S2820" t="s">
        <v>541</v>
      </c>
      <c r="T2820">
        <v>5420</v>
      </c>
      <c r="U2820">
        <f t="shared" si="89"/>
        <v>11</v>
      </c>
    </row>
    <row r="2821" spans="1:21" x14ac:dyDescent="0.35">
      <c r="A2821" t="s">
        <v>2937</v>
      </c>
      <c r="B2821" t="s">
        <v>2969</v>
      </c>
      <c r="C2821" s="5">
        <v>4</v>
      </c>
      <c r="D2821" t="s">
        <v>20</v>
      </c>
      <c r="E2821">
        <v>1182500</v>
      </c>
      <c r="F2821" s="7">
        <v>42701</v>
      </c>
      <c r="G2821" s="4">
        <f t="shared" si="88"/>
        <v>2016</v>
      </c>
      <c r="H2821">
        <v>13.8</v>
      </c>
      <c r="I2821">
        <v>3107</v>
      </c>
      <c r="J2821" s="6">
        <v>4</v>
      </c>
      <c r="K2821">
        <v>2</v>
      </c>
      <c r="L2821" s="6">
        <v>2</v>
      </c>
      <c r="M2821">
        <v>650</v>
      </c>
      <c r="N2821">
        <v>150</v>
      </c>
      <c r="O2821">
        <v>1975</v>
      </c>
      <c r="P2821" s="5" t="s">
        <v>786</v>
      </c>
      <c r="Q2821">
        <v>-37.776400000000002</v>
      </c>
      <c r="R2821">
        <v>145.1216</v>
      </c>
      <c r="S2821" t="s">
        <v>541</v>
      </c>
      <c r="T2821">
        <v>5420</v>
      </c>
      <c r="U2821">
        <f t="shared" si="89"/>
        <v>41</v>
      </c>
    </row>
    <row r="2822" spans="1:21" x14ac:dyDescent="0.35">
      <c r="A2822" t="s">
        <v>2937</v>
      </c>
      <c r="B2822" t="s">
        <v>2970</v>
      </c>
      <c r="C2822" s="5">
        <v>4</v>
      </c>
      <c r="D2822" t="s">
        <v>20</v>
      </c>
      <c r="E2822">
        <v>1020000</v>
      </c>
      <c r="F2822" s="7">
        <v>42701</v>
      </c>
      <c r="G2822" s="4">
        <f t="shared" si="88"/>
        <v>2016</v>
      </c>
      <c r="H2822">
        <v>13.8</v>
      </c>
      <c r="I2822">
        <v>3107</v>
      </c>
      <c r="J2822" s="6">
        <v>4</v>
      </c>
      <c r="K2822">
        <v>2</v>
      </c>
      <c r="L2822" s="6">
        <v>2</v>
      </c>
      <c r="M2822">
        <v>652</v>
      </c>
      <c r="N2822">
        <v>145</v>
      </c>
      <c r="O2822">
        <v>1965</v>
      </c>
      <c r="P2822" s="5" t="s">
        <v>786</v>
      </c>
      <c r="Q2822">
        <v>-37.755699999999997</v>
      </c>
      <c r="R2822">
        <v>145.09569999999999</v>
      </c>
      <c r="S2822" t="s">
        <v>541</v>
      </c>
      <c r="T2822">
        <v>5420</v>
      </c>
      <c r="U2822">
        <f t="shared" si="89"/>
        <v>51</v>
      </c>
    </row>
    <row r="2823" spans="1:21" x14ac:dyDescent="0.35">
      <c r="A2823" t="s">
        <v>2937</v>
      </c>
      <c r="B2823" t="s">
        <v>2971</v>
      </c>
      <c r="C2823" s="5">
        <v>3</v>
      </c>
      <c r="D2823" t="s">
        <v>20</v>
      </c>
      <c r="E2823">
        <v>838000</v>
      </c>
      <c r="F2823" s="7">
        <v>42518</v>
      </c>
      <c r="G2823" s="4">
        <f t="shared" si="88"/>
        <v>2016</v>
      </c>
      <c r="H2823">
        <v>13.8</v>
      </c>
      <c r="I2823">
        <v>3107</v>
      </c>
      <c r="J2823" s="6">
        <v>3</v>
      </c>
      <c r="K2823">
        <v>2</v>
      </c>
      <c r="L2823" s="6">
        <v>1</v>
      </c>
      <c r="M2823">
        <v>467</v>
      </c>
      <c r="N2823">
        <v>180</v>
      </c>
      <c r="P2823" s="5" t="s">
        <v>786</v>
      </c>
      <c r="Q2823">
        <v>-37.7699</v>
      </c>
      <c r="R2823">
        <v>145.10810000000001</v>
      </c>
      <c r="S2823" t="s">
        <v>541</v>
      </c>
      <c r="T2823">
        <v>5420</v>
      </c>
      <c r="U2823">
        <v>0</v>
      </c>
    </row>
    <row r="2824" spans="1:21" x14ac:dyDescent="0.35">
      <c r="A2824" t="s">
        <v>2937</v>
      </c>
      <c r="B2824" t="s">
        <v>2972</v>
      </c>
      <c r="C2824" s="5">
        <v>3</v>
      </c>
      <c r="D2824" t="s">
        <v>20</v>
      </c>
      <c r="E2824">
        <v>650000</v>
      </c>
      <c r="F2824" s="7">
        <v>42518</v>
      </c>
      <c r="G2824" s="4">
        <f t="shared" si="88"/>
        <v>2016</v>
      </c>
      <c r="H2824">
        <v>13.8</v>
      </c>
      <c r="I2824">
        <v>3107</v>
      </c>
      <c r="J2824" s="6">
        <v>3</v>
      </c>
      <c r="K2824">
        <v>1</v>
      </c>
      <c r="L2824" s="6">
        <v>2</v>
      </c>
      <c r="M2824">
        <v>327</v>
      </c>
      <c r="N2824">
        <v>120</v>
      </c>
      <c r="O2824">
        <v>1975</v>
      </c>
      <c r="P2824" s="5" t="s">
        <v>786</v>
      </c>
      <c r="Q2824">
        <v>-37.770899999999997</v>
      </c>
      <c r="R2824">
        <v>145.1104</v>
      </c>
      <c r="S2824" t="s">
        <v>541</v>
      </c>
      <c r="T2824">
        <v>5420</v>
      </c>
      <c r="U2824">
        <f t="shared" si="89"/>
        <v>41</v>
      </c>
    </row>
    <row r="2825" spans="1:21" x14ac:dyDescent="0.35">
      <c r="A2825" t="s">
        <v>2937</v>
      </c>
      <c r="B2825" t="s">
        <v>2973</v>
      </c>
      <c r="C2825" s="5">
        <v>3</v>
      </c>
      <c r="D2825" t="s">
        <v>20</v>
      </c>
      <c r="E2825">
        <v>1509000</v>
      </c>
      <c r="F2825" s="7">
        <v>42518</v>
      </c>
      <c r="G2825" s="4">
        <f t="shared" si="88"/>
        <v>2016</v>
      </c>
      <c r="H2825">
        <v>13.8</v>
      </c>
      <c r="I2825">
        <v>3107</v>
      </c>
      <c r="J2825" s="6">
        <v>3</v>
      </c>
      <c r="K2825">
        <v>2</v>
      </c>
      <c r="L2825" s="6">
        <v>2</v>
      </c>
      <c r="M2825">
        <v>812</v>
      </c>
      <c r="N2825">
        <v>158</v>
      </c>
      <c r="O2825">
        <v>1960</v>
      </c>
      <c r="P2825" s="5" t="s">
        <v>786</v>
      </c>
      <c r="Q2825">
        <v>-37.7714</v>
      </c>
      <c r="R2825">
        <v>145.11410000000001</v>
      </c>
      <c r="S2825" t="s">
        <v>541</v>
      </c>
      <c r="T2825">
        <v>5420</v>
      </c>
      <c r="U2825">
        <f t="shared" si="89"/>
        <v>56</v>
      </c>
    </row>
    <row r="2826" spans="1:21" x14ac:dyDescent="0.35">
      <c r="A2826" t="s">
        <v>2974</v>
      </c>
      <c r="B2826" t="s">
        <v>2975</v>
      </c>
      <c r="C2826" s="5">
        <v>2</v>
      </c>
      <c r="D2826" t="s">
        <v>29</v>
      </c>
      <c r="E2826">
        <v>805000</v>
      </c>
      <c r="F2826" s="7">
        <v>42404</v>
      </c>
      <c r="G2826" s="4">
        <f t="shared" si="88"/>
        <v>2016</v>
      </c>
      <c r="H2826">
        <v>6.5</v>
      </c>
      <c r="I2826">
        <v>3071</v>
      </c>
      <c r="J2826" s="6">
        <v>2</v>
      </c>
      <c r="K2826">
        <v>1</v>
      </c>
      <c r="L2826" s="6">
        <v>2</v>
      </c>
      <c r="M2826">
        <v>164</v>
      </c>
      <c r="N2826">
        <v>95</v>
      </c>
      <c r="O2826">
        <v>2009</v>
      </c>
      <c r="P2826" s="5" t="s">
        <v>100</v>
      </c>
      <c r="Q2826">
        <v>-37.753599999999999</v>
      </c>
      <c r="R2826">
        <v>144.98249999999999</v>
      </c>
      <c r="S2826" t="s">
        <v>22</v>
      </c>
      <c r="T2826">
        <v>8870</v>
      </c>
      <c r="U2826">
        <f t="shared" si="89"/>
        <v>7</v>
      </c>
    </row>
    <row r="2827" spans="1:21" x14ac:dyDescent="0.35">
      <c r="A2827" t="s">
        <v>2974</v>
      </c>
      <c r="B2827" t="s">
        <v>2976</v>
      </c>
      <c r="C2827" s="5">
        <v>4</v>
      </c>
      <c r="D2827" t="s">
        <v>20</v>
      </c>
      <c r="E2827">
        <v>1428888</v>
      </c>
      <c r="F2827" s="7">
        <v>42798</v>
      </c>
      <c r="G2827" s="4">
        <f t="shared" si="88"/>
        <v>2017</v>
      </c>
      <c r="H2827">
        <v>6.5</v>
      </c>
      <c r="I2827">
        <v>3071</v>
      </c>
      <c r="J2827" s="6">
        <v>4</v>
      </c>
      <c r="K2827">
        <v>2</v>
      </c>
      <c r="L2827" s="6">
        <v>1</v>
      </c>
      <c r="M2827">
        <v>470</v>
      </c>
      <c r="N2827">
        <v>153</v>
      </c>
      <c r="O2827">
        <v>1930</v>
      </c>
      <c r="P2827" s="5" t="s">
        <v>100</v>
      </c>
      <c r="Q2827">
        <v>-37.760100000000001</v>
      </c>
      <c r="R2827">
        <v>145.01220000000001</v>
      </c>
      <c r="S2827" t="s">
        <v>22</v>
      </c>
      <c r="T2827">
        <v>8870</v>
      </c>
      <c r="U2827">
        <f t="shared" si="89"/>
        <v>87</v>
      </c>
    </row>
    <row r="2828" spans="1:21" x14ac:dyDescent="0.35">
      <c r="A2828" t="s">
        <v>2974</v>
      </c>
      <c r="B2828" t="s">
        <v>2977</v>
      </c>
      <c r="C2828" s="5">
        <v>2</v>
      </c>
      <c r="D2828" t="s">
        <v>20</v>
      </c>
      <c r="E2828">
        <v>940000</v>
      </c>
      <c r="F2828" s="7">
        <v>42497</v>
      </c>
      <c r="G2828" s="4">
        <f t="shared" si="88"/>
        <v>2016</v>
      </c>
      <c r="H2828">
        <v>6.5</v>
      </c>
      <c r="I2828">
        <v>3071</v>
      </c>
      <c r="J2828" s="6">
        <v>2</v>
      </c>
      <c r="K2828">
        <v>1</v>
      </c>
      <c r="L2828" s="6">
        <v>1</v>
      </c>
      <c r="M2828">
        <v>372</v>
      </c>
      <c r="N2828">
        <v>110</v>
      </c>
      <c r="O2828">
        <v>1950</v>
      </c>
      <c r="P2828" s="5" t="s">
        <v>100</v>
      </c>
      <c r="Q2828">
        <v>-37.763100000000001</v>
      </c>
      <c r="R2828">
        <v>145.00909999999999</v>
      </c>
      <c r="S2828" t="s">
        <v>22</v>
      </c>
      <c r="T2828">
        <v>8870</v>
      </c>
      <c r="U2828">
        <f t="shared" si="89"/>
        <v>66</v>
      </c>
    </row>
    <row r="2829" spans="1:21" x14ac:dyDescent="0.35">
      <c r="A2829" t="s">
        <v>2974</v>
      </c>
      <c r="B2829" t="s">
        <v>2978</v>
      </c>
      <c r="C2829" s="5">
        <v>2</v>
      </c>
      <c r="D2829" t="s">
        <v>24</v>
      </c>
      <c r="E2829">
        <v>525500</v>
      </c>
      <c r="F2829" s="7">
        <v>42777</v>
      </c>
      <c r="G2829" s="4">
        <f t="shared" si="88"/>
        <v>2017</v>
      </c>
      <c r="H2829">
        <v>6.5</v>
      </c>
      <c r="I2829">
        <v>3071</v>
      </c>
      <c r="J2829" s="6">
        <v>2</v>
      </c>
      <c r="K2829">
        <v>1</v>
      </c>
      <c r="L2829" s="6">
        <v>1</v>
      </c>
      <c r="M2829">
        <v>724</v>
      </c>
      <c r="N2829">
        <v>72</v>
      </c>
      <c r="O2829">
        <v>1975</v>
      </c>
      <c r="P2829" s="5" t="s">
        <v>100</v>
      </c>
      <c r="Q2829">
        <v>-37.756399999999999</v>
      </c>
      <c r="R2829">
        <v>145.0026</v>
      </c>
      <c r="S2829" t="s">
        <v>22</v>
      </c>
      <c r="T2829">
        <v>8870</v>
      </c>
      <c r="U2829">
        <f t="shared" si="89"/>
        <v>42</v>
      </c>
    </row>
    <row r="2830" spans="1:21" x14ac:dyDescent="0.35">
      <c r="A2830" t="s">
        <v>2974</v>
      </c>
      <c r="B2830" t="s">
        <v>2979</v>
      </c>
      <c r="C2830" s="5">
        <v>2</v>
      </c>
      <c r="D2830" t="s">
        <v>20</v>
      </c>
      <c r="E2830">
        <v>944000</v>
      </c>
      <c r="F2830" s="7">
        <v>42533</v>
      </c>
      <c r="G2830" s="4">
        <f t="shared" si="88"/>
        <v>2016</v>
      </c>
      <c r="H2830">
        <v>6.5</v>
      </c>
      <c r="I2830">
        <v>3071</v>
      </c>
      <c r="J2830" s="6">
        <v>2</v>
      </c>
      <c r="K2830">
        <v>1</v>
      </c>
      <c r="L2830" s="6">
        <v>1</v>
      </c>
      <c r="M2830">
        <v>185</v>
      </c>
      <c r="N2830">
        <v>78</v>
      </c>
      <c r="O2830">
        <v>1900</v>
      </c>
      <c r="P2830" s="5" t="s">
        <v>100</v>
      </c>
      <c r="Q2830">
        <v>-37.762999999999998</v>
      </c>
      <c r="R2830">
        <v>145.0025</v>
      </c>
      <c r="S2830" t="s">
        <v>22</v>
      </c>
      <c r="T2830">
        <v>8870</v>
      </c>
      <c r="U2830">
        <f t="shared" si="89"/>
        <v>116</v>
      </c>
    </row>
    <row r="2831" spans="1:21" x14ac:dyDescent="0.35">
      <c r="A2831" t="s">
        <v>2974</v>
      </c>
      <c r="B2831" t="s">
        <v>2980</v>
      </c>
      <c r="C2831" s="5">
        <v>3</v>
      </c>
      <c r="D2831" t="s">
        <v>20</v>
      </c>
      <c r="E2831">
        <v>887000</v>
      </c>
      <c r="F2831" s="7">
        <v>42686</v>
      </c>
      <c r="G2831" s="4">
        <f t="shared" si="88"/>
        <v>2016</v>
      </c>
      <c r="H2831">
        <v>6.5</v>
      </c>
      <c r="I2831">
        <v>3071</v>
      </c>
      <c r="J2831" s="6">
        <v>3</v>
      </c>
      <c r="K2831">
        <v>2</v>
      </c>
      <c r="L2831" s="6">
        <v>2</v>
      </c>
      <c r="M2831">
        <v>540</v>
      </c>
      <c r="N2831">
        <v>129</v>
      </c>
      <c r="O2831">
        <v>1935</v>
      </c>
      <c r="P2831" s="5" t="s">
        <v>100</v>
      </c>
      <c r="Q2831">
        <v>-37.755400000000002</v>
      </c>
      <c r="R2831">
        <v>145.02109999999999</v>
      </c>
      <c r="S2831" t="s">
        <v>22</v>
      </c>
      <c r="T2831">
        <v>8870</v>
      </c>
      <c r="U2831">
        <f t="shared" si="89"/>
        <v>81</v>
      </c>
    </row>
    <row r="2832" spans="1:21" x14ac:dyDescent="0.35">
      <c r="A2832" t="s">
        <v>2974</v>
      </c>
      <c r="B2832" t="s">
        <v>2981</v>
      </c>
      <c r="C2832" s="5">
        <v>3</v>
      </c>
      <c r="D2832" t="s">
        <v>20</v>
      </c>
      <c r="E2832">
        <v>701000</v>
      </c>
      <c r="F2832" s="7">
        <v>42595</v>
      </c>
      <c r="G2832" s="4">
        <f t="shared" si="88"/>
        <v>2016</v>
      </c>
      <c r="H2832">
        <v>6.5</v>
      </c>
      <c r="I2832">
        <v>3071</v>
      </c>
      <c r="J2832" s="6">
        <v>3</v>
      </c>
      <c r="K2832">
        <v>3</v>
      </c>
      <c r="L2832" s="6">
        <v>2</v>
      </c>
      <c r="M2832">
        <v>273</v>
      </c>
      <c r="N2832">
        <v>71</v>
      </c>
      <c r="O2832">
        <v>1958</v>
      </c>
      <c r="P2832" s="5" t="s">
        <v>100</v>
      </c>
      <c r="Q2832">
        <v>-37.758299999999998</v>
      </c>
      <c r="R2832">
        <v>145.01740000000001</v>
      </c>
      <c r="S2832" t="s">
        <v>22</v>
      </c>
      <c r="T2832">
        <v>8870</v>
      </c>
      <c r="U2832">
        <f t="shared" si="89"/>
        <v>58</v>
      </c>
    </row>
    <row r="2833" spans="1:21" x14ac:dyDescent="0.35">
      <c r="A2833" t="s">
        <v>2974</v>
      </c>
      <c r="B2833" t="s">
        <v>2982</v>
      </c>
      <c r="C2833" s="5">
        <v>2</v>
      </c>
      <c r="D2833" t="s">
        <v>20</v>
      </c>
      <c r="E2833">
        <v>1110000</v>
      </c>
      <c r="F2833" s="7">
        <v>42504</v>
      </c>
      <c r="G2833" s="4">
        <f t="shared" si="88"/>
        <v>2016</v>
      </c>
      <c r="H2833">
        <v>6.5</v>
      </c>
      <c r="I2833">
        <v>3071</v>
      </c>
      <c r="J2833" s="6">
        <v>2</v>
      </c>
      <c r="K2833">
        <v>1</v>
      </c>
      <c r="L2833" s="6">
        <v>0</v>
      </c>
      <c r="M2833">
        <v>288</v>
      </c>
      <c r="N2833">
        <v>105</v>
      </c>
      <c r="O2833">
        <v>1925</v>
      </c>
      <c r="P2833" s="5" t="s">
        <v>100</v>
      </c>
      <c r="Q2833">
        <v>-37.756399999999999</v>
      </c>
      <c r="R2833">
        <v>144.99709999999999</v>
      </c>
      <c r="S2833" t="s">
        <v>22</v>
      </c>
      <c r="T2833">
        <v>8870</v>
      </c>
      <c r="U2833">
        <f t="shared" si="89"/>
        <v>91</v>
      </c>
    </row>
    <row r="2834" spans="1:21" x14ac:dyDescent="0.35">
      <c r="A2834" t="s">
        <v>2974</v>
      </c>
      <c r="B2834" t="s">
        <v>2983</v>
      </c>
      <c r="C2834" s="5">
        <v>1</v>
      </c>
      <c r="D2834" t="s">
        <v>24</v>
      </c>
      <c r="E2834">
        <v>332000</v>
      </c>
      <c r="F2834" s="7">
        <v>42504</v>
      </c>
      <c r="G2834" s="4">
        <f t="shared" si="88"/>
        <v>2016</v>
      </c>
      <c r="H2834">
        <v>6.5</v>
      </c>
      <c r="I2834">
        <v>3071</v>
      </c>
      <c r="J2834" s="6">
        <v>1</v>
      </c>
      <c r="K2834">
        <v>1</v>
      </c>
      <c r="L2834" s="6">
        <v>1</v>
      </c>
      <c r="M2834">
        <v>612</v>
      </c>
      <c r="N2834">
        <v>48</v>
      </c>
      <c r="O2834">
        <v>1975</v>
      </c>
      <c r="P2834" s="5" t="s">
        <v>100</v>
      </c>
      <c r="Q2834">
        <v>-37.760300000000001</v>
      </c>
      <c r="R2834">
        <v>145.01650000000001</v>
      </c>
      <c r="S2834" t="s">
        <v>22</v>
      </c>
      <c r="T2834">
        <v>8870</v>
      </c>
      <c r="U2834">
        <f t="shared" si="89"/>
        <v>41</v>
      </c>
    </row>
    <row r="2835" spans="1:21" x14ac:dyDescent="0.35">
      <c r="A2835" t="s">
        <v>2974</v>
      </c>
      <c r="B2835" t="s">
        <v>2984</v>
      </c>
      <c r="C2835" s="5">
        <v>3</v>
      </c>
      <c r="D2835" t="s">
        <v>20</v>
      </c>
      <c r="E2835">
        <v>1265000</v>
      </c>
      <c r="F2835" s="7">
        <v>42658</v>
      </c>
      <c r="G2835" s="4">
        <f t="shared" si="88"/>
        <v>2016</v>
      </c>
      <c r="H2835">
        <v>6.5</v>
      </c>
      <c r="I2835">
        <v>3071</v>
      </c>
      <c r="J2835" s="6">
        <v>3</v>
      </c>
      <c r="K2835">
        <v>2</v>
      </c>
      <c r="L2835" s="6">
        <v>2</v>
      </c>
      <c r="M2835">
        <v>397</v>
      </c>
      <c r="N2835">
        <v>97</v>
      </c>
      <c r="O2835">
        <v>1920</v>
      </c>
      <c r="P2835" s="5" t="s">
        <v>100</v>
      </c>
      <c r="Q2835">
        <v>-37.7515</v>
      </c>
      <c r="R2835">
        <v>144.98570000000001</v>
      </c>
      <c r="S2835" t="s">
        <v>22</v>
      </c>
      <c r="T2835">
        <v>8870</v>
      </c>
      <c r="U2835">
        <f t="shared" si="89"/>
        <v>96</v>
      </c>
    </row>
    <row r="2836" spans="1:21" x14ac:dyDescent="0.35">
      <c r="A2836" t="s">
        <v>2974</v>
      </c>
      <c r="B2836" t="s">
        <v>2985</v>
      </c>
      <c r="C2836" s="5">
        <v>2</v>
      </c>
      <c r="D2836" t="s">
        <v>20</v>
      </c>
      <c r="E2836">
        <v>1085000</v>
      </c>
      <c r="F2836" s="7">
        <v>42658</v>
      </c>
      <c r="G2836" s="4">
        <f t="shared" si="88"/>
        <v>2016</v>
      </c>
      <c r="H2836">
        <v>6.5</v>
      </c>
      <c r="I2836">
        <v>3071</v>
      </c>
      <c r="J2836" s="6">
        <v>2</v>
      </c>
      <c r="K2836">
        <v>1</v>
      </c>
      <c r="L2836" s="6">
        <v>2</v>
      </c>
      <c r="M2836">
        <v>303</v>
      </c>
      <c r="N2836">
        <v>102</v>
      </c>
      <c r="O2836">
        <v>1930</v>
      </c>
      <c r="P2836" s="5" t="s">
        <v>100</v>
      </c>
      <c r="Q2836">
        <v>-37.756900000000002</v>
      </c>
      <c r="R2836">
        <v>144.9914</v>
      </c>
      <c r="S2836" t="s">
        <v>22</v>
      </c>
      <c r="T2836">
        <v>8870</v>
      </c>
      <c r="U2836">
        <f t="shared" si="89"/>
        <v>86</v>
      </c>
    </row>
    <row r="2837" spans="1:21" x14ac:dyDescent="0.35">
      <c r="A2837" t="s">
        <v>2974</v>
      </c>
      <c r="B2837" t="s">
        <v>2986</v>
      </c>
      <c r="C2837" s="5">
        <v>3</v>
      </c>
      <c r="D2837" t="s">
        <v>20</v>
      </c>
      <c r="E2837">
        <v>898000</v>
      </c>
      <c r="F2837" s="7">
        <v>42476</v>
      </c>
      <c r="G2837" s="4">
        <f t="shared" si="88"/>
        <v>2016</v>
      </c>
      <c r="H2837">
        <v>6.5</v>
      </c>
      <c r="I2837">
        <v>3071</v>
      </c>
      <c r="J2837" s="6">
        <v>3</v>
      </c>
      <c r="K2837">
        <v>2</v>
      </c>
      <c r="L2837" s="6">
        <v>2</v>
      </c>
      <c r="M2837">
        <v>210</v>
      </c>
      <c r="N2837">
        <v>108</v>
      </c>
      <c r="O2837">
        <v>2010</v>
      </c>
      <c r="P2837" s="5" t="s">
        <v>100</v>
      </c>
      <c r="Q2837">
        <v>-37.755099999999999</v>
      </c>
      <c r="R2837">
        <v>144.99930000000001</v>
      </c>
      <c r="S2837" t="s">
        <v>22</v>
      </c>
      <c r="T2837">
        <v>8870</v>
      </c>
      <c r="U2837">
        <f t="shared" si="89"/>
        <v>6</v>
      </c>
    </row>
    <row r="2838" spans="1:21" x14ac:dyDescent="0.35">
      <c r="A2838" t="s">
        <v>2974</v>
      </c>
      <c r="B2838" t="s">
        <v>2987</v>
      </c>
      <c r="C2838" s="5">
        <v>3</v>
      </c>
      <c r="D2838" t="s">
        <v>20</v>
      </c>
      <c r="E2838">
        <v>1235000</v>
      </c>
      <c r="F2838" s="7">
        <v>42476</v>
      </c>
      <c r="G2838" s="4">
        <f t="shared" si="88"/>
        <v>2016</v>
      </c>
      <c r="H2838">
        <v>6.5</v>
      </c>
      <c r="I2838">
        <v>3071</v>
      </c>
      <c r="J2838" s="6">
        <v>3</v>
      </c>
      <c r="K2838">
        <v>3</v>
      </c>
      <c r="L2838" s="6">
        <v>1</v>
      </c>
      <c r="M2838">
        <v>288</v>
      </c>
      <c r="N2838">
        <v>133</v>
      </c>
      <c r="O2838">
        <v>1920</v>
      </c>
      <c r="P2838" s="5" t="s">
        <v>100</v>
      </c>
      <c r="Q2838">
        <v>-37.758299999999998</v>
      </c>
      <c r="R2838">
        <v>145.0025</v>
      </c>
      <c r="S2838" t="s">
        <v>22</v>
      </c>
      <c r="T2838">
        <v>8870</v>
      </c>
      <c r="U2838">
        <f t="shared" si="89"/>
        <v>96</v>
      </c>
    </row>
    <row r="2839" spans="1:21" x14ac:dyDescent="0.35">
      <c r="A2839" t="s">
        <v>2974</v>
      </c>
      <c r="B2839" t="s">
        <v>2988</v>
      </c>
      <c r="C2839" s="5">
        <v>3</v>
      </c>
      <c r="D2839" t="s">
        <v>29</v>
      </c>
      <c r="E2839">
        <v>910500</v>
      </c>
      <c r="F2839" s="7">
        <v>42476</v>
      </c>
      <c r="G2839" s="4">
        <f t="shared" si="88"/>
        <v>2016</v>
      </c>
      <c r="H2839">
        <v>6.5</v>
      </c>
      <c r="I2839">
        <v>3071</v>
      </c>
      <c r="J2839" s="6">
        <v>3</v>
      </c>
      <c r="K2839">
        <v>2</v>
      </c>
      <c r="L2839" s="6">
        <v>2</v>
      </c>
      <c r="M2839">
        <v>157</v>
      </c>
      <c r="N2839">
        <v>144</v>
      </c>
      <c r="O2839">
        <v>2010</v>
      </c>
      <c r="P2839" s="5" t="s">
        <v>100</v>
      </c>
      <c r="Q2839">
        <v>-37.759</v>
      </c>
      <c r="R2839">
        <v>144.988</v>
      </c>
      <c r="S2839" t="s">
        <v>22</v>
      </c>
      <c r="T2839">
        <v>8870</v>
      </c>
      <c r="U2839">
        <f t="shared" si="89"/>
        <v>6</v>
      </c>
    </row>
    <row r="2840" spans="1:21" x14ac:dyDescent="0.35">
      <c r="A2840" t="s">
        <v>2974</v>
      </c>
      <c r="B2840" t="s">
        <v>2989</v>
      </c>
      <c r="C2840" s="5">
        <v>3</v>
      </c>
      <c r="D2840" t="s">
        <v>20</v>
      </c>
      <c r="E2840">
        <v>995000</v>
      </c>
      <c r="F2840" s="7">
        <v>42476</v>
      </c>
      <c r="G2840" s="4">
        <f t="shared" si="88"/>
        <v>2016</v>
      </c>
      <c r="H2840">
        <v>6.5</v>
      </c>
      <c r="I2840">
        <v>3071</v>
      </c>
      <c r="J2840" s="6">
        <v>2</v>
      </c>
      <c r="K2840">
        <v>1</v>
      </c>
      <c r="L2840" s="6">
        <v>1</v>
      </c>
      <c r="M2840">
        <v>327</v>
      </c>
      <c r="N2840">
        <v>96</v>
      </c>
      <c r="O2840">
        <v>1920</v>
      </c>
      <c r="P2840" s="5" t="s">
        <v>100</v>
      </c>
      <c r="Q2840">
        <v>-37.757399999999997</v>
      </c>
      <c r="R2840">
        <v>144.9854</v>
      </c>
      <c r="S2840" t="s">
        <v>22</v>
      </c>
      <c r="T2840">
        <v>8870</v>
      </c>
      <c r="U2840">
        <f t="shared" si="89"/>
        <v>96</v>
      </c>
    </row>
    <row r="2841" spans="1:21" x14ac:dyDescent="0.35">
      <c r="A2841" t="s">
        <v>2974</v>
      </c>
      <c r="B2841" t="s">
        <v>2990</v>
      </c>
      <c r="C2841" s="5">
        <v>3</v>
      </c>
      <c r="D2841" t="s">
        <v>20</v>
      </c>
      <c r="E2841">
        <v>1400000</v>
      </c>
      <c r="F2841" s="7">
        <v>42630</v>
      </c>
      <c r="G2841" s="4">
        <f t="shared" si="88"/>
        <v>2016</v>
      </c>
      <c r="H2841">
        <v>6.5</v>
      </c>
      <c r="I2841">
        <v>3071</v>
      </c>
      <c r="J2841" s="6">
        <v>2</v>
      </c>
      <c r="K2841">
        <v>2</v>
      </c>
      <c r="L2841" s="6">
        <v>1</v>
      </c>
      <c r="M2841">
        <v>417</v>
      </c>
      <c r="N2841">
        <v>159</v>
      </c>
      <c r="O2841">
        <v>1920</v>
      </c>
      <c r="P2841" s="5" t="s">
        <v>100</v>
      </c>
      <c r="Q2841">
        <v>-37.759500000000003</v>
      </c>
      <c r="R2841">
        <v>145.0017</v>
      </c>
      <c r="S2841" t="s">
        <v>22</v>
      </c>
      <c r="T2841">
        <v>8870</v>
      </c>
      <c r="U2841">
        <f t="shared" si="89"/>
        <v>96</v>
      </c>
    </row>
    <row r="2842" spans="1:21" x14ac:dyDescent="0.35">
      <c r="A2842" t="s">
        <v>2974</v>
      </c>
      <c r="B2842" t="s">
        <v>2991</v>
      </c>
      <c r="C2842" s="5">
        <v>3</v>
      </c>
      <c r="D2842" t="s">
        <v>20</v>
      </c>
      <c r="E2842">
        <v>1110000</v>
      </c>
      <c r="F2842" s="7">
        <v>42630</v>
      </c>
      <c r="G2842" s="4">
        <f t="shared" si="88"/>
        <v>2016</v>
      </c>
      <c r="H2842">
        <v>6.5</v>
      </c>
      <c r="I2842">
        <v>3071</v>
      </c>
      <c r="J2842" s="6">
        <v>3</v>
      </c>
      <c r="K2842">
        <v>1</v>
      </c>
      <c r="L2842" s="6">
        <v>1</v>
      </c>
      <c r="M2842">
        <v>562</v>
      </c>
      <c r="N2842">
        <v>156</v>
      </c>
      <c r="O2842">
        <v>1950</v>
      </c>
      <c r="P2842" s="5" t="s">
        <v>100</v>
      </c>
      <c r="Q2842">
        <v>-37.760199999999998</v>
      </c>
      <c r="R2842">
        <v>144.98779999999999</v>
      </c>
      <c r="S2842" t="s">
        <v>22</v>
      </c>
      <c r="T2842">
        <v>8870</v>
      </c>
      <c r="U2842">
        <f t="shared" si="89"/>
        <v>66</v>
      </c>
    </row>
    <row r="2843" spans="1:21" x14ac:dyDescent="0.35">
      <c r="A2843" t="s">
        <v>2974</v>
      </c>
      <c r="B2843" t="s">
        <v>2992</v>
      </c>
      <c r="C2843" s="5">
        <v>3</v>
      </c>
      <c r="D2843" t="s">
        <v>20</v>
      </c>
      <c r="E2843">
        <v>1200000</v>
      </c>
      <c r="F2843" s="7">
        <v>42630</v>
      </c>
      <c r="G2843" s="4">
        <f t="shared" si="88"/>
        <v>2016</v>
      </c>
      <c r="H2843">
        <v>6.5</v>
      </c>
      <c r="I2843">
        <v>3071</v>
      </c>
      <c r="J2843" s="6">
        <v>3</v>
      </c>
      <c r="K2843">
        <v>2</v>
      </c>
      <c r="L2843" s="6">
        <v>1</v>
      </c>
      <c r="M2843">
        <v>345</v>
      </c>
      <c r="N2843">
        <v>345</v>
      </c>
      <c r="O2843">
        <v>1905</v>
      </c>
      <c r="P2843" s="5" t="s">
        <v>100</v>
      </c>
      <c r="Q2843">
        <v>-37.758200000000002</v>
      </c>
      <c r="R2843">
        <v>145.0094</v>
      </c>
      <c r="S2843" t="s">
        <v>22</v>
      </c>
      <c r="T2843">
        <v>8870</v>
      </c>
      <c r="U2843">
        <f t="shared" si="89"/>
        <v>111</v>
      </c>
    </row>
    <row r="2844" spans="1:21" x14ac:dyDescent="0.35">
      <c r="A2844" t="s">
        <v>2974</v>
      </c>
      <c r="B2844" t="s">
        <v>2993</v>
      </c>
      <c r="C2844" s="5">
        <v>3</v>
      </c>
      <c r="D2844" t="s">
        <v>20</v>
      </c>
      <c r="E2844">
        <v>1427000</v>
      </c>
      <c r="F2844" s="7">
        <v>42693</v>
      </c>
      <c r="G2844" s="4">
        <f t="shared" si="88"/>
        <v>2016</v>
      </c>
      <c r="H2844">
        <v>6.5</v>
      </c>
      <c r="I2844">
        <v>3071</v>
      </c>
      <c r="J2844" s="6">
        <v>3</v>
      </c>
      <c r="K2844">
        <v>1</v>
      </c>
      <c r="L2844" s="6">
        <v>1</v>
      </c>
      <c r="M2844">
        <v>275</v>
      </c>
      <c r="N2844">
        <v>127</v>
      </c>
      <c r="O2844">
        <v>1920</v>
      </c>
      <c r="P2844" s="5" t="s">
        <v>100</v>
      </c>
      <c r="Q2844">
        <v>-37.7592</v>
      </c>
      <c r="R2844">
        <v>145.01050000000001</v>
      </c>
      <c r="S2844" t="s">
        <v>22</v>
      </c>
      <c r="T2844">
        <v>8870</v>
      </c>
      <c r="U2844">
        <f t="shared" si="89"/>
        <v>96</v>
      </c>
    </row>
    <row r="2845" spans="1:21" x14ac:dyDescent="0.35">
      <c r="A2845" t="s">
        <v>2974</v>
      </c>
      <c r="B2845" t="s">
        <v>2994</v>
      </c>
      <c r="C2845" s="5">
        <v>3</v>
      </c>
      <c r="D2845" t="s">
        <v>20</v>
      </c>
      <c r="E2845">
        <v>1290000</v>
      </c>
      <c r="F2845" s="7">
        <v>42512</v>
      </c>
      <c r="G2845" s="4">
        <f t="shared" si="88"/>
        <v>2016</v>
      </c>
      <c r="H2845">
        <v>6.5</v>
      </c>
      <c r="I2845">
        <v>3071</v>
      </c>
      <c r="J2845" s="6">
        <v>3</v>
      </c>
      <c r="K2845">
        <v>1</v>
      </c>
      <c r="L2845" s="6">
        <v>2</v>
      </c>
      <c r="M2845">
        <v>435</v>
      </c>
      <c r="N2845">
        <v>138</v>
      </c>
      <c r="O2845">
        <v>1920</v>
      </c>
      <c r="P2845" s="5" t="s">
        <v>100</v>
      </c>
      <c r="Q2845">
        <v>-37.7607</v>
      </c>
      <c r="R2845">
        <v>145.01050000000001</v>
      </c>
      <c r="S2845" t="s">
        <v>22</v>
      </c>
      <c r="T2845">
        <v>8870</v>
      </c>
      <c r="U2845">
        <f t="shared" si="89"/>
        <v>96</v>
      </c>
    </row>
    <row r="2846" spans="1:21" x14ac:dyDescent="0.35">
      <c r="A2846" t="s">
        <v>2974</v>
      </c>
      <c r="B2846" t="s">
        <v>2995</v>
      </c>
      <c r="C2846" s="5">
        <v>2</v>
      </c>
      <c r="D2846" t="s">
        <v>24</v>
      </c>
      <c r="E2846">
        <v>605000</v>
      </c>
      <c r="F2846" s="7">
        <v>42512</v>
      </c>
      <c r="G2846" s="4">
        <f t="shared" si="88"/>
        <v>2016</v>
      </c>
      <c r="H2846">
        <v>6.5</v>
      </c>
      <c r="I2846">
        <v>3071</v>
      </c>
      <c r="J2846" s="6">
        <v>2</v>
      </c>
      <c r="K2846">
        <v>1</v>
      </c>
      <c r="L2846" s="6">
        <v>1</v>
      </c>
      <c r="M2846">
        <v>133</v>
      </c>
      <c r="N2846">
        <v>83</v>
      </c>
      <c r="P2846" s="5" t="s">
        <v>100</v>
      </c>
      <c r="Q2846">
        <v>-37.764099999999999</v>
      </c>
      <c r="R2846">
        <v>145.0104</v>
      </c>
      <c r="S2846" t="s">
        <v>22</v>
      </c>
      <c r="T2846">
        <v>8870</v>
      </c>
      <c r="U2846">
        <v>0</v>
      </c>
    </row>
    <row r="2847" spans="1:21" x14ac:dyDescent="0.35">
      <c r="A2847" t="s">
        <v>2974</v>
      </c>
      <c r="B2847" t="s">
        <v>2996</v>
      </c>
      <c r="C2847" s="5">
        <v>2</v>
      </c>
      <c r="D2847" t="s">
        <v>24</v>
      </c>
      <c r="E2847">
        <v>450000</v>
      </c>
      <c r="F2847" s="7">
        <v>42604</v>
      </c>
      <c r="G2847" s="4">
        <f t="shared" si="88"/>
        <v>2016</v>
      </c>
      <c r="H2847">
        <v>6.5</v>
      </c>
      <c r="I2847">
        <v>3071</v>
      </c>
      <c r="J2847" s="6">
        <v>2</v>
      </c>
      <c r="K2847">
        <v>1</v>
      </c>
      <c r="L2847" s="6">
        <v>1</v>
      </c>
      <c r="M2847">
        <v>335</v>
      </c>
      <c r="N2847">
        <v>59</v>
      </c>
      <c r="O2847">
        <v>1960</v>
      </c>
      <c r="P2847" s="5" t="s">
        <v>100</v>
      </c>
      <c r="Q2847">
        <v>-37.751600000000003</v>
      </c>
      <c r="R2847">
        <v>144.9871</v>
      </c>
      <c r="S2847" t="s">
        <v>22</v>
      </c>
      <c r="T2847">
        <v>8870</v>
      </c>
      <c r="U2847">
        <f t="shared" si="89"/>
        <v>56</v>
      </c>
    </row>
    <row r="2848" spans="1:21" x14ac:dyDescent="0.35">
      <c r="A2848" t="s">
        <v>2974</v>
      </c>
      <c r="B2848" t="s">
        <v>2997</v>
      </c>
      <c r="C2848" s="5">
        <v>2</v>
      </c>
      <c r="D2848" t="s">
        <v>20</v>
      </c>
      <c r="E2848">
        <v>925000</v>
      </c>
      <c r="F2848" s="7">
        <v>42637</v>
      </c>
      <c r="G2848" s="4">
        <f t="shared" si="88"/>
        <v>2016</v>
      </c>
      <c r="H2848">
        <v>6.5</v>
      </c>
      <c r="I2848">
        <v>3071</v>
      </c>
      <c r="J2848" s="6">
        <v>2</v>
      </c>
      <c r="K2848">
        <v>1</v>
      </c>
      <c r="L2848" s="6">
        <v>1</v>
      </c>
      <c r="M2848">
        <v>258</v>
      </c>
      <c r="N2848">
        <v>157</v>
      </c>
      <c r="P2848" s="5" t="s">
        <v>100</v>
      </c>
      <c r="Q2848">
        <v>-37.758400000000002</v>
      </c>
      <c r="R2848">
        <v>144.99709999999999</v>
      </c>
      <c r="S2848" t="s">
        <v>22</v>
      </c>
      <c r="T2848">
        <v>8870</v>
      </c>
      <c r="U2848">
        <v>0</v>
      </c>
    </row>
    <row r="2849" spans="1:21" x14ac:dyDescent="0.35">
      <c r="A2849" t="s">
        <v>2974</v>
      </c>
      <c r="B2849" t="s">
        <v>2998</v>
      </c>
      <c r="C2849" s="5">
        <v>3</v>
      </c>
      <c r="D2849" t="s">
        <v>20</v>
      </c>
      <c r="E2849">
        <v>1250000</v>
      </c>
      <c r="F2849" s="7">
        <v>42637</v>
      </c>
      <c r="G2849" s="4">
        <f t="shared" si="88"/>
        <v>2016</v>
      </c>
      <c r="H2849">
        <v>6.5</v>
      </c>
      <c r="I2849">
        <v>3071</v>
      </c>
      <c r="J2849" s="6">
        <v>3</v>
      </c>
      <c r="K2849">
        <v>2</v>
      </c>
      <c r="L2849" s="6">
        <v>3</v>
      </c>
      <c r="M2849">
        <v>297</v>
      </c>
      <c r="N2849">
        <v>234</v>
      </c>
      <c r="O2849">
        <v>2013</v>
      </c>
      <c r="P2849" s="5" t="s">
        <v>100</v>
      </c>
      <c r="Q2849">
        <v>-37.761699999999998</v>
      </c>
      <c r="R2849">
        <v>145.01169999999999</v>
      </c>
      <c r="S2849" t="s">
        <v>22</v>
      </c>
      <c r="T2849">
        <v>8870</v>
      </c>
      <c r="U2849">
        <f t="shared" si="89"/>
        <v>3</v>
      </c>
    </row>
    <row r="2850" spans="1:21" x14ac:dyDescent="0.35">
      <c r="A2850" t="s">
        <v>2974</v>
      </c>
      <c r="B2850" t="s">
        <v>2999</v>
      </c>
      <c r="C2850" s="5">
        <v>3</v>
      </c>
      <c r="D2850" t="s">
        <v>29</v>
      </c>
      <c r="E2850">
        <v>1070000</v>
      </c>
      <c r="F2850" s="7">
        <v>42637</v>
      </c>
      <c r="G2850" s="4">
        <f t="shared" si="88"/>
        <v>2016</v>
      </c>
      <c r="H2850">
        <v>6.5</v>
      </c>
      <c r="I2850">
        <v>3071</v>
      </c>
      <c r="J2850" s="6">
        <v>3</v>
      </c>
      <c r="K2850">
        <v>2</v>
      </c>
      <c r="L2850" s="6">
        <v>2</v>
      </c>
      <c r="M2850">
        <v>158</v>
      </c>
      <c r="N2850">
        <v>140</v>
      </c>
      <c r="O2850">
        <v>2007</v>
      </c>
      <c r="P2850" s="5" t="s">
        <v>100</v>
      </c>
      <c r="Q2850">
        <v>-37.758800000000001</v>
      </c>
      <c r="R2850">
        <v>144.9881</v>
      </c>
      <c r="S2850" t="s">
        <v>22</v>
      </c>
      <c r="T2850">
        <v>8870</v>
      </c>
      <c r="U2850">
        <f t="shared" si="89"/>
        <v>9</v>
      </c>
    </row>
    <row r="2851" spans="1:21" x14ac:dyDescent="0.35">
      <c r="A2851" t="s">
        <v>2974</v>
      </c>
      <c r="B2851" t="s">
        <v>3000</v>
      </c>
      <c r="C2851" s="5">
        <v>3</v>
      </c>
      <c r="D2851" t="s">
        <v>20</v>
      </c>
      <c r="E2851">
        <v>1570000</v>
      </c>
      <c r="F2851" s="7">
        <v>42637</v>
      </c>
      <c r="G2851" s="4">
        <f t="shared" si="88"/>
        <v>2016</v>
      </c>
      <c r="H2851">
        <v>6.5</v>
      </c>
      <c r="I2851">
        <v>3071</v>
      </c>
      <c r="J2851" s="6">
        <v>4</v>
      </c>
      <c r="K2851">
        <v>2</v>
      </c>
      <c r="L2851" s="6">
        <v>1</v>
      </c>
      <c r="M2851">
        <v>377</v>
      </c>
      <c r="N2851">
        <v>377</v>
      </c>
      <c r="O2851">
        <v>1920</v>
      </c>
      <c r="P2851" s="5" t="s">
        <v>100</v>
      </c>
      <c r="Q2851">
        <v>-37.757800000000003</v>
      </c>
      <c r="R2851">
        <v>145.0076</v>
      </c>
      <c r="S2851" t="s">
        <v>22</v>
      </c>
      <c r="T2851">
        <v>8870</v>
      </c>
      <c r="U2851">
        <f t="shared" si="89"/>
        <v>96</v>
      </c>
    </row>
    <row r="2852" spans="1:21" x14ac:dyDescent="0.35">
      <c r="A2852" t="s">
        <v>2974</v>
      </c>
      <c r="B2852" t="s">
        <v>3001</v>
      </c>
      <c r="C2852" s="5">
        <v>2</v>
      </c>
      <c r="D2852" t="s">
        <v>20</v>
      </c>
      <c r="E2852">
        <v>1211000</v>
      </c>
      <c r="F2852" s="7">
        <v>42791</v>
      </c>
      <c r="G2852" s="4">
        <f t="shared" si="88"/>
        <v>2017</v>
      </c>
      <c r="H2852">
        <v>6.5</v>
      </c>
      <c r="I2852">
        <v>3071</v>
      </c>
      <c r="J2852" s="6">
        <v>2</v>
      </c>
      <c r="K2852">
        <v>1</v>
      </c>
      <c r="L2852" s="6">
        <v>0</v>
      </c>
      <c r="M2852">
        <v>302</v>
      </c>
      <c r="N2852">
        <v>97</v>
      </c>
      <c r="O2852">
        <v>1915</v>
      </c>
      <c r="P2852" s="5" t="s">
        <v>100</v>
      </c>
      <c r="Q2852">
        <v>-37.754899999999999</v>
      </c>
      <c r="R2852">
        <v>145.0035</v>
      </c>
      <c r="S2852" t="s">
        <v>22</v>
      </c>
      <c r="T2852">
        <v>8870</v>
      </c>
      <c r="U2852">
        <f t="shared" si="89"/>
        <v>102</v>
      </c>
    </row>
    <row r="2853" spans="1:21" x14ac:dyDescent="0.35">
      <c r="A2853" t="s">
        <v>2974</v>
      </c>
      <c r="B2853" t="s">
        <v>3002</v>
      </c>
      <c r="C2853" s="5">
        <v>3</v>
      </c>
      <c r="D2853" t="s">
        <v>20</v>
      </c>
      <c r="E2853">
        <v>1280000</v>
      </c>
      <c r="F2853" s="7">
        <v>42791</v>
      </c>
      <c r="G2853" s="4">
        <f t="shared" si="88"/>
        <v>2017</v>
      </c>
      <c r="H2853">
        <v>6.5</v>
      </c>
      <c r="I2853">
        <v>3071</v>
      </c>
      <c r="J2853" s="6">
        <v>3</v>
      </c>
      <c r="K2853">
        <v>1</v>
      </c>
      <c r="L2853" s="6">
        <v>1</v>
      </c>
      <c r="M2853">
        <v>253</v>
      </c>
      <c r="N2853">
        <v>130</v>
      </c>
      <c r="O2853">
        <v>1910</v>
      </c>
      <c r="P2853" s="5" t="s">
        <v>100</v>
      </c>
      <c r="Q2853">
        <v>-37.756599999999999</v>
      </c>
      <c r="R2853">
        <v>144.9965</v>
      </c>
      <c r="S2853" t="s">
        <v>22</v>
      </c>
      <c r="T2853">
        <v>8870</v>
      </c>
      <c r="U2853">
        <f t="shared" si="89"/>
        <v>107</v>
      </c>
    </row>
    <row r="2854" spans="1:21" x14ac:dyDescent="0.35">
      <c r="A2854" t="s">
        <v>2974</v>
      </c>
      <c r="B2854" t="s">
        <v>3003</v>
      </c>
      <c r="C2854" s="5">
        <v>4</v>
      </c>
      <c r="D2854" t="s">
        <v>20</v>
      </c>
      <c r="E2854">
        <v>1478000</v>
      </c>
      <c r="F2854" s="7">
        <v>42791</v>
      </c>
      <c r="G2854" s="4">
        <f t="shared" si="88"/>
        <v>2017</v>
      </c>
      <c r="H2854">
        <v>6.5</v>
      </c>
      <c r="I2854">
        <v>3071</v>
      </c>
      <c r="J2854" s="6">
        <v>4</v>
      </c>
      <c r="K2854">
        <v>2</v>
      </c>
      <c r="L2854" s="6">
        <v>0</v>
      </c>
      <c r="M2854">
        <v>387</v>
      </c>
      <c r="N2854">
        <v>152</v>
      </c>
      <c r="O2854">
        <v>1900</v>
      </c>
      <c r="P2854" s="5" t="s">
        <v>100</v>
      </c>
      <c r="Q2854">
        <v>-37.756900000000002</v>
      </c>
      <c r="R2854">
        <v>145.00409999999999</v>
      </c>
      <c r="S2854" t="s">
        <v>22</v>
      </c>
      <c r="T2854">
        <v>8870</v>
      </c>
      <c r="U2854">
        <f t="shared" si="89"/>
        <v>117</v>
      </c>
    </row>
    <row r="2855" spans="1:21" x14ac:dyDescent="0.35">
      <c r="A2855" t="s">
        <v>2974</v>
      </c>
      <c r="B2855" t="s">
        <v>3004</v>
      </c>
      <c r="C2855" s="5">
        <v>3</v>
      </c>
      <c r="D2855" t="s">
        <v>20</v>
      </c>
      <c r="E2855">
        <v>1913000</v>
      </c>
      <c r="F2855" s="7">
        <v>42791</v>
      </c>
      <c r="G2855" s="4">
        <f t="shared" si="88"/>
        <v>2017</v>
      </c>
      <c r="H2855">
        <v>6.5</v>
      </c>
      <c r="I2855">
        <v>3071</v>
      </c>
      <c r="J2855" s="6">
        <v>3</v>
      </c>
      <c r="K2855">
        <v>2</v>
      </c>
      <c r="L2855" s="6">
        <v>2</v>
      </c>
      <c r="M2855">
        <v>611</v>
      </c>
      <c r="N2855">
        <v>212</v>
      </c>
      <c r="O2855">
        <v>1930</v>
      </c>
      <c r="P2855" s="5" t="s">
        <v>100</v>
      </c>
      <c r="Q2855">
        <v>-37.7575</v>
      </c>
      <c r="R2855">
        <v>144.99680000000001</v>
      </c>
      <c r="S2855" t="s">
        <v>22</v>
      </c>
      <c r="T2855">
        <v>8870</v>
      </c>
      <c r="U2855">
        <f t="shared" si="89"/>
        <v>87</v>
      </c>
    </row>
    <row r="2856" spans="1:21" x14ac:dyDescent="0.35">
      <c r="A2856" t="s">
        <v>2974</v>
      </c>
      <c r="B2856" t="s">
        <v>3005</v>
      </c>
      <c r="C2856" s="5">
        <v>4</v>
      </c>
      <c r="D2856" t="s">
        <v>20</v>
      </c>
      <c r="E2856">
        <v>928500</v>
      </c>
      <c r="F2856" s="7">
        <v>42577</v>
      </c>
      <c r="G2856" s="4">
        <f t="shared" si="88"/>
        <v>2016</v>
      </c>
      <c r="H2856">
        <v>6.5</v>
      </c>
      <c r="I2856">
        <v>3071</v>
      </c>
      <c r="J2856" s="6">
        <v>4</v>
      </c>
      <c r="K2856">
        <v>2</v>
      </c>
      <c r="L2856" s="6">
        <v>2</v>
      </c>
      <c r="M2856">
        <v>538</v>
      </c>
      <c r="N2856">
        <v>150</v>
      </c>
      <c r="O2856">
        <v>1960</v>
      </c>
      <c r="P2856" s="5" t="s">
        <v>100</v>
      </c>
      <c r="Q2856">
        <v>-37.759500000000003</v>
      </c>
      <c r="R2856">
        <v>145.0241</v>
      </c>
      <c r="S2856" t="s">
        <v>22</v>
      </c>
      <c r="T2856">
        <v>8870</v>
      </c>
      <c r="U2856">
        <f t="shared" si="89"/>
        <v>56</v>
      </c>
    </row>
    <row r="2857" spans="1:21" x14ac:dyDescent="0.35">
      <c r="A2857" t="s">
        <v>2974</v>
      </c>
      <c r="B2857" t="s">
        <v>3006</v>
      </c>
      <c r="C2857" s="5">
        <v>2</v>
      </c>
      <c r="D2857" t="s">
        <v>24</v>
      </c>
      <c r="E2857">
        <v>432500</v>
      </c>
      <c r="F2857" s="7">
        <v>42548</v>
      </c>
      <c r="G2857" s="4">
        <f t="shared" si="88"/>
        <v>2016</v>
      </c>
      <c r="H2857">
        <v>6.5</v>
      </c>
      <c r="I2857">
        <v>3071</v>
      </c>
      <c r="J2857" s="6">
        <v>2</v>
      </c>
      <c r="K2857">
        <v>1</v>
      </c>
      <c r="L2857" s="6">
        <v>1</v>
      </c>
      <c r="M2857">
        <v>748</v>
      </c>
      <c r="N2857">
        <v>56</v>
      </c>
      <c r="O2857">
        <v>1965</v>
      </c>
      <c r="P2857" s="5" t="s">
        <v>100</v>
      </c>
      <c r="Q2857">
        <v>-37.758699999999997</v>
      </c>
      <c r="R2857">
        <v>145.00640000000001</v>
      </c>
      <c r="S2857" t="s">
        <v>22</v>
      </c>
      <c r="T2857">
        <v>8870</v>
      </c>
      <c r="U2857">
        <f t="shared" si="89"/>
        <v>51</v>
      </c>
    </row>
    <row r="2858" spans="1:21" x14ac:dyDescent="0.35">
      <c r="A2858" t="s">
        <v>2974</v>
      </c>
      <c r="B2858" t="s">
        <v>3007</v>
      </c>
      <c r="C2858" s="5">
        <v>3</v>
      </c>
      <c r="D2858" t="s">
        <v>20</v>
      </c>
      <c r="E2858">
        <v>1370000</v>
      </c>
      <c r="F2858" s="7">
        <v>42701</v>
      </c>
      <c r="G2858" s="4">
        <f t="shared" si="88"/>
        <v>2016</v>
      </c>
      <c r="H2858">
        <v>6.5</v>
      </c>
      <c r="I2858">
        <v>3071</v>
      </c>
      <c r="J2858" s="6">
        <v>3</v>
      </c>
      <c r="K2858">
        <v>2</v>
      </c>
      <c r="L2858" s="6">
        <v>3</v>
      </c>
      <c r="M2858">
        <v>417</v>
      </c>
      <c r="N2858">
        <v>153</v>
      </c>
      <c r="O2858">
        <v>1930</v>
      </c>
      <c r="P2858" s="5" t="s">
        <v>100</v>
      </c>
      <c r="Q2858">
        <v>-37.760199999999998</v>
      </c>
      <c r="R2858">
        <v>145.00839999999999</v>
      </c>
      <c r="S2858" t="s">
        <v>22</v>
      </c>
      <c r="T2858">
        <v>8870</v>
      </c>
      <c r="U2858">
        <f t="shared" si="89"/>
        <v>86</v>
      </c>
    </row>
    <row r="2859" spans="1:21" x14ac:dyDescent="0.35">
      <c r="A2859" t="s">
        <v>2974</v>
      </c>
      <c r="B2859" t="s">
        <v>3008</v>
      </c>
      <c r="C2859" s="5">
        <v>3</v>
      </c>
      <c r="D2859" t="s">
        <v>20</v>
      </c>
      <c r="E2859">
        <v>1160000</v>
      </c>
      <c r="F2859" s="7">
        <v>42701</v>
      </c>
      <c r="G2859" s="4">
        <f t="shared" si="88"/>
        <v>2016</v>
      </c>
      <c r="H2859">
        <v>6.5</v>
      </c>
      <c r="I2859">
        <v>3071</v>
      </c>
      <c r="J2859" s="6">
        <v>3</v>
      </c>
      <c r="K2859">
        <v>2</v>
      </c>
      <c r="L2859" s="6">
        <v>2</v>
      </c>
      <c r="M2859">
        <v>644</v>
      </c>
      <c r="N2859">
        <v>149</v>
      </c>
      <c r="O2859">
        <v>2001</v>
      </c>
      <c r="P2859" s="5" t="s">
        <v>100</v>
      </c>
      <c r="Q2859">
        <v>-37.760399999999997</v>
      </c>
      <c r="R2859">
        <v>145.02099999999999</v>
      </c>
      <c r="S2859" t="s">
        <v>22</v>
      </c>
      <c r="T2859">
        <v>8870</v>
      </c>
      <c r="U2859">
        <f t="shared" si="89"/>
        <v>15</v>
      </c>
    </row>
    <row r="2860" spans="1:21" x14ac:dyDescent="0.35">
      <c r="A2860" t="s">
        <v>2974</v>
      </c>
      <c r="B2860" t="s">
        <v>3009</v>
      </c>
      <c r="C2860" s="5">
        <v>3</v>
      </c>
      <c r="D2860" t="s">
        <v>20</v>
      </c>
      <c r="E2860">
        <v>1380000</v>
      </c>
      <c r="F2860" s="7">
        <v>42610</v>
      </c>
      <c r="G2860" s="4">
        <f t="shared" si="88"/>
        <v>2016</v>
      </c>
      <c r="H2860">
        <v>6.5</v>
      </c>
      <c r="I2860">
        <v>3071</v>
      </c>
      <c r="J2860" s="6">
        <v>3</v>
      </c>
      <c r="K2860">
        <v>2</v>
      </c>
      <c r="L2860" s="6">
        <v>1</v>
      </c>
      <c r="M2860">
        <v>359</v>
      </c>
      <c r="N2860">
        <v>128</v>
      </c>
      <c r="O2860">
        <v>1920</v>
      </c>
      <c r="P2860" s="5" t="s">
        <v>100</v>
      </c>
      <c r="Q2860">
        <v>-37.756500000000003</v>
      </c>
      <c r="R2860">
        <v>144.9906</v>
      </c>
      <c r="S2860" t="s">
        <v>22</v>
      </c>
      <c r="T2860">
        <v>8870</v>
      </c>
      <c r="U2860">
        <f t="shared" si="89"/>
        <v>96</v>
      </c>
    </row>
    <row r="2861" spans="1:21" x14ac:dyDescent="0.35">
      <c r="A2861" t="s">
        <v>3010</v>
      </c>
      <c r="B2861" t="s">
        <v>3011</v>
      </c>
      <c r="C2861" s="5">
        <v>3</v>
      </c>
      <c r="D2861" t="s">
        <v>20</v>
      </c>
      <c r="E2861">
        <v>1435000</v>
      </c>
      <c r="F2861" s="7">
        <v>42707</v>
      </c>
      <c r="G2861" s="4">
        <f t="shared" si="88"/>
        <v>2016</v>
      </c>
      <c r="H2861">
        <v>4.5999999999999996</v>
      </c>
      <c r="I2861">
        <v>3142</v>
      </c>
      <c r="J2861" s="6">
        <v>3</v>
      </c>
      <c r="K2861">
        <v>1</v>
      </c>
      <c r="L2861" s="6">
        <v>0</v>
      </c>
      <c r="M2861">
        <v>889</v>
      </c>
      <c r="N2861">
        <v>135</v>
      </c>
      <c r="O2861">
        <v>1943</v>
      </c>
      <c r="P2861" s="5" t="s">
        <v>154</v>
      </c>
      <c r="Q2861">
        <v>-37.832799999999999</v>
      </c>
      <c r="R2861">
        <v>145.00649999999999</v>
      </c>
      <c r="S2861" t="s">
        <v>78</v>
      </c>
      <c r="T2861">
        <v>7217</v>
      </c>
      <c r="U2861">
        <f t="shared" si="89"/>
        <v>73</v>
      </c>
    </row>
    <row r="2862" spans="1:21" x14ac:dyDescent="0.35">
      <c r="A2862" t="s">
        <v>3010</v>
      </c>
      <c r="B2862" t="s">
        <v>3012</v>
      </c>
      <c r="C2862" s="5">
        <v>4</v>
      </c>
      <c r="D2862" t="s">
        <v>20</v>
      </c>
      <c r="E2862">
        <v>5500000</v>
      </c>
      <c r="F2862" s="7">
        <v>42707</v>
      </c>
      <c r="G2862" s="4">
        <f t="shared" si="88"/>
        <v>2016</v>
      </c>
      <c r="H2862">
        <v>4.5999999999999996</v>
      </c>
      <c r="I2862">
        <v>3142</v>
      </c>
      <c r="J2862" s="6">
        <v>4</v>
      </c>
      <c r="K2862">
        <v>3</v>
      </c>
      <c r="L2862" s="6">
        <v>2</v>
      </c>
      <c r="M2862">
        <v>691</v>
      </c>
      <c r="N2862">
        <v>374</v>
      </c>
      <c r="O2862">
        <v>2000</v>
      </c>
      <c r="P2862" s="5" t="s">
        <v>154</v>
      </c>
      <c r="Q2862">
        <v>-37.8431</v>
      </c>
      <c r="R2862">
        <v>145.02099999999999</v>
      </c>
      <c r="S2862" t="s">
        <v>78</v>
      </c>
      <c r="T2862">
        <v>7217</v>
      </c>
      <c r="U2862">
        <f t="shared" si="89"/>
        <v>16</v>
      </c>
    </row>
    <row r="2863" spans="1:21" x14ac:dyDescent="0.35">
      <c r="A2863" t="s">
        <v>3010</v>
      </c>
      <c r="B2863" t="s">
        <v>3013</v>
      </c>
      <c r="C2863" s="5">
        <v>4</v>
      </c>
      <c r="D2863" t="s">
        <v>20</v>
      </c>
      <c r="E2863">
        <v>5500000</v>
      </c>
      <c r="F2863" s="7">
        <v>42798</v>
      </c>
      <c r="G2863" s="4">
        <f t="shared" si="88"/>
        <v>2017</v>
      </c>
      <c r="H2863">
        <v>4.5999999999999996</v>
      </c>
      <c r="I2863">
        <v>3142</v>
      </c>
      <c r="J2863" s="6">
        <v>4</v>
      </c>
      <c r="K2863">
        <v>4</v>
      </c>
      <c r="L2863" s="6">
        <v>5</v>
      </c>
      <c r="M2863">
        <v>877</v>
      </c>
      <c r="N2863">
        <v>332</v>
      </c>
      <c r="O2863">
        <v>1923</v>
      </c>
      <c r="P2863" s="5" t="s">
        <v>154</v>
      </c>
      <c r="Q2863">
        <v>-37.844700000000003</v>
      </c>
      <c r="R2863">
        <v>145.01339999999999</v>
      </c>
      <c r="S2863" t="s">
        <v>78</v>
      </c>
      <c r="T2863">
        <v>7217</v>
      </c>
      <c r="U2863">
        <f t="shared" si="89"/>
        <v>94</v>
      </c>
    </row>
    <row r="2864" spans="1:21" x14ac:dyDescent="0.35">
      <c r="A2864" t="s">
        <v>3010</v>
      </c>
      <c r="B2864" t="s">
        <v>3014</v>
      </c>
      <c r="C2864" s="5">
        <v>3</v>
      </c>
      <c r="D2864" t="s">
        <v>20</v>
      </c>
      <c r="E2864">
        <v>1689000</v>
      </c>
      <c r="F2864" s="7">
        <v>42798</v>
      </c>
      <c r="G2864" s="4">
        <f t="shared" si="88"/>
        <v>2017</v>
      </c>
      <c r="H2864">
        <v>4.5999999999999996</v>
      </c>
      <c r="I2864">
        <v>3142</v>
      </c>
      <c r="J2864" s="6">
        <v>3</v>
      </c>
      <c r="K2864">
        <v>1</v>
      </c>
      <c r="L2864" s="6">
        <v>0</v>
      </c>
      <c r="M2864">
        <v>222</v>
      </c>
      <c r="N2864">
        <v>118</v>
      </c>
      <c r="O2864">
        <v>1920</v>
      </c>
      <c r="P2864" s="5" t="s">
        <v>154</v>
      </c>
      <c r="Q2864">
        <v>-37.844799999999999</v>
      </c>
      <c r="R2864">
        <v>145.00550000000001</v>
      </c>
      <c r="S2864" t="s">
        <v>78</v>
      </c>
      <c r="T2864">
        <v>7217</v>
      </c>
      <c r="U2864">
        <f t="shared" si="89"/>
        <v>97</v>
      </c>
    </row>
    <row r="2865" spans="1:21" x14ac:dyDescent="0.35">
      <c r="A2865" t="s">
        <v>3010</v>
      </c>
      <c r="B2865" t="s">
        <v>3015</v>
      </c>
      <c r="C2865" s="5">
        <v>3</v>
      </c>
      <c r="D2865" t="s">
        <v>20</v>
      </c>
      <c r="E2865">
        <v>2820000</v>
      </c>
      <c r="F2865" s="7">
        <v>42714</v>
      </c>
      <c r="G2865" s="4">
        <f t="shared" si="88"/>
        <v>2016</v>
      </c>
      <c r="H2865">
        <v>4.5999999999999996</v>
      </c>
      <c r="I2865">
        <v>3142</v>
      </c>
      <c r="J2865" s="6">
        <v>3</v>
      </c>
      <c r="K2865">
        <v>2</v>
      </c>
      <c r="L2865" s="6">
        <v>2</v>
      </c>
      <c r="M2865">
        <v>600</v>
      </c>
      <c r="N2865">
        <v>205</v>
      </c>
      <c r="O2865">
        <v>1967</v>
      </c>
      <c r="P2865" s="5" t="s">
        <v>154</v>
      </c>
      <c r="Q2865">
        <v>-37.833199999999998</v>
      </c>
      <c r="R2865">
        <v>145.01169999999999</v>
      </c>
      <c r="S2865" t="s">
        <v>78</v>
      </c>
      <c r="T2865">
        <v>7217</v>
      </c>
      <c r="U2865">
        <f t="shared" si="89"/>
        <v>49</v>
      </c>
    </row>
    <row r="2866" spans="1:21" x14ac:dyDescent="0.35">
      <c r="A2866" t="s">
        <v>3010</v>
      </c>
      <c r="B2866" t="s">
        <v>3016</v>
      </c>
      <c r="C2866" s="5">
        <v>3</v>
      </c>
      <c r="D2866" t="s">
        <v>20</v>
      </c>
      <c r="E2866">
        <v>2840000</v>
      </c>
      <c r="F2866" s="7">
        <v>42805</v>
      </c>
      <c r="G2866" s="4">
        <f t="shared" si="88"/>
        <v>2017</v>
      </c>
      <c r="H2866">
        <v>4.5999999999999996</v>
      </c>
      <c r="I2866">
        <v>3142</v>
      </c>
      <c r="J2866" s="6">
        <v>3</v>
      </c>
      <c r="K2866">
        <v>2</v>
      </c>
      <c r="L2866" s="6">
        <v>4</v>
      </c>
      <c r="M2866">
        <v>1317</v>
      </c>
      <c r="N2866">
        <v>228</v>
      </c>
      <c r="O2866">
        <v>2000</v>
      </c>
      <c r="P2866" s="5" t="s">
        <v>154</v>
      </c>
      <c r="Q2866">
        <v>-37.838000000000001</v>
      </c>
      <c r="R2866">
        <v>145.00540000000001</v>
      </c>
      <c r="S2866" t="s">
        <v>78</v>
      </c>
      <c r="T2866">
        <v>7217</v>
      </c>
      <c r="U2866">
        <f t="shared" si="89"/>
        <v>17</v>
      </c>
    </row>
    <row r="2867" spans="1:21" x14ac:dyDescent="0.35">
      <c r="A2867" t="s">
        <v>3010</v>
      </c>
      <c r="B2867" t="s">
        <v>3017</v>
      </c>
      <c r="C2867" s="5">
        <v>3</v>
      </c>
      <c r="D2867" t="s">
        <v>29</v>
      </c>
      <c r="E2867">
        <v>2700000</v>
      </c>
      <c r="F2867" s="7">
        <v>42533</v>
      </c>
      <c r="G2867" s="4">
        <f t="shared" si="88"/>
        <v>2016</v>
      </c>
      <c r="H2867">
        <v>4.5999999999999996</v>
      </c>
      <c r="I2867">
        <v>3142</v>
      </c>
      <c r="J2867" s="6">
        <v>3</v>
      </c>
      <c r="K2867">
        <v>2</v>
      </c>
      <c r="L2867" s="6">
        <v>2</v>
      </c>
      <c r="M2867">
        <v>294</v>
      </c>
      <c r="N2867">
        <v>220</v>
      </c>
      <c r="O2867">
        <v>2010</v>
      </c>
      <c r="P2867" s="5" t="s">
        <v>154</v>
      </c>
      <c r="Q2867">
        <v>-37.850299999999997</v>
      </c>
      <c r="R2867">
        <v>145.0292</v>
      </c>
      <c r="S2867" t="s">
        <v>78</v>
      </c>
      <c r="T2867">
        <v>7217</v>
      </c>
      <c r="U2867">
        <f t="shared" si="89"/>
        <v>6</v>
      </c>
    </row>
    <row r="2868" spans="1:21" x14ac:dyDescent="0.35">
      <c r="A2868" t="s">
        <v>3010</v>
      </c>
      <c r="B2868" t="s">
        <v>3018</v>
      </c>
      <c r="C2868" s="5">
        <v>4</v>
      </c>
      <c r="D2868" t="s">
        <v>20</v>
      </c>
      <c r="E2868">
        <v>4000000</v>
      </c>
      <c r="F2868" s="7">
        <v>42595</v>
      </c>
      <c r="G2868" s="4">
        <f t="shared" si="88"/>
        <v>2016</v>
      </c>
      <c r="H2868">
        <v>4.5999999999999996</v>
      </c>
      <c r="I2868">
        <v>3142</v>
      </c>
      <c r="J2868" s="6">
        <v>4</v>
      </c>
      <c r="K2868">
        <v>4</v>
      </c>
      <c r="L2868" s="6">
        <v>4</v>
      </c>
      <c r="M2868">
        <v>324</v>
      </c>
      <c r="N2868">
        <v>60</v>
      </c>
      <c r="P2868" s="5" t="s">
        <v>154</v>
      </c>
      <c r="Q2868">
        <v>-37.843899999999998</v>
      </c>
      <c r="R2868">
        <v>145.0093</v>
      </c>
      <c r="S2868" t="s">
        <v>78</v>
      </c>
      <c r="T2868">
        <v>7217</v>
      </c>
      <c r="U2868">
        <v>0</v>
      </c>
    </row>
    <row r="2869" spans="1:21" x14ac:dyDescent="0.35">
      <c r="A2869" t="s">
        <v>3010</v>
      </c>
      <c r="B2869" t="s">
        <v>3019</v>
      </c>
      <c r="C2869" s="5">
        <v>3</v>
      </c>
      <c r="D2869" t="s">
        <v>20</v>
      </c>
      <c r="E2869">
        <v>6250000</v>
      </c>
      <c r="F2869" s="7">
        <v>42658</v>
      </c>
      <c r="G2869" s="4">
        <f t="shared" si="88"/>
        <v>2016</v>
      </c>
      <c r="H2869">
        <v>4.5999999999999996</v>
      </c>
      <c r="I2869">
        <v>3142</v>
      </c>
      <c r="J2869" s="6">
        <v>3</v>
      </c>
      <c r="K2869">
        <v>3</v>
      </c>
      <c r="L2869" s="6">
        <v>2</v>
      </c>
      <c r="M2869">
        <v>564</v>
      </c>
      <c r="N2869">
        <v>342</v>
      </c>
      <c r="O2869">
        <v>2000</v>
      </c>
      <c r="P2869" s="5" t="s">
        <v>154</v>
      </c>
      <c r="Q2869">
        <v>-37.848599999999998</v>
      </c>
      <c r="R2869">
        <v>145.02440000000001</v>
      </c>
      <c r="S2869" t="s">
        <v>78</v>
      </c>
      <c r="T2869">
        <v>7217</v>
      </c>
      <c r="U2869">
        <f t="shared" si="89"/>
        <v>16</v>
      </c>
    </row>
    <row r="2870" spans="1:21" x14ac:dyDescent="0.35">
      <c r="A2870" t="s">
        <v>3010</v>
      </c>
      <c r="B2870" t="s">
        <v>3020</v>
      </c>
      <c r="C2870" s="5">
        <v>4</v>
      </c>
      <c r="D2870" t="s">
        <v>20</v>
      </c>
      <c r="E2870">
        <v>4500000</v>
      </c>
      <c r="F2870" s="7">
        <v>42658</v>
      </c>
      <c r="G2870" s="4">
        <f t="shared" si="88"/>
        <v>2016</v>
      </c>
      <c r="H2870">
        <v>4.5999999999999996</v>
      </c>
      <c r="I2870">
        <v>3142</v>
      </c>
      <c r="J2870" s="6">
        <v>4</v>
      </c>
      <c r="K2870">
        <v>3</v>
      </c>
      <c r="L2870" s="6">
        <v>2</v>
      </c>
      <c r="M2870">
        <v>732</v>
      </c>
      <c r="N2870">
        <v>367</v>
      </c>
      <c r="O2870">
        <v>1980</v>
      </c>
      <c r="P2870" s="5" t="s">
        <v>154</v>
      </c>
      <c r="Q2870">
        <v>-37.834899999999998</v>
      </c>
      <c r="R2870">
        <v>145.01</v>
      </c>
      <c r="S2870" t="s">
        <v>78</v>
      </c>
      <c r="T2870">
        <v>7217</v>
      </c>
      <c r="U2870">
        <f t="shared" si="89"/>
        <v>36</v>
      </c>
    </row>
    <row r="2871" spans="1:21" x14ac:dyDescent="0.35">
      <c r="A2871" t="s">
        <v>3010</v>
      </c>
      <c r="B2871" t="s">
        <v>3021</v>
      </c>
      <c r="C2871" s="5">
        <v>3</v>
      </c>
      <c r="D2871" t="s">
        <v>29</v>
      </c>
      <c r="E2871">
        <v>1550000</v>
      </c>
      <c r="F2871" s="7">
        <v>42658</v>
      </c>
      <c r="G2871" s="4">
        <f t="shared" si="88"/>
        <v>2016</v>
      </c>
      <c r="H2871">
        <v>4.5999999999999996</v>
      </c>
      <c r="I2871">
        <v>3142</v>
      </c>
      <c r="J2871" s="6">
        <v>3</v>
      </c>
      <c r="K2871">
        <v>2</v>
      </c>
      <c r="L2871" s="6">
        <v>2</v>
      </c>
      <c r="M2871">
        <v>117</v>
      </c>
      <c r="N2871">
        <v>214</v>
      </c>
      <c r="O2871">
        <v>2000</v>
      </c>
      <c r="P2871" s="5" t="s">
        <v>154</v>
      </c>
      <c r="Q2871">
        <v>-37.834299999999999</v>
      </c>
      <c r="R2871">
        <v>145.0112</v>
      </c>
      <c r="S2871" t="s">
        <v>78</v>
      </c>
      <c r="T2871">
        <v>7217</v>
      </c>
      <c r="U2871">
        <f t="shared" si="89"/>
        <v>16</v>
      </c>
    </row>
    <row r="2872" spans="1:21" x14ac:dyDescent="0.35">
      <c r="A2872" t="s">
        <v>3010</v>
      </c>
      <c r="B2872" t="s">
        <v>3022</v>
      </c>
      <c r="C2872" s="5">
        <v>3</v>
      </c>
      <c r="D2872" t="s">
        <v>24</v>
      </c>
      <c r="E2872">
        <v>950000</v>
      </c>
      <c r="F2872" s="7">
        <v>42812</v>
      </c>
      <c r="G2872" s="4">
        <f t="shared" si="88"/>
        <v>2017</v>
      </c>
      <c r="H2872">
        <v>4.5999999999999996</v>
      </c>
      <c r="I2872">
        <v>3142</v>
      </c>
      <c r="J2872" s="6">
        <v>3</v>
      </c>
      <c r="K2872">
        <v>1</v>
      </c>
      <c r="L2872" s="6">
        <v>1</v>
      </c>
      <c r="M2872">
        <v>57</v>
      </c>
      <c r="N2872">
        <v>107</v>
      </c>
      <c r="O2872">
        <v>1960</v>
      </c>
      <c r="P2872" s="5" t="s">
        <v>154</v>
      </c>
      <c r="Q2872">
        <v>-37.8371</v>
      </c>
      <c r="R2872">
        <v>145.012</v>
      </c>
      <c r="S2872" t="s">
        <v>78</v>
      </c>
      <c r="T2872">
        <v>7217</v>
      </c>
      <c r="U2872">
        <f t="shared" si="89"/>
        <v>57</v>
      </c>
    </row>
    <row r="2873" spans="1:21" x14ac:dyDescent="0.35">
      <c r="A2873" t="s">
        <v>3010</v>
      </c>
      <c r="B2873" t="s">
        <v>3023</v>
      </c>
      <c r="C2873" s="5">
        <v>4</v>
      </c>
      <c r="D2873" t="s">
        <v>20</v>
      </c>
      <c r="E2873">
        <v>2620000</v>
      </c>
      <c r="F2873" s="7">
        <v>42539</v>
      </c>
      <c r="G2873" s="4">
        <f t="shared" si="88"/>
        <v>2016</v>
      </c>
      <c r="H2873">
        <v>4.5999999999999996</v>
      </c>
      <c r="I2873">
        <v>3142</v>
      </c>
      <c r="J2873" s="6">
        <v>4</v>
      </c>
      <c r="K2873">
        <v>2</v>
      </c>
      <c r="L2873" s="6">
        <v>2</v>
      </c>
      <c r="M2873">
        <v>516</v>
      </c>
      <c r="N2873">
        <v>286</v>
      </c>
      <c r="O2873">
        <v>1925</v>
      </c>
      <c r="P2873" s="5" t="s">
        <v>154</v>
      </c>
      <c r="Q2873">
        <v>-37.839799999999997</v>
      </c>
      <c r="R2873">
        <v>145.03049999999999</v>
      </c>
      <c r="S2873" t="s">
        <v>78</v>
      </c>
      <c r="T2873">
        <v>7217</v>
      </c>
      <c r="U2873">
        <f t="shared" si="89"/>
        <v>91</v>
      </c>
    </row>
    <row r="2874" spans="1:21" x14ac:dyDescent="0.35">
      <c r="A2874" t="s">
        <v>3010</v>
      </c>
      <c r="B2874" t="s">
        <v>3024</v>
      </c>
      <c r="C2874" s="5">
        <v>3</v>
      </c>
      <c r="D2874" t="s">
        <v>20</v>
      </c>
      <c r="E2874">
        <v>1900000</v>
      </c>
      <c r="F2874" s="7">
        <v>42693</v>
      </c>
      <c r="G2874" s="4">
        <f t="shared" si="88"/>
        <v>2016</v>
      </c>
      <c r="H2874">
        <v>4.5999999999999996</v>
      </c>
      <c r="I2874">
        <v>3142</v>
      </c>
      <c r="J2874" s="6">
        <v>3</v>
      </c>
      <c r="K2874">
        <v>2</v>
      </c>
      <c r="L2874" s="6">
        <v>1</v>
      </c>
      <c r="M2874">
        <v>268</v>
      </c>
      <c r="N2874">
        <v>139</v>
      </c>
      <c r="O2874">
        <v>1900</v>
      </c>
      <c r="P2874" s="5" t="s">
        <v>154</v>
      </c>
      <c r="Q2874">
        <v>-37.8369</v>
      </c>
      <c r="R2874">
        <v>145.00720000000001</v>
      </c>
      <c r="S2874" t="s">
        <v>78</v>
      </c>
      <c r="T2874">
        <v>7217</v>
      </c>
      <c r="U2874">
        <f t="shared" si="89"/>
        <v>116</v>
      </c>
    </row>
    <row r="2875" spans="1:21" x14ac:dyDescent="0.35">
      <c r="A2875" t="s">
        <v>3010</v>
      </c>
      <c r="B2875" t="s">
        <v>3025</v>
      </c>
      <c r="C2875" s="5">
        <v>4</v>
      </c>
      <c r="D2875" t="s">
        <v>20</v>
      </c>
      <c r="E2875">
        <v>4000000</v>
      </c>
      <c r="F2875" s="7">
        <v>42693</v>
      </c>
      <c r="G2875" s="4">
        <f t="shared" si="88"/>
        <v>2016</v>
      </c>
      <c r="H2875">
        <v>4.5999999999999996</v>
      </c>
      <c r="I2875">
        <v>3142</v>
      </c>
      <c r="J2875" s="6">
        <v>4</v>
      </c>
      <c r="K2875">
        <v>2</v>
      </c>
      <c r="L2875" s="6">
        <v>2</v>
      </c>
      <c r="M2875">
        <v>684</v>
      </c>
      <c r="N2875">
        <v>331</v>
      </c>
      <c r="O2875">
        <v>1963</v>
      </c>
      <c r="P2875" s="5" t="s">
        <v>154</v>
      </c>
      <c r="Q2875">
        <v>-37.848500000000001</v>
      </c>
      <c r="R2875">
        <v>145.01689999999999</v>
      </c>
      <c r="S2875" t="s">
        <v>78</v>
      </c>
      <c r="T2875">
        <v>7217</v>
      </c>
      <c r="U2875">
        <f t="shared" si="89"/>
        <v>53</v>
      </c>
    </row>
    <row r="2876" spans="1:21" x14ac:dyDescent="0.35">
      <c r="A2876" t="s">
        <v>3010</v>
      </c>
      <c r="B2876" t="s">
        <v>3026</v>
      </c>
      <c r="C2876" s="5">
        <v>3</v>
      </c>
      <c r="D2876" t="s">
        <v>20</v>
      </c>
      <c r="E2876">
        <v>4200000</v>
      </c>
      <c r="F2876" s="7">
        <v>42483</v>
      </c>
      <c r="G2876" s="4">
        <f t="shared" si="88"/>
        <v>2016</v>
      </c>
      <c r="H2876">
        <v>4.5999999999999996</v>
      </c>
      <c r="I2876">
        <v>3142</v>
      </c>
      <c r="J2876" s="6">
        <v>4</v>
      </c>
      <c r="K2876">
        <v>4</v>
      </c>
      <c r="L2876" s="6">
        <v>2</v>
      </c>
      <c r="M2876">
        <v>565</v>
      </c>
      <c r="N2876">
        <v>331</v>
      </c>
      <c r="O2876">
        <v>2005</v>
      </c>
      <c r="P2876" s="5" t="s">
        <v>154</v>
      </c>
      <c r="Q2876">
        <v>-37.844799999999999</v>
      </c>
      <c r="R2876">
        <v>145.01230000000001</v>
      </c>
      <c r="S2876" t="s">
        <v>78</v>
      </c>
      <c r="T2876">
        <v>7217</v>
      </c>
      <c r="U2876">
        <f t="shared" si="89"/>
        <v>11</v>
      </c>
    </row>
    <row r="2877" spans="1:21" x14ac:dyDescent="0.35">
      <c r="A2877" t="s">
        <v>3010</v>
      </c>
      <c r="B2877" t="s">
        <v>3027</v>
      </c>
      <c r="C2877" s="5">
        <v>3</v>
      </c>
      <c r="D2877" t="s">
        <v>20</v>
      </c>
      <c r="E2877">
        <v>2250000</v>
      </c>
      <c r="F2877" s="7">
        <v>42518</v>
      </c>
      <c r="G2877" s="4">
        <f t="shared" si="88"/>
        <v>2016</v>
      </c>
      <c r="H2877">
        <v>4.5999999999999996</v>
      </c>
      <c r="I2877">
        <v>3142</v>
      </c>
      <c r="J2877" s="6">
        <v>3</v>
      </c>
      <c r="K2877">
        <v>3</v>
      </c>
      <c r="L2877" s="6">
        <v>2</v>
      </c>
      <c r="M2877">
        <v>575</v>
      </c>
      <c r="N2877">
        <v>205</v>
      </c>
      <c r="O2877">
        <v>1930</v>
      </c>
      <c r="P2877" s="5" t="s">
        <v>154</v>
      </c>
      <c r="Q2877">
        <v>-37.837499999999999</v>
      </c>
      <c r="R2877">
        <v>145.00919999999999</v>
      </c>
      <c r="S2877" t="s">
        <v>78</v>
      </c>
      <c r="T2877">
        <v>7217</v>
      </c>
      <c r="U2877">
        <f t="shared" si="89"/>
        <v>86</v>
      </c>
    </row>
    <row r="2878" spans="1:21" x14ac:dyDescent="0.35">
      <c r="A2878" t="s">
        <v>3010</v>
      </c>
      <c r="B2878" t="s">
        <v>3028</v>
      </c>
      <c r="C2878" s="5">
        <v>3</v>
      </c>
      <c r="D2878" t="s">
        <v>20</v>
      </c>
      <c r="E2878">
        <v>3270000</v>
      </c>
      <c r="F2878" s="7">
        <v>42610</v>
      </c>
      <c r="G2878" s="4">
        <f t="shared" si="88"/>
        <v>2016</v>
      </c>
      <c r="H2878">
        <v>4.5999999999999996</v>
      </c>
      <c r="I2878">
        <v>3142</v>
      </c>
      <c r="J2878" s="6">
        <v>3</v>
      </c>
      <c r="K2878">
        <v>2</v>
      </c>
      <c r="L2878" s="6">
        <v>1</v>
      </c>
      <c r="M2878">
        <v>363</v>
      </c>
      <c r="N2878">
        <v>215</v>
      </c>
      <c r="O2878">
        <v>1935</v>
      </c>
      <c r="P2878" s="5" t="s">
        <v>154</v>
      </c>
      <c r="Q2878">
        <v>-37.844499999999996</v>
      </c>
      <c r="R2878">
        <v>145.01820000000001</v>
      </c>
      <c r="S2878" t="s">
        <v>78</v>
      </c>
      <c r="T2878">
        <v>7217</v>
      </c>
      <c r="U2878">
        <f t="shared" si="89"/>
        <v>81</v>
      </c>
    </row>
    <row r="2879" spans="1:21" x14ac:dyDescent="0.35">
      <c r="A2879" t="s">
        <v>3029</v>
      </c>
      <c r="B2879" t="s">
        <v>3030</v>
      </c>
      <c r="C2879" s="5">
        <v>3</v>
      </c>
      <c r="D2879" t="s">
        <v>20</v>
      </c>
      <c r="E2879">
        <v>960000</v>
      </c>
      <c r="F2879" s="7">
        <v>42616</v>
      </c>
      <c r="G2879" s="4">
        <f t="shared" si="88"/>
        <v>2016</v>
      </c>
      <c r="H2879">
        <v>13.8</v>
      </c>
      <c r="I2879">
        <v>3084</v>
      </c>
      <c r="J2879" s="6">
        <v>4</v>
      </c>
      <c r="K2879">
        <v>2</v>
      </c>
      <c r="L2879" s="6">
        <v>2</v>
      </c>
      <c r="M2879">
        <v>656</v>
      </c>
      <c r="N2879">
        <v>183</v>
      </c>
      <c r="O2879">
        <v>1990</v>
      </c>
      <c r="P2879" s="5" t="s">
        <v>1161</v>
      </c>
      <c r="Q2879">
        <v>-37.732199999999999</v>
      </c>
      <c r="R2879">
        <v>145.09950000000001</v>
      </c>
      <c r="S2879" t="s">
        <v>541</v>
      </c>
      <c r="T2879">
        <v>2698</v>
      </c>
      <c r="U2879">
        <f t="shared" si="89"/>
        <v>26</v>
      </c>
    </row>
    <row r="2880" spans="1:21" x14ac:dyDescent="0.35">
      <c r="A2880" t="s">
        <v>3029</v>
      </c>
      <c r="B2880" t="s">
        <v>3031</v>
      </c>
      <c r="C2880" s="5">
        <v>4</v>
      </c>
      <c r="D2880" t="s">
        <v>20</v>
      </c>
      <c r="E2880">
        <v>1010000</v>
      </c>
      <c r="F2880" s="7">
        <v>42707</v>
      </c>
      <c r="G2880" s="4">
        <f t="shared" si="88"/>
        <v>2016</v>
      </c>
      <c r="H2880">
        <v>13.8</v>
      </c>
      <c r="I2880">
        <v>3084</v>
      </c>
      <c r="J2880" s="6">
        <v>4</v>
      </c>
      <c r="K2880">
        <v>3</v>
      </c>
      <c r="L2880" s="6">
        <v>2</v>
      </c>
      <c r="M2880">
        <v>669</v>
      </c>
      <c r="N2880">
        <v>163</v>
      </c>
      <c r="O2880">
        <v>1960</v>
      </c>
      <c r="P2880" s="5" t="s">
        <v>1161</v>
      </c>
      <c r="Q2880">
        <v>-37.741900000000001</v>
      </c>
      <c r="R2880">
        <v>145.083</v>
      </c>
      <c r="S2880" t="s">
        <v>541</v>
      </c>
      <c r="T2880">
        <v>2698</v>
      </c>
      <c r="U2880">
        <f t="shared" si="89"/>
        <v>56</v>
      </c>
    </row>
    <row r="2881" spans="1:21" x14ac:dyDescent="0.35">
      <c r="A2881" t="s">
        <v>3029</v>
      </c>
      <c r="B2881" t="s">
        <v>3032</v>
      </c>
      <c r="C2881" s="5">
        <v>3</v>
      </c>
      <c r="D2881" t="s">
        <v>20</v>
      </c>
      <c r="E2881">
        <v>880000</v>
      </c>
      <c r="F2881" s="7">
        <v>42707</v>
      </c>
      <c r="G2881" s="4">
        <f t="shared" si="88"/>
        <v>2016</v>
      </c>
      <c r="H2881">
        <v>13.8</v>
      </c>
      <c r="I2881">
        <v>3084</v>
      </c>
      <c r="J2881" s="6">
        <v>3</v>
      </c>
      <c r="K2881">
        <v>2</v>
      </c>
      <c r="L2881" s="6">
        <v>4</v>
      </c>
      <c r="M2881">
        <v>704</v>
      </c>
      <c r="N2881">
        <v>167</v>
      </c>
      <c r="O2881">
        <v>1970</v>
      </c>
      <c r="P2881" s="5" t="s">
        <v>1161</v>
      </c>
      <c r="Q2881">
        <v>-37.732700000000001</v>
      </c>
      <c r="R2881">
        <v>145.09129999999999</v>
      </c>
      <c r="S2881" t="s">
        <v>541</v>
      </c>
      <c r="T2881">
        <v>2698</v>
      </c>
      <c r="U2881">
        <f t="shared" si="89"/>
        <v>46</v>
      </c>
    </row>
    <row r="2882" spans="1:21" x14ac:dyDescent="0.35">
      <c r="A2882" t="s">
        <v>3029</v>
      </c>
      <c r="B2882" t="s">
        <v>3033</v>
      </c>
      <c r="C2882" s="5">
        <v>3</v>
      </c>
      <c r="D2882" t="s">
        <v>20</v>
      </c>
      <c r="E2882">
        <v>770000</v>
      </c>
      <c r="F2882" s="7">
        <v>42525</v>
      </c>
      <c r="G2882" s="4">
        <f t="shared" si="88"/>
        <v>2016</v>
      </c>
      <c r="H2882">
        <v>13.8</v>
      </c>
      <c r="I2882">
        <v>3084</v>
      </c>
      <c r="J2882" s="6">
        <v>3</v>
      </c>
      <c r="K2882">
        <v>2</v>
      </c>
      <c r="L2882" s="6">
        <v>2</v>
      </c>
      <c r="M2882">
        <v>577</v>
      </c>
      <c r="N2882">
        <v>135</v>
      </c>
      <c r="O2882">
        <v>1970</v>
      </c>
      <c r="P2882" s="5" t="s">
        <v>1161</v>
      </c>
      <c r="Q2882">
        <v>-37.7376</v>
      </c>
      <c r="R2882">
        <v>145.08949999999999</v>
      </c>
      <c r="S2882" t="s">
        <v>541</v>
      </c>
      <c r="T2882">
        <v>2698</v>
      </c>
      <c r="U2882">
        <f t="shared" si="89"/>
        <v>46</v>
      </c>
    </row>
    <row r="2883" spans="1:21" x14ac:dyDescent="0.35">
      <c r="A2883" t="s">
        <v>3029</v>
      </c>
      <c r="B2883" t="s">
        <v>3034</v>
      </c>
      <c r="C2883" s="5">
        <v>4</v>
      </c>
      <c r="D2883" t="s">
        <v>20</v>
      </c>
      <c r="E2883">
        <v>730000</v>
      </c>
      <c r="F2883" s="7">
        <v>42525</v>
      </c>
      <c r="G2883" s="4">
        <f t="shared" ref="G2883:G2946" si="90">YEAR(F2883)</f>
        <v>2016</v>
      </c>
      <c r="H2883">
        <v>13.8</v>
      </c>
      <c r="I2883">
        <v>3084</v>
      </c>
      <c r="J2883" s="6">
        <v>4</v>
      </c>
      <c r="K2883">
        <v>1</v>
      </c>
      <c r="L2883" s="6">
        <v>1</v>
      </c>
      <c r="M2883">
        <v>865</v>
      </c>
      <c r="N2883">
        <v>172</v>
      </c>
      <c r="O2883">
        <v>1960</v>
      </c>
      <c r="P2883" s="5" t="s">
        <v>1161</v>
      </c>
      <c r="Q2883">
        <v>-37.729700000000001</v>
      </c>
      <c r="R2883">
        <v>145.09460000000001</v>
      </c>
      <c r="S2883" t="s">
        <v>541</v>
      </c>
      <c r="T2883">
        <v>2698</v>
      </c>
      <c r="U2883">
        <f t="shared" ref="U2883:U2946" si="91">G:G-O:O</f>
        <v>56</v>
      </c>
    </row>
    <row r="2884" spans="1:21" x14ac:dyDescent="0.35">
      <c r="A2884" t="s">
        <v>3029</v>
      </c>
      <c r="B2884" t="s">
        <v>3035</v>
      </c>
      <c r="C2884" s="5">
        <v>4</v>
      </c>
      <c r="D2884" t="s">
        <v>20</v>
      </c>
      <c r="E2884">
        <v>1102500</v>
      </c>
      <c r="F2884" s="7">
        <v>42497</v>
      </c>
      <c r="G2884" s="4">
        <f t="shared" si="90"/>
        <v>2016</v>
      </c>
      <c r="H2884">
        <v>13.8</v>
      </c>
      <c r="I2884">
        <v>3084</v>
      </c>
      <c r="J2884" s="6">
        <v>4</v>
      </c>
      <c r="K2884">
        <v>2</v>
      </c>
      <c r="L2884" s="6">
        <v>1</v>
      </c>
      <c r="M2884">
        <v>659</v>
      </c>
      <c r="N2884">
        <v>189</v>
      </c>
      <c r="P2884" s="5" t="s">
        <v>1161</v>
      </c>
      <c r="Q2884">
        <v>-37.737299999999998</v>
      </c>
      <c r="R2884">
        <v>145.0847</v>
      </c>
      <c r="S2884" t="s">
        <v>541</v>
      </c>
      <c r="T2884">
        <v>2698</v>
      </c>
      <c r="U2884">
        <v>0</v>
      </c>
    </row>
    <row r="2885" spans="1:21" x14ac:dyDescent="0.35">
      <c r="A2885" t="s">
        <v>3029</v>
      </c>
      <c r="B2885" t="s">
        <v>3036</v>
      </c>
      <c r="C2885" s="5">
        <v>4</v>
      </c>
      <c r="D2885" t="s">
        <v>20</v>
      </c>
      <c r="E2885">
        <v>1005000</v>
      </c>
      <c r="F2885" s="7">
        <v>42681</v>
      </c>
      <c r="G2885" s="4">
        <f t="shared" si="90"/>
        <v>2016</v>
      </c>
      <c r="H2885">
        <v>13.8</v>
      </c>
      <c r="I2885">
        <v>3084</v>
      </c>
      <c r="J2885" s="6">
        <v>4</v>
      </c>
      <c r="K2885">
        <v>2</v>
      </c>
      <c r="L2885" s="6">
        <v>1</v>
      </c>
      <c r="M2885">
        <v>696</v>
      </c>
      <c r="N2885">
        <v>183</v>
      </c>
      <c r="O2885">
        <v>1950</v>
      </c>
      <c r="P2885" s="5" t="s">
        <v>1161</v>
      </c>
      <c r="Q2885">
        <v>-37.7395</v>
      </c>
      <c r="R2885">
        <v>145.08750000000001</v>
      </c>
      <c r="S2885" t="s">
        <v>541</v>
      </c>
      <c r="T2885">
        <v>2698</v>
      </c>
      <c r="U2885">
        <f t="shared" si="91"/>
        <v>66</v>
      </c>
    </row>
    <row r="2886" spans="1:21" x14ac:dyDescent="0.35">
      <c r="A2886" t="s">
        <v>3029</v>
      </c>
      <c r="B2886" t="s">
        <v>3037</v>
      </c>
      <c r="C2886" s="5">
        <v>2</v>
      </c>
      <c r="D2886" t="s">
        <v>24</v>
      </c>
      <c r="E2886">
        <v>555000</v>
      </c>
      <c r="F2886" s="7">
        <v>42714</v>
      </c>
      <c r="G2886" s="4">
        <f t="shared" si="90"/>
        <v>2016</v>
      </c>
      <c r="H2886">
        <v>13.8</v>
      </c>
      <c r="I2886">
        <v>3084</v>
      </c>
      <c r="J2886" s="6">
        <v>2</v>
      </c>
      <c r="K2886">
        <v>1</v>
      </c>
      <c r="L2886" s="6">
        <v>2</v>
      </c>
      <c r="M2886">
        <v>197</v>
      </c>
      <c r="N2886">
        <v>90</v>
      </c>
      <c r="O2886">
        <v>1980</v>
      </c>
      <c r="P2886" s="5" t="s">
        <v>1161</v>
      </c>
      <c r="Q2886">
        <v>-37.7393</v>
      </c>
      <c r="R2886">
        <v>145.0806</v>
      </c>
      <c r="S2886" t="s">
        <v>541</v>
      </c>
      <c r="T2886">
        <v>2698</v>
      </c>
      <c r="U2886">
        <f t="shared" si="91"/>
        <v>36</v>
      </c>
    </row>
    <row r="2887" spans="1:21" x14ac:dyDescent="0.35">
      <c r="A2887" t="s">
        <v>3029</v>
      </c>
      <c r="B2887" t="s">
        <v>3038</v>
      </c>
      <c r="C2887" s="5">
        <v>2</v>
      </c>
      <c r="D2887" t="s">
        <v>24</v>
      </c>
      <c r="E2887">
        <v>546000</v>
      </c>
      <c r="F2887" s="7">
        <v>42686</v>
      </c>
      <c r="G2887" s="4">
        <f t="shared" si="90"/>
        <v>2016</v>
      </c>
      <c r="H2887">
        <v>13.8</v>
      </c>
      <c r="I2887">
        <v>3084</v>
      </c>
      <c r="J2887" s="6">
        <v>2</v>
      </c>
      <c r="K2887">
        <v>1</v>
      </c>
      <c r="L2887" s="6">
        <v>1</v>
      </c>
      <c r="M2887">
        <v>177</v>
      </c>
      <c r="N2887">
        <v>100</v>
      </c>
      <c r="O2887">
        <v>1975</v>
      </c>
      <c r="P2887" s="5" t="s">
        <v>1161</v>
      </c>
      <c r="Q2887">
        <v>-37.738799999999998</v>
      </c>
      <c r="R2887">
        <v>145.08099999999999</v>
      </c>
      <c r="S2887" t="s">
        <v>541</v>
      </c>
      <c r="T2887">
        <v>2698</v>
      </c>
      <c r="U2887">
        <f t="shared" si="91"/>
        <v>41</v>
      </c>
    </row>
    <row r="2888" spans="1:21" x14ac:dyDescent="0.35">
      <c r="A2888" t="s">
        <v>3029</v>
      </c>
      <c r="B2888" t="s">
        <v>3039</v>
      </c>
      <c r="C2888" s="5">
        <v>3</v>
      </c>
      <c r="D2888" t="s">
        <v>20</v>
      </c>
      <c r="E2888">
        <v>765000</v>
      </c>
      <c r="F2888" s="7">
        <v>42504</v>
      </c>
      <c r="G2888" s="4">
        <f t="shared" si="90"/>
        <v>2016</v>
      </c>
      <c r="H2888">
        <v>13.8</v>
      </c>
      <c r="I2888">
        <v>3084</v>
      </c>
      <c r="J2888" s="6">
        <v>3</v>
      </c>
      <c r="K2888">
        <v>1</v>
      </c>
      <c r="L2888" s="6">
        <v>2</v>
      </c>
      <c r="M2888">
        <v>608</v>
      </c>
      <c r="N2888">
        <v>138</v>
      </c>
      <c r="O2888">
        <v>1975</v>
      </c>
      <c r="P2888" s="5" t="s">
        <v>1161</v>
      </c>
      <c r="Q2888">
        <v>-37.739600000000003</v>
      </c>
      <c r="R2888">
        <v>145.08850000000001</v>
      </c>
      <c r="S2888" t="s">
        <v>541</v>
      </c>
      <c r="T2888">
        <v>2698</v>
      </c>
      <c r="U2888">
        <f t="shared" si="91"/>
        <v>41</v>
      </c>
    </row>
    <row r="2889" spans="1:21" x14ac:dyDescent="0.35">
      <c r="A2889" t="s">
        <v>3029</v>
      </c>
      <c r="B2889" t="s">
        <v>3040</v>
      </c>
      <c r="C2889" s="5">
        <v>3</v>
      </c>
      <c r="D2889" t="s">
        <v>20</v>
      </c>
      <c r="E2889">
        <v>920000</v>
      </c>
      <c r="F2889" s="7">
        <v>42504</v>
      </c>
      <c r="G2889" s="4">
        <f t="shared" si="90"/>
        <v>2016</v>
      </c>
      <c r="H2889">
        <v>13.8</v>
      </c>
      <c r="I2889">
        <v>3084</v>
      </c>
      <c r="J2889" s="6">
        <v>3</v>
      </c>
      <c r="K2889">
        <v>2</v>
      </c>
      <c r="L2889" s="6">
        <v>2</v>
      </c>
      <c r="M2889">
        <v>834</v>
      </c>
      <c r="N2889">
        <v>143</v>
      </c>
      <c r="O2889">
        <v>1975</v>
      </c>
      <c r="P2889" s="5" t="s">
        <v>1161</v>
      </c>
      <c r="Q2889">
        <v>-37.739600000000003</v>
      </c>
      <c r="R2889">
        <v>145.08840000000001</v>
      </c>
      <c r="S2889" t="s">
        <v>541</v>
      </c>
      <c r="T2889">
        <v>2698</v>
      </c>
      <c r="U2889">
        <f t="shared" si="91"/>
        <v>41</v>
      </c>
    </row>
    <row r="2890" spans="1:21" x14ac:dyDescent="0.35">
      <c r="A2890" t="s">
        <v>3029</v>
      </c>
      <c r="B2890" t="s">
        <v>3041</v>
      </c>
      <c r="C2890" s="5">
        <v>5</v>
      </c>
      <c r="D2890" t="s">
        <v>20</v>
      </c>
      <c r="E2890">
        <v>1025000</v>
      </c>
      <c r="F2890" s="7">
        <v>42630</v>
      </c>
      <c r="G2890" s="4">
        <f t="shared" si="90"/>
        <v>2016</v>
      </c>
      <c r="H2890">
        <v>13.8</v>
      </c>
      <c r="I2890">
        <v>3084</v>
      </c>
      <c r="J2890" s="6">
        <v>5</v>
      </c>
      <c r="K2890">
        <v>3</v>
      </c>
      <c r="L2890" s="6">
        <v>2</v>
      </c>
      <c r="M2890">
        <v>531</v>
      </c>
      <c r="N2890">
        <v>233</v>
      </c>
      <c r="O2890">
        <v>1978</v>
      </c>
      <c r="P2890" s="5" t="s">
        <v>1161</v>
      </c>
      <c r="Q2890">
        <v>-37.7378</v>
      </c>
      <c r="R2890">
        <v>145.09549999999999</v>
      </c>
      <c r="S2890" t="s">
        <v>541</v>
      </c>
      <c r="T2890">
        <v>2698</v>
      </c>
      <c r="U2890">
        <f t="shared" si="91"/>
        <v>38</v>
      </c>
    </row>
    <row r="2891" spans="1:21" x14ac:dyDescent="0.35">
      <c r="A2891" t="s">
        <v>3029</v>
      </c>
      <c r="B2891" t="s">
        <v>3042</v>
      </c>
      <c r="C2891" s="5">
        <v>4</v>
      </c>
      <c r="D2891" t="s">
        <v>20</v>
      </c>
      <c r="E2891">
        <v>895000</v>
      </c>
      <c r="F2891" s="7">
        <v>42539</v>
      </c>
      <c r="G2891" s="4">
        <f t="shared" si="90"/>
        <v>2016</v>
      </c>
      <c r="H2891">
        <v>13.8</v>
      </c>
      <c r="I2891">
        <v>3084</v>
      </c>
      <c r="J2891" s="6">
        <v>4</v>
      </c>
      <c r="K2891">
        <v>2</v>
      </c>
      <c r="L2891" s="6">
        <v>2</v>
      </c>
      <c r="M2891">
        <v>700</v>
      </c>
      <c r="N2891">
        <v>18</v>
      </c>
      <c r="O2891">
        <v>1980</v>
      </c>
      <c r="P2891" s="5" t="s">
        <v>1161</v>
      </c>
      <c r="Q2891">
        <v>-37.732599999999998</v>
      </c>
      <c r="R2891">
        <v>145.0881</v>
      </c>
      <c r="S2891" t="s">
        <v>541</v>
      </c>
      <c r="T2891">
        <v>2698</v>
      </c>
      <c r="U2891">
        <f t="shared" si="91"/>
        <v>36</v>
      </c>
    </row>
    <row r="2892" spans="1:21" x14ac:dyDescent="0.35">
      <c r="A2892" t="s">
        <v>3029</v>
      </c>
      <c r="B2892" t="s">
        <v>3043</v>
      </c>
      <c r="C2892" s="5">
        <v>3</v>
      </c>
      <c r="D2892" t="s">
        <v>20</v>
      </c>
      <c r="E2892">
        <v>820000</v>
      </c>
      <c r="F2892" s="7">
        <v>42512</v>
      </c>
      <c r="G2892" s="4">
        <f t="shared" si="90"/>
        <v>2016</v>
      </c>
      <c r="H2892">
        <v>13.8</v>
      </c>
      <c r="I2892">
        <v>3084</v>
      </c>
      <c r="J2892" s="6">
        <v>3</v>
      </c>
      <c r="K2892">
        <v>2</v>
      </c>
      <c r="L2892" s="6">
        <v>2</v>
      </c>
      <c r="M2892">
        <v>628</v>
      </c>
      <c r="N2892">
        <v>177</v>
      </c>
      <c r="O2892">
        <v>1960</v>
      </c>
      <c r="P2892" s="5" t="s">
        <v>1161</v>
      </c>
      <c r="Q2892">
        <v>-37.731400000000001</v>
      </c>
      <c r="R2892">
        <v>145.0941</v>
      </c>
      <c r="S2892" t="s">
        <v>541</v>
      </c>
      <c r="T2892">
        <v>2698</v>
      </c>
      <c r="U2892">
        <f t="shared" si="91"/>
        <v>56</v>
      </c>
    </row>
    <row r="2893" spans="1:21" x14ac:dyDescent="0.35">
      <c r="A2893" t="s">
        <v>3029</v>
      </c>
      <c r="B2893" t="s">
        <v>3044</v>
      </c>
      <c r="C2893" s="5">
        <v>3</v>
      </c>
      <c r="D2893" t="s">
        <v>20</v>
      </c>
      <c r="E2893">
        <v>870000</v>
      </c>
      <c r="F2893" s="7">
        <v>42604</v>
      </c>
      <c r="G2893" s="4">
        <f t="shared" si="90"/>
        <v>2016</v>
      </c>
      <c r="H2893">
        <v>13.8</v>
      </c>
      <c r="I2893">
        <v>3084</v>
      </c>
      <c r="J2893" s="6">
        <v>3</v>
      </c>
      <c r="K2893">
        <v>1</v>
      </c>
      <c r="L2893" s="6">
        <v>2</v>
      </c>
      <c r="M2893">
        <v>698</v>
      </c>
      <c r="N2893">
        <v>137</v>
      </c>
      <c r="O2893">
        <v>1960</v>
      </c>
      <c r="P2893" s="5" t="s">
        <v>1161</v>
      </c>
      <c r="Q2893">
        <v>-37.734299999999998</v>
      </c>
      <c r="R2893">
        <v>145.08369999999999</v>
      </c>
      <c r="S2893" t="s">
        <v>541</v>
      </c>
      <c r="T2893">
        <v>2698</v>
      </c>
      <c r="U2893">
        <f t="shared" si="91"/>
        <v>56</v>
      </c>
    </row>
    <row r="2894" spans="1:21" x14ac:dyDescent="0.35">
      <c r="A2894" t="s">
        <v>3029</v>
      </c>
      <c r="B2894" t="s">
        <v>3045</v>
      </c>
      <c r="C2894" s="5">
        <v>4</v>
      </c>
      <c r="D2894" t="s">
        <v>20</v>
      </c>
      <c r="E2894">
        <v>1050000</v>
      </c>
      <c r="F2894" s="7">
        <v>42577</v>
      </c>
      <c r="G2894" s="4">
        <f t="shared" si="90"/>
        <v>2016</v>
      </c>
      <c r="H2894">
        <v>13.8</v>
      </c>
      <c r="I2894">
        <v>3084</v>
      </c>
      <c r="J2894" s="6">
        <v>4</v>
      </c>
      <c r="K2894">
        <v>2</v>
      </c>
      <c r="L2894" s="6">
        <v>2</v>
      </c>
      <c r="M2894">
        <v>660</v>
      </c>
      <c r="N2894">
        <v>202</v>
      </c>
      <c r="O2894">
        <v>1977</v>
      </c>
      <c r="P2894" s="5" t="s">
        <v>1161</v>
      </c>
      <c r="Q2894">
        <v>-37.737499999999997</v>
      </c>
      <c r="R2894">
        <v>145.0917</v>
      </c>
      <c r="S2894" t="s">
        <v>541</v>
      </c>
      <c r="T2894">
        <v>2698</v>
      </c>
      <c r="U2894">
        <f t="shared" si="91"/>
        <v>39</v>
      </c>
    </row>
    <row r="2895" spans="1:21" x14ac:dyDescent="0.35">
      <c r="A2895" t="s">
        <v>3046</v>
      </c>
      <c r="B2895" t="s">
        <v>3047</v>
      </c>
      <c r="C2895" s="5">
        <v>3</v>
      </c>
      <c r="D2895" t="s">
        <v>20</v>
      </c>
      <c r="E2895">
        <v>660000</v>
      </c>
      <c r="F2895" s="7">
        <v>42707</v>
      </c>
      <c r="G2895" s="4">
        <f t="shared" si="90"/>
        <v>2016</v>
      </c>
      <c r="H2895">
        <v>14.9</v>
      </c>
      <c r="I2895">
        <v>3087</v>
      </c>
      <c r="J2895" s="6">
        <v>3</v>
      </c>
      <c r="K2895">
        <v>1</v>
      </c>
      <c r="L2895" s="6">
        <v>0</v>
      </c>
      <c r="M2895">
        <v>583</v>
      </c>
      <c r="N2895">
        <v>124</v>
      </c>
      <c r="O2895">
        <v>1970</v>
      </c>
      <c r="P2895" s="5" t="s">
        <v>1161</v>
      </c>
      <c r="Q2895">
        <v>-37.713700000000003</v>
      </c>
      <c r="R2895">
        <v>145.0778</v>
      </c>
      <c r="S2895" t="s">
        <v>22</v>
      </c>
      <c r="T2895">
        <v>2329</v>
      </c>
      <c r="U2895">
        <f t="shared" si="91"/>
        <v>46</v>
      </c>
    </row>
    <row r="2896" spans="1:21" x14ac:dyDescent="0.35">
      <c r="A2896" t="s">
        <v>3046</v>
      </c>
      <c r="B2896" t="s">
        <v>3048</v>
      </c>
      <c r="C2896" s="5">
        <v>3</v>
      </c>
      <c r="D2896" t="s">
        <v>20</v>
      </c>
      <c r="E2896">
        <v>581000</v>
      </c>
      <c r="F2896" s="7">
        <v>42707</v>
      </c>
      <c r="G2896" s="4">
        <f t="shared" si="90"/>
        <v>2016</v>
      </c>
      <c r="H2896">
        <v>14.9</v>
      </c>
      <c r="I2896">
        <v>3087</v>
      </c>
      <c r="J2896" s="6">
        <v>3</v>
      </c>
      <c r="K2896">
        <v>2</v>
      </c>
      <c r="L2896" s="6">
        <v>2</v>
      </c>
      <c r="M2896">
        <v>567</v>
      </c>
      <c r="N2896">
        <v>100</v>
      </c>
      <c r="O2896">
        <v>1970</v>
      </c>
      <c r="P2896" s="5" t="s">
        <v>1161</v>
      </c>
      <c r="Q2896">
        <v>-37.714799999999997</v>
      </c>
      <c r="R2896">
        <v>145.08510000000001</v>
      </c>
      <c r="S2896" t="s">
        <v>22</v>
      </c>
      <c r="T2896">
        <v>2329</v>
      </c>
      <c r="U2896">
        <f t="shared" si="91"/>
        <v>46</v>
      </c>
    </row>
    <row r="2897" spans="1:21" x14ac:dyDescent="0.35">
      <c r="A2897" t="s">
        <v>3046</v>
      </c>
      <c r="B2897" t="s">
        <v>3049</v>
      </c>
      <c r="C2897" s="5">
        <v>3</v>
      </c>
      <c r="D2897" t="s">
        <v>20</v>
      </c>
      <c r="E2897">
        <v>600000</v>
      </c>
      <c r="F2897" s="7">
        <v>42525</v>
      </c>
      <c r="G2897" s="4">
        <f t="shared" si="90"/>
        <v>2016</v>
      </c>
      <c r="H2897">
        <v>14.9</v>
      </c>
      <c r="I2897">
        <v>3087</v>
      </c>
      <c r="J2897" s="6">
        <v>3</v>
      </c>
      <c r="K2897">
        <v>1</v>
      </c>
      <c r="L2897" s="6">
        <v>1</v>
      </c>
      <c r="M2897">
        <v>605</v>
      </c>
      <c r="N2897">
        <v>129</v>
      </c>
      <c r="O2897">
        <v>1970</v>
      </c>
      <c r="P2897" s="5" t="s">
        <v>1161</v>
      </c>
      <c r="Q2897">
        <v>-37.7166</v>
      </c>
      <c r="R2897">
        <v>145.08369999999999</v>
      </c>
      <c r="S2897" t="s">
        <v>22</v>
      </c>
      <c r="T2897">
        <v>2329</v>
      </c>
      <c r="U2897">
        <f t="shared" si="91"/>
        <v>46</v>
      </c>
    </row>
    <row r="2898" spans="1:21" x14ac:dyDescent="0.35">
      <c r="A2898" t="s">
        <v>3046</v>
      </c>
      <c r="B2898" t="s">
        <v>3050</v>
      </c>
      <c r="C2898" s="5">
        <v>3</v>
      </c>
      <c r="D2898" t="s">
        <v>20</v>
      </c>
      <c r="E2898">
        <v>690000</v>
      </c>
      <c r="F2898" s="7">
        <v>42588</v>
      </c>
      <c r="G2898" s="4">
        <f t="shared" si="90"/>
        <v>2016</v>
      </c>
      <c r="H2898">
        <v>14.9</v>
      </c>
      <c r="I2898">
        <v>3087</v>
      </c>
      <c r="J2898" s="6">
        <v>3</v>
      </c>
      <c r="K2898">
        <v>2</v>
      </c>
      <c r="L2898" s="6">
        <v>1</v>
      </c>
      <c r="M2898">
        <v>308</v>
      </c>
      <c r="N2898">
        <v>129</v>
      </c>
      <c r="O2898">
        <v>2015</v>
      </c>
      <c r="P2898" s="5" t="s">
        <v>1161</v>
      </c>
      <c r="Q2898">
        <v>-37.707799999999999</v>
      </c>
      <c r="R2898">
        <v>145.08070000000001</v>
      </c>
      <c r="S2898" t="s">
        <v>22</v>
      </c>
      <c r="T2898">
        <v>2329</v>
      </c>
      <c r="U2898">
        <f t="shared" si="91"/>
        <v>1</v>
      </c>
    </row>
    <row r="2899" spans="1:21" x14ac:dyDescent="0.35">
      <c r="A2899" t="s">
        <v>3046</v>
      </c>
      <c r="B2899" t="s">
        <v>3051</v>
      </c>
      <c r="C2899" s="5">
        <v>3</v>
      </c>
      <c r="D2899" t="s">
        <v>20</v>
      </c>
      <c r="E2899">
        <v>582000</v>
      </c>
      <c r="F2899" s="7">
        <v>42651</v>
      </c>
      <c r="G2899" s="4">
        <f t="shared" si="90"/>
        <v>2016</v>
      </c>
      <c r="H2899">
        <v>14.9</v>
      </c>
      <c r="I2899">
        <v>3087</v>
      </c>
      <c r="J2899" s="6">
        <v>3</v>
      </c>
      <c r="K2899">
        <v>1</v>
      </c>
      <c r="L2899" s="6">
        <v>0</v>
      </c>
      <c r="M2899">
        <v>302</v>
      </c>
      <c r="N2899">
        <v>90</v>
      </c>
      <c r="O2899">
        <v>1950</v>
      </c>
      <c r="P2899" s="5" t="s">
        <v>1161</v>
      </c>
      <c r="Q2899">
        <v>-37.716299999999997</v>
      </c>
      <c r="R2899">
        <v>145.07679999999999</v>
      </c>
      <c r="S2899" t="s">
        <v>22</v>
      </c>
      <c r="T2899">
        <v>2329</v>
      </c>
      <c r="U2899">
        <f t="shared" si="91"/>
        <v>66</v>
      </c>
    </row>
    <row r="2900" spans="1:21" x14ac:dyDescent="0.35">
      <c r="A2900" t="s">
        <v>3046</v>
      </c>
      <c r="B2900" t="s">
        <v>3052</v>
      </c>
      <c r="C2900" s="5">
        <v>3</v>
      </c>
      <c r="D2900" t="s">
        <v>20</v>
      </c>
      <c r="E2900">
        <v>740000</v>
      </c>
      <c r="F2900" s="7">
        <v>42623</v>
      </c>
      <c r="G2900" s="4">
        <f t="shared" si="90"/>
        <v>2016</v>
      </c>
      <c r="H2900">
        <v>14.9</v>
      </c>
      <c r="I2900">
        <v>3087</v>
      </c>
      <c r="J2900" s="6">
        <v>3</v>
      </c>
      <c r="K2900">
        <v>1</v>
      </c>
      <c r="L2900" s="6">
        <v>1</v>
      </c>
      <c r="M2900">
        <v>591</v>
      </c>
      <c r="N2900">
        <v>104</v>
      </c>
      <c r="O2900">
        <v>1960</v>
      </c>
      <c r="P2900" s="5" t="s">
        <v>1161</v>
      </c>
      <c r="Q2900">
        <v>-37.713500000000003</v>
      </c>
      <c r="R2900">
        <v>145.07830000000001</v>
      </c>
      <c r="S2900" t="s">
        <v>22</v>
      </c>
      <c r="T2900">
        <v>2329</v>
      </c>
      <c r="U2900">
        <f t="shared" si="91"/>
        <v>56</v>
      </c>
    </row>
    <row r="2901" spans="1:21" x14ac:dyDescent="0.35">
      <c r="A2901" t="s">
        <v>3046</v>
      </c>
      <c r="B2901" t="s">
        <v>3053</v>
      </c>
      <c r="C2901" s="5">
        <v>3</v>
      </c>
      <c r="D2901" t="s">
        <v>20</v>
      </c>
      <c r="E2901">
        <v>671000</v>
      </c>
      <c r="F2901" s="7">
        <v>42686</v>
      </c>
      <c r="G2901" s="4">
        <f t="shared" si="90"/>
        <v>2016</v>
      </c>
      <c r="H2901">
        <v>14.9</v>
      </c>
      <c r="I2901">
        <v>3087</v>
      </c>
      <c r="J2901" s="6">
        <v>3</v>
      </c>
      <c r="K2901">
        <v>2</v>
      </c>
      <c r="L2901" s="6">
        <v>2</v>
      </c>
      <c r="M2901">
        <v>280</v>
      </c>
      <c r="N2901">
        <v>163</v>
      </c>
      <c r="O2901">
        <v>2002</v>
      </c>
      <c r="P2901" s="5" t="s">
        <v>1161</v>
      </c>
      <c r="Q2901">
        <v>-37.715299999999999</v>
      </c>
      <c r="R2901">
        <v>145.08539999999999</v>
      </c>
      <c r="S2901" t="s">
        <v>22</v>
      </c>
      <c r="T2901">
        <v>2329</v>
      </c>
      <c r="U2901">
        <f t="shared" si="91"/>
        <v>14</v>
      </c>
    </row>
    <row r="2902" spans="1:21" x14ac:dyDescent="0.35">
      <c r="A2902" t="s">
        <v>3046</v>
      </c>
      <c r="B2902" t="s">
        <v>3054</v>
      </c>
      <c r="C2902" s="5">
        <v>3</v>
      </c>
      <c r="D2902" t="s">
        <v>20</v>
      </c>
      <c r="E2902">
        <v>741000</v>
      </c>
      <c r="F2902" s="7">
        <v>42686</v>
      </c>
      <c r="G2902" s="4">
        <f t="shared" si="90"/>
        <v>2016</v>
      </c>
      <c r="H2902">
        <v>14.9</v>
      </c>
      <c r="I2902">
        <v>3087</v>
      </c>
      <c r="J2902" s="6">
        <v>3</v>
      </c>
      <c r="K2902">
        <v>1</v>
      </c>
      <c r="L2902" s="6">
        <v>1</v>
      </c>
      <c r="M2902">
        <v>671</v>
      </c>
      <c r="N2902">
        <v>103</v>
      </c>
      <c r="O2902">
        <v>1960</v>
      </c>
      <c r="P2902" s="5" t="s">
        <v>1161</v>
      </c>
      <c r="Q2902">
        <v>-37.7072</v>
      </c>
      <c r="R2902">
        <v>145.0855</v>
      </c>
      <c r="S2902" t="s">
        <v>22</v>
      </c>
      <c r="T2902">
        <v>2329</v>
      </c>
      <c r="U2902">
        <f t="shared" si="91"/>
        <v>56</v>
      </c>
    </row>
    <row r="2903" spans="1:21" x14ac:dyDescent="0.35">
      <c r="A2903" t="s">
        <v>3046</v>
      </c>
      <c r="B2903" t="s">
        <v>3055</v>
      </c>
      <c r="C2903" s="5">
        <v>3</v>
      </c>
      <c r="D2903" t="s">
        <v>20</v>
      </c>
      <c r="E2903">
        <v>808000</v>
      </c>
      <c r="F2903" s="7">
        <v>42595</v>
      </c>
      <c r="G2903" s="4">
        <f t="shared" si="90"/>
        <v>2016</v>
      </c>
      <c r="H2903">
        <v>14.9</v>
      </c>
      <c r="I2903">
        <v>3087</v>
      </c>
      <c r="J2903" s="6">
        <v>3</v>
      </c>
      <c r="K2903">
        <v>2</v>
      </c>
      <c r="L2903" s="6">
        <v>2</v>
      </c>
      <c r="M2903">
        <v>265</v>
      </c>
      <c r="N2903">
        <v>260</v>
      </c>
      <c r="P2903" s="5" t="s">
        <v>1161</v>
      </c>
      <c r="Q2903">
        <v>-37.710099999999997</v>
      </c>
      <c r="R2903">
        <v>145.07849999999999</v>
      </c>
      <c r="S2903" t="s">
        <v>22</v>
      </c>
      <c r="T2903">
        <v>2329</v>
      </c>
      <c r="U2903">
        <v>0</v>
      </c>
    </row>
    <row r="2904" spans="1:21" x14ac:dyDescent="0.35">
      <c r="A2904" t="s">
        <v>3046</v>
      </c>
      <c r="B2904" t="s">
        <v>3056</v>
      </c>
      <c r="C2904" s="5">
        <v>3</v>
      </c>
      <c r="D2904" t="s">
        <v>24</v>
      </c>
      <c r="E2904">
        <v>537000</v>
      </c>
      <c r="F2904" s="7">
        <v>42504</v>
      </c>
      <c r="G2904" s="4">
        <f t="shared" si="90"/>
        <v>2016</v>
      </c>
      <c r="H2904">
        <v>14.9</v>
      </c>
      <c r="I2904">
        <v>3087</v>
      </c>
      <c r="J2904" s="6">
        <v>3</v>
      </c>
      <c r="K2904">
        <v>1</v>
      </c>
      <c r="L2904" s="6">
        <v>2</v>
      </c>
      <c r="M2904">
        <v>327</v>
      </c>
      <c r="N2904">
        <v>95</v>
      </c>
      <c r="O2904">
        <v>1960</v>
      </c>
      <c r="P2904" s="5" t="s">
        <v>1161</v>
      </c>
      <c r="Q2904">
        <v>-37.712499999999999</v>
      </c>
      <c r="R2904">
        <v>145.07679999999999</v>
      </c>
      <c r="S2904" t="s">
        <v>22</v>
      </c>
      <c r="T2904">
        <v>2329</v>
      </c>
      <c r="U2904">
        <f t="shared" si="91"/>
        <v>56</v>
      </c>
    </row>
    <row r="2905" spans="1:21" x14ac:dyDescent="0.35">
      <c r="A2905" t="s">
        <v>3046</v>
      </c>
      <c r="B2905" t="s">
        <v>3057</v>
      </c>
      <c r="C2905" s="5">
        <v>3</v>
      </c>
      <c r="D2905" t="s">
        <v>20</v>
      </c>
      <c r="E2905">
        <v>1040000</v>
      </c>
      <c r="F2905" s="7">
        <v>42476</v>
      </c>
      <c r="G2905" s="4">
        <f t="shared" si="90"/>
        <v>2016</v>
      </c>
      <c r="H2905">
        <v>14.9</v>
      </c>
      <c r="I2905">
        <v>3087</v>
      </c>
      <c r="J2905" s="6">
        <v>3</v>
      </c>
      <c r="K2905">
        <v>2</v>
      </c>
      <c r="L2905" s="6">
        <v>1</v>
      </c>
      <c r="M2905">
        <v>903</v>
      </c>
      <c r="N2905">
        <v>131</v>
      </c>
      <c r="O2905">
        <v>1950</v>
      </c>
      <c r="P2905" s="5" t="s">
        <v>1161</v>
      </c>
      <c r="Q2905">
        <v>-37.708500000000001</v>
      </c>
      <c r="R2905">
        <v>145.08240000000001</v>
      </c>
      <c r="S2905" t="s">
        <v>22</v>
      </c>
      <c r="T2905">
        <v>2329</v>
      </c>
      <c r="U2905">
        <f t="shared" si="91"/>
        <v>66</v>
      </c>
    </row>
    <row r="2906" spans="1:21" x14ac:dyDescent="0.35">
      <c r="A2906" t="s">
        <v>3046</v>
      </c>
      <c r="B2906" t="s">
        <v>3058</v>
      </c>
      <c r="C2906" s="5">
        <v>4</v>
      </c>
      <c r="D2906" t="s">
        <v>20</v>
      </c>
      <c r="E2906">
        <v>1171000</v>
      </c>
      <c r="F2906" s="7">
        <v>42567</v>
      </c>
      <c r="G2906" s="4">
        <f t="shared" si="90"/>
        <v>2016</v>
      </c>
      <c r="H2906">
        <v>14.9</v>
      </c>
      <c r="I2906">
        <v>3087</v>
      </c>
      <c r="J2906" s="6">
        <v>3</v>
      </c>
      <c r="K2906">
        <v>3</v>
      </c>
      <c r="L2906" s="6">
        <v>2</v>
      </c>
      <c r="M2906">
        <v>670</v>
      </c>
      <c r="N2906">
        <v>325</v>
      </c>
      <c r="O2906">
        <v>2010</v>
      </c>
      <c r="P2906" s="5" t="s">
        <v>1161</v>
      </c>
      <c r="Q2906">
        <v>-37.712200000000003</v>
      </c>
      <c r="R2906">
        <v>145.07650000000001</v>
      </c>
      <c r="S2906" t="s">
        <v>22</v>
      </c>
      <c r="T2906">
        <v>2329</v>
      </c>
      <c r="U2906">
        <f t="shared" si="91"/>
        <v>6</v>
      </c>
    </row>
    <row r="2907" spans="1:21" x14ac:dyDescent="0.35">
      <c r="A2907" t="s">
        <v>3046</v>
      </c>
      <c r="B2907" t="s">
        <v>3059</v>
      </c>
      <c r="C2907" s="5">
        <v>2</v>
      </c>
      <c r="D2907" t="s">
        <v>20</v>
      </c>
      <c r="E2907">
        <v>662000</v>
      </c>
      <c r="F2907" s="7">
        <v>42567</v>
      </c>
      <c r="G2907" s="4">
        <f t="shared" si="90"/>
        <v>2016</v>
      </c>
      <c r="H2907">
        <v>14.9</v>
      </c>
      <c r="I2907">
        <v>3087</v>
      </c>
      <c r="J2907" s="6">
        <v>2</v>
      </c>
      <c r="K2907">
        <v>1</v>
      </c>
      <c r="L2907" s="6">
        <v>2</v>
      </c>
      <c r="M2907">
        <v>605</v>
      </c>
      <c r="N2907">
        <v>114</v>
      </c>
      <c r="O2907">
        <v>1960</v>
      </c>
      <c r="P2907" s="5" t="s">
        <v>1161</v>
      </c>
      <c r="Q2907">
        <v>-37.711799999999997</v>
      </c>
      <c r="R2907">
        <v>145.08799999999999</v>
      </c>
      <c r="S2907" t="s">
        <v>22</v>
      </c>
      <c r="T2907">
        <v>2329</v>
      </c>
      <c r="U2907">
        <f t="shared" si="91"/>
        <v>56</v>
      </c>
    </row>
    <row r="2908" spans="1:21" x14ac:dyDescent="0.35">
      <c r="A2908" t="s">
        <v>3046</v>
      </c>
      <c r="B2908" t="s">
        <v>3060</v>
      </c>
      <c r="C2908" s="5">
        <v>3</v>
      </c>
      <c r="D2908" t="s">
        <v>20</v>
      </c>
      <c r="E2908">
        <v>922000</v>
      </c>
      <c r="F2908" s="7">
        <v>42512</v>
      </c>
      <c r="G2908" s="4">
        <f t="shared" si="90"/>
        <v>2016</v>
      </c>
      <c r="H2908">
        <v>14.9</v>
      </c>
      <c r="I2908">
        <v>3087</v>
      </c>
      <c r="J2908" s="6">
        <v>3</v>
      </c>
      <c r="K2908">
        <v>1</v>
      </c>
      <c r="L2908" s="6">
        <v>2</v>
      </c>
      <c r="M2908">
        <v>798</v>
      </c>
      <c r="N2908">
        <v>153</v>
      </c>
      <c r="O2908">
        <v>1960</v>
      </c>
      <c r="P2908" s="5" t="s">
        <v>1161</v>
      </c>
      <c r="Q2908">
        <v>-37.711199999999998</v>
      </c>
      <c r="R2908">
        <v>145.08690000000001</v>
      </c>
      <c r="S2908" t="s">
        <v>22</v>
      </c>
      <c r="T2908">
        <v>2329</v>
      </c>
      <c r="U2908">
        <f t="shared" si="91"/>
        <v>56</v>
      </c>
    </row>
    <row r="2909" spans="1:21" x14ac:dyDescent="0.35">
      <c r="A2909" t="s">
        <v>3046</v>
      </c>
      <c r="B2909" t="s">
        <v>3061</v>
      </c>
      <c r="C2909" s="5">
        <v>3</v>
      </c>
      <c r="D2909" t="s">
        <v>20</v>
      </c>
      <c r="E2909">
        <v>860500</v>
      </c>
      <c r="F2909" s="7">
        <v>42637</v>
      </c>
      <c r="G2909" s="4">
        <f t="shared" si="90"/>
        <v>2016</v>
      </c>
      <c r="H2909">
        <v>14.9</v>
      </c>
      <c r="I2909">
        <v>3087</v>
      </c>
      <c r="J2909" s="6">
        <v>3</v>
      </c>
      <c r="K2909">
        <v>2</v>
      </c>
      <c r="L2909" s="6">
        <v>0</v>
      </c>
      <c r="M2909">
        <v>767</v>
      </c>
      <c r="N2909">
        <v>147</v>
      </c>
      <c r="O2909">
        <v>1960</v>
      </c>
      <c r="P2909" s="5" t="s">
        <v>1161</v>
      </c>
      <c r="Q2909">
        <v>-37.708399999999997</v>
      </c>
      <c r="R2909">
        <v>145.0788</v>
      </c>
      <c r="S2909" t="s">
        <v>22</v>
      </c>
      <c r="T2909">
        <v>2329</v>
      </c>
      <c r="U2909">
        <f t="shared" si="91"/>
        <v>56</v>
      </c>
    </row>
    <row r="2910" spans="1:21" x14ac:dyDescent="0.35">
      <c r="A2910" t="s">
        <v>3046</v>
      </c>
      <c r="B2910" t="s">
        <v>3062</v>
      </c>
      <c r="C2910" s="5">
        <v>3</v>
      </c>
      <c r="D2910" t="s">
        <v>20</v>
      </c>
      <c r="E2910">
        <v>702000</v>
      </c>
      <c r="F2910" s="7">
        <v>42637</v>
      </c>
      <c r="G2910" s="4">
        <f t="shared" si="90"/>
        <v>2016</v>
      </c>
      <c r="H2910">
        <v>14.9</v>
      </c>
      <c r="I2910">
        <v>3087</v>
      </c>
      <c r="J2910" s="6">
        <v>3</v>
      </c>
      <c r="K2910">
        <v>1</v>
      </c>
      <c r="L2910" s="6">
        <v>1</v>
      </c>
      <c r="M2910">
        <v>604</v>
      </c>
      <c r="N2910">
        <v>97</v>
      </c>
      <c r="O2910">
        <v>1970</v>
      </c>
      <c r="P2910" s="5" t="s">
        <v>1161</v>
      </c>
      <c r="Q2910">
        <v>-37.711500000000001</v>
      </c>
      <c r="R2910">
        <v>145.08799999999999</v>
      </c>
      <c r="S2910" t="s">
        <v>22</v>
      </c>
      <c r="T2910">
        <v>2329</v>
      </c>
      <c r="U2910">
        <f t="shared" si="91"/>
        <v>46</v>
      </c>
    </row>
    <row r="2911" spans="1:21" x14ac:dyDescent="0.35">
      <c r="A2911" t="s">
        <v>3046</v>
      </c>
      <c r="B2911" t="s">
        <v>3063</v>
      </c>
      <c r="C2911" s="5">
        <v>3</v>
      </c>
      <c r="D2911" t="s">
        <v>20</v>
      </c>
      <c r="E2911">
        <v>627500</v>
      </c>
      <c r="F2911" s="7">
        <v>42637</v>
      </c>
      <c r="G2911" s="4">
        <f t="shared" si="90"/>
        <v>2016</v>
      </c>
      <c r="H2911">
        <v>14.9</v>
      </c>
      <c r="I2911">
        <v>3087</v>
      </c>
      <c r="J2911" s="6">
        <v>3</v>
      </c>
      <c r="K2911">
        <v>1</v>
      </c>
      <c r="L2911" s="6">
        <v>1</v>
      </c>
      <c r="M2911">
        <v>319</v>
      </c>
      <c r="N2911">
        <v>96</v>
      </c>
      <c r="O2911">
        <v>2000</v>
      </c>
      <c r="P2911" s="5" t="s">
        <v>1161</v>
      </c>
      <c r="Q2911">
        <v>-37.716500000000003</v>
      </c>
      <c r="R2911">
        <v>145.07589999999999</v>
      </c>
      <c r="S2911" t="s">
        <v>22</v>
      </c>
      <c r="T2911">
        <v>2329</v>
      </c>
      <c r="U2911">
        <f t="shared" si="91"/>
        <v>16</v>
      </c>
    </row>
    <row r="2912" spans="1:21" x14ac:dyDescent="0.35">
      <c r="A2912" t="s">
        <v>3046</v>
      </c>
      <c r="B2912" t="s">
        <v>3064</v>
      </c>
      <c r="C2912" s="5">
        <v>2</v>
      </c>
      <c r="D2912" t="s">
        <v>20</v>
      </c>
      <c r="E2912">
        <v>701000</v>
      </c>
      <c r="F2912" s="7">
        <v>42518</v>
      </c>
      <c r="G2912" s="4">
        <f t="shared" si="90"/>
        <v>2016</v>
      </c>
      <c r="H2912">
        <v>14.9</v>
      </c>
      <c r="I2912">
        <v>3087</v>
      </c>
      <c r="J2912" s="6">
        <v>4</v>
      </c>
      <c r="K2912">
        <v>1</v>
      </c>
      <c r="L2912" s="6">
        <v>2</v>
      </c>
      <c r="M2912">
        <v>762</v>
      </c>
      <c r="N2912">
        <v>98</v>
      </c>
      <c r="O2912">
        <v>1970</v>
      </c>
      <c r="P2912" s="5" t="s">
        <v>1161</v>
      </c>
      <c r="Q2912">
        <v>-37.711199999999998</v>
      </c>
      <c r="R2912">
        <v>145.08609999999999</v>
      </c>
      <c r="S2912" t="s">
        <v>22</v>
      </c>
      <c r="T2912">
        <v>2329</v>
      </c>
      <c r="U2912">
        <f t="shared" si="91"/>
        <v>46</v>
      </c>
    </row>
    <row r="2913" spans="1:21" x14ac:dyDescent="0.35">
      <c r="A2913" t="s">
        <v>3046</v>
      </c>
      <c r="B2913" t="s">
        <v>3065</v>
      </c>
      <c r="C2913" s="5">
        <v>3</v>
      </c>
      <c r="D2913" t="s">
        <v>20</v>
      </c>
      <c r="E2913">
        <v>645000</v>
      </c>
      <c r="F2913" s="7">
        <v>42610</v>
      </c>
      <c r="G2913" s="4">
        <f t="shared" si="90"/>
        <v>2016</v>
      </c>
      <c r="H2913">
        <v>14.9</v>
      </c>
      <c r="I2913">
        <v>3087</v>
      </c>
      <c r="J2913" s="6">
        <v>3</v>
      </c>
      <c r="K2913">
        <v>1</v>
      </c>
      <c r="L2913" s="6">
        <v>1</v>
      </c>
      <c r="M2913">
        <v>355</v>
      </c>
      <c r="N2913">
        <v>111</v>
      </c>
      <c r="O2913">
        <v>1966</v>
      </c>
      <c r="P2913" s="5" t="s">
        <v>1161</v>
      </c>
      <c r="Q2913">
        <v>-37.706499999999998</v>
      </c>
      <c r="R2913">
        <v>145.08250000000001</v>
      </c>
      <c r="S2913" t="s">
        <v>22</v>
      </c>
      <c r="T2913">
        <v>2329</v>
      </c>
      <c r="U2913">
        <f t="shared" si="91"/>
        <v>50</v>
      </c>
    </row>
    <row r="2914" spans="1:21" x14ac:dyDescent="0.35">
      <c r="A2914" t="s">
        <v>3066</v>
      </c>
      <c r="B2914" t="s">
        <v>3067</v>
      </c>
      <c r="C2914" s="5">
        <v>3</v>
      </c>
      <c r="D2914" t="s">
        <v>20</v>
      </c>
      <c r="E2914">
        <v>1260000</v>
      </c>
      <c r="F2914" s="7">
        <v>42525</v>
      </c>
      <c r="G2914" s="4">
        <f t="shared" si="90"/>
        <v>2016</v>
      </c>
      <c r="H2914">
        <v>1.9</v>
      </c>
      <c r="I2914">
        <v>3003</v>
      </c>
      <c r="J2914" s="6">
        <v>2</v>
      </c>
      <c r="K2914">
        <v>3</v>
      </c>
      <c r="L2914" s="6">
        <v>2</v>
      </c>
      <c r="M2914">
        <v>506</v>
      </c>
      <c r="N2914">
        <v>195</v>
      </c>
      <c r="O2914">
        <v>2000</v>
      </c>
      <c r="P2914" s="5" t="s">
        <v>896</v>
      </c>
      <c r="Q2914">
        <v>-37.805</v>
      </c>
      <c r="R2914">
        <v>144.94479999999999</v>
      </c>
      <c r="S2914" t="s">
        <v>22</v>
      </c>
      <c r="T2914">
        <v>2230</v>
      </c>
      <c r="U2914">
        <f t="shared" si="91"/>
        <v>16</v>
      </c>
    </row>
    <row r="2915" spans="1:21" x14ac:dyDescent="0.35">
      <c r="A2915" t="s">
        <v>3066</v>
      </c>
      <c r="B2915" t="s">
        <v>3068</v>
      </c>
      <c r="C2915" s="5">
        <v>3</v>
      </c>
      <c r="D2915" t="s">
        <v>20</v>
      </c>
      <c r="E2915">
        <v>2370000</v>
      </c>
      <c r="F2915" s="7">
        <v>42525</v>
      </c>
      <c r="G2915" s="4">
        <f t="shared" si="90"/>
        <v>2016</v>
      </c>
      <c r="H2915">
        <v>1.9</v>
      </c>
      <c r="I2915">
        <v>3003</v>
      </c>
      <c r="J2915" s="6">
        <v>3</v>
      </c>
      <c r="K2915">
        <v>3</v>
      </c>
      <c r="L2915" s="6">
        <v>2</v>
      </c>
      <c r="M2915">
        <v>265</v>
      </c>
      <c r="N2915">
        <v>280</v>
      </c>
      <c r="O2915">
        <v>1880</v>
      </c>
      <c r="P2915" s="5" t="s">
        <v>896</v>
      </c>
      <c r="Q2915">
        <v>-37.807299999999998</v>
      </c>
      <c r="R2915">
        <v>144.94810000000001</v>
      </c>
      <c r="S2915" t="s">
        <v>22</v>
      </c>
      <c r="T2915">
        <v>2230</v>
      </c>
      <c r="U2915">
        <f t="shared" si="91"/>
        <v>136</v>
      </c>
    </row>
    <row r="2916" spans="1:21" x14ac:dyDescent="0.35">
      <c r="A2916" t="s">
        <v>3066</v>
      </c>
      <c r="B2916" t="s">
        <v>3069</v>
      </c>
      <c r="C2916" s="5">
        <v>2</v>
      </c>
      <c r="D2916" t="s">
        <v>29</v>
      </c>
      <c r="E2916">
        <v>800000</v>
      </c>
      <c r="F2916" s="7">
        <v>42588</v>
      </c>
      <c r="G2916" s="4">
        <f t="shared" si="90"/>
        <v>2016</v>
      </c>
      <c r="H2916">
        <v>1.9</v>
      </c>
      <c r="I2916">
        <v>3003</v>
      </c>
      <c r="J2916" s="6">
        <v>2</v>
      </c>
      <c r="K2916">
        <v>2</v>
      </c>
      <c r="L2916" s="6">
        <v>2</v>
      </c>
      <c r="M2916">
        <v>54</v>
      </c>
      <c r="N2916">
        <v>89</v>
      </c>
      <c r="O2916">
        <v>2006</v>
      </c>
      <c r="P2916" s="5" t="s">
        <v>896</v>
      </c>
      <c r="Q2916">
        <v>-37.809399999999997</v>
      </c>
      <c r="R2916">
        <v>144.9479</v>
      </c>
      <c r="S2916" t="s">
        <v>22</v>
      </c>
      <c r="T2916">
        <v>2230</v>
      </c>
      <c r="U2916">
        <f t="shared" si="91"/>
        <v>10</v>
      </c>
    </row>
    <row r="2917" spans="1:21" x14ac:dyDescent="0.35">
      <c r="A2917" t="s">
        <v>3066</v>
      </c>
      <c r="B2917" t="s">
        <v>3070</v>
      </c>
      <c r="C2917" s="5">
        <v>1</v>
      </c>
      <c r="D2917" t="s">
        <v>24</v>
      </c>
      <c r="E2917">
        <v>443000</v>
      </c>
      <c r="F2917" s="7">
        <v>42637</v>
      </c>
      <c r="G2917" s="4">
        <f t="shared" si="90"/>
        <v>2016</v>
      </c>
      <c r="H2917">
        <v>1.9</v>
      </c>
      <c r="I2917">
        <v>3003</v>
      </c>
      <c r="J2917" s="6">
        <v>1</v>
      </c>
      <c r="K2917">
        <v>1</v>
      </c>
      <c r="L2917" s="6">
        <v>1</v>
      </c>
      <c r="M2917">
        <v>547</v>
      </c>
      <c r="N2917">
        <v>58</v>
      </c>
      <c r="O2917">
        <v>1900</v>
      </c>
      <c r="P2917" s="5" t="s">
        <v>896</v>
      </c>
      <c r="Q2917">
        <v>-37.805999999999997</v>
      </c>
      <c r="R2917">
        <v>144.94200000000001</v>
      </c>
      <c r="S2917" t="s">
        <v>22</v>
      </c>
      <c r="T2917">
        <v>2230</v>
      </c>
      <c r="U2917">
        <f t="shared" si="91"/>
        <v>116</v>
      </c>
    </row>
    <row r="2918" spans="1:21" x14ac:dyDescent="0.35">
      <c r="A2918" t="s">
        <v>3066</v>
      </c>
      <c r="B2918" t="s">
        <v>3071</v>
      </c>
      <c r="C2918" s="5">
        <v>3</v>
      </c>
      <c r="D2918" t="s">
        <v>29</v>
      </c>
      <c r="E2918">
        <v>1120000</v>
      </c>
      <c r="F2918" s="7">
        <v>42791</v>
      </c>
      <c r="G2918" s="4">
        <f t="shared" si="90"/>
        <v>2017</v>
      </c>
      <c r="H2918">
        <v>1.9</v>
      </c>
      <c r="I2918">
        <v>3003</v>
      </c>
      <c r="J2918" s="6">
        <v>3</v>
      </c>
      <c r="K2918">
        <v>3</v>
      </c>
      <c r="L2918" s="6">
        <v>1</v>
      </c>
      <c r="M2918">
        <v>801</v>
      </c>
      <c r="N2918">
        <v>122</v>
      </c>
      <c r="O2918">
        <v>2008</v>
      </c>
      <c r="P2918" s="5" t="s">
        <v>896</v>
      </c>
      <c r="Q2918">
        <v>-37.806699999999999</v>
      </c>
      <c r="R2918">
        <v>144.9435</v>
      </c>
      <c r="S2918" t="s">
        <v>22</v>
      </c>
      <c r="T2918">
        <v>2230</v>
      </c>
      <c r="U2918">
        <f t="shared" si="91"/>
        <v>9</v>
      </c>
    </row>
    <row r="2919" spans="1:21" x14ac:dyDescent="0.35">
      <c r="A2919" t="s">
        <v>3072</v>
      </c>
      <c r="B2919" t="s">
        <v>3073</v>
      </c>
      <c r="C2919" s="5">
        <v>4</v>
      </c>
      <c r="D2919" t="s">
        <v>20</v>
      </c>
      <c r="E2919">
        <v>1400000</v>
      </c>
      <c r="F2919" s="7">
        <v>42616</v>
      </c>
      <c r="G2919" s="4">
        <f t="shared" si="90"/>
        <v>2016</v>
      </c>
      <c r="H2919">
        <v>8</v>
      </c>
      <c r="I2919">
        <v>3016</v>
      </c>
      <c r="J2919" s="6">
        <v>4</v>
      </c>
      <c r="K2919">
        <v>2</v>
      </c>
      <c r="L2919" s="6">
        <v>1</v>
      </c>
      <c r="M2919">
        <v>320</v>
      </c>
      <c r="N2919">
        <v>160</v>
      </c>
      <c r="O2919">
        <v>1950</v>
      </c>
      <c r="P2919" s="5" t="s">
        <v>113</v>
      </c>
      <c r="Q2919">
        <v>-37.8613</v>
      </c>
      <c r="R2919">
        <v>144.89879999999999</v>
      </c>
      <c r="S2919" t="s">
        <v>51</v>
      </c>
      <c r="T2919">
        <v>6380</v>
      </c>
      <c r="U2919">
        <f t="shared" si="91"/>
        <v>66</v>
      </c>
    </row>
    <row r="2920" spans="1:21" x14ac:dyDescent="0.35">
      <c r="A2920" t="s">
        <v>3072</v>
      </c>
      <c r="B2920" t="s">
        <v>3074</v>
      </c>
      <c r="C2920" s="5">
        <v>3</v>
      </c>
      <c r="D2920" t="s">
        <v>20</v>
      </c>
      <c r="E2920">
        <v>1535000</v>
      </c>
      <c r="F2920" s="7">
        <v>42616</v>
      </c>
      <c r="G2920" s="4">
        <f t="shared" si="90"/>
        <v>2016</v>
      </c>
      <c r="H2920">
        <v>8</v>
      </c>
      <c r="I2920">
        <v>3016</v>
      </c>
      <c r="J2920" s="6">
        <v>3</v>
      </c>
      <c r="K2920">
        <v>1</v>
      </c>
      <c r="L2920" s="6">
        <v>1</v>
      </c>
      <c r="M2920">
        <v>507</v>
      </c>
      <c r="N2920">
        <v>186</v>
      </c>
      <c r="O2920">
        <v>1910</v>
      </c>
      <c r="P2920" s="5" t="s">
        <v>113</v>
      </c>
      <c r="Q2920">
        <v>-37.868099999999998</v>
      </c>
      <c r="R2920">
        <v>144.89940000000001</v>
      </c>
      <c r="S2920" t="s">
        <v>51</v>
      </c>
      <c r="T2920">
        <v>6380</v>
      </c>
      <c r="U2920">
        <f t="shared" si="91"/>
        <v>106</v>
      </c>
    </row>
    <row r="2921" spans="1:21" x14ac:dyDescent="0.35">
      <c r="A2921" t="s">
        <v>3072</v>
      </c>
      <c r="B2921" t="s">
        <v>3075</v>
      </c>
      <c r="C2921" s="5">
        <v>3</v>
      </c>
      <c r="D2921" t="s">
        <v>20</v>
      </c>
      <c r="E2921">
        <v>1800000</v>
      </c>
      <c r="F2921" s="7">
        <v>42798</v>
      </c>
      <c r="G2921" s="4">
        <f t="shared" si="90"/>
        <v>2017</v>
      </c>
      <c r="H2921">
        <v>8</v>
      </c>
      <c r="I2921">
        <v>3016</v>
      </c>
      <c r="J2921" s="6">
        <v>3</v>
      </c>
      <c r="K2921">
        <v>2</v>
      </c>
      <c r="L2921" s="6">
        <v>2</v>
      </c>
      <c r="M2921">
        <v>332</v>
      </c>
      <c r="N2921">
        <v>252</v>
      </c>
      <c r="O2921">
        <v>2006</v>
      </c>
      <c r="P2921" s="5" t="s">
        <v>113</v>
      </c>
      <c r="Q2921">
        <v>-37.865200000000002</v>
      </c>
      <c r="R2921">
        <v>144.90190000000001</v>
      </c>
      <c r="S2921" t="s">
        <v>51</v>
      </c>
      <c r="T2921">
        <v>6380</v>
      </c>
      <c r="U2921">
        <f t="shared" si="91"/>
        <v>11</v>
      </c>
    </row>
    <row r="2922" spans="1:21" x14ac:dyDescent="0.35">
      <c r="A2922" t="s">
        <v>3072</v>
      </c>
      <c r="B2922" t="s">
        <v>3076</v>
      </c>
      <c r="C2922" s="5">
        <v>2</v>
      </c>
      <c r="D2922" t="s">
        <v>20</v>
      </c>
      <c r="E2922">
        <v>1050000</v>
      </c>
      <c r="F2922" s="7">
        <v>42798</v>
      </c>
      <c r="G2922" s="4">
        <f t="shared" si="90"/>
        <v>2017</v>
      </c>
      <c r="H2922">
        <v>8</v>
      </c>
      <c r="I2922">
        <v>3016</v>
      </c>
      <c r="J2922" s="6">
        <v>2</v>
      </c>
      <c r="K2922">
        <v>1</v>
      </c>
      <c r="L2922" s="6">
        <v>4</v>
      </c>
      <c r="M2922">
        <v>445</v>
      </c>
      <c r="N2922">
        <v>148</v>
      </c>
      <c r="P2922" s="5" t="s">
        <v>113</v>
      </c>
      <c r="Q2922">
        <v>-37.861499999999999</v>
      </c>
      <c r="R2922">
        <v>144.8827</v>
      </c>
      <c r="S2922" t="s">
        <v>51</v>
      </c>
      <c r="T2922">
        <v>6380</v>
      </c>
      <c r="U2922">
        <v>0</v>
      </c>
    </row>
    <row r="2923" spans="1:21" x14ac:dyDescent="0.35">
      <c r="A2923" t="s">
        <v>3072</v>
      </c>
      <c r="B2923" t="s">
        <v>3077</v>
      </c>
      <c r="C2923" s="5">
        <v>4</v>
      </c>
      <c r="D2923" t="s">
        <v>20</v>
      </c>
      <c r="E2923">
        <v>2910000</v>
      </c>
      <c r="F2923" s="7">
        <v>42798</v>
      </c>
      <c r="G2923" s="4">
        <f t="shared" si="90"/>
        <v>2017</v>
      </c>
      <c r="H2923">
        <v>8</v>
      </c>
      <c r="I2923">
        <v>3016</v>
      </c>
      <c r="J2923" s="6">
        <v>4</v>
      </c>
      <c r="K2923">
        <v>3</v>
      </c>
      <c r="L2923" s="6">
        <v>0</v>
      </c>
      <c r="M2923">
        <v>338</v>
      </c>
      <c r="N2923">
        <v>196</v>
      </c>
      <c r="O2923">
        <v>1890</v>
      </c>
      <c r="P2923" s="5" t="s">
        <v>113</v>
      </c>
      <c r="Q2923">
        <v>-37.863300000000002</v>
      </c>
      <c r="R2923">
        <v>144.8963</v>
      </c>
      <c r="S2923" t="s">
        <v>51</v>
      </c>
      <c r="T2923">
        <v>6380</v>
      </c>
      <c r="U2923">
        <f t="shared" si="91"/>
        <v>127</v>
      </c>
    </row>
    <row r="2924" spans="1:21" x14ac:dyDescent="0.35">
      <c r="A2924" t="s">
        <v>3072</v>
      </c>
      <c r="B2924" t="s">
        <v>3078</v>
      </c>
      <c r="C2924" s="5">
        <v>3</v>
      </c>
      <c r="D2924" t="s">
        <v>20</v>
      </c>
      <c r="E2924">
        <v>2910000</v>
      </c>
      <c r="F2924" s="7">
        <v>42798</v>
      </c>
      <c r="G2924" s="4">
        <f t="shared" si="90"/>
        <v>2017</v>
      </c>
      <c r="H2924">
        <v>8</v>
      </c>
      <c r="I2924">
        <v>3016</v>
      </c>
      <c r="J2924" s="6">
        <v>3</v>
      </c>
      <c r="K2924">
        <v>3</v>
      </c>
      <c r="L2924" s="6">
        <v>2</v>
      </c>
      <c r="M2924">
        <v>515</v>
      </c>
      <c r="N2924">
        <v>286</v>
      </c>
      <c r="O2924">
        <v>1990</v>
      </c>
      <c r="P2924" s="5" t="s">
        <v>113</v>
      </c>
      <c r="Q2924">
        <v>-37.860900000000001</v>
      </c>
      <c r="R2924">
        <v>144.8947</v>
      </c>
      <c r="S2924" t="s">
        <v>51</v>
      </c>
      <c r="T2924">
        <v>6380</v>
      </c>
      <c r="U2924">
        <f t="shared" si="91"/>
        <v>27</v>
      </c>
    </row>
    <row r="2925" spans="1:21" x14ac:dyDescent="0.35">
      <c r="A2925" t="s">
        <v>3072</v>
      </c>
      <c r="B2925" t="s">
        <v>3079</v>
      </c>
      <c r="C2925" s="5">
        <v>3</v>
      </c>
      <c r="D2925" t="s">
        <v>20</v>
      </c>
      <c r="E2925">
        <v>1200000</v>
      </c>
      <c r="F2925" s="7">
        <v>42525</v>
      </c>
      <c r="G2925" s="4">
        <f t="shared" si="90"/>
        <v>2016</v>
      </c>
      <c r="H2925">
        <v>8</v>
      </c>
      <c r="I2925">
        <v>3016</v>
      </c>
      <c r="J2925" s="6">
        <v>3</v>
      </c>
      <c r="K2925">
        <v>2</v>
      </c>
      <c r="L2925" s="6">
        <v>2</v>
      </c>
      <c r="M2925">
        <v>315</v>
      </c>
      <c r="N2925">
        <v>174</v>
      </c>
      <c r="O2925">
        <v>1990</v>
      </c>
      <c r="P2925" s="5" t="s">
        <v>113</v>
      </c>
      <c r="Q2925">
        <v>-37.859499999999997</v>
      </c>
      <c r="R2925">
        <v>144.88679999999999</v>
      </c>
      <c r="S2925" t="s">
        <v>51</v>
      </c>
      <c r="T2925">
        <v>6380</v>
      </c>
      <c r="U2925">
        <f t="shared" si="91"/>
        <v>26</v>
      </c>
    </row>
    <row r="2926" spans="1:21" x14ac:dyDescent="0.35">
      <c r="A2926" t="s">
        <v>3072</v>
      </c>
      <c r="B2926" t="s">
        <v>3081</v>
      </c>
      <c r="C2926" s="5">
        <v>3</v>
      </c>
      <c r="D2926" t="s">
        <v>20</v>
      </c>
      <c r="E2926">
        <v>1460000</v>
      </c>
      <c r="F2926" s="7">
        <v>42497</v>
      </c>
      <c r="G2926" s="4">
        <f t="shared" si="90"/>
        <v>2016</v>
      </c>
      <c r="H2926">
        <v>8</v>
      </c>
      <c r="I2926">
        <v>3016</v>
      </c>
      <c r="J2926" s="6">
        <v>3</v>
      </c>
      <c r="K2926">
        <v>1</v>
      </c>
      <c r="L2926" s="6">
        <v>2</v>
      </c>
      <c r="M2926">
        <v>373</v>
      </c>
      <c r="N2926">
        <v>107</v>
      </c>
      <c r="O2926">
        <v>1970</v>
      </c>
      <c r="P2926" s="5" t="s">
        <v>113</v>
      </c>
      <c r="Q2926">
        <v>-37.866100000000003</v>
      </c>
      <c r="R2926">
        <v>144.8973</v>
      </c>
      <c r="S2926" t="s">
        <v>51</v>
      </c>
      <c r="T2926">
        <v>6380</v>
      </c>
      <c r="U2926">
        <f t="shared" si="91"/>
        <v>46</v>
      </c>
    </row>
    <row r="2927" spans="1:21" x14ac:dyDescent="0.35">
      <c r="A2927" t="s">
        <v>3072</v>
      </c>
      <c r="B2927" t="s">
        <v>3082</v>
      </c>
      <c r="C2927" s="5">
        <v>3</v>
      </c>
      <c r="D2927" t="s">
        <v>20</v>
      </c>
      <c r="E2927">
        <v>1200000</v>
      </c>
      <c r="F2927" s="7">
        <v>42681</v>
      </c>
      <c r="G2927" s="4">
        <f t="shared" si="90"/>
        <v>2016</v>
      </c>
      <c r="H2927">
        <v>8</v>
      </c>
      <c r="I2927">
        <v>3016</v>
      </c>
      <c r="J2927" s="6">
        <v>3</v>
      </c>
      <c r="K2927">
        <v>2</v>
      </c>
      <c r="L2927" s="6">
        <v>2</v>
      </c>
      <c r="M2927">
        <v>348</v>
      </c>
      <c r="N2927">
        <v>200</v>
      </c>
      <c r="O2927">
        <v>1997</v>
      </c>
      <c r="P2927" s="5" t="s">
        <v>113</v>
      </c>
      <c r="Q2927">
        <v>-37.857799999999997</v>
      </c>
      <c r="R2927">
        <v>144.87989999999999</v>
      </c>
      <c r="S2927" t="s">
        <v>51</v>
      </c>
      <c r="T2927">
        <v>6380</v>
      </c>
      <c r="U2927">
        <f t="shared" si="91"/>
        <v>19</v>
      </c>
    </row>
    <row r="2928" spans="1:21" x14ac:dyDescent="0.35">
      <c r="A2928" t="s">
        <v>3072</v>
      </c>
      <c r="B2928" t="s">
        <v>3083</v>
      </c>
      <c r="C2928" s="5">
        <v>3</v>
      </c>
      <c r="D2928" t="s">
        <v>20</v>
      </c>
      <c r="E2928">
        <v>1560000</v>
      </c>
      <c r="F2928" s="7">
        <v>42681</v>
      </c>
      <c r="G2928" s="4">
        <f t="shared" si="90"/>
        <v>2016</v>
      </c>
      <c r="H2928">
        <v>8</v>
      </c>
      <c r="I2928">
        <v>3016</v>
      </c>
      <c r="J2928" s="6">
        <v>3</v>
      </c>
      <c r="K2928">
        <v>2</v>
      </c>
      <c r="L2928" s="6">
        <v>2</v>
      </c>
      <c r="M2928">
        <v>310</v>
      </c>
      <c r="N2928">
        <v>179</v>
      </c>
      <c r="O2928">
        <v>2005</v>
      </c>
      <c r="P2928" s="5" t="s">
        <v>113</v>
      </c>
      <c r="Q2928">
        <v>-37.864400000000003</v>
      </c>
      <c r="R2928">
        <v>144.90389999999999</v>
      </c>
      <c r="S2928" t="s">
        <v>51</v>
      </c>
      <c r="T2928">
        <v>6380</v>
      </c>
      <c r="U2928">
        <f t="shared" si="91"/>
        <v>11</v>
      </c>
    </row>
    <row r="2929" spans="1:21" x14ac:dyDescent="0.35">
      <c r="A2929" t="s">
        <v>3072</v>
      </c>
      <c r="B2929" t="s">
        <v>3084</v>
      </c>
      <c r="C2929" s="5">
        <v>3</v>
      </c>
      <c r="D2929" t="s">
        <v>20</v>
      </c>
      <c r="E2929">
        <v>1575000</v>
      </c>
      <c r="F2929" s="7">
        <v>42681</v>
      </c>
      <c r="G2929" s="4">
        <f t="shared" si="90"/>
        <v>2016</v>
      </c>
      <c r="H2929">
        <v>8</v>
      </c>
      <c r="I2929">
        <v>3016</v>
      </c>
      <c r="J2929" s="6">
        <v>3</v>
      </c>
      <c r="K2929">
        <v>2</v>
      </c>
      <c r="L2929" s="6">
        <v>3</v>
      </c>
      <c r="M2929">
        <v>430</v>
      </c>
      <c r="N2929">
        <v>215</v>
      </c>
      <c r="O2929">
        <v>1996</v>
      </c>
      <c r="P2929" s="5" t="s">
        <v>113</v>
      </c>
      <c r="Q2929">
        <v>-37.8613</v>
      </c>
      <c r="R2929">
        <v>144.8939</v>
      </c>
      <c r="S2929" t="s">
        <v>51</v>
      </c>
      <c r="T2929">
        <v>6380</v>
      </c>
      <c r="U2929">
        <f t="shared" si="91"/>
        <v>20</v>
      </c>
    </row>
    <row r="2930" spans="1:21" x14ac:dyDescent="0.35">
      <c r="A2930" t="s">
        <v>3072</v>
      </c>
      <c r="B2930" t="s">
        <v>3085</v>
      </c>
      <c r="C2930" s="5">
        <v>2</v>
      </c>
      <c r="D2930" t="s">
        <v>29</v>
      </c>
      <c r="E2930">
        <v>830000</v>
      </c>
      <c r="F2930" s="7">
        <v>42681</v>
      </c>
      <c r="G2930" s="4">
        <f t="shared" si="90"/>
        <v>2016</v>
      </c>
      <c r="H2930">
        <v>8</v>
      </c>
      <c r="I2930">
        <v>3016</v>
      </c>
      <c r="J2930" s="6">
        <v>2</v>
      </c>
      <c r="K2930">
        <v>1</v>
      </c>
      <c r="L2930" s="6">
        <v>1</v>
      </c>
      <c r="M2930">
        <v>84</v>
      </c>
      <c r="N2930">
        <v>110</v>
      </c>
      <c r="O2930">
        <v>1980</v>
      </c>
      <c r="P2930" s="5" t="s">
        <v>113</v>
      </c>
      <c r="Q2930">
        <v>-37.8581</v>
      </c>
      <c r="R2930">
        <v>144.9015</v>
      </c>
      <c r="S2930" t="s">
        <v>51</v>
      </c>
      <c r="T2930">
        <v>6380</v>
      </c>
      <c r="U2930">
        <f t="shared" si="91"/>
        <v>36</v>
      </c>
    </row>
    <row r="2931" spans="1:21" x14ac:dyDescent="0.35">
      <c r="A2931" t="s">
        <v>3072</v>
      </c>
      <c r="B2931" t="s">
        <v>3086</v>
      </c>
      <c r="C2931" s="5">
        <v>4</v>
      </c>
      <c r="D2931" t="s">
        <v>20</v>
      </c>
      <c r="E2931">
        <v>1815000</v>
      </c>
      <c r="F2931" s="7">
        <v>42651</v>
      </c>
      <c r="G2931" s="4">
        <f t="shared" si="90"/>
        <v>2016</v>
      </c>
      <c r="H2931">
        <v>8</v>
      </c>
      <c r="I2931">
        <v>3016</v>
      </c>
      <c r="J2931" s="6">
        <v>4</v>
      </c>
      <c r="K2931">
        <v>3</v>
      </c>
      <c r="L2931" s="6">
        <v>2</v>
      </c>
      <c r="M2931">
        <v>321</v>
      </c>
      <c r="N2931">
        <v>287</v>
      </c>
      <c r="P2931" s="5" t="s">
        <v>113</v>
      </c>
      <c r="Q2931">
        <v>-37.862299999999998</v>
      </c>
      <c r="R2931">
        <v>144.88839999999999</v>
      </c>
      <c r="S2931" t="s">
        <v>51</v>
      </c>
      <c r="T2931">
        <v>6380</v>
      </c>
      <c r="U2931">
        <v>0</v>
      </c>
    </row>
    <row r="2932" spans="1:21" x14ac:dyDescent="0.35">
      <c r="A2932" t="s">
        <v>3072</v>
      </c>
      <c r="B2932" t="s">
        <v>3087</v>
      </c>
      <c r="C2932" s="5">
        <v>3</v>
      </c>
      <c r="D2932" t="s">
        <v>20</v>
      </c>
      <c r="E2932">
        <v>1470000</v>
      </c>
      <c r="F2932" s="7">
        <v>42651</v>
      </c>
      <c r="G2932" s="4">
        <f t="shared" si="90"/>
        <v>2016</v>
      </c>
      <c r="H2932">
        <v>8</v>
      </c>
      <c r="I2932">
        <v>3016</v>
      </c>
      <c r="J2932" s="6">
        <v>3</v>
      </c>
      <c r="K2932">
        <v>2</v>
      </c>
      <c r="L2932" s="6">
        <v>1</v>
      </c>
      <c r="M2932">
        <v>364</v>
      </c>
      <c r="N2932">
        <v>93</v>
      </c>
      <c r="O2932">
        <v>1970</v>
      </c>
      <c r="P2932" s="5" t="s">
        <v>113</v>
      </c>
      <c r="Q2932">
        <v>-37.851300000000002</v>
      </c>
      <c r="R2932">
        <v>144.89609999999999</v>
      </c>
      <c r="S2932" t="s">
        <v>51</v>
      </c>
      <c r="T2932">
        <v>6380</v>
      </c>
      <c r="U2932">
        <f t="shared" si="91"/>
        <v>46</v>
      </c>
    </row>
    <row r="2933" spans="1:21" x14ac:dyDescent="0.35">
      <c r="A2933" t="s">
        <v>3072</v>
      </c>
      <c r="B2933" t="s">
        <v>3088</v>
      </c>
      <c r="C2933" s="5">
        <v>4</v>
      </c>
      <c r="D2933" t="s">
        <v>20</v>
      </c>
      <c r="E2933">
        <v>2230000</v>
      </c>
      <c r="F2933" s="7">
        <v>42623</v>
      </c>
      <c r="G2933" s="4">
        <f t="shared" si="90"/>
        <v>2016</v>
      </c>
      <c r="H2933">
        <v>8</v>
      </c>
      <c r="I2933">
        <v>3016</v>
      </c>
      <c r="J2933" s="6">
        <v>3</v>
      </c>
      <c r="K2933">
        <v>2</v>
      </c>
      <c r="L2933" s="6">
        <v>2</v>
      </c>
      <c r="M2933">
        <v>782</v>
      </c>
      <c r="N2933">
        <v>212</v>
      </c>
      <c r="O2933">
        <v>1900</v>
      </c>
      <c r="P2933" s="5" t="s">
        <v>113</v>
      </c>
      <c r="Q2933">
        <v>-37.864699999999999</v>
      </c>
      <c r="R2933">
        <v>144.88669999999999</v>
      </c>
      <c r="S2933" t="s">
        <v>51</v>
      </c>
      <c r="T2933">
        <v>6380</v>
      </c>
      <c r="U2933">
        <f t="shared" si="91"/>
        <v>116</v>
      </c>
    </row>
    <row r="2934" spans="1:21" x14ac:dyDescent="0.35">
      <c r="A2934" t="s">
        <v>3072</v>
      </c>
      <c r="B2934" t="s">
        <v>3089</v>
      </c>
      <c r="C2934" s="5">
        <v>3</v>
      </c>
      <c r="D2934" t="s">
        <v>29</v>
      </c>
      <c r="E2934">
        <v>1460000</v>
      </c>
      <c r="F2934" s="7">
        <v>42714</v>
      </c>
      <c r="G2934" s="4">
        <f t="shared" si="90"/>
        <v>2016</v>
      </c>
      <c r="H2934">
        <v>8</v>
      </c>
      <c r="I2934">
        <v>3016</v>
      </c>
      <c r="J2934" s="6">
        <v>3</v>
      </c>
      <c r="K2934">
        <v>2</v>
      </c>
      <c r="L2934" s="6">
        <v>2</v>
      </c>
      <c r="M2934">
        <v>506</v>
      </c>
      <c r="N2934">
        <v>180</v>
      </c>
      <c r="O2934">
        <v>2010</v>
      </c>
      <c r="P2934" s="5" t="s">
        <v>113</v>
      </c>
      <c r="Q2934">
        <v>-37.8658</v>
      </c>
      <c r="R2934">
        <v>144.88570000000001</v>
      </c>
      <c r="S2934" t="s">
        <v>51</v>
      </c>
      <c r="T2934">
        <v>6380</v>
      </c>
      <c r="U2934">
        <f t="shared" si="91"/>
        <v>6</v>
      </c>
    </row>
    <row r="2935" spans="1:21" x14ac:dyDescent="0.35">
      <c r="A2935" t="s">
        <v>3072</v>
      </c>
      <c r="B2935" t="s">
        <v>3090</v>
      </c>
      <c r="C2935" s="5">
        <v>5</v>
      </c>
      <c r="D2935" t="s">
        <v>20</v>
      </c>
      <c r="E2935">
        <v>1410000</v>
      </c>
      <c r="F2935" s="7">
        <v>42714</v>
      </c>
      <c r="G2935" s="4">
        <f t="shared" si="90"/>
        <v>2016</v>
      </c>
      <c r="H2935">
        <v>8</v>
      </c>
      <c r="I2935">
        <v>3016</v>
      </c>
      <c r="J2935" s="6">
        <v>5</v>
      </c>
      <c r="K2935">
        <v>2</v>
      </c>
      <c r="L2935" s="6">
        <v>2</v>
      </c>
      <c r="M2935">
        <v>195</v>
      </c>
      <c r="N2935">
        <v>260</v>
      </c>
      <c r="P2935" s="5" t="s">
        <v>113</v>
      </c>
      <c r="Q2935">
        <v>-37.8643</v>
      </c>
      <c r="R2935">
        <v>144.89349999999999</v>
      </c>
      <c r="S2935" t="s">
        <v>51</v>
      </c>
      <c r="T2935">
        <v>6380</v>
      </c>
      <c r="U2935">
        <v>0</v>
      </c>
    </row>
    <row r="2936" spans="1:21" x14ac:dyDescent="0.35">
      <c r="A2936" t="s">
        <v>3072</v>
      </c>
      <c r="B2936" t="s">
        <v>3086</v>
      </c>
      <c r="C2936" s="5">
        <v>4</v>
      </c>
      <c r="D2936" t="s">
        <v>20</v>
      </c>
      <c r="E2936">
        <v>1900000</v>
      </c>
      <c r="F2936" s="7">
        <v>42805</v>
      </c>
      <c r="G2936" s="4">
        <f t="shared" si="90"/>
        <v>2017</v>
      </c>
      <c r="H2936">
        <v>8</v>
      </c>
      <c r="I2936">
        <v>3016</v>
      </c>
      <c r="J2936" s="6">
        <v>4</v>
      </c>
      <c r="K2936">
        <v>3</v>
      </c>
      <c r="L2936" s="6">
        <v>2</v>
      </c>
      <c r="M2936">
        <v>321</v>
      </c>
      <c r="N2936">
        <v>287</v>
      </c>
      <c r="P2936" s="5" t="s">
        <v>113</v>
      </c>
      <c r="Q2936">
        <v>-37.862299999999998</v>
      </c>
      <c r="R2936">
        <v>144.88839999999999</v>
      </c>
      <c r="S2936" t="s">
        <v>51</v>
      </c>
      <c r="T2936">
        <v>6380</v>
      </c>
      <c r="U2936">
        <v>0</v>
      </c>
    </row>
    <row r="2937" spans="1:21" x14ac:dyDescent="0.35">
      <c r="A2937" t="s">
        <v>3072</v>
      </c>
      <c r="B2937" t="s">
        <v>3091</v>
      </c>
      <c r="C2937" s="5">
        <v>4</v>
      </c>
      <c r="D2937" t="s">
        <v>20</v>
      </c>
      <c r="E2937">
        <v>1330000</v>
      </c>
      <c r="F2937" s="7">
        <v>42686</v>
      </c>
      <c r="G2937" s="4">
        <f t="shared" si="90"/>
        <v>2016</v>
      </c>
      <c r="H2937">
        <v>8</v>
      </c>
      <c r="I2937">
        <v>3016</v>
      </c>
      <c r="J2937" s="6">
        <v>4</v>
      </c>
      <c r="K2937">
        <v>3</v>
      </c>
      <c r="L2937" s="6">
        <v>2</v>
      </c>
      <c r="M2937">
        <v>217</v>
      </c>
      <c r="N2937">
        <v>266</v>
      </c>
      <c r="O2937">
        <v>2003</v>
      </c>
      <c r="P2937" s="5" t="s">
        <v>113</v>
      </c>
      <c r="Q2937">
        <v>-37.863399999999999</v>
      </c>
      <c r="R2937">
        <v>144.87960000000001</v>
      </c>
      <c r="S2937" t="s">
        <v>51</v>
      </c>
      <c r="T2937">
        <v>6380</v>
      </c>
      <c r="U2937">
        <f t="shared" si="91"/>
        <v>13</v>
      </c>
    </row>
    <row r="2938" spans="1:21" x14ac:dyDescent="0.35">
      <c r="A2938" t="s">
        <v>3072</v>
      </c>
      <c r="B2938" t="s">
        <v>3092</v>
      </c>
      <c r="C2938" s="5">
        <v>3</v>
      </c>
      <c r="D2938" t="s">
        <v>20</v>
      </c>
      <c r="E2938">
        <v>1010000</v>
      </c>
      <c r="F2938" s="7">
        <v>42686</v>
      </c>
      <c r="G2938" s="4">
        <f t="shared" si="90"/>
        <v>2016</v>
      </c>
      <c r="H2938">
        <v>8</v>
      </c>
      <c r="I2938">
        <v>3016</v>
      </c>
      <c r="J2938" s="6">
        <v>3</v>
      </c>
      <c r="K2938">
        <v>2</v>
      </c>
      <c r="L2938" s="6">
        <v>2</v>
      </c>
      <c r="M2938">
        <v>250</v>
      </c>
      <c r="N2938">
        <v>185</v>
      </c>
      <c r="P2938" s="5" t="s">
        <v>113</v>
      </c>
      <c r="Q2938">
        <v>-37.866700000000002</v>
      </c>
      <c r="R2938">
        <v>144.90299999999999</v>
      </c>
      <c r="S2938" t="s">
        <v>51</v>
      </c>
      <c r="T2938">
        <v>6380</v>
      </c>
      <c r="U2938">
        <v>0</v>
      </c>
    </row>
    <row r="2939" spans="1:21" x14ac:dyDescent="0.35">
      <c r="A2939" t="s">
        <v>3072</v>
      </c>
      <c r="B2939" t="s">
        <v>3093</v>
      </c>
      <c r="C2939" s="5">
        <v>3</v>
      </c>
      <c r="D2939" t="s">
        <v>20</v>
      </c>
      <c r="E2939">
        <v>1010000</v>
      </c>
      <c r="F2939" s="7">
        <v>42595</v>
      </c>
      <c r="G2939" s="4">
        <f t="shared" si="90"/>
        <v>2016</v>
      </c>
      <c r="H2939">
        <v>8</v>
      </c>
      <c r="I2939">
        <v>3016</v>
      </c>
      <c r="J2939" s="6">
        <v>3</v>
      </c>
      <c r="K2939">
        <v>2</v>
      </c>
      <c r="L2939" s="6">
        <v>2</v>
      </c>
      <c r="M2939">
        <v>418</v>
      </c>
      <c r="N2939">
        <v>204</v>
      </c>
      <c r="O2939">
        <v>1995</v>
      </c>
      <c r="P2939" s="5" t="s">
        <v>113</v>
      </c>
      <c r="Q2939">
        <v>-37.857100000000003</v>
      </c>
      <c r="R2939">
        <v>144.8767</v>
      </c>
      <c r="S2939" t="s">
        <v>51</v>
      </c>
      <c r="T2939">
        <v>6380</v>
      </c>
      <c r="U2939">
        <f t="shared" si="91"/>
        <v>21</v>
      </c>
    </row>
    <row r="2940" spans="1:21" x14ac:dyDescent="0.35">
      <c r="A2940" t="s">
        <v>3072</v>
      </c>
      <c r="B2940" t="s">
        <v>3094</v>
      </c>
      <c r="C2940" s="5">
        <v>4</v>
      </c>
      <c r="D2940" t="s">
        <v>20</v>
      </c>
      <c r="E2940">
        <v>1805000</v>
      </c>
      <c r="F2940" s="7">
        <v>42476</v>
      </c>
      <c r="G2940" s="4">
        <f t="shared" si="90"/>
        <v>2016</v>
      </c>
      <c r="H2940">
        <v>8</v>
      </c>
      <c r="I2940">
        <v>3016</v>
      </c>
      <c r="J2940" s="6">
        <v>3</v>
      </c>
      <c r="K2940">
        <v>2</v>
      </c>
      <c r="L2940" s="6">
        <v>2</v>
      </c>
      <c r="M2940">
        <v>466</v>
      </c>
      <c r="N2940">
        <v>160</v>
      </c>
      <c r="O2940">
        <v>1930</v>
      </c>
      <c r="P2940" s="5" t="s">
        <v>113</v>
      </c>
      <c r="Q2940">
        <v>-37.862099999999998</v>
      </c>
      <c r="R2940">
        <v>144.88720000000001</v>
      </c>
      <c r="S2940" t="s">
        <v>51</v>
      </c>
      <c r="T2940">
        <v>6380</v>
      </c>
      <c r="U2940">
        <f t="shared" si="91"/>
        <v>86</v>
      </c>
    </row>
    <row r="2941" spans="1:21" x14ac:dyDescent="0.35">
      <c r="A2941" t="s">
        <v>3072</v>
      </c>
      <c r="B2941" t="s">
        <v>3095</v>
      </c>
      <c r="C2941" s="5">
        <v>4</v>
      </c>
      <c r="D2941" t="s">
        <v>20</v>
      </c>
      <c r="E2941">
        <v>1126000</v>
      </c>
      <c r="F2941" s="7">
        <v>42476</v>
      </c>
      <c r="G2941" s="4">
        <f t="shared" si="90"/>
        <v>2016</v>
      </c>
      <c r="H2941">
        <v>8</v>
      </c>
      <c r="I2941">
        <v>3016</v>
      </c>
      <c r="J2941" s="6">
        <v>4</v>
      </c>
      <c r="K2941">
        <v>1</v>
      </c>
      <c r="L2941" s="6">
        <v>1</v>
      </c>
      <c r="M2941">
        <v>307</v>
      </c>
      <c r="N2941">
        <v>150</v>
      </c>
      <c r="O2941">
        <v>1900</v>
      </c>
      <c r="P2941" s="5" t="s">
        <v>113</v>
      </c>
      <c r="Q2941">
        <v>-37.852499999999999</v>
      </c>
      <c r="R2941">
        <v>144.89449999999999</v>
      </c>
      <c r="S2941" t="s">
        <v>51</v>
      </c>
      <c r="T2941">
        <v>6380</v>
      </c>
      <c r="U2941">
        <f t="shared" si="91"/>
        <v>116</v>
      </c>
    </row>
    <row r="2942" spans="1:21" x14ac:dyDescent="0.35">
      <c r="A2942" t="s">
        <v>3072</v>
      </c>
      <c r="B2942" t="s">
        <v>3096</v>
      </c>
      <c r="C2942" s="5">
        <v>3</v>
      </c>
      <c r="D2942" t="s">
        <v>29</v>
      </c>
      <c r="E2942">
        <v>935000</v>
      </c>
      <c r="F2942" s="7">
        <v>42476</v>
      </c>
      <c r="G2942" s="4">
        <f t="shared" si="90"/>
        <v>2016</v>
      </c>
      <c r="H2942">
        <v>8</v>
      </c>
      <c r="I2942">
        <v>3016</v>
      </c>
      <c r="J2942" s="6">
        <v>3</v>
      </c>
      <c r="K2942">
        <v>2</v>
      </c>
      <c r="L2942" s="6">
        <v>1</v>
      </c>
      <c r="M2942">
        <v>233</v>
      </c>
      <c r="N2942">
        <v>194</v>
      </c>
      <c r="O2942">
        <v>2002</v>
      </c>
      <c r="P2942" s="5" t="s">
        <v>113</v>
      </c>
      <c r="Q2942">
        <v>-37.857300000000002</v>
      </c>
      <c r="R2942">
        <v>144.89109999999999</v>
      </c>
      <c r="S2942" t="s">
        <v>51</v>
      </c>
      <c r="T2942">
        <v>6380</v>
      </c>
      <c r="U2942">
        <f t="shared" si="91"/>
        <v>14</v>
      </c>
    </row>
    <row r="2943" spans="1:21" x14ac:dyDescent="0.35">
      <c r="A2943" t="s">
        <v>3072</v>
      </c>
      <c r="B2943" t="s">
        <v>3097</v>
      </c>
      <c r="C2943" s="5">
        <v>4</v>
      </c>
      <c r="D2943" t="s">
        <v>20</v>
      </c>
      <c r="E2943">
        <v>2050000</v>
      </c>
      <c r="F2943" s="7">
        <v>42512</v>
      </c>
      <c r="G2943" s="4">
        <f t="shared" si="90"/>
        <v>2016</v>
      </c>
      <c r="H2943">
        <v>8</v>
      </c>
      <c r="I2943">
        <v>3016</v>
      </c>
      <c r="J2943" s="6">
        <v>4</v>
      </c>
      <c r="K2943">
        <v>2</v>
      </c>
      <c r="L2943" s="6">
        <v>2</v>
      </c>
      <c r="M2943">
        <v>648</v>
      </c>
      <c r="N2943">
        <v>285</v>
      </c>
      <c r="O2943">
        <v>2011</v>
      </c>
      <c r="P2943" s="5" t="s">
        <v>113</v>
      </c>
      <c r="Q2943">
        <v>-37.860100000000003</v>
      </c>
      <c r="R2943">
        <v>144.8879</v>
      </c>
      <c r="S2943" t="s">
        <v>51</v>
      </c>
      <c r="T2943">
        <v>6380</v>
      </c>
      <c r="U2943">
        <f t="shared" si="91"/>
        <v>5</v>
      </c>
    </row>
    <row r="2944" spans="1:21" x14ac:dyDescent="0.35">
      <c r="A2944" t="s">
        <v>3072</v>
      </c>
      <c r="B2944" t="s">
        <v>3098</v>
      </c>
      <c r="C2944" s="5">
        <v>3</v>
      </c>
      <c r="D2944" t="s">
        <v>20</v>
      </c>
      <c r="E2944">
        <v>975000</v>
      </c>
      <c r="F2944" s="7">
        <v>42512</v>
      </c>
      <c r="G2944" s="4">
        <f t="shared" si="90"/>
        <v>2016</v>
      </c>
      <c r="H2944">
        <v>8</v>
      </c>
      <c r="I2944">
        <v>3016</v>
      </c>
      <c r="J2944" s="6">
        <v>3</v>
      </c>
      <c r="K2944">
        <v>2</v>
      </c>
      <c r="L2944" s="6">
        <v>2</v>
      </c>
      <c r="M2944">
        <v>289</v>
      </c>
      <c r="N2944">
        <v>158</v>
      </c>
      <c r="P2944" s="5" t="s">
        <v>113</v>
      </c>
      <c r="Q2944">
        <v>-37.859299999999998</v>
      </c>
      <c r="R2944">
        <v>144.88810000000001</v>
      </c>
      <c r="S2944" t="s">
        <v>51</v>
      </c>
      <c r="T2944">
        <v>6380</v>
      </c>
      <c r="U2944">
        <v>0</v>
      </c>
    </row>
    <row r="2945" spans="1:21" x14ac:dyDescent="0.35">
      <c r="A2945" t="s">
        <v>3072</v>
      </c>
      <c r="B2945" t="s">
        <v>3099</v>
      </c>
      <c r="C2945" s="5">
        <v>3</v>
      </c>
      <c r="D2945" t="s">
        <v>20</v>
      </c>
      <c r="E2945">
        <v>1310000</v>
      </c>
      <c r="F2945" s="7">
        <v>42637</v>
      </c>
      <c r="G2945" s="4">
        <f t="shared" si="90"/>
        <v>2016</v>
      </c>
      <c r="H2945">
        <v>8</v>
      </c>
      <c r="I2945">
        <v>3016</v>
      </c>
      <c r="J2945" s="6">
        <v>3</v>
      </c>
      <c r="K2945">
        <v>2</v>
      </c>
      <c r="L2945" s="6">
        <v>1</v>
      </c>
      <c r="M2945">
        <v>185</v>
      </c>
      <c r="N2945">
        <v>139</v>
      </c>
      <c r="O2945">
        <v>1900</v>
      </c>
      <c r="P2945" s="5" t="s">
        <v>113</v>
      </c>
      <c r="Q2945">
        <v>-37.866399999999999</v>
      </c>
      <c r="R2945">
        <v>144.90719999999999</v>
      </c>
      <c r="S2945" t="s">
        <v>51</v>
      </c>
      <c r="T2945">
        <v>6380</v>
      </c>
      <c r="U2945">
        <f t="shared" si="91"/>
        <v>116</v>
      </c>
    </row>
    <row r="2946" spans="1:21" x14ac:dyDescent="0.35">
      <c r="A2946" t="s">
        <v>3072</v>
      </c>
      <c r="B2946" t="s">
        <v>3100</v>
      </c>
      <c r="C2946" s="5">
        <v>3</v>
      </c>
      <c r="D2946" t="s">
        <v>29</v>
      </c>
      <c r="E2946">
        <v>965000</v>
      </c>
      <c r="F2946" s="7">
        <v>42791</v>
      </c>
      <c r="G2946" s="4">
        <f t="shared" si="90"/>
        <v>2017</v>
      </c>
      <c r="H2946">
        <v>8</v>
      </c>
      <c r="I2946">
        <v>3016</v>
      </c>
      <c r="J2946" s="6">
        <v>3</v>
      </c>
      <c r="K2946">
        <v>2</v>
      </c>
      <c r="L2946" s="6">
        <v>1</v>
      </c>
      <c r="M2946">
        <v>151</v>
      </c>
      <c r="N2946">
        <v>148</v>
      </c>
      <c r="P2946" s="5" t="s">
        <v>113</v>
      </c>
      <c r="Q2946">
        <v>-37.866599999999998</v>
      </c>
      <c r="R2946">
        <v>144.9058</v>
      </c>
      <c r="S2946" t="s">
        <v>51</v>
      </c>
      <c r="T2946">
        <v>6380</v>
      </c>
      <c r="U2946">
        <v>0</v>
      </c>
    </row>
    <row r="2947" spans="1:21" x14ac:dyDescent="0.35">
      <c r="A2947" t="s">
        <v>3072</v>
      </c>
      <c r="B2947" t="s">
        <v>3101</v>
      </c>
      <c r="C2947" s="5">
        <v>3</v>
      </c>
      <c r="D2947" t="s">
        <v>20</v>
      </c>
      <c r="E2947">
        <v>1210000</v>
      </c>
      <c r="F2947" s="7">
        <v>42791</v>
      </c>
      <c r="G2947" s="4">
        <f t="shared" ref="G2947:G3010" si="92">YEAR(F2947)</f>
        <v>2017</v>
      </c>
      <c r="H2947">
        <v>8</v>
      </c>
      <c r="I2947">
        <v>3016</v>
      </c>
      <c r="J2947" s="6">
        <v>3</v>
      </c>
      <c r="K2947">
        <v>1</v>
      </c>
      <c r="L2947" s="6">
        <v>0</v>
      </c>
      <c r="M2947">
        <v>249</v>
      </c>
      <c r="N2947">
        <v>85</v>
      </c>
      <c r="O2947">
        <v>1910</v>
      </c>
      <c r="P2947" s="5" t="s">
        <v>113</v>
      </c>
      <c r="Q2947">
        <v>-37.86</v>
      </c>
      <c r="R2947">
        <v>144.89500000000001</v>
      </c>
      <c r="S2947" t="s">
        <v>51</v>
      </c>
      <c r="T2947">
        <v>6380</v>
      </c>
      <c r="U2947">
        <f t="shared" ref="U2947:U3010" si="93">G:G-O:O</f>
        <v>107</v>
      </c>
    </row>
    <row r="2948" spans="1:21" x14ac:dyDescent="0.35">
      <c r="A2948" t="s">
        <v>3072</v>
      </c>
      <c r="B2948" t="s">
        <v>3102</v>
      </c>
      <c r="C2948" s="5">
        <v>4</v>
      </c>
      <c r="D2948" t="s">
        <v>20</v>
      </c>
      <c r="E2948">
        <v>1630000</v>
      </c>
      <c r="F2948" s="7">
        <v>42791</v>
      </c>
      <c r="G2948" s="4">
        <f t="shared" si="92"/>
        <v>2017</v>
      </c>
      <c r="H2948">
        <v>8</v>
      </c>
      <c r="I2948">
        <v>3016</v>
      </c>
      <c r="J2948" s="6">
        <v>4</v>
      </c>
      <c r="K2948">
        <v>2</v>
      </c>
      <c r="L2948" s="6">
        <v>2</v>
      </c>
      <c r="M2948">
        <v>265</v>
      </c>
      <c r="N2948">
        <v>197</v>
      </c>
      <c r="O2948">
        <v>2010</v>
      </c>
      <c r="P2948" s="5" t="s">
        <v>113</v>
      </c>
      <c r="Q2948">
        <v>-37.865600000000001</v>
      </c>
      <c r="R2948">
        <v>144.90389999999999</v>
      </c>
      <c r="S2948" t="s">
        <v>51</v>
      </c>
      <c r="T2948">
        <v>6380</v>
      </c>
      <c r="U2948">
        <f t="shared" si="93"/>
        <v>7</v>
      </c>
    </row>
    <row r="2949" spans="1:21" x14ac:dyDescent="0.35">
      <c r="A2949" t="s">
        <v>3072</v>
      </c>
      <c r="B2949" t="s">
        <v>3103</v>
      </c>
      <c r="C2949" s="5">
        <v>3</v>
      </c>
      <c r="D2949" t="s">
        <v>20</v>
      </c>
      <c r="E2949">
        <v>1482500</v>
      </c>
      <c r="F2949" s="7">
        <v>42548</v>
      </c>
      <c r="G2949" s="4">
        <f t="shared" si="92"/>
        <v>2016</v>
      </c>
      <c r="H2949">
        <v>8</v>
      </c>
      <c r="I2949">
        <v>3016</v>
      </c>
      <c r="J2949" s="6">
        <v>3</v>
      </c>
      <c r="K2949">
        <v>2</v>
      </c>
      <c r="L2949" s="6">
        <v>1</v>
      </c>
      <c r="M2949">
        <v>506</v>
      </c>
      <c r="N2949">
        <v>139</v>
      </c>
      <c r="O2949">
        <v>1910</v>
      </c>
      <c r="P2949" s="5" t="s">
        <v>113</v>
      </c>
      <c r="Q2949">
        <v>-37.859200000000001</v>
      </c>
      <c r="R2949">
        <v>144.88800000000001</v>
      </c>
      <c r="S2949" t="s">
        <v>51</v>
      </c>
      <c r="T2949">
        <v>6380</v>
      </c>
      <c r="U2949">
        <f t="shared" si="93"/>
        <v>106</v>
      </c>
    </row>
    <row r="2950" spans="1:21" x14ac:dyDescent="0.35">
      <c r="A2950" t="s">
        <v>3072</v>
      </c>
      <c r="B2950" t="s">
        <v>3104</v>
      </c>
      <c r="C2950" s="5">
        <v>4</v>
      </c>
      <c r="D2950" t="s">
        <v>20</v>
      </c>
      <c r="E2950">
        <v>1300000</v>
      </c>
      <c r="F2950" s="7">
        <v>42548</v>
      </c>
      <c r="G2950" s="4">
        <f t="shared" si="92"/>
        <v>2016</v>
      </c>
      <c r="H2950">
        <v>8</v>
      </c>
      <c r="I2950">
        <v>3016</v>
      </c>
      <c r="J2950" s="6">
        <v>4</v>
      </c>
      <c r="K2950">
        <v>2</v>
      </c>
      <c r="L2950" s="6">
        <v>2</v>
      </c>
      <c r="M2950">
        <v>369</v>
      </c>
      <c r="N2950">
        <v>250</v>
      </c>
      <c r="O2950">
        <v>1980</v>
      </c>
      <c r="P2950" s="5" t="s">
        <v>113</v>
      </c>
      <c r="Q2950">
        <v>-37.857599999999998</v>
      </c>
      <c r="R2950">
        <v>144.89920000000001</v>
      </c>
      <c r="S2950" t="s">
        <v>51</v>
      </c>
      <c r="T2950">
        <v>6380</v>
      </c>
      <c r="U2950">
        <f t="shared" si="93"/>
        <v>36</v>
      </c>
    </row>
    <row r="2951" spans="1:21" x14ac:dyDescent="0.35">
      <c r="A2951" t="s">
        <v>3072</v>
      </c>
      <c r="B2951" t="s">
        <v>3105</v>
      </c>
      <c r="C2951" s="5">
        <v>4</v>
      </c>
      <c r="D2951" t="s">
        <v>20</v>
      </c>
      <c r="E2951">
        <v>2255000</v>
      </c>
      <c r="F2951" s="7">
        <v>42701</v>
      </c>
      <c r="G2951" s="4">
        <f t="shared" si="92"/>
        <v>2016</v>
      </c>
      <c r="H2951">
        <v>8</v>
      </c>
      <c r="I2951">
        <v>3016</v>
      </c>
      <c r="J2951" s="6">
        <v>4</v>
      </c>
      <c r="K2951">
        <v>1</v>
      </c>
      <c r="L2951" s="6">
        <v>3</v>
      </c>
      <c r="M2951">
        <v>765</v>
      </c>
      <c r="N2951">
        <v>257</v>
      </c>
      <c r="O2951">
        <v>1880</v>
      </c>
      <c r="P2951" s="5" t="s">
        <v>113</v>
      </c>
      <c r="Q2951">
        <v>-37.862099999999998</v>
      </c>
      <c r="R2951">
        <v>144.8999</v>
      </c>
      <c r="S2951" t="s">
        <v>51</v>
      </c>
      <c r="T2951">
        <v>6380</v>
      </c>
      <c r="U2951">
        <f t="shared" si="93"/>
        <v>136</v>
      </c>
    </row>
    <row r="2952" spans="1:21" x14ac:dyDescent="0.35">
      <c r="A2952" t="s">
        <v>3072</v>
      </c>
      <c r="B2952" t="s">
        <v>3106</v>
      </c>
      <c r="C2952" s="5">
        <v>4</v>
      </c>
      <c r="D2952" t="s">
        <v>20</v>
      </c>
      <c r="E2952">
        <v>1860000</v>
      </c>
      <c r="F2952" s="7">
        <v>42701</v>
      </c>
      <c r="G2952" s="4">
        <f t="shared" si="92"/>
        <v>2016</v>
      </c>
      <c r="H2952">
        <v>8</v>
      </c>
      <c r="I2952">
        <v>3016</v>
      </c>
      <c r="J2952" s="6">
        <v>4</v>
      </c>
      <c r="K2952">
        <v>2</v>
      </c>
      <c r="L2952" s="6">
        <v>0</v>
      </c>
      <c r="M2952">
        <v>199</v>
      </c>
      <c r="N2952">
        <v>242</v>
      </c>
      <c r="P2952" s="5" t="s">
        <v>113</v>
      </c>
      <c r="Q2952">
        <v>-37.861499999999999</v>
      </c>
      <c r="R2952">
        <v>144.9023</v>
      </c>
      <c r="S2952" t="s">
        <v>51</v>
      </c>
      <c r="T2952">
        <v>6380</v>
      </c>
      <c r="U2952">
        <v>0</v>
      </c>
    </row>
    <row r="2953" spans="1:21" x14ac:dyDescent="0.35">
      <c r="A2953" t="s">
        <v>3072</v>
      </c>
      <c r="B2953" t="s">
        <v>3107</v>
      </c>
      <c r="C2953" s="5">
        <v>3</v>
      </c>
      <c r="D2953" t="s">
        <v>20</v>
      </c>
      <c r="E2953">
        <v>1710000</v>
      </c>
      <c r="F2953" s="7">
        <v>42701</v>
      </c>
      <c r="G2953" s="4">
        <f t="shared" si="92"/>
        <v>2016</v>
      </c>
      <c r="H2953">
        <v>8</v>
      </c>
      <c r="I2953">
        <v>3016</v>
      </c>
      <c r="J2953" s="6">
        <v>3</v>
      </c>
      <c r="K2953">
        <v>2</v>
      </c>
      <c r="L2953" s="6">
        <v>1</v>
      </c>
      <c r="M2953">
        <v>260</v>
      </c>
      <c r="N2953">
        <v>170</v>
      </c>
      <c r="O2953">
        <v>2016</v>
      </c>
      <c r="P2953" s="5" t="s">
        <v>113</v>
      </c>
      <c r="Q2953">
        <v>-37.867100000000001</v>
      </c>
      <c r="R2953">
        <v>144.90010000000001</v>
      </c>
      <c r="S2953" t="s">
        <v>51</v>
      </c>
      <c r="T2953">
        <v>6380</v>
      </c>
      <c r="U2953">
        <f t="shared" si="93"/>
        <v>0</v>
      </c>
    </row>
    <row r="2954" spans="1:21" x14ac:dyDescent="0.35">
      <c r="A2954" t="s">
        <v>3072</v>
      </c>
      <c r="B2954" t="s">
        <v>3108</v>
      </c>
      <c r="C2954" s="5">
        <v>4</v>
      </c>
      <c r="D2954" t="s">
        <v>20</v>
      </c>
      <c r="E2954">
        <v>2440000</v>
      </c>
      <c r="F2954" s="7">
        <v>42701</v>
      </c>
      <c r="G2954" s="4">
        <f t="shared" si="92"/>
        <v>2016</v>
      </c>
      <c r="H2954">
        <v>8</v>
      </c>
      <c r="I2954">
        <v>3016</v>
      </c>
      <c r="J2954" s="6">
        <v>4</v>
      </c>
      <c r="K2954">
        <v>3</v>
      </c>
      <c r="L2954" s="6">
        <v>3</v>
      </c>
      <c r="M2954">
        <v>500</v>
      </c>
      <c r="N2954">
        <v>278</v>
      </c>
      <c r="O2954">
        <v>2005</v>
      </c>
      <c r="P2954" s="5" t="s">
        <v>113</v>
      </c>
      <c r="Q2954">
        <v>-37.863799999999998</v>
      </c>
      <c r="R2954">
        <v>144.87979999999999</v>
      </c>
      <c r="S2954" t="s">
        <v>51</v>
      </c>
      <c r="T2954">
        <v>6380</v>
      </c>
      <c r="U2954">
        <f t="shared" si="93"/>
        <v>11</v>
      </c>
    </row>
    <row r="2955" spans="1:21" x14ac:dyDescent="0.35">
      <c r="A2955" t="s">
        <v>3109</v>
      </c>
      <c r="B2955" t="s">
        <v>3110</v>
      </c>
      <c r="C2955" s="5">
        <v>4</v>
      </c>
      <c r="D2955" t="s">
        <v>20</v>
      </c>
      <c r="E2955">
        <v>881000</v>
      </c>
      <c r="F2955" s="7">
        <v>42595</v>
      </c>
      <c r="G2955" s="4">
        <f t="shared" si="92"/>
        <v>2016</v>
      </c>
      <c r="H2955">
        <v>8.9</v>
      </c>
      <c r="I2955">
        <v>3016</v>
      </c>
      <c r="J2955" s="6">
        <v>4</v>
      </c>
      <c r="K2955">
        <v>1</v>
      </c>
      <c r="L2955" s="6">
        <v>3</v>
      </c>
      <c r="M2955">
        <v>468</v>
      </c>
      <c r="N2955">
        <v>139</v>
      </c>
      <c r="P2955" s="5" t="s">
        <v>113</v>
      </c>
      <c r="Q2955">
        <v>-37.855899999999998</v>
      </c>
      <c r="R2955">
        <v>144.8785</v>
      </c>
      <c r="S2955" t="s">
        <v>51</v>
      </c>
      <c r="T2955">
        <v>802</v>
      </c>
      <c r="U2955">
        <v>0</v>
      </c>
    </row>
    <row r="2956" spans="1:21" x14ac:dyDescent="0.35">
      <c r="A2956" t="s">
        <v>3109</v>
      </c>
      <c r="B2956" t="s">
        <v>3111</v>
      </c>
      <c r="C2956" s="5">
        <v>4</v>
      </c>
      <c r="D2956" t="s">
        <v>20</v>
      </c>
      <c r="E2956">
        <v>1440000</v>
      </c>
      <c r="F2956" s="7">
        <v>42693</v>
      </c>
      <c r="G2956" s="4">
        <f t="shared" si="92"/>
        <v>2016</v>
      </c>
      <c r="H2956">
        <v>8.9</v>
      </c>
      <c r="I2956">
        <v>3016</v>
      </c>
      <c r="J2956" s="6">
        <v>4</v>
      </c>
      <c r="K2956">
        <v>3</v>
      </c>
      <c r="L2956" s="6">
        <v>4</v>
      </c>
      <c r="M2956">
        <v>672</v>
      </c>
      <c r="N2956">
        <v>297</v>
      </c>
      <c r="P2956" s="5" t="s">
        <v>113</v>
      </c>
      <c r="Q2956">
        <v>-37.8536</v>
      </c>
      <c r="R2956">
        <v>144.8734</v>
      </c>
      <c r="S2956" t="s">
        <v>51</v>
      </c>
      <c r="T2956">
        <v>802</v>
      </c>
      <c r="U2956">
        <v>0</v>
      </c>
    </row>
    <row r="2957" spans="1:21" x14ac:dyDescent="0.35">
      <c r="A2957" t="s">
        <v>3109</v>
      </c>
      <c r="B2957" t="s">
        <v>3112</v>
      </c>
      <c r="C2957" s="5">
        <v>3</v>
      </c>
      <c r="D2957" t="s">
        <v>20</v>
      </c>
      <c r="E2957">
        <v>1225000</v>
      </c>
      <c r="F2957" s="7">
        <v>42701</v>
      </c>
      <c r="G2957" s="4">
        <f t="shared" si="92"/>
        <v>2016</v>
      </c>
      <c r="H2957">
        <v>8.9</v>
      </c>
      <c r="I2957">
        <v>3016</v>
      </c>
      <c r="J2957" s="6">
        <v>3</v>
      </c>
      <c r="K2957">
        <v>1</v>
      </c>
      <c r="L2957" s="6">
        <v>1</v>
      </c>
      <c r="M2957">
        <v>311</v>
      </c>
      <c r="N2957">
        <v>126</v>
      </c>
      <c r="O2957">
        <v>1920</v>
      </c>
      <c r="P2957" s="5" t="s">
        <v>113</v>
      </c>
      <c r="Q2957">
        <v>-37.854599999999998</v>
      </c>
      <c r="R2957">
        <v>144.87620000000001</v>
      </c>
      <c r="S2957" t="s">
        <v>51</v>
      </c>
      <c r="T2957">
        <v>802</v>
      </c>
      <c r="U2957">
        <f t="shared" si="93"/>
        <v>96</v>
      </c>
    </row>
    <row r="2958" spans="1:21" x14ac:dyDescent="0.35">
      <c r="A2958" t="s">
        <v>3113</v>
      </c>
      <c r="B2958" t="s">
        <v>3114</v>
      </c>
      <c r="C2958" s="5">
        <v>3</v>
      </c>
      <c r="D2958" t="s">
        <v>20</v>
      </c>
      <c r="E2958">
        <v>2302000</v>
      </c>
      <c r="F2958" s="7">
        <v>42798</v>
      </c>
      <c r="G2958" s="4">
        <f t="shared" si="92"/>
        <v>2017</v>
      </c>
      <c r="H2958">
        <v>5.0999999999999996</v>
      </c>
      <c r="I2958">
        <v>3181</v>
      </c>
      <c r="J2958" s="6">
        <v>3</v>
      </c>
      <c r="K2958">
        <v>1</v>
      </c>
      <c r="L2958" s="6">
        <v>4</v>
      </c>
      <c r="M2958">
        <v>440</v>
      </c>
      <c r="N2958">
        <v>144</v>
      </c>
      <c r="O2958">
        <v>1895</v>
      </c>
      <c r="P2958" s="5" t="s">
        <v>77</v>
      </c>
      <c r="Q2958">
        <v>-37.852800000000002</v>
      </c>
      <c r="R2958">
        <v>144.99940000000001</v>
      </c>
      <c r="S2958" t="s">
        <v>78</v>
      </c>
      <c r="T2958">
        <v>4380</v>
      </c>
      <c r="U2958">
        <f t="shared" si="93"/>
        <v>122</v>
      </c>
    </row>
    <row r="2959" spans="1:21" x14ac:dyDescent="0.35">
      <c r="A2959" t="s">
        <v>3113</v>
      </c>
      <c r="B2959" t="s">
        <v>3115</v>
      </c>
      <c r="C2959" s="5">
        <v>2</v>
      </c>
      <c r="D2959" t="s">
        <v>24</v>
      </c>
      <c r="E2959">
        <v>611000</v>
      </c>
      <c r="F2959" s="7">
        <v>42798</v>
      </c>
      <c r="G2959" s="4">
        <f t="shared" si="92"/>
        <v>2017</v>
      </c>
      <c r="H2959">
        <v>5.0999999999999996</v>
      </c>
      <c r="I2959">
        <v>3181</v>
      </c>
      <c r="J2959" s="6">
        <v>2</v>
      </c>
      <c r="K2959">
        <v>1</v>
      </c>
      <c r="L2959" s="6">
        <v>1</v>
      </c>
      <c r="M2959">
        <v>598</v>
      </c>
      <c r="N2959">
        <v>75</v>
      </c>
      <c r="O2959">
        <v>1940</v>
      </c>
      <c r="P2959" s="5" t="s">
        <v>77</v>
      </c>
      <c r="Q2959">
        <v>-37.856400000000001</v>
      </c>
      <c r="R2959">
        <v>144.99709999999999</v>
      </c>
      <c r="S2959" t="s">
        <v>78</v>
      </c>
      <c r="T2959">
        <v>4380</v>
      </c>
      <c r="U2959">
        <f t="shared" si="93"/>
        <v>77</v>
      </c>
    </row>
    <row r="2960" spans="1:21" x14ac:dyDescent="0.35">
      <c r="A2960" t="s">
        <v>3113</v>
      </c>
      <c r="B2960" t="s">
        <v>3116</v>
      </c>
      <c r="C2960" s="5">
        <v>3</v>
      </c>
      <c r="D2960" t="s">
        <v>20</v>
      </c>
      <c r="E2960">
        <v>1540000</v>
      </c>
      <c r="F2960" s="7">
        <v>42681</v>
      </c>
      <c r="G2960" s="4">
        <f t="shared" si="92"/>
        <v>2016</v>
      </c>
      <c r="H2960">
        <v>5.0999999999999996</v>
      </c>
      <c r="I2960">
        <v>3181</v>
      </c>
      <c r="J2960" s="6">
        <v>3</v>
      </c>
      <c r="K2960">
        <v>2</v>
      </c>
      <c r="L2960" s="6">
        <v>1</v>
      </c>
      <c r="M2960">
        <v>138</v>
      </c>
      <c r="N2960">
        <v>147</v>
      </c>
      <c r="O2960">
        <v>2000</v>
      </c>
      <c r="P2960" s="5" t="s">
        <v>77</v>
      </c>
      <c r="Q2960">
        <v>-37.855600000000003</v>
      </c>
      <c r="R2960">
        <v>144.995</v>
      </c>
      <c r="S2960" t="s">
        <v>78</v>
      </c>
      <c r="T2960">
        <v>4380</v>
      </c>
      <c r="U2960">
        <f t="shared" si="93"/>
        <v>16</v>
      </c>
    </row>
    <row r="2961" spans="1:21" x14ac:dyDescent="0.35">
      <c r="A2961" t="s">
        <v>3113</v>
      </c>
      <c r="B2961" t="s">
        <v>3118</v>
      </c>
      <c r="C2961" s="5">
        <v>3</v>
      </c>
      <c r="D2961" t="s">
        <v>20</v>
      </c>
      <c r="E2961">
        <v>1370000</v>
      </c>
      <c r="F2961" s="7">
        <v>42623</v>
      </c>
      <c r="G2961" s="4">
        <f t="shared" si="92"/>
        <v>2016</v>
      </c>
      <c r="H2961">
        <v>5.0999999999999996</v>
      </c>
      <c r="I2961">
        <v>3181</v>
      </c>
      <c r="J2961" s="6">
        <v>3</v>
      </c>
      <c r="K2961">
        <v>1</v>
      </c>
      <c r="L2961" s="6">
        <v>2</v>
      </c>
      <c r="M2961">
        <v>317</v>
      </c>
      <c r="N2961">
        <v>112</v>
      </c>
      <c r="O2961">
        <v>1900</v>
      </c>
      <c r="P2961" s="5" t="s">
        <v>77</v>
      </c>
      <c r="Q2961">
        <v>-37.856000000000002</v>
      </c>
      <c r="R2961">
        <v>144.98910000000001</v>
      </c>
      <c r="S2961" t="s">
        <v>78</v>
      </c>
      <c r="T2961">
        <v>4380</v>
      </c>
      <c r="U2961">
        <f t="shared" si="93"/>
        <v>116</v>
      </c>
    </row>
    <row r="2962" spans="1:21" x14ac:dyDescent="0.35">
      <c r="A2962" t="s">
        <v>3113</v>
      </c>
      <c r="B2962" t="s">
        <v>3119</v>
      </c>
      <c r="C2962" s="5">
        <v>2</v>
      </c>
      <c r="D2962" t="s">
        <v>20</v>
      </c>
      <c r="E2962">
        <v>1177000</v>
      </c>
      <c r="F2962" s="7">
        <v>42812</v>
      </c>
      <c r="G2962" s="4">
        <f t="shared" si="92"/>
        <v>2017</v>
      </c>
      <c r="H2962">
        <v>5.0999999999999996</v>
      </c>
      <c r="I2962">
        <v>3181</v>
      </c>
      <c r="J2962" s="6">
        <v>2</v>
      </c>
      <c r="K2962">
        <v>2</v>
      </c>
      <c r="L2962" s="6">
        <v>2</v>
      </c>
      <c r="M2962">
        <v>521</v>
      </c>
      <c r="N2962">
        <v>122</v>
      </c>
      <c r="O2962">
        <v>2000</v>
      </c>
      <c r="P2962" s="5" t="s">
        <v>77</v>
      </c>
      <c r="Q2962">
        <v>-37.854300000000002</v>
      </c>
      <c r="R2962">
        <v>144.9939</v>
      </c>
      <c r="S2962" t="s">
        <v>78</v>
      </c>
      <c r="T2962">
        <v>4380</v>
      </c>
      <c r="U2962">
        <f t="shared" si="93"/>
        <v>17</v>
      </c>
    </row>
    <row r="2963" spans="1:21" x14ac:dyDescent="0.35">
      <c r="A2963" t="s">
        <v>3113</v>
      </c>
      <c r="B2963" t="s">
        <v>3120</v>
      </c>
      <c r="C2963" s="5">
        <v>2</v>
      </c>
      <c r="D2963" t="s">
        <v>24</v>
      </c>
      <c r="E2963">
        <v>600000</v>
      </c>
      <c r="F2963" s="7">
        <v>42637</v>
      </c>
      <c r="G2963" s="4">
        <f t="shared" si="92"/>
        <v>2016</v>
      </c>
      <c r="H2963">
        <v>5.0999999999999996</v>
      </c>
      <c r="I2963">
        <v>3181</v>
      </c>
      <c r="J2963" s="6">
        <v>2</v>
      </c>
      <c r="K2963">
        <v>1</v>
      </c>
      <c r="L2963" s="6">
        <v>1</v>
      </c>
      <c r="M2963">
        <v>1452</v>
      </c>
      <c r="N2963">
        <v>96</v>
      </c>
      <c r="O2963">
        <v>1970</v>
      </c>
      <c r="P2963" s="5" t="s">
        <v>77</v>
      </c>
      <c r="Q2963">
        <v>-37.855400000000003</v>
      </c>
      <c r="R2963">
        <v>145.0018</v>
      </c>
      <c r="S2963" t="s">
        <v>78</v>
      </c>
      <c r="T2963">
        <v>4380</v>
      </c>
      <c r="U2963">
        <f t="shared" si="93"/>
        <v>46</v>
      </c>
    </row>
    <row r="2964" spans="1:21" x14ac:dyDescent="0.35">
      <c r="A2964" t="s">
        <v>3113</v>
      </c>
      <c r="B2964" t="s">
        <v>3121</v>
      </c>
      <c r="C2964" s="5">
        <v>2</v>
      </c>
      <c r="D2964" t="s">
        <v>20</v>
      </c>
      <c r="E2964">
        <v>1350000</v>
      </c>
      <c r="F2964" s="7">
        <v>42610</v>
      </c>
      <c r="G2964" s="4">
        <f t="shared" si="92"/>
        <v>2016</v>
      </c>
      <c r="H2964">
        <v>5.0999999999999996</v>
      </c>
      <c r="I2964">
        <v>3181</v>
      </c>
      <c r="J2964" s="6">
        <v>2</v>
      </c>
      <c r="K2964">
        <v>1</v>
      </c>
      <c r="L2964" s="6">
        <v>1</v>
      </c>
      <c r="M2964">
        <v>157</v>
      </c>
      <c r="N2964">
        <v>101</v>
      </c>
      <c r="O2964">
        <v>1900</v>
      </c>
      <c r="P2964" s="5" t="s">
        <v>77</v>
      </c>
      <c r="Q2964">
        <v>-37.852200000000003</v>
      </c>
      <c r="R2964">
        <v>144.98599999999999</v>
      </c>
      <c r="S2964" t="s">
        <v>78</v>
      </c>
      <c r="T2964">
        <v>4380</v>
      </c>
      <c r="U2964">
        <f t="shared" si="93"/>
        <v>116</v>
      </c>
    </row>
    <row r="2965" spans="1:21" x14ac:dyDescent="0.35">
      <c r="A2965" t="s">
        <v>3113</v>
      </c>
      <c r="B2965" t="s">
        <v>3122</v>
      </c>
      <c r="C2965" s="5">
        <v>3</v>
      </c>
      <c r="D2965" t="s">
        <v>20</v>
      </c>
      <c r="E2965">
        <v>1910000</v>
      </c>
      <c r="F2965" s="7">
        <v>42610</v>
      </c>
      <c r="G2965" s="4">
        <f t="shared" si="92"/>
        <v>2016</v>
      </c>
      <c r="H2965">
        <v>5.0999999999999996</v>
      </c>
      <c r="I2965">
        <v>3181</v>
      </c>
      <c r="J2965" s="6">
        <v>3</v>
      </c>
      <c r="K2965">
        <v>3</v>
      </c>
      <c r="L2965" s="6">
        <v>1</v>
      </c>
      <c r="M2965">
        <v>143</v>
      </c>
      <c r="N2965">
        <v>89</v>
      </c>
      <c r="O2965">
        <v>1890</v>
      </c>
      <c r="P2965" s="5" t="s">
        <v>77</v>
      </c>
      <c r="Q2965">
        <v>-37.852499999999999</v>
      </c>
      <c r="R2965">
        <v>144.9881</v>
      </c>
      <c r="S2965" t="s">
        <v>78</v>
      </c>
      <c r="T2965">
        <v>4380</v>
      </c>
      <c r="U2965">
        <f t="shared" si="93"/>
        <v>126</v>
      </c>
    </row>
    <row r="2966" spans="1:21" x14ac:dyDescent="0.35">
      <c r="A2966" t="s">
        <v>3123</v>
      </c>
      <c r="B2966" t="s">
        <v>3124</v>
      </c>
      <c r="C2966" s="5">
        <v>4</v>
      </c>
      <c r="D2966" t="s">
        <v>20</v>
      </c>
      <c r="E2966">
        <v>915000</v>
      </c>
      <c r="F2966" s="7">
        <v>42798</v>
      </c>
      <c r="G2966" s="4">
        <f t="shared" si="92"/>
        <v>2017</v>
      </c>
      <c r="H2966">
        <v>15</v>
      </c>
      <c r="I2966">
        <v>3085</v>
      </c>
      <c r="J2966" s="6">
        <v>4</v>
      </c>
      <c r="K2966">
        <v>3</v>
      </c>
      <c r="L2966" s="6">
        <v>1</v>
      </c>
      <c r="M2966">
        <v>531</v>
      </c>
      <c r="N2966">
        <v>237</v>
      </c>
      <c r="O2966">
        <v>1990</v>
      </c>
      <c r="P2966" s="5" t="s">
        <v>1161</v>
      </c>
      <c r="Q2966">
        <v>-37.719799999999999</v>
      </c>
      <c r="R2966">
        <v>145.10339999999999</v>
      </c>
      <c r="S2966" t="s">
        <v>22</v>
      </c>
      <c r="T2966">
        <v>1369</v>
      </c>
      <c r="U2966">
        <f t="shared" si="93"/>
        <v>27</v>
      </c>
    </row>
    <row r="2967" spans="1:21" x14ac:dyDescent="0.35">
      <c r="A2967" t="s">
        <v>3123</v>
      </c>
      <c r="B2967" t="s">
        <v>3125</v>
      </c>
      <c r="C2967" s="5">
        <v>3</v>
      </c>
      <c r="D2967" t="s">
        <v>20</v>
      </c>
      <c r="E2967">
        <v>810000</v>
      </c>
      <c r="F2967" s="7">
        <v>42714</v>
      </c>
      <c r="G2967" s="4">
        <f t="shared" si="92"/>
        <v>2016</v>
      </c>
      <c r="H2967">
        <v>15</v>
      </c>
      <c r="I2967">
        <v>3085</v>
      </c>
      <c r="J2967" s="6">
        <v>3</v>
      </c>
      <c r="K2967">
        <v>2</v>
      </c>
      <c r="L2967" s="6">
        <v>2</v>
      </c>
      <c r="M2967">
        <v>568</v>
      </c>
      <c r="N2967">
        <v>173</v>
      </c>
      <c r="O2967">
        <v>1975</v>
      </c>
      <c r="P2967" s="5" t="s">
        <v>1161</v>
      </c>
      <c r="Q2967">
        <v>-37.721600000000002</v>
      </c>
      <c r="R2967">
        <v>145.10659999999999</v>
      </c>
      <c r="S2967" t="s">
        <v>22</v>
      </c>
      <c r="T2967">
        <v>1369</v>
      </c>
      <c r="U2967">
        <f t="shared" si="93"/>
        <v>41</v>
      </c>
    </row>
    <row r="2968" spans="1:21" x14ac:dyDescent="0.35">
      <c r="A2968" t="s">
        <v>3123</v>
      </c>
      <c r="B2968" t="s">
        <v>3126</v>
      </c>
      <c r="C2968" s="5">
        <v>3</v>
      </c>
      <c r="D2968" t="s">
        <v>20</v>
      </c>
      <c r="E2968">
        <v>753000</v>
      </c>
      <c r="F2968" s="7">
        <v>42777</v>
      </c>
      <c r="G2968" s="4">
        <f t="shared" si="92"/>
        <v>2017</v>
      </c>
      <c r="H2968">
        <v>15</v>
      </c>
      <c r="I2968">
        <v>3085</v>
      </c>
      <c r="J2968" s="6">
        <v>3</v>
      </c>
      <c r="K2968">
        <v>2</v>
      </c>
      <c r="L2968" s="6">
        <v>1</v>
      </c>
      <c r="M2968">
        <v>536</v>
      </c>
      <c r="N2968">
        <v>154</v>
      </c>
      <c r="O2968">
        <v>1975</v>
      </c>
      <c r="P2968" s="5" t="s">
        <v>1161</v>
      </c>
      <c r="Q2968">
        <v>-37.723300000000002</v>
      </c>
      <c r="R2968">
        <v>145.1045</v>
      </c>
      <c r="S2968" t="s">
        <v>22</v>
      </c>
      <c r="T2968">
        <v>1369</v>
      </c>
      <c r="U2968">
        <f t="shared" si="93"/>
        <v>42</v>
      </c>
    </row>
    <row r="2969" spans="1:21" x14ac:dyDescent="0.35">
      <c r="A2969" t="s">
        <v>3123</v>
      </c>
      <c r="B2969" t="s">
        <v>3127</v>
      </c>
      <c r="C2969" s="5">
        <v>3</v>
      </c>
      <c r="D2969" t="s">
        <v>20</v>
      </c>
      <c r="E2969">
        <v>602500</v>
      </c>
      <c r="F2969" s="7">
        <v>42595</v>
      </c>
      <c r="G2969" s="4">
        <f t="shared" si="92"/>
        <v>2016</v>
      </c>
      <c r="H2969">
        <v>15</v>
      </c>
      <c r="I2969">
        <v>3085</v>
      </c>
      <c r="J2969" s="6">
        <v>3</v>
      </c>
      <c r="K2969">
        <v>2</v>
      </c>
      <c r="L2969" s="6">
        <v>2</v>
      </c>
      <c r="M2969">
        <v>586</v>
      </c>
      <c r="N2969">
        <v>140</v>
      </c>
      <c r="O2969">
        <v>1970</v>
      </c>
      <c r="P2969" s="5" t="s">
        <v>1161</v>
      </c>
      <c r="Q2969">
        <v>-37.727899999999998</v>
      </c>
      <c r="R2969">
        <v>145.10169999999999</v>
      </c>
      <c r="S2969" t="s">
        <v>22</v>
      </c>
      <c r="T2969">
        <v>1369</v>
      </c>
      <c r="U2969">
        <f t="shared" si="93"/>
        <v>46</v>
      </c>
    </row>
    <row r="2970" spans="1:21" x14ac:dyDescent="0.35">
      <c r="A2970" t="s">
        <v>3123</v>
      </c>
      <c r="B2970" t="s">
        <v>3128</v>
      </c>
      <c r="C2970" s="5">
        <v>3</v>
      </c>
      <c r="D2970" t="s">
        <v>20</v>
      </c>
      <c r="E2970">
        <v>742000</v>
      </c>
      <c r="F2970" s="7">
        <v>42658</v>
      </c>
      <c r="G2970" s="4">
        <f t="shared" si="92"/>
        <v>2016</v>
      </c>
      <c r="H2970">
        <v>15</v>
      </c>
      <c r="I2970">
        <v>3085</v>
      </c>
      <c r="J2970" s="6">
        <v>3</v>
      </c>
      <c r="K2970">
        <v>1</v>
      </c>
      <c r="L2970" s="6">
        <v>1</v>
      </c>
      <c r="M2970">
        <v>614</v>
      </c>
      <c r="N2970">
        <v>117</v>
      </c>
      <c r="O2970">
        <v>1978</v>
      </c>
      <c r="P2970" s="5" t="s">
        <v>1161</v>
      </c>
      <c r="Q2970">
        <v>-37.730499999999999</v>
      </c>
      <c r="R2970">
        <v>145.08099999999999</v>
      </c>
      <c r="S2970" t="s">
        <v>22</v>
      </c>
      <c r="T2970">
        <v>1369</v>
      </c>
      <c r="U2970">
        <f t="shared" si="93"/>
        <v>38</v>
      </c>
    </row>
    <row r="2971" spans="1:21" x14ac:dyDescent="0.35">
      <c r="A2971" t="s">
        <v>3123</v>
      </c>
      <c r="B2971" t="s">
        <v>3129</v>
      </c>
      <c r="C2971" s="5">
        <v>4</v>
      </c>
      <c r="D2971" t="s">
        <v>20</v>
      </c>
      <c r="E2971">
        <v>953000</v>
      </c>
      <c r="F2971" s="7">
        <v>42658</v>
      </c>
      <c r="G2971" s="4">
        <f t="shared" si="92"/>
        <v>2016</v>
      </c>
      <c r="H2971">
        <v>15</v>
      </c>
      <c r="I2971">
        <v>3085</v>
      </c>
      <c r="J2971" s="6">
        <v>4</v>
      </c>
      <c r="K2971">
        <v>2</v>
      </c>
      <c r="L2971" s="6">
        <v>2</v>
      </c>
      <c r="M2971">
        <v>551</v>
      </c>
      <c r="N2971">
        <v>150</v>
      </c>
      <c r="O2971">
        <v>1997</v>
      </c>
      <c r="P2971" s="5" t="s">
        <v>1161</v>
      </c>
      <c r="Q2971">
        <v>-37.730200000000004</v>
      </c>
      <c r="R2971">
        <v>145.0883</v>
      </c>
      <c r="S2971" t="s">
        <v>22</v>
      </c>
      <c r="T2971">
        <v>1369</v>
      </c>
      <c r="U2971">
        <f t="shared" si="93"/>
        <v>19</v>
      </c>
    </row>
    <row r="2972" spans="1:21" x14ac:dyDescent="0.35">
      <c r="A2972" t="s">
        <v>3123</v>
      </c>
      <c r="B2972" t="s">
        <v>3130</v>
      </c>
      <c r="C2972" s="5">
        <v>3</v>
      </c>
      <c r="D2972" t="s">
        <v>20</v>
      </c>
      <c r="E2972">
        <v>650000</v>
      </c>
      <c r="F2972" s="7">
        <v>42630</v>
      </c>
      <c r="G2972" s="4">
        <f t="shared" si="92"/>
        <v>2016</v>
      </c>
      <c r="H2972">
        <v>15</v>
      </c>
      <c r="I2972">
        <v>3085</v>
      </c>
      <c r="J2972" s="6">
        <v>3</v>
      </c>
      <c r="K2972">
        <v>1</v>
      </c>
      <c r="L2972" s="6">
        <v>1</v>
      </c>
      <c r="M2972">
        <v>706</v>
      </c>
      <c r="N2972">
        <v>129</v>
      </c>
      <c r="O2972">
        <v>1970</v>
      </c>
      <c r="P2972" s="5" t="s">
        <v>1161</v>
      </c>
      <c r="Q2972">
        <v>-37.731000000000002</v>
      </c>
      <c r="R2972">
        <v>145.08109999999999</v>
      </c>
      <c r="S2972" t="s">
        <v>22</v>
      </c>
      <c r="T2972">
        <v>1369</v>
      </c>
      <c r="U2972">
        <f t="shared" si="93"/>
        <v>46</v>
      </c>
    </row>
    <row r="2973" spans="1:21" x14ac:dyDescent="0.35">
      <c r="A2973" t="s">
        <v>3123</v>
      </c>
      <c r="B2973" t="s">
        <v>3131</v>
      </c>
      <c r="C2973" s="5">
        <v>3</v>
      </c>
      <c r="D2973" t="s">
        <v>20</v>
      </c>
      <c r="E2973">
        <v>731000</v>
      </c>
      <c r="F2973" s="7">
        <v>42539</v>
      </c>
      <c r="G2973" s="4">
        <f t="shared" si="92"/>
        <v>2016</v>
      </c>
      <c r="H2973">
        <v>15</v>
      </c>
      <c r="I2973">
        <v>3085</v>
      </c>
      <c r="J2973" s="6">
        <v>3</v>
      </c>
      <c r="K2973">
        <v>2</v>
      </c>
      <c r="L2973" s="6">
        <v>2</v>
      </c>
      <c r="M2973">
        <v>566</v>
      </c>
      <c r="N2973">
        <v>156</v>
      </c>
      <c r="O2973">
        <v>1991</v>
      </c>
      <c r="P2973" s="5" t="s">
        <v>1161</v>
      </c>
      <c r="Q2973">
        <v>-37.719499999999996</v>
      </c>
      <c r="R2973">
        <v>145.10339999999999</v>
      </c>
      <c r="S2973" t="s">
        <v>22</v>
      </c>
      <c r="T2973">
        <v>1369</v>
      </c>
      <c r="U2973">
        <f t="shared" si="93"/>
        <v>25</v>
      </c>
    </row>
    <row r="2974" spans="1:21" x14ac:dyDescent="0.35">
      <c r="A2974" t="s">
        <v>3123</v>
      </c>
      <c r="B2974" t="s">
        <v>3132</v>
      </c>
      <c r="C2974" s="5">
        <v>3</v>
      </c>
      <c r="D2974" t="s">
        <v>20</v>
      </c>
      <c r="E2974">
        <v>710000</v>
      </c>
      <c r="F2974" s="7">
        <v>42693</v>
      </c>
      <c r="G2974" s="4">
        <f t="shared" si="92"/>
        <v>2016</v>
      </c>
      <c r="H2974">
        <v>15</v>
      </c>
      <c r="I2974">
        <v>3085</v>
      </c>
      <c r="J2974" s="6">
        <v>3</v>
      </c>
      <c r="K2974">
        <v>1</v>
      </c>
      <c r="L2974" s="6">
        <v>1</v>
      </c>
      <c r="M2974">
        <v>616</v>
      </c>
      <c r="N2974">
        <v>115</v>
      </c>
      <c r="O2974">
        <v>1960</v>
      </c>
      <c r="P2974" s="5" t="s">
        <v>1161</v>
      </c>
      <c r="Q2974">
        <v>-37.730600000000003</v>
      </c>
      <c r="R2974">
        <v>145.08539999999999</v>
      </c>
      <c r="S2974" t="s">
        <v>22</v>
      </c>
      <c r="T2974">
        <v>1369</v>
      </c>
      <c r="U2974">
        <f t="shared" si="93"/>
        <v>56</v>
      </c>
    </row>
    <row r="2975" spans="1:21" x14ac:dyDescent="0.35">
      <c r="A2975" t="s">
        <v>3123</v>
      </c>
      <c r="B2975" t="s">
        <v>3133</v>
      </c>
      <c r="C2975" s="5">
        <v>3</v>
      </c>
      <c r="D2975" t="s">
        <v>20</v>
      </c>
      <c r="E2975">
        <v>936000</v>
      </c>
      <c r="F2975" s="7">
        <v>42577</v>
      </c>
      <c r="G2975" s="4">
        <f t="shared" si="92"/>
        <v>2016</v>
      </c>
      <c r="H2975">
        <v>15</v>
      </c>
      <c r="I2975">
        <v>3085</v>
      </c>
      <c r="J2975" s="6">
        <v>3</v>
      </c>
      <c r="K2975">
        <v>2</v>
      </c>
      <c r="L2975" s="6">
        <v>2</v>
      </c>
      <c r="M2975">
        <v>587</v>
      </c>
      <c r="N2975">
        <v>232</v>
      </c>
      <c r="O2975">
        <v>1994</v>
      </c>
      <c r="P2975" s="5" t="s">
        <v>1161</v>
      </c>
      <c r="Q2975">
        <v>-37.72</v>
      </c>
      <c r="R2975">
        <v>145.10140000000001</v>
      </c>
      <c r="S2975" t="s">
        <v>22</v>
      </c>
      <c r="T2975">
        <v>1369</v>
      </c>
      <c r="U2975">
        <f t="shared" si="93"/>
        <v>22</v>
      </c>
    </row>
    <row r="2976" spans="1:21" x14ac:dyDescent="0.35">
      <c r="A2976" t="s">
        <v>3123</v>
      </c>
      <c r="B2976" t="s">
        <v>3134</v>
      </c>
      <c r="C2976" s="5">
        <v>3</v>
      </c>
      <c r="D2976" t="s">
        <v>20</v>
      </c>
      <c r="E2976">
        <v>721000</v>
      </c>
      <c r="F2976" s="7">
        <v>42610</v>
      </c>
      <c r="G2976" s="4">
        <f t="shared" si="92"/>
        <v>2016</v>
      </c>
      <c r="H2976">
        <v>15</v>
      </c>
      <c r="I2976">
        <v>3085</v>
      </c>
      <c r="J2976" s="6">
        <v>3</v>
      </c>
      <c r="K2976">
        <v>1</v>
      </c>
      <c r="L2976" s="6">
        <v>1</v>
      </c>
      <c r="M2976">
        <v>687</v>
      </c>
      <c r="N2976">
        <v>122</v>
      </c>
      <c r="O2976">
        <v>1978</v>
      </c>
      <c r="P2976" s="5" t="s">
        <v>1161</v>
      </c>
      <c r="Q2976">
        <v>-37.7303</v>
      </c>
      <c r="R2976">
        <v>145.0823</v>
      </c>
      <c r="S2976" t="s">
        <v>22</v>
      </c>
      <c r="T2976">
        <v>1369</v>
      </c>
      <c r="U2976">
        <f t="shared" si="93"/>
        <v>38</v>
      </c>
    </row>
    <row r="2977" spans="1:21" x14ac:dyDescent="0.35">
      <c r="A2977" t="s">
        <v>3135</v>
      </c>
      <c r="B2977" t="s">
        <v>3136</v>
      </c>
      <c r="C2977" s="5">
        <v>3</v>
      </c>
      <c r="D2977" t="s">
        <v>20</v>
      </c>
      <c r="E2977">
        <v>1000000</v>
      </c>
      <c r="F2977" s="7">
        <v>42616</v>
      </c>
      <c r="G2977" s="4">
        <f t="shared" si="92"/>
        <v>2016</v>
      </c>
      <c r="H2977">
        <v>7</v>
      </c>
      <c r="I2977">
        <v>3013</v>
      </c>
      <c r="J2977" s="6">
        <v>3</v>
      </c>
      <c r="K2977">
        <v>2</v>
      </c>
      <c r="L2977" s="6">
        <v>1</v>
      </c>
      <c r="M2977">
        <v>448</v>
      </c>
      <c r="N2977">
        <v>147</v>
      </c>
      <c r="O2977">
        <v>1940</v>
      </c>
      <c r="P2977" s="5" t="s">
        <v>564</v>
      </c>
      <c r="Q2977">
        <v>-37.822800000000001</v>
      </c>
      <c r="R2977">
        <v>144.87989999999999</v>
      </c>
      <c r="S2977" t="s">
        <v>51</v>
      </c>
      <c r="T2977">
        <v>6543</v>
      </c>
      <c r="U2977">
        <f t="shared" si="93"/>
        <v>76</v>
      </c>
    </row>
    <row r="2978" spans="1:21" x14ac:dyDescent="0.35">
      <c r="A2978" t="s">
        <v>3135</v>
      </c>
      <c r="B2978" t="s">
        <v>3137</v>
      </c>
      <c r="C2978" s="5">
        <v>2</v>
      </c>
      <c r="D2978" t="s">
        <v>20</v>
      </c>
      <c r="E2978">
        <v>890000</v>
      </c>
      <c r="F2978" s="7">
        <v>42616</v>
      </c>
      <c r="G2978" s="4">
        <f t="shared" si="92"/>
        <v>2016</v>
      </c>
      <c r="H2978">
        <v>7</v>
      </c>
      <c r="I2978">
        <v>3013</v>
      </c>
      <c r="J2978" s="6">
        <v>3</v>
      </c>
      <c r="K2978">
        <v>1</v>
      </c>
      <c r="L2978" s="6">
        <v>2</v>
      </c>
      <c r="M2978">
        <v>471</v>
      </c>
      <c r="N2978">
        <v>103</v>
      </c>
      <c r="O2978">
        <v>1950</v>
      </c>
      <c r="P2978" s="5" t="s">
        <v>564</v>
      </c>
      <c r="Q2978">
        <v>-37.814900000000002</v>
      </c>
      <c r="R2978">
        <v>144.8707</v>
      </c>
      <c r="S2978" t="s">
        <v>51</v>
      </c>
      <c r="T2978">
        <v>6543</v>
      </c>
      <c r="U2978">
        <f t="shared" si="93"/>
        <v>66</v>
      </c>
    </row>
    <row r="2979" spans="1:21" x14ac:dyDescent="0.35">
      <c r="A2979" t="s">
        <v>3135</v>
      </c>
      <c r="B2979" t="s">
        <v>3138</v>
      </c>
      <c r="C2979" s="5">
        <v>3</v>
      </c>
      <c r="D2979" t="s">
        <v>20</v>
      </c>
      <c r="E2979">
        <v>1165000</v>
      </c>
      <c r="F2979" s="7">
        <v>42616</v>
      </c>
      <c r="G2979" s="4">
        <f t="shared" si="92"/>
        <v>2016</v>
      </c>
      <c r="H2979">
        <v>7</v>
      </c>
      <c r="I2979">
        <v>3013</v>
      </c>
      <c r="J2979" s="6">
        <v>3</v>
      </c>
      <c r="K2979">
        <v>1</v>
      </c>
      <c r="L2979" s="6">
        <v>0</v>
      </c>
      <c r="M2979">
        <v>191</v>
      </c>
      <c r="N2979">
        <v>105</v>
      </c>
      <c r="O2979">
        <v>1910</v>
      </c>
      <c r="P2979" s="5" t="s">
        <v>564</v>
      </c>
      <c r="Q2979">
        <v>-37.817500000000003</v>
      </c>
      <c r="R2979">
        <v>144.8879</v>
      </c>
      <c r="S2979" t="s">
        <v>51</v>
      </c>
      <c r="T2979">
        <v>6543</v>
      </c>
      <c r="U2979">
        <f t="shared" si="93"/>
        <v>106</v>
      </c>
    </row>
    <row r="2980" spans="1:21" x14ac:dyDescent="0.35">
      <c r="A2980" t="s">
        <v>3135</v>
      </c>
      <c r="B2980" t="s">
        <v>3139</v>
      </c>
      <c r="C2980" s="5">
        <v>4</v>
      </c>
      <c r="D2980" t="s">
        <v>20</v>
      </c>
      <c r="E2980">
        <v>1550000</v>
      </c>
      <c r="F2980" s="7">
        <v>42707</v>
      </c>
      <c r="G2980" s="4">
        <f t="shared" si="92"/>
        <v>2016</v>
      </c>
      <c r="H2980">
        <v>7</v>
      </c>
      <c r="I2980">
        <v>3013</v>
      </c>
      <c r="J2980" s="6">
        <v>4</v>
      </c>
      <c r="K2980">
        <v>2</v>
      </c>
      <c r="L2980" s="6">
        <v>2</v>
      </c>
      <c r="M2980">
        <v>427</v>
      </c>
      <c r="N2980">
        <v>233</v>
      </c>
      <c r="O2980">
        <v>2010</v>
      </c>
      <c r="P2980" s="5" t="s">
        <v>564</v>
      </c>
      <c r="Q2980">
        <v>-37.8187</v>
      </c>
      <c r="R2980">
        <v>144.87710000000001</v>
      </c>
      <c r="S2980" t="s">
        <v>51</v>
      </c>
      <c r="T2980">
        <v>6543</v>
      </c>
      <c r="U2980">
        <f t="shared" si="93"/>
        <v>6</v>
      </c>
    </row>
    <row r="2981" spans="1:21" x14ac:dyDescent="0.35">
      <c r="A2981" t="s">
        <v>3135</v>
      </c>
      <c r="B2981" t="s">
        <v>3140</v>
      </c>
      <c r="C2981" s="5">
        <v>3</v>
      </c>
      <c r="D2981" t="s">
        <v>20</v>
      </c>
      <c r="E2981">
        <v>770000</v>
      </c>
      <c r="F2981" s="7">
        <v>42707</v>
      </c>
      <c r="G2981" s="4">
        <f t="shared" si="92"/>
        <v>2016</v>
      </c>
      <c r="H2981">
        <v>7</v>
      </c>
      <c r="I2981">
        <v>3013</v>
      </c>
      <c r="J2981" s="6">
        <v>3</v>
      </c>
      <c r="K2981">
        <v>1</v>
      </c>
      <c r="L2981" s="6">
        <v>2</v>
      </c>
      <c r="M2981">
        <v>323</v>
      </c>
      <c r="N2981">
        <v>139</v>
      </c>
      <c r="O2981">
        <v>1960</v>
      </c>
      <c r="P2981" s="5" t="s">
        <v>564</v>
      </c>
      <c r="Q2981">
        <v>-37.8108</v>
      </c>
      <c r="R2981">
        <v>144.88990000000001</v>
      </c>
      <c r="S2981" t="s">
        <v>51</v>
      </c>
      <c r="T2981">
        <v>6543</v>
      </c>
      <c r="U2981">
        <f t="shared" si="93"/>
        <v>56</v>
      </c>
    </row>
    <row r="2982" spans="1:21" x14ac:dyDescent="0.35">
      <c r="A2982" t="s">
        <v>3135</v>
      </c>
      <c r="B2982" t="s">
        <v>3141</v>
      </c>
      <c r="C2982" s="5">
        <v>3</v>
      </c>
      <c r="D2982" t="s">
        <v>20</v>
      </c>
      <c r="E2982">
        <v>871000</v>
      </c>
      <c r="F2982" s="7">
        <v>42707</v>
      </c>
      <c r="G2982" s="4">
        <f t="shared" si="92"/>
        <v>2016</v>
      </c>
      <c r="H2982">
        <v>7</v>
      </c>
      <c r="I2982">
        <v>3013</v>
      </c>
      <c r="J2982" s="6">
        <v>3</v>
      </c>
      <c r="K2982">
        <v>2</v>
      </c>
      <c r="L2982" s="6">
        <v>2</v>
      </c>
      <c r="M2982">
        <v>428</v>
      </c>
      <c r="N2982">
        <v>100</v>
      </c>
      <c r="O2982">
        <v>1965</v>
      </c>
      <c r="P2982" s="5" t="s">
        <v>564</v>
      </c>
      <c r="Q2982">
        <v>-37.816699999999997</v>
      </c>
      <c r="R2982">
        <v>144.8965</v>
      </c>
      <c r="S2982" t="s">
        <v>51</v>
      </c>
      <c r="T2982">
        <v>6543</v>
      </c>
      <c r="U2982">
        <f t="shared" si="93"/>
        <v>51</v>
      </c>
    </row>
    <row r="2983" spans="1:21" x14ac:dyDescent="0.35">
      <c r="A2983" t="s">
        <v>3135</v>
      </c>
      <c r="B2983" t="s">
        <v>3142</v>
      </c>
      <c r="C2983" s="5">
        <v>3</v>
      </c>
      <c r="D2983" t="s">
        <v>20</v>
      </c>
      <c r="E2983">
        <v>780000</v>
      </c>
      <c r="F2983" s="7">
        <v>42707</v>
      </c>
      <c r="G2983" s="4">
        <f t="shared" si="92"/>
        <v>2016</v>
      </c>
      <c r="H2983">
        <v>7</v>
      </c>
      <c r="I2983">
        <v>3013</v>
      </c>
      <c r="J2983" s="6">
        <v>3</v>
      </c>
      <c r="K2983">
        <v>2</v>
      </c>
      <c r="L2983" s="6">
        <v>2</v>
      </c>
      <c r="M2983">
        <v>213</v>
      </c>
      <c r="N2983">
        <v>120</v>
      </c>
      <c r="O2983">
        <v>2004</v>
      </c>
      <c r="P2983" s="5" t="s">
        <v>564</v>
      </c>
      <c r="Q2983">
        <v>-37.817500000000003</v>
      </c>
      <c r="R2983">
        <v>144.8964</v>
      </c>
      <c r="S2983" t="s">
        <v>51</v>
      </c>
      <c r="T2983">
        <v>6543</v>
      </c>
      <c r="U2983">
        <f t="shared" si="93"/>
        <v>12</v>
      </c>
    </row>
    <row r="2984" spans="1:21" x14ac:dyDescent="0.35">
      <c r="A2984" t="s">
        <v>3135</v>
      </c>
      <c r="B2984" t="s">
        <v>3143</v>
      </c>
      <c r="C2984" s="5">
        <v>3</v>
      </c>
      <c r="D2984" t="s">
        <v>20</v>
      </c>
      <c r="E2984">
        <v>770000</v>
      </c>
      <c r="F2984" s="7">
        <v>42707</v>
      </c>
      <c r="G2984" s="4">
        <f t="shared" si="92"/>
        <v>2016</v>
      </c>
      <c r="H2984">
        <v>7</v>
      </c>
      <c r="I2984">
        <v>3013</v>
      </c>
      <c r="J2984" s="6">
        <v>2</v>
      </c>
      <c r="K2984">
        <v>1</v>
      </c>
      <c r="L2984" s="6">
        <v>1</v>
      </c>
      <c r="M2984">
        <v>138</v>
      </c>
      <c r="N2984">
        <v>82</v>
      </c>
      <c r="O2984">
        <v>1890</v>
      </c>
      <c r="P2984" s="5" t="s">
        <v>564</v>
      </c>
      <c r="Q2984">
        <v>-37.82</v>
      </c>
      <c r="R2984">
        <v>144.89099999999999</v>
      </c>
      <c r="S2984" t="s">
        <v>51</v>
      </c>
      <c r="T2984">
        <v>6543</v>
      </c>
      <c r="U2984">
        <f t="shared" si="93"/>
        <v>126</v>
      </c>
    </row>
    <row r="2985" spans="1:21" x14ac:dyDescent="0.35">
      <c r="A2985" t="s">
        <v>3135</v>
      </c>
      <c r="B2985" t="s">
        <v>3144</v>
      </c>
      <c r="C2985" s="5">
        <v>4</v>
      </c>
      <c r="D2985" t="s">
        <v>20</v>
      </c>
      <c r="E2985">
        <v>1235000</v>
      </c>
      <c r="F2985" s="7">
        <v>42798</v>
      </c>
      <c r="G2985" s="4">
        <f t="shared" si="92"/>
        <v>2017</v>
      </c>
      <c r="H2985">
        <v>7</v>
      </c>
      <c r="I2985">
        <v>3013</v>
      </c>
      <c r="J2985" s="6">
        <v>4</v>
      </c>
      <c r="K2985">
        <v>2</v>
      </c>
      <c r="L2985" s="6">
        <v>2</v>
      </c>
      <c r="M2985">
        <v>244</v>
      </c>
      <c r="N2985">
        <v>206</v>
      </c>
      <c r="O2985">
        <v>2011</v>
      </c>
      <c r="P2985" s="5" t="s">
        <v>564</v>
      </c>
      <c r="Q2985">
        <v>-37.813899999999997</v>
      </c>
      <c r="R2985">
        <v>144.8741</v>
      </c>
      <c r="S2985" t="s">
        <v>51</v>
      </c>
      <c r="T2985">
        <v>6543</v>
      </c>
      <c r="U2985">
        <f t="shared" si="93"/>
        <v>6</v>
      </c>
    </row>
    <row r="2986" spans="1:21" x14ac:dyDescent="0.35">
      <c r="A2986" t="s">
        <v>3135</v>
      </c>
      <c r="B2986" t="s">
        <v>3145</v>
      </c>
      <c r="C2986" s="5">
        <v>2</v>
      </c>
      <c r="D2986" t="s">
        <v>20</v>
      </c>
      <c r="E2986">
        <v>1000000</v>
      </c>
      <c r="F2986" s="7">
        <v>42798</v>
      </c>
      <c r="G2986" s="4">
        <f t="shared" si="92"/>
        <v>2017</v>
      </c>
      <c r="H2986">
        <v>7</v>
      </c>
      <c r="I2986">
        <v>3013</v>
      </c>
      <c r="J2986" s="6">
        <v>2</v>
      </c>
      <c r="K2986">
        <v>1</v>
      </c>
      <c r="L2986" s="6">
        <v>1</v>
      </c>
      <c r="M2986">
        <v>220</v>
      </c>
      <c r="N2986">
        <v>105</v>
      </c>
      <c r="O2986">
        <v>1910</v>
      </c>
      <c r="P2986" s="5" t="s">
        <v>564</v>
      </c>
      <c r="Q2986">
        <v>-37.811500000000002</v>
      </c>
      <c r="R2986">
        <v>144.88749999999999</v>
      </c>
      <c r="S2986" t="s">
        <v>51</v>
      </c>
      <c r="T2986">
        <v>6543</v>
      </c>
      <c r="U2986">
        <f t="shared" si="93"/>
        <v>107</v>
      </c>
    </row>
    <row r="2987" spans="1:21" x14ac:dyDescent="0.35">
      <c r="A2987" t="s">
        <v>3135</v>
      </c>
      <c r="B2987" t="s">
        <v>3146</v>
      </c>
      <c r="C2987" s="5">
        <v>3</v>
      </c>
      <c r="D2987" t="s">
        <v>20</v>
      </c>
      <c r="E2987">
        <v>1320000</v>
      </c>
      <c r="F2987" s="7">
        <v>42798</v>
      </c>
      <c r="G2987" s="4">
        <f t="shared" si="92"/>
        <v>2017</v>
      </c>
      <c r="H2987">
        <v>7</v>
      </c>
      <c r="I2987">
        <v>3013</v>
      </c>
      <c r="J2987" s="6">
        <v>3</v>
      </c>
      <c r="K2987">
        <v>2</v>
      </c>
      <c r="L2987" s="6">
        <v>2</v>
      </c>
      <c r="M2987">
        <v>473</v>
      </c>
      <c r="N2987">
        <v>171</v>
      </c>
      <c r="O2987">
        <v>1920</v>
      </c>
      <c r="P2987" s="5" t="s">
        <v>564</v>
      </c>
      <c r="Q2987">
        <v>-37.8217</v>
      </c>
      <c r="R2987">
        <v>144.88419999999999</v>
      </c>
      <c r="S2987" t="s">
        <v>51</v>
      </c>
      <c r="T2987">
        <v>6543</v>
      </c>
      <c r="U2987">
        <f t="shared" si="93"/>
        <v>97</v>
      </c>
    </row>
    <row r="2988" spans="1:21" x14ac:dyDescent="0.35">
      <c r="A2988" t="s">
        <v>3135</v>
      </c>
      <c r="B2988" t="s">
        <v>3147</v>
      </c>
      <c r="C2988" s="5">
        <v>3</v>
      </c>
      <c r="D2988" t="s">
        <v>20</v>
      </c>
      <c r="E2988">
        <v>1100000</v>
      </c>
      <c r="F2988" s="7">
        <v>42798</v>
      </c>
      <c r="G2988" s="4">
        <f t="shared" si="92"/>
        <v>2017</v>
      </c>
      <c r="H2988">
        <v>7</v>
      </c>
      <c r="I2988">
        <v>3013</v>
      </c>
      <c r="J2988" s="6">
        <v>3</v>
      </c>
      <c r="K2988">
        <v>2</v>
      </c>
      <c r="L2988" s="6">
        <v>0</v>
      </c>
      <c r="M2988">
        <v>214</v>
      </c>
      <c r="N2988">
        <v>129</v>
      </c>
      <c r="O2988">
        <v>1910</v>
      </c>
      <c r="P2988" s="5" t="s">
        <v>564</v>
      </c>
      <c r="Q2988">
        <v>-37.817500000000003</v>
      </c>
      <c r="R2988">
        <v>144.8929</v>
      </c>
      <c r="S2988" t="s">
        <v>51</v>
      </c>
      <c r="T2988">
        <v>6543</v>
      </c>
      <c r="U2988">
        <f t="shared" si="93"/>
        <v>107</v>
      </c>
    </row>
    <row r="2989" spans="1:21" x14ac:dyDescent="0.35">
      <c r="A2989" t="s">
        <v>3135</v>
      </c>
      <c r="B2989" t="s">
        <v>3148</v>
      </c>
      <c r="C2989" s="5">
        <v>2</v>
      </c>
      <c r="D2989" t="s">
        <v>24</v>
      </c>
      <c r="E2989">
        <v>782000</v>
      </c>
      <c r="F2989" s="7">
        <v>42798</v>
      </c>
      <c r="G2989" s="4">
        <f t="shared" si="92"/>
        <v>2017</v>
      </c>
      <c r="H2989">
        <v>7</v>
      </c>
      <c r="I2989">
        <v>3013</v>
      </c>
      <c r="J2989" s="6">
        <v>2</v>
      </c>
      <c r="K2989">
        <v>1</v>
      </c>
      <c r="L2989" s="6">
        <v>1</v>
      </c>
      <c r="M2989">
        <v>1555</v>
      </c>
      <c r="N2989">
        <v>92</v>
      </c>
      <c r="O2989">
        <v>2013</v>
      </c>
      <c r="P2989" s="5" t="s">
        <v>564</v>
      </c>
      <c r="Q2989">
        <v>-37.815600000000003</v>
      </c>
      <c r="R2989">
        <v>144.89429999999999</v>
      </c>
      <c r="S2989" t="s">
        <v>51</v>
      </c>
      <c r="T2989">
        <v>6543</v>
      </c>
      <c r="U2989">
        <f t="shared" si="93"/>
        <v>4</v>
      </c>
    </row>
    <row r="2990" spans="1:21" x14ac:dyDescent="0.35">
      <c r="A2990" t="s">
        <v>3135</v>
      </c>
      <c r="B2990" t="s">
        <v>3149</v>
      </c>
      <c r="C2990" s="5">
        <v>3</v>
      </c>
      <c r="D2990" t="s">
        <v>20</v>
      </c>
      <c r="E2990">
        <v>910000</v>
      </c>
      <c r="F2990" s="7">
        <v>42525</v>
      </c>
      <c r="G2990" s="4">
        <f t="shared" si="92"/>
        <v>2016</v>
      </c>
      <c r="H2990">
        <v>7</v>
      </c>
      <c r="I2990">
        <v>3013</v>
      </c>
      <c r="J2990" s="6">
        <v>3</v>
      </c>
      <c r="K2990">
        <v>3</v>
      </c>
      <c r="L2990" s="6">
        <v>2</v>
      </c>
      <c r="M2990">
        <v>197</v>
      </c>
      <c r="N2990">
        <v>109</v>
      </c>
      <c r="O2990">
        <v>2013</v>
      </c>
      <c r="P2990" s="5" t="s">
        <v>564</v>
      </c>
      <c r="Q2990">
        <v>-37.819699999999997</v>
      </c>
      <c r="R2990">
        <v>144.88749999999999</v>
      </c>
      <c r="S2990" t="s">
        <v>51</v>
      </c>
      <c r="T2990">
        <v>6543</v>
      </c>
      <c r="U2990">
        <f t="shared" si="93"/>
        <v>3</v>
      </c>
    </row>
    <row r="2991" spans="1:21" x14ac:dyDescent="0.35">
      <c r="A2991" t="s">
        <v>3135</v>
      </c>
      <c r="B2991" t="s">
        <v>3150</v>
      </c>
      <c r="C2991" s="5">
        <v>2</v>
      </c>
      <c r="D2991" t="s">
        <v>20</v>
      </c>
      <c r="E2991">
        <v>856000</v>
      </c>
      <c r="F2991" s="7">
        <v>42525</v>
      </c>
      <c r="G2991" s="4">
        <f t="shared" si="92"/>
        <v>2016</v>
      </c>
      <c r="H2991">
        <v>7</v>
      </c>
      <c r="I2991">
        <v>3013</v>
      </c>
      <c r="J2991" s="6">
        <v>2</v>
      </c>
      <c r="K2991">
        <v>1</v>
      </c>
      <c r="L2991" s="6">
        <v>1</v>
      </c>
      <c r="M2991">
        <v>261</v>
      </c>
      <c r="N2991">
        <v>100</v>
      </c>
      <c r="O2991">
        <v>1880</v>
      </c>
      <c r="P2991" s="5" t="s">
        <v>564</v>
      </c>
      <c r="Q2991">
        <v>-37.8157</v>
      </c>
      <c r="R2991">
        <v>144.887</v>
      </c>
      <c r="S2991" t="s">
        <v>51</v>
      </c>
      <c r="T2991">
        <v>6543</v>
      </c>
      <c r="U2991">
        <f t="shared" si="93"/>
        <v>136</v>
      </c>
    </row>
    <row r="2992" spans="1:21" x14ac:dyDescent="0.35">
      <c r="A2992" t="s">
        <v>3135</v>
      </c>
      <c r="B2992" t="s">
        <v>3151</v>
      </c>
      <c r="C2992" s="5">
        <v>3</v>
      </c>
      <c r="D2992" t="s">
        <v>20</v>
      </c>
      <c r="E2992">
        <v>670000</v>
      </c>
      <c r="F2992" s="7">
        <v>42525</v>
      </c>
      <c r="G2992" s="4">
        <f t="shared" si="92"/>
        <v>2016</v>
      </c>
      <c r="H2992">
        <v>7</v>
      </c>
      <c r="I2992">
        <v>3013</v>
      </c>
      <c r="J2992" s="6">
        <v>3</v>
      </c>
      <c r="K2992">
        <v>1</v>
      </c>
      <c r="L2992" s="6">
        <v>1</v>
      </c>
      <c r="M2992">
        <v>477</v>
      </c>
      <c r="N2992">
        <v>120</v>
      </c>
      <c r="O2992">
        <v>1960</v>
      </c>
      <c r="P2992" s="5" t="s">
        <v>564</v>
      </c>
      <c r="Q2992">
        <v>-37.818600000000004</v>
      </c>
      <c r="R2992">
        <v>144.87360000000001</v>
      </c>
      <c r="S2992" t="s">
        <v>51</v>
      </c>
      <c r="T2992">
        <v>6543</v>
      </c>
      <c r="U2992">
        <f t="shared" si="93"/>
        <v>56</v>
      </c>
    </row>
    <row r="2993" spans="1:21" x14ac:dyDescent="0.35">
      <c r="A2993" t="s">
        <v>3135</v>
      </c>
      <c r="B2993" t="s">
        <v>754</v>
      </c>
      <c r="C2993" s="5">
        <v>4</v>
      </c>
      <c r="D2993" t="s">
        <v>20</v>
      </c>
      <c r="E2993">
        <v>706000</v>
      </c>
      <c r="F2993" s="7">
        <v>42525</v>
      </c>
      <c r="G2993" s="4">
        <f t="shared" si="92"/>
        <v>2016</v>
      </c>
      <c r="H2993">
        <v>7</v>
      </c>
      <c r="I2993">
        <v>3013</v>
      </c>
      <c r="J2993" s="6">
        <v>2</v>
      </c>
      <c r="K2993">
        <v>1</v>
      </c>
      <c r="L2993" s="6">
        <v>0</v>
      </c>
      <c r="M2993">
        <v>165</v>
      </c>
      <c r="N2993">
        <v>93</v>
      </c>
      <c r="O2993">
        <v>1900</v>
      </c>
      <c r="P2993" s="5" t="s">
        <v>564</v>
      </c>
      <c r="Q2993">
        <v>-37.819000000000003</v>
      </c>
      <c r="R2993">
        <v>144.89500000000001</v>
      </c>
      <c r="S2993" t="s">
        <v>51</v>
      </c>
      <c r="T2993">
        <v>6543</v>
      </c>
      <c r="U2993">
        <f t="shared" si="93"/>
        <v>116</v>
      </c>
    </row>
    <row r="2994" spans="1:21" x14ac:dyDescent="0.35">
      <c r="A2994" t="s">
        <v>3135</v>
      </c>
      <c r="B2994" t="s">
        <v>3152</v>
      </c>
      <c r="C2994" s="5">
        <v>3</v>
      </c>
      <c r="D2994" t="s">
        <v>20</v>
      </c>
      <c r="E2994">
        <v>1050000</v>
      </c>
      <c r="F2994" s="7">
        <v>42525</v>
      </c>
      <c r="G2994" s="4">
        <f t="shared" si="92"/>
        <v>2016</v>
      </c>
      <c r="H2994">
        <v>7</v>
      </c>
      <c r="I2994">
        <v>3013</v>
      </c>
      <c r="J2994" s="6">
        <v>2</v>
      </c>
      <c r="K2994">
        <v>2</v>
      </c>
      <c r="L2994" s="6">
        <v>1</v>
      </c>
      <c r="M2994">
        <v>462</v>
      </c>
      <c r="N2994">
        <v>132</v>
      </c>
      <c r="O2994">
        <v>1960</v>
      </c>
      <c r="P2994" s="5" t="s">
        <v>564</v>
      </c>
      <c r="Q2994">
        <v>-37.812800000000003</v>
      </c>
      <c r="R2994">
        <v>144.86949999999999</v>
      </c>
      <c r="S2994" t="s">
        <v>51</v>
      </c>
      <c r="T2994">
        <v>6543</v>
      </c>
      <c r="U2994">
        <f t="shared" si="93"/>
        <v>56</v>
      </c>
    </row>
    <row r="2995" spans="1:21" x14ac:dyDescent="0.35">
      <c r="A2995" t="s">
        <v>3135</v>
      </c>
      <c r="B2995" t="s">
        <v>3153</v>
      </c>
      <c r="C2995" s="5">
        <v>4</v>
      </c>
      <c r="D2995" t="s">
        <v>20</v>
      </c>
      <c r="E2995">
        <v>1320000</v>
      </c>
      <c r="F2995" s="7">
        <v>42497</v>
      </c>
      <c r="G2995" s="4">
        <f t="shared" si="92"/>
        <v>2016</v>
      </c>
      <c r="H2995">
        <v>7</v>
      </c>
      <c r="I2995">
        <v>3013</v>
      </c>
      <c r="J2995" s="6">
        <v>4</v>
      </c>
      <c r="K2995">
        <v>2</v>
      </c>
      <c r="L2995" s="6">
        <v>1</v>
      </c>
      <c r="M2995">
        <v>319</v>
      </c>
      <c r="N2995">
        <v>171</v>
      </c>
      <c r="O2995">
        <v>1915</v>
      </c>
      <c r="P2995" s="5" t="s">
        <v>564</v>
      </c>
      <c r="Q2995">
        <v>-37.819699999999997</v>
      </c>
      <c r="R2995">
        <v>144.89570000000001</v>
      </c>
      <c r="S2995" t="s">
        <v>51</v>
      </c>
      <c r="T2995">
        <v>6543</v>
      </c>
      <c r="U2995">
        <f t="shared" si="93"/>
        <v>101</v>
      </c>
    </row>
    <row r="2996" spans="1:21" x14ac:dyDescent="0.35">
      <c r="A2996" t="s">
        <v>3135</v>
      </c>
      <c r="B2996" t="s">
        <v>3154</v>
      </c>
      <c r="C2996" s="5">
        <v>5</v>
      </c>
      <c r="D2996" t="s">
        <v>20</v>
      </c>
      <c r="E2996">
        <v>1815000</v>
      </c>
      <c r="F2996" s="7">
        <v>42651</v>
      </c>
      <c r="G2996" s="4">
        <f t="shared" si="92"/>
        <v>2016</v>
      </c>
      <c r="H2996">
        <v>7</v>
      </c>
      <c r="I2996">
        <v>3013</v>
      </c>
      <c r="J2996" s="6">
        <v>5</v>
      </c>
      <c r="K2996">
        <v>2</v>
      </c>
      <c r="L2996" s="6">
        <v>2</v>
      </c>
      <c r="M2996">
        <v>644</v>
      </c>
      <c r="N2996">
        <v>172</v>
      </c>
      <c r="O2996">
        <v>1890</v>
      </c>
      <c r="P2996" s="5" t="s">
        <v>564</v>
      </c>
      <c r="Q2996">
        <v>-37.810200000000002</v>
      </c>
      <c r="R2996">
        <v>144.88570000000001</v>
      </c>
      <c r="S2996" t="s">
        <v>51</v>
      </c>
      <c r="T2996">
        <v>6543</v>
      </c>
      <c r="U2996">
        <f t="shared" si="93"/>
        <v>126</v>
      </c>
    </row>
    <row r="2997" spans="1:21" x14ac:dyDescent="0.35">
      <c r="A2997" t="s">
        <v>3135</v>
      </c>
      <c r="B2997" t="s">
        <v>3155</v>
      </c>
      <c r="C2997" s="5">
        <v>2</v>
      </c>
      <c r="D2997" t="s">
        <v>20</v>
      </c>
      <c r="E2997">
        <v>630000</v>
      </c>
      <c r="F2997" s="7">
        <v>42651</v>
      </c>
      <c r="G2997" s="4">
        <f t="shared" si="92"/>
        <v>2016</v>
      </c>
      <c r="H2997">
        <v>7</v>
      </c>
      <c r="I2997">
        <v>3013</v>
      </c>
      <c r="J2997" s="6">
        <v>2</v>
      </c>
      <c r="K2997">
        <v>1</v>
      </c>
      <c r="L2997" s="6">
        <v>1</v>
      </c>
      <c r="M2997">
        <v>148</v>
      </c>
      <c r="N2997">
        <v>79</v>
      </c>
      <c r="O2997">
        <v>2003</v>
      </c>
      <c r="P2997" s="5" t="s">
        <v>564</v>
      </c>
      <c r="Q2997">
        <v>-37.822000000000003</v>
      </c>
      <c r="R2997">
        <v>144.88999999999999</v>
      </c>
      <c r="S2997" t="s">
        <v>51</v>
      </c>
      <c r="T2997">
        <v>6543</v>
      </c>
      <c r="U2997">
        <f t="shared" si="93"/>
        <v>13</v>
      </c>
    </row>
    <row r="2998" spans="1:21" x14ac:dyDescent="0.35">
      <c r="A2998" t="s">
        <v>3135</v>
      </c>
      <c r="B2998" t="s">
        <v>3156</v>
      </c>
      <c r="C2998" s="5">
        <v>4</v>
      </c>
      <c r="D2998" t="s">
        <v>20</v>
      </c>
      <c r="E2998">
        <v>1870000</v>
      </c>
      <c r="F2998" s="7">
        <v>42651</v>
      </c>
      <c r="G2998" s="4">
        <f t="shared" si="92"/>
        <v>2016</v>
      </c>
      <c r="H2998">
        <v>7</v>
      </c>
      <c r="I2998">
        <v>3013</v>
      </c>
      <c r="J2998" s="6">
        <v>4</v>
      </c>
      <c r="K2998">
        <v>1</v>
      </c>
      <c r="L2998" s="6">
        <v>3</v>
      </c>
      <c r="M2998">
        <v>766</v>
      </c>
      <c r="N2998">
        <v>167</v>
      </c>
      <c r="O2998">
        <v>1968</v>
      </c>
      <c r="P2998" s="5" t="s">
        <v>564</v>
      </c>
      <c r="Q2998">
        <v>-37.812600000000003</v>
      </c>
      <c r="R2998">
        <v>144.8905</v>
      </c>
      <c r="S2998" t="s">
        <v>51</v>
      </c>
      <c r="T2998">
        <v>6543</v>
      </c>
      <c r="U2998">
        <f t="shared" si="93"/>
        <v>48</v>
      </c>
    </row>
    <row r="2999" spans="1:21" x14ac:dyDescent="0.35">
      <c r="A2999" t="s">
        <v>3135</v>
      </c>
      <c r="B2999" t="s">
        <v>3158</v>
      </c>
      <c r="C2999" s="5">
        <v>3</v>
      </c>
      <c r="D2999" t="s">
        <v>20</v>
      </c>
      <c r="E2999">
        <v>1930000</v>
      </c>
      <c r="F2999" s="7">
        <v>42714</v>
      </c>
      <c r="G2999" s="4">
        <f t="shared" si="92"/>
        <v>2016</v>
      </c>
      <c r="H2999">
        <v>7</v>
      </c>
      <c r="I2999">
        <v>3013</v>
      </c>
      <c r="J2999" s="6">
        <v>3</v>
      </c>
      <c r="K2999">
        <v>1</v>
      </c>
      <c r="L2999" s="6">
        <v>4</v>
      </c>
      <c r="M2999">
        <v>902</v>
      </c>
      <c r="N2999">
        <v>129</v>
      </c>
      <c r="O2999">
        <v>1920</v>
      </c>
      <c r="P2999" s="5" t="s">
        <v>564</v>
      </c>
      <c r="Q2999">
        <v>-37.815300000000001</v>
      </c>
      <c r="R2999">
        <v>144.87960000000001</v>
      </c>
      <c r="S2999" t="s">
        <v>51</v>
      </c>
      <c r="T2999">
        <v>6543</v>
      </c>
      <c r="U2999">
        <f t="shared" si="93"/>
        <v>96</v>
      </c>
    </row>
    <row r="3000" spans="1:21" x14ac:dyDescent="0.35">
      <c r="A3000" t="s">
        <v>3135</v>
      </c>
      <c r="B3000" t="s">
        <v>3159</v>
      </c>
      <c r="C3000" s="5">
        <v>3</v>
      </c>
      <c r="D3000" t="s">
        <v>29</v>
      </c>
      <c r="E3000">
        <v>1040000</v>
      </c>
      <c r="F3000" s="7">
        <v>42686</v>
      </c>
      <c r="G3000" s="4">
        <f t="shared" si="92"/>
        <v>2016</v>
      </c>
      <c r="H3000">
        <v>7</v>
      </c>
      <c r="I3000">
        <v>3013</v>
      </c>
      <c r="J3000" s="6">
        <v>2</v>
      </c>
      <c r="K3000">
        <v>2</v>
      </c>
      <c r="L3000" s="6">
        <v>0</v>
      </c>
      <c r="M3000">
        <v>352</v>
      </c>
      <c r="N3000">
        <v>152</v>
      </c>
      <c r="O3000">
        <v>2016</v>
      </c>
      <c r="P3000" s="5" t="s">
        <v>564</v>
      </c>
      <c r="Q3000">
        <v>-37.816400000000002</v>
      </c>
      <c r="R3000">
        <v>144.8869</v>
      </c>
      <c r="S3000" t="s">
        <v>51</v>
      </c>
      <c r="T3000">
        <v>6543</v>
      </c>
      <c r="U3000">
        <f t="shared" si="93"/>
        <v>0</v>
      </c>
    </row>
    <row r="3001" spans="1:21" x14ac:dyDescent="0.35">
      <c r="A3001" t="s">
        <v>3135</v>
      </c>
      <c r="B3001" t="s">
        <v>3160</v>
      </c>
      <c r="C3001" s="5">
        <v>3</v>
      </c>
      <c r="D3001" t="s">
        <v>20</v>
      </c>
      <c r="E3001">
        <v>796000</v>
      </c>
      <c r="F3001" s="7">
        <v>42504</v>
      </c>
      <c r="G3001" s="4">
        <f t="shared" si="92"/>
        <v>2016</v>
      </c>
      <c r="H3001">
        <v>7</v>
      </c>
      <c r="I3001">
        <v>3013</v>
      </c>
      <c r="J3001" s="6">
        <v>3</v>
      </c>
      <c r="K3001">
        <v>1</v>
      </c>
      <c r="L3001" s="6">
        <v>1</v>
      </c>
      <c r="M3001">
        <v>464</v>
      </c>
      <c r="N3001">
        <v>120</v>
      </c>
      <c r="O3001">
        <v>1960</v>
      </c>
      <c r="P3001" s="5" t="s">
        <v>564</v>
      </c>
      <c r="Q3001">
        <v>-37.815100000000001</v>
      </c>
      <c r="R3001">
        <v>144.8638</v>
      </c>
      <c r="S3001" t="s">
        <v>51</v>
      </c>
      <c r="T3001">
        <v>6543</v>
      </c>
      <c r="U3001">
        <f t="shared" si="93"/>
        <v>56</v>
      </c>
    </row>
    <row r="3002" spans="1:21" x14ac:dyDescent="0.35">
      <c r="A3002" t="s">
        <v>3135</v>
      </c>
      <c r="B3002" t="s">
        <v>3161</v>
      </c>
      <c r="C3002" s="5">
        <v>3</v>
      </c>
      <c r="D3002" t="s">
        <v>20</v>
      </c>
      <c r="E3002">
        <v>1055000</v>
      </c>
      <c r="F3002" s="7">
        <v>42476</v>
      </c>
      <c r="G3002" s="4">
        <f t="shared" si="92"/>
        <v>2016</v>
      </c>
      <c r="H3002">
        <v>7</v>
      </c>
      <c r="I3002">
        <v>3013</v>
      </c>
      <c r="J3002" s="6">
        <v>3</v>
      </c>
      <c r="K3002">
        <v>1</v>
      </c>
      <c r="L3002" s="6">
        <v>3</v>
      </c>
      <c r="M3002">
        <v>670</v>
      </c>
      <c r="N3002">
        <v>116</v>
      </c>
      <c r="O3002">
        <v>1940</v>
      </c>
      <c r="P3002" s="5" t="s">
        <v>564</v>
      </c>
      <c r="Q3002">
        <v>-37.813400000000001</v>
      </c>
      <c r="R3002">
        <v>144.87450000000001</v>
      </c>
      <c r="S3002" t="s">
        <v>51</v>
      </c>
      <c r="T3002">
        <v>6543</v>
      </c>
      <c r="U3002">
        <f t="shared" si="93"/>
        <v>76</v>
      </c>
    </row>
    <row r="3003" spans="1:21" x14ac:dyDescent="0.35">
      <c r="A3003" t="s">
        <v>3135</v>
      </c>
      <c r="B3003" t="s">
        <v>3162</v>
      </c>
      <c r="C3003" s="5">
        <v>3</v>
      </c>
      <c r="D3003" t="s">
        <v>20</v>
      </c>
      <c r="E3003">
        <v>950000</v>
      </c>
      <c r="F3003" s="7">
        <v>42476</v>
      </c>
      <c r="G3003" s="4">
        <f t="shared" si="92"/>
        <v>2016</v>
      </c>
      <c r="H3003">
        <v>7</v>
      </c>
      <c r="I3003">
        <v>3013</v>
      </c>
      <c r="J3003" s="6">
        <v>3</v>
      </c>
      <c r="K3003">
        <v>1</v>
      </c>
      <c r="L3003" s="6">
        <v>2</v>
      </c>
      <c r="M3003">
        <v>240</v>
      </c>
      <c r="N3003">
        <v>84</v>
      </c>
      <c r="O3003">
        <v>1880</v>
      </c>
      <c r="P3003" s="5" t="s">
        <v>564</v>
      </c>
      <c r="Q3003">
        <v>-37.8202</v>
      </c>
      <c r="R3003">
        <v>144.8896</v>
      </c>
      <c r="S3003" t="s">
        <v>51</v>
      </c>
      <c r="T3003">
        <v>6543</v>
      </c>
      <c r="U3003">
        <f t="shared" si="93"/>
        <v>136</v>
      </c>
    </row>
    <row r="3004" spans="1:21" x14ac:dyDescent="0.35">
      <c r="A3004" t="s">
        <v>3135</v>
      </c>
      <c r="B3004" t="s">
        <v>3163</v>
      </c>
      <c r="C3004" s="5">
        <v>4</v>
      </c>
      <c r="D3004" t="s">
        <v>20</v>
      </c>
      <c r="E3004">
        <v>1200000</v>
      </c>
      <c r="F3004" s="7">
        <v>42567</v>
      </c>
      <c r="G3004" s="4">
        <f t="shared" si="92"/>
        <v>2016</v>
      </c>
      <c r="H3004">
        <v>7</v>
      </c>
      <c r="I3004">
        <v>3013</v>
      </c>
      <c r="J3004" s="6">
        <v>4</v>
      </c>
      <c r="K3004">
        <v>2</v>
      </c>
      <c r="L3004" s="6">
        <v>2</v>
      </c>
      <c r="M3004">
        <v>417</v>
      </c>
      <c r="N3004">
        <v>157</v>
      </c>
      <c r="O3004">
        <v>1900</v>
      </c>
      <c r="P3004" s="5" t="s">
        <v>564</v>
      </c>
      <c r="Q3004">
        <v>-37.819699999999997</v>
      </c>
      <c r="R3004">
        <v>144.89689999999999</v>
      </c>
      <c r="S3004" t="s">
        <v>51</v>
      </c>
      <c r="T3004">
        <v>6543</v>
      </c>
      <c r="U3004">
        <f t="shared" si="93"/>
        <v>116</v>
      </c>
    </row>
    <row r="3005" spans="1:21" x14ac:dyDescent="0.35">
      <c r="A3005" t="s">
        <v>3135</v>
      </c>
      <c r="B3005" t="s">
        <v>3164</v>
      </c>
      <c r="C3005" s="5">
        <v>3</v>
      </c>
      <c r="D3005" t="s">
        <v>20</v>
      </c>
      <c r="E3005">
        <v>1005000</v>
      </c>
      <c r="F3005" s="7">
        <v>42567</v>
      </c>
      <c r="G3005" s="4">
        <f t="shared" si="92"/>
        <v>2016</v>
      </c>
      <c r="H3005">
        <v>7</v>
      </c>
      <c r="I3005">
        <v>3013</v>
      </c>
      <c r="J3005" s="6">
        <v>3</v>
      </c>
      <c r="K3005">
        <v>1</v>
      </c>
      <c r="L3005" s="6">
        <v>1</v>
      </c>
      <c r="M3005">
        <v>438</v>
      </c>
      <c r="N3005">
        <v>115</v>
      </c>
      <c r="O3005">
        <v>1960</v>
      </c>
      <c r="P3005" s="5" t="s">
        <v>564</v>
      </c>
      <c r="Q3005">
        <v>-37.817700000000002</v>
      </c>
      <c r="R3005">
        <v>144.87110000000001</v>
      </c>
      <c r="S3005" t="s">
        <v>51</v>
      </c>
      <c r="T3005">
        <v>6543</v>
      </c>
      <c r="U3005">
        <f t="shared" si="93"/>
        <v>56</v>
      </c>
    </row>
    <row r="3006" spans="1:21" x14ac:dyDescent="0.35">
      <c r="A3006" t="s">
        <v>3135</v>
      </c>
      <c r="B3006" t="s">
        <v>3165</v>
      </c>
      <c r="C3006" s="5">
        <v>4</v>
      </c>
      <c r="D3006" t="s">
        <v>20</v>
      </c>
      <c r="E3006">
        <v>1340000</v>
      </c>
      <c r="F3006" s="7">
        <v>42812</v>
      </c>
      <c r="G3006" s="4">
        <f t="shared" si="92"/>
        <v>2017</v>
      </c>
      <c r="H3006">
        <v>7</v>
      </c>
      <c r="I3006">
        <v>3013</v>
      </c>
      <c r="J3006" s="6">
        <v>4</v>
      </c>
      <c r="K3006">
        <v>2</v>
      </c>
      <c r="L3006" s="6">
        <v>0</v>
      </c>
      <c r="M3006">
        <v>297</v>
      </c>
      <c r="N3006">
        <v>175</v>
      </c>
      <c r="O3006">
        <v>1900</v>
      </c>
      <c r="P3006" s="5" t="s">
        <v>564</v>
      </c>
      <c r="Q3006">
        <v>-37.8108</v>
      </c>
      <c r="R3006">
        <v>144.88800000000001</v>
      </c>
      <c r="S3006" t="s">
        <v>51</v>
      </c>
      <c r="T3006">
        <v>6543</v>
      </c>
      <c r="U3006">
        <f t="shared" si="93"/>
        <v>117</v>
      </c>
    </row>
    <row r="3007" spans="1:21" x14ac:dyDescent="0.35">
      <c r="A3007" t="s">
        <v>3135</v>
      </c>
      <c r="B3007" t="s">
        <v>3166</v>
      </c>
      <c r="C3007" s="5">
        <v>3</v>
      </c>
      <c r="D3007" t="s">
        <v>20</v>
      </c>
      <c r="E3007">
        <v>865000</v>
      </c>
      <c r="F3007" s="7">
        <v>42539</v>
      </c>
      <c r="G3007" s="4">
        <f t="shared" si="92"/>
        <v>2016</v>
      </c>
      <c r="H3007">
        <v>7</v>
      </c>
      <c r="I3007">
        <v>3013</v>
      </c>
      <c r="J3007" s="6">
        <v>3</v>
      </c>
      <c r="K3007">
        <v>1</v>
      </c>
      <c r="L3007" s="6">
        <v>1</v>
      </c>
      <c r="M3007">
        <v>189</v>
      </c>
      <c r="N3007">
        <v>87</v>
      </c>
      <c r="O3007">
        <v>1930</v>
      </c>
      <c r="P3007" s="5" t="s">
        <v>564</v>
      </c>
      <c r="Q3007">
        <v>-37.815899999999999</v>
      </c>
      <c r="R3007">
        <v>144.87950000000001</v>
      </c>
      <c r="S3007" t="s">
        <v>51</v>
      </c>
      <c r="T3007">
        <v>6543</v>
      </c>
      <c r="U3007">
        <f t="shared" si="93"/>
        <v>86</v>
      </c>
    </row>
    <row r="3008" spans="1:21" x14ac:dyDescent="0.35">
      <c r="A3008" t="s">
        <v>3135</v>
      </c>
      <c r="B3008" t="s">
        <v>3167</v>
      </c>
      <c r="C3008" s="5">
        <v>3</v>
      </c>
      <c r="D3008" t="s">
        <v>20</v>
      </c>
      <c r="E3008">
        <v>781500</v>
      </c>
      <c r="F3008" s="7">
        <v>42539</v>
      </c>
      <c r="G3008" s="4">
        <f t="shared" si="92"/>
        <v>2016</v>
      </c>
      <c r="H3008">
        <v>7</v>
      </c>
      <c r="I3008">
        <v>3013</v>
      </c>
      <c r="J3008" s="6">
        <v>2</v>
      </c>
      <c r="K3008">
        <v>1</v>
      </c>
      <c r="L3008" s="6">
        <v>2</v>
      </c>
      <c r="M3008">
        <v>341</v>
      </c>
      <c r="N3008">
        <v>132</v>
      </c>
      <c r="O3008">
        <v>1950</v>
      </c>
      <c r="P3008" s="5" t="s">
        <v>564</v>
      </c>
      <c r="Q3008">
        <v>-37.822400000000002</v>
      </c>
      <c r="R3008">
        <v>144.8818</v>
      </c>
      <c r="S3008" t="s">
        <v>51</v>
      </c>
      <c r="T3008">
        <v>6543</v>
      </c>
      <c r="U3008">
        <f t="shared" si="93"/>
        <v>66</v>
      </c>
    </row>
    <row r="3009" spans="1:21" x14ac:dyDescent="0.35">
      <c r="A3009" t="s">
        <v>3135</v>
      </c>
      <c r="B3009" t="s">
        <v>3168</v>
      </c>
      <c r="C3009" s="5">
        <v>4</v>
      </c>
      <c r="D3009" t="s">
        <v>20</v>
      </c>
      <c r="E3009">
        <v>1401000</v>
      </c>
      <c r="F3009" s="7">
        <v>42693</v>
      </c>
      <c r="G3009" s="4">
        <f t="shared" si="92"/>
        <v>2016</v>
      </c>
      <c r="H3009">
        <v>7</v>
      </c>
      <c r="I3009">
        <v>3013</v>
      </c>
      <c r="J3009" s="6">
        <v>4</v>
      </c>
      <c r="K3009">
        <v>1</v>
      </c>
      <c r="L3009" s="6">
        <v>1</v>
      </c>
      <c r="M3009">
        <v>306</v>
      </c>
      <c r="N3009">
        <v>133</v>
      </c>
      <c r="O3009">
        <v>1910</v>
      </c>
      <c r="P3009" s="5" t="s">
        <v>564</v>
      </c>
      <c r="Q3009">
        <v>-37.810200000000002</v>
      </c>
      <c r="R3009">
        <v>144.88849999999999</v>
      </c>
      <c r="S3009" t="s">
        <v>51</v>
      </c>
      <c r="T3009">
        <v>6543</v>
      </c>
      <c r="U3009">
        <f t="shared" si="93"/>
        <v>106</v>
      </c>
    </row>
    <row r="3010" spans="1:21" x14ac:dyDescent="0.35">
      <c r="A3010" t="s">
        <v>3135</v>
      </c>
      <c r="B3010" t="s">
        <v>3169</v>
      </c>
      <c r="C3010" s="5">
        <v>2</v>
      </c>
      <c r="D3010" t="s">
        <v>20</v>
      </c>
      <c r="E3010">
        <v>630000</v>
      </c>
      <c r="F3010" s="7">
        <v>42693</v>
      </c>
      <c r="G3010" s="4">
        <f t="shared" si="92"/>
        <v>2016</v>
      </c>
      <c r="H3010">
        <v>7</v>
      </c>
      <c r="I3010">
        <v>3013</v>
      </c>
      <c r="J3010" s="6">
        <v>2</v>
      </c>
      <c r="K3010">
        <v>2</v>
      </c>
      <c r="L3010" s="6">
        <v>2</v>
      </c>
      <c r="M3010">
        <v>168</v>
      </c>
      <c r="N3010">
        <v>121</v>
      </c>
      <c r="O3010">
        <v>2000</v>
      </c>
      <c r="P3010" s="5" t="s">
        <v>564</v>
      </c>
      <c r="Q3010">
        <v>-37.822499999999998</v>
      </c>
      <c r="R3010">
        <v>144.88140000000001</v>
      </c>
      <c r="S3010" t="s">
        <v>51</v>
      </c>
      <c r="T3010">
        <v>6543</v>
      </c>
      <c r="U3010">
        <f t="shared" si="93"/>
        <v>16</v>
      </c>
    </row>
    <row r="3011" spans="1:21" x14ac:dyDescent="0.35">
      <c r="A3011" t="s">
        <v>3135</v>
      </c>
      <c r="B3011" t="s">
        <v>3170</v>
      </c>
      <c r="C3011" s="5">
        <v>5</v>
      </c>
      <c r="D3011" t="s">
        <v>20</v>
      </c>
      <c r="E3011">
        <v>1137500</v>
      </c>
      <c r="F3011" s="7">
        <v>42512</v>
      </c>
      <c r="G3011" s="4">
        <f t="shared" ref="G3011:G3074" si="94">YEAR(F3011)</f>
        <v>2016</v>
      </c>
      <c r="H3011">
        <v>7</v>
      </c>
      <c r="I3011">
        <v>3013</v>
      </c>
      <c r="J3011" s="6">
        <v>2</v>
      </c>
      <c r="K3011">
        <v>3</v>
      </c>
      <c r="L3011" s="6">
        <v>4</v>
      </c>
      <c r="M3011">
        <v>446</v>
      </c>
      <c r="N3011">
        <v>244</v>
      </c>
      <c r="O3011">
        <v>1950</v>
      </c>
      <c r="P3011" s="5" t="s">
        <v>564</v>
      </c>
      <c r="Q3011">
        <v>-37.814599999999999</v>
      </c>
      <c r="R3011">
        <v>144.86920000000001</v>
      </c>
      <c r="S3011" t="s">
        <v>51</v>
      </c>
      <c r="T3011">
        <v>6543</v>
      </c>
      <c r="U3011">
        <f t="shared" ref="U3011:U3074" si="95">G:G-O:O</f>
        <v>66</v>
      </c>
    </row>
    <row r="3012" spans="1:21" x14ac:dyDescent="0.35">
      <c r="A3012" t="s">
        <v>3135</v>
      </c>
      <c r="B3012" t="s">
        <v>3171</v>
      </c>
      <c r="C3012" s="5">
        <v>4</v>
      </c>
      <c r="D3012" t="s">
        <v>20</v>
      </c>
      <c r="E3012">
        <v>1158000</v>
      </c>
      <c r="F3012" s="7">
        <v>42483</v>
      </c>
      <c r="G3012" s="4">
        <f t="shared" si="94"/>
        <v>2016</v>
      </c>
      <c r="H3012">
        <v>7</v>
      </c>
      <c r="I3012">
        <v>3013</v>
      </c>
      <c r="J3012" s="6">
        <v>4</v>
      </c>
      <c r="K3012">
        <v>1</v>
      </c>
      <c r="L3012" s="6">
        <v>3</v>
      </c>
      <c r="M3012">
        <v>411</v>
      </c>
      <c r="N3012">
        <v>96</v>
      </c>
      <c r="O3012">
        <v>1910</v>
      </c>
      <c r="P3012" s="5" t="s">
        <v>564</v>
      </c>
      <c r="Q3012">
        <v>-37.811700000000002</v>
      </c>
      <c r="R3012">
        <v>144.88730000000001</v>
      </c>
      <c r="S3012" t="s">
        <v>51</v>
      </c>
      <c r="T3012">
        <v>6543</v>
      </c>
      <c r="U3012">
        <f t="shared" si="95"/>
        <v>106</v>
      </c>
    </row>
    <row r="3013" spans="1:21" x14ac:dyDescent="0.35">
      <c r="A3013" t="s">
        <v>3135</v>
      </c>
      <c r="B3013" t="s">
        <v>3172</v>
      </c>
      <c r="C3013" s="5">
        <v>3</v>
      </c>
      <c r="D3013" t="s">
        <v>20</v>
      </c>
      <c r="E3013">
        <v>955000</v>
      </c>
      <c r="F3013" s="7">
        <v>42637</v>
      </c>
      <c r="G3013" s="4">
        <f t="shared" si="94"/>
        <v>2016</v>
      </c>
      <c r="H3013">
        <v>7</v>
      </c>
      <c r="I3013">
        <v>3013</v>
      </c>
      <c r="J3013" s="6">
        <v>3</v>
      </c>
      <c r="K3013">
        <v>2</v>
      </c>
      <c r="L3013" s="6">
        <v>2</v>
      </c>
      <c r="M3013">
        <v>206</v>
      </c>
      <c r="N3013">
        <v>173</v>
      </c>
      <c r="O3013">
        <v>2006</v>
      </c>
      <c r="P3013" s="5" t="s">
        <v>564</v>
      </c>
      <c r="Q3013">
        <v>-37.8127</v>
      </c>
      <c r="R3013">
        <v>144.8965</v>
      </c>
      <c r="S3013" t="s">
        <v>51</v>
      </c>
      <c r="T3013">
        <v>6543</v>
      </c>
      <c r="U3013">
        <f t="shared" si="95"/>
        <v>10</v>
      </c>
    </row>
    <row r="3014" spans="1:21" x14ac:dyDescent="0.35">
      <c r="A3014" t="s">
        <v>3135</v>
      </c>
      <c r="B3014" t="s">
        <v>3173</v>
      </c>
      <c r="C3014" s="5">
        <v>3</v>
      </c>
      <c r="D3014" t="s">
        <v>20</v>
      </c>
      <c r="E3014">
        <v>1081000</v>
      </c>
      <c r="F3014" s="7">
        <v>42637</v>
      </c>
      <c r="G3014" s="4">
        <f t="shared" si="94"/>
        <v>2016</v>
      </c>
      <c r="H3014">
        <v>7</v>
      </c>
      <c r="I3014">
        <v>3013</v>
      </c>
      <c r="J3014" s="6">
        <v>3</v>
      </c>
      <c r="K3014">
        <v>1</v>
      </c>
      <c r="L3014" s="6">
        <v>1</v>
      </c>
      <c r="M3014">
        <v>448</v>
      </c>
      <c r="N3014">
        <v>104</v>
      </c>
      <c r="O3014">
        <v>1940</v>
      </c>
      <c r="P3014" s="5" t="s">
        <v>564</v>
      </c>
      <c r="Q3014">
        <v>-37.817100000000003</v>
      </c>
      <c r="R3014">
        <v>144.87530000000001</v>
      </c>
      <c r="S3014" t="s">
        <v>51</v>
      </c>
      <c r="T3014">
        <v>6543</v>
      </c>
      <c r="U3014">
        <f t="shared" si="95"/>
        <v>76</v>
      </c>
    </row>
    <row r="3015" spans="1:21" x14ac:dyDescent="0.35">
      <c r="A3015" t="s">
        <v>3135</v>
      </c>
      <c r="B3015" t="s">
        <v>3174</v>
      </c>
      <c r="C3015" s="5">
        <v>3</v>
      </c>
      <c r="D3015" t="s">
        <v>20</v>
      </c>
      <c r="E3015">
        <v>725000</v>
      </c>
      <c r="F3015" s="7">
        <v>42637</v>
      </c>
      <c r="G3015" s="4">
        <f t="shared" si="94"/>
        <v>2016</v>
      </c>
      <c r="H3015">
        <v>7</v>
      </c>
      <c r="I3015">
        <v>3013</v>
      </c>
      <c r="J3015" s="6">
        <v>3</v>
      </c>
      <c r="K3015">
        <v>1</v>
      </c>
      <c r="L3015" s="6">
        <v>5</v>
      </c>
      <c r="M3015">
        <v>558</v>
      </c>
      <c r="N3015">
        <v>128</v>
      </c>
      <c r="O3015">
        <v>1940</v>
      </c>
      <c r="P3015" s="5" t="s">
        <v>564</v>
      </c>
      <c r="Q3015">
        <v>-37.811900000000001</v>
      </c>
      <c r="R3015">
        <v>144.86799999999999</v>
      </c>
      <c r="S3015" t="s">
        <v>51</v>
      </c>
      <c r="T3015">
        <v>6543</v>
      </c>
      <c r="U3015">
        <f t="shared" si="95"/>
        <v>76</v>
      </c>
    </row>
    <row r="3016" spans="1:21" x14ac:dyDescent="0.35">
      <c r="A3016" t="s">
        <v>3135</v>
      </c>
      <c r="B3016" t="s">
        <v>3175</v>
      </c>
      <c r="C3016" s="5">
        <v>2</v>
      </c>
      <c r="D3016" t="s">
        <v>20</v>
      </c>
      <c r="E3016">
        <v>767000</v>
      </c>
      <c r="F3016" s="7">
        <v>42791</v>
      </c>
      <c r="G3016" s="4">
        <f t="shared" si="94"/>
        <v>2017</v>
      </c>
      <c r="H3016">
        <v>7</v>
      </c>
      <c r="I3016">
        <v>3013</v>
      </c>
      <c r="J3016" s="6">
        <v>2</v>
      </c>
      <c r="K3016">
        <v>1</v>
      </c>
      <c r="L3016" s="6">
        <v>0</v>
      </c>
      <c r="M3016">
        <v>128</v>
      </c>
      <c r="N3016">
        <v>80</v>
      </c>
      <c r="O3016">
        <v>1920</v>
      </c>
      <c r="P3016" s="5" t="s">
        <v>564</v>
      </c>
      <c r="Q3016">
        <v>-37.817900000000002</v>
      </c>
      <c r="R3016">
        <v>144.89080000000001</v>
      </c>
      <c r="S3016" t="s">
        <v>51</v>
      </c>
      <c r="T3016">
        <v>6543</v>
      </c>
      <c r="U3016">
        <f t="shared" si="95"/>
        <v>97</v>
      </c>
    </row>
    <row r="3017" spans="1:21" x14ac:dyDescent="0.35">
      <c r="A3017" t="s">
        <v>3135</v>
      </c>
      <c r="B3017" t="s">
        <v>3176</v>
      </c>
      <c r="C3017" s="5">
        <v>3</v>
      </c>
      <c r="D3017" t="s">
        <v>20</v>
      </c>
      <c r="E3017">
        <v>1450000</v>
      </c>
      <c r="F3017" s="7">
        <v>42791</v>
      </c>
      <c r="G3017" s="4">
        <f t="shared" si="94"/>
        <v>2017</v>
      </c>
      <c r="H3017">
        <v>7</v>
      </c>
      <c r="I3017">
        <v>3013</v>
      </c>
      <c r="J3017" s="6">
        <v>3</v>
      </c>
      <c r="K3017">
        <v>2</v>
      </c>
      <c r="L3017" s="6">
        <v>2</v>
      </c>
      <c r="M3017">
        <v>542</v>
      </c>
      <c r="N3017">
        <v>211</v>
      </c>
      <c r="O3017">
        <v>2016</v>
      </c>
      <c r="P3017" s="5" t="s">
        <v>564</v>
      </c>
      <c r="Q3017">
        <v>-37.811</v>
      </c>
      <c r="R3017">
        <v>144.8844</v>
      </c>
      <c r="S3017" t="s">
        <v>51</v>
      </c>
      <c r="T3017">
        <v>6543</v>
      </c>
      <c r="U3017">
        <f t="shared" si="95"/>
        <v>1</v>
      </c>
    </row>
    <row r="3018" spans="1:21" x14ac:dyDescent="0.35">
      <c r="A3018" t="s">
        <v>3135</v>
      </c>
      <c r="B3018" t="s">
        <v>3177</v>
      </c>
      <c r="C3018" s="5">
        <v>3</v>
      </c>
      <c r="D3018" t="s">
        <v>20</v>
      </c>
      <c r="E3018">
        <v>1430000</v>
      </c>
      <c r="F3018" s="7">
        <v>42791</v>
      </c>
      <c r="G3018" s="4">
        <f t="shared" si="94"/>
        <v>2017</v>
      </c>
      <c r="H3018">
        <v>7</v>
      </c>
      <c r="I3018">
        <v>3013</v>
      </c>
      <c r="J3018" s="6">
        <v>3</v>
      </c>
      <c r="K3018">
        <v>3</v>
      </c>
      <c r="L3018" s="6">
        <v>2</v>
      </c>
      <c r="M3018">
        <v>386</v>
      </c>
      <c r="N3018">
        <v>172</v>
      </c>
      <c r="O3018">
        <v>1940</v>
      </c>
      <c r="P3018" s="5" t="s">
        <v>564</v>
      </c>
      <c r="Q3018">
        <v>-37.816000000000003</v>
      </c>
      <c r="R3018">
        <v>144.89359999999999</v>
      </c>
      <c r="S3018" t="s">
        <v>51</v>
      </c>
      <c r="T3018">
        <v>6543</v>
      </c>
      <c r="U3018">
        <f t="shared" si="95"/>
        <v>77</v>
      </c>
    </row>
    <row r="3019" spans="1:21" x14ac:dyDescent="0.35">
      <c r="A3019" t="s">
        <v>3135</v>
      </c>
      <c r="B3019" t="s">
        <v>3178</v>
      </c>
      <c r="C3019" s="5">
        <v>3</v>
      </c>
      <c r="D3019" t="s">
        <v>20</v>
      </c>
      <c r="E3019">
        <v>1275000</v>
      </c>
      <c r="F3019" s="7">
        <v>42791</v>
      </c>
      <c r="G3019" s="4">
        <f t="shared" si="94"/>
        <v>2017</v>
      </c>
      <c r="H3019">
        <v>7</v>
      </c>
      <c r="I3019">
        <v>3013</v>
      </c>
      <c r="J3019" s="6">
        <v>3</v>
      </c>
      <c r="K3019">
        <v>1</v>
      </c>
      <c r="L3019" s="6">
        <v>2</v>
      </c>
      <c r="M3019">
        <v>229</v>
      </c>
      <c r="N3019">
        <v>128</v>
      </c>
      <c r="O3019">
        <v>1910</v>
      </c>
      <c r="P3019" s="5" t="s">
        <v>564</v>
      </c>
      <c r="Q3019">
        <v>-37.8172</v>
      </c>
      <c r="R3019">
        <v>144.89189999999999</v>
      </c>
      <c r="S3019" t="s">
        <v>51</v>
      </c>
      <c r="T3019">
        <v>6543</v>
      </c>
      <c r="U3019">
        <f t="shared" si="95"/>
        <v>107</v>
      </c>
    </row>
    <row r="3020" spans="1:21" x14ac:dyDescent="0.35">
      <c r="A3020" t="s">
        <v>3135</v>
      </c>
      <c r="B3020" t="s">
        <v>3179</v>
      </c>
      <c r="C3020" s="5">
        <v>4</v>
      </c>
      <c r="D3020" t="s">
        <v>20</v>
      </c>
      <c r="E3020">
        <v>1606000</v>
      </c>
      <c r="F3020" s="7">
        <v>42577</v>
      </c>
      <c r="G3020" s="4">
        <f t="shared" si="94"/>
        <v>2016</v>
      </c>
      <c r="H3020">
        <v>7</v>
      </c>
      <c r="I3020">
        <v>3013</v>
      </c>
      <c r="J3020" s="6">
        <v>4</v>
      </c>
      <c r="K3020">
        <v>2</v>
      </c>
      <c r="L3020" s="6">
        <v>3</v>
      </c>
      <c r="M3020">
        <v>455</v>
      </c>
      <c r="N3020">
        <v>178</v>
      </c>
      <c r="O3020">
        <v>1890</v>
      </c>
      <c r="P3020" s="5" t="s">
        <v>564</v>
      </c>
      <c r="Q3020">
        <v>-37.817700000000002</v>
      </c>
      <c r="R3020">
        <v>144.88390000000001</v>
      </c>
      <c r="S3020" t="s">
        <v>51</v>
      </c>
      <c r="T3020">
        <v>6543</v>
      </c>
      <c r="U3020">
        <f t="shared" si="95"/>
        <v>126</v>
      </c>
    </row>
    <row r="3021" spans="1:21" x14ac:dyDescent="0.35">
      <c r="A3021" t="s">
        <v>3135</v>
      </c>
      <c r="B3021" t="s">
        <v>3180</v>
      </c>
      <c r="C3021" s="5">
        <v>2</v>
      </c>
      <c r="D3021" t="s">
        <v>20</v>
      </c>
      <c r="E3021">
        <v>780000</v>
      </c>
      <c r="F3021" s="7">
        <v>42548</v>
      </c>
      <c r="G3021" s="4">
        <f t="shared" si="94"/>
        <v>2016</v>
      </c>
      <c r="H3021">
        <v>7</v>
      </c>
      <c r="I3021">
        <v>3013</v>
      </c>
      <c r="J3021" s="6">
        <v>2</v>
      </c>
      <c r="K3021">
        <v>1</v>
      </c>
      <c r="L3021" s="6">
        <v>1</v>
      </c>
      <c r="M3021">
        <v>435</v>
      </c>
      <c r="N3021">
        <v>114</v>
      </c>
      <c r="O3021">
        <v>1950</v>
      </c>
      <c r="P3021" s="5" t="s">
        <v>564</v>
      </c>
      <c r="Q3021">
        <v>-37.822299999999998</v>
      </c>
      <c r="R3021">
        <v>144.87790000000001</v>
      </c>
      <c r="S3021" t="s">
        <v>51</v>
      </c>
      <c r="T3021">
        <v>6543</v>
      </c>
      <c r="U3021">
        <f t="shared" si="95"/>
        <v>66</v>
      </c>
    </row>
    <row r="3022" spans="1:21" x14ac:dyDescent="0.35">
      <c r="A3022" t="s">
        <v>3135</v>
      </c>
      <c r="B3022" t="s">
        <v>3181</v>
      </c>
      <c r="C3022" s="5">
        <v>3</v>
      </c>
      <c r="D3022" t="s">
        <v>20</v>
      </c>
      <c r="E3022">
        <v>670000</v>
      </c>
      <c r="F3022" s="7">
        <v>42548</v>
      </c>
      <c r="G3022" s="4">
        <f t="shared" si="94"/>
        <v>2016</v>
      </c>
      <c r="H3022">
        <v>7</v>
      </c>
      <c r="I3022">
        <v>3013</v>
      </c>
      <c r="J3022" s="6">
        <v>3</v>
      </c>
      <c r="K3022">
        <v>1</v>
      </c>
      <c r="L3022" s="6">
        <v>1</v>
      </c>
      <c r="M3022">
        <v>463</v>
      </c>
      <c r="N3022">
        <v>119</v>
      </c>
      <c r="O3022">
        <v>1950</v>
      </c>
      <c r="P3022" s="5" t="s">
        <v>564</v>
      </c>
      <c r="Q3022">
        <v>-37.813699999999997</v>
      </c>
      <c r="R3022">
        <v>144.86359999999999</v>
      </c>
      <c r="S3022" t="s">
        <v>51</v>
      </c>
      <c r="T3022">
        <v>6543</v>
      </c>
      <c r="U3022">
        <f t="shared" si="95"/>
        <v>66</v>
      </c>
    </row>
    <row r="3023" spans="1:21" x14ac:dyDescent="0.35">
      <c r="A3023" t="s">
        <v>3135</v>
      </c>
      <c r="B3023" t="s">
        <v>3183</v>
      </c>
      <c r="C3023" s="5">
        <v>3</v>
      </c>
      <c r="D3023" t="s">
        <v>20</v>
      </c>
      <c r="E3023">
        <v>1380000</v>
      </c>
      <c r="F3023" s="7">
        <v>42701</v>
      </c>
      <c r="G3023" s="4">
        <f t="shared" si="94"/>
        <v>2016</v>
      </c>
      <c r="H3023">
        <v>7</v>
      </c>
      <c r="I3023">
        <v>3013</v>
      </c>
      <c r="J3023" s="6">
        <v>3</v>
      </c>
      <c r="K3023">
        <v>2</v>
      </c>
      <c r="L3023" s="6">
        <v>2</v>
      </c>
      <c r="M3023">
        <v>235</v>
      </c>
      <c r="N3023">
        <v>144</v>
      </c>
      <c r="O3023">
        <v>1910</v>
      </c>
      <c r="P3023" s="5" t="s">
        <v>564</v>
      </c>
      <c r="Q3023">
        <v>-37.814999999999998</v>
      </c>
      <c r="R3023">
        <v>144.89279999999999</v>
      </c>
      <c r="S3023" t="s">
        <v>51</v>
      </c>
      <c r="T3023">
        <v>6543</v>
      </c>
      <c r="U3023">
        <f t="shared" si="95"/>
        <v>106</v>
      </c>
    </row>
    <row r="3024" spans="1:21" x14ac:dyDescent="0.35">
      <c r="A3024" t="s">
        <v>3135</v>
      </c>
      <c r="B3024" t="s">
        <v>3184</v>
      </c>
      <c r="C3024" s="5">
        <v>4</v>
      </c>
      <c r="D3024" t="s">
        <v>20</v>
      </c>
      <c r="E3024">
        <v>1520000</v>
      </c>
      <c r="F3024" s="7">
        <v>42701</v>
      </c>
      <c r="G3024" s="4">
        <f t="shared" si="94"/>
        <v>2016</v>
      </c>
      <c r="H3024">
        <v>7</v>
      </c>
      <c r="I3024">
        <v>3013</v>
      </c>
      <c r="J3024" s="6">
        <v>4</v>
      </c>
      <c r="K3024">
        <v>2</v>
      </c>
      <c r="L3024" s="6">
        <v>0</v>
      </c>
      <c r="M3024">
        <v>261</v>
      </c>
      <c r="N3024">
        <v>160</v>
      </c>
      <c r="O3024">
        <v>1910</v>
      </c>
      <c r="P3024" s="5" t="s">
        <v>564</v>
      </c>
      <c r="Q3024">
        <v>-37.8123</v>
      </c>
      <c r="R3024">
        <v>144.8888</v>
      </c>
      <c r="S3024" t="s">
        <v>51</v>
      </c>
      <c r="T3024">
        <v>6543</v>
      </c>
      <c r="U3024">
        <f t="shared" si="95"/>
        <v>106</v>
      </c>
    </row>
    <row r="3025" spans="1:21" x14ac:dyDescent="0.35">
      <c r="A3025" t="s">
        <v>3135</v>
      </c>
      <c r="B3025" t="s">
        <v>3185</v>
      </c>
      <c r="C3025" s="5">
        <v>5</v>
      </c>
      <c r="D3025" t="s">
        <v>20</v>
      </c>
      <c r="E3025">
        <v>1287000</v>
      </c>
      <c r="F3025" s="7">
        <v>42701</v>
      </c>
      <c r="G3025" s="4">
        <f t="shared" si="94"/>
        <v>2016</v>
      </c>
      <c r="H3025">
        <v>7</v>
      </c>
      <c r="I3025">
        <v>3013</v>
      </c>
      <c r="J3025" s="6">
        <v>5</v>
      </c>
      <c r="K3025">
        <v>2</v>
      </c>
      <c r="L3025" s="6">
        <v>2</v>
      </c>
      <c r="M3025">
        <v>488</v>
      </c>
      <c r="N3025">
        <v>213</v>
      </c>
      <c r="O3025">
        <v>1930</v>
      </c>
      <c r="P3025" s="5" t="s">
        <v>564</v>
      </c>
      <c r="Q3025">
        <v>-37.813099999999999</v>
      </c>
      <c r="R3025">
        <v>144.87780000000001</v>
      </c>
      <c r="S3025" t="s">
        <v>51</v>
      </c>
      <c r="T3025">
        <v>6543</v>
      </c>
      <c r="U3025">
        <f t="shared" si="95"/>
        <v>86</v>
      </c>
    </row>
    <row r="3026" spans="1:21" x14ac:dyDescent="0.35">
      <c r="A3026" t="s">
        <v>3135</v>
      </c>
      <c r="B3026" t="s">
        <v>3186</v>
      </c>
      <c r="C3026" s="5">
        <v>3</v>
      </c>
      <c r="D3026" t="s">
        <v>29</v>
      </c>
      <c r="E3026">
        <v>800000</v>
      </c>
      <c r="F3026" s="7">
        <v>42518</v>
      </c>
      <c r="G3026" s="4">
        <f t="shared" si="94"/>
        <v>2016</v>
      </c>
      <c r="H3026">
        <v>7</v>
      </c>
      <c r="I3026">
        <v>3013</v>
      </c>
      <c r="J3026" s="6">
        <v>3</v>
      </c>
      <c r="K3026">
        <v>2</v>
      </c>
      <c r="L3026" s="6">
        <v>1</v>
      </c>
      <c r="M3026">
        <v>169</v>
      </c>
      <c r="N3026">
        <v>150</v>
      </c>
      <c r="O3026">
        <v>2007</v>
      </c>
      <c r="P3026" s="5" t="s">
        <v>564</v>
      </c>
      <c r="Q3026">
        <v>-37.812199999999997</v>
      </c>
      <c r="R3026">
        <v>144.8965</v>
      </c>
      <c r="S3026" t="s">
        <v>51</v>
      </c>
      <c r="T3026">
        <v>6543</v>
      </c>
      <c r="U3026">
        <f t="shared" si="95"/>
        <v>9</v>
      </c>
    </row>
    <row r="3027" spans="1:21" x14ac:dyDescent="0.35">
      <c r="A3027" t="s">
        <v>3135</v>
      </c>
      <c r="B3027" t="s">
        <v>3187</v>
      </c>
      <c r="C3027" s="5">
        <v>3</v>
      </c>
      <c r="D3027" t="s">
        <v>20</v>
      </c>
      <c r="E3027">
        <v>1460000</v>
      </c>
      <c r="F3027" s="7">
        <v>42518</v>
      </c>
      <c r="G3027" s="4">
        <f t="shared" si="94"/>
        <v>2016</v>
      </c>
      <c r="H3027">
        <v>7</v>
      </c>
      <c r="I3027">
        <v>3013</v>
      </c>
      <c r="J3027" s="6">
        <v>3</v>
      </c>
      <c r="K3027">
        <v>1</v>
      </c>
      <c r="L3027" s="6">
        <v>2</v>
      </c>
      <c r="M3027">
        <v>463</v>
      </c>
      <c r="N3027">
        <v>119</v>
      </c>
      <c r="O3027">
        <v>1900</v>
      </c>
      <c r="P3027" s="5" t="s">
        <v>564</v>
      </c>
      <c r="Q3027">
        <v>-37.8172</v>
      </c>
      <c r="R3027">
        <v>144.89240000000001</v>
      </c>
      <c r="S3027" t="s">
        <v>51</v>
      </c>
      <c r="T3027">
        <v>6543</v>
      </c>
      <c r="U3027">
        <f t="shared" si="95"/>
        <v>116</v>
      </c>
    </row>
    <row r="3028" spans="1:21" x14ac:dyDescent="0.35">
      <c r="A3028" t="s">
        <v>3135</v>
      </c>
      <c r="B3028" t="s">
        <v>3188</v>
      </c>
      <c r="C3028" s="5">
        <v>3</v>
      </c>
      <c r="D3028" t="s">
        <v>20</v>
      </c>
      <c r="E3028">
        <v>840000</v>
      </c>
      <c r="F3028" s="7">
        <v>42610</v>
      </c>
      <c r="G3028" s="4">
        <f t="shared" si="94"/>
        <v>2016</v>
      </c>
      <c r="H3028">
        <v>7</v>
      </c>
      <c r="I3028">
        <v>3013</v>
      </c>
      <c r="J3028" s="6">
        <v>4</v>
      </c>
      <c r="K3028">
        <v>1</v>
      </c>
      <c r="L3028" s="6">
        <v>1</v>
      </c>
      <c r="M3028">
        <v>470</v>
      </c>
      <c r="N3028">
        <v>127</v>
      </c>
      <c r="O3028">
        <v>1970</v>
      </c>
      <c r="P3028" s="5" t="s">
        <v>564</v>
      </c>
      <c r="Q3028">
        <v>-37.822000000000003</v>
      </c>
      <c r="R3028">
        <v>144.8904</v>
      </c>
      <c r="S3028" t="s">
        <v>51</v>
      </c>
      <c r="T3028">
        <v>6543</v>
      </c>
      <c r="U3028">
        <f t="shared" si="95"/>
        <v>46</v>
      </c>
    </row>
    <row r="3029" spans="1:21" x14ac:dyDescent="0.35">
      <c r="A3029" t="s">
        <v>3135</v>
      </c>
      <c r="B3029" t="s">
        <v>3189</v>
      </c>
      <c r="C3029" s="5">
        <v>3</v>
      </c>
      <c r="D3029" t="s">
        <v>20</v>
      </c>
      <c r="E3029">
        <v>900500</v>
      </c>
      <c r="F3029" s="7">
        <v>42610</v>
      </c>
      <c r="G3029" s="4">
        <f t="shared" si="94"/>
        <v>2016</v>
      </c>
      <c r="H3029">
        <v>7</v>
      </c>
      <c r="I3029">
        <v>3013</v>
      </c>
      <c r="J3029" s="6">
        <v>2</v>
      </c>
      <c r="K3029">
        <v>1</v>
      </c>
      <c r="L3029" s="6">
        <v>1</v>
      </c>
      <c r="M3029">
        <v>208</v>
      </c>
      <c r="N3029">
        <v>100</v>
      </c>
      <c r="O3029">
        <v>1970</v>
      </c>
      <c r="P3029" s="5" t="s">
        <v>564</v>
      </c>
      <c r="Q3029">
        <v>-37.814500000000002</v>
      </c>
      <c r="R3029">
        <v>144.88040000000001</v>
      </c>
      <c r="S3029" t="s">
        <v>51</v>
      </c>
      <c r="T3029">
        <v>6543</v>
      </c>
      <c r="U3029">
        <f t="shared" si="95"/>
        <v>46</v>
      </c>
    </row>
    <row r="3030" spans="1:21" x14ac:dyDescent="0.35">
      <c r="A3030" t="s">
        <v>3135</v>
      </c>
      <c r="B3030" t="s">
        <v>3190</v>
      </c>
      <c r="C3030" s="5">
        <v>3</v>
      </c>
      <c r="D3030" t="s">
        <v>20</v>
      </c>
      <c r="E3030">
        <v>940000</v>
      </c>
      <c r="F3030" s="7">
        <v>42610</v>
      </c>
      <c r="G3030" s="4">
        <f t="shared" si="94"/>
        <v>2016</v>
      </c>
      <c r="H3030">
        <v>7</v>
      </c>
      <c r="I3030">
        <v>3013</v>
      </c>
      <c r="J3030" s="6">
        <v>3</v>
      </c>
      <c r="K3030">
        <v>2</v>
      </c>
      <c r="L3030" s="6">
        <v>2</v>
      </c>
      <c r="M3030">
        <v>171</v>
      </c>
      <c r="N3030">
        <v>146</v>
      </c>
      <c r="O3030">
        <v>2007</v>
      </c>
      <c r="P3030" s="5" t="s">
        <v>564</v>
      </c>
      <c r="Q3030">
        <v>-37.812399999999997</v>
      </c>
      <c r="R3030">
        <v>144.89570000000001</v>
      </c>
      <c r="S3030" t="s">
        <v>51</v>
      </c>
      <c r="T3030">
        <v>6543</v>
      </c>
      <c r="U3030">
        <f t="shared" si="95"/>
        <v>9</v>
      </c>
    </row>
    <row r="3031" spans="1:21" x14ac:dyDescent="0.35">
      <c r="A3031" t="s">
        <v>3191</v>
      </c>
      <c r="B3031" t="s">
        <v>3192</v>
      </c>
      <c r="C3031" s="5">
        <v>4</v>
      </c>
      <c r="D3031" t="s">
        <v>20</v>
      </c>
      <c r="E3031">
        <v>1646000</v>
      </c>
      <c r="F3031" s="7">
        <v>42798</v>
      </c>
      <c r="G3031" s="4">
        <f t="shared" si="94"/>
        <v>2017</v>
      </c>
      <c r="H3031">
        <v>9.1</v>
      </c>
      <c r="I3031">
        <v>3040</v>
      </c>
      <c r="J3031" s="6">
        <v>4</v>
      </c>
      <c r="K3031">
        <v>3</v>
      </c>
      <c r="L3031" s="6">
        <v>2</v>
      </c>
      <c r="M3031">
        <v>757</v>
      </c>
      <c r="N3031">
        <v>157</v>
      </c>
      <c r="O3031">
        <v>1950</v>
      </c>
      <c r="P3031" s="5" t="s">
        <v>50</v>
      </c>
      <c r="Q3031">
        <v>-37.760599999999997</v>
      </c>
      <c r="R3031">
        <v>144.89089999999999</v>
      </c>
      <c r="S3031" t="s">
        <v>51</v>
      </c>
      <c r="T3031">
        <v>1543</v>
      </c>
      <c r="U3031">
        <f t="shared" si="95"/>
        <v>67</v>
      </c>
    </row>
    <row r="3032" spans="1:21" x14ac:dyDescent="0.35">
      <c r="A3032" t="s">
        <v>3191</v>
      </c>
      <c r="B3032" t="s">
        <v>3193</v>
      </c>
      <c r="C3032" s="5">
        <v>2</v>
      </c>
      <c r="D3032" t="s">
        <v>24</v>
      </c>
      <c r="E3032">
        <v>470000</v>
      </c>
      <c r="F3032" s="7">
        <v>42497</v>
      </c>
      <c r="G3032" s="4">
        <f t="shared" si="94"/>
        <v>2016</v>
      </c>
      <c r="H3032">
        <v>9.1</v>
      </c>
      <c r="I3032">
        <v>3040</v>
      </c>
      <c r="J3032" s="6">
        <v>2</v>
      </c>
      <c r="K3032">
        <v>1</v>
      </c>
      <c r="L3032" s="6">
        <v>1</v>
      </c>
      <c r="M3032">
        <v>976</v>
      </c>
      <c r="N3032">
        <v>71</v>
      </c>
      <c r="O3032">
        <v>2000</v>
      </c>
      <c r="P3032" s="5" t="s">
        <v>50</v>
      </c>
      <c r="Q3032">
        <v>-37.755699999999997</v>
      </c>
      <c r="R3032">
        <v>144.90369999999999</v>
      </c>
      <c r="S3032" t="s">
        <v>51</v>
      </c>
      <c r="T3032">
        <v>1543</v>
      </c>
      <c r="U3032">
        <f t="shared" si="95"/>
        <v>16</v>
      </c>
    </row>
    <row r="3033" spans="1:21" x14ac:dyDescent="0.35">
      <c r="A3033" t="s">
        <v>3191</v>
      </c>
      <c r="B3033" t="s">
        <v>1063</v>
      </c>
      <c r="C3033" s="5">
        <v>4</v>
      </c>
      <c r="D3033" t="s">
        <v>20</v>
      </c>
      <c r="E3033">
        <v>1346000</v>
      </c>
      <c r="F3033" s="7">
        <v>42651</v>
      </c>
      <c r="G3033" s="4">
        <f t="shared" si="94"/>
        <v>2016</v>
      </c>
      <c r="H3033">
        <v>9.1</v>
      </c>
      <c r="I3033">
        <v>3040</v>
      </c>
      <c r="J3033" s="6">
        <v>2</v>
      </c>
      <c r="K3033">
        <v>2</v>
      </c>
      <c r="L3033" s="6">
        <v>2</v>
      </c>
      <c r="M3033">
        <v>559</v>
      </c>
      <c r="N3033">
        <v>204</v>
      </c>
      <c r="O3033">
        <v>1995</v>
      </c>
      <c r="P3033" s="5" t="s">
        <v>50</v>
      </c>
      <c r="Q3033">
        <v>-37.761400000000002</v>
      </c>
      <c r="R3033">
        <v>144.89250000000001</v>
      </c>
      <c r="S3033" t="s">
        <v>51</v>
      </c>
      <c r="T3033">
        <v>1543</v>
      </c>
      <c r="U3033">
        <f t="shared" si="95"/>
        <v>21</v>
      </c>
    </row>
    <row r="3034" spans="1:21" x14ac:dyDescent="0.35">
      <c r="A3034" t="s">
        <v>3191</v>
      </c>
      <c r="B3034" t="s">
        <v>3194</v>
      </c>
      <c r="C3034" s="5">
        <v>3</v>
      </c>
      <c r="D3034" t="s">
        <v>29</v>
      </c>
      <c r="E3034">
        <v>935000</v>
      </c>
      <c r="F3034" s="7">
        <v>42623</v>
      </c>
      <c r="G3034" s="4">
        <f t="shared" si="94"/>
        <v>2016</v>
      </c>
      <c r="H3034">
        <v>9.1</v>
      </c>
      <c r="I3034">
        <v>3040</v>
      </c>
      <c r="J3034" s="6">
        <v>3</v>
      </c>
      <c r="K3034">
        <v>2</v>
      </c>
      <c r="L3034" s="6">
        <v>2</v>
      </c>
      <c r="M3034">
        <v>217</v>
      </c>
      <c r="N3034">
        <v>149</v>
      </c>
      <c r="O3034">
        <v>2005</v>
      </c>
      <c r="P3034" s="5" t="s">
        <v>50</v>
      </c>
      <c r="Q3034">
        <v>-37.759099999999997</v>
      </c>
      <c r="R3034">
        <v>144.89230000000001</v>
      </c>
      <c r="S3034" t="s">
        <v>51</v>
      </c>
      <c r="T3034">
        <v>1543</v>
      </c>
      <c r="U3034">
        <f t="shared" si="95"/>
        <v>11</v>
      </c>
    </row>
    <row r="3035" spans="1:21" x14ac:dyDescent="0.35">
      <c r="A3035" t="s">
        <v>3191</v>
      </c>
      <c r="B3035" t="s">
        <v>3195</v>
      </c>
      <c r="C3035" s="5">
        <v>4</v>
      </c>
      <c r="D3035" t="s">
        <v>20</v>
      </c>
      <c r="E3035">
        <v>3900000</v>
      </c>
      <c r="F3035" s="7">
        <v>42714</v>
      </c>
      <c r="G3035" s="4">
        <f t="shared" si="94"/>
        <v>2016</v>
      </c>
      <c r="H3035">
        <v>9.1</v>
      </c>
      <c r="I3035">
        <v>3040</v>
      </c>
      <c r="J3035" s="6">
        <v>4</v>
      </c>
      <c r="K3035">
        <v>4</v>
      </c>
      <c r="L3035" s="6">
        <v>4</v>
      </c>
      <c r="M3035">
        <v>670</v>
      </c>
      <c r="N3035">
        <v>375</v>
      </c>
      <c r="O3035">
        <v>2010</v>
      </c>
      <c r="P3035" s="5" t="s">
        <v>50</v>
      </c>
      <c r="Q3035">
        <v>-37.7637</v>
      </c>
      <c r="R3035">
        <v>144.8931</v>
      </c>
      <c r="S3035" t="s">
        <v>51</v>
      </c>
      <c r="T3035">
        <v>1543</v>
      </c>
      <c r="U3035">
        <f t="shared" si="95"/>
        <v>6</v>
      </c>
    </row>
    <row r="3036" spans="1:21" x14ac:dyDescent="0.35">
      <c r="A3036" t="s">
        <v>3191</v>
      </c>
      <c r="B3036" t="s">
        <v>3196</v>
      </c>
      <c r="C3036" s="5">
        <v>4</v>
      </c>
      <c r="D3036" t="s">
        <v>20</v>
      </c>
      <c r="E3036">
        <v>1150000</v>
      </c>
      <c r="F3036" s="7">
        <v>42777</v>
      </c>
      <c r="G3036" s="4">
        <f t="shared" si="94"/>
        <v>2017</v>
      </c>
      <c r="H3036">
        <v>9.1</v>
      </c>
      <c r="I3036">
        <v>3040</v>
      </c>
      <c r="J3036" s="6">
        <v>4</v>
      </c>
      <c r="K3036">
        <v>2</v>
      </c>
      <c r="L3036" s="6">
        <v>2</v>
      </c>
      <c r="M3036">
        <v>578</v>
      </c>
      <c r="N3036">
        <v>35</v>
      </c>
      <c r="O3036">
        <v>2010</v>
      </c>
      <c r="P3036" s="5" t="s">
        <v>50</v>
      </c>
      <c r="Q3036">
        <v>-37.761400000000002</v>
      </c>
      <c r="R3036">
        <v>144.89529999999999</v>
      </c>
      <c r="S3036" t="s">
        <v>51</v>
      </c>
      <c r="T3036">
        <v>1543</v>
      </c>
      <c r="U3036">
        <f t="shared" si="95"/>
        <v>7</v>
      </c>
    </row>
    <row r="3037" spans="1:21" x14ac:dyDescent="0.35">
      <c r="A3037" t="s">
        <v>3191</v>
      </c>
      <c r="B3037" t="s">
        <v>3197</v>
      </c>
      <c r="C3037" s="5">
        <v>1</v>
      </c>
      <c r="D3037" t="s">
        <v>20</v>
      </c>
      <c r="E3037">
        <v>1720000</v>
      </c>
      <c r="F3037" s="7">
        <v>42658</v>
      </c>
      <c r="G3037" s="4">
        <f t="shared" si="94"/>
        <v>2016</v>
      </c>
      <c r="H3037">
        <v>9.1</v>
      </c>
      <c r="I3037">
        <v>3040</v>
      </c>
      <c r="J3037" s="6">
        <v>3</v>
      </c>
      <c r="K3037">
        <v>2</v>
      </c>
      <c r="L3037" s="6">
        <v>1</v>
      </c>
      <c r="M3037">
        <v>676</v>
      </c>
      <c r="N3037">
        <v>136</v>
      </c>
      <c r="O3037">
        <v>1965</v>
      </c>
      <c r="P3037" s="5" t="s">
        <v>50</v>
      </c>
      <c r="Q3037">
        <v>-37.763199999999998</v>
      </c>
      <c r="R3037">
        <v>144.898</v>
      </c>
      <c r="S3037" t="s">
        <v>51</v>
      </c>
      <c r="T3037">
        <v>1543</v>
      </c>
      <c r="U3037">
        <f t="shared" si="95"/>
        <v>51</v>
      </c>
    </row>
    <row r="3038" spans="1:21" x14ac:dyDescent="0.35">
      <c r="A3038" t="s">
        <v>3191</v>
      </c>
      <c r="B3038" t="s">
        <v>3198</v>
      </c>
      <c r="C3038" s="5">
        <v>2</v>
      </c>
      <c r="D3038" t="s">
        <v>20</v>
      </c>
      <c r="E3038">
        <v>1705000</v>
      </c>
      <c r="F3038" s="7">
        <v>42658</v>
      </c>
      <c r="G3038" s="4">
        <f t="shared" si="94"/>
        <v>2016</v>
      </c>
      <c r="H3038">
        <v>9.1</v>
      </c>
      <c r="I3038">
        <v>3040</v>
      </c>
      <c r="J3038" s="6">
        <v>2</v>
      </c>
      <c r="K3038">
        <v>1</v>
      </c>
      <c r="L3038" s="6">
        <v>2</v>
      </c>
      <c r="M3038">
        <v>809</v>
      </c>
      <c r="N3038">
        <v>131</v>
      </c>
      <c r="O3038">
        <v>1980</v>
      </c>
      <c r="P3038" s="5" t="s">
        <v>50</v>
      </c>
      <c r="Q3038">
        <v>-37.758699999999997</v>
      </c>
      <c r="R3038">
        <v>144.9015</v>
      </c>
      <c r="S3038" t="s">
        <v>51</v>
      </c>
      <c r="T3038">
        <v>1543</v>
      </c>
      <c r="U3038">
        <f t="shared" si="95"/>
        <v>36</v>
      </c>
    </row>
    <row r="3039" spans="1:21" x14ac:dyDescent="0.35">
      <c r="A3039" t="s">
        <v>3191</v>
      </c>
      <c r="B3039" t="s">
        <v>3199</v>
      </c>
      <c r="C3039" s="5">
        <v>3</v>
      </c>
      <c r="D3039" t="s">
        <v>20</v>
      </c>
      <c r="E3039">
        <v>1190000</v>
      </c>
      <c r="F3039" s="7">
        <v>42630</v>
      </c>
      <c r="G3039" s="4">
        <f t="shared" si="94"/>
        <v>2016</v>
      </c>
      <c r="H3039">
        <v>9.1</v>
      </c>
      <c r="I3039">
        <v>3040</v>
      </c>
      <c r="J3039" s="6">
        <v>3</v>
      </c>
      <c r="K3039">
        <v>1</v>
      </c>
      <c r="L3039" s="6">
        <v>1</v>
      </c>
      <c r="M3039">
        <v>465</v>
      </c>
      <c r="N3039">
        <v>115</v>
      </c>
      <c r="O3039">
        <v>1950</v>
      </c>
      <c r="P3039" s="5" t="s">
        <v>50</v>
      </c>
      <c r="Q3039">
        <v>-37.762599999999999</v>
      </c>
      <c r="R3039">
        <v>144.8954</v>
      </c>
      <c r="S3039" t="s">
        <v>51</v>
      </c>
      <c r="T3039">
        <v>1543</v>
      </c>
      <c r="U3039">
        <f t="shared" si="95"/>
        <v>66</v>
      </c>
    </row>
    <row r="3040" spans="1:21" x14ac:dyDescent="0.35">
      <c r="A3040" t="s">
        <v>3191</v>
      </c>
      <c r="B3040" t="s">
        <v>3200</v>
      </c>
      <c r="C3040" s="5">
        <v>5</v>
      </c>
      <c r="D3040" t="s">
        <v>20</v>
      </c>
      <c r="E3040">
        <v>1740000</v>
      </c>
      <c r="F3040" s="7">
        <v>42539</v>
      </c>
      <c r="G3040" s="4">
        <f t="shared" si="94"/>
        <v>2016</v>
      </c>
      <c r="H3040">
        <v>9.1</v>
      </c>
      <c r="I3040">
        <v>3040</v>
      </c>
      <c r="J3040" s="6">
        <v>3</v>
      </c>
      <c r="K3040">
        <v>3</v>
      </c>
      <c r="L3040" s="6">
        <v>2</v>
      </c>
      <c r="M3040">
        <v>839</v>
      </c>
      <c r="N3040">
        <v>247</v>
      </c>
      <c r="O3040">
        <v>1925</v>
      </c>
      <c r="P3040" s="5" t="s">
        <v>50</v>
      </c>
      <c r="Q3040">
        <v>-37.759</v>
      </c>
      <c r="R3040">
        <v>144.9015</v>
      </c>
      <c r="S3040" t="s">
        <v>51</v>
      </c>
      <c r="T3040">
        <v>1543</v>
      </c>
      <c r="U3040">
        <f t="shared" si="95"/>
        <v>91</v>
      </c>
    </row>
    <row r="3041" spans="1:21" x14ac:dyDescent="0.35">
      <c r="A3041" t="s">
        <v>3191</v>
      </c>
      <c r="B3041" t="s">
        <v>3196</v>
      </c>
      <c r="C3041" s="5">
        <v>4</v>
      </c>
      <c r="D3041" t="s">
        <v>20</v>
      </c>
      <c r="E3041">
        <v>1200000</v>
      </c>
      <c r="F3041" s="7">
        <v>42693</v>
      </c>
      <c r="G3041" s="4">
        <f t="shared" si="94"/>
        <v>2016</v>
      </c>
      <c r="H3041">
        <v>9.1</v>
      </c>
      <c r="I3041">
        <v>3040</v>
      </c>
      <c r="J3041" s="6">
        <v>4</v>
      </c>
      <c r="K3041">
        <v>2</v>
      </c>
      <c r="L3041" s="6">
        <v>2</v>
      </c>
      <c r="M3041">
        <v>578</v>
      </c>
      <c r="N3041">
        <v>35</v>
      </c>
      <c r="O3041">
        <v>2010</v>
      </c>
      <c r="P3041" s="5" t="s">
        <v>50</v>
      </c>
      <c r="Q3041">
        <v>-37.761400000000002</v>
      </c>
      <c r="R3041">
        <v>144.89529999999999</v>
      </c>
      <c r="S3041" t="s">
        <v>51</v>
      </c>
      <c r="T3041">
        <v>1543</v>
      </c>
      <c r="U3041">
        <f t="shared" si="95"/>
        <v>6</v>
      </c>
    </row>
    <row r="3042" spans="1:21" x14ac:dyDescent="0.35">
      <c r="A3042" t="s">
        <v>3191</v>
      </c>
      <c r="B3042" t="s">
        <v>3201</v>
      </c>
      <c r="C3042" s="5">
        <v>3</v>
      </c>
      <c r="D3042" t="s">
        <v>24</v>
      </c>
      <c r="E3042">
        <v>726000</v>
      </c>
      <c r="F3042" s="7">
        <v>42637</v>
      </c>
      <c r="G3042" s="4">
        <f t="shared" si="94"/>
        <v>2016</v>
      </c>
      <c r="H3042">
        <v>9.1</v>
      </c>
      <c r="I3042">
        <v>3040</v>
      </c>
      <c r="J3042" s="6">
        <v>3</v>
      </c>
      <c r="K3042">
        <v>1</v>
      </c>
      <c r="L3042" s="6">
        <v>1</v>
      </c>
      <c r="M3042">
        <v>229</v>
      </c>
      <c r="N3042">
        <v>111</v>
      </c>
      <c r="O3042">
        <v>1996</v>
      </c>
      <c r="P3042" s="5" t="s">
        <v>50</v>
      </c>
      <c r="Q3042">
        <v>-37.760599999999997</v>
      </c>
      <c r="R3042">
        <v>144.8973</v>
      </c>
      <c r="S3042" t="s">
        <v>51</v>
      </c>
      <c r="T3042">
        <v>1543</v>
      </c>
      <c r="U3042">
        <f t="shared" si="95"/>
        <v>20</v>
      </c>
    </row>
    <row r="3043" spans="1:21" x14ac:dyDescent="0.35">
      <c r="A3043" t="s">
        <v>3191</v>
      </c>
      <c r="B3043" t="s">
        <v>3202</v>
      </c>
      <c r="C3043" s="5">
        <v>3</v>
      </c>
      <c r="D3043" t="s">
        <v>29</v>
      </c>
      <c r="E3043">
        <v>1300000</v>
      </c>
      <c r="F3043" s="7">
        <v>42791</v>
      </c>
      <c r="G3043" s="4">
        <f t="shared" si="94"/>
        <v>2017</v>
      </c>
      <c r="H3043">
        <v>9.1</v>
      </c>
      <c r="I3043">
        <v>3040</v>
      </c>
      <c r="J3043" s="6">
        <v>3</v>
      </c>
      <c r="K3043">
        <v>3</v>
      </c>
      <c r="L3043" s="6">
        <v>1</v>
      </c>
      <c r="M3043">
        <v>593</v>
      </c>
      <c r="N3043">
        <v>205</v>
      </c>
      <c r="O3043">
        <v>2016</v>
      </c>
      <c r="P3043" s="5" t="s">
        <v>50</v>
      </c>
      <c r="Q3043">
        <v>-37.758400000000002</v>
      </c>
      <c r="R3043">
        <v>144.89680000000001</v>
      </c>
      <c r="S3043" t="s">
        <v>51</v>
      </c>
      <c r="T3043">
        <v>1543</v>
      </c>
      <c r="U3043">
        <f t="shared" si="95"/>
        <v>1</v>
      </c>
    </row>
    <row r="3044" spans="1:21" x14ac:dyDescent="0.35">
      <c r="A3044" t="s">
        <v>3191</v>
      </c>
      <c r="B3044" t="s">
        <v>2386</v>
      </c>
      <c r="C3044" s="5">
        <v>4</v>
      </c>
      <c r="D3044" t="s">
        <v>20</v>
      </c>
      <c r="E3044">
        <v>1350000</v>
      </c>
      <c r="F3044" s="7">
        <v>42518</v>
      </c>
      <c r="G3044" s="4">
        <f t="shared" si="94"/>
        <v>2016</v>
      </c>
      <c r="H3044">
        <v>9.1</v>
      </c>
      <c r="I3044">
        <v>3040</v>
      </c>
      <c r="J3044" s="6">
        <v>3</v>
      </c>
      <c r="K3044">
        <v>2</v>
      </c>
      <c r="L3044" s="6">
        <v>2</v>
      </c>
      <c r="M3044">
        <v>1076</v>
      </c>
      <c r="N3044">
        <v>180</v>
      </c>
      <c r="O3044">
        <v>1960</v>
      </c>
      <c r="P3044" s="5" t="s">
        <v>50</v>
      </c>
      <c r="Q3044">
        <v>-37.760899999999999</v>
      </c>
      <c r="R3044">
        <v>144.8905</v>
      </c>
      <c r="S3044" t="s">
        <v>51</v>
      </c>
      <c r="T3044">
        <v>1543</v>
      </c>
      <c r="U3044">
        <f t="shared" si="95"/>
        <v>56</v>
      </c>
    </row>
    <row r="3045" spans="1:21" x14ac:dyDescent="0.35">
      <c r="A3045" t="s">
        <v>3203</v>
      </c>
      <c r="B3045" t="s">
        <v>3204</v>
      </c>
      <c r="C3045" s="5">
        <v>3</v>
      </c>
      <c r="D3045" t="s">
        <v>20</v>
      </c>
      <c r="E3045">
        <v>773000</v>
      </c>
      <c r="F3045" s="7">
        <v>42588</v>
      </c>
      <c r="G3045" s="4">
        <f t="shared" si="94"/>
        <v>2016</v>
      </c>
      <c r="H3045">
        <v>9.5</v>
      </c>
      <c r="I3045">
        <v>3081</v>
      </c>
      <c r="J3045" s="6">
        <v>3</v>
      </c>
      <c r="K3045">
        <v>1</v>
      </c>
      <c r="L3045" s="6">
        <v>2</v>
      </c>
      <c r="M3045">
        <v>626</v>
      </c>
      <c r="N3045">
        <v>93</v>
      </c>
      <c r="O3045">
        <v>1955</v>
      </c>
      <c r="P3045" s="5" t="s">
        <v>1161</v>
      </c>
      <c r="Q3045">
        <v>-37.752000000000002</v>
      </c>
      <c r="R3045">
        <v>145.0367</v>
      </c>
      <c r="S3045" t="s">
        <v>541</v>
      </c>
      <c r="T3045">
        <v>790</v>
      </c>
      <c r="U3045">
        <f t="shared" si="95"/>
        <v>61</v>
      </c>
    </row>
    <row r="3046" spans="1:21" x14ac:dyDescent="0.35">
      <c r="A3046" t="s">
        <v>3203</v>
      </c>
      <c r="B3046" t="s">
        <v>3205</v>
      </c>
      <c r="C3046" s="5">
        <v>3</v>
      </c>
      <c r="D3046" t="s">
        <v>20</v>
      </c>
      <c r="E3046">
        <v>645000</v>
      </c>
      <c r="F3046" s="7">
        <v>42512</v>
      </c>
      <c r="G3046" s="4">
        <f t="shared" si="94"/>
        <v>2016</v>
      </c>
      <c r="H3046">
        <v>9.5</v>
      </c>
      <c r="I3046">
        <v>3081</v>
      </c>
      <c r="J3046" s="6">
        <v>3</v>
      </c>
      <c r="K3046">
        <v>1</v>
      </c>
      <c r="L3046" s="6">
        <v>2</v>
      </c>
      <c r="M3046">
        <v>631</v>
      </c>
      <c r="N3046">
        <v>109</v>
      </c>
      <c r="O3046">
        <v>1950</v>
      </c>
      <c r="P3046" s="5" t="s">
        <v>1161</v>
      </c>
      <c r="Q3046">
        <v>-37.750599999999999</v>
      </c>
      <c r="R3046">
        <v>145.04300000000001</v>
      </c>
      <c r="S3046" t="s">
        <v>541</v>
      </c>
      <c r="T3046">
        <v>790</v>
      </c>
      <c r="U3046">
        <f t="shared" si="95"/>
        <v>66</v>
      </c>
    </row>
    <row r="3047" spans="1:21" x14ac:dyDescent="0.35">
      <c r="A3047" t="s">
        <v>3203</v>
      </c>
      <c r="B3047" t="s">
        <v>3206</v>
      </c>
      <c r="C3047" s="5">
        <v>3</v>
      </c>
      <c r="D3047" t="s">
        <v>20</v>
      </c>
      <c r="E3047">
        <v>720000</v>
      </c>
      <c r="F3047" s="7">
        <v>42791</v>
      </c>
      <c r="G3047" s="4">
        <f t="shared" si="94"/>
        <v>2017</v>
      </c>
      <c r="H3047">
        <v>9.5</v>
      </c>
      <c r="I3047">
        <v>3081</v>
      </c>
      <c r="J3047" s="6">
        <v>3</v>
      </c>
      <c r="K3047">
        <v>2</v>
      </c>
      <c r="L3047" s="6">
        <v>1</v>
      </c>
      <c r="M3047">
        <v>231</v>
      </c>
      <c r="N3047">
        <v>145</v>
      </c>
      <c r="O3047">
        <v>2012</v>
      </c>
      <c r="P3047" s="5" t="s">
        <v>1161</v>
      </c>
      <c r="Q3047">
        <v>-37.752699999999997</v>
      </c>
      <c r="R3047">
        <v>145.03919999999999</v>
      </c>
      <c r="S3047" t="s">
        <v>541</v>
      </c>
      <c r="T3047">
        <v>790</v>
      </c>
      <c r="U3047">
        <f t="shared" si="95"/>
        <v>5</v>
      </c>
    </row>
    <row r="3048" spans="1:21" x14ac:dyDescent="0.35">
      <c r="A3048" t="s">
        <v>3203</v>
      </c>
      <c r="B3048" t="s">
        <v>3207</v>
      </c>
      <c r="C3048" s="5">
        <v>3</v>
      </c>
      <c r="D3048" t="s">
        <v>20</v>
      </c>
      <c r="E3048">
        <v>625000</v>
      </c>
      <c r="F3048" s="7">
        <v>42518</v>
      </c>
      <c r="G3048" s="4">
        <f t="shared" si="94"/>
        <v>2016</v>
      </c>
      <c r="H3048">
        <v>9.5</v>
      </c>
      <c r="I3048">
        <v>3081</v>
      </c>
      <c r="J3048" s="6">
        <v>3</v>
      </c>
      <c r="K3048">
        <v>1</v>
      </c>
      <c r="L3048" s="6">
        <v>2</v>
      </c>
      <c r="M3048">
        <v>609</v>
      </c>
      <c r="N3048">
        <v>93</v>
      </c>
      <c r="O3048">
        <v>1950</v>
      </c>
      <c r="P3048" s="5" t="s">
        <v>1161</v>
      </c>
      <c r="Q3048">
        <v>-37.750399999999999</v>
      </c>
      <c r="R3048">
        <v>145.0335</v>
      </c>
      <c r="S3048" t="s">
        <v>541</v>
      </c>
      <c r="T3048">
        <v>790</v>
      </c>
      <c r="U3048">
        <f t="shared" si="95"/>
        <v>66</v>
      </c>
    </row>
    <row r="3049" spans="1:21" x14ac:dyDescent="0.35">
      <c r="A3049" t="s">
        <v>3208</v>
      </c>
      <c r="B3049" t="s">
        <v>3209</v>
      </c>
      <c r="C3049" s="5">
        <v>3</v>
      </c>
      <c r="D3049" t="s">
        <v>20</v>
      </c>
      <c r="E3049">
        <v>1310000</v>
      </c>
      <c r="F3049" s="7">
        <v>42707</v>
      </c>
      <c r="G3049" s="4">
        <f t="shared" si="94"/>
        <v>2016</v>
      </c>
      <c r="H3049">
        <v>4.5</v>
      </c>
      <c r="I3049">
        <v>3057</v>
      </c>
      <c r="J3049" s="6">
        <v>3</v>
      </c>
      <c r="K3049">
        <v>1</v>
      </c>
      <c r="L3049" s="6">
        <v>2</v>
      </c>
      <c r="M3049">
        <v>456</v>
      </c>
      <c r="N3049">
        <v>144</v>
      </c>
      <c r="O3049">
        <v>1950</v>
      </c>
      <c r="P3049" s="5" t="s">
        <v>684</v>
      </c>
      <c r="Q3049">
        <v>-37.763800000000003</v>
      </c>
      <c r="R3049">
        <v>144.9804</v>
      </c>
      <c r="S3049" t="s">
        <v>22</v>
      </c>
      <c r="T3049">
        <v>5533</v>
      </c>
      <c r="U3049">
        <f t="shared" si="95"/>
        <v>66</v>
      </c>
    </row>
    <row r="3050" spans="1:21" x14ac:dyDescent="0.35">
      <c r="A3050" t="s">
        <v>3208</v>
      </c>
      <c r="B3050" t="s">
        <v>3210</v>
      </c>
      <c r="C3050" s="5">
        <v>4</v>
      </c>
      <c r="D3050" t="s">
        <v>20</v>
      </c>
      <c r="E3050">
        <v>856000</v>
      </c>
      <c r="F3050" s="7">
        <v>42707</v>
      </c>
      <c r="G3050" s="4">
        <f t="shared" si="94"/>
        <v>2016</v>
      </c>
      <c r="H3050">
        <v>4.5</v>
      </c>
      <c r="I3050">
        <v>3057</v>
      </c>
      <c r="J3050" s="6">
        <v>4</v>
      </c>
      <c r="K3050">
        <v>2</v>
      </c>
      <c r="L3050" s="6">
        <v>2</v>
      </c>
      <c r="M3050">
        <v>136</v>
      </c>
      <c r="N3050">
        <v>151</v>
      </c>
      <c r="O3050">
        <v>1997</v>
      </c>
      <c r="P3050" s="5" t="s">
        <v>684</v>
      </c>
      <c r="Q3050">
        <v>-37.760100000000001</v>
      </c>
      <c r="R3050">
        <v>144.98050000000001</v>
      </c>
      <c r="S3050" t="s">
        <v>22</v>
      </c>
      <c r="T3050">
        <v>5533</v>
      </c>
      <c r="U3050">
        <f t="shared" si="95"/>
        <v>19</v>
      </c>
    </row>
    <row r="3051" spans="1:21" x14ac:dyDescent="0.35">
      <c r="A3051" t="s">
        <v>3208</v>
      </c>
      <c r="B3051" t="s">
        <v>3211</v>
      </c>
      <c r="C3051" s="5">
        <v>3</v>
      </c>
      <c r="D3051" t="s">
        <v>29</v>
      </c>
      <c r="E3051">
        <v>940000</v>
      </c>
      <c r="F3051" s="7">
        <v>42798</v>
      </c>
      <c r="G3051" s="4">
        <f t="shared" si="94"/>
        <v>2017</v>
      </c>
      <c r="H3051">
        <v>4.5</v>
      </c>
      <c r="I3051">
        <v>3057</v>
      </c>
      <c r="J3051" s="6">
        <v>3</v>
      </c>
      <c r="K3051">
        <v>1</v>
      </c>
      <c r="L3051" s="6">
        <v>2</v>
      </c>
      <c r="M3051">
        <v>213</v>
      </c>
      <c r="N3051">
        <v>116</v>
      </c>
      <c r="O3051">
        <v>1995</v>
      </c>
      <c r="P3051" s="5" t="s">
        <v>684</v>
      </c>
      <c r="Q3051">
        <v>-37.764299999999999</v>
      </c>
      <c r="R3051">
        <v>144.98079999999999</v>
      </c>
      <c r="S3051" t="s">
        <v>22</v>
      </c>
      <c r="T3051">
        <v>5533</v>
      </c>
      <c r="U3051">
        <f t="shared" si="95"/>
        <v>22</v>
      </c>
    </row>
    <row r="3052" spans="1:21" x14ac:dyDescent="0.35">
      <c r="A3052" t="s">
        <v>3208</v>
      </c>
      <c r="B3052" t="s">
        <v>3212</v>
      </c>
      <c r="C3052" s="5">
        <v>3</v>
      </c>
      <c r="D3052" t="s">
        <v>20</v>
      </c>
      <c r="E3052">
        <v>1495000</v>
      </c>
      <c r="F3052" s="7">
        <v>42798</v>
      </c>
      <c r="G3052" s="4">
        <f t="shared" si="94"/>
        <v>2017</v>
      </c>
      <c r="H3052">
        <v>4.5</v>
      </c>
      <c r="I3052">
        <v>3057</v>
      </c>
      <c r="J3052" s="6">
        <v>3</v>
      </c>
      <c r="K3052">
        <v>1</v>
      </c>
      <c r="L3052" s="6">
        <v>1</v>
      </c>
      <c r="M3052">
        <v>259</v>
      </c>
      <c r="N3052">
        <v>130</v>
      </c>
      <c r="O3052">
        <v>1920</v>
      </c>
      <c r="P3052" s="5" t="s">
        <v>684</v>
      </c>
      <c r="Q3052">
        <v>-37.776200000000003</v>
      </c>
      <c r="R3052">
        <v>144.97550000000001</v>
      </c>
      <c r="S3052" t="s">
        <v>22</v>
      </c>
      <c r="T3052">
        <v>5533</v>
      </c>
      <c r="U3052">
        <f t="shared" si="95"/>
        <v>97</v>
      </c>
    </row>
    <row r="3053" spans="1:21" x14ac:dyDescent="0.35">
      <c r="A3053" t="s">
        <v>3208</v>
      </c>
      <c r="B3053" t="s">
        <v>3213</v>
      </c>
      <c r="C3053" s="5">
        <v>4</v>
      </c>
      <c r="D3053" t="s">
        <v>20</v>
      </c>
      <c r="E3053">
        <v>1550000</v>
      </c>
      <c r="F3053" s="7">
        <v>42525</v>
      </c>
      <c r="G3053" s="4">
        <f t="shared" si="94"/>
        <v>2016</v>
      </c>
      <c r="H3053">
        <v>4.5</v>
      </c>
      <c r="I3053">
        <v>3057</v>
      </c>
      <c r="J3053" s="6">
        <v>4</v>
      </c>
      <c r="K3053">
        <v>2</v>
      </c>
      <c r="L3053" s="6">
        <v>2</v>
      </c>
      <c r="M3053">
        <v>470</v>
      </c>
      <c r="N3053">
        <v>191</v>
      </c>
      <c r="O3053">
        <v>1940</v>
      </c>
      <c r="P3053" s="5" t="s">
        <v>684</v>
      </c>
      <c r="Q3053">
        <v>-37.773499999999999</v>
      </c>
      <c r="R3053">
        <v>144.98330000000001</v>
      </c>
      <c r="S3053" t="s">
        <v>22</v>
      </c>
      <c r="T3053">
        <v>5533</v>
      </c>
      <c r="U3053">
        <f t="shared" si="95"/>
        <v>76</v>
      </c>
    </row>
    <row r="3054" spans="1:21" x14ac:dyDescent="0.35">
      <c r="A3054" t="s">
        <v>3208</v>
      </c>
      <c r="B3054" t="s">
        <v>3214</v>
      </c>
      <c r="C3054" s="5">
        <v>4</v>
      </c>
      <c r="D3054" t="s">
        <v>20</v>
      </c>
      <c r="E3054">
        <v>1815000</v>
      </c>
      <c r="F3054" s="7">
        <v>42588</v>
      </c>
      <c r="G3054" s="4">
        <f t="shared" si="94"/>
        <v>2016</v>
      </c>
      <c r="H3054">
        <v>4.5</v>
      </c>
      <c r="I3054">
        <v>3057</v>
      </c>
      <c r="J3054" s="6">
        <v>4</v>
      </c>
      <c r="K3054">
        <v>1</v>
      </c>
      <c r="L3054" s="6">
        <v>1</v>
      </c>
      <c r="M3054">
        <v>233</v>
      </c>
      <c r="N3054">
        <v>204</v>
      </c>
      <c r="O3054">
        <v>1890</v>
      </c>
      <c r="P3054" s="5" t="s">
        <v>684</v>
      </c>
      <c r="Q3054">
        <v>-37.7776</v>
      </c>
      <c r="R3054">
        <v>144.9727</v>
      </c>
      <c r="S3054" t="s">
        <v>22</v>
      </c>
      <c r="T3054">
        <v>5533</v>
      </c>
      <c r="U3054">
        <f t="shared" si="95"/>
        <v>126</v>
      </c>
    </row>
    <row r="3055" spans="1:21" x14ac:dyDescent="0.35">
      <c r="A3055" t="s">
        <v>3208</v>
      </c>
      <c r="B3055" t="s">
        <v>3215</v>
      </c>
      <c r="C3055" s="5">
        <v>4</v>
      </c>
      <c r="D3055" t="s">
        <v>20</v>
      </c>
      <c r="E3055">
        <v>1625000</v>
      </c>
      <c r="F3055" s="7">
        <v>42497</v>
      </c>
      <c r="G3055" s="4">
        <f t="shared" si="94"/>
        <v>2016</v>
      </c>
      <c r="H3055">
        <v>4.5</v>
      </c>
      <c r="I3055">
        <v>3057</v>
      </c>
      <c r="J3055" s="6">
        <v>4</v>
      </c>
      <c r="K3055">
        <v>2</v>
      </c>
      <c r="L3055" s="6">
        <v>2</v>
      </c>
      <c r="M3055">
        <v>822</v>
      </c>
      <c r="N3055">
        <v>145</v>
      </c>
      <c r="O3055">
        <v>1890</v>
      </c>
      <c r="P3055" s="5" t="s">
        <v>684</v>
      </c>
      <c r="Q3055">
        <v>-37.774900000000002</v>
      </c>
      <c r="R3055">
        <v>144.97620000000001</v>
      </c>
      <c r="S3055" t="s">
        <v>22</v>
      </c>
      <c r="T3055">
        <v>5533</v>
      </c>
      <c r="U3055">
        <f t="shared" si="95"/>
        <v>126</v>
      </c>
    </row>
    <row r="3056" spans="1:21" x14ac:dyDescent="0.35">
      <c r="A3056" t="s">
        <v>3208</v>
      </c>
      <c r="B3056" t="s">
        <v>3216</v>
      </c>
      <c r="C3056" s="5">
        <v>3</v>
      </c>
      <c r="D3056" t="s">
        <v>29</v>
      </c>
      <c r="E3056">
        <v>899000</v>
      </c>
      <c r="F3056" s="7">
        <v>42497</v>
      </c>
      <c r="G3056" s="4">
        <f t="shared" si="94"/>
        <v>2016</v>
      </c>
      <c r="H3056">
        <v>4.5</v>
      </c>
      <c r="I3056">
        <v>3057</v>
      </c>
      <c r="J3056" s="6">
        <v>3</v>
      </c>
      <c r="K3056">
        <v>2</v>
      </c>
      <c r="L3056" s="6">
        <v>1</v>
      </c>
      <c r="M3056">
        <v>116</v>
      </c>
      <c r="N3056">
        <v>124</v>
      </c>
      <c r="O3056">
        <v>2007</v>
      </c>
      <c r="P3056" s="5" t="s">
        <v>684</v>
      </c>
      <c r="Q3056">
        <v>-37.7667</v>
      </c>
      <c r="R3056">
        <v>144.9821</v>
      </c>
      <c r="S3056" t="s">
        <v>22</v>
      </c>
      <c r="T3056">
        <v>5533</v>
      </c>
      <c r="U3056">
        <f t="shared" si="95"/>
        <v>9</v>
      </c>
    </row>
    <row r="3057" spans="1:21" x14ac:dyDescent="0.35">
      <c r="A3057" t="s">
        <v>3208</v>
      </c>
      <c r="B3057" t="s">
        <v>3217</v>
      </c>
      <c r="C3057" s="5">
        <v>2</v>
      </c>
      <c r="D3057" t="s">
        <v>24</v>
      </c>
      <c r="E3057">
        <v>435000</v>
      </c>
      <c r="F3057" s="7">
        <v>42651</v>
      </c>
      <c r="G3057" s="4">
        <f t="shared" si="94"/>
        <v>2016</v>
      </c>
      <c r="H3057">
        <v>4.5</v>
      </c>
      <c r="I3057">
        <v>3057</v>
      </c>
      <c r="J3057" s="6">
        <v>2</v>
      </c>
      <c r="K3057">
        <v>1</v>
      </c>
      <c r="L3057" s="6">
        <v>1</v>
      </c>
      <c r="M3057">
        <v>197</v>
      </c>
      <c r="N3057">
        <v>55</v>
      </c>
      <c r="O3057">
        <v>2012</v>
      </c>
      <c r="P3057" s="5" t="s">
        <v>684</v>
      </c>
      <c r="Q3057">
        <v>-37.771700000000003</v>
      </c>
      <c r="R3057">
        <v>144.97190000000001</v>
      </c>
      <c r="S3057" t="s">
        <v>22</v>
      </c>
      <c r="T3057">
        <v>5533</v>
      </c>
      <c r="U3057">
        <f t="shared" si="95"/>
        <v>4</v>
      </c>
    </row>
    <row r="3058" spans="1:21" x14ac:dyDescent="0.35">
      <c r="A3058" t="s">
        <v>3208</v>
      </c>
      <c r="B3058" t="s">
        <v>3218</v>
      </c>
      <c r="C3058" s="5">
        <v>2</v>
      </c>
      <c r="D3058" t="s">
        <v>20</v>
      </c>
      <c r="E3058">
        <v>1080000</v>
      </c>
      <c r="F3058" s="7">
        <v>42623</v>
      </c>
      <c r="G3058" s="4">
        <f t="shared" si="94"/>
        <v>2016</v>
      </c>
      <c r="H3058">
        <v>4.5</v>
      </c>
      <c r="I3058">
        <v>3057</v>
      </c>
      <c r="J3058" s="6">
        <v>2</v>
      </c>
      <c r="K3058">
        <v>1</v>
      </c>
      <c r="L3058" s="6">
        <v>0</v>
      </c>
      <c r="M3058">
        <v>193</v>
      </c>
      <c r="N3058">
        <v>101</v>
      </c>
      <c r="O3058">
        <v>1890</v>
      </c>
      <c r="P3058" s="5" t="s">
        <v>684</v>
      </c>
      <c r="Q3058">
        <v>-37.776499999999999</v>
      </c>
      <c r="R3058">
        <v>144.9751</v>
      </c>
      <c r="S3058" t="s">
        <v>22</v>
      </c>
      <c r="T3058">
        <v>5533</v>
      </c>
      <c r="U3058">
        <f t="shared" si="95"/>
        <v>126</v>
      </c>
    </row>
    <row r="3059" spans="1:21" x14ac:dyDescent="0.35">
      <c r="A3059" t="s">
        <v>3208</v>
      </c>
      <c r="B3059" t="s">
        <v>3220</v>
      </c>
      <c r="C3059" s="5">
        <v>3</v>
      </c>
      <c r="D3059" t="s">
        <v>20</v>
      </c>
      <c r="E3059">
        <v>1574000</v>
      </c>
      <c r="F3059" s="7">
        <v>42476</v>
      </c>
      <c r="G3059" s="4">
        <f t="shared" si="94"/>
        <v>2016</v>
      </c>
      <c r="H3059">
        <v>4.5</v>
      </c>
      <c r="I3059">
        <v>3057</v>
      </c>
      <c r="J3059" s="6">
        <v>3</v>
      </c>
      <c r="K3059">
        <v>3</v>
      </c>
      <c r="L3059" s="6">
        <v>2</v>
      </c>
      <c r="M3059">
        <v>336</v>
      </c>
      <c r="N3059">
        <v>207</v>
      </c>
      <c r="O3059">
        <v>2007</v>
      </c>
      <c r="P3059" s="5" t="s">
        <v>684</v>
      </c>
      <c r="Q3059">
        <v>-37.766399999999997</v>
      </c>
      <c r="R3059">
        <v>144.97970000000001</v>
      </c>
      <c r="S3059" t="s">
        <v>22</v>
      </c>
      <c r="T3059">
        <v>5533</v>
      </c>
      <c r="U3059">
        <f t="shared" si="95"/>
        <v>9</v>
      </c>
    </row>
    <row r="3060" spans="1:21" x14ac:dyDescent="0.35">
      <c r="A3060" t="s">
        <v>3208</v>
      </c>
      <c r="B3060" t="s">
        <v>3221</v>
      </c>
      <c r="C3060" s="5">
        <v>3</v>
      </c>
      <c r="D3060" t="s">
        <v>20</v>
      </c>
      <c r="E3060">
        <v>1679000</v>
      </c>
      <c r="F3060" s="7">
        <v>42693</v>
      </c>
      <c r="G3060" s="4">
        <f t="shared" si="94"/>
        <v>2016</v>
      </c>
      <c r="H3060">
        <v>4.5</v>
      </c>
      <c r="I3060">
        <v>3057</v>
      </c>
      <c r="J3060" s="6">
        <v>3</v>
      </c>
      <c r="K3060">
        <v>2</v>
      </c>
      <c r="L3060" s="6">
        <v>0</v>
      </c>
      <c r="M3060">
        <v>326</v>
      </c>
      <c r="N3060">
        <v>118</v>
      </c>
      <c r="O3060">
        <v>1920</v>
      </c>
      <c r="P3060" s="5" t="s">
        <v>684</v>
      </c>
      <c r="Q3060">
        <v>-37.7776</v>
      </c>
      <c r="R3060">
        <v>144.9751</v>
      </c>
      <c r="S3060" t="s">
        <v>22</v>
      </c>
      <c r="T3060">
        <v>5533</v>
      </c>
      <c r="U3060">
        <f t="shared" si="95"/>
        <v>96</v>
      </c>
    </row>
    <row r="3061" spans="1:21" x14ac:dyDescent="0.35">
      <c r="A3061" t="s">
        <v>3208</v>
      </c>
      <c r="B3061" t="s">
        <v>3222</v>
      </c>
      <c r="C3061" s="5">
        <v>3</v>
      </c>
      <c r="D3061" t="s">
        <v>29</v>
      </c>
      <c r="E3061">
        <v>1050000</v>
      </c>
      <c r="F3061" s="7">
        <v>42693</v>
      </c>
      <c r="G3061" s="4">
        <f t="shared" si="94"/>
        <v>2016</v>
      </c>
      <c r="H3061">
        <v>4.5</v>
      </c>
      <c r="I3061">
        <v>3057</v>
      </c>
      <c r="J3061" s="6">
        <v>3</v>
      </c>
      <c r="K3061">
        <v>3</v>
      </c>
      <c r="L3061" s="6">
        <v>2</v>
      </c>
      <c r="M3061">
        <v>87</v>
      </c>
      <c r="N3061">
        <v>151</v>
      </c>
      <c r="O3061">
        <v>1998</v>
      </c>
      <c r="P3061" s="5" t="s">
        <v>684</v>
      </c>
      <c r="Q3061">
        <v>-37.773899999999998</v>
      </c>
      <c r="R3061">
        <v>144.97499999999999</v>
      </c>
      <c r="S3061" t="s">
        <v>22</v>
      </c>
      <c r="T3061">
        <v>5533</v>
      </c>
      <c r="U3061">
        <f t="shared" si="95"/>
        <v>18</v>
      </c>
    </row>
    <row r="3062" spans="1:21" x14ac:dyDescent="0.35">
      <c r="A3062" t="s">
        <v>3208</v>
      </c>
      <c r="B3062" t="s">
        <v>3223</v>
      </c>
      <c r="C3062" s="5">
        <v>3</v>
      </c>
      <c r="D3062" t="s">
        <v>20</v>
      </c>
      <c r="E3062">
        <v>825000</v>
      </c>
      <c r="F3062" s="7">
        <v>42512</v>
      </c>
      <c r="G3062" s="4">
        <f t="shared" si="94"/>
        <v>2016</v>
      </c>
      <c r="H3062">
        <v>4.5</v>
      </c>
      <c r="I3062">
        <v>3057</v>
      </c>
      <c r="J3062" s="6">
        <v>3</v>
      </c>
      <c r="K3062">
        <v>1</v>
      </c>
      <c r="L3062" s="6">
        <v>1</v>
      </c>
      <c r="M3062">
        <v>213</v>
      </c>
      <c r="N3062">
        <v>116</v>
      </c>
      <c r="O3062">
        <v>1920</v>
      </c>
      <c r="P3062" s="5" t="s">
        <v>684</v>
      </c>
      <c r="Q3062">
        <v>-37.7729</v>
      </c>
      <c r="R3062">
        <v>144.97239999999999</v>
      </c>
      <c r="S3062" t="s">
        <v>22</v>
      </c>
      <c r="T3062">
        <v>5533</v>
      </c>
      <c r="U3062">
        <f t="shared" si="95"/>
        <v>96</v>
      </c>
    </row>
    <row r="3063" spans="1:21" x14ac:dyDescent="0.35">
      <c r="A3063" t="s">
        <v>3208</v>
      </c>
      <c r="B3063" t="s">
        <v>3224</v>
      </c>
      <c r="C3063" s="5">
        <v>3</v>
      </c>
      <c r="D3063" t="s">
        <v>20</v>
      </c>
      <c r="E3063">
        <v>998000</v>
      </c>
      <c r="F3063" s="7">
        <v>42483</v>
      </c>
      <c r="G3063" s="4">
        <f t="shared" si="94"/>
        <v>2016</v>
      </c>
      <c r="H3063">
        <v>4.5</v>
      </c>
      <c r="I3063">
        <v>3057</v>
      </c>
      <c r="J3063" s="6">
        <v>3</v>
      </c>
      <c r="K3063">
        <v>1</v>
      </c>
      <c r="L3063" s="6">
        <v>2</v>
      </c>
      <c r="M3063">
        <v>104</v>
      </c>
      <c r="N3063">
        <v>118</v>
      </c>
      <c r="O3063">
        <v>2000</v>
      </c>
      <c r="P3063" s="5" t="s">
        <v>684</v>
      </c>
      <c r="Q3063">
        <v>-37.772300000000001</v>
      </c>
      <c r="R3063">
        <v>144.9761</v>
      </c>
      <c r="S3063" t="s">
        <v>22</v>
      </c>
      <c r="T3063">
        <v>5533</v>
      </c>
      <c r="U3063">
        <f t="shared" si="95"/>
        <v>16</v>
      </c>
    </row>
    <row r="3064" spans="1:21" x14ac:dyDescent="0.35">
      <c r="A3064" t="s">
        <v>3208</v>
      </c>
      <c r="B3064" t="s">
        <v>3225</v>
      </c>
      <c r="C3064" s="5">
        <v>3</v>
      </c>
      <c r="D3064" t="s">
        <v>20</v>
      </c>
      <c r="E3064">
        <v>1050000</v>
      </c>
      <c r="F3064" s="7">
        <v>42548</v>
      </c>
      <c r="G3064" s="4">
        <f t="shared" si="94"/>
        <v>2016</v>
      </c>
      <c r="H3064">
        <v>4.5</v>
      </c>
      <c r="I3064">
        <v>3057</v>
      </c>
      <c r="J3064" s="6">
        <v>3</v>
      </c>
      <c r="K3064">
        <v>1</v>
      </c>
      <c r="L3064" s="6">
        <v>1</v>
      </c>
      <c r="M3064">
        <v>279</v>
      </c>
      <c r="N3064">
        <v>122</v>
      </c>
      <c r="O3064">
        <v>1900</v>
      </c>
      <c r="P3064" s="5" t="s">
        <v>684</v>
      </c>
      <c r="Q3064">
        <v>-37.7729</v>
      </c>
      <c r="R3064">
        <v>144.97219999999999</v>
      </c>
      <c r="S3064" t="s">
        <v>22</v>
      </c>
      <c r="T3064">
        <v>5533</v>
      </c>
      <c r="U3064">
        <f t="shared" si="95"/>
        <v>116</v>
      </c>
    </row>
    <row r="3065" spans="1:21" x14ac:dyDescent="0.35">
      <c r="A3065" t="s">
        <v>3208</v>
      </c>
      <c r="B3065" t="s">
        <v>3227</v>
      </c>
      <c r="C3065" s="5">
        <v>3</v>
      </c>
      <c r="D3065" t="s">
        <v>20</v>
      </c>
      <c r="E3065">
        <v>1600000</v>
      </c>
      <c r="F3065" s="7">
        <v>42701</v>
      </c>
      <c r="G3065" s="4">
        <f t="shared" si="94"/>
        <v>2016</v>
      </c>
      <c r="H3065">
        <v>4.5</v>
      </c>
      <c r="I3065">
        <v>3057</v>
      </c>
      <c r="J3065" s="6">
        <v>3</v>
      </c>
      <c r="K3065">
        <v>1</v>
      </c>
      <c r="L3065" s="6">
        <v>2</v>
      </c>
      <c r="M3065">
        <v>812</v>
      </c>
      <c r="N3065">
        <v>113</v>
      </c>
      <c r="O3065">
        <v>1920</v>
      </c>
      <c r="P3065" s="5" t="s">
        <v>684</v>
      </c>
      <c r="Q3065">
        <v>-37.767299999999999</v>
      </c>
      <c r="R3065">
        <v>144.97819999999999</v>
      </c>
      <c r="S3065" t="s">
        <v>22</v>
      </c>
      <c r="T3065">
        <v>5533</v>
      </c>
      <c r="U3065">
        <f t="shared" si="95"/>
        <v>96</v>
      </c>
    </row>
    <row r="3066" spans="1:21" x14ac:dyDescent="0.35">
      <c r="A3066" t="s">
        <v>3208</v>
      </c>
      <c r="B3066" t="s">
        <v>3228</v>
      </c>
      <c r="C3066" s="5">
        <v>3</v>
      </c>
      <c r="D3066" t="s">
        <v>20</v>
      </c>
      <c r="E3066">
        <v>1325000</v>
      </c>
      <c r="F3066" s="7">
        <v>42701</v>
      </c>
      <c r="G3066" s="4">
        <f t="shared" si="94"/>
        <v>2016</v>
      </c>
      <c r="H3066">
        <v>4.5</v>
      </c>
      <c r="I3066">
        <v>3057</v>
      </c>
      <c r="J3066" s="6">
        <v>3</v>
      </c>
      <c r="K3066">
        <v>2</v>
      </c>
      <c r="L3066" s="6">
        <v>2</v>
      </c>
      <c r="M3066">
        <v>190</v>
      </c>
      <c r="N3066">
        <v>135</v>
      </c>
      <c r="O3066">
        <v>1940</v>
      </c>
      <c r="P3066" s="5" t="s">
        <v>684</v>
      </c>
      <c r="Q3066">
        <v>-37.7684</v>
      </c>
      <c r="R3066">
        <v>144.97389999999999</v>
      </c>
      <c r="S3066" t="s">
        <v>22</v>
      </c>
      <c r="T3066">
        <v>5533</v>
      </c>
      <c r="U3066">
        <f t="shared" si="95"/>
        <v>76</v>
      </c>
    </row>
    <row r="3067" spans="1:21" x14ac:dyDescent="0.35">
      <c r="A3067" t="s">
        <v>3208</v>
      </c>
      <c r="B3067" t="s">
        <v>3229</v>
      </c>
      <c r="C3067" s="5">
        <v>3</v>
      </c>
      <c r="D3067" t="s">
        <v>20</v>
      </c>
      <c r="E3067">
        <v>1335000</v>
      </c>
      <c r="F3067" s="7">
        <v>42581</v>
      </c>
      <c r="G3067" s="4">
        <f t="shared" si="94"/>
        <v>2016</v>
      </c>
      <c r="H3067">
        <v>4.5</v>
      </c>
      <c r="I3067">
        <v>3057</v>
      </c>
      <c r="J3067" s="6">
        <v>3</v>
      </c>
      <c r="K3067">
        <v>1</v>
      </c>
      <c r="L3067" s="6">
        <v>2</v>
      </c>
      <c r="M3067">
        <v>308</v>
      </c>
      <c r="N3067">
        <v>113</v>
      </c>
      <c r="O3067">
        <v>1930</v>
      </c>
      <c r="P3067" s="5" t="s">
        <v>684</v>
      </c>
      <c r="Q3067">
        <v>-37.771299999999997</v>
      </c>
      <c r="R3067">
        <v>144.9744</v>
      </c>
      <c r="S3067" t="s">
        <v>22</v>
      </c>
      <c r="T3067">
        <v>5533</v>
      </c>
      <c r="U3067">
        <f t="shared" si="95"/>
        <v>86</v>
      </c>
    </row>
    <row r="3068" spans="1:21" x14ac:dyDescent="0.35">
      <c r="A3068" t="s">
        <v>3230</v>
      </c>
      <c r="B3068" t="s">
        <v>3231</v>
      </c>
      <c r="C3068" s="5">
        <v>2</v>
      </c>
      <c r="D3068" t="s">
        <v>20</v>
      </c>
      <c r="E3068">
        <v>1231010</v>
      </c>
      <c r="F3068" s="7">
        <v>42714</v>
      </c>
      <c r="G3068" s="4">
        <f t="shared" si="94"/>
        <v>2016</v>
      </c>
      <c r="H3068">
        <v>3.5</v>
      </c>
      <c r="I3068">
        <v>3121</v>
      </c>
      <c r="J3068" s="6">
        <v>2</v>
      </c>
      <c r="K3068">
        <v>1</v>
      </c>
      <c r="L3068" s="6">
        <v>2</v>
      </c>
      <c r="M3068">
        <v>225</v>
      </c>
      <c r="N3068">
        <v>119</v>
      </c>
      <c r="O3068">
        <v>1910</v>
      </c>
      <c r="P3068" s="5" t="s">
        <v>21</v>
      </c>
      <c r="Q3068">
        <v>-37.828499999999998</v>
      </c>
      <c r="R3068">
        <v>145.01249999999999</v>
      </c>
      <c r="S3068" t="s">
        <v>22</v>
      </c>
      <c r="T3068">
        <v>438</v>
      </c>
      <c r="U3068">
        <f t="shared" si="95"/>
        <v>106</v>
      </c>
    </row>
    <row r="3069" spans="1:21" x14ac:dyDescent="0.35">
      <c r="A3069" t="s">
        <v>3230</v>
      </c>
      <c r="B3069" t="s">
        <v>2619</v>
      </c>
      <c r="C3069" s="5">
        <v>2</v>
      </c>
      <c r="D3069" t="s">
        <v>20</v>
      </c>
      <c r="E3069">
        <v>881000</v>
      </c>
      <c r="F3069" s="7">
        <v>42476</v>
      </c>
      <c r="G3069" s="4">
        <f t="shared" si="94"/>
        <v>2016</v>
      </c>
      <c r="H3069">
        <v>3.5</v>
      </c>
      <c r="I3069">
        <v>3121</v>
      </c>
      <c r="J3069" s="6">
        <v>2</v>
      </c>
      <c r="K3069">
        <v>1</v>
      </c>
      <c r="L3069" s="6">
        <v>1</v>
      </c>
      <c r="M3069">
        <v>172</v>
      </c>
      <c r="N3069">
        <v>94</v>
      </c>
      <c r="O3069">
        <v>1900</v>
      </c>
      <c r="P3069" s="5" t="s">
        <v>21</v>
      </c>
      <c r="Q3069">
        <v>-37.828299999999999</v>
      </c>
      <c r="R3069">
        <v>145.012</v>
      </c>
      <c r="S3069" t="s">
        <v>22</v>
      </c>
      <c r="T3069">
        <v>438</v>
      </c>
      <c r="U3069">
        <f t="shared" si="95"/>
        <v>116</v>
      </c>
    </row>
    <row r="3070" spans="1:21" x14ac:dyDescent="0.35">
      <c r="A3070" t="s">
        <v>3230</v>
      </c>
      <c r="B3070" t="s">
        <v>3232</v>
      </c>
      <c r="C3070" s="5">
        <v>2</v>
      </c>
      <c r="D3070" t="s">
        <v>20</v>
      </c>
      <c r="E3070">
        <v>1202500</v>
      </c>
      <c r="F3070" s="7">
        <v>42637</v>
      </c>
      <c r="G3070" s="4">
        <f t="shared" si="94"/>
        <v>2016</v>
      </c>
      <c r="H3070">
        <v>3.5</v>
      </c>
      <c r="I3070">
        <v>3121</v>
      </c>
      <c r="J3070" s="6">
        <v>2</v>
      </c>
      <c r="K3070">
        <v>1</v>
      </c>
      <c r="L3070" s="6">
        <v>1</v>
      </c>
      <c r="M3070">
        <v>149</v>
      </c>
      <c r="N3070">
        <v>77</v>
      </c>
      <c r="O3070">
        <v>1900</v>
      </c>
      <c r="P3070" s="5" t="s">
        <v>21</v>
      </c>
      <c r="Q3070">
        <v>-37.828699999999998</v>
      </c>
      <c r="R3070">
        <v>145.00890000000001</v>
      </c>
      <c r="S3070" t="s">
        <v>22</v>
      </c>
      <c r="T3070">
        <v>438</v>
      </c>
      <c r="U3070">
        <f t="shared" si="95"/>
        <v>116</v>
      </c>
    </row>
    <row r="3071" spans="1:21" x14ac:dyDescent="0.35">
      <c r="A3071" t="s">
        <v>3230</v>
      </c>
      <c r="B3071" t="s">
        <v>3233</v>
      </c>
      <c r="C3071" s="5">
        <v>3</v>
      </c>
      <c r="D3071" t="s">
        <v>20</v>
      </c>
      <c r="E3071">
        <v>1435000</v>
      </c>
      <c r="F3071" s="7">
        <v>42791</v>
      </c>
      <c r="G3071" s="4">
        <f t="shared" si="94"/>
        <v>2017</v>
      </c>
      <c r="H3071">
        <v>3.5</v>
      </c>
      <c r="I3071">
        <v>3121</v>
      </c>
      <c r="J3071" s="6">
        <v>3</v>
      </c>
      <c r="K3071">
        <v>1</v>
      </c>
      <c r="L3071" s="6">
        <v>0</v>
      </c>
      <c r="M3071">
        <v>182</v>
      </c>
      <c r="N3071">
        <v>102</v>
      </c>
      <c r="O3071">
        <v>1890</v>
      </c>
      <c r="P3071" s="5" t="s">
        <v>21</v>
      </c>
      <c r="Q3071">
        <v>-37.828899999999997</v>
      </c>
      <c r="R3071">
        <v>145.00890000000001</v>
      </c>
      <c r="S3071" t="s">
        <v>22</v>
      </c>
      <c r="T3071">
        <v>438</v>
      </c>
      <c r="U3071">
        <f t="shared" si="95"/>
        <v>127</v>
      </c>
    </row>
    <row r="3072" spans="1:21" x14ac:dyDescent="0.35">
      <c r="A3072" t="s">
        <v>3236</v>
      </c>
      <c r="B3072" t="s">
        <v>3237</v>
      </c>
      <c r="C3072" s="5">
        <v>3</v>
      </c>
      <c r="D3072" t="s">
        <v>20</v>
      </c>
      <c r="E3072">
        <v>1590000</v>
      </c>
      <c r="F3072" s="7">
        <v>42497</v>
      </c>
      <c r="G3072" s="4">
        <f t="shared" si="94"/>
        <v>2016</v>
      </c>
      <c r="H3072">
        <v>1.8</v>
      </c>
      <c r="I3072">
        <v>3053</v>
      </c>
      <c r="J3072" s="6">
        <v>2</v>
      </c>
      <c r="K3072">
        <v>2</v>
      </c>
      <c r="L3072" s="6">
        <v>2</v>
      </c>
      <c r="M3072">
        <v>100</v>
      </c>
      <c r="N3072">
        <v>106</v>
      </c>
      <c r="O3072">
        <v>1900</v>
      </c>
      <c r="P3072" s="5" t="s">
        <v>896</v>
      </c>
      <c r="Q3072">
        <v>-37.798299999999998</v>
      </c>
      <c r="R3072">
        <v>144.96549999999999</v>
      </c>
      <c r="S3072" t="s">
        <v>22</v>
      </c>
      <c r="T3072">
        <v>6786</v>
      </c>
      <c r="U3072">
        <f t="shared" si="95"/>
        <v>116</v>
      </c>
    </row>
    <row r="3073" spans="1:21" x14ac:dyDescent="0.35">
      <c r="A3073" t="s">
        <v>3236</v>
      </c>
      <c r="B3073" t="s">
        <v>3238</v>
      </c>
      <c r="C3073" s="5">
        <v>2</v>
      </c>
      <c r="D3073" t="s">
        <v>20</v>
      </c>
      <c r="E3073">
        <v>720000</v>
      </c>
      <c r="F3073" s="7">
        <v>42497</v>
      </c>
      <c r="G3073" s="4">
        <f t="shared" si="94"/>
        <v>2016</v>
      </c>
      <c r="H3073">
        <v>1.8</v>
      </c>
      <c r="I3073">
        <v>3053</v>
      </c>
      <c r="J3073" s="6">
        <v>2</v>
      </c>
      <c r="K3073">
        <v>1</v>
      </c>
      <c r="L3073" s="6">
        <v>1</v>
      </c>
      <c r="M3073">
        <v>117</v>
      </c>
      <c r="N3073">
        <v>71</v>
      </c>
      <c r="O3073">
        <v>1890</v>
      </c>
      <c r="P3073" s="5" t="s">
        <v>896</v>
      </c>
      <c r="Q3073">
        <v>-37.792999999999999</v>
      </c>
      <c r="R3073">
        <v>144.97280000000001</v>
      </c>
      <c r="S3073" t="s">
        <v>22</v>
      </c>
      <c r="T3073">
        <v>6786</v>
      </c>
      <c r="U3073">
        <f t="shared" si="95"/>
        <v>126</v>
      </c>
    </row>
    <row r="3074" spans="1:21" x14ac:dyDescent="0.35">
      <c r="A3074" t="s">
        <v>3236</v>
      </c>
      <c r="B3074" t="s">
        <v>3239</v>
      </c>
      <c r="C3074" s="5">
        <v>2</v>
      </c>
      <c r="D3074" t="s">
        <v>20</v>
      </c>
      <c r="E3074">
        <v>840000</v>
      </c>
      <c r="F3074" s="7">
        <v>42651</v>
      </c>
      <c r="G3074" s="4">
        <f t="shared" si="94"/>
        <v>2016</v>
      </c>
      <c r="H3074">
        <v>1.8</v>
      </c>
      <c r="I3074">
        <v>3053</v>
      </c>
      <c r="J3074" s="6">
        <v>2</v>
      </c>
      <c r="K3074">
        <v>1</v>
      </c>
      <c r="L3074" s="6">
        <v>0</v>
      </c>
      <c r="M3074">
        <v>66</v>
      </c>
      <c r="N3074">
        <v>81</v>
      </c>
      <c r="O3074">
        <v>1900</v>
      </c>
      <c r="P3074" s="5" t="s">
        <v>896</v>
      </c>
      <c r="Q3074">
        <v>-37.804900000000004</v>
      </c>
      <c r="R3074">
        <v>144.96440000000001</v>
      </c>
      <c r="S3074" t="s">
        <v>22</v>
      </c>
      <c r="T3074">
        <v>6786</v>
      </c>
      <c r="U3074">
        <f t="shared" si="95"/>
        <v>116</v>
      </c>
    </row>
    <row r="3075" spans="1:21" x14ac:dyDescent="0.35">
      <c r="A3075" t="s">
        <v>3236</v>
      </c>
      <c r="B3075" t="s">
        <v>3240</v>
      </c>
      <c r="C3075" s="5">
        <v>4</v>
      </c>
      <c r="D3075" t="s">
        <v>20</v>
      </c>
      <c r="E3075">
        <v>1630100</v>
      </c>
      <c r="F3075" s="7">
        <v>42504</v>
      </c>
      <c r="G3075" s="4">
        <f t="shared" ref="G3075:G3138" si="96">YEAR(F3075)</f>
        <v>2016</v>
      </c>
      <c r="H3075">
        <v>1.8</v>
      </c>
      <c r="I3075">
        <v>3053</v>
      </c>
      <c r="J3075" s="6">
        <v>4</v>
      </c>
      <c r="K3075">
        <v>2</v>
      </c>
      <c r="L3075" s="6">
        <v>0</v>
      </c>
      <c r="M3075">
        <v>132</v>
      </c>
      <c r="N3075">
        <v>195</v>
      </c>
      <c r="O3075">
        <v>1890</v>
      </c>
      <c r="P3075" s="5" t="s">
        <v>896</v>
      </c>
      <c r="Q3075">
        <v>-37.801000000000002</v>
      </c>
      <c r="R3075">
        <v>144.96559999999999</v>
      </c>
      <c r="S3075" t="s">
        <v>22</v>
      </c>
      <c r="T3075">
        <v>6786</v>
      </c>
      <c r="U3075">
        <f t="shared" ref="U3075:U3138" si="97">G:G-O:O</f>
        <v>126</v>
      </c>
    </row>
    <row r="3076" spans="1:21" x14ac:dyDescent="0.35">
      <c r="A3076" t="s">
        <v>3236</v>
      </c>
      <c r="B3076" t="s">
        <v>3242</v>
      </c>
      <c r="C3076" s="5">
        <v>2</v>
      </c>
      <c r="D3076" t="s">
        <v>20</v>
      </c>
      <c r="E3076">
        <v>1010000</v>
      </c>
      <c r="F3076" s="7">
        <v>42812</v>
      </c>
      <c r="G3076" s="4">
        <f t="shared" si="96"/>
        <v>2017</v>
      </c>
      <c r="H3076">
        <v>1.8</v>
      </c>
      <c r="I3076">
        <v>3053</v>
      </c>
      <c r="J3076" s="6">
        <v>2</v>
      </c>
      <c r="K3076">
        <v>1</v>
      </c>
      <c r="L3076" s="6">
        <v>0</v>
      </c>
      <c r="M3076">
        <v>101</v>
      </c>
      <c r="N3076">
        <v>60</v>
      </c>
      <c r="O3076">
        <v>1880</v>
      </c>
      <c r="P3076" s="5" t="s">
        <v>896</v>
      </c>
      <c r="Q3076">
        <v>-37.798900000000003</v>
      </c>
      <c r="R3076">
        <v>144.97130000000001</v>
      </c>
      <c r="S3076" t="s">
        <v>22</v>
      </c>
      <c r="T3076">
        <v>6786</v>
      </c>
      <c r="U3076">
        <f t="shared" si="97"/>
        <v>137</v>
      </c>
    </row>
    <row r="3077" spans="1:21" x14ac:dyDescent="0.35">
      <c r="A3077" t="s">
        <v>3236</v>
      </c>
      <c r="B3077" t="s">
        <v>3243</v>
      </c>
      <c r="C3077" s="5">
        <v>2</v>
      </c>
      <c r="D3077" t="s">
        <v>20</v>
      </c>
      <c r="E3077">
        <v>1170000</v>
      </c>
      <c r="F3077" s="7">
        <v>42539</v>
      </c>
      <c r="G3077" s="4">
        <f t="shared" si="96"/>
        <v>2016</v>
      </c>
      <c r="H3077">
        <v>1.8</v>
      </c>
      <c r="I3077">
        <v>3053</v>
      </c>
      <c r="J3077" s="6">
        <v>2</v>
      </c>
      <c r="K3077">
        <v>1</v>
      </c>
      <c r="L3077" s="6">
        <v>1</v>
      </c>
      <c r="M3077">
        <v>144</v>
      </c>
      <c r="N3077">
        <v>81</v>
      </c>
      <c r="O3077">
        <v>1890</v>
      </c>
      <c r="P3077" s="5" t="s">
        <v>896</v>
      </c>
      <c r="Q3077">
        <v>-37.798400000000001</v>
      </c>
      <c r="R3077">
        <v>144.97380000000001</v>
      </c>
      <c r="S3077" t="s">
        <v>22</v>
      </c>
      <c r="T3077">
        <v>6786</v>
      </c>
      <c r="U3077">
        <f t="shared" si="97"/>
        <v>126</v>
      </c>
    </row>
    <row r="3078" spans="1:21" x14ac:dyDescent="0.35">
      <c r="A3078" t="s">
        <v>3236</v>
      </c>
      <c r="B3078" t="s">
        <v>3244</v>
      </c>
      <c r="C3078" s="5">
        <v>4</v>
      </c>
      <c r="D3078" t="s">
        <v>20</v>
      </c>
      <c r="E3078">
        <v>1616000</v>
      </c>
      <c r="F3078" s="7">
        <v>42791</v>
      </c>
      <c r="G3078" s="4">
        <f t="shared" si="96"/>
        <v>2017</v>
      </c>
      <c r="H3078">
        <v>1.8</v>
      </c>
      <c r="I3078">
        <v>3053</v>
      </c>
      <c r="J3078" s="6">
        <v>4</v>
      </c>
      <c r="K3078">
        <v>1</v>
      </c>
      <c r="L3078" s="6">
        <v>0</v>
      </c>
      <c r="M3078">
        <v>152</v>
      </c>
      <c r="N3078">
        <v>139</v>
      </c>
      <c r="O3078">
        <v>1890</v>
      </c>
      <c r="P3078" s="5" t="s">
        <v>896</v>
      </c>
      <c r="Q3078">
        <v>-37.796599999999998</v>
      </c>
      <c r="R3078">
        <v>144.9709</v>
      </c>
      <c r="S3078" t="s">
        <v>22</v>
      </c>
      <c r="T3078">
        <v>6786</v>
      </c>
      <c r="U3078">
        <f t="shared" si="97"/>
        <v>127</v>
      </c>
    </row>
    <row r="3079" spans="1:21" x14ac:dyDescent="0.35">
      <c r="A3079" t="s">
        <v>3236</v>
      </c>
      <c r="B3079" t="s">
        <v>3245</v>
      </c>
      <c r="C3079" s="5">
        <v>2</v>
      </c>
      <c r="D3079" t="s">
        <v>20</v>
      </c>
      <c r="E3079">
        <v>1117000</v>
      </c>
      <c r="F3079" s="7">
        <v>42610</v>
      </c>
      <c r="G3079" s="4">
        <f t="shared" si="96"/>
        <v>2016</v>
      </c>
      <c r="H3079">
        <v>1.8</v>
      </c>
      <c r="I3079">
        <v>3053</v>
      </c>
      <c r="J3079" s="6">
        <v>2</v>
      </c>
      <c r="K3079">
        <v>1</v>
      </c>
      <c r="L3079" s="6">
        <v>0</v>
      </c>
      <c r="M3079">
        <v>128</v>
      </c>
      <c r="N3079">
        <v>92</v>
      </c>
      <c r="O3079">
        <v>1890</v>
      </c>
      <c r="P3079" s="5" t="s">
        <v>896</v>
      </c>
      <c r="Q3079">
        <v>-37.799599999999998</v>
      </c>
      <c r="R3079">
        <v>144.97370000000001</v>
      </c>
      <c r="S3079" t="s">
        <v>22</v>
      </c>
      <c r="T3079">
        <v>6786</v>
      </c>
      <c r="U3079">
        <f t="shared" si="97"/>
        <v>126</v>
      </c>
    </row>
    <row r="3080" spans="1:21" x14ac:dyDescent="0.35">
      <c r="A3080" t="s">
        <v>3246</v>
      </c>
      <c r="B3080" t="s">
        <v>3247</v>
      </c>
      <c r="C3080" s="5">
        <v>2</v>
      </c>
      <c r="D3080" t="s">
        <v>20</v>
      </c>
      <c r="E3080">
        <v>4525000</v>
      </c>
      <c r="F3080" s="7">
        <v>42707</v>
      </c>
      <c r="G3080" s="4">
        <f t="shared" si="96"/>
        <v>2016</v>
      </c>
      <c r="H3080">
        <v>1.5</v>
      </c>
      <c r="I3080">
        <v>3002</v>
      </c>
      <c r="J3080" s="6">
        <v>2</v>
      </c>
      <c r="K3080">
        <v>2</v>
      </c>
      <c r="L3080" s="6">
        <v>1</v>
      </c>
      <c r="M3080">
        <v>220</v>
      </c>
      <c r="N3080">
        <v>279</v>
      </c>
      <c r="P3080" s="5" t="s">
        <v>896</v>
      </c>
      <c r="Q3080">
        <v>-37.818100000000001</v>
      </c>
      <c r="R3080">
        <v>144.9879</v>
      </c>
      <c r="S3080" t="s">
        <v>22</v>
      </c>
      <c r="T3080">
        <v>3040</v>
      </c>
      <c r="U3080">
        <v>0</v>
      </c>
    </row>
    <row r="3081" spans="1:21" x14ac:dyDescent="0.35">
      <c r="A3081" t="s">
        <v>3248</v>
      </c>
      <c r="B3081" t="s">
        <v>3249</v>
      </c>
      <c r="C3081" s="5">
        <v>4</v>
      </c>
      <c r="D3081" t="s">
        <v>20</v>
      </c>
      <c r="E3081">
        <v>1422000</v>
      </c>
      <c r="F3081" s="7">
        <v>42525</v>
      </c>
      <c r="G3081" s="4">
        <f t="shared" si="96"/>
        <v>2016</v>
      </c>
      <c r="H3081">
        <v>9.8000000000000007</v>
      </c>
      <c r="I3081">
        <v>3040</v>
      </c>
      <c r="J3081" s="6">
        <v>4</v>
      </c>
      <c r="K3081">
        <v>2</v>
      </c>
      <c r="L3081" s="6">
        <v>2</v>
      </c>
      <c r="M3081">
        <v>505</v>
      </c>
      <c r="N3081">
        <v>335</v>
      </c>
      <c r="O3081">
        <v>2013</v>
      </c>
      <c r="P3081" s="5" t="s">
        <v>50</v>
      </c>
      <c r="Q3081">
        <v>-37.751800000000003</v>
      </c>
      <c r="R3081">
        <v>144.8897</v>
      </c>
      <c r="S3081" t="s">
        <v>51</v>
      </c>
      <c r="T3081">
        <v>588</v>
      </c>
      <c r="U3081">
        <f t="shared" si="97"/>
        <v>3</v>
      </c>
    </row>
    <row r="3082" spans="1:21" x14ac:dyDescent="0.35">
      <c r="A3082" t="s">
        <v>3248</v>
      </c>
      <c r="B3082" t="s">
        <v>3250</v>
      </c>
      <c r="C3082" s="5">
        <v>4</v>
      </c>
      <c r="D3082" t="s">
        <v>20</v>
      </c>
      <c r="E3082">
        <v>1345000</v>
      </c>
      <c r="F3082" s="7">
        <v>42714</v>
      </c>
      <c r="G3082" s="4">
        <f t="shared" si="96"/>
        <v>2016</v>
      </c>
      <c r="H3082">
        <v>9.8000000000000007</v>
      </c>
      <c r="I3082">
        <v>3040</v>
      </c>
      <c r="J3082" s="6">
        <v>4</v>
      </c>
      <c r="K3082">
        <v>2</v>
      </c>
      <c r="L3082" s="6">
        <v>2</v>
      </c>
      <c r="M3082">
        <v>740</v>
      </c>
      <c r="N3082">
        <v>201</v>
      </c>
      <c r="O3082">
        <v>1950</v>
      </c>
      <c r="P3082" s="5" t="s">
        <v>50</v>
      </c>
      <c r="Q3082">
        <v>-37.7517</v>
      </c>
      <c r="R3082">
        <v>144.88730000000001</v>
      </c>
      <c r="S3082" t="s">
        <v>51</v>
      </c>
      <c r="T3082">
        <v>588</v>
      </c>
      <c r="U3082">
        <f t="shared" si="97"/>
        <v>66</v>
      </c>
    </row>
    <row r="3083" spans="1:21" x14ac:dyDescent="0.35">
      <c r="A3083" t="s">
        <v>3248</v>
      </c>
      <c r="B3083" t="s">
        <v>3251</v>
      </c>
      <c r="C3083" s="5">
        <v>3</v>
      </c>
      <c r="D3083" t="s">
        <v>20</v>
      </c>
      <c r="E3083">
        <v>787500</v>
      </c>
      <c r="F3083" s="7">
        <v>42686</v>
      </c>
      <c r="G3083" s="4">
        <f t="shared" si="96"/>
        <v>2016</v>
      </c>
      <c r="H3083">
        <v>9.8000000000000007</v>
      </c>
      <c r="I3083">
        <v>3040</v>
      </c>
      <c r="J3083" s="6">
        <v>3</v>
      </c>
      <c r="K3083">
        <v>1</v>
      </c>
      <c r="L3083" s="6">
        <v>1</v>
      </c>
      <c r="M3083">
        <v>556</v>
      </c>
      <c r="N3083">
        <v>105</v>
      </c>
      <c r="O3083">
        <v>1940</v>
      </c>
      <c r="P3083" s="5" t="s">
        <v>50</v>
      </c>
      <c r="Q3083">
        <v>-37.753700000000002</v>
      </c>
      <c r="R3083">
        <v>144.88560000000001</v>
      </c>
      <c r="S3083" t="s">
        <v>51</v>
      </c>
      <c r="T3083">
        <v>588</v>
      </c>
      <c r="U3083">
        <f t="shared" si="97"/>
        <v>76</v>
      </c>
    </row>
    <row r="3084" spans="1:21" x14ac:dyDescent="0.35">
      <c r="A3084" t="s">
        <v>3248</v>
      </c>
      <c r="B3084" t="s">
        <v>3252</v>
      </c>
      <c r="C3084" s="5">
        <v>4</v>
      </c>
      <c r="D3084" t="s">
        <v>29</v>
      </c>
      <c r="E3084">
        <v>652500</v>
      </c>
      <c r="F3084" s="7">
        <v>42658</v>
      </c>
      <c r="G3084" s="4">
        <f t="shared" si="96"/>
        <v>2016</v>
      </c>
      <c r="H3084">
        <v>9.8000000000000007</v>
      </c>
      <c r="I3084">
        <v>3040</v>
      </c>
      <c r="J3084" s="6">
        <v>4</v>
      </c>
      <c r="K3084">
        <v>2</v>
      </c>
      <c r="L3084" s="6">
        <v>1</v>
      </c>
      <c r="M3084">
        <v>179</v>
      </c>
      <c r="N3084">
        <v>160</v>
      </c>
      <c r="O3084">
        <v>1995</v>
      </c>
      <c r="P3084" s="5" t="s">
        <v>50</v>
      </c>
      <c r="Q3084">
        <v>-37.752699999999997</v>
      </c>
      <c r="R3084">
        <v>144.88239999999999</v>
      </c>
      <c r="S3084" t="s">
        <v>51</v>
      </c>
      <c r="T3084">
        <v>588</v>
      </c>
      <c r="U3084">
        <f t="shared" si="97"/>
        <v>21</v>
      </c>
    </row>
    <row r="3085" spans="1:21" x14ac:dyDescent="0.35">
      <c r="A3085" t="s">
        <v>3248</v>
      </c>
      <c r="B3085" t="s">
        <v>3253</v>
      </c>
      <c r="C3085" s="5">
        <v>5</v>
      </c>
      <c r="D3085" t="s">
        <v>20</v>
      </c>
      <c r="E3085">
        <v>1300000</v>
      </c>
      <c r="F3085" s="7">
        <v>42567</v>
      </c>
      <c r="G3085" s="4">
        <f t="shared" si="96"/>
        <v>2016</v>
      </c>
      <c r="H3085">
        <v>9.8000000000000007</v>
      </c>
      <c r="I3085">
        <v>3040</v>
      </c>
      <c r="J3085" s="6">
        <v>5</v>
      </c>
      <c r="K3085">
        <v>2</v>
      </c>
      <c r="L3085" s="6">
        <v>2</v>
      </c>
      <c r="M3085">
        <v>616</v>
      </c>
      <c r="N3085">
        <v>184</v>
      </c>
      <c r="O3085">
        <v>1950</v>
      </c>
      <c r="P3085" s="5" t="s">
        <v>50</v>
      </c>
      <c r="Q3085">
        <v>-37.749699999999997</v>
      </c>
      <c r="R3085">
        <v>144.88669999999999</v>
      </c>
      <c r="S3085" t="s">
        <v>51</v>
      </c>
      <c r="T3085">
        <v>588</v>
      </c>
      <c r="U3085">
        <f t="shared" si="97"/>
        <v>66</v>
      </c>
    </row>
    <row r="3086" spans="1:21" x14ac:dyDescent="0.35">
      <c r="A3086" t="s">
        <v>3248</v>
      </c>
      <c r="B3086" t="s">
        <v>3254</v>
      </c>
      <c r="C3086" s="5">
        <v>7</v>
      </c>
      <c r="D3086" t="s">
        <v>20</v>
      </c>
      <c r="E3086">
        <v>1300000</v>
      </c>
      <c r="F3086" s="7">
        <v>42693</v>
      </c>
      <c r="G3086" s="4">
        <f t="shared" si="96"/>
        <v>2016</v>
      </c>
      <c r="H3086">
        <v>9.8000000000000007</v>
      </c>
      <c r="I3086">
        <v>3040</v>
      </c>
      <c r="J3086" s="6">
        <v>5</v>
      </c>
      <c r="K3086">
        <v>2</v>
      </c>
      <c r="L3086" s="6">
        <v>2</v>
      </c>
      <c r="M3086">
        <v>614</v>
      </c>
      <c r="N3086">
        <v>316</v>
      </c>
      <c r="O3086">
        <v>1970</v>
      </c>
      <c r="P3086" s="5" t="s">
        <v>50</v>
      </c>
      <c r="Q3086">
        <v>-37.75</v>
      </c>
      <c r="R3086">
        <v>144.88579999999999</v>
      </c>
      <c r="S3086" t="s">
        <v>51</v>
      </c>
      <c r="T3086">
        <v>588</v>
      </c>
      <c r="U3086">
        <f t="shared" si="97"/>
        <v>46</v>
      </c>
    </row>
    <row r="3087" spans="1:21" x14ac:dyDescent="0.35">
      <c r="A3087" t="s">
        <v>3248</v>
      </c>
      <c r="B3087" t="s">
        <v>3257</v>
      </c>
      <c r="C3087" s="5">
        <v>3</v>
      </c>
      <c r="D3087" t="s">
        <v>29</v>
      </c>
      <c r="E3087">
        <v>970000</v>
      </c>
      <c r="F3087" s="7">
        <v>42637</v>
      </c>
      <c r="G3087" s="4">
        <f t="shared" si="96"/>
        <v>2016</v>
      </c>
      <c r="H3087">
        <v>9.8000000000000007</v>
      </c>
      <c r="I3087">
        <v>3040</v>
      </c>
      <c r="J3087" s="6">
        <v>3</v>
      </c>
      <c r="K3087">
        <v>2</v>
      </c>
      <c r="L3087" s="6">
        <v>2</v>
      </c>
      <c r="M3087">
        <v>356</v>
      </c>
      <c r="N3087">
        <v>223</v>
      </c>
      <c r="O3087">
        <v>2011</v>
      </c>
      <c r="P3087" s="5" t="s">
        <v>50</v>
      </c>
      <c r="Q3087">
        <v>-37.749299999999998</v>
      </c>
      <c r="R3087">
        <v>144.89009999999999</v>
      </c>
      <c r="S3087" t="s">
        <v>51</v>
      </c>
      <c r="T3087">
        <v>588</v>
      </c>
      <c r="U3087">
        <f t="shared" si="97"/>
        <v>5</v>
      </c>
    </row>
    <row r="3088" spans="1:21" x14ac:dyDescent="0.35">
      <c r="A3088" t="s">
        <v>3248</v>
      </c>
      <c r="B3088" t="s">
        <v>3258</v>
      </c>
      <c r="C3088" s="5">
        <v>3</v>
      </c>
      <c r="D3088" t="s">
        <v>20</v>
      </c>
      <c r="E3088">
        <v>1115000</v>
      </c>
      <c r="F3088" s="7">
        <v>42581</v>
      </c>
      <c r="G3088" s="4">
        <f t="shared" si="96"/>
        <v>2016</v>
      </c>
      <c r="H3088">
        <v>9.8000000000000007</v>
      </c>
      <c r="I3088">
        <v>3040</v>
      </c>
      <c r="J3088" s="6">
        <v>3</v>
      </c>
      <c r="K3088">
        <v>1</v>
      </c>
      <c r="L3088" s="6">
        <v>1</v>
      </c>
      <c r="M3088">
        <v>688</v>
      </c>
      <c r="N3088">
        <v>192</v>
      </c>
      <c r="O3088">
        <v>1950</v>
      </c>
      <c r="P3088" s="5" t="s">
        <v>50</v>
      </c>
      <c r="Q3088">
        <v>-37.7577</v>
      </c>
      <c r="R3088">
        <v>144.88919999999999</v>
      </c>
      <c r="S3088" t="s">
        <v>51</v>
      </c>
      <c r="T3088">
        <v>588</v>
      </c>
      <c r="U3088">
        <f t="shared" si="97"/>
        <v>66</v>
      </c>
    </row>
    <row r="3089" spans="1:21" x14ac:dyDescent="0.35">
      <c r="A3089" t="s">
        <v>3259</v>
      </c>
      <c r="B3089" t="s">
        <v>3260</v>
      </c>
      <c r="C3089" s="5">
        <v>3</v>
      </c>
      <c r="D3089" t="s">
        <v>20</v>
      </c>
      <c r="E3089">
        <v>670000</v>
      </c>
      <c r="F3089" s="7">
        <v>42707</v>
      </c>
      <c r="G3089" s="4">
        <f t="shared" si="96"/>
        <v>2016</v>
      </c>
      <c r="H3089">
        <v>12.4</v>
      </c>
      <c r="I3089">
        <v>3060</v>
      </c>
      <c r="J3089" s="6">
        <v>3</v>
      </c>
      <c r="K3089">
        <v>1</v>
      </c>
      <c r="L3089" s="6">
        <v>3</v>
      </c>
      <c r="M3089">
        <v>587</v>
      </c>
      <c r="N3089">
        <v>136</v>
      </c>
      <c r="P3089" s="5" t="s">
        <v>3235</v>
      </c>
      <c r="Q3089">
        <v>-37.700699999999998</v>
      </c>
      <c r="R3089">
        <v>144.9632</v>
      </c>
      <c r="S3089" t="s">
        <v>22</v>
      </c>
      <c r="T3089">
        <v>5070</v>
      </c>
      <c r="U3089">
        <v>0</v>
      </c>
    </row>
    <row r="3090" spans="1:21" x14ac:dyDescent="0.35">
      <c r="A3090" t="s">
        <v>3259</v>
      </c>
      <c r="B3090" t="s">
        <v>3261</v>
      </c>
      <c r="C3090" s="5">
        <v>2</v>
      </c>
      <c r="D3090" t="s">
        <v>24</v>
      </c>
      <c r="E3090">
        <v>333000</v>
      </c>
      <c r="F3090" s="7">
        <v>42798</v>
      </c>
      <c r="G3090" s="4">
        <f t="shared" si="96"/>
        <v>2017</v>
      </c>
      <c r="H3090">
        <v>12.4</v>
      </c>
      <c r="I3090">
        <v>3060</v>
      </c>
      <c r="J3090" s="6">
        <v>2</v>
      </c>
      <c r="K3090">
        <v>1</v>
      </c>
      <c r="L3090" s="6">
        <v>1</v>
      </c>
      <c r="M3090">
        <v>97</v>
      </c>
      <c r="N3090">
        <v>79</v>
      </c>
      <c r="O3090">
        <v>1970</v>
      </c>
      <c r="P3090" s="5" t="s">
        <v>3235</v>
      </c>
      <c r="Q3090">
        <v>-37.711799999999997</v>
      </c>
      <c r="R3090">
        <v>144.96889999999999</v>
      </c>
      <c r="S3090" t="s">
        <v>22</v>
      </c>
      <c r="T3090">
        <v>5070</v>
      </c>
      <c r="U3090">
        <f t="shared" si="97"/>
        <v>47</v>
      </c>
    </row>
    <row r="3091" spans="1:21" x14ac:dyDescent="0.35">
      <c r="A3091" t="s">
        <v>3259</v>
      </c>
      <c r="B3091" t="s">
        <v>3262</v>
      </c>
      <c r="C3091" s="5">
        <v>3</v>
      </c>
      <c r="D3091" t="s">
        <v>29</v>
      </c>
      <c r="E3091">
        <v>455000</v>
      </c>
      <c r="F3091" s="7">
        <v>42798</v>
      </c>
      <c r="G3091" s="4">
        <f t="shared" si="96"/>
        <v>2017</v>
      </c>
      <c r="H3091">
        <v>12.4</v>
      </c>
      <c r="I3091">
        <v>3060</v>
      </c>
      <c r="J3091" s="6">
        <v>3</v>
      </c>
      <c r="K3091">
        <v>2</v>
      </c>
      <c r="L3091" s="6">
        <v>1</v>
      </c>
      <c r="M3091">
        <v>738</v>
      </c>
      <c r="N3091">
        <v>138</v>
      </c>
      <c r="O3091">
        <v>2010</v>
      </c>
      <c r="P3091" s="5" t="s">
        <v>3235</v>
      </c>
      <c r="Q3091">
        <v>-37.710900000000002</v>
      </c>
      <c r="R3091">
        <v>144.96539999999999</v>
      </c>
      <c r="S3091" t="s">
        <v>22</v>
      </c>
      <c r="T3091">
        <v>5070</v>
      </c>
      <c r="U3091">
        <f t="shared" si="97"/>
        <v>7</v>
      </c>
    </row>
    <row r="3092" spans="1:21" x14ac:dyDescent="0.35">
      <c r="A3092" t="s">
        <v>3259</v>
      </c>
      <c r="B3092" t="s">
        <v>3263</v>
      </c>
      <c r="C3092" s="5">
        <v>2</v>
      </c>
      <c r="D3092" t="s">
        <v>20</v>
      </c>
      <c r="E3092">
        <v>378000</v>
      </c>
      <c r="F3092" s="7">
        <v>42525</v>
      </c>
      <c r="G3092" s="4">
        <f t="shared" si="96"/>
        <v>2016</v>
      </c>
      <c r="H3092">
        <v>12.4</v>
      </c>
      <c r="I3092">
        <v>3060</v>
      </c>
      <c r="J3092" s="6">
        <v>2</v>
      </c>
      <c r="K3092">
        <v>1</v>
      </c>
      <c r="L3092" s="6">
        <v>1</v>
      </c>
      <c r="M3092">
        <v>215</v>
      </c>
      <c r="N3092">
        <v>100</v>
      </c>
      <c r="O3092">
        <v>1990</v>
      </c>
      <c r="P3092" s="5" t="s">
        <v>3235</v>
      </c>
      <c r="Q3092">
        <v>-37.704900000000002</v>
      </c>
      <c r="R3092">
        <v>144.96379999999999</v>
      </c>
      <c r="S3092" t="s">
        <v>22</v>
      </c>
      <c r="T3092">
        <v>5070</v>
      </c>
      <c r="U3092">
        <f t="shared" si="97"/>
        <v>26</v>
      </c>
    </row>
    <row r="3093" spans="1:21" x14ac:dyDescent="0.35">
      <c r="A3093" t="s">
        <v>3259</v>
      </c>
      <c r="B3093" t="s">
        <v>3264</v>
      </c>
      <c r="C3093" s="5">
        <v>3</v>
      </c>
      <c r="D3093" t="s">
        <v>20</v>
      </c>
      <c r="E3093">
        <v>585000</v>
      </c>
      <c r="F3093" s="7">
        <v>42588</v>
      </c>
      <c r="G3093" s="4">
        <f t="shared" si="96"/>
        <v>2016</v>
      </c>
      <c r="H3093">
        <v>12.4</v>
      </c>
      <c r="I3093">
        <v>3060</v>
      </c>
      <c r="J3093" s="6">
        <v>0</v>
      </c>
      <c r="K3093">
        <v>1</v>
      </c>
      <c r="L3093" s="6">
        <v>1</v>
      </c>
      <c r="M3093">
        <v>605</v>
      </c>
      <c r="N3093">
        <v>103</v>
      </c>
      <c r="O3093">
        <v>1960</v>
      </c>
      <c r="P3093" s="5" t="s">
        <v>3235</v>
      </c>
      <c r="Q3093">
        <v>-37.698500000000003</v>
      </c>
      <c r="R3093">
        <v>144.9615</v>
      </c>
      <c r="S3093" t="s">
        <v>22</v>
      </c>
      <c r="T3093">
        <v>5070</v>
      </c>
      <c r="U3093">
        <f t="shared" si="97"/>
        <v>56</v>
      </c>
    </row>
    <row r="3094" spans="1:21" x14ac:dyDescent="0.35">
      <c r="A3094" t="s">
        <v>3259</v>
      </c>
      <c r="B3094" t="s">
        <v>3265</v>
      </c>
      <c r="C3094" s="5">
        <v>3</v>
      </c>
      <c r="D3094" t="s">
        <v>20</v>
      </c>
      <c r="E3094">
        <v>615000</v>
      </c>
      <c r="F3094" s="7">
        <v>42497</v>
      </c>
      <c r="G3094" s="4">
        <f t="shared" si="96"/>
        <v>2016</v>
      </c>
      <c r="H3094">
        <v>12.4</v>
      </c>
      <c r="I3094">
        <v>3060</v>
      </c>
      <c r="J3094" s="6">
        <v>3</v>
      </c>
      <c r="K3094">
        <v>1</v>
      </c>
      <c r="L3094" s="6">
        <v>2</v>
      </c>
      <c r="M3094">
        <v>650</v>
      </c>
      <c r="N3094">
        <v>112</v>
      </c>
      <c r="O3094">
        <v>1950</v>
      </c>
      <c r="P3094" s="5" t="s">
        <v>3235</v>
      </c>
      <c r="Q3094">
        <v>-37.707599999999999</v>
      </c>
      <c r="R3094">
        <v>144.9753</v>
      </c>
      <c r="S3094" t="s">
        <v>22</v>
      </c>
      <c r="T3094">
        <v>5070</v>
      </c>
      <c r="U3094">
        <f t="shared" si="97"/>
        <v>66</v>
      </c>
    </row>
    <row r="3095" spans="1:21" x14ac:dyDescent="0.35">
      <c r="A3095" t="s">
        <v>3259</v>
      </c>
      <c r="B3095" t="s">
        <v>3266</v>
      </c>
      <c r="C3095" s="5">
        <v>3</v>
      </c>
      <c r="D3095" t="s">
        <v>20</v>
      </c>
      <c r="E3095">
        <v>526000</v>
      </c>
      <c r="F3095" s="7">
        <v>42681</v>
      </c>
      <c r="G3095" s="4">
        <f t="shared" si="96"/>
        <v>2016</v>
      </c>
      <c r="H3095">
        <v>12.4</v>
      </c>
      <c r="I3095">
        <v>3060</v>
      </c>
      <c r="J3095" s="6">
        <v>3</v>
      </c>
      <c r="K3095">
        <v>1</v>
      </c>
      <c r="L3095" s="6">
        <v>1</v>
      </c>
      <c r="M3095">
        <v>404</v>
      </c>
      <c r="N3095">
        <v>101</v>
      </c>
      <c r="O3095">
        <v>1960</v>
      </c>
      <c r="P3095" s="5" t="s">
        <v>3235</v>
      </c>
      <c r="Q3095">
        <v>-37.707500000000003</v>
      </c>
      <c r="R3095">
        <v>144.96780000000001</v>
      </c>
      <c r="S3095" t="s">
        <v>22</v>
      </c>
      <c r="T3095">
        <v>5070</v>
      </c>
      <c r="U3095">
        <f t="shared" si="97"/>
        <v>56</v>
      </c>
    </row>
    <row r="3096" spans="1:21" x14ac:dyDescent="0.35">
      <c r="A3096" t="s">
        <v>3259</v>
      </c>
      <c r="B3096" t="s">
        <v>3267</v>
      </c>
      <c r="C3096" s="5">
        <v>3</v>
      </c>
      <c r="D3096" t="s">
        <v>20</v>
      </c>
      <c r="E3096">
        <v>540000</v>
      </c>
      <c r="F3096" s="7">
        <v>42681</v>
      </c>
      <c r="G3096" s="4">
        <f t="shared" si="96"/>
        <v>2016</v>
      </c>
      <c r="H3096">
        <v>12.4</v>
      </c>
      <c r="I3096">
        <v>3060</v>
      </c>
      <c r="J3096" s="6">
        <v>3</v>
      </c>
      <c r="K3096">
        <v>1</v>
      </c>
      <c r="L3096" s="6">
        <v>1</v>
      </c>
      <c r="M3096">
        <v>614</v>
      </c>
      <c r="N3096">
        <v>94</v>
      </c>
      <c r="O3096">
        <v>1960</v>
      </c>
      <c r="P3096" s="5" t="s">
        <v>3235</v>
      </c>
      <c r="Q3096">
        <v>-37.714100000000002</v>
      </c>
      <c r="R3096">
        <v>144.96770000000001</v>
      </c>
      <c r="S3096" t="s">
        <v>22</v>
      </c>
      <c r="T3096">
        <v>5070</v>
      </c>
      <c r="U3096">
        <f t="shared" si="97"/>
        <v>56</v>
      </c>
    </row>
    <row r="3097" spans="1:21" x14ac:dyDescent="0.35">
      <c r="A3097" t="s">
        <v>3259</v>
      </c>
      <c r="B3097" t="s">
        <v>3268</v>
      </c>
      <c r="C3097" s="5">
        <v>4</v>
      </c>
      <c r="D3097" t="s">
        <v>20</v>
      </c>
      <c r="E3097">
        <v>540000</v>
      </c>
      <c r="F3097" s="7">
        <v>42651</v>
      </c>
      <c r="G3097" s="4">
        <f t="shared" si="96"/>
        <v>2016</v>
      </c>
      <c r="H3097">
        <v>12.4</v>
      </c>
      <c r="I3097">
        <v>3060</v>
      </c>
      <c r="J3097" s="6">
        <v>4</v>
      </c>
      <c r="K3097">
        <v>2</v>
      </c>
      <c r="L3097" s="6">
        <v>3</v>
      </c>
      <c r="M3097">
        <v>254</v>
      </c>
      <c r="N3097">
        <v>164</v>
      </c>
      <c r="O3097">
        <v>1990</v>
      </c>
      <c r="P3097" s="5" t="s">
        <v>3235</v>
      </c>
      <c r="Q3097">
        <v>-37.708199999999998</v>
      </c>
      <c r="R3097">
        <v>144.9725</v>
      </c>
      <c r="S3097" t="s">
        <v>22</v>
      </c>
      <c r="T3097">
        <v>5070</v>
      </c>
      <c r="U3097">
        <f t="shared" si="97"/>
        <v>26</v>
      </c>
    </row>
    <row r="3098" spans="1:21" x14ac:dyDescent="0.35">
      <c r="A3098" t="s">
        <v>3259</v>
      </c>
      <c r="B3098" t="s">
        <v>3269</v>
      </c>
      <c r="C3098" s="5">
        <v>3</v>
      </c>
      <c r="D3098" t="s">
        <v>20</v>
      </c>
      <c r="E3098">
        <v>625000</v>
      </c>
      <c r="F3098" s="7">
        <v>42714</v>
      </c>
      <c r="G3098" s="4">
        <f t="shared" si="96"/>
        <v>2016</v>
      </c>
      <c r="H3098">
        <v>12.4</v>
      </c>
      <c r="I3098">
        <v>3060</v>
      </c>
      <c r="J3098" s="6">
        <v>3</v>
      </c>
      <c r="K3098">
        <v>1</v>
      </c>
      <c r="L3098" s="6">
        <v>2</v>
      </c>
      <c r="M3098">
        <v>585</v>
      </c>
      <c r="N3098">
        <v>88</v>
      </c>
      <c r="O3098">
        <v>1960</v>
      </c>
      <c r="P3098" s="5" t="s">
        <v>3235</v>
      </c>
      <c r="Q3098">
        <v>-37.695</v>
      </c>
      <c r="R3098">
        <v>144.9676</v>
      </c>
      <c r="S3098" t="s">
        <v>22</v>
      </c>
      <c r="T3098">
        <v>5070</v>
      </c>
      <c r="U3098">
        <f t="shared" si="97"/>
        <v>56</v>
      </c>
    </row>
    <row r="3099" spans="1:21" x14ac:dyDescent="0.35">
      <c r="A3099" t="s">
        <v>3259</v>
      </c>
      <c r="B3099" t="s">
        <v>3270</v>
      </c>
      <c r="C3099" s="5">
        <v>3</v>
      </c>
      <c r="D3099" t="s">
        <v>20</v>
      </c>
      <c r="E3099">
        <v>681000</v>
      </c>
      <c r="F3099" s="7">
        <v>42714</v>
      </c>
      <c r="G3099" s="4">
        <f t="shared" si="96"/>
        <v>2016</v>
      </c>
      <c r="H3099">
        <v>12.4</v>
      </c>
      <c r="I3099">
        <v>3060</v>
      </c>
      <c r="J3099" s="6">
        <v>3</v>
      </c>
      <c r="K3099">
        <v>2</v>
      </c>
      <c r="L3099" s="6">
        <v>4</v>
      </c>
      <c r="M3099">
        <v>587</v>
      </c>
      <c r="N3099">
        <v>153</v>
      </c>
      <c r="O3099">
        <v>1970</v>
      </c>
      <c r="P3099" s="5" t="s">
        <v>3235</v>
      </c>
      <c r="Q3099">
        <v>-37.699599999999997</v>
      </c>
      <c r="R3099">
        <v>144.9605</v>
      </c>
      <c r="S3099" t="s">
        <v>22</v>
      </c>
      <c r="T3099">
        <v>5070</v>
      </c>
      <c r="U3099">
        <f t="shared" si="97"/>
        <v>46</v>
      </c>
    </row>
    <row r="3100" spans="1:21" x14ac:dyDescent="0.35">
      <c r="A3100" t="s">
        <v>3259</v>
      </c>
      <c r="B3100" t="s">
        <v>3271</v>
      </c>
      <c r="C3100" s="5">
        <v>3</v>
      </c>
      <c r="D3100" t="s">
        <v>20</v>
      </c>
      <c r="E3100">
        <v>640000</v>
      </c>
      <c r="F3100" s="7">
        <v>42714</v>
      </c>
      <c r="G3100" s="4">
        <f t="shared" si="96"/>
        <v>2016</v>
      </c>
      <c r="H3100">
        <v>12.4</v>
      </c>
      <c r="I3100">
        <v>3060</v>
      </c>
      <c r="J3100" s="6">
        <v>3</v>
      </c>
      <c r="K3100">
        <v>1</v>
      </c>
      <c r="L3100" s="6">
        <v>2</v>
      </c>
      <c r="M3100">
        <v>720</v>
      </c>
      <c r="N3100">
        <v>97</v>
      </c>
      <c r="O3100">
        <v>1950</v>
      </c>
      <c r="P3100" s="5" t="s">
        <v>3235</v>
      </c>
      <c r="Q3100">
        <v>-37.704300000000003</v>
      </c>
      <c r="R3100">
        <v>144.9769</v>
      </c>
      <c r="S3100" t="s">
        <v>22</v>
      </c>
      <c r="T3100">
        <v>5070</v>
      </c>
      <c r="U3100">
        <f t="shared" si="97"/>
        <v>66</v>
      </c>
    </row>
    <row r="3101" spans="1:21" x14ac:dyDescent="0.35">
      <c r="A3101" t="s">
        <v>3259</v>
      </c>
      <c r="B3101" t="s">
        <v>3272</v>
      </c>
      <c r="C3101" s="5">
        <v>3</v>
      </c>
      <c r="D3101" t="s">
        <v>20</v>
      </c>
      <c r="E3101">
        <v>783000</v>
      </c>
      <c r="F3101" s="7">
        <v>42714</v>
      </c>
      <c r="G3101" s="4">
        <f t="shared" si="96"/>
        <v>2016</v>
      </c>
      <c r="H3101">
        <v>12.4</v>
      </c>
      <c r="I3101">
        <v>3060</v>
      </c>
      <c r="J3101" s="6">
        <v>3</v>
      </c>
      <c r="K3101">
        <v>2</v>
      </c>
      <c r="L3101" s="6">
        <v>1</v>
      </c>
      <c r="M3101">
        <v>603</v>
      </c>
      <c r="N3101">
        <v>115</v>
      </c>
      <c r="O3101">
        <v>1940</v>
      </c>
      <c r="P3101" s="5" t="s">
        <v>3235</v>
      </c>
      <c r="Q3101">
        <v>-37.7194</v>
      </c>
      <c r="R3101">
        <v>144.96780000000001</v>
      </c>
      <c r="S3101" t="s">
        <v>22</v>
      </c>
      <c r="T3101">
        <v>5070</v>
      </c>
      <c r="U3101">
        <f t="shared" si="97"/>
        <v>76</v>
      </c>
    </row>
    <row r="3102" spans="1:21" x14ac:dyDescent="0.35">
      <c r="A3102" t="s">
        <v>3259</v>
      </c>
      <c r="B3102" t="s">
        <v>3241</v>
      </c>
      <c r="C3102" s="5">
        <v>4</v>
      </c>
      <c r="D3102" t="s">
        <v>20</v>
      </c>
      <c r="E3102">
        <v>635000</v>
      </c>
      <c r="F3102" s="7">
        <v>42805</v>
      </c>
      <c r="G3102" s="4">
        <f t="shared" si="96"/>
        <v>2017</v>
      </c>
      <c r="H3102">
        <v>12.4</v>
      </c>
      <c r="I3102">
        <v>3060</v>
      </c>
      <c r="J3102" s="6">
        <v>4</v>
      </c>
      <c r="K3102">
        <v>2</v>
      </c>
      <c r="L3102" s="6">
        <v>2</v>
      </c>
      <c r="M3102">
        <v>567</v>
      </c>
      <c r="N3102">
        <v>116</v>
      </c>
      <c r="O3102">
        <v>1950</v>
      </c>
      <c r="P3102" s="5" t="s">
        <v>3235</v>
      </c>
      <c r="Q3102">
        <v>-37.7102</v>
      </c>
      <c r="R3102">
        <v>144.97030000000001</v>
      </c>
      <c r="S3102" t="s">
        <v>22</v>
      </c>
      <c r="T3102">
        <v>5070</v>
      </c>
      <c r="U3102">
        <f t="shared" si="97"/>
        <v>67</v>
      </c>
    </row>
    <row r="3103" spans="1:21" x14ac:dyDescent="0.35">
      <c r="A3103" t="s">
        <v>3259</v>
      </c>
      <c r="B3103" t="s">
        <v>3273</v>
      </c>
      <c r="C3103" s="5">
        <v>2</v>
      </c>
      <c r="D3103" t="s">
        <v>20</v>
      </c>
      <c r="E3103">
        <v>619000</v>
      </c>
      <c r="F3103" s="7">
        <v>42595</v>
      </c>
      <c r="G3103" s="4">
        <f t="shared" si="96"/>
        <v>2016</v>
      </c>
      <c r="H3103">
        <v>12.4</v>
      </c>
      <c r="I3103">
        <v>3060</v>
      </c>
      <c r="J3103" s="6">
        <v>2</v>
      </c>
      <c r="K3103">
        <v>1</v>
      </c>
      <c r="L3103" s="6">
        <v>2</v>
      </c>
      <c r="M3103">
        <v>640</v>
      </c>
      <c r="N3103">
        <v>114</v>
      </c>
      <c r="O3103">
        <v>1970</v>
      </c>
      <c r="P3103" s="5" t="s">
        <v>3235</v>
      </c>
      <c r="Q3103">
        <v>-37.703800000000001</v>
      </c>
      <c r="R3103">
        <v>144.96379999999999</v>
      </c>
      <c r="S3103" t="s">
        <v>22</v>
      </c>
      <c r="T3103">
        <v>5070</v>
      </c>
      <c r="U3103">
        <f t="shared" si="97"/>
        <v>46</v>
      </c>
    </row>
    <row r="3104" spans="1:21" x14ac:dyDescent="0.35">
      <c r="A3104" t="s">
        <v>3259</v>
      </c>
      <c r="B3104" t="s">
        <v>3274</v>
      </c>
      <c r="C3104" s="5">
        <v>3</v>
      </c>
      <c r="D3104" t="s">
        <v>29</v>
      </c>
      <c r="E3104">
        <v>460000</v>
      </c>
      <c r="F3104" s="7">
        <v>42658</v>
      </c>
      <c r="G3104" s="4">
        <f t="shared" si="96"/>
        <v>2016</v>
      </c>
      <c r="H3104">
        <v>12.4</v>
      </c>
      <c r="I3104">
        <v>3060</v>
      </c>
      <c r="J3104" s="6">
        <v>3</v>
      </c>
      <c r="K3104">
        <v>1</v>
      </c>
      <c r="L3104" s="6">
        <v>1</v>
      </c>
      <c r="M3104">
        <v>314</v>
      </c>
      <c r="N3104">
        <v>112</v>
      </c>
      <c r="O3104">
        <v>1970</v>
      </c>
      <c r="P3104" s="5" t="s">
        <v>3235</v>
      </c>
      <c r="Q3104">
        <v>-37.706600000000002</v>
      </c>
      <c r="R3104">
        <v>144.97329999999999</v>
      </c>
      <c r="S3104" t="s">
        <v>22</v>
      </c>
      <c r="T3104">
        <v>5070</v>
      </c>
      <c r="U3104">
        <f t="shared" si="97"/>
        <v>46</v>
      </c>
    </row>
    <row r="3105" spans="1:21" x14ac:dyDescent="0.35">
      <c r="A3105" t="s">
        <v>3259</v>
      </c>
      <c r="B3105" t="s">
        <v>3275</v>
      </c>
      <c r="C3105" s="5">
        <v>3</v>
      </c>
      <c r="D3105" t="s">
        <v>20</v>
      </c>
      <c r="E3105">
        <v>751000</v>
      </c>
      <c r="F3105" s="7">
        <v>42630</v>
      </c>
      <c r="G3105" s="4">
        <f t="shared" si="96"/>
        <v>2016</v>
      </c>
      <c r="H3105">
        <v>12.4</v>
      </c>
      <c r="I3105">
        <v>3060</v>
      </c>
      <c r="J3105" s="6">
        <v>9</v>
      </c>
      <c r="K3105">
        <v>6</v>
      </c>
      <c r="L3105" s="6">
        <v>2</v>
      </c>
      <c r="M3105">
        <v>592</v>
      </c>
      <c r="N3105">
        <v>103</v>
      </c>
      <c r="O3105">
        <v>1960</v>
      </c>
      <c r="P3105" s="5" t="s">
        <v>3235</v>
      </c>
      <c r="Q3105">
        <v>-37.712000000000003</v>
      </c>
      <c r="R3105">
        <v>144.97190000000001</v>
      </c>
      <c r="S3105" t="s">
        <v>22</v>
      </c>
      <c r="T3105">
        <v>5070</v>
      </c>
      <c r="U3105">
        <f t="shared" si="97"/>
        <v>56</v>
      </c>
    </row>
    <row r="3106" spans="1:21" x14ac:dyDescent="0.35">
      <c r="A3106" t="s">
        <v>3259</v>
      </c>
      <c r="B3106" t="s">
        <v>3276</v>
      </c>
      <c r="C3106" s="5">
        <v>3</v>
      </c>
      <c r="D3106" t="s">
        <v>20</v>
      </c>
      <c r="E3106">
        <v>609000</v>
      </c>
      <c r="F3106" s="7">
        <v>42630</v>
      </c>
      <c r="G3106" s="4">
        <f t="shared" si="96"/>
        <v>2016</v>
      </c>
      <c r="H3106">
        <v>12.4</v>
      </c>
      <c r="I3106">
        <v>3060</v>
      </c>
      <c r="J3106" s="6">
        <v>3</v>
      </c>
      <c r="K3106">
        <v>1</v>
      </c>
      <c r="L3106" s="6">
        <v>4</v>
      </c>
      <c r="M3106">
        <v>528</v>
      </c>
      <c r="N3106">
        <v>120</v>
      </c>
      <c r="O3106">
        <v>1965</v>
      </c>
      <c r="P3106" s="5" t="s">
        <v>3235</v>
      </c>
      <c r="Q3106">
        <v>-37.698900000000002</v>
      </c>
      <c r="R3106">
        <v>144.97790000000001</v>
      </c>
      <c r="S3106" t="s">
        <v>22</v>
      </c>
      <c r="T3106">
        <v>5070</v>
      </c>
      <c r="U3106">
        <f t="shared" si="97"/>
        <v>51</v>
      </c>
    </row>
    <row r="3107" spans="1:21" x14ac:dyDescent="0.35">
      <c r="A3107" t="s">
        <v>3259</v>
      </c>
      <c r="B3107" t="s">
        <v>3277</v>
      </c>
      <c r="C3107" s="5">
        <v>3</v>
      </c>
      <c r="D3107" t="s">
        <v>20</v>
      </c>
      <c r="E3107">
        <v>650000</v>
      </c>
      <c r="F3107" s="7">
        <v>42812</v>
      </c>
      <c r="G3107" s="4">
        <f t="shared" si="96"/>
        <v>2017</v>
      </c>
      <c r="H3107">
        <v>12.4</v>
      </c>
      <c r="I3107">
        <v>3060</v>
      </c>
      <c r="J3107" s="6">
        <v>3</v>
      </c>
      <c r="K3107">
        <v>1</v>
      </c>
      <c r="L3107" s="6">
        <v>3</v>
      </c>
      <c r="M3107">
        <v>602</v>
      </c>
      <c r="N3107">
        <v>97</v>
      </c>
      <c r="O3107">
        <v>1950</v>
      </c>
      <c r="P3107" s="5" t="s">
        <v>3235</v>
      </c>
      <c r="Q3107">
        <v>-37.714399999999998</v>
      </c>
      <c r="R3107">
        <v>144.97370000000001</v>
      </c>
      <c r="S3107" t="s">
        <v>22</v>
      </c>
      <c r="T3107">
        <v>5070</v>
      </c>
      <c r="U3107">
        <f t="shared" si="97"/>
        <v>67</v>
      </c>
    </row>
    <row r="3108" spans="1:21" x14ac:dyDescent="0.35">
      <c r="A3108" t="s">
        <v>3259</v>
      </c>
      <c r="B3108" t="s">
        <v>3278</v>
      </c>
      <c r="C3108" s="5">
        <v>4</v>
      </c>
      <c r="D3108" t="s">
        <v>20</v>
      </c>
      <c r="E3108">
        <v>750000</v>
      </c>
      <c r="F3108" s="7">
        <v>42539</v>
      </c>
      <c r="G3108" s="4">
        <f t="shared" si="96"/>
        <v>2016</v>
      </c>
      <c r="H3108">
        <v>12.4</v>
      </c>
      <c r="I3108">
        <v>3060</v>
      </c>
      <c r="J3108" s="6">
        <v>4</v>
      </c>
      <c r="K3108">
        <v>2</v>
      </c>
      <c r="L3108" s="6">
        <v>1</v>
      </c>
      <c r="M3108">
        <v>613</v>
      </c>
      <c r="N3108">
        <v>219</v>
      </c>
      <c r="O3108">
        <v>1970</v>
      </c>
      <c r="P3108" s="5" t="s">
        <v>3235</v>
      </c>
      <c r="Q3108">
        <v>-37.703400000000002</v>
      </c>
      <c r="R3108">
        <v>144.9666</v>
      </c>
      <c r="S3108" t="s">
        <v>22</v>
      </c>
      <c r="T3108">
        <v>5070</v>
      </c>
      <c r="U3108">
        <f t="shared" si="97"/>
        <v>46</v>
      </c>
    </row>
    <row r="3109" spans="1:21" x14ac:dyDescent="0.35">
      <c r="A3109" t="s">
        <v>3259</v>
      </c>
      <c r="B3109" t="s">
        <v>3279</v>
      </c>
      <c r="C3109" s="5">
        <v>3</v>
      </c>
      <c r="D3109" t="s">
        <v>20</v>
      </c>
      <c r="E3109">
        <v>527000</v>
      </c>
      <c r="F3109" s="7">
        <v>42512</v>
      </c>
      <c r="G3109" s="4">
        <f t="shared" si="96"/>
        <v>2016</v>
      </c>
      <c r="H3109">
        <v>12.4</v>
      </c>
      <c r="I3109">
        <v>3060</v>
      </c>
      <c r="J3109" s="6">
        <v>3</v>
      </c>
      <c r="K3109">
        <v>1</v>
      </c>
      <c r="L3109" s="6">
        <v>1</v>
      </c>
      <c r="M3109">
        <v>609</v>
      </c>
      <c r="N3109">
        <v>103</v>
      </c>
      <c r="O3109">
        <v>1960</v>
      </c>
      <c r="P3109" s="5" t="s">
        <v>3235</v>
      </c>
      <c r="Q3109">
        <v>-37.708300000000001</v>
      </c>
      <c r="R3109">
        <v>144.96440000000001</v>
      </c>
      <c r="S3109" t="s">
        <v>22</v>
      </c>
      <c r="T3109">
        <v>5070</v>
      </c>
      <c r="U3109">
        <f t="shared" si="97"/>
        <v>56</v>
      </c>
    </row>
    <row r="3110" spans="1:21" x14ac:dyDescent="0.35">
      <c r="A3110" t="s">
        <v>3259</v>
      </c>
      <c r="B3110" t="s">
        <v>3280</v>
      </c>
      <c r="C3110" s="5">
        <v>3</v>
      </c>
      <c r="D3110" t="s">
        <v>20</v>
      </c>
      <c r="E3110">
        <v>515000</v>
      </c>
      <c r="F3110" s="7">
        <v>42512</v>
      </c>
      <c r="G3110" s="4">
        <f t="shared" si="96"/>
        <v>2016</v>
      </c>
      <c r="H3110">
        <v>12.4</v>
      </c>
      <c r="I3110">
        <v>3060</v>
      </c>
      <c r="J3110" s="6">
        <v>3</v>
      </c>
      <c r="K3110">
        <v>1</v>
      </c>
      <c r="L3110" s="6">
        <v>1</v>
      </c>
      <c r="M3110">
        <v>599</v>
      </c>
      <c r="N3110">
        <v>107</v>
      </c>
      <c r="O3110">
        <v>1960</v>
      </c>
      <c r="P3110" s="5" t="s">
        <v>3235</v>
      </c>
      <c r="Q3110">
        <v>-37.707099999999997</v>
      </c>
      <c r="R3110">
        <v>144.9666</v>
      </c>
      <c r="S3110" t="s">
        <v>22</v>
      </c>
      <c r="T3110">
        <v>5070</v>
      </c>
      <c r="U3110">
        <f t="shared" si="97"/>
        <v>56</v>
      </c>
    </row>
    <row r="3111" spans="1:21" x14ac:dyDescent="0.35">
      <c r="A3111" t="s">
        <v>3259</v>
      </c>
      <c r="B3111" t="s">
        <v>3281</v>
      </c>
      <c r="C3111" s="5">
        <v>3</v>
      </c>
      <c r="D3111" t="s">
        <v>20</v>
      </c>
      <c r="E3111">
        <v>617000</v>
      </c>
      <c r="F3111" s="7">
        <v>42483</v>
      </c>
      <c r="G3111" s="4">
        <f t="shared" si="96"/>
        <v>2016</v>
      </c>
      <c r="H3111">
        <v>12.4</v>
      </c>
      <c r="I3111">
        <v>3060</v>
      </c>
      <c r="J3111" s="6">
        <v>3</v>
      </c>
      <c r="K3111">
        <v>1</v>
      </c>
      <c r="L3111" s="6">
        <v>1</v>
      </c>
      <c r="M3111">
        <v>540</v>
      </c>
      <c r="N3111">
        <v>114</v>
      </c>
      <c r="O3111">
        <v>1960</v>
      </c>
      <c r="P3111" s="5" t="s">
        <v>3235</v>
      </c>
      <c r="Q3111">
        <v>-37.697299999999998</v>
      </c>
      <c r="R3111">
        <v>144.96199999999999</v>
      </c>
      <c r="S3111" t="s">
        <v>22</v>
      </c>
      <c r="T3111">
        <v>5070</v>
      </c>
      <c r="U3111">
        <f t="shared" si="97"/>
        <v>56</v>
      </c>
    </row>
    <row r="3112" spans="1:21" x14ac:dyDescent="0.35">
      <c r="A3112" t="s">
        <v>3259</v>
      </c>
      <c r="B3112" t="s">
        <v>3282</v>
      </c>
      <c r="C3112" s="5">
        <v>4</v>
      </c>
      <c r="D3112" t="s">
        <v>24</v>
      </c>
      <c r="E3112">
        <v>540000</v>
      </c>
      <c r="F3112" s="7">
        <v>42637</v>
      </c>
      <c r="G3112" s="4">
        <f t="shared" si="96"/>
        <v>2016</v>
      </c>
      <c r="H3112">
        <v>12.4</v>
      </c>
      <c r="I3112">
        <v>3060</v>
      </c>
      <c r="J3112" s="6">
        <v>4</v>
      </c>
      <c r="K3112">
        <v>2</v>
      </c>
      <c r="L3112" s="6">
        <v>3</v>
      </c>
      <c r="M3112">
        <v>209</v>
      </c>
      <c r="N3112">
        <v>120</v>
      </c>
      <c r="O3112">
        <v>1960</v>
      </c>
      <c r="P3112" s="5" t="s">
        <v>3235</v>
      </c>
      <c r="Q3112">
        <v>-37.717199999999998</v>
      </c>
      <c r="R3112">
        <v>144.96799999999999</v>
      </c>
      <c r="S3112" t="s">
        <v>22</v>
      </c>
      <c r="T3112">
        <v>5070</v>
      </c>
      <c r="U3112">
        <f t="shared" si="97"/>
        <v>56</v>
      </c>
    </row>
    <row r="3113" spans="1:21" x14ac:dyDescent="0.35">
      <c r="A3113" t="s">
        <v>3259</v>
      </c>
      <c r="B3113" t="s">
        <v>3283</v>
      </c>
      <c r="C3113" s="5">
        <v>3</v>
      </c>
      <c r="D3113" t="s">
        <v>20</v>
      </c>
      <c r="E3113">
        <v>631000</v>
      </c>
      <c r="F3113" s="7">
        <v>42637</v>
      </c>
      <c r="G3113" s="4">
        <f t="shared" si="96"/>
        <v>2016</v>
      </c>
      <c r="H3113">
        <v>12.4</v>
      </c>
      <c r="I3113">
        <v>3060</v>
      </c>
      <c r="J3113" s="6">
        <v>3</v>
      </c>
      <c r="K3113">
        <v>2</v>
      </c>
      <c r="L3113" s="6">
        <v>2</v>
      </c>
      <c r="M3113">
        <v>297</v>
      </c>
      <c r="N3113">
        <v>133</v>
      </c>
      <c r="O3113">
        <v>2012</v>
      </c>
      <c r="P3113" s="5" t="s">
        <v>3235</v>
      </c>
      <c r="Q3113">
        <v>-37.699399999999997</v>
      </c>
      <c r="R3113">
        <v>144.96860000000001</v>
      </c>
      <c r="S3113" t="s">
        <v>22</v>
      </c>
      <c r="T3113">
        <v>5070</v>
      </c>
      <c r="U3113">
        <f t="shared" si="97"/>
        <v>4</v>
      </c>
    </row>
    <row r="3114" spans="1:21" x14ac:dyDescent="0.35">
      <c r="A3114" t="s">
        <v>3259</v>
      </c>
      <c r="B3114" t="s">
        <v>3284</v>
      </c>
      <c r="C3114" s="5">
        <v>3</v>
      </c>
      <c r="D3114" t="s">
        <v>20</v>
      </c>
      <c r="E3114">
        <v>640000</v>
      </c>
      <c r="F3114" s="7">
        <v>42791</v>
      </c>
      <c r="G3114" s="4">
        <f t="shared" si="96"/>
        <v>2017</v>
      </c>
      <c r="H3114">
        <v>12.4</v>
      </c>
      <c r="I3114">
        <v>3060</v>
      </c>
      <c r="J3114" s="6">
        <v>3</v>
      </c>
      <c r="K3114">
        <v>1</v>
      </c>
      <c r="L3114" s="6">
        <v>4</v>
      </c>
      <c r="M3114">
        <v>533</v>
      </c>
      <c r="N3114">
        <v>135</v>
      </c>
      <c r="O3114">
        <v>1965</v>
      </c>
      <c r="P3114" s="5" t="s">
        <v>3235</v>
      </c>
      <c r="Q3114">
        <v>-37.698500000000003</v>
      </c>
      <c r="R3114">
        <v>144.9778</v>
      </c>
      <c r="S3114" t="s">
        <v>22</v>
      </c>
      <c r="T3114">
        <v>5070</v>
      </c>
      <c r="U3114">
        <f t="shared" si="97"/>
        <v>52</v>
      </c>
    </row>
    <row r="3115" spans="1:21" x14ac:dyDescent="0.35">
      <c r="A3115" t="s">
        <v>3259</v>
      </c>
      <c r="B3115" t="s">
        <v>3285</v>
      </c>
      <c r="C3115" s="5">
        <v>2</v>
      </c>
      <c r="D3115" t="s">
        <v>20</v>
      </c>
      <c r="E3115">
        <v>575000</v>
      </c>
      <c r="F3115" s="7">
        <v>42548</v>
      </c>
      <c r="G3115" s="4">
        <f t="shared" si="96"/>
        <v>2016</v>
      </c>
      <c r="H3115">
        <v>12.4</v>
      </c>
      <c r="I3115">
        <v>3060</v>
      </c>
      <c r="J3115" s="6">
        <v>2</v>
      </c>
      <c r="K3115">
        <v>1</v>
      </c>
      <c r="L3115" s="6">
        <v>2</v>
      </c>
      <c r="M3115">
        <v>621</v>
      </c>
      <c r="N3115">
        <v>109</v>
      </c>
      <c r="O3115">
        <v>1960</v>
      </c>
      <c r="P3115" s="5" t="s">
        <v>3235</v>
      </c>
      <c r="Q3115">
        <v>-37.7164</v>
      </c>
      <c r="R3115">
        <v>144.9666</v>
      </c>
      <c r="S3115" t="s">
        <v>22</v>
      </c>
      <c r="T3115">
        <v>5070</v>
      </c>
      <c r="U3115">
        <f t="shared" si="97"/>
        <v>56</v>
      </c>
    </row>
    <row r="3116" spans="1:21" x14ac:dyDescent="0.35">
      <c r="A3116" t="s">
        <v>3259</v>
      </c>
      <c r="B3116" t="s">
        <v>3286</v>
      </c>
      <c r="C3116" s="5">
        <v>4</v>
      </c>
      <c r="D3116" t="s">
        <v>20</v>
      </c>
      <c r="E3116">
        <v>562000</v>
      </c>
      <c r="F3116" s="7">
        <v>42548</v>
      </c>
      <c r="G3116" s="4">
        <f t="shared" si="96"/>
        <v>2016</v>
      </c>
      <c r="H3116">
        <v>12.4</v>
      </c>
      <c r="I3116">
        <v>3060</v>
      </c>
      <c r="J3116" s="6">
        <v>4</v>
      </c>
      <c r="K3116">
        <v>2</v>
      </c>
      <c r="L3116" s="6">
        <v>2</v>
      </c>
      <c r="M3116">
        <v>374</v>
      </c>
      <c r="N3116">
        <v>136</v>
      </c>
      <c r="O3116">
        <v>2005</v>
      </c>
      <c r="P3116" s="5" t="s">
        <v>3235</v>
      </c>
      <c r="Q3116">
        <v>-37.705599999999997</v>
      </c>
      <c r="R3116">
        <v>144.96709999999999</v>
      </c>
      <c r="S3116" t="s">
        <v>22</v>
      </c>
      <c r="T3116">
        <v>5070</v>
      </c>
      <c r="U3116">
        <f t="shared" si="97"/>
        <v>11</v>
      </c>
    </row>
    <row r="3117" spans="1:21" x14ac:dyDescent="0.35">
      <c r="A3117" t="s">
        <v>3259</v>
      </c>
      <c r="B3117" t="s">
        <v>3287</v>
      </c>
      <c r="C3117" s="5">
        <v>3</v>
      </c>
      <c r="D3117" t="s">
        <v>20</v>
      </c>
      <c r="E3117">
        <v>620000</v>
      </c>
      <c r="F3117" s="7">
        <v>42548</v>
      </c>
      <c r="G3117" s="4">
        <f t="shared" si="96"/>
        <v>2016</v>
      </c>
      <c r="H3117">
        <v>12.4</v>
      </c>
      <c r="I3117">
        <v>3060</v>
      </c>
      <c r="J3117" s="6">
        <v>3</v>
      </c>
      <c r="K3117">
        <v>1</v>
      </c>
      <c r="L3117" s="6">
        <v>2</v>
      </c>
      <c r="M3117">
        <v>604</v>
      </c>
      <c r="N3117">
        <v>190</v>
      </c>
      <c r="O3117">
        <v>1970</v>
      </c>
      <c r="P3117" s="5" t="s">
        <v>3235</v>
      </c>
      <c r="Q3117">
        <v>-37.697800000000001</v>
      </c>
      <c r="R3117">
        <v>144.96860000000001</v>
      </c>
      <c r="S3117" t="s">
        <v>22</v>
      </c>
      <c r="T3117">
        <v>5070</v>
      </c>
      <c r="U3117">
        <f t="shared" si="97"/>
        <v>46</v>
      </c>
    </row>
    <row r="3118" spans="1:21" x14ac:dyDescent="0.35">
      <c r="A3118" t="s">
        <v>3259</v>
      </c>
      <c r="B3118" t="s">
        <v>3288</v>
      </c>
      <c r="C3118" s="5">
        <v>3</v>
      </c>
      <c r="D3118" t="s">
        <v>20</v>
      </c>
      <c r="E3118">
        <v>652500</v>
      </c>
      <c r="F3118" s="7">
        <v>42701</v>
      </c>
      <c r="G3118" s="4">
        <f t="shared" si="96"/>
        <v>2016</v>
      </c>
      <c r="H3118">
        <v>12.4</v>
      </c>
      <c r="I3118">
        <v>3060</v>
      </c>
      <c r="J3118" s="6">
        <v>3</v>
      </c>
      <c r="K3118">
        <v>1</v>
      </c>
      <c r="L3118" s="6">
        <v>1</v>
      </c>
      <c r="M3118">
        <v>592</v>
      </c>
      <c r="N3118">
        <v>113</v>
      </c>
      <c r="O3118">
        <v>1960</v>
      </c>
      <c r="P3118" s="5" t="s">
        <v>3235</v>
      </c>
      <c r="Q3118">
        <v>-37.696800000000003</v>
      </c>
      <c r="R3118">
        <v>144.9674</v>
      </c>
      <c r="S3118" t="s">
        <v>22</v>
      </c>
      <c r="T3118">
        <v>5070</v>
      </c>
      <c r="U3118">
        <f t="shared" si="97"/>
        <v>56</v>
      </c>
    </row>
    <row r="3119" spans="1:21" x14ac:dyDescent="0.35">
      <c r="A3119" t="s">
        <v>3259</v>
      </c>
      <c r="B3119" t="s">
        <v>3289</v>
      </c>
      <c r="C3119" s="5">
        <v>4</v>
      </c>
      <c r="D3119" t="s">
        <v>20</v>
      </c>
      <c r="E3119">
        <v>1010000</v>
      </c>
      <c r="F3119" s="7">
        <v>42518</v>
      </c>
      <c r="G3119" s="4">
        <f t="shared" si="96"/>
        <v>2016</v>
      </c>
      <c r="H3119">
        <v>12.4</v>
      </c>
      <c r="I3119">
        <v>3060</v>
      </c>
      <c r="J3119" s="6">
        <v>4</v>
      </c>
      <c r="K3119">
        <v>2</v>
      </c>
      <c r="L3119" s="6">
        <v>2</v>
      </c>
      <c r="M3119">
        <v>607</v>
      </c>
      <c r="N3119">
        <v>338</v>
      </c>
      <c r="O3119">
        <v>2015</v>
      </c>
      <c r="P3119" s="5" t="s">
        <v>3235</v>
      </c>
      <c r="Q3119">
        <v>-37.716000000000001</v>
      </c>
      <c r="R3119">
        <v>144.96629999999999</v>
      </c>
      <c r="S3119" t="s">
        <v>22</v>
      </c>
      <c r="T3119">
        <v>5070</v>
      </c>
      <c r="U3119">
        <f t="shared" si="97"/>
        <v>1</v>
      </c>
    </row>
    <row r="3120" spans="1:21" x14ac:dyDescent="0.35">
      <c r="A3120" t="s">
        <v>3259</v>
      </c>
      <c r="B3120" t="s">
        <v>3290</v>
      </c>
      <c r="C3120" s="5">
        <v>3</v>
      </c>
      <c r="D3120" t="s">
        <v>29</v>
      </c>
      <c r="E3120">
        <v>492000</v>
      </c>
      <c r="F3120" s="7">
        <v>42610</v>
      </c>
      <c r="G3120" s="4">
        <f t="shared" si="96"/>
        <v>2016</v>
      </c>
      <c r="H3120">
        <v>12.4</v>
      </c>
      <c r="I3120">
        <v>3060</v>
      </c>
      <c r="J3120" s="6">
        <v>3</v>
      </c>
      <c r="K3120">
        <v>1</v>
      </c>
      <c r="L3120" s="6">
        <v>1</v>
      </c>
      <c r="M3120">
        <v>208</v>
      </c>
      <c r="N3120">
        <v>107</v>
      </c>
      <c r="O3120">
        <v>2011</v>
      </c>
      <c r="P3120" s="5" t="s">
        <v>3235</v>
      </c>
      <c r="Q3120">
        <v>-37.709200000000003</v>
      </c>
      <c r="R3120">
        <v>144.96950000000001</v>
      </c>
      <c r="S3120" t="s">
        <v>22</v>
      </c>
      <c r="T3120">
        <v>5070</v>
      </c>
      <c r="U3120">
        <f t="shared" si="97"/>
        <v>5</v>
      </c>
    </row>
    <row r="3121" spans="1:21" x14ac:dyDescent="0.35">
      <c r="A3121" t="s">
        <v>3259</v>
      </c>
      <c r="B3121" t="s">
        <v>3291</v>
      </c>
      <c r="C3121" s="5">
        <v>3</v>
      </c>
      <c r="D3121" t="s">
        <v>24</v>
      </c>
      <c r="E3121">
        <v>422500</v>
      </c>
      <c r="F3121" s="7">
        <v>42581</v>
      </c>
      <c r="G3121" s="4">
        <f t="shared" si="96"/>
        <v>2016</v>
      </c>
      <c r="H3121">
        <v>12.4</v>
      </c>
      <c r="I3121">
        <v>3060</v>
      </c>
      <c r="J3121" s="6">
        <v>3</v>
      </c>
      <c r="K3121">
        <v>2</v>
      </c>
      <c r="L3121" s="6">
        <v>1</v>
      </c>
      <c r="M3121">
        <v>195</v>
      </c>
      <c r="N3121">
        <v>91</v>
      </c>
      <c r="O3121">
        <v>2000</v>
      </c>
      <c r="P3121" s="5" t="s">
        <v>3235</v>
      </c>
      <c r="Q3121">
        <v>-37.706200000000003</v>
      </c>
      <c r="R3121">
        <v>144.96879999999999</v>
      </c>
      <c r="S3121" t="s">
        <v>22</v>
      </c>
      <c r="T3121">
        <v>5070</v>
      </c>
      <c r="U3121">
        <f t="shared" si="97"/>
        <v>16</v>
      </c>
    </row>
    <row r="3122" spans="1:21" x14ac:dyDescent="0.35">
      <c r="A3122" t="s">
        <v>3292</v>
      </c>
      <c r="B3122" t="s">
        <v>3293</v>
      </c>
      <c r="C3122" s="5">
        <v>3</v>
      </c>
      <c r="D3122" t="s">
        <v>20</v>
      </c>
      <c r="E3122">
        <v>1865000</v>
      </c>
      <c r="F3122" s="7">
        <v>42798</v>
      </c>
      <c r="G3122" s="4">
        <f t="shared" si="96"/>
        <v>2017</v>
      </c>
      <c r="H3122">
        <v>7.5</v>
      </c>
      <c r="I3122">
        <v>3123</v>
      </c>
      <c r="J3122" s="6">
        <v>3</v>
      </c>
      <c r="K3122">
        <v>2</v>
      </c>
      <c r="L3122" s="6">
        <v>2</v>
      </c>
      <c r="M3122">
        <v>431</v>
      </c>
      <c r="N3122">
        <v>120</v>
      </c>
      <c r="O3122">
        <v>1950</v>
      </c>
      <c r="P3122" s="5" t="s">
        <v>227</v>
      </c>
      <c r="Q3122">
        <v>-37.826900000000002</v>
      </c>
      <c r="R3122">
        <v>145.0496</v>
      </c>
      <c r="S3122" t="s">
        <v>78</v>
      </c>
      <c r="T3122">
        <v>6482</v>
      </c>
      <c r="U3122">
        <f t="shared" si="97"/>
        <v>67</v>
      </c>
    </row>
    <row r="3123" spans="1:21" x14ac:dyDescent="0.35">
      <c r="A3123" t="s">
        <v>3292</v>
      </c>
      <c r="B3123" t="s">
        <v>3294</v>
      </c>
      <c r="C3123" s="5">
        <v>5</v>
      </c>
      <c r="D3123" t="s">
        <v>20</v>
      </c>
      <c r="E3123">
        <v>1700000</v>
      </c>
      <c r="F3123" s="7">
        <v>42588</v>
      </c>
      <c r="G3123" s="4">
        <f t="shared" si="96"/>
        <v>2016</v>
      </c>
      <c r="H3123">
        <v>7.5</v>
      </c>
      <c r="I3123">
        <v>3123</v>
      </c>
      <c r="J3123" s="6">
        <v>5</v>
      </c>
      <c r="K3123">
        <v>3</v>
      </c>
      <c r="L3123" s="6">
        <v>2</v>
      </c>
      <c r="M3123">
        <v>431</v>
      </c>
      <c r="N3123">
        <v>203</v>
      </c>
      <c r="O3123">
        <v>1920</v>
      </c>
      <c r="P3123" s="5" t="s">
        <v>227</v>
      </c>
      <c r="Q3123">
        <v>-37.825000000000003</v>
      </c>
      <c r="R3123">
        <v>145.05359999999999</v>
      </c>
      <c r="S3123" t="s">
        <v>78</v>
      </c>
      <c r="T3123">
        <v>6482</v>
      </c>
      <c r="U3123">
        <f t="shared" si="97"/>
        <v>96</v>
      </c>
    </row>
    <row r="3124" spans="1:21" x14ac:dyDescent="0.35">
      <c r="A3124" t="s">
        <v>3292</v>
      </c>
      <c r="B3124" t="s">
        <v>3295</v>
      </c>
      <c r="C3124" s="5">
        <v>3</v>
      </c>
      <c r="D3124" t="s">
        <v>20</v>
      </c>
      <c r="E3124">
        <v>1450000</v>
      </c>
      <c r="F3124" s="7">
        <v>42497</v>
      </c>
      <c r="G3124" s="4">
        <f t="shared" si="96"/>
        <v>2016</v>
      </c>
      <c r="H3124">
        <v>7.5</v>
      </c>
      <c r="I3124">
        <v>3123</v>
      </c>
      <c r="J3124" s="6">
        <v>3</v>
      </c>
      <c r="K3124">
        <v>2</v>
      </c>
      <c r="L3124" s="6">
        <v>2</v>
      </c>
      <c r="M3124">
        <v>466</v>
      </c>
      <c r="N3124">
        <v>176</v>
      </c>
      <c r="O3124">
        <v>1915</v>
      </c>
      <c r="P3124" s="5" t="s">
        <v>227</v>
      </c>
      <c r="Q3124">
        <v>-37.830500000000001</v>
      </c>
      <c r="R3124">
        <v>145.04750000000001</v>
      </c>
      <c r="S3124" t="s">
        <v>78</v>
      </c>
      <c r="T3124">
        <v>6482</v>
      </c>
      <c r="U3124">
        <f t="shared" si="97"/>
        <v>101</v>
      </c>
    </row>
    <row r="3125" spans="1:21" x14ac:dyDescent="0.35">
      <c r="A3125" t="s">
        <v>3292</v>
      </c>
      <c r="B3125" t="s">
        <v>3297</v>
      </c>
      <c r="C3125" s="5">
        <v>3</v>
      </c>
      <c r="D3125" t="s">
        <v>29</v>
      </c>
      <c r="E3125">
        <v>1110000</v>
      </c>
      <c r="F3125" s="7">
        <v>42651</v>
      </c>
      <c r="G3125" s="4">
        <f t="shared" si="96"/>
        <v>2016</v>
      </c>
      <c r="H3125">
        <v>7.5</v>
      </c>
      <c r="I3125">
        <v>3123</v>
      </c>
      <c r="J3125" s="6">
        <v>3</v>
      </c>
      <c r="K3125">
        <v>2</v>
      </c>
      <c r="L3125" s="6">
        <v>2</v>
      </c>
      <c r="M3125">
        <v>94</v>
      </c>
      <c r="N3125">
        <v>169</v>
      </c>
      <c r="O3125">
        <v>2005</v>
      </c>
      <c r="P3125" s="5" t="s">
        <v>227</v>
      </c>
      <c r="Q3125">
        <v>-37.830199999999998</v>
      </c>
      <c r="R3125">
        <v>145.05250000000001</v>
      </c>
      <c r="S3125" t="s">
        <v>78</v>
      </c>
      <c r="T3125">
        <v>6482</v>
      </c>
      <c r="U3125">
        <f t="shared" si="97"/>
        <v>11</v>
      </c>
    </row>
    <row r="3126" spans="1:21" x14ac:dyDescent="0.35">
      <c r="A3126" t="s">
        <v>3292</v>
      </c>
      <c r="B3126" t="s">
        <v>3298</v>
      </c>
      <c r="C3126" s="5">
        <v>4</v>
      </c>
      <c r="D3126" t="s">
        <v>20</v>
      </c>
      <c r="E3126">
        <v>3100000</v>
      </c>
      <c r="F3126" s="7">
        <v>42623</v>
      </c>
      <c r="G3126" s="4">
        <f t="shared" si="96"/>
        <v>2016</v>
      </c>
      <c r="H3126">
        <v>7.5</v>
      </c>
      <c r="I3126">
        <v>3123</v>
      </c>
      <c r="J3126" s="6">
        <v>3</v>
      </c>
      <c r="K3126">
        <v>2</v>
      </c>
      <c r="L3126" s="6">
        <v>2</v>
      </c>
      <c r="M3126">
        <v>640</v>
      </c>
      <c r="N3126">
        <v>232</v>
      </c>
      <c r="O3126">
        <v>1907</v>
      </c>
      <c r="P3126" s="5" t="s">
        <v>227</v>
      </c>
      <c r="Q3126">
        <v>-37.826000000000001</v>
      </c>
      <c r="R3126">
        <v>145.0498</v>
      </c>
      <c r="S3126" t="s">
        <v>78</v>
      </c>
      <c r="T3126">
        <v>6482</v>
      </c>
      <c r="U3126">
        <f t="shared" si="97"/>
        <v>109</v>
      </c>
    </row>
    <row r="3127" spans="1:21" x14ac:dyDescent="0.35">
      <c r="A3127" t="s">
        <v>3292</v>
      </c>
      <c r="B3127" t="s">
        <v>3300</v>
      </c>
      <c r="C3127" s="5">
        <v>3</v>
      </c>
      <c r="D3127" t="s">
        <v>20</v>
      </c>
      <c r="E3127">
        <v>1700000</v>
      </c>
      <c r="F3127" s="7">
        <v>42623</v>
      </c>
      <c r="G3127" s="4">
        <f t="shared" si="96"/>
        <v>2016</v>
      </c>
      <c r="H3127">
        <v>7.5</v>
      </c>
      <c r="I3127">
        <v>3123</v>
      </c>
      <c r="J3127" s="6">
        <v>3</v>
      </c>
      <c r="K3127">
        <v>2</v>
      </c>
      <c r="L3127" s="6">
        <v>1</v>
      </c>
      <c r="M3127">
        <v>646</v>
      </c>
      <c r="N3127">
        <v>228</v>
      </c>
      <c r="O3127">
        <v>1980</v>
      </c>
      <c r="P3127" s="5" t="s">
        <v>227</v>
      </c>
      <c r="Q3127">
        <v>-37.8337</v>
      </c>
      <c r="R3127">
        <v>145.04689999999999</v>
      </c>
      <c r="S3127" t="s">
        <v>78</v>
      </c>
      <c r="T3127">
        <v>6482</v>
      </c>
      <c r="U3127">
        <f t="shared" si="97"/>
        <v>36</v>
      </c>
    </row>
    <row r="3128" spans="1:21" x14ac:dyDescent="0.35">
      <c r="A3128" t="s">
        <v>3292</v>
      </c>
      <c r="B3128" t="s">
        <v>3301</v>
      </c>
      <c r="C3128" s="5">
        <v>2</v>
      </c>
      <c r="D3128" t="s">
        <v>20</v>
      </c>
      <c r="E3128">
        <v>1585000</v>
      </c>
      <c r="F3128" s="7">
        <v>42714</v>
      </c>
      <c r="G3128" s="4">
        <f t="shared" si="96"/>
        <v>2016</v>
      </c>
      <c r="H3128">
        <v>7.5</v>
      </c>
      <c r="I3128">
        <v>3123</v>
      </c>
      <c r="J3128" s="6">
        <v>2</v>
      </c>
      <c r="K3128">
        <v>1</v>
      </c>
      <c r="L3128" s="6">
        <v>2</v>
      </c>
      <c r="M3128">
        <v>390</v>
      </c>
      <c r="N3128">
        <v>102</v>
      </c>
      <c r="O3128">
        <v>1935</v>
      </c>
      <c r="P3128" s="5" t="s">
        <v>227</v>
      </c>
      <c r="Q3128">
        <v>-37.8322</v>
      </c>
      <c r="R3128">
        <v>145.04859999999999</v>
      </c>
      <c r="S3128" t="s">
        <v>78</v>
      </c>
      <c r="T3128">
        <v>6482</v>
      </c>
      <c r="U3128">
        <f t="shared" si="97"/>
        <v>81</v>
      </c>
    </row>
    <row r="3129" spans="1:21" x14ac:dyDescent="0.35">
      <c r="A3129" t="s">
        <v>3292</v>
      </c>
      <c r="B3129" t="s">
        <v>3302</v>
      </c>
      <c r="C3129" s="5">
        <v>3</v>
      </c>
      <c r="D3129" t="s">
        <v>24</v>
      </c>
      <c r="E3129">
        <v>935000</v>
      </c>
      <c r="F3129" s="7">
        <v>42714</v>
      </c>
      <c r="G3129" s="4">
        <f t="shared" si="96"/>
        <v>2016</v>
      </c>
      <c r="H3129">
        <v>7.5</v>
      </c>
      <c r="I3129">
        <v>3123</v>
      </c>
      <c r="J3129" s="6">
        <v>3</v>
      </c>
      <c r="K3129">
        <v>2</v>
      </c>
      <c r="L3129" s="6">
        <v>1</v>
      </c>
      <c r="M3129">
        <v>144</v>
      </c>
      <c r="N3129">
        <v>107</v>
      </c>
      <c r="O3129">
        <v>1975</v>
      </c>
      <c r="P3129" s="5" t="s">
        <v>227</v>
      </c>
      <c r="Q3129">
        <v>-37.843499999999999</v>
      </c>
      <c r="R3129">
        <v>145.0497</v>
      </c>
      <c r="S3129" t="s">
        <v>78</v>
      </c>
      <c r="T3129">
        <v>6482</v>
      </c>
      <c r="U3129">
        <f t="shared" si="97"/>
        <v>41</v>
      </c>
    </row>
    <row r="3130" spans="1:21" x14ac:dyDescent="0.35">
      <c r="A3130" t="s">
        <v>3292</v>
      </c>
      <c r="B3130" t="s">
        <v>3303</v>
      </c>
      <c r="C3130" s="5">
        <v>4</v>
      </c>
      <c r="D3130" t="s">
        <v>20</v>
      </c>
      <c r="E3130">
        <v>2800000</v>
      </c>
      <c r="F3130" s="7">
        <v>42686</v>
      </c>
      <c r="G3130" s="4">
        <f t="shared" si="96"/>
        <v>2016</v>
      </c>
      <c r="H3130">
        <v>7.5</v>
      </c>
      <c r="I3130">
        <v>3123</v>
      </c>
      <c r="J3130" s="6">
        <v>4</v>
      </c>
      <c r="K3130">
        <v>1</v>
      </c>
      <c r="L3130" s="6">
        <v>2</v>
      </c>
      <c r="M3130">
        <v>764</v>
      </c>
      <c r="N3130">
        <v>171</v>
      </c>
      <c r="O3130">
        <v>1940</v>
      </c>
      <c r="P3130" s="5" t="s">
        <v>227</v>
      </c>
      <c r="Q3130">
        <v>-37.837400000000002</v>
      </c>
      <c r="R3130">
        <v>145.04859999999999</v>
      </c>
      <c r="S3130" t="s">
        <v>78</v>
      </c>
      <c r="T3130">
        <v>6482</v>
      </c>
      <c r="U3130">
        <f t="shared" si="97"/>
        <v>76</v>
      </c>
    </row>
    <row r="3131" spans="1:21" x14ac:dyDescent="0.35">
      <c r="A3131" t="s">
        <v>3292</v>
      </c>
      <c r="B3131" t="s">
        <v>3304</v>
      </c>
      <c r="C3131" s="5">
        <v>5</v>
      </c>
      <c r="D3131" t="s">
        <v>20</v>
      </c>
      <c r="E3131">
        <v>2250000</v>
      </c>
      <c r="F3131" s="7">
        <v>42504</v>
      </c>
      <c r="G3131" s="4">
        <f t="shared" si="96"/>
        <v>2016</v>
      </c>
      <c r="H3131">
        <v>7.5</v>
      </c>
      <c r="I3131">
        <v>3123</v>
      </c>
      <c r="J3131" s="6">
        <v>5</v>
      </c>
      <c r="K3131">
        <v>2</v>
      </c>
      <c r="L3131" s="6">
        <v>2</v>
      </c>
      <c r="M3131">
        <v>452</v>
      </c>
      <c r="N3131">
        <v>319</v>
      </c>
      <c r="O3131">
        <v>1902</v>
      </c>
      <c r="P3131" s="5" t="s">
        <v>227</v>
      </c>
      <c r="Q3131">
        <v>-37.822299999999998</v>
      </c>
      <c r="R3131">
        <v>145.04939999999999</v>
      </c>
      <c r="S3131" t="s">
        <v>78</v>
      </c>
      <c r="T3131">
        <v>6482</v>
      </c>
      <c r="U3131">
        <f t="shared" si="97"/>
        <v>114</v>
      </c>
    </row>
    <row r="3132" spans="1:21" x14ac:dyDescent="0.35">
      <c r="A3132" t="s">
        <v>3292</v>
      </c>
      <c r="B3132" t="s">
        <v>3305</v>
      </c>
      <c r="C3132" s="5">
        <v>4</v>
      </c>
      <c r="D3132" t="s">
        <v>20</v>
      </c>
      <c r="E3132">
        <v>2381000</v>
      </c>
      <c r="F3132" s="7">
        <v>42658</v>
      </c>
      <c r="G3132" s="4">
        <f t="shared" si="96"/>
        <v>2016</v>
      </c>
      <c r="H3132">
        <v>7.5</v>
      </c>
      <c r="I3132">
        <v>3123</v>
      </c>
      <c r="J3132" s="6">
        <v>4</v>
      </c>
      <c r="K3132">
        <v>2</v>
      </c>
      <c r="L3132" s="6">
        <v>2</v>
      </c>
      <c r="M3132">
        <v>457</v>
      </c>
      <c r="N3132">
        <v>166</v>
      </c>
      <c r="O3132">
        <v>1900</v>
      </c>
      <c r="P3132" s="5" t="s">
        <v>227</v>
      </c>
      <c r="Q3132">
        <v>-37.833199999999998</v>
      </c>
      <c r="R3132">
        <v>145.0461</v>
      </c>
      <c r="S3132" t="s">
        <v>78</v>
      </c>
      <c r="T3132">
        <v>6482</v>
      </c>
      <c r="U3132">
        <f t="shared" si="97"/>
        <v>116</v>
      </c>
    </row>
    <row r="3133" spans="1:21" x14ac:dyDescent="0.35">
      <c r="A3133" t="s">
        <v>3292</v>
      </c>
      <c r="B3133" t="s">
        <v>3306</v>
      </c>
      <c r="C3133" s="5">
        <v>4</v>
      </c>
      <c r="D3133" t="s">
        <v>29</v>
      </c>
      <c r="E3133">
        <v>1738000</v>
      </c>
      <c r="F3133" s="7">
        <v>42658</v>
      </c>
      <c r="G3133" s="4">
        <f t="shared" si="96"/>
        <v>2016</v>
      </c>
      <c r="H3133">
        <v>7.5</v>
      </c>
      <c r="I3133">
        <v>3123</v>
      </c>
      <c r="J3133" s="6">
        <v>4</v>
      </c>
      <c r="K3133">
        <v>3</v>
      </c>
      <c r="L3133" s="6">
        <v>2</v>
      </c>
      <c r="M3133">
        <v>324</v>
      </c>
      <c r="N3133">
        <v>241</v>
      </c>
      <c r="O3133">
        <v>2002</v>
      </c>
      <c r="P3133" s="5" t="s">
        <v>227</v>
      </c>
      <c r="Q3133">
        <v>-37.834800000000001</v>
      </c>
      <c r="R3133">
        <v>145.05029999999999</v>
      </c>
      <c r="S3133" t="s">
        <v>78</v>
      </c>
      <c r="T3133">
        <v>6482</v>
      </c>
      <c r="U3133">
        <f t="shared" si="97"/>
        <v>14</v>
      </c>
    </row>
    <row r="3134" spans="1:21" x14ac:dyDescent="0.35">
      <c r="A3134" t="s">
        <v>3292</v>
      </c>
      <c r="B3134" t="s">
        <v>3307</v>
      </c>
      <c r="C3134" s="5">
        <v>3</v>
      </c>
      <c r="D3134" t="s">
        <v>20</v>
      </c>
      <c r="E3134">
        <v>1420000</v>
      </c>
      <c r="F3134" s="7">
        <v>42630</v>
      </c>
      <c r="G3134" s="4">
        <f t="shared" si="96"/>
        <v>2016</v>
      </c>
      <c r="H3134">
        <v>7.5</v>
      </c>
      <c r="I3134">
        <v>3123</v>
      </c>
      <c r="J3134" s="6">
        <v>3</v>
      </c>
      <c r="K3134">
        <v>1</v>
      </c>
      <c r="L3134" s="6">
        <v>2</v>
      </c>
      <c r="M3134">
        <v>362</v>
      </c>
      <c r="N3134">
        <v>130</v>
      </c>
      <c r="O3134">
        <v>1910</v>
      </c>
      <c r="P3134" s="5" t="s">
        <v>227</v>
      </c>
      <c r="Q3134">
        <v>-37.8337</v>
      </c>
      <c r="R3134">
        <v>145.0504</v>
      </c>
      <c r="S3134" t="s">
        <v>78</v>
      </c>
      <c r="T3134">
        <v>6482</v>
      </c>
      <c r="U3134">
        <f t="shared" si="97"/>
        <v>106</v>
      </c>
    </row>
    <row r="3135" spans="1:21" x14ac:dyDescent="0.35">
      <c r="A3135" t="s">
        <v>3292</v>
      </c>
      <c r="B3135" t="s">
        <v>3308</v>
      </c>
      <c r="C3135" s="5">
        <v>2</v>
      </c>
      <c r="D3135" t="s">
        <v>20</v>
      </c>
      <c r="E3135">
        <v>1335000</v>
      </c>
      <c r="F3135" s="7">
        <v>42630</v>
      </c>
      <c r="G3135" s="4">
        <f t="shared" si="96"/>
        <v>2016</v>
      </c>
      <c r="H3135">
        <v>7.5</v>
      </c>
      <c r="I3135">
        <v>3123</v>
      </c>
      <c r="J3135" s="6">
        <v>2</v>
      </c>
      <c r="K3135">
        <v>1</v>
      </c>
      <c r="L3135" s="6">
        <v>0</v>
      </c>
      <c r="M3135">
        <v>229</v>
      </c>
      <c r="N3135">
        <v>70</v>
      </c>
      <c r="O3135">
        <v>1900</v>
      </c>
      <c r="P3135" s="5" t="s">
        <v>227</v>
      </c>
      <c r="Q3135">
        <v>-37.826500000000003</v>
      </c>
      <c r="R3135">
        <v>145.04839999999999</v>
      </c>
      <c r="S3135" t="s">
        <v>78</v>
      </c>
      <c r="T3135">
        <v>6482</v>
      </c>
      <c r="U3135">
        <f t="shared" si="97"/>
        <v>116</v>
      </c>
    </row>
    <row r="3136" spans="1:21" x14ac:dyDescent="0.35">
      <c r="A3136" t="s">
        <v>3292</v>
      </c>
      <c r="B3136" t="s">
        <v>3293</v>
      </c>
      <c r="C3136" s="5">
        <v>3</v>
      </c>
      <c r="D3136" t="s">
        <v>20</v>
      </c>
      <c r="E3136">
        <v>1825000</v>
      </c>
      <c r="F3136" s="7">
        <v>42630</v>
      </c>
      <c r="G3136" s="4">
        <f t="shared" si="96"/>
        <v>2016</v>
      </c>
      <c r="H3136">
        <v>7.5</v>
      </c>
      <c r="I3136">
        <v>3123</v>
      </c>
      <c r="J3136" s="6">
        <v>3</v>
      </c>
      <c r="K3136">
        <v>2</v>
      </c>
      <c r="L3136" s="6">
        <v>2</v>
      </c>
      <c r="M3136">
        <v>431</v>
      </c>
      <c r="N3136">
        <v>120</v>
      </c>
      <c r="O3136">
        <v>1950</v>
      </c>
      <c r="P3136" s="5" t="s">
        <v>227</v>
      </c>
      <c r="Q3136">
        <v>-37.826900000000002</v>
      </c>
      <c r="R3136">
        <v>145.0496</v>
      </c>
      <c r="S3136" t="s">
        <v>78</v>
      </c>
      <c r="T3136">
        <v>6482</v>
      </c>
      <c r="U3136">
        <f t="shared" si="97"/>
        <v>66</v>
      </c>
    </row>
    <row r="3137" spans="1:21" x14ac:dyDescent="0.35">
      <c r="A3137" t="s">
        <v>3292</v>
      </c>
      <c r="B3137" t="s">
        <v>3309</v>
      </c>
      <c r="C3137" s="5">
        <v>2</v>
      </c>
      <c r="D3137" t="s">
        <v>24</v>
      </c>
      <c r="E3137">
        <v>840000</v>
      </c>
      <c r="F3137" s="7">
        <v>42812</v>
      </c>
      <c r="G3137" s="4">
        <f t="shared" si="96"/>
        <v>2017</v>
      </c>
      <c r="H3137">
        <v>7.5</v>
      </c>
      <c r="I3137">
        <v>3123</v>
      </c>
      <c r="J3137" s="6">
        <v>2</v>
      </c>
      <c r="K3137">
        <v>1</v>
      </c>
      <c r="L3137" s="6">
        <v>1</v>
      </c>
      <c r="M3137">
        <v>150</v>
      </c>
      <c r="N3137">
        <v>99</v>
      </c>
      <c r="O3137">
        <v>1969</v>
      </c>
      <c r="P3137" s="5" t="s">
        <v>227</v>
      </c>
      <c r="Q3137">
        <v>-37.844000000000001</v>
      </c>
      <c r="R3137">
        <v>145.0496</v>
      </c>
      <c r="S3137" t="s">
        <v>78</v>
      </c>
      <c r="T3137">
        <v>6482</v>
      </c>
      <c r="U3137">
        <f t="shared" si="97"/>
        <v>48</v>
      </c>
    </row>
    <row r="3138" spans="1:21" x14ac:dyDescent="0.35">
      <c r="A3138" t="s">
        <v>3292</v>
      </c>
      <c r="B3138" t="s">
        <v>3310</v>
      </c>
      <c r="C3138" s="5">
        <v>5</v>
      </c>
      <c r="D3138" t="s">
        <v>20</v>
      </c>
      <c r="E3138">
        <v>3500000</v>
      </c>
      <c r="F3138" s="7">
        <v>42539</v>
      </c>
      <c r="G3138" s="4">
        <f t="shared" si="96"/>
        <v>2016</v>
      </c>
      <c r="H3138">
        <v>7.5</v>
      </c>
      <c r="I3138">
        <v>3123</v>
      </c>
      <c r="J3138" s="6">
        <v>4</v>
      </c>
      <c r="K3138">
        <v>2</v>
      </c>
      <c r="L3138" s="6">
        <v>2</v>
      </c>
      <c r="M3138">
        <v>1250</v>
      </c>
      <c r="N3138">
        <v>360</v>
      </c>
      <c r="O3138">
        <v>2000</v>
      </c>
      <c r="P3138" s="5" t="s">
        <v>227</v>
      </c>
      <c r="Q3138">
        <v>-37.8245</v>
      </c>
      <c r="R3138">
        <v>145.05240000000001</v>
      </c>
      <c r="S3138" t="s">
        <v>78</v>
      </c>
      <c r="T3138">
        <v>6482</v>
      </c>
      <c r="U3138">
        <f t="shared" si="97"/>
        <v>16</v>
      </c>
    </row>
    <row r="3139" spans="1:21" x14ac:dyDescent="0.35">
      <c r="A3139" t="s">
        <v>3292</v>
      </c>
      <c r="B3139" t="s">
        <v>3311</v>
      </c>
      <c r="C3139" s="5">
        <v>3</v>
      </c>
      <c r="D3139" t="s">
        <v>20</v>
      </c>
      <c r="E3139">
        <v>1320000</v>
      </c>
      <c r="F3139" s="7">
        <v>42539</v>
      </c>
      <c r="G3139" s="4">
        <f t="shared" ref="G3139:G3202" si="98">YEAR(F3139)</f>
        <v>2016</v>
      </c>
      <c r="H3139">
        <v>7.5</v>
      </c>
      <c r="I3139">
        <v>3123</v>
      </c>
      <c r="J3139" s="6">
        <v>3</v>
      </c>
      <c r="K3139">
        <v>2</v>
      </c>
      <c r="L3139" s="6">
        <v>1</v>
      </c>
      <c r="M3139">
        <v>213</v>
      </c>
      <c r="N3139">
        <v>162</v>
      </c>
      <c r="O3139">
        <v>1890</v>
      </c>
      <c r="P3139" s="5" t="s">
        <v>227</v>
      </c>
      <c r="Q3139">
        <v>-37.830199999999998</v>
      </c>
      <c r="R3139">
        <v>145.05420000000001</v>
      </c>
      <c r="S3139" t="s">
        <v>78</v>
      </c>
      <c r="T3139">
        <v>6482</v>
      </c>
      <c r="U3139">
        <f t="shared" ref="U3139:U3202" si="99">G:G-O:O</f>
        <v>126</v>
      </c>
    </row>
    <row r="3140" spans="1:21" x14ac:dyDescent="0.35">
      <c r="A3140" t="s">
        <v>3292</v>
      </c>
      <c r="B3140" t="s">
        <v>3312</v>
      </c>
      <c r="C3140" s="5">
        <v>3</v>
      </c>
      <c r="D3140" t="s">
        <v>20</v>
      </c>
      <c r="E3140">
        <v>1890000</v>
      </c>
      <c r="F3140" s="7">
        <v>42539</v>
      </c>
      <c r="G3140" s="4">
        <f t="shared" si="98"/>
        <v>2016</v>
      </c>
      <c r="H3140">
        <v>7.5</v>
      </c>
      <c r="I3140">
        <v>3123</v>
      </c>
      <c r="J3140" s="6">
        <v>3</v>
      </c>
      <c r="K3140">
        <v>1</v>
      </c>
      <c r="L3140" s="6">
        <v>2</v>
      </c>
      <c r="M3140">
        <v>477</v>
      </c>
      <c r="N3140">
        <v>173</v>
      </c>
      <c r="O3140">
        <v>1880</v>
      </c>
      <c r="P3140" s="5" t="s">
        <v>227</v>
      </c>
      <c r="Q3140">
        <v>-37.825699999999998</v>
      </c>
      <c r="R3140">
        <v>145.0514</v>
      </c>
      <c r="S3140" t="s">
        <v>78</v>
      </c>
      <c r="T3140">
        <v>6482</v>
      </c>
      <c r="U3140">
        <f t="shared" si="99"/>
        <v>136</v>
      </c>
    </row>
    <row r="3141" spans="1:21" x14ac:dyDescent="0.35">
      <c r="A3141" t="s">
        <v>3292</v>
      </c>
      <c r="B3141" t="s">
        <v>3313</v>
      </c>
      <c r="C3141" s="5">
        <v>4</v>
      </c>
      <c r="D3141" t="s">
        <v>20</v>
      </c>
      <c r="E3141">
        <v>2450000</v>
      </c>
      <c r="F3141" s="7">
        <v>42693</v>
      </c>
      <c r="G3141" s="4">
        <f t="shared" si="98"/>
        <v>2016</v>
      </c>
      <c r="H3141">
        <v>7.5</v>
      </c>
      <c r="I3141">
        <v>3123</v>
      </c>
      <c r="J3141" s="6">
        <v>4</v>
      </c>
      <c r="K3141">
        <v>2</v>
      </c>
      <c r="L3141" s="6">
        <v>1</v>
      </c>
      <c r="M3141">
        <v>697</v>
      </c>
      <c r="N3141">
        <v>172</v>
      </c>
      <c r="O3141">
        <v>1905</v>
      </c>
      <c r="P3141" s="5" t="s">
        <v>227</v>
      </c>
      <c r="Q3141">
        <v>-37.8307</v>
      </c>
      <c r="R3141">
        <v>145.0498</v>
      </c>
      <c r="S3141" t="s">
        <v>78</v>
      </c>
      <c r="T3141">
        <v>6482</v>
      </c>
      <c r="U3141">
        <f t="shared" si="99"/>
        <v>111</v>
      </c>
    </row>
    <row r="3142" spans="1:21" x14ac:dyDescent="0.35">
      <c r="A3142" t="s">
        <v>3292</v>
      </c>
      <c r="B3142" t="s">
        <v>3314</v>
      </c>
      <c r="C3142" s="5">
        <v>3</v>
      </c>
      <c r="D3142" t="s">
        <v>29</v>
      </c>
      <c r="E3142">
        <v>1590000</v>
      </c>
      <c r="F3142" s="7">
        <v>42693</v>
      </c>
      <c r="G3142" s="4">
        <f t="shared" si="98"/>
        <v>2016</v>
      </c>
      <c r="H3142">
        <v>7.5</v>
      </c>
      <c r="I3142">
        <v>3123</v>
      </c>
      <c r="J3142" s="6">
        <v>3</v>
      </c>
      <c r="K3142">
        <v>2</v>
      </c>
      <c r="L3142" s="6">
        <v>2</v>
      </c>
      <c r="M3142">
        <v>289</v>
      </c>
      <c r="N3142">
        <v>181</v>
      </c>
      <c r="O3142">
        <v>2010</v>
      </c>
      <c r="P3142" s="5" t="s">
        <v>227</v>
      </c>
      <c r="Q3142">
        <v>-37.845100000000002</v>
      </c>
      <c r="R3142">
        <v>145.05250000000001</v>
      </c>
      <c r="S3142" t="s">
        <v>78</v>
      </c>
      <c r="T3142">
        <v>6482</v>
      </c>
      <c r="U3142">
        <f t="shared" si="99"/>
        <v>6</v>
      </c>
    </row>
    <row r="3143" spans="1:21" x14ac:dyDescent="0.35">
      <c r="A3143" t="s">
        <v>3292</v>
      </c>
      <c r="B3143" t="s">
        <v>3315</v>
      </c>
      <c r="C3143" s="5">
        <v>4</v>
      </c>
      <c r="D3143" t="s">
        <v>20</v>
      </c>
      <c r="E3143">
        <v>2450000</v>
      </c>
      <c r="F3143" s="7">
        <v>42512</v>
      </c>
      <c r="G3143" s="4">
        <f t="shared" si="98"/>
        <v>2016</v>
      </c>
      <c r="H3143">
        <v>7.5</v>
      </c>
      <c r="I3143">
        <v>3123</v>
      </c>
      <c r="J3143" s="6">
        <v>3</v>
      </c>
      <c r="K3143">
        <v>3</v>
      </c>
      <c r="L3143" s="6">
        <v>2</v>
      </c>
      <c r="M3143">
        <v>523</v>
      </c>
      <c r="N3143">
        <v>316</v>
      </c>
      <c r="O3143">
        <v>1955</v>
      </c>
      <c r="P3143" s="5" t="s">
        <v>227</v>
      </c>
      <c r="Q3143">
        <v>-37.831899999999997</v>
      </c>
      <c r="R3143">
        <v>145.05029999999999</v>
      </c>
      <c r="S3143" t="s">
        <v>78</v>
      </c>
      <c r="T3143">
        <v>6482</v>
      </c>
      <c r="U3143">
        <f t="shared" si="99"/>
        <v>61</v>
      </c>
    </row>
    <row r="3144" spans="1:21" x14ac:dyDescent="0.35">
      <c r="A3144" t="s">
        <v>3292</v>
      </c>
      <c r="B3144" t="s">
        <v>3316</v>
      </c>
      <c r="C3144" s="5">
        <v>2</v>
      </c>
      <c r="D3144" t="s">
        <v>24</v>
      </c>
      <c r="E3144">
        <v>706000</v>
      </c>
      <c r="F3144" s="7">
        <v>42604</v>
      </c>
      <c r="G3144" s="4">
        <f t="shared" si="98"/>
        <v>2016</v>
      </c>
      <c r="H3144">
        <v>7.5</v>
      </c>
      <c r="I3144">
        <v>3123</v>
      </c>
      <c r="J3144" s="6">
        <v>2</v>
      </c>
      <c r="K3144">
        <v>1</v>
      </c>
      <c r="L3144" s="6">
        <v>1</v>
      </c>
      <c r="M3144">
        <v>172</v>
      </c>
      <c r="N3144">
        <v>90</v>
      </c>
      <c r="O3144">
        <v>1960</v>
      </c>
      <c r="P3144" s="5" t="s">
        <v>227</v>
      </c>
      <c r="Q3144">
        <v>-37.843699999999998</v>
      </c>
      <c r="R3144">
        <v>145.05359999999999</v>
      </c>
      <c r="S3144" t="s">
        <v>78</v>
      </c>
      <c r="T3144">
        <v>6482</v>
      </c>
      <c r="U3144">
        <f t="shared" si="99"/>
        <v>56</v>
      </c>
    </row>
    <row r="3145" spans="1:21" x14ac:dyDescent="0.35">
      <c r="A3145" t="s">
        <v>3292</v>
      </c>
      <c r="B3145" t="s">
        <v>3317</v>
      </c>
      <c r="C3145" s="5">
        <v>5</v>
      </c>
      <c r="D3145" t="s">
        <v>20</v>
      </c>
      <c r="E3145">
        <v>2500000</v>
      </c>
      <c r="F3145" s="7">
        <v>42604</v>
      </c>
      <c r="G3145" s="4">
        <f t="shared" si="98"/>
        <v>2016</v>
      </c>
      <c r="H3145">
        <v>7.5</v>
      </c>
      <c r="I3145">
        <v>3123</v>
      </c>
      <c r="J3145" s="6">
        <v>5</v>
      </c>
      <c r="K3145">
        <v>3</v>
      </c>
      <c r="L3145" s="6">
        <v>3</v>
      </c>
      <c r="M3145">
        <v>757</v>
      </c>
      <c r="N3145">
        <v>240</v>
      </c>
      <c r="O3145">
        <v>1925</v>
      </c>
      <c r="P3145" s="5" t="s">
        <v>227</v>
      </c>
      <c r="Q3145">
        <v>-37.817599999999999</v>
      </c>
      <c r="R3145">
        <v>145.0548</v>
      </c>
      <c r="S3145" t="s">
        <v>78</v>
      </c>
      <c r="T3145">
        <v>6482</v>
      </c>
      <c r="U3145">
        <f t="shared" si="99"/>
        <v>91</v>
      </c>
    </row>
    <row r="3146" spans="1:21" x14ac:dyDescent="0.35">
      <c r="A3146" t="s">
        <v>3292</v>
      </c>
      <c r="B3146" t="s">
        <v>3318</v>
      </c>
      <c r="C3146" s="5">
        <v>4</v>
      </c>
      <c r="D3146" t="s">
        <v>20</v>
      </c>
      <c r="E3146">
        <v>2350000</v>
      </c>
      <c r="F3146" s="7">
        <v>42604</v>
      </c>
      <c r="G3146" s="4">
        <f t="shared" si="98"/>
        <v>2016</v>
      </c>
      <c r="H3146">
        <v>7.5</v>
      </c>
      <c r="I3146">
        <v>3123</v>
      </c>
      <c r="J3146" s="6">
        <v>4</v>
      </c>
      <c r="K3146">
        <v>2</v>
      </c>
      <c r="L3146" s="6">
        <v>2</v>
      </c>
      <c r="M3146">
        <v>556</v>
      </c>
      <c r="N3146">
        <v>220</v>
      </c>
      <c r="O3146">
        <v>1900</v>
      </c>
      <c r="P3146" s="5" t="s">
        <v>227</v>
      </c>
      <c r="Q3146">
        <v>-37.820399999999999</v>
      </c>
      <c r="R3146">
        <v>145.05160000000001</v>
      </c>
      <c r="S3146" t="s">
        <v>78</v>
      </c>
      <c r="T3146">
        <v>6482</v>
      </c>
      <c r="U3146">
        <f t="shared" si="99"/>
        <v>116</v>
      </c>
    </row>
    <row r="3147" spans="1:21" x14ac:dyDescent="0.35">
      <c r="A3147" t="s">
        <v>3292</v>
      </c>
      <c r="B3147" t="s">
        <v>3319</v>
      </c>
      <c r="C3147" s="5">
        <v>2</v>
      </c>
      <c r="D3147" t="s">
        <v>20</v>
      </c>
      <c r="E3147">
        <v>1385000</v>
      </c>
      <c r="F3147" s="7">
        <v>42604</v>
      </c>
      <c r="G3147" s="4">
        <f t="shared" si="98"/>
        <v>2016</v>
      </c>
      <c r="H3147">
        <v>7.5</v>
      </c>
      <c r="I3147">
        <v>3123</v>
      </c>
      <c r="J3147" s="6">
        <v>2</v>
      </c>
      <c r="K3147">
        <v>1</v>
      </c>
      <c r="L3147" s="6">
        <v>2</v>
      </c>
      <c r="M3147">
        <v>326</v>
      </c>
      <c r="N3147">
        <v>113</v>
      </c>
      <c r="O3147">
        <v>1940</v>
      </c>
      <c r="P3147" s="5" t="s">
        <v>227</v>
      </c>
      <c r="Q3147">
        <v>-37.837299999999999</v>
      </c>
      <c r="R3147">
        <v>145.0455</v>
      </c>
      <c r="S3147" t="s">
        <v>78</v>
      </c>
      <c r="T3147">
        <v>6482</v>
      </c>
      <c r="U3147">
        <f t="shared" si="99"/>
        <v>76</v>
      </c>
    </row>
    <row r="3148" spans="1:21" x14ac:dyDescent="0.35">
      <c r="A3148" t="s">
        <v>3292</v>
      </c>
      <c r="B3148" t="s">
        <v>3320</v>
      </c>
      <c r="C3148" s="5">
        <v>2</v>
      </c>
      <c r="D3148" t="s">
        <v>24</v>
      </c>
      <c r="E3148">
        <v>655250</v>
      </c>
      <c r="F3148" s="7">
        <v>42483</v>
      </c>
      <c r="G3148" s="4">
        <f t="shared" si="98"/>
        <v>2016</v>
      </c>
      <c r="H3148">
        <v>7.5</v>
      </c>
      <c r="I3148">
        <v>3123</v>
      </c>
      <c r="J3148" s="6">
        <v>2</v>
      </c>
      <c r="K3148">
        <v>1</v>
      </c>
      <c r="L3148" s="6">
        <v>1</v>
      </c>
      <c r="M3148">
        <v>1153</v>
      </c>
      <c r="N3148">
        <v>69</v>
      </c>
      <c r="O3148">
        <v>1970</v>
      </c>
      <c r="P3148" s="5" t="s">
        <v>227</v>
      </c>
      <c r="Q3148">
        <v>-37.822699999999998</v>
      </c>
      <c r="R3148">
        <v>145.05279999999999</v>
      </c>
      <c r="S3148" t="s">
        <v>78</v>
      </c>
      <c r="T3148">
        <v>6482</v>
      </c>
      <c r="U3148">
        <f t="shared" si="99"/>
        <v>46</v>
      </c>
    </row>
    <row r="3149" spans="1:21" x14ac:dyDescent="0.35">
      <c r="A3149" t="s">
        <v>3292</v>
      </c>
      <c r="B3149" t="s">
        <v>3321</v>
      </c>
      <c r="C3149" s="5">
        <v>6</v>
      </c>
      <c r="D3149" t="s">
        <v>20</v>
      </c>
      <c r="E3149">
        <v>1666000</v>
      </c>
      <c r="F3149" s="7">
        <v>42637</v>
      </c>
      <c r="G3149" s="4">
        <f t="shared" si="98"/>
        <v>2016</v>
      </c>
      <c r="H3149">
        <v>7.5</v>
      </c>
      <c r="I3149">
        <v>3123</v>
      </c>
      <c r="J3149" s="6">
        <v>6</v>
      </c>
      <c r="K3149">
        <v>2</v>
      </c>
      <c r="L3149" s="6">
        <v>0</v>
      </c>
      <c r="M3149">
        <v>350</v>
      </c>
      <c r="N3149">
        <v>198</v>
      </c>
      <c r="O3149">
        <v>1900</v>
      </c>
      <c r="P3149" s="5" t="s">
        <v>227</v>
      </c>
      <c r="Q3149">
        <v>-37.821899999999999</v>
      </c>
      <c r="R3149">
        <v>145.0556</v>
      </c>
      <c r="S3149" t="s">
        <v>78</v>
      </c>
      <c r="T3149">
        <v>6482</v>
      </c>
      <c r="U3149">
        <f t="shared" si="99"/>
        <v>116</v>
      </c>
    </row>
    <row r="3150" spans="1:21" x14ac:dyDescent="0.35">
      <c r="A3150" t="s">
        <v>3292</v>
      </c>
      <c r="B3150" t="s">
        <v>3322</v>
      </c>
      <c r="C3150" s="5">
        <v>1</v>
      </c>
      <c r="D3150" t="s">
        <v>24</v>
      </c>
      <c r="E3150">
        <v>430000</v>
      </c>
      <c r="F3150" s="7">
        <v>42791</v>
      </c>
      <c r="G3150" s="4">
        <f t="shared" si="98"/>
        <v>2017</v>
      </c>
      <c r="H3150">
        <v>7.5</v>
      </c>
      <c r="I3150">
        <v>3123</v>
      </c>
      <c r="J3150" s="6">
        <v>1</v>
      </c>
      <c r="K3150">
        <v>1</v>
      </c>
      <c r="L3150" s="6">
        <v>1</v>
      </c>
      <c r="M3150">
        <v>2276</v>
      </c>
      <c r="N3150">
        <v>58</v>
      </c>
      <c r="O3150">
        <v>1950</v>
      </c>
      <c r="P3150" s="5" t="s">
        <v>227</v>
      </c>
      <c r="Q3150">
        <v>-37.834299999999999</v>
      </c>
      <c r="R3150">
        <v>145.0547</v>
      </c>
      <c r="S3150" t="s">
        <v>78</v>
      </c>
      <c r="T3150">
        <v>6482</v>
      </c>
      <c r="U3150">
        <f t="shared" si="99"/>
        <v>67</v>
      </c>
    </row>
    <row r="3151" spans="1:21" x14ac:dyDescent="0.35">
      <c r="A3151" t="s">
        <v>3292</v>
      </c>
      <c r="B3151" t="s">
        <v>3323</v>
      </c>
      <c r="C3151" s="5">
        <v>3</v>
      </c>
      <c r="D3151" t="s">
        <v>20</v>
      </c>
      <c r="E3151">
        <v>1650000</v>
      </c>
      <c r="F3151" s="7">
        <v>42701</v>
      </c>
      <c r="G3151" s="4">
        <f t="shared" si="98"/>
        <v>2016</v>
      </c>
      <c r="H3151">
        <v>7.5</v>
      </c>
      <c r="I3151">
        <v>3123</v>
      </c>
      <c r="J3151" s="6">
        <v>3</v>
      </c>
      <c r="K3151">
        <v>1</v>
      </c>
      <c r="L3151" s="6">
        <v>1</v>
      </c>
      <c r="M3151">
        <v>354</v>
      </c>
      <c r="N3151">
        <v>115</v>
      </c>
      <c r="O3151">
        <v>1900</v>
      </c>
      <c r="P3151" s="5" t="s">
        <v>227</v>
      </c>
      <c r="Q3151">
        <v>-37.822499999999998</v>
      </c>
      <c r="R3151">
        <v>145.05510000000001</v>
      </c>
      <c r="S3151" t="s">
        <v>78</v>
      </c>
      <c r="T3151">
        <v>6482</v>
      </c>
      <c r="U3151">
        <f t="shared" si="99"/>
        <v>116</v>
      </c>
    </row>
    <row r="3152" spans="1:21" x14ac:dyDescent="0.35">
      <c r="A3152" t="s">
        <v>3292</v>
      </c>
      <c r="B3152" t="s">
        <v>3324</v>
      </c>
      <c r="C3152" s="5">
        <v>1</v>
      </c>
      <c r="D3152" t="s">
        <v>24</v>
      </c>
      <c r="E3152">
        <v>371000</v>
      </c>
      <c r="F3152" s="7">
        <v>42518</v>
      </c>
      <c r="G3152" s="4">
        <f t="shared" si="98"/>
        <v>2016</v>
      </c>
      <c r="H3152">
        <v>7.5</v>
      </c>
      <c r="I3152">
        <v>3123</v>
      </c>
      <c r="J3152" s="6">
        <v>1</v>
      </c>
      <c r="K3152">
        <v>1</v>
      </c>
      <c r="L3152" s="6">
        <v>0</v>
      </c>
      <c r="M3152">
        <v>917</v>
      </c>
      <c r="N3152">
        <v>44</v>
      </c>
      <c r="O3152">
        <v>1970</v>
      </c>
      <c r="P3152" s="5" t="s">
        <v>227</v>
      </c>
      <c r="Q3152">
        <v>-37.833799999999997</v>
      </c>
      <c r="R3152">
        <v>145.05449999999999</v>
      </c>
      <c r="S3152" t="s">
        <v>78</v>
      </c>
      <c r="T3152">
        <v>6482</v>
      </c>
      <c r="U3152">
        <f t="shared" si="99"/>
        <v>46</v>
      </c>
    </row>
    <row r="3153" spans="1:21" x14ac:dyDescent="0.35">
      <c r="A3153" t="s">
        <v>3292</v>
      </c>
      <c r="B3153" t="s">
        <v>3325</v>
      </c>
      <c r="C3153" s="5">
        <v>3</v>
      </c>
      <c r="D3153" t="s">
        <v>20</v>
      </c>
      <c r="E3153">
        <v>1625000</v>
      </c>
      <c r="F3153" s="7">
        <v>42518</v>
      </c>
      <c r="G3153" s="4">
        <f t="shared" si="98"/>
        <v>2016</v>
      </c>
      <c r="H3153">
        <v>7.5</v>
      </c>
      <c r="I3153">
        <v>3123</v>
      </c>
      <c r="J3153" s="6">
        <v>3</v>
      </c>
      <c r="K3153">
        <v>2</v>
      </c>
      <c r="L3153" s="6">
        <v>1</v>
      </c>
      <c r="M3153">
        <v>255</v>
      </c>
      <c r="N3153">
        <v>115</v>
      </c>
      <c r="O3153">
        <v>1890</v>
      </c>
      <c r="P3153" s="5" t="s">
        <v>227</v>
      </c>
      <c r="Q3153">
        <v>-37.826599999999999</v>
      </c>
      <c r="R3153">
        <v>145.04929999999999</v>
      </c>
      <c r="S3153" t="s">
        <v>78</v>
      </c>
      <c r="T3153">
        <v>6482</v>
      </c>
      <c r="U3153">
        <f t="shared" si="99"/>
        <v>126</v>
      </c>
    </row>
    <row r="3154" spans="1:21" x14ac:dyDescent="0.35">
      <c r="A3154" t="s">
        <v>3292</v>
      </c>
      <c r="B3154" t="s">
        <v>3326</v>
      </c>
      <c r="C3154" s="5">
        <v>3</v>
      </c>
      <c r="D3154" t="s">
        <v>20</v>
      </c>
      <c r="E3154">
        <v>975000</v>
      </c>
      <c r="F3154" s="7">
        <v>42581</v>
      </c>
      <c r="G3154" s="4">
        <f t="shared" si="98"/>
        <v>2016</v>
      </c>
      <c r="H3154">
        <v>7.5</v>
      </c>
      <c r="I3154">
        <v>3123</v>
      </c>
      <c r="J3154" s="6">
        <v>3</v>
      </c>
      <c r="K3154">
        <v>1</v>
      </c>
      <c r="L3154" s="6">
        <v>1</v>
      </c>
      <c r="M3154">
        <v>211</v>
      </c>
      <c r="N3154">
        <v>120</v>
      </c>
      <c r="O3154">
        <v>1990</v>
      </c>
      <c r="P3154" s="5" t="s">
        <v>227</v>
      </c>
      <c r="Q3154">
        <v>-37.820399999999999</v>
      </c>
      <c r="R3154">
        <v>145.0489</v>
      </c>
      <c r="S3154" t="s">
        <v>78</v>
      </c>
      <c r="T3154">
        <v>6482</v>
      </c>
      <c r="U3154">
        <f t="shared" si="99"/>
        <v>26</v>
      </c>
    </row>
    <row r="3155" spans="1:21" x14ac:dyDescent="0.35">
      <c r="A3155" t="s">
        <v>3327</v>
      </c>
      <c r="B3155" t="s">
        <v>3328</v>
      </c>
      <c r="C3155" s="5">
        <v>2</v>
      </c>
      <c r="D3155" t="s">
        <v>24</v>
      </c>
      <c r="E3155">
        <v>546500</v>
      </c>
      <c r="F3155" s="7">
        <v>42707</v>
      </c>
      <c r="G3155" s="4">
        <f t="shared" si="98"/>
        <v>2016</v>
      </c>
      <c r="H3155">
        <v>10.6</v>
      </c>
      <c r="I3155">
        <v>3084</v>
      </c>
      <c r="J3155" s="6">
        <v>2</v>
      </c>
      <c r="K3155">
        <v>1</v>
      </c>
      <c r="L3155" s="6">
        <v>1</v>
      </c>
      <c r="M3155">
        <v>132</v>
      </c>
      <c r="N3155">
        <v>69</v>
      </c>
      <c r="O3155">
        <v>1972</v>
      </c>
      <c r="P3155" s="5" t="s">
        <v>1161</v>
      </c>
      <c r="Q3155">
        <v>-37.751899999999999</v>
      </c>
      <c r="R3155">
        <v>145.06870000000001</v>
      </c>
      <c r="S3155" t="s">
        <v>541</v>
      </c>
      <c r="T3155">
        <v>2890</v>
      </c>
      <c r="U3155">
        <f t="shared" si="99"/>
        <v>44</v>
      </c>
    </row>
    <row r="3156" spans="1:21" x14ac:dyDescent="0.35">
      <c r="A3156" t="s">
        <v>3327</v>
      </c>
      <c r="B3156" t="s">
        <v>3329</v>
      </c>
      <c r="C3156" s="5">
        <v>3</v>
      </c>
      <c r="D3156" t="s">
        <v>20</v>
      </c>
      <c r="E3156">
        <v>1220000</v>
      </c>
      <c r="F3156" s="7">
        <v>42588</v>
      </c>
      <c r="G3156" s="4">
        <f t="shared" si="98"/>
        <v>2016</v>
      </c>
      <c r="H3156">
        <v>10.6</v>
      </c>
      <c r="I3156">
        <v>3084</v>
      </c>
      <c r="J3156" s="6">
        <v>3</v>
      </c>
      <c r="K3156">
        <v>1</v>
      </c>
      <c r="L3156" s="6">
        <v>1</v>
      </c>
      <c r="M3156">
        <v>858</v>
      </c>
      <c r="N3156">
        <v>136</v>
      </c>
      <c r="O3156">
        <v>1960</v>
      </c>
      <c r="P3156" s="5" t="s">
        <v>1161</v>
      </c>
      <c r="Q3156">
        <v>-37.750399999999999</v>
      </c>
      <c r="R3156">
        <v>145.0643</v>
      </c>
      <c r="S3156" t="s">
        <v>541</v>
      </c>
      <c r="T3156">
        <v>2890</v>
      </c>
      <c r="U3156">
        <f t="shared" si="99"/>
        <v>56</v>
      </c>
    </row>
    <row r="3157" spans="1:21" x14ac:dyDescent="0.35">
      <c r="A3157" t="s">
        <v>3327</v>
      </c>
      <c r="B3157" t="s">
        <v>3330</v>
      </c>
      <c r="C3157" s="5">
        <v>3</v>
      </c>
      <c r="D3157" t="s">
        <v>29</v>
      </c>
      <c r="E3157">
        <v>550000</v>
      </c>
      <c r="F3157" s="7">
        <v>42588</v>
      </c>
      <c r="G3157" s="4">
        <f t="shared" si="98"/>
        <v>2016</v>
      </c>
      <c r="H3157">
        <v>10.6</v>
      </c>
      <c r="I3157">
        <v>3084</v>
      </c>
      <c r="J3157" s="6">
        <v>2</v>
      </c>
      <c r="K3157">
        <v>1</v>
      </c>
      <c r="L3157" s="6">
        <v>2</v>
      </c>
      <c r="M3157">
        <v>235</v>
      </c>
      <c r="N3157">
        <v>123</v>
      </c>
      <c r="O3157">
        <v>1990</v>
      </c>
      <c r="P3157" s="5" t="s">
        <v>1161</v>
      </c>
      <c r="Q3157">
        <v>-37.751899999999999</v>
      </c>
      <c r="R3157">
        <v>145.06960000000001</v>
      </c>
      <c r="S3157" t="s">
        <v>541</v>
      </c>
      <c r="T3157">
        <v>2890</v>
      </c>
      <c r="U3157">
        <f t="shared" si="99"/>
        <v>26</v>
      </c>
    </row>
    <row r="3158" spans="1:21" x14ac:dyDescent="0.35">
      <c r="A3158" t="s">
        <v>3327</v>
      </c>
      <c r="B3158" t="s">
        <v>3331</v>
      </c>
      <c r="C3158" s="5">
        <v>2</v>
      </c>
      <c r="D3158" t="s">
        <v>29</v>
      </c>
      <c r="E3158">
        <v>705000</v>
      </c>
      <c r="F3158" s="7">
        <v>42588</v>
      </c>
      <c r="G3158" s="4">
        <f t="shared" si="98"/>
        <v>2016</v>
      </c>
      <c r="H3158">
        <v>10.6</v>
      </c>
      <c r="I3158">
        <v>3084</v>
      </c>
      <c r="J3158" s="6">
        <v>2</v>
      </c>
      <c r="K3158">
        <v>1</v>
      </c>
      <c r="L3158" s="6">
        <v>1</v>
      </c>
      <c r="M3158">
        <v>182</v>
      </c>
      <c r="N3158">
        <v>110</v>
      </c>
      <c r="O3158">
        <v>1973</v>
      </c>
      <c r="P3158" s="5" t="s">
        <v>1161</v>
      </c>
      <c r="Q3158">
        <v>-37.758699999999997</v>
      </c>
      <c r="R3158">
        <v>145.06569999999999</v>
      </c>
      <c r="S3158" t="s">
        <v>541</v>
      </c>
      <c r="T3158">
        <v>2890</v>
      </c>
      <c r="U3158">
        <f t="shared" si="99"/>
        <v>43</v>
      </c>
    </row>
    <row r="3159" spans="1:21" x14ac:dyDescent="0.35">
      <c r="A3159" t="s">
        <v>3327</v>
      </c>
      <c r="B3159" t="s">
        <v>3332</v>
      </c>
      <c r="C3159" s="5">
        <v>2</v>
      </c>
      <c r="D3159" t="s">
        <v>20</v>
      </c>
      <c r="E3159">
        <v>490000</v>
      </c>
      <c r="F3159" s="7">
        <v>42714</v>
      </c>
      <c r="G3159" s="4">
        <f t="shared" si="98"/>
        <v>2016</v>
      </c>
      <c r="H3159">
        <v>10.6</v>
      </c>
      <c r="I3159">
        <v>3084</v>
      </c>
      <c r="J3159" s="6">
        <v>2</v>
      </c>
      <c r="K3159">
        <v>1</v>
      </c>
      <c r="L3159" s="6">
        <v>1</v>
      </c>
      <c r="M3159">
        <v>187</v>
      </c>
      <c r="N3159">
        <v>89</v>
      </c>
      <c r="O3159">
        <v>1980</v>
      </c>
      <c r="P3159" s="5" t="s">
        <v>1161</v>
      </c>
      <c r="Q3159">
        <v>-37.751800000000003</v>
      </c>
      <c r="R3159">
        <v>145.06979999999999</v>
      </c>
      <c r="S3159" t="s">
        <v>541</v>
      </c>
      <c r="T3159">
        <v>2890</v>
      </c>
      <c r="U3159">
        <f t="shared" si="99"/>
        <v>36</v>
      </c>
    </row>
    <row r="3160" spans="1:21" x14ac:dyDescent="0.35">
      <c r="A3160" t="s">
        <v>3327</v>
      </c>
      <c r="B3160" t="s">
        <v>3333</v>
      </c>
      <c r="C3160" s="5">
        <v>3</v>
      </c>
      <c r="D3160" t="s">
        <v>20</v>
      </c>
      <c r="E3160">
        <v>1110000</v>
      </c>
      <c r="F3160" s="7">
        <v>42686</v>
      </c>
      <c r="G3160" s="4">
        <f t="shared" si="98"/>
        <v>2016</v>
      </c>
      <c r="H3160">
        <v>10.6</v>
      </c>
      <c r="I3160">
        <v>3084</v>
      </c>
      <c r="J3160" s="6">
        <v>3</v>
      </c>
      <c r="K3160">
        <v>1</v>
      </c>
      <c r="L3160" s="6">
        <v>2</v>
      </c>
      <c r="M3160">
        <v>600</v>
      </c>
      <c r="N3160">
        <v>190</v>
      </c>
      <c r="O3160">
        <v>1950</v>
      </c>
      <c r="P3160" s="5" t="s">
        <v>1161</v>
      </c>
      <c r="Q3160">
        <v>-37.752000000000002</v>
      </c>
      <c r="R3160">
        <v>145.07220000000001</v>
      </c>
      <c r="S3160" t="s">
        <v>541</v>
      </c>
      <c r="T3160">
        <v>2890</v>
      </c>
      <c r="U3160">
        <f t="shared" si="99"/>
        <v>66</v>
      </c>
    </row>
    <row r="3161" spans="1:21" x14ac:dyDescent="0.35">
      <c r="A3161" t="s">
        <v>3327</v>
      </c>
      <c r="B3161" t="s">
        <v>3334</v>
      </c>
      <c r="C3161" s="5">
        <v>2</v>
      </c>
      <c r="D3161" t="s">
        <v>24</v>
      </c>
      <c r="E3161">
        <v>540000</v>
      </c>
      <c r="F3161" s="7">
        <v>42686</v>
      </c>
      <c r="G3161" s="4">
        <f t="shared" si="98"/>
        <v>2016</v>
      </c>
      <c r="H3161">
        <v>10.6</v>
      </c>
      <c r="I3161">
        <v>3084</v>
      </c>
      <c r="J3161" s="6">
        <v>2</v>
      </c>
      <c r="K3161">
        <v>1</v>
      </c>
      <c r="L3161" s="6">
        <v>2</v>
      </c>
      <c r="M3161">
        <v>153</v>
      </c>
      <c r="N3161">
        <v>97</v>
      </c>
      <c r="O3161">
        <v>1972</v>
      </c>
      <c r="P3161" s="5" t="s">
        <v>1161</v>
      </c>
      <c r="Q3161">
        <v>-37.753799999999998</v>
      </c>
      <c r="R3161">
        <v>145.06950000000001</v>
      </c>
      <c r="S3161" t="s">
        <v>541</v>
      </c>
      <c r="T3161">
        <v>2890</v>
      </c>
      <c r="U3161">
        <f t="shared" si="99"/>
        <v>44</v>
      </c>
    </row>
    <row r="3162" spans="1:21" x14ac:dyDescent="0.35">
      <c r="A3162" t="s">
        <v>3327</v>
      </c>
      <c r="B3162" t="s">
        <v>3335</v>
      </c>
      <c r="C3162" s="5">
        <v>3</v>
      </c>
      <c r="D3162" t="s">
        <v>20</v>
      </c>
      <c r="E3162">
        <v>750000</v>
      </c>
      <c r="F3162" s="7">
        <v>42476</v>
      </c>
      <c r="G3162" s="4">
        <f t="shared" si="98"/>
        <v>2016</v>
      </c>
      <c r="H3162">
        <v>10.6</v>
      </c>
      <c r="I3162">
        <v>3084</v>
      </c>
      <c r="J3162" s="6">
        <v>3</v>
      </c>
      <c r="K3162">
        <v>1</v>
      </c>
      <c r="L3162" s="6">
        <v>2</v>
      </c>
      <c r="M3162">
        <v>577</v>
      </c>
      <c r="N3162">
        <v>140</v>
      </c>
      <c r="O3162">
        <v>1955</v>
      </c>
      <c r="P3162" s="5" t="s">
        <v>1161</v>
      </c>
      <c r="Q3162">
        <v>-37.749400000000001</v>
      </c>
      <c r="R3162">
        <v>145.0703</v>
      </c>
      <c r="S3162" t="s">
        <v>541</v>
      </c>
      <c r="T3162">
        <v>2890</v>
      </c>
      <c r="U3162">
        <f t="shared" si="99"/>
        <v>61</v>
      </c>
    </row>
    <row r="3163" spans="1:21" x14ac:dyDescent="0.35">
      <c r="A3163" t="s">
        <v>3327</v>
      </c>
      <c r="B3163" t="s">
        <v>3336</v>
      </c>
      <c r="C3163" s="5">
        <v>5</v>
      </c>
      <c r="D3163" t="s">
        <v>20</v>
      </c>
      <c r="E3163">
        <v>1401000</v>
      </c>
      <c r="F3163" s="7">
        <v>42693</v>
      </c>
      <c r="G3163" s="4">
        <f t="shared" si="98"/>
        <v>2016</v>
      </c>
      <c r="H3163">
        <v>10.6</v>
      </c>
      <c r="I3163">
        <v>3084</v>
      </c>
      <c r="J3163" s="6">
        <v>5</v>
      </c>
      <c r="K3163">
        <v>2</v>
      </c>
      <c r="L3163" s="6">
        <v>2</v>
      </c>
      <c r="M3163">
        <v>580</v>
      </c>
      <c r="N3163">
        <v>222</v>
      </c>
      <c r="O3163">
        <v>1940</v>
      </c>
      <c r="P3163" s="5" t="s">
        <v>1161</v>
      </c>
      <c r="Q3163">
        <v>-37.753900000000002</v>
      </c>
      <c r="R3163">
        <v>145.05770000000001</v>
      </c>
      <c r="S3163" t="s">
        <v>541</v>
      </c>
      <c r="T3163">
        <v>2890</v>
      </c>
      <c r="U3163">
        <f t="shared" si="99"/>
        <v>76</v>
      </c>
    </row>
    <row r="3164" spans="1:21" x14ac:dyDescent="0.35">
      <c r="A3164" t="s">
        <v>3327</v>
      </c>
      <c r="B3164" t="s">
        <v>3337</v>
      </c>
      <c r="C3164" s="5">
        <v>3</v>
      </c>
      <c r="D3164" t="s">
        <v>20</v>
      </c>
      <c r="E3164">
        <v>1195000</v>
      </c>
      <c r="F3164" s="7">
        <v>42637</v>
      </c>
      <c r="G3164" s="4">
        <f t="shared" si="98"/>
        <v>2016</v>
      </c>
      <c r="H3164">
        <v>10.6</v>
      </c>
      <c r="I3164">
        <v>3084</v>
      </c>
      <c r="J3164" s="6">
        <v>3</v>
      </c>
      <c r="K3164">
        <v>1</v>
      </c>
      <c r="L3164" s="6">
        <v>1</v>
      </c>
      <c r="M3164">
        <v>662</v>
      </c>
      <c r="N3164">
        <v>159</v>
      </c>
      <c r="O3164">
        <v>1950</v>
      </c>
      <c r="P3164" s="5" t="s">
        <v>1161</v>
      </c>
      <c r="Q3164">
        <v>-37.750700000000002</v>
      </c>
      <c r="R3164">
        <v>145.06200000000001</v>
      </c>
      <c r="S3164" t="s">
        <v>541</v>
      </c>
      <c r="T3164">
        <v>2890</v>
      </c>
      <c r="U3164">
        <f t="shared" si="99"/>
        <v>66</v>
      </c>
    </row>
    <row r="3165" spans="1:21" x14ac:dyDescent="0.35">
      <c r="A3165" t="s">
        <v>3327</v>
      </c>
      <c r="B3165" t="s">
        <v>3338</v>
      </c>
      <c r="C3165" s="5">
        <v>2</v>
      </c>
      <c r="D3165" t="s">
        <v>29</v>
      </c>
      <c r="E3165">
        <v>690000</v>
      </c>
      <c r="F3165" s="7">
        <v>42791</v>
      </c>
      <c r="G3165" s="4">
        <f t="shared" si="98"/>
        <v>2017</v>
      </c>
      <c r="H3165">
        <v>10.6</v>
      </c>
      <c r="I3165">
        <v>3084</v>
      </c>
      <c r="J3165" s="6">
        <v>2</v>
      </c>
      <c r="K3165">
        <v>1</v>
      </c>
      <c r="L3165" s="6">
        <v>1</v>
      </c>
      <c r="M3165">
        <v>110</v>
      </c>
      <c r="N3165">
        <v>88</v>
      </c>
      <c r="O3165">
        <v>2010</v>
      </c>
      <c r="P3165" s="5" t="s">
        <v>1161</v>
      </c>
      <c r="Q3165">
        <v>-37.748899999999999</v>
      </c>
      <c r="R3165">
        <v>145.07</v>
      </c>
      <c r="S3165" t="s">
        <v>541</v>
      </c>
      <c r="T3165">
        <v>2890</v>
      </c>
      <c r="U3165">
        <f t="shared" si="99"/>
        <v>7</v>
      </c>
    </row>
    <row r="3166" spans="1:21" x14ac:dyDescent="0.35">
      <c r="A3166" t="s">
        <v>3327</v>
      </c>
      <c r="B3166" t="s">
        <v>3339</v>
      </c>
      <c r="C3166" s="5">
        <v>3</v>
      </c>
      <c r="D3166" t="s">
        <v>20</v>
      </c>
      <c r="E3166">
        <v>1375000</v>
      </c>
      <c r="F3166" s="7">
        <v>42791</v>
      </c>
      <c r="G3166" s="4">
        <f t="shared" si="98"/>
        <v>2017</v>
      </c>
      <c r="H3166">
        <v>10.6</v>
      </c>
      <c r="I3166">
        <v>3084</v>
      </c>
      <c r="J3166" s="6">
        <v>3</v>
      </c>
      <c r="K3166">
        <v>1</v>
      </c>
      <c r="L3166" s="6">
        <v>1</v>
      </c>
      <c r="M3166">
        <v>639</v>
      </c>
      <c r="N3166">
        <v>115</v>
      </c>
      <c r="O3166">
        <v>1965</v>
      </c>
      <c r="P3166" s="5" t="s">
        <v>1161</v>
      </c>
      <c r="Q3166">
        <v>-37.7502</v>
      </c>
      <c r="R3166">
        <v>145.06049999999999</v>
      </c>
      <c r="S3166" t="s">
        <v>541</v>
      </c>
      <c r="T3166">
        <v>2890</v>
      </c>
      <c r="U3166">
        <f t="shared" si="99"/>
        <v>52</v>
      </c>
    </row>
    <row r="3167" spans="1:21" x14ac:dyDescent="0.35">
      <c r="A3167" t="s">
        <v>3327</v>
      </c>
      <c r="B3167" t="s">
        <v>3340</v>
      </c>
      <c r="C3167" s="5">
        <v>3</v>
      </c>
      <c r="D3167" t="s">
        <v>20</v>
      </c>
      <c r="E3167">
        <v>1400000</v>
      </c>
      <c r="F3167" s="7">
        <v>42701</v>
      </c>
      <c r="G3167" s="4">
        <f t="shared" si="98"/>
        <v>2016</v>
      </c>
      <c r="H3167">
        <v>10.6</v>
      </c>
      <c r="I3167">
        <v>3084</v>
      </c>
      <c r="J3167" s="6">
        <v>3</v>
      </c>
      <c r="K3167">
        <v>1</v>
      </c>
      <c r="L3167" s="6">
        <v>1</v>
      </c>
      <c r="M3167">
        <v>827</v>
      </c>
      <c r="N3167">
        <v>109</v>
      </c>
      <c r="O3167">
        <v>1952</v>
      </c>
      <c r="P3167" s="5" t="s">
        <v>1161</v>
      </c>
      <c r="Q3167">
        <v>-37.747999999999998</v>
      </c>
      <c r="R3167">
        <v>145.0625</v>
      </c>
      <c r="S3167" t="s">
        <v>541</v>
      </c>
      <c r="T3167">
        <v>2890</v>
      </c>
      <c r="U3167">
        <f t="shared" si="99"/>
        <v>64</v>
      </c>
    </row>
    <row r="3168" spans="1:21" x14ac:dyDescent="0.35">
      <c r="A3168" t="s">
        <v>3327</v>
      </c>
      <c r="B3168" t="s">
        <v>3341</v>
      </c>
      <c r="C3168" s="5">
        <v>2</v>
      </c>
      <c r="D3168" t="s">
        <v>24</v>
      </c>
      <c r="E3168">
        <v>475000</v>
      </c>
      <c r="F3168" s="7">
        <v>42518</v>
      </c>
      <c r="G3168" s="4">
        <f t="shared" si="98"/>
        <v>2016</v>
      </c>
      <c r="H3168">
        <v>10.6</v>
      </c>
      <c r="I3168">
        <v>3084</v>
      </c>
      <c r="J3168" s="6">
        <v>2</v>
      </c>
      <c r="K3168">
        <v>1</v>
      </c>
      <c r="L3168" s="6">
        <v>2</v>
      </c>
      <c r="M3168">
        <v>247</v>
      </c>
      <c r="N3168">
        <v>68</v>
      </c>
      <c r="O3168">
        <v>1974</v>
      </c>
      <c r="P3168" s="5" t="s">
        <v>1161</v>
      </c>
      <c r="Q3168">
        <v>-37.7502</v>
      </c>
      <c r="R3168">
        <v>145.06899999999999</v>
      </c>
      <c r="S3168" t="s">
        <v>541</v>
      </c>
      <c r="T3168">
        <v>2890</v>
      </c>
      <c r="U3168">
        <f t="shared" si="99"/>
        <v>42</v>
      </c>
    </row>
    <row r="3169" spans="1:21" x14ac:dyDescent="0.35">
      <c r="A3169" t="s">
        <v>3327</v>
      </c>
      <c r="B3169" t="s">
        <v>3342</v>
      </c>
      <c r="C3169" s="5">
        <v>3</v>
      </c>
      <c r="D3169" t="s">
        <v>20</v>
      </c>
      <c r="E3169">
        <v>1030000</v>
      </c>
      <c r="F3169" s="7">
        <v>42581</v>
      </c>
      <c r="G3169" s="4">
        <f t="shared" si="98"/>
        <v>2016</v>
      </c>
      <c r="H3169">
        <v>10.6</v>
      </c>
      <c r="I3169">
        <v>3084</v>
      </c>
      <c r="J3169" s="6">
        <v>5</v>
      </c>
      <c r="K3169">
        <v>3</v>
      </c>
      <c r="L3169" s="6">
        <v>2</v>
      </c>
      <c r="M3169">
        <v>649</v>
      </c>
      <c r="N3169">
        <v>357</v>
      </c>
      <c r="O3169">
        <v>2017</v>
      </c>
      <c r="P3169" s="5" t="s">
        <v>1161</v>
      </c>
      <c r="Q3169">
        <v>-37.750100000000003</v>
      </c>
      <c r="R3169">
        <v>145.0822</v>
      </c>
      <c r="S3169" t="s">
        <v>541</v>
      </c>
      <c r="T3169">
        <v>2890</v>
      </c>
      <c r="U3169">
        <f t="shared" si="99"/>
        <v>-1</v>
      </c>
    </row>
    <row r="3170" spans="1:21" x14ac:dyDescent="0.35">
      <c r="A3170" t="s">
        <v>3343</v>
      </c>
      <c r="B3170" t="s">
        <v>3344</v>
      </c>
      <c r="C3170" s="5">
        <v>5</v>
      </c>
      <c r="D3170" t="s">
        <v>20</v>
      </c>
      <c r="E3170">
        <v>3850000</v>
      </c>
      <c r="F3170" s="7">
        <v>42707</v>
      </c>
      <c r="G3170" s="4">
        <f t="shared" si="98"/>
        <v>2016</v>
      </c>
      <c r="H3170">
        <v>9</v>
      </c>
      <c r="I3170">
        <v>3079</v>
      </c>
      <c r="J3170" s="6">
        <v>5</v>
      </c>
      <c r="K3170">
        <v>4</v>
      </c>
      <c r="L3170" s="6">
        <v>2</v>
      </c>
      <c r="M3170">
        <v>2064</v>
      </c>
      <c r="N3170">
        <v>405</v>
      </c>
      <c r="O3170">
        <v>1951</v>
      </c>
      <c r="P3170" s="5" t="s">
        <v>1161</v>
      </c>
      <c r="Q3170">
        <v>-37.776899999999998</v>
      </c>
      <c r="R3170">
        <v>145.06049999999999</v>
      </c>
      <c r="S3170" t="s">
        <v>541</v>
      </c>
      <c r="T3170">
        <v>1554</v>
      </c>
      <c r="U3170">
        <f t="shared" si="99"/>
        <v>65</v>
      </c>
    </row>
    <row r="3171" spans="1:21" x14ac:dyDescent="0.35">
      <c r="A3171" t="s">
        <v>3343</v>
      </c>
      <c r="B3171" t="s">
        <v>3345</v>
      </c>
      <c r="C3171" s="5">
        <v>3</v>
      </c>
      <c r="D3171" t="s">
        <v>20</v>
      </c>
      <c r="E3171">
        <v>1605000</v>
      </c>
      <c r="F3171" s="7">
        <v>42588</v>
      </c>
      <c r="G3171" s="4">
        <f t="shared" si="98"/>
        <v>2016</v>
      </c>
      <c r="H3171">
        <v>9</v>
      </c>
      <c r="I3171">
        <v>3079</v>
      </c>
      <c r="J3171" s="6">
        <v>3</v>
      </c>
      <c r="K3171">
        <v>1</v>
      </c>
      <c r="L3171" s="6">
        <v>1</v>
      </c>
      <c r="M3171">
        <v>624</v>
      </c>
      <c r="N3171">
        <v>117</v>
      </c>
      <c r="O3171">
        <v>1950</v>
      </c>
      <c r="P3171" s="5" t="s">
        <v>1161</v>
      </c>
      <c r="Q3171">
        <v>-37.774099999999997</v>
      </c>
      <c r="R3171">
        <v>145.0506</v>
      </c>
      <c r="S3171" t="s">
        <v>541</v>
      </c>
      <c r="T3171">
        <v>1554</v>
      </c>
      <c r="U3171">
        <f t="shared" si="99"/>
        <v>66</v>
      </c>
    </row>
    <row r="3172" spans="1:21" x14ac:dyDescent="0.35">
      <c r="A3172" t="s">
        <v>3343</v>
      </c>
      <c r="B3172" t="s">
        <v>3346</v>
      </c>
      <c r="C3172" s="5">
        <v>2</v>
      </c>
      <c r="D3172" t="s">
        <v>24</v>
      </c>
      <c r="E3172">
        <v>470000</v>
      </c>
      <c r="F3172" s="7">
        <v>42588</v>
      </c>
      <c r="G3172" s="4">
        <f t="shared" si="98"/>
        <v>2016</v>
      </c>
      <c r="H3172">
        <v>9</v>
      </c>
      <c r="I3172">
        <v>3079</v>
      </c>
      <c r="J3172" s="6">
        <v>2</v>
      </c>
      <c r="K3172">
        <v>1</v>
      </c>
      <c r="L3172" s="6">
        <v>1</v>
      </c>
      <c r="M3172">
        <v>1473</v>
      </c>
      <c r="N3172">
        <v>65</v>
      </c>
      <c r="O3172">
        <v>1960</v>
      </c>
      <c r="P3172" s="5" t="s">
        <v>1161</v>
      </c>
      <c r="Q3172">
        <v>-37.771299999999997</v>
      </c>
      <c r="R3172">
        <v>145.04990000000001</v>
      </c>
      <c r="S3172" t="s">
        <v>541</v>
      </c>
      <c r="T3172">
        <v>1554</v>
      </c>
      <c r="U3172">
        <f t="shared" si="99"/>
        <v>56</v>
      </c>
    </row>
    <row r="3173" spans="1:21" x14ac:dyDescent="0.35">
      <c r="A3173" t="s">
        <v>3343</v>
      </c>
      <c r="B3173" t="s">
        <v>3347</v>
      </c>
      <c r="C3173" s="5">
        <v>4</v>
      </c>
      <c r="D3173" t="s">
        <v>20</v>
      </c>
      <c r="E3173">
        <v>1740000</v>
      </c>
      <c r="F3173" s="7">
        <v>42681</v>
      </c>
      <c r="G3173" s="4">
        <f t="shared" si="98"/>
        <v>2016</v>
      </c>
      <c r="H3173">
        <v>9</v>
      </c>
      <c r="I3173">
        <v>3079</v>
      </c>
      <c r="J3173" s="6">
        <v>4</v>
      </c>
      <c r="K3173">
        <v>3</v>
      </c>
      <c r="L3173" s="6">
        <v>3</v>
      </c>
      <c r="M3173">
        <v>948</v>
      </c>
      <c r="N3173">
        <v>249</v>
      </c>
      <c r="O3173">
        <v>1960</v>
      </c>
      <c r="P3173" s="5" t="s">
        <v>1161</v>
      </c>
      <c r="Q3173">
        <v>-37.7759</v>
      </c>
      <c r="R3173">
        <v>145.06299999999999</v>
      </c>
      <c r="S3173" t="s">
        <v>541</v>
      </c>
      <c r="T3173">
        <v>1554</v>
      </c>
      <c r="U3173">
        <f t="shared" si="99"/>
        <v>56</v>
      </c>
    </row>
    <row r="3174" spans="1:21" x14ac:dyDescent="0.35">
      <c r="A3174" t="s">
        <v>3343</v>
      </c>
      <c r="B3174" t="s">
        <v>3348</v>
      </c>
      <c r="C3174" s="5">
        <v>4</v>
      </c>
      <c r="D3174" t="s">
        <v>20</v>
      </c>
      <c r="E3174">
        <v>1660000</v>
      </c>
      <c r="F3174" s="7">
        <v>42651</v>
      </c>
      <c r="G3174" s="4">
        <f t="shared" si="98"/>
        <v>2016</v>
      </c>
      <c r="H3174">
        <v>9</v>
      </c>
      <c r="I3174">
        <v>3079</v>
      </c>
      <c r="J3174" s="6">
        <v>4</v>
      </c>
      <c r="K3174">
        <v>2</v>
      </c>
      <c r="L3174" s="6">
        <v>2</v>
      </c>
      <c r="M3174">
        <v>830</v>
      </c>
      <c r="N3174">
        <v>315</v>
      </c>
      <c r="O3174">
        <v>1950</v>
      </c>
      <c r="P3174" s="5" t="s">
        <v>1161</v>
      </c>
      <c r="Q3174">
        <v>-37.767899999999997</v>
      </c>
      <c r="R3174">
        <v>145.06729999999999</v>
      </c>
      <c r="S3174" t="s">
        <v>541</v>
      </c>
      <c r="T3174">
        <v>1554</v>
      </c>
      <c r="U3174">
        <f t="shared" si="99"/>
        <v>66</v>
      </c>
    </row>
    <row r="3175" spans="1:21" x14ac:dyDescent="0.35">
      <c r="A3175" t="s">
        <v>3343</v>
      </c>
      <c r="B3175" t="s">
        <v>3349</v>
      </c>
      <c r="C3175" s="5">
        <v>4</v>
      </c>
      <c r="D3175" t="s">
        <v>20</v>
      </c>
      <c r="E3175">
        <v>2200000</v>
      </c>
      <c r="F3175" s="7">
        <v>42686</v>
      </c>
      <c r="G3175" s="4">
        <f t="shared" si="98"/>
        <v>2016</v>
      </c>
      <c r="H3175">
        <v>9</v>
      </c>
      <c r="I3175">
        <v>3079</v>
      </c>
      <c r="J3175" s="6">
        <v>4</v>
      </c>
      <c r="K3175">
        <v>2</v>
      </c>
      <c r="L3175" s="6">
        <v>2</v>
      </c>
      <c r="M3175">
        <v>1004</v>
      </c>
      <c r="N3175">
        <v>247</v>
      </c>
      <c r="O3175">
        <v>1935</v>
      </c>
      <c r="P3175" s="5" t="s">
        <v>1161</v>
      </c>
      <c r="Q3175">
        <v>-37.768900000000002</v>
      </c>
      <c r="R3175">
        <v>145.06649999999999</v>
      </c>
      <c r="S3175" t="s">
        <v>541</v>
      </c>
      <c r="T3175">
        <v>1554</v>
      </c>
      <c r="U3175">
        <f t="shared" si="99"/>
        <v>81</v>
      </c>
    </row>
    <row r="3176" spans="1:21" x14ac:dyDescent="0.35">
      <c r="A3176" t="s">
        <v>3343</v>
      </c>
      <c r="B3176" t="s">
        <v>3350</v>
      </c>
      <c r="C3176" s="5">
        <v>4</v>
      </c>
      <c r="D3176" t="s">
        <v>20</v>
      </c>
      <c r="E3176">
        <v>1875000</v>
      </c>
      <c r="F3176" s="7">
        <v>42539</v>
      </c>
      <c r="G3176" s="4">
        <f t="shared" si="98"/>
        <v>2016</v>
      </c>
      <c r="H3176">
        <v>9</v>
      </c>
      <c r="I3176">
        <v>3079</v>
      </c>
      <c r="J3176" s="6">
        <v>4</v>
      </c>
      <c r="K3176">
        <v>3</v>
      </c>
      <c r="L3176" s="6">
        <v>2</v>
      </c>
      <c r="M3176">
        <v>583</v>
      </c>
      <c r="N3176">
        <v>318</v>
      </c>
      <c r="O3176">
        <v>1975</v>
      </c>
      <c r="P3176" s="5" t="s">
        <v>1161</v>
      </c>
      <c r="Q3176">
        <v>-37.771900000000002</v>
      </c>
      <c r="R3176">
        <v>145.0582</v>
      </c>
      <c r="S3176" t="s">
        <v>541</v>
      </c>
      <c r="T3176">
        <v>1554</v>
      </c>
      <c r="U3176">
        <f t="shared" si="99"/>
        <v>41</v>
      </c>
    </row>
    <row r="3177" spans="1:21" x14ac:dyDescent="0.35">
      <c r="A3177" t="s">
        <v>3343</v>
      </c>
      <c r="B3177" t="s">
        <v>3351</v>
      </c>
      <c r="C3177" s="5">
        <v>5</v>
      </c>
      <c r="D3177" t="s">
        <v>20</v>
      </c>
      <c r="E3177">
        <v>1797000</v>
      </c>
      <c r="F3177" s="7">
        <v>42512</v>
      </c>
      <c r="G3177" s="4">
        <f t="shared" si="98"/>
        <v>2016</v>
      </c>
      <c r="H3177">
        <v>9</v>
      </c>
      <c r="I3177">
        <v>3079</v>
      </c>
      <c r="J3177" s="6">
        <v>4</v>
      </c>
      <c r="K3177">
        <v>3</v>
      </c>
      <c r="L3177" s="6">
        <v>3</v>
      </c>
      <c r="M3177">
        <v>826</v>
      </c>
      <c r="N3177">
        <v>250</v>
      </c>
      <c r="O3177">
        <v>1955</v>
      </c>
      <c r="P3177" s="5" t="s">
        <v>1161</v>
      </c>
      <c r="Q3177">
        <v>-37.779299999999999</v>
      </c>
      <c r="R3177">
        <v>145.06540000000001</v>
      </c>
      <c r="S3177" t="s">
        <v>541</v>
      </c>
      <c r="T3177">
        <v>1554</v>
      </c>
      <c r="U3177">
        <f t="shared" si="99"/>
        <v>61</v>
      </c>
    </row>
    <row r="3178" spans="1:21" x14ac:dyDescent="0.35">
      <c r="A3178" t="s">
        <v>3343</v>
      </c>
      <c r="B3178" t="s">
        <v>3352</v>
      </c>
      <c r="C3178" s="5">
        <v>3</v>
      </c>
      <c r="D3178" t="s">
        <v>29</v>
      </c>
      <c r="E3178">
        <v>1050000</v>
      </c>
      <c r="F3178" s="7">
        <v>42604</v>
      </c>
      <c r="G3178" s="4">
        <f t="shared" si="98"/>
        <v>2016</v>
      </c>
      <c r="H3178">
        <v>9</v>
      </c>
      <c r="I3178">
        <v>3079</v>
      </c>
      <c r="J3178" s="6">
        <v>3</v>
      </c>
      <c r="K3178">
        <v>2</v>
      </c>
      <c r="L3178" s="6">
        <v>1</v>
      </c>
      <c r="M3178">
        <v>180</v>
      </c>
      <c r="N3178">
        <v>165</v>
      </c>
      <c r="O3178">
        <v>2012</v>
      </c>
      <c r="P3178" s="5" t="s">
        <v>1161</v>
      </c>
      <c r="Q3178">
        <v>-37.771999999999998</v>
      </c>
      <c r="R3178">
        <v>145.0538</v>
      </c>
      <c r="S3178" t="s">
        <v>541</v>
      </c>
      <c r="T3178">
        <v>1554</v>
      </c>
      <c r="U3178">
        <f t="shared" si="99"/>
        <v>4</v>
      </c>
    </row>
    <row r="3179" spans="1:21" x14ac:dyDescent="0.35">
      <c r="A3179" t="s">
        <v>3353</v>
      </c>
      <c r="B3179" t="s">
        <v>3354</v>
      </c>
      <c r="C3179" s="5">
        <v>3</v>
      </c>
      <c r="D3179" t="s">
        <v>20</v>
      </c>
      <c r="E3179">
        <v>551000</v>
      </c>
      <c r="F3179" s="7">
        <v>42798</v>
      </c>
      <c r="G3179" s="4">
        <f t="shared" si="98"/>
        <v>2017</v>
      </c>
      <c r="H3179">
        <v>14.5</v>
      </c>
      <c r="I3179">
        <v>3047</v>
      </c>
      <c r="J3179" s="6">
        <v>3</v>
      </c>
      <c r="K3179">
        <v>1</v>
      </c>
      <c r="L3179" s="6">
        <v>0</v>
      </c>
      <c r="M3179">
        <v>610</v>
      </c>
      <c r="N3179">
        <v>121</v>
      </c>
      <c r="O3179">
        <v>1955</v>
      </c>
      <c r="P3179" s="5" t="s">
        <v>3235</v>
      </c>
      <c r="Q3179">
        <v>-37.688499999999998</v>
      </c>
      <c r="R3179">
        <v>144.9092</v>
      </c>
      <c r="S3179" t="s">
        <v>22</v>
      </c>
      <c r="T3179">
        <v>851</v>
      </c>
      <c r="U3179">
        <f t="shared" si="99"/>
        <v>62</v>
      </c>
    </row>
    <row r="3180" spans="1:21" x14ac:dyDescent="0.35">
      <c r="A3180" t="s">
        <v>3353</v>
      </c>
      <c r="B3180" t="s">
        <v>3355</v>
      </c>
      <c r="C3180" s="5">
        <v>3</v>
      </c>
      <c r="D3180" t="s">
        <v>20</v>
      </c>
      <c r="E3180">
        <v>350000</v>
      </c>
      <c r="F3180" s="7">
        <v>42497</v>
      </c>
      <c r="G3180" s="4">
        <f t="shared" si="98"/>
        <v>2016</v>
      </c>
      <c r="H3180">
        <v>14.5</v>
      </c>
      <c r="I3180">
        <v>3047</v>
      </c>
      <c r="J3180" s="6">
        <v>3</v>
      </c>
      <c r="K3180">
        <v>1</v>
      </c>
      <c r="L3180" s="6">
        <v>2</v>
      </c>
      <c r="M3180">
        <v>600</v>
      </c>
      <c r="N3180">
        <v>110</v>
      </c>
      <c r="O3180">
        <v>1950</v>
      </c>
      <c r="P3180" s="5" t="s">
        <v>3235</v>
      </c>
      <c r="Q3180">
        <v>-37.686599999999999</v>
      </c>
      <c r="R3180">
        <v>144.90860000000001</v>
      </c>
      <c r="S3180" t="s">
        <v>22</v>
      </c>
      <c r="T3180">
        <v>851</v>
      </c>
      <c r="U3180">
        <f t="shared" si="99"/>
        <v>66</v>
      </c>
    </row>
    <row r="3181" spans="1:21" x14ac:dyDescent="0.35">
      <c r="A3181" t="s">
        <v>3353</v>
      </c>
      <c r="B3181" t="s">
        <v>3356</v>
      </c>
      <c r="C3181" s="5">
        <v>3</v>
      </c>
      <c r="D3181" t="s">
        <v>20</v>
      </c>
      <c r="E3181">
        <v>425000</v>
      </c>
      <c r="F3181" s="7">
        <v>42476</v>
      </c>
      <c r="G3181" s="4">
        <f t="shared" si="98"/>
        <v>2016</v>
      </c>
      <c r="H3181">
        <v>14.5</v>
      </c>
      <c r="I3181">
        <v>3047</v>
      </c>
      <c r="J3181" s="6">
        <v>3</v>
      </c>
      <c r="K3181">
        <v>1</v>
      </c>
      <c r="L3181" s="6">
        <v>2</v>
      </c>
      <c r="M3181">
        <v>650</v>
      </c>
      <c r="N3181">
        <v>90</v>
      </c>
      <c r="O3181">
        <v>1975</v>
      </c>
      <c r="P3181" s="5" t="s">
        <v>3235</v>
      </c>
      <c r="Q3181">
        <v>-37.686999999999998</v>
      </c>
      <c r="R3181">
        <v>144.9084</v>
      </c>
      <c r="S3181" t="s">
        <v>22</v>
      </c>
      <c r="T3181">
        <v>851</v>
      </c>
      <c r="U3181">
        <f t="shared" si="99"/>
        <v>41</v>
      </c>
    </row>
    <row r="3182" spans="1:21" x14ac:dyDescent="0.35">
      <c r="A3182" t="s">
        <v>3353</v>
      </c>
      <c r="B3182" t="s">
        <v>3357</v>
      </c>
      <c r="C3182" s="5">
        <v>3</v>
      </c>
      <c r="D3182" t="s">
        <v>20</v>
      </c>
      <c r="E3182">
        <v>600000</v>
      </c>
      <c r="F3182" s="7">
        <v>42512</v>
      </c>
      <c r="G3182" s="4">
        <f t="shared" si="98"/>
        <v>2016</v>
      </c>
      <c r="H3182">
        <v>14.5</v>
      </c>
      <c r="I3182">
        <v>3047</v>
      </c>
      <c r="J3182" s="6">
        <v>3</v>
      </c>
      <c r="K3182">
        <v>1</v>
      </c>
      <c r="L3182" s="6">
        <v>2</v>
      </c>
      <c r="M3182">
        <v>647</v>
      </c>
      <c r="N3182">
        <v>173</v>
      </c>
      <c r="O3182">
        <v>1960</v>
      </c>
      <c r="P3182" s="5" t="s">
        <v>3235</v>
      </c>
      <c r="Q3182">
        <v>-37.690399999999997</v>
      </c>
      <c r="R3182">
        <v>144.91210000000001</v>
      </c>
      <c r="S3182" t="s">
        <v>22</v>
      </c>
      <c r="T3182">
        <v>851</v>
      </c>
      <c r="U3182">
        <f t="shared" si="99"/>
        <v>56</v>
      </c>
    </row>
    <row r="3183" spans="1:21" x14ac:dyDescent="0.35">
      <c r="A3183" t="s">
        <v>3353</v>
      </c>
      <c r="B3183" t="s">
        <v>3358</v>
      </c>
      <c r="C3183" s="5">
        <v>3</v>
      </c>
      <c r="D3183" t="s">
        <v>20</v>
      </c>
      <c r="E3183">
        <v>460000</v>
      </c>
      <c r="F3183" s="7">
        <v>42637</v>
      </c>
      <c r="G3183" s="4">
        <f t="shared" si="98"/>
        <v>2016</v>
      </c>
      <c r="H3183">
        <v>14.5</v>
      </c>
      <c r="I3183">
        <v>3047</v>
      </c>
      <c r="J3183" s="6">
        <v>3</v>
      </c>
      <c r="K3183">
        <v>1</v>
      </c>
      <c r="L3183" s="6">
        <v>1</v>
      </c>
      <c r="M3183">
        <v>601</v>
      </c>
      <c r="N3183">
        <v>92</v>
      </c>
      <c r="O3183">
        <v>1960</v>
      </c>
      <c r="P3183" s="5" t="s">
        <v>3235</v>
      </c>
      <c r="Q3183">
        <v>-37.688899999999997</v>
      </c>
      <c r="R3183">
        <v>144.9109</v>
      </c>
      <c r="S3183" t="s">
        <v>22</v>
      </c>
      <c r="T3183">
        <v>851</v>
      </c>
      <c r="U3183">
        <f t="shared" si="99"/>
        <v>56</v>
      </c>
    </row>
    <row r="3184" spans="1:21" x14ac:dyDescent="0.35">
      <c r="A3184" t="s">
        <v>3353</v>
      </c>
      <c r="B3184" t="s">
        <v>3359</v>
      </c>
      <c r="C3184" s="5">
        <v>3</v>
      </c>
      <c r="D3184" t="s">
        <v>20</v>
      </c>
      <c r="E3184">
        <v>611000</v>
      </c>
      <c r="F3184" s="7">
        <v>42791</v>
      </c>
      <c r="G3184" s="4">
        <f t="shared" si="98"/>
        <v>2017</v>
      </c>
      <c r="H3184">
        <v>14.5</v>
      </c>
      <c r="I3184">
        <v>3047</v>
      </c>
      <c r="J3184" s="6">
        <v>3</v>
      </c>
      <c r="K3184">
        <v>1</v>
      </c>
      <c r="L3184" s="6">
        <v>3</v>
      </c>
      <c r="M3184">
        <v>624</v>
      </c>
      <c r="N3184">
        <v>93</v>
      </c>
      <c r="O3184">
        <v>1966</v>
      </c>
      <c r="P3184" s="5" t="s">
        <v>3235</v>
      </c>
      <c r="Q3184">
        <v>-37.686199999999999</v>
      </c>
      <c r="R3184">
        <v>144.91300000000001</v>
      </c>
      <c r="S3184" t="s">
        <v>22</v>
      </c>
      <c r="T3184">
        <v>851</v>
      </c>
      <c r="U3184">
        <f t="shared" si="99"/>
        <v>51</v>
      </c>
    </row>
    <row r="3185" spans="1:21" x14ac:dyDescent="0.35">
      <c r="A3185" t="s">
        <v>3353</v>
      </c>
      <c r="B3185" t="s">
        <v>3360</v>
      </c>
      <c r="C3185" s="5">
        <v>3</v>
      </c>
      <c r="D3185" t="s">
        <v>20</v>
      </c>
      <c r="E3185">
        <v>495000</v>
      </c>
      <c r="F3185" s="7">
        <v>42701</v>
      </c>
      <c r="G3185" s="4">
        <f t="shared" si="98"/>
        <v>2016</v>
      </c>
      <c r="H3185">
        <v>14.5</v>
      </c>
      <c r="I3185">
        <v>3047</v>
      </c>
      <c r="J3185" s="6">
        <v>3</v>
      </c>
      <c r="K3185">
        <v>1</v>
      </c>
      <c r="L3185" s="6">
        <v>2</v>
      </c>
      <c r="M3185">
        <v>598</v>
      </c>
      <c r="N3185">
        <v>92</v>
      </c>
      <c r="O3185">
        <v>1965</v>
      </c>
      <c r="P3185" s="5" t="s">
        <v>3235</v>
      </c>
      <c r="Q3185">
        <v>-37.687800000000003</v>
      </c>
      <c r="R3185">
        <v>144.91120000000001</v>
      </c>
      <c r="S3185" t="s">
        <v>22</v>
      </c>
      <c r="T3185">
        <v>851</v>
      </c>
      <c r="U3185">
        <f t="shared" si="99"/>
        <v>51</v>
      </c>
    </row>
    <row r="3186" spans="1:21" x14ac:dyDescent="0.35">
      <c r="A3186" t="s">
        <v>3353</v>
      </c>
      <c r="B3186" t="s">
        <v>3361</v>
      </c>
      <c r="C3186" s="5">
        <v>2</v>
      </c>
      <c r="D3186" t="s">
        <v>20</v>
      </c>
      <c r="E3186">
        <v>472500</v>
      </c>
      <c r="F3186" s="7">
        <v>42518</v>
      </c>
      <c r="G3186" s="4">
        <f t="shared" si="98"/>
        <v>2016</v>
      </c>
      <c r="H3186">
        <v>14.5</v>
      </c>
      <c r="I3186">
        <v>3047</v>
      </c>
      <c r="J3186" s="6">
        <v>2</v>
      </c>
      <c r="K3186">
        <v>1</v>
      </c>
      <c r="L3186" s="6">
        <v>2</v>
      </c>
      <c r="M3186">
        <v>729</v>
      </c>
      <c r="N3186">
        <v>88</v>
      </c>
      <c r="O3186">
        <v>1960</v>
      </c>
      <c r="P3186" s="5" t="s">
        <v>3235</v>
      </c>
      <c r="Q3186">
        <v>-37.690899999999999</v>
      </c>
      <c r="R3186">
        <v>144.9136</v>
      </c>
      <c r="S3186" t="s">
        <v>22</v>
      </c>
      <c r="T3186">
        <v>851</v>
      </c>
      <c r="U3186">
        <f t="shared" si="99"/>
        <v>56</v>
      </c>
    </row>
    <row r="3187" spans="1:21" x14ac:dyDescent="0.35">
      <c r="A3187" t="s">
        <v>3362</v>
      </c>
      <c r="B3187" t="s">
        <v>3363</v>
      </c>
      <c r="C3187" s="5">
        <v>3</v>
      </c>
      <c r="D3187" t="s">
        <v>24</v>
      </c>
      <c r="E3187">
        <v>480000</v>
      </c>
      <c r="F3187" s="7">
        <v>42707</v>
      </c>
      <c r="G3187" s="4">
        <f t="shared" si="98"/>
        <v>2016</v>
      </c>
      <c r="H3187">
        <v>12.4</v>
      </c>
      <c r="I3187">
        <v>3083</v>
      </c>
      <c r="J3187" s="6">
        <v>3</v>
      </c>
      <c r="K3187">
        <v>2</v>
      </c>
      <c r="L3187" s="6">
        <v>1</v>
      </c>
      <c r="M3187">
        <v>218</v>
      </c>
      <c r="N3187">
        <v>110</v>
      </c>
      <c r="O3187">
        <v>2004</v>
      </c>
      <c r="P3187" s="5" t="s">
        <v>100</v>
      </c>
      <c r="Q3187">
        <v>-37.713299999999997</v>
      </c>
      <c r="R3187">
        <v>145.03739999999999</v>
      </c>
      <c r="S3187" t="s">
        <v>22</v>
      </c>
      <c r="T3187">
        <v>1414</v>
      </c>
      <c r="U3187">
        <f t="shared" si="99"/>
        <v>12</v>
      </c>
    </row>
    <row r="3188" spans="1:21" x14ac:dyDescent="0.35">
      <c r="A3188" t="s">
        <v>3362</v>
      </c>
      <c r="B3188" t="s">
        <v>3364</v>
      </c>
      <c r="C3188" s="5">
        <v>3</v>
      </c>
      <c r="D3188" t="s">
        <v>20</v>
      </c>
      <c r="E3188">
        <v>980000</v>
      </c>
      <c r="F3188" s="7">
        <v>42651</v>
      </c>
      <c r="G3188" s="4">
        <f t="shared" si="98"/>
        <v>2016</v>
      </c>
      <c r="H3188">
        <v>12.4</v>
      </c>
      <c r="I3188">
        <v>3083</v>
      </c>
      <c r="J3188" s="6">
        <v>2</v>
      </c>
      <c r="K3188">
        <v>1</v>
      </c>
      <c r="L3188" s="6">
        <v>1</v>
      </c>
      <c r="M3188">
        <v>907</v>
      </c>
      <c r="N3188">
        <v>165</v>
      </c>
      <c r="O3188">
        <v>1960</v>
      </c>
      <c r="P3188" s="5" t="s">
        <v>100</v>
      </c>
      <c r="Q3188">
        <v>-37.714300000000001</v>
      </c>
      <c r="R3188">
        <v>145.03899999999999</v>
      </c>
      <c r="S3188" t="s">
        <v>22</v>
      </c>
      <c r="T3188">
        <v>1414</v>
      </c>
      <c r="U3188">
        <f t="shared" si="99"/>
        <v>56</v>
      </c>
    </row>
    <row r="3189" spans="1:21" x14ac:dyDescent="0.35">
      <c r="A3189" t="s">
        <v>3362</v>
      </c>
      <c r="B3189" t="s">
        <v>3365</v>
      </c>
      <c r="C3189" s="5">
        <v>4</v>
      </c>
      <c r="D3189" t="s">
        <v>20</v>
      </c>
      <c r="E3189">
        <v>610000</v>
      </c>
      <c r="F3189" s="7">
        <v>42686</v>
      </c>
      <c r="G3189" s="4">
        <f t="shared" si="98"/>
        <v>2016</v>
      </c>
      <c r="H3189">
        <v>12.4</v>
      </c>
      <c r="I3189">
        <v>3083</v>
      </c>
      <c r="J3189" s="6">
        <v>4</v>
      </c>
      <c r="K3189">
        <v>1</v>
      </c>
      <c r="L3189" s="6">
        <v>1</v>
      </c>
      <c r="M3189">
        <v>465</v>
      </c>
      <c r="N3189">
        <v>120</v>
      </c>
      <c r="O3189">
        <v>1970</v>
      </c>
      <c r="P3189" s="5" t="s">
        <v>100</v>
      </c>
      <c r="Q3189">
        <v>-37.712600000000002</v>
      </c>
      <c r="R3189">
        <v>145.03</v>
      </c>
      <c r="S3189" t="s">
        <v>22</v>
      </c>
      <c r="T3189">
        <v>1414</v>
      </c>
      <c r="U3189">
        <f t="shared" si="99"/>
        <v>46</v>
      </c>
    </row>
    <row r="3190" spans="1:21" x14ac:dyDescent="0.35">
      <c r="A3190" t="s">
        <v>3362</v>
      </c>
      <c r="B3190" t="s">
        <v>3366</v>
      </c>
      <c r="C3190" s="5">
        <v>3</v>
      </c>
      <c r="D3190" t="s">
        <v>20</v>
      </c>
      <c r="E3190">
        <v>607500</v>
      </c>
      <c r="F3190" s="7">
        <v>42610</v>
      </c>
      <c r="G3190" s="4">
        <f t="shared" si="98"/>
        <v>2016</v>
      </c>
      <c r="H3190">
        <v>12.4</v>
      </c>
      <c r="I3190">
        <v>3083</v>
      </c>
      <c r="J3190" s="6">
        <v>3</v>
      </c>
      <c r="K3190">
        <v>2</v>
      </c>
      <c r="L3190" s="6">
        <v>1</v>
      </c>
      <c r="M3190">
        <v>468</v>
      </c>
      <c r="N3190">
        <v>153</v>
      </c>
      <c r="O3190">
        <v>1970</v>
      </c>
      <c r="P3190" s="5" t="s">
        <v>100</v>
      </c>
      <c r="Q3190">
        <v>-37.712499999999999</v>
      </c>
      <c r="R3190">
        <v>145.03059999999999</v>
      </c>
      <c r="S3190" t="s">
        <v>22</v>
      </c>
      <c r="T3190">
        <v>1414</v>
      </c>
      <c r="U3190">
        <f t="shared" si="99"/>
        <v>46</v>
      </c>
    </row>
    <row r="3191" spans="1:21" x14ac:dyDescent="0.35">
      <c r="A3191" t="s">
        <v>3367</v>
      </c>
      <c r="B3191" t="s">
        <v>3368</v>
      </c>
      <c r="C3191" s="5">
        <v>2</v>
      </c>
      <c r="D3191" t="s">
        <v>20</v>
      </c>
      <c r="E3191">
        <v>677200</v>
      </c>
      <c r="F3191" s="7">
        <v>42707</v>
      </c>
      <c r="G3191" s="4">
        <f t="shared" si="98"/>
        <v>2016</v>
      </c>
      <c r="H3191">
        <v>7.8</v>
      </c>
      <c r="I3191">
        <v>3012</v>
      </c>
      <c r="J3191" s="6">
        <v>2</v>
      </c>
      <c r="K3191">
        <v>2</v>
      </c>
      <c r="L3191" s="6">
        <v>1</v>
      </c>
      <c r="M3191">
        <v>180</v>
      </c>
      <c r="N3191">
        <v>179</v>
      </c>
      <c r="O3191">
        <v>2011</v>
      </c>
      <c r="P3191" s="5" t="s">
        <v>564</v>
      </c>
      <c r="Q3191">
        <v>-37.811500000000002</v>
      </c>
      <c r="R3191">
        <v>144.87629999999999</v>
      </c>
      <c r="S3191" t="s">
        <v>51</v>
      </c>
      <c r="T3191">
        <v>1808</v>
      </c>
      <c r="U3191">
        <f t="shared" si="99"/>
        <v>5</v>
      </c>
    </row>
    <row r="3192" spans="1:21" x14ac:dyDescent="0.35">
      <c r="A3192" t="s">
        <v>3367</v>
      </c>
      <c r="B3192" t="s">
        <v>3369</v>
      </c>
      <c r="C3192" s="5">
        <v>3</v>
      </c>
      <c r="D3192" t="s">
        <v>20</v>
      </c>
      <c r="E3192">
        <v>1155000</v>
      </c>
      <c r="F3192" s="7">
        <v>42525</v>
      </c>
      <c r="G3192" s="4">
        <f t="shared" si="98"/>
        <v>2016</v>
      </c>
      <c r="H3192">
        <v>7.8</v>
      </c>
      <c r="I3192">
        <v>3012</v>
      </c>
      <c r="J3192" s="6">
        <v>2</v>
      </c>
      <c r="K3192">
        <v>2</v>
      </c>
      <c r="L3192" s="6">
        <v>2</v>
      </c>
      <c r="M3192">
        <v>269</v>
      </c>
      <c r="N3192">
        <v>123</v>
      </c>
      <c r="O3192">
        <v>1915</v>
      </c>
      <c r="P3192" s="5" t="s">
        <v>564</v>
      </c>
      <c r="Q3192">
        <v>-37.8108</v>
      </c>
      <c r="R3192">
        <v>144.8819</v>
      </c>
      <c r="S3192" t="s">
        <v>51</v>
      </c>
      <c r="T3192">
        <v>1808</v>
      </c>
      <c r="U3192">
        <f t="shared" si="99"/>
        <v>101</v>
      </c>
    </row>
    <row r="3193" spans="1:21" x14ac:dyDescent="0.35">
      <c r="A3193" t="s">
        <v>3367</v>
      </c>
      <c r="B3193" t="s">
        <v>3370</v>
      </c>
      <c r="C3193" s="5">
        <v>3</v>
      </c>
      <c r="D3193" t="s">
        <v>20</v>
      </c>
      <c r="E3193">
        <v>817000</v>
      </c>
      <c r="F3193" s="7">
        <v>42588</v>
      </c>
      <c r="G3193" s="4">
        <f t="shared" si="98"/>
        <v>2016</v>
      </c>
      <c r="H3193">
        <v>7.8</v>
      </c>
      <c r="I3193">
        <v>3012</v>
      </c>
      <c r="J3193" s="6">
        <v>2</v>
      </c>
      <c r="K3193">
        <v>1</v>
      </c>
      <c r="L3193" s="6">
        <v>1</v>
      </c>
      <c r="M3193">
        <v>259</v>
      </c>
      <c r="N3193">
        <v>105</v>
      </c>
      <c r="O3193">
        <v>1940</v>
      </c>
      <c r="P3193" s="5" t="s">
        <v>564</v>
      </c>
      <c r="Q3193">
        <v>-37.804600000000001</v>
      </c>
      <c r="R3193">
        <v>144.88310000000001</v>
      </c>
      <c r="S3193" t="s">
        <v>51</v>
      </c>
      <c r="T3193">
        <v>1808</v>
      </c>
      <c r="U3193">
        <f t="shared" si="99"/>
        <v>76</v>
      </c>
    </row>
    <row r="3194" spans="1:21" x14ac:dyDescent="0.35">
      <c r="A3194" t="s">
        <v>3367</v>
      </c>
      <c r="B3194" t="s">
        <v>3371</v>
      </c>
      <c r="C3194" s="5">
        <v>3</v>
      </c>
      <c r="D3194" t="s">
        <v>20</v>
      </c>
      <c r="E3194">
        <v>1035000</v>
      </c>
      <c r="F3194" s="7">
        <v>42588</v>
      </c>
      <c r="G3194" s="4">
        <f t="shared" si="98"/>
        <v>2016</v>
      </c>
      <c r="H3194">
        <v>7.8</v>
      </c>
      <c r="I3194">
        <v>3012</v>
      </c>
      <c r="J3194" s="6">
        <v>3</v>
      </c>
      <c r="K3194">
        <v>2</v>
      </c>
      <c r="L3194" s="6">
        <v>2</v>
      </c>
      <c r="M3194">
        <v>275</v>
      </c>
      <c r="N3194">
        <v>145</v>
      </c>
      <c r="O3194">
        <v>1920</v>
      </c>
      <c r="P3194" s="5" t="s">
        <v>564</v>
      </c>
      <c r="Q3194">
        <v>-37.811799999999998</v>
      </c>
      <c r="R3194">
        <v>144.8801</v>
      </c>
      <c r="S3194" t="s">
        <v>51</v>
      </c>
      <c r="T3194">
        <v>1808</v>
      </c>
      <c r="U3194">
        <f t="shared" si="99"/>
        <v>96</v>
      </c>
    </row>
    <row r="3195" spans="1:21" x14ac:dyDescent="0.35">
      <c r="A3195" t="s">
        <v>3367</v>
      </c>
      <c r="B3195" t="s">
        <v>3372</v>
      </c>
      <c r="C3195" s="5">
        <v>2</v>
      </c>
      <c r="D3195" t="s">
        <v>20</v>
      </c>
      <c r="E3195">
        <v>677500</v>
      </c>
      <c r="F3195" s="7">
        <v>42497</v>
      </c>
      <c r="G3195" s="4">
        <f t="shared" si="98"/>
        <v>2016</v>
      </c>
      <c r="H3195">
        <v>7.8</v>
      </c>
      <c r="I3195">
        <v>3012</v>
      </c>
      <c r="J3195" s="6">
        <v>2</v>
      </c>
      <c r="K3195">
        <v>1</v>
      </c>
      <c r="L3195" s="6">
        <v>1</v>
      </c>
      <c r="M3195">
        <v>224</v>
      </c>
      <c r="N3195">
        <v>89</v>
      </c>
      <c r="O3195">
        <v>1915</v>
      </c>
      <c r="P3195" s="5" t="s">
        <v>564</v>
      </c>
      <c r="Q3195">
        <v>-37.808300000000003</v>
      </c>
      <c r="R3195">
        <v>144.88409999999999</v>
      </c>
      <c r="S3195" t="s">
        <v>51</v>
      </c>
      <c r="T3195">
        <v>1808</v>
      </c>
      <c r="U3195">
        <f t="shared" si="99"/>
        <v>101</v>
      </c>
    </row>
    <row r="3196" spans="1:21" x14ac:dyDescent="0.35">
      <c r="A3196" t="s">
        <v>3367</v>
      </c>
      <c r="B3196" t="s">
        <v>3373</v>
      </c>
      <c r="C3196" s="5">
        <v>3</v>
      </c>
      <c r="D3196" t="s">
        <v>20</v>
      </c>
      <c r="E3196">
        <v>760000</v>
      </c>
      <c r="F3196" s="7">
        <v>42714</v>
      </c>
      <c r="G3196" s="4">
        <f t="shared" si="98"/>
        <v>2016</v>
      </c>
      <c r="H3196">
        <v>7.8</v>
      </c>
      <c r="I3196">
        <v>3012</v>
      </c>
      <c r="J3196" s="6">
        <v>3</v>
      </c>
      <c r="K3196">
        <v>1</v>
      </c>
      <c r="L3196" s="6">
        <v>1</v>
      </c>
      <c r="M3196">
        <v>350</v>
      </c>
      <c r="N3196">
        <v>114</v>
      </c>
      <c r="O3196">
        <v>1950</v>
      </c>
      <c r="P3196" s="5" t="s">
        <v>564</v>
      </c>
      <c r="Q3196">
        <v>-37.8123</v>
      </c>
      <c r="R3196">
        <v>144.88050000000001</v>
      </c>
      <c r="S3196" t="s">
        <v>51</v>
      </c>
      <c r="T3196">
        <v>1808</v>
      </c>
      <c r="U3196">
        <f t="shared" si="99"/>
        <v>66</v>
      </c>
    </row>
    <row r="3197" spans="1:21" x14ac:dyDescent="0.35">
      <c r="A3197" t="s">
        <v>3367</v>
      </c>
      <c r="B3197" t="s">
        <v>3374</v>
      </c>
      <c r="C3197" s="5">
        <v>2</v>
      </c>
      <c r="D3197" t="s">
        <v>20</v>
      </c>
      <c r="E3197">
        <v>730000</v>
      </c>
      <c r="F3197" s="7">
        <v>42686</v>
      </c>
      <c r="G3197" s="4">
        <f t="shared" si="98"/>
        <v>2016</v>
      </c>
      <c r="H3197">
        <v>7.8</v>
      </c>
      <c r="I3197">
        <v>3012</v>
      </c>
      <c r="J3197" s="6">
        <v>2</v>
      </c>
      <c r="K3197">
        <v>2</v>
      </c>
      <c r="L3197" s="6">
        <v>0</v>
      </c>
      <c r="M3197">
        <v>84</v>
      </c>
      <c r="N3197">
        <v>130</v>
      </c>
      <c r="O3197">
        <v>1900</v>
      </c>
      <c r="P3197" s="5" t="s">
        <v>564</v>
      </c>
      <c r="Q3197">
        <v>-37.805799999999998</v>
      </c>
      <c r="R3197">
        <v>144.88460000000001</v>
      </c>
      <c r="S3197" t="s">
        <v>51</v>
      </c>
      <c r="T3197">
        <v>1808</v>
      </c>
      <c r="U3197">
        <f t="shared" si="99"/>
        <v>116</v>
      </c>
    </row>
    <row r="3198" spans="1:21" x14ac:dyDescent="0.35">
      <c r="A3198" t="s">
        <v>3367</v>
      </c>
      <c r="B3198" t="s">
        <v>3375</v>
      </c>
      <c r="C3198" s="5">
        <v>1</v>
      </c>
      <c r="D3198" t="s">
        <v>20</v>
      </c>
      <c r="E3198">
        <v>750000</v>
      </c>
      <c r="F3198" s="7">
        <v>42658</v>
      </c>
      <c r="G3198" s="4">
        <f t="shared" si="98"/>
        <v>2016</v>
      </c>
      <c r="H3198">
        <v>7.8</v>
      </c>
      <c r="I3198">
        <v>3012</v>
      </c>
      <c r="J3198" s="6">
        <v>1</v>
      </c>
      <c r="K3198">
        <v>1</v>
      </c>
      <c r="L3198" s="6">
        <v>0</v>
      </c>
      <c r="M3198">
        <v>272</v>
      </c>
      <c r="N3198">
        <v>107</v>
      </c>
      <c r="P3198" s="5" t="s">
        <v>564</v>
      </c>
      <c r="Q3198">
        <v>-37.808599999999998</v>
      </c>
      <c r="R3198">
        <v>144.88239999999999</v>
      </c>
      <c r="S3198" t="s">
        <v>51</v>
      </c>
      <c r="T3198">
        <v>1808</v>
      </c>
      <c r="U3198">
        <v>0</v>
      </c>
    </row>
    <row r="3199" spans="1:21" x14ac:dyDescent="0.35">
      <c r="A3199" t="s">
        <v>3367</v>
      </c>
      <c r="B3199" t="s">
        <v>3376</v>
      </c>
      <c r="C3199" s="5">
        <v>2</v>
      </c>
      <c r="D3199" t="s">
        <v>24</v>
      </c>
      <c r="E3199">
        <v>440000</v>
      </c>
      <c r="F3199" s="7">
        <v>42658</v>
      </c>
      <c r="G3199" s="4">
        <f t="shared" si="98"/>
        <v>2016</v>
      </c>
      <c r="H3199">
        <v>7.8</v>
      </c>
      <c r="I3199">
        <v>3012</v>
      </c>
      <c r="J3199" s="6">
        <v>2</v>
      </c>
      <c r="K3199">
        <v>1</v>
      </c>
      <c r="L3199" s="6">
        <v>1</v>
      </c>
      <c r="M3199">
        <v>117</v>
      </c>
      <c r="N3199">
        <v>74</v>
      </c>
      <c r="O3199">
        <v>2008</v>
      </c>
      <c r="P3199" s="5" t="s">
        <v>564</v>
      </c>
      <c r="Q3199">
        <v>-37.808300000000003</v>
      </c>
      <c r="R3199">
        <v>144.8775</v>
      </c>
      <c r="S3199" t="s">
        <v>51</v>
      </c>
      <c r="T3199">
        <v>1808</v>
      </c>
      <c r="U3199">
        <f t="shared" si="99"/>
        <v>8</v>
      </c>
    </row>
    <row r="3200" spans="1:21" x14ac:dyDescent="0.35">
      <c r="A3200" t="s">
        <v>3367</v>
      </c>
      <c r="B3200" t="s">
        <v>3377</v>
      </c>
      <c r="C3200" s="5">
        <v>2</v>
      </c>
      <c r="D3200" t="s">
        <v>20</v>
      </c>
      <c r="E3200">
        <v>685000</v>
      </c>
      <c r="F3200" s="7">
        <v>42630</v>
      </c>
      <c r="G3200" s="4">
        <f t="shared" si="98"/>
        <v>2016</v>
      </c>
      <c r="H3200">
        <v>7.8</v>
      </c>
      <c r="I3200">
        <v>3012</v>
      </c>
      <c r="J3200" s="6">
        <v>2</v>
      </c>
      <c r="K3200">
        <v>1</v>
      </c>
      <c r="L3200" s="6">
        <v>1</v>
      </c>
      <c r="M3200">
        <v>220</v>
      </c>
      <c r="N3200">
        <v>219</v>
      </c>
      <c r="O3200">
        <v>1890</v>
      </c>
      <c r="P3200" s="5" t="s">
        <v>564</v>
      </c>
      <c r="Q3200">
        <v>-37.806800000000003</v>
      </c>
      <c r="R3200">
        <v>144.87819999999999</v>
      </c>
      <c r="S3200" t="s">
        <v>51</v>
      </c>
      <c r="T3200">
        <v>1808</v>
      </c>
      <c r="U3200">
        <f t="shared" si="99"/>
        <v>126</v>
      </c>
    </row>
    <row r="3201" spans="1:21" x14ac:dyDescent="0.35">
      <c r="A3201" t="s">
        <v>3367</v>
      </c>
      <c r="B3201" t="s">
        <v>3378</v>
      </c>
      <c r="C3201" s="5">
        <v>3</v>
      </c>
      <c r="D3201" t="s">
        <v>20</v>
      </c>
      <c r="E3201">
        <v>1340000</v>
      </c>
      <c r="F3201" s="7">
        <v>42693</v>
      </c>
      <c r="G3201" s="4">
        <f t="shared" si="98"/>
        <v>2016</v>
      </c>
      <c r="H3201">
        <v>7.8</v>
      </c>
      <c r="I3201">
        <v>3012</v>
      </c>
      <c r="J3201" s="6">
        <v>3</v>
      </c>
      <c r="K3201">
        <v>2</v>
      </c>
      <c r="L3201" s="6">
        <v>0</v>
      </c>
      <c r="M3201">
        <v>272</v>
      </c>
      <c r="N3201">
        <v>132</v>
      </c>
      <c r="O3201">
        <v>1915</v>
      </c>
      <c r="P3201" s="5" t="s">
        <v>564</v>
      </c>
      <c r="Q3201">
        <v>-37.807899999999997</v>
      </c>
      <c r="R3201">
        <v>144.88249999999999</v>
      </c>
      <c r="S3201" t="s">
        <v>51</v>
      </c>
      <c r="T3201">
        <v>1808</v>
      </c>
      <c r="U3201">
        <f t="shared" si="99"/>
        <v>101</v>
      </c>
    </row>
    <row r="3202" spans="1:21" x14ac:dyDescent="0.35">
      <c r="A3202" t="s">
        <v>3367</v>
      </c>
      <c r="B3202" t="s">
        <v>3379</v>
      </c>
      <c r="C3202" s="5">
        <v>4</v>
      </c>
      <c r="D3202" t="s">
        <v>20</v>
      </c>
      <c r="E3202">
        <v>1275000</v>
      </c>
      <c r="F3202" s="7">
        <v>42637</v>
      </c>
      <c r="G3202" s="4">
        <f t="shared" si="98"/>
        <v>2016</v>
      </c>
      <c r="H3202">
        <v>7.8</v>
      </c>
      <c r="I3202">
        <v>3012</v>
      </c>
      <c r="J3202" s="6">
        <v>4</v>
      </c>
      <c r="K3202">
        <v>2</v>
      </c>
      <c r="L3202" s="6">
        <v>1</v>
      </c>
      <c r="M3202">
        <v>274</v>
      </c>
      <c r="N3202">
        <v>172</v>
      </c>
      <c r="O3202">
        <v>1910</v>
      </c>
      <c r="P3202" s="5" t="s">
        <v>564</v>
      </c>
      <c r="Q3202">
        <v>-37.8078</v>
      </c>
      <c r="R3202">
        <v>144.88249999999999</v>
      </c>
      <c r="S3202" t="s">
        <v>51</v>
      </c>
      <c r="T3202">
        <v>1808</v>
      </c>
      <c r="U3202">
        <f t="shared" si="99"/>
        <v>106</v>
      </c>
    </row>
    <row r="3203" spans="1:21" x14ac:dyDescent="0.35">
      <c r="A3203" t="s">
        <v>3367</v>
      </c>
      <c r="B3203" t="s">
        <v>3380</v>
      </c>
      <c r="C3203" s="5">
        <v>3</v>
      </c>
      <c r="D3203" t="s">
        <v>20</v>
      </c>
      <c r="E3203">
        <v>925000</v>
      </c>
      <c r="F3203" s="7">
        <v>42637</v>
      </c>
      <c r="G3203" s="4">
        <f t="shared" ref="G3203:G3266" si="100">YEAR(F3203)</f>
        <v>2016</v>
      </c>
      <c r="H3203">
        <v>7.8</v>
      </c>
      <c r="I3203">
        <v>3012</v>
      </c>
      <c r="J3203" s="6">
        <v>3</v>
      </c>
      <c r="K3203">
        <v>1</v>
      </c>
      <c r="L3203" s="6">
        <v>1</v>
      </c>
      <c r="M3203">
        <v>275</v>
      </c>
      <c r="N3203">
        <v>100</v>
      </c>
      <c r="O3203">
        <v>1920</v>
      </c>
      <c r="P3203" s="5" t="s">
        <v>564</v>
      </c>
      <c r="Q3203">
        <v>-37.808500000000002</v>
      </c>
      <c r="R3203">
        <v>144.8802</v>
      </c>
      <c r="S3203" t="s">
        <v>51</v>
      </c>
      <c r="T3203">
        <v>1808</v>
      </c>
      <c r="U3203">
        <f t="shared" ref="U3203:U3266" si="101">G:G-O:O</f>
        <v>96</v>
      </c>
    </row>
    <row r="3204" spans="1:21" x14ac:dyDescent="0.35">
      <c r="A3204" t="s">
        <v>3367</v>
      </c>
      <c r="B3204" t="s">
        <v>3381</v>
      </c>
      <c r="C3204" s="5">
        <v>4</v>
      </c>
      <c r="D3204" t="s">
        <v>20</v>
      </c>
      <c r="E3204">
        <v>1336000</v>
      </c>
      <c r="F3204" s="7">
        <v>42577</v>
      </c>
      <c r="G3204" s="4">
        <f t="shared" si="100"/>
        <v>2016</v>
      </c>
      <c r="H3204">
        <v>7.8</v>
      </c>
      <c r="I3204">
        <v>3012</v>
      </c>
      <c r="J3204" s="6">
        <v>3</v>
      </c>
      <c r="K3204">
        <v>2</v>
      </c>
      <c r="L3204" s="6">
        <v>1</v>
      </c>
      <c r="M3204">
        <v>343</v>
      </c>
      <c r="N3204">
        <v>109</v>
      </c>
      <c r="O3204">
        <v>1920</v>
      </c>
      <c r="P3204" s="5" t="s">
        <v>564</v>
      </c>
      <c r="Q3204">
        <v>-37.806600000000003</v>
      </c>
      <c r="R3204">
        <v>144.8811</v>
      </c>
      <c r="S3204" t="s">
        <v>51</v>
      </c>
      <c r="T3204">
        <v>1808</v>
      </c>
      <c r="U3204">
        <f t="shared" si="101"/>
        <v>96</v>
      </c>
    </row>
    <row r="3205" spans="1:21" x14ac:dyDescent="0.35">
      <c r="A3205" t="s">
        <v>3382</v>
      </c>
      <c r="B3205" t="s">
        <v>3383</v>
      </c>
      <c r="C3205" s="5">
        <v>4</v>
      </c>
      <c r="D3205" t="s">
        <v>29</v>
      </c>
      <c r="E3205">
        <v>1100000</v>
      </c>
      <c r="F3205" s="7">
        <v>42798</v>
      </c>
      <c r="G3205" s="4">
        <f t="shared" si="100"/>
        <v>2017</v>
      </c>
      <c r="H3205">
        <v>12.1</v>
      </c>
      <c r="I3205">
        <v>3163</v>
      </c>
      <c r="J3205" s="6">
        <v>4</v>
      </c>
      <c r="K3205">
        <v>3</v>
      </c>
      <c r="L3205" s="6">
        <v>2</v>
      </c>
      <c r="M3205">
        <v>286</v>
      </c>
      <c r="N3205">
        <v>160</v>
      </c>
      <c r="O3205">
        <v>1990</v>
      </c>
      <c r="P3205" s="5" t="s">
        <v>402</v>
      </c>
      <c r="Q3205">
        <v>-37.895800000000001</v>
      </c>
      <c r="R3205">
        <v>145.06960000000001</v>
      </c>
      <c r="S3205" t="s">
        <v>78</v>
      </c>
      <c r="T3205">
        <v>4442</v>
      </c>
      <c r="U3205">
        <f t="shared" si="101"/>
        <v>27</v>
      </c>
    </row>
    <row r="3206" spans="1:21" x14ac:dyDescent="0.35">
      <c r="A3206" t="s">
        <v>3382</v>
      </c>
      <c r="B3206" t="s">
        <v>3384</v>
      </c>
      <c r="C3206" s="5">
        <v>3</v>
      </c>
      <c r="D3206" t="s">
        <v>29</v>
      </c>
      <c r="E3206">
        <v>1160000</v>
      </c>
      <c r="F3206" s="7">
        <v>42525</v>
      </c>
      <c r="G3206" s="4">
        <f t="shared" si="100"/>
        <v>2016</v>
      </c>
      <c r="H3206">
        <v>12.1</v>
      </c>
      <c r="I3206">
        <v>3163</v>
      </c>
      <c r="J3206" s="6">
        <v>3</v>
      </c>
      <c r="K3206">
        <v>2</v>
      </c>
      <c r="L3206" s="6">
        <v>2</v>
      </c>
      <c r="M3206">
        <v>302</v>
      </c>
      <c r="N3206">
        <v>172</v>
      </c>
      <c r="O3206">
        <v>2000</v>
      </c>
      <c r="P3206" s="5" t="s">
        <v>402</v>
      </c>
      <c r="Q3206">
        <v>-37.904299999999999</v>
      </c>
      <c r="R3206">
        <v>145.06219999999999</v>
      </c>
      <c r="S3206" t="s">
        <v>78</v>
      </c>
      <c r="T3206">
        <v>4442</v>
      </c>
      <c r="U3206">
        <f t="shared" si="101"/>
        <v>16</v>
      </c>
    </row>
    <row r="3207" spans="1:21" x14ac:dyDescent="0.35">
      <c r="A3207" t="s">
        <v>3382</v>
      </c>
      <c r="B3207" t="s">
        <v>3385</v>
      </c>
      <c r="C3207" s="5">
        <v>3</v>
      </c>
      <c r="D3207" t="s">
        <v>20</v>
      </c>
      <c r="E3207">
        <v>820000</v>
      </c>
      <c r="F3207" s="7">
        <v>42525</v>
      </c>
      <c r="G3207" s="4">
        <f t="shared" si="100"/>
        <v>2016</v>
      </c>
      <c r="H3207">
        <v>12.1</v>
      </c>
      <c r="I3207">
        <v>3163</v>
      </c>
      <c r="J3207" s="6">
        <v>2</v>
      </c>
      <c r="K3207">
        <v>1</v>
      </c>
      <c r="L3207" s="6">
        <v>1</v>
      </c>
      <c r="M3207">
        <v>274</v>
      </c>
      <c r="N3207">
        <v>107</v>
      </c>
      <c r="O3207">
        <v>1925</v>
      </c>
      <c r="P3207" s="5" t="s">
        <v>402</v>
      </c>
      <c r="Q3207">
        <v>-37.896799999999999</v>
      </c>
      <c r="R3207">
        <v>145.07499999999999</v>
      </c>
      <c r="S3207" t="s">
        <v>78</v>
      </c>
      <c r="T3207">
        <v>4442</v>
      </c>
      <c r="U3207">
        <f t="shared" si="101"/>
        <v>91</v>
      </c>
    </row>
    <row r="3208" spans="1:21" x14ac:dyDescent="0.35">
      <c r="A3208" t="s">
        <v>3382</v>
      </c>
      <c r="B3208" t="s">
        <v>3386</v>
      </c>
      <c r="C3208" s="5">
        <v>2</v>
      </c>
      <c r="D3208" t="s">
        <v>24</v>
      </c>
      <c r="E3208">
        <v>740000</v>
      </c>
      <c r="F3208" s="7">
        <v>42588</v>
      </c>
      <c r="G3208" s="4">
        <f t="shared" si="100"/>
        <v>2016</v>
      </c>
      <c r="H3208">
        <v>12.1</v>
      </c>
      <c r="I3208">
        <v>3163</v>
      </c>
      <c r="J3208" s="6">
        <v>2</v>
      </c>
      <c r="K3208">
        <v>1</v>
      </c>
      <c r="L3208" s="6">
        <v>1</v>
      </c>
      <c r="M3208">
        <v>161</v>
      </c>
      <c r="N3208">
        <v>89</v>
      </c>
      <c r="O3208">
        <v>1980</v>
      </c>
      <c r="P3208" s="5" t="s">
        <v>402</v>
      </c>
      <c r="Q3208">
        <v>-37.895499999999998</v>
      </c>
      <c r="R3208">
        <v>145.07300000000001</v>
      </c>
      <c r="S3208" t="s">
        <v>78</v>
      </c>
      <c r="T3208">
        <v>4442</v>
      </c>
      <c r="U3208">
        <f t="shared" si="101"/>
        <v>36</v>
      </c>
    </row>
    <row r="3209" spans="1:21" x14ac:dyDescent="0.35">
      <c r="A3209" t="s">
        <v>3382</v>
      </c>
      <c r="B3209" t="s">
        <v>3387</v>
      </c>
      <c r="C3209" s="5">
        <v>3</v>
      </c>
      <c r="D3209" t="s">
        <v>24</v>
      </c>
      <c r="E3209">
        <v>975000</v>
      </c>
      <c r="F3209" s="7">
        <v>42497</v>
      </c>
      <c r="G3209" s="4">
        <f t="shared" si="100"/>
        <v>2016</v>
      </c>
      <c r="H3209">
        <v>12.1</v>
      </c>
      <c r="I3209">
        <v>3163</v>
      </c>
      <c r="J3209" s="6">
        <v>3</v>
      </c>
      <c r="K3209">
        <v>2</v>
      </c>
      <c r="L3209" s="6">
        <v>1</v>
      </c>
      <c r="M3209">
        <v>277</v>
      </c>
      <c r="N3209">
        <v>109</v>
      </c>
      <c r="O3209">
        <v>1975</v>
      </c>
      <c r="P3209" s="5" t="s">
        <v>402</v>
      </c>
      <c r="Q3209">
        <v>-37.893599999999999</v>
      </c>
      <c r="R3209">
        <v>145.07089999999999</v>
      </c>
      <c r="S3209" t="s">
        <v>78</v>
      </c>
      <c r="T3209">
        <v>4442</v>
      </c>
      <c r="U3209">
        <f t="shared" si="101"/>
        <v>41</v>
      </c>
    </row>
    <row r="3210" spans="1:21" x14ac:dyDescent="0.35">
      <c r="A3210" t="s">
        <v>3382</v>
      </c>
      <c r="B3210" t="s">
        <v>3388</v>
      </c>
      <c r="C3210" s="5">
        <v>3</v>
      </c>
      <c r="D3210" t="s">
        <v>20</v>
      </c>
      <c r="E3210">
        <v>1060000</v>
      </c>
      <c r="F3210" s="7">
        <v>42497</v>
      </c>
      <c r="G3210" s="4">
        <f t="shared" si="100"/>
        <v>2016</v>
      </c>
      <c r="H3210">
        <v>12.1</v>
      </c>
      <c r="I3210">
        <v>3163</v>
      </c>
      <c r="J3210" s="6">
        <v>3</v>
      </c>
      <c r="K3210">
        <v>1</v>
      </c>
      <c r="L3210" s="6">
        <v>2</v>
      </c>
      <c r="M3210">
        <v>595</v>
      </c>
      <c r="N3210">
        <v>130</v>
      </c>
      <c r="O3210">
        <v>1957</v>
      </c>
      <c r="P3210" s="5" t="s">
        <v>402</v>
      </c>
      <c r="Q3210">
        <v>-37.902700000000003</v>
      </c>
      <c r="R3210">
        <v>145.0684</v>
      </c>
      <c r="S3210" t="s">
        <v>78</v>
      </c>
      <c r="T3210">
        <v>4442</v>
      </c>
      <c r="U3210">
        <f t="shared" si="101"/>
        <v>59</v>
      </c>
    </row>
    <row r="3211" spans="1:21" x14ac:dyDescent="0.35">
      <c r="A3211" t="s">
        <v>3382</v>
      </c>
      <c r="B3211" t="s">
        <v>3389</v>
      </c>
      <c r="C3211" s="5">
        <v>2</v>
      </c>
      <c r="D3211" t="s">
        <v>24</v>
      </c>
      <c r="E3211">
        <v>680000</v>
      </c>
      <c r="F3211" s="7">
        <v>42497</v>
      </c>
      <c r="G3211" s="4">
        <f t="shared" si="100"/>
        <v>2016</v>
      </c>
      <c r="H3211">
        <v>12.1</v>
      </c>
      <c r="I3211">
        <v>3163</v>
      </c>
      <c r="J3211" s="6">
        <v>2</v>
      </c>
      <c r="K3211">
        <v>1</v>
      </c>
      <c r="L3211" s="6">
        <v>2</v>
      </c>
      <c r="M3211">
        <v>275</v>
      </c>
      <c r="N3211">
        <v>94</v>
      </c>
      <c r="O3211">
        <v>1975</v>
      </c>
      <c r="P3211" s="5" t="s">
        <v>402</v>
      </c>
      <c r="Q3211">
        <v>-37.893599999999999</v>
      </c>
      <c r="R3211">
        <v>145.07249999999999</v>
      </c>
      <c r="S3211" t="s">
        <v>78</v>
      </c>
      <c r="T3211">
        <v>4442</v>
      </c>
      <c r="U3211">
        <f t="shared" si="101"/>
        <v>41</v>
      </c>
    </row>
    <row r="3212" spans="1:21" x14ac:dyDescent="0.35">
      <c r="A3212" t="s">
        <v>3382</v>
      </c>
      <c r="B3212" t="s">
        <v>3390</v>
      </c>
      <c r="C3212" s="5">
        <v>3</v>
      </c>
      <c r="D3212" t="s">
        <v>20</v>
      </c>
      <c r="E3212">
        <v>1430000</v>
      </c>
      <c r="F3212" s="7">
        <v>42714</v>
      </c>
      <c r="G3212" s="4">
        <f t="shared" si="100"/>
        <v>2016</v>
      </c>
      <c r="H3212">
        <v>12.1</v>
      </c>
      <c r="I3212">
        <v>3163</v>
      </c>
      <c r="J3212" s="6">
        <v>3</v>
      </c>
      <c r="K3212">
        <v>1</v>
      </c>
      <c r="L3212" s="6">
        <v>2</v>
      </c>
      <c r="M3212">
        <v>618</v>
      </c>
      <c r="N3212">
        <v>163</v>
      </c>
      <c r="O3212">
        <v>1960</v>
      </c>
      <c r="P3212" s="5" t="s">
        <v>402</v>
      </c>
      <c r="Q3212">
        <v>-37.899099999999997</v>
      </c>
      <c r="R3212">
        <v>145.0686</v>
      </c>
      <c r="S3212" t="s">
        <v>78</v>
      </c>
      <c r="T3212">
        <v>4442</v>
      </c>
      <c r="U3212">
        <f t="shared" si="101"/>
        <v>56</v>
      </c>
    </row>
    <row r="3213" spans="1:21" x14ac:dyDescent="0.35">
      <c r="A3213" t="s">
        <v>3382</v>
      </c>
      <c r="B3213" t="s">
        <v>3391</v>
      </c>
      <c r="C3213" s="5">
        <v>3</v>
      </c>
      <c r="D3213" t="s">
        <v>20</v>
      </c>
      <c r="E3213">
        <v>1370000</v>
      </c>
      <c r="F3213" s="7">
        <v>42686</v>
      </c>
      <c r="G3213" s="4">
        <f t="shared" si="100"/>
        <v>2016</v>
      </c>
      <c r="H3213">
        <v>12.1</v>
      </c>
      <c r="I3213">
        <v>3163</v>
      </c>
      <c r="J3213" s="6">
        <v>3</v>
      </c>
      <c r="K3213">
        <v>2</v>
      </c>
      <c r="L3213" s="6">
        <v>2</v>
      </c>
      <c r="M3213">
        <v>834</v>
      </c>
      <c r="N3213">
        <v>168</v>
      </c>
      <c r="O3213">
        <v>1954</v>
      </c>
      <c r="P3213" s="5" t="s">
        <v>402</v>
      </c>
      <c r="Q3213">
        <v>-37.895899999999997</v>
      </c>
      <c r="R3213">
        <v>145.0736</v>
      </c>
      <c r="S3213" t="s">
        <v>78</v>
      </c>
      <c r="T3213">
        <v>4442</v>
      </c>
      <c r="U3213">
        <f t="shared" si="101"/>
        <v>62</v>
      </c>
    </row>
    <row r="3214" spans="1:21" x14ac:dyDescent="0.35">
      <c r="A3214" t="s">
        <v>3382</v>
      </c>
      <c r="B3214" t="s">
        <v>3392</v>
      </c>
      <c r="C3214" s="5">
        <v>2</v>
      </c>
      <c r="D3214" t="s">
        <v>24</v>
      </c>
      <c r="E3214">
        <v>605000</v>
      </c>
      <c r="F3214" s="7">
        <v>42686</v>
      </c>
      <c r="G3214" s="4">
        <f t="shared" si="100"/>
        <v>2016</v>
      </c>
      <c r="H3214">
        <v>12.1</v>
      </c>
      <c r="I3214">
        <v>3163</v>
      </c>
      <c r="J3214" s="6">
        <v>2</v>
      </c>
      <c r="K3214">
        <v>2</v>
      </c>
      <c r="L3214" s="6">
        <v>2</v>
      </c>
      <c r="M3214">
        <v>5289</v>
      </c>
      <c r="N3214">
        <v>72</v>
      </c>
      <c r="O3214">
        <v>2013</v>
      </c>
      <c r="P3214" s="5" t="s">
        <v>402</v>
      </c>
      <c r="Q3214">
        <v>-37.888199999999998</v>
      </c>
      <c r="R3214">
        <v>145.06659999999999</v>
      </c>
      <c r="S3214" t="s">
        <v>78</v>
      </c>
      <c r="T3214">
        <v>4442</v>
      </c>
      <c r="U3214">
        <f t="shared" si="101"/>
        <v>3</v>
      </c>
    </row>
    <row r="3215" spans="1:21" x14ac:dyDescent="0.35">
      <c r="A3215" t="s">
        <v>3382</v>
      </c>
      <c r="B3215" t="s">
        <v>3393</v>
      </c>
      <c r="C3215" s="5">
        <v>4</v>
      </c>
      <c r="D3215" t="s">
        <v>20</v>
      </c>
      <c r="E3215">
        <v>1610000</v>
      </c>
      <c r="F3215" s="7">
        <v>42658</v>
      </c>
      <c r="G3215" s="4">
        <f t="shared" si="100"/>
        <v>2016</v>
      </c>
      <c r="H3215">
        <v>12.1</v>
      </c>
      <c r="I3215">
        <v>3163</v>
      </c>
      <c r="J3215" s="6">
        <v>4</v>
      </c>
      <c r="K3215">
        <v>2</v>
      </c>
      <c r="L3215" s="6">
        <v>2</v>
      </c>
      <c r="M3215">
        <v>660</v>
      </c>
      <c r="N3215">
        <v>167</v>
      </c>
      <c r="O3215">
        <v>1920</v>
      </c>
      <c r="P3215" s="5" t="s">
        <v>402</v>
      </c>
      <c r="Q3215">
        <v>-37.8932</v>
      </c>
      <c r="R3215">
        <v>145.06809999999999</v>
      </c>
      <c r="S3215" t="s">
        <v>78</v>
      </c>
      <c r="T3215">
        <v>4442</v>
      </c>
      <c r="U3215">
        <f t="shared" si="101"/>
        <v>96</v>
      </c>
    </row>
    <row r="3216" spans="1:21" x14ac:dyDescent="0.35">
      <c r="A3216" t="s">
        <v>3382</v>
      </c>
      <c r="B3216" t="s">
        <v>3394</v>
      </c>
      <c r="C3216" s="5">
        <v>5</v>
      </c>
      <c r="D3216" t="s">
        <v>20</v>
      </c>
      <c r="E3216">
        <v>1300000</v>
      </c>
      <c r="F3216" s="7">
        <v>42604</v>
      </c>
      <c r="G3216" s="4">
        <f t="shared" si="100"/>
        <v>2016</v>
      </c>
      <c r="H3216">
        <v>12.1</v>
      </c>
      <c r="I3216">
        <v>3163</v>
      </c>
      <c r="J3216" s="6">
        <v>5</v>
      </c>
      <c r="K3216">
        <v>2</v>
      </c>
      <c r="L3216" s="6">
        <v>2</v>
      </c>
      <c r="M3216">
        <v>683</v>
      </c>
      <c r="N3216">
        <v>223</v>
      </c>
      <c r="O3216">
        <v>1960</v>
      </c>
      <c r="P3216" s="5" t="s">
        <v>402</v>
      </c>
      <c r="Q3216">
        <v>-37.905500000000004</v>
      </c>
      <c r="R3216">
        <v>145.06909999999999</v>
      </c>
      <c r="S3216" t="s">
        <v>78</v>
      </c>
      <c r="T3216">
        <v>4442</v>
      </c>
      <c r="U3216">
        <f t="shared" si="101"/>
        <v>56</v>
      </c>
    </row>
    <row r="3217" spans="1:21" x14ac:dyDescent="0.35">
      <c r="A3217" t="s">
        <v>3382</v>
      </c>
      <c r="B3217" t="s">
        <v>3395</v>
      </c>
      <c r="C3217" s="5">
        <v>3</v>
      </c>
      <c r="D3217" t="s">
        <v>24</v>
      </c>
      <c r="E3217">
        <v>835000</v>
      </c>
      <c r="F3217" s="7">
        <v>42604</v>
      </c>
      <c r="G3217" s="4">
        <f t="shared" si="100"/>
        <v>2016</v>
      </c>
      <c r="H3217">
        <v>12.1</v>
      </c>
      <c r="I3217">
        <v>3163</v>
      </c>
      <c r="J3217" s="6">
        <v>3</v>
      </c>
      <c r="K3217">
        <v>1</v>
      </c>
      <c r="L3217" s="6">
        <v>1</v>
      </c>
      <c r="M3217">
        <v>181</v>
      </c>
      <c r="N3217">
        <v>104</v>
      </c>
      <c r="O3217">
        <v>1975</v>
      </c>
      <c r="P3217" s="5" t="s">
        <v>402</v>
      </c>
      <c r="Q3217">
        <v>-37.896599999999999</v>
      </c>
      <c r="R3217">
        <v>145.0737</v>
      </c>
      <c r="S3217" t="s">
        <v>78</v>
      </c>
      <c r="T3217">
        <v>4442</v>
      </c>
      <c r="U3217">
        <f t="shared" si="101"/>
        <v>41</v>
      </c>
    </row>
    <row r="3218" spans="1:21" x14ac:dyDescent="0.35">
      <c r="A3218" t="s">
        <v>3382</v>
      </c>
      <c r="B3218" t="s">
        <v>3396</v>
      </c>
      <c r="C3218" s="5">
        <v>2</v>
      </c>
      <c r="D3218" t="s">
        <v>20</v>
      </c>
      <c r="E3218">
        <v>861500</v>
      </c>
      <c r="F3218" s="7">
        <v>42637</v>
      </c>
      <c r="G3218" s="4">
        <f t="shared" si="100"/>
        <v>2016</v>
      </c>
      <c r="H3218">
        <v>12.1</v>
      </c>
      <c r="I3218">
        <v>3163</v>
      </c>
      <c r="J3218" s="6">
        <v>2</v>
      </c>
      <c r="K3218">
        <v>2</v>
      </c>
      <c r="L3218" s="6">
        <v>1</v>
      </c>
      <c r="M3218">
        <v>293</v>
      </c>
      <c r="N3218">
        <v>125</v>
      </c>
      <c r="O3218">
        <v>2004</v>
      </c>
      <c r="P3218" s="5" t="s">
        <v>402</v>
      </c>
      <c r="Q3218">
        <v>-37.903300000000002</v>
      </c>
      <c r="R3218">
        <v>145.0727</v>
      </c>
      <c r="S3218" t="s">
        <v>78</v>
      </c>
      <c r="T3218">
        <v>4442</v>
      </c>
      <c r="U3218">
        <f t="shared" si="101"/>
        <v>12</v>
      </c>
    </row>
    <row r="3219" spans="1:21" x14ac:dyDescent="0.35">
      <c r="A3219" t="s">
        <v>3382</v>
      </c>
      <c r="B3219" t="s">
        <v>3397</v>
      </c>
      <c r="C3219" s="5">
        <v>2</v>
      </c>
      <c r="D3219" t="s">
        <v>24</v>
      </c>
      <c r="E3219">
        <v>500000</v>
      </c>
      <c r="F3219" s="7">
        <v>42637</v>
      </c>
      <c r="G3219" s="4">
        <f t="shared" si="100"/>
        <v>2016</v>
      </c>
      <c r="H3219">
        <v>12.1</v>
      </c>
      <c r="I3219">
        <v>3163</v>
      </c>
      <c r="J3219" s="6">
        <v>2</v>
      </c>
      <c r="K3219">
        <v>2</v>
      </c>
      <c r="L3219" s="6">
        <v>1</v>
      </c>
      <c r="M3219">
        <v>5289</v>
      </c>
      <c r="N3219">
        <v>70</v>
      </c>
      <c r="O3219">
        <v>2013</v>
      </c>
      <c r="P3219" s="5" t="s">
        <v>402</v>
      </c>
      <c r="Q3219">
        <v>-37.888199999999998</v>
      </c>
      <c r="R3219">
        <v>145.06659999999999</v>
      </c>
      <c r="S3219" t="s">
        <v>78</v>
      </c>
      <c r="T3219">
        <v>4442</v>
      </c>
      <c r="U3219">
        <f t="shared" si="101"/>
        <v>3</v>
      </c>
    </row>
    <row r="3220" spans="1:21" x14ac:dyDescent="0.35">
      <c r="A3220" t="s">
        <v>3382</v>
      </c>
      <c r="B3220" t="s">
        <v>3398</v>
      </c>
      <c r="C3220" s="5">
        <v>4</v>
      </c>
      <c r="D3220" t="s">
        <v>20</v>
      </c>
      <c r="E3220">
        <v>1400000</v>
      </c>
      <c r="F3220" s="7">
        <v>42791</v>
      </c>
      <c r="G3220" s="4">
        <f t="shared" si="100"/>
        <v>2017</v>
      </c>
      <c r="H3220">
        <v>12.1</v>
      </c>
      <c r="I3220">
        <v>3163</v>
      </c>
      <c r="J3220" s="6">
        <v>4</v>
      </c>
      <c r="K3220">
        <v>2</v>
      </c>
      <c r="L3220" s="6">
        <v>2</v>
      </c>
      <c r="M3220">
        <v>557</v>
      </c>
      <c r="N3220">
        <v>178</v>
      </c>
      <c r="O3220">
        <v>1955</v>
      </c>
      <c r="P3220" s="5" t="s">
        <v>402</v>
      </c>
      <c r="Q3220">
        <v>-37.905999999999999</v>
      </c>
      <c r="R3220">
        <v>145.07400000000001</v>
      </c>
      <c r="S3220" t="s">
        <v>78</v>
      </c>
      <c r="T3220">
        <v>4442</v>
      </c>
      <c r="U3220">
        <f t="shared" si="101"/>
        <v>62</v>
      </c>
    </row>
    <row r="3221" spans="1:21" x14ac:dyDescent="0.35">
      <c r="A3221" t="s">
        <v>3382</v>
      </c>
      <c r="B3221" t="s">
        <v>3399</v>
      </c>
      <c r="C3221" s="5">
        <v>2</v>
      </c>
      <c r="D3221" t="s">
        <v>24</v>
      </c>
      <c r="E3221">
        <v>603000</v>
      </c>
      <c r="F3221" s="7">
        <v>42577</v>
      </c>
      <c r="G3221" s="4">
        <f t="shared" si="100"/>
        <v>2016</v>
      </c>
      <c r="H3221">
        <v>12.1</v>
      </c>
      <c r="I3221">
        <v>3163</v>
      </c>
      <c r="J3221" s="6">
        <v>4</v>
      </c>
      <c r="K3221">
        <v>1</v>
      </c>
      <c r="L3221" s="6">
        <v>1</v>
      </c>
      <c r="M3221">
        <v>102</v>
      </c>
      <c r="N3221">
        <v>92</v>
      </c>
      <c r="O3221">
        <v>1960</v>
      </c>
      <c r="P3221" s="5" t="s">
        <v>402</v>
      </c>
      <c r="Q3221">
        <v>-37.889400000000002</v>
      </c>
      <c r="R3221">
        <v>145.06790000000001</v>
      </c>
      <c r="S3221" t="s">
        <v>78</v>
      </c>
      <c r="T3221">
        <v>4442</v>
      </c>
      <c r="U3221">
        <f t="shared" si="101"/>
        <v>56</v>
      </c>
    </row>
    <row r="3222" spans="1:21" x14ac:dyDescent="0.35">
      <c r="A3222" t="s">
        <v>3382</v>
      </c>
      <c r="B3222" t="s">
        <v>3400</v>
      </c>
      <c r="C3222" s="5">
        <v>3</v>
      </c>
      <c r="D3222" t="s">
        <v>20</v>
      </c>
      <c r="E3222">
        <v>1100000</v>
      </c>
      <c r="F3222" s="7">
        <v>42548</v>
      </c>
      <c r="G3222" s="4">
        <f t="shared" si="100"/>
        <v>2016</v>
      </c>
      <c r="H3222">
        <v>12.1</v>
      </c>
      <c r="I3222">
        <v>3163</v>
      </c>
      <c r="J3222" s="6">
        <v>3</v>
      </c>
      <c r="K3222">
        <v>2</v>
      </c>
      <c r="L3222" s="6">
        <v>2</v>
      </c>
      <c r="M3222">
        <v>506</v>
      </c>
      <c r="N3222">
        <v>169</v>
      </c>
      <c r="O3222">
        <v>1950</v>
      </c>
      <c r="P3222" s="5" t="s">
        <v>402</v>
      </c>
      <c r="Q3222">
        <v>-37.902000000000001</v>
      </c>
      <c r="R3222">
        <v>145.07050000000001</v>
      </c>
      <c r="S3222" t="s">
        <v>78</v>
      </c>
      <c r="T3222">
        <v>4442</v>
      </c>
      <c r="U3222">
        <f t="shared" si="101"/>
        <v>66</v>
      </c>
    </row>
    <row r="3223" spans="1:21" x14ac:dyDescent="0.35">
      <c r="A3223" t="s">
        <v>3382</v>
      </c>
      <c r="B3223" t="s">
        <v>3401</v>
      </c>
      <c r="C3223" s="5">
        <v>3</v>
      </c>
      <c r="D3223" t="s">
        <v>20</v>
      </c>
      <c r="E3223">
        <v>1090000</v>
      </c>
      <c r="F3223" s="7">
        <v>42701</v>
      </c>
      <c r="G3223" s="4">
        <f t="shared" si="100"/>
        <v>2016</v>
      </c>
      <c r="H3223">
        <v>12.1</v>
      </c>
      <c r="I3223">
        <v>3163</v>
      </c>
      <c r="J3223" s="6">
        <v>3</v>
      </c>
      <c r="K3223">
        <v>2</v>
      </c>
      <c r="L3223" s="6">
        <v>2</v>
      </c>
      <c r="M3223">
        <v>553</v>
      </c>
      <c r="N3223">
        <v>138</v>
      </c>
      <c r="O3223">
        <v>1960</v>
      </c>
      <c r="P3223" s="5" t="s">
        <v>402</v>
      </c>
      <c r="Q3223">
        <v>-37.903100000000002</v>
      </c>
      <c r="R3223">
        <v>145.0668</v>
      </c>
      <c r="S3223" t="s">
        <v>78</v>
      </c>
      <c r="T3223">
        <v>4442</v>
      </c>
      <c r="U3223">
        <f t="shared" si="101"/>
        <v>56</v>
      </c>
    </row>
    <row r="3224" spans="1:21" x14ac:dyDescent="0.35">
      <c r="A3224" t="s">
        <v>3382</v>
      </c>
      <c r="B3224" t="s">
        <v>3402</v>
      </c>
      <c r="C3224" s="5">
        <v>4</v>
      </c>
      <c r="D3224" t="s">
        <v>20</v>
      </c>
      <c r="E3224">
        <v>1800000</v>
      </c>
      <c r="F3224" s="7">
        <v>42518</v>
      </c>
      <c r="G3224" s="4">
        <f t="shared" si="100"/>
        <v>2016</v>
      </c>
      <c r="H3224">
        <v>12.1</v>
      </c>
      <c r="I3224">
        <v>3163</v>
      </c>
      <c r="J3224" s="6">
        <v>4</v>
      </c>
      <c r="K3224">
        <v>2</v>
      </c>
      <c r="L3224" s="6">
        <v>2</v>
      </c>
      <c r="M3224">
        <v>990</v>
      </c>
      <c r="N3224">
        <v>267</v>
      </c>
      <c r="O3224">
        <v>2003</v>
      </c>
      <c r="P3224" s="5" t="s">
        <v>402</v>
      </c>
      <c r="Q3224">
        <v>-37.891599999999997</v>
      </c>
      <c r="R3224">
        <v>145.0753</v>
      </c>
      <c r="S3224" t="s">
        <v>78</v>
      </c>
      <c r="T3224">
        <v>4442</v>
      </c>
      <c r="U3224">
        <f t="shared" si="101"/>
        <v>13</v>
      </c>
    </row>
    <row r="3225" spans="1:21" x14ac:dyDescent="0.35">
      <c r="A3225" t="s">
        <v>3382</v>
      </c>
      <c r="B3225" t="s">
        <v>3403</v>
      </c>
      <c r="C3225" s="5">
        <v>2</v>
      </c>
      <c r="D3225" t="s">
        <v>29</v>
      </c>
      <c r="E3225">
        <v>745500</v>
      </c>
      <c r="F3225" s="7">
        <v>42581</v>
      </c>
      <c r="G3225" s="4">
        <f t="shared" si="100"/>
        <v>2016</v>
      </c>
      <c r="H3225">
        <v>12.1</v>
      </c>
      <c r="I3225">
        <v>3163</v>
      </c>
      <c r="J3225" s="6">
        <v>2</v>
      </c>
      <c r="K3225">
        <v>1</v>
      </c>
      <c r="L3225" s="6">
        <v>1</v>
      </c>
      <c r="M3225">
        <v>186</v>
      </c>
      <c r="N3225">
        <v>110</v>
      </c>
      <c r="O3225">
        <v>1980</v>
      </c>
      <c r="P3225" s="5" t="s">
        <v>402</v>
      </c>
      <c r="Q3225">
        <v>-37.8947</v>
      </c>
      <c r="R3225">
        <v>145.07220000000001</v>
      </c>
      <c r="S3225" t="s">
        <v>78</v>
      </c>
      <c r="T3225">
        <v>4442</v>
      </c>
      <c r="U3225">
        <f t="shared" si="101"/>
        <v>36</v>
      </c>
    </row>
    <row r="3226" spans="1:21" x14ac:dyDescent="0.35">
      <c r="A3226" t="s">
        <v>3404</v>
      </c>
      <c r="B3226" t="s">
        <v>3405</v>
      </c>
      <c r="C3226" s="5">
        <v>3</v>
      </c>
      <c r="D3226" t="s">
        <v>20</v>
      </c>
      <c r="E3226">
        <v>1401000</v>
      </c>
      <c r="F3226" s="7">
        <v>42707</v>
      </c>
      <c r="G3226" s="4">
        <f t="shared" si="100"/>
        <v>2016</v>
      </c>
      <c r="H3226">
        <v>11.8</v>
      </c>
      <c r="I3226">
        <v>3204</v>
      </c>
      <c r="J3226" s="6">
        <v>3</v>
      </c>
      <c r="K3226">
        <v>2</v>
      </c>
      <c r="L3226" s="6">
        <v>2</v>
      </c>
      <c r="M3226">
        <v>650</v>
      </c>
      <c r="N3226">
        <v>150</v>
      </c>
      <c r="O3226">
        <v>1950</v>
      </c>
      <c r="P3226" s="5" t="s">
        <v>402</v>
      </c>
      <c r="Q3226">
        <v>-37.898600000000002</v>
      </c>
      <c r="R3226">
        <v>145.0359</v>
      </c>
      <c r="S3226" t="s">
        <v>78</v>
      </c>
      <c r="T3226">
        <v>3578</v>
      </c>
      <c r="U3226">
        <f t="shared" si="101"/>
        <v>66</v>
      </c>
    </row>
    <row r="3227" spans="1:21" x14ac:dyDescent="0.35">
      <c r="A3227" t="s">
        <v>3404</v>
      </c>
      <c r="B3227" t="s">
        <v>3406</v>
      </c>
      <c r="C3227" s="5">
        <v>4</v>
      </c>
      <c r="D3227" t="s">
        <v>20</v>
      </c>
      <c r="E3227">
        <v>2250000</v>
      </c>
      <c r="F3227" s="7">
        <v>42707</v>
      </c>
      <c r="G3227" s="4">
        <f t="shared" si="100"/>
        <v>2016</v>
      </c>
      <c r="H3227">
        <v>11.8</v>
      </c>
      <c r="I3227">
        <v>3204</v>
      </c>
      <c r="J3227" s="6">
        <v>4</v>
      </c>
      <c r="K3227">
        <v>1</v>
      </c>
      <c r="L3227" s="6">
        <v>2</v>
      </c>
      <c r="M3227">
        <v>903</v>
      </c>
      <c r="N3227">
        <v>235</v>
      </c>
      <c r="O3227">
        <v>1985</v>
      </c>
      <c r="P3227" s="5" t="s">
        <v>402</v>
      </c>
      <c r="Q3227">
        <v>-37.906199999999998</v>
      </c>
      <c r="R3227">
        <v>145.02629999999999</v>
      </c>
      <c r="S3227" t="s">
        <v>78</v>
      </c>
      <c r="T3227">
        <v>3578</v>
      </c>
      <c r="U3227">
        <f t="shared" si="101"/>
        <v>31</v>
      </c>
    </row>
    <row r="3228" spans="1:21" x14ac:dyDescent="0.35">
      <c r="A3228" t="s">
        <v>3404</v>
      </c>
      <c r="B3228" t="s">
        <v>3407</v>
      </c>
      <c r="C3228" s="5">
        <v>4</v>
      </c>
      <c r="D3228" t="s">
        <v>20</v>
      </c>
      <c r="E3228">
        <v>1715000</v>
      </c>
      <c r="F3228" s="7">
        <v>42707</v>
      </c>
      <c r="G3228" s="4">
        <f t="shared" si="100"/>
        <v>2016</v>
      </c>
      <c r="H3228">
        <v>11.8</v>
      </c>
      <c r="I3228">
        <v>3204</v>
      </c>
      <c r="J3228" s="6">
        <v>4</v>
      </c>
      <c r="K3228">
        <v>2</v>
      </c>
      <c r="L3228" s="6">
        <v>2</v>
      </c>
      <c r="M3228">
        <v>705</v>
      </c>
      <c r="N3228">
        <v>226</v>
      </c>
      <c r="O3228">
        <v>1922</v>
      </c>
      <c r="P3228" s="5" t="s">
        <v>402</v>
      </c>
      <c r="Q3228">
        <v>-37.903500000000001</v>
      </c>
      <c r="R3228">
        <v>145.02799999999999</v>
      </c>
      <c r="S3228" t="s">
        <v>78</v>
      </c>
      <c r="T3228">
        <v>3578</v>
      </c>
      <c r="U3228">
        <f t="shared" si="101"/>
        <v>94</v>
      </c>
    </row>
    <row r="3229" spans="1:21" x14ac:dyDescent="0.35">
      <c r="A3229" t="s">
        <v>3404</v>
      </c>
      <c r="B3229" t="s">
        <v>3408</v>
      </c>
      <c r="C3229" s="5">
        <v>4</v>
      </c>
      <c r="D3229" t="s">
        <v>20</v>
      </c>
      <c r="E3229">
        <v>1920000</v>
      </c>
      <c r="F3229" s="7">
        <v>42525</v>
      </c>
      <c r="G3229" s="4">
        <f t="shared" si="100"/>
        <v>2016</v>
      </c>
      <c r="H3229">
        <v>11.8</v>
      </c>
      <c r="I3229">
        <v>3204</v>
      </c>
      <c r="J3229" s="6">
        <v>3</v>
      </c>
      <c r="K3229">
        <v>1</v>
      </c>
      <c r="L3229" s="6">
        <v>1</v>
      </c>
      <c r="M3229">
        <v>805</v>
      </c>
      <c r="N3229">
        <v>808</v>
      </c>
      <c r="O3229">
        <v>1925</v>
      </c>
      <c r="P3229" s="5" t="s">
        <v>402</v>
      </c>
      <c r="Q3229">
        <v>-37.906599999999997</v>
      </c>
      <c r="R3229">
        <v>145.03540000000001</v>
      </c>
      <c r="S3229" t="s">
        <v>78</v>
      </c>
      <c r="T3229">
        <v>3578</v>
      </c>
      <c r="U3229">
        <f t="shared" si="101"/>
        <v>91</v>
      </c>
    </row>
    <row r="3230" spans="1:21" x14ac:dyDescent="0.35">
      <c r="A3230" t="s">
        <v>3404</v>
      </c>
      <c r="B3230" t="s">
        <v>3409</v>
      </c>
      <c r="C3230" s="5">
        <v>4</v>
      </c>
      <c r="D3230" t="s">
        <v>20</v>
      </c>
      <c r="E3230">
        <v>1918000</v>
      </c>
      <c r="F3230" s="7">
        <v>42588</v>
      </c>
      <c r="G3230" s="4">
        <f t="shared" si="100"/>
        <v>2016</v>
      </c>
      <c r="H3230">
        <v>11.8</v>
      </c>
      <c r="I3230">
        <v>3204</v>
      </c>
      <c r="J3230" s="6">
        <v>4</v>
      </c>
      <c r="K3230">
        <v>2</v>
      </c>
      <c r="L3230" s="6">
        <v>1</v>
      </c>
      <c r="M3230">
        <v>678</v>
      </c>
      <c r="N3230">
        <v>162</v>
      </c>
      <c r="O3230">
        <v>1920</v>
      </c>
      <c r="P3230" s="5" t="s">
        <v>402</v>
      </c>
      <c r="Q3230">
        <v>-37.906500000000001</v>
      </c>
      <c r="R3230">
        <v>145.0461</v>
      </c>
      <c r="S3230" t="s">
        <v>78</v>
      </c>
      <c r="T3230">
        <v>3578</v>
      </c>
      <c r="U3230">
        <f t="shared" si="101"/>
        <v>96</v>
      </c>
    </row>
    <row r="3231" spans="1:21" x14ac:dyDescent="0.35">
      <c r="A3231" t="s">
        <v>3404</v>
      </c>
      <c r="B3231" t="s">
        <v>3410</v>
      </c>
      <c r="C3231" s="5">
        <v>3</v>
      </c>
      <c r="D3231" t="s">
        <v>24</v>
      </c>
      <c r="E3231">
        <v>900000</v>
      </c>
      <c r="F3231" s="7">
        <v>42588</v>
      </c>
      <c r="G3231" s="4">
        <f t="shared" si="100"/>
        <v>2016</v>
      </c>
      <c r="H3231">
        <v>11.8</v>
      </c>
      <c r="I3231">
        <v>3204</v>
      </c>
      <c r="J3231" s="6">
        <v>3</v>
      </c>
      <c r="K3231">
        <v>1</v>
      </c>
      <c r="L3231" s="6">
        <v>1</v>
      </c>
      <c r="M3231">
        <v>265</v>
      </c>
      <c r="N3231">
        <v>91</v>
      </c>
      <c r="O3231">
        <v>1990</v>
      </c>
      <c r="P3231" s="5" t="s">
        <v>402</v>
      </c>
      <c r="Q3231">
        <v>-37.905999999999999</v>
      </c>
      <c r="R3231">
        <v>145.04</v>
      </c>
      <c r="S3231" t="s">
        <v>78</v>
      </c>
      <c r="T3231">
        <v>3578</v>
      </c>
      <c r="U3231">
        <f t="shared" si="101"/>
        <v>26</v>
      </c>
    </row>
    <row r="3232" spans="1:21" x14ac:dyDescent="0.35">
      <c r="A3232" t="s">
        <v>3404</v>
      </c>
      <c r="B3232" t="s">
        <v>2989</v>
      </c>
      <c r="C3232" s="5">
        <v>3</v>
      </c>
      <c r="D3232" t="s">
        <v>20</v>
      </c>
      <c r="E3232">
        <v>1770000</v>
      </c>
      <c r="F3232" s="7">
        <v>42623</v>
      </c>
      <c r="G3232" s="4">
        <f t="shared" si="100"/>
        <v>2016</v>
      </c>
      <c r="H3232">
        <v>11.8</v>
      </c>
      <c r="I3232">
        <v>3204</v>
      </c>
      <c r="J3232" s="6">
        <v>3</v>
      </c>
      <c r="K3232">
        <v>2</v>
      </c>
      <c r="L3232" s="6">
        <v>2</v>
      </c>
      <c r="M3232">
        <v>667</v>
      </c>
      <c r="N3232">
        <v>142</v>
      </c>
      <c r="O3232">
        <v>1950</v>
      </c>
      <c r="P3232" s="5" t="s">
        <v>402</v>
      </c>
      <c r="Q3232">
        <v>-37.908799999999999</v>
      </c>
      <c r="R3232">
        <v>145.0471</v>
      </c>
      <c r="S3232" t="s">
        <v>78</v>
      </c>
      <c r="T3232">
        <v>3578</v>
      </c>
      <c r="U3232">
        <f t="shared" si="101"/>
        <v>66</v>
      </c>
    </row>
    <row r="3233" spans="1:21" x14ac:dyDescent="0.35">
      <c r="A3233" t="s">
        <v>3404</v>
      </c>
      <c r="B3233" t="s">
        <v>3411</v>
      </c>
      <c r="C3233" s="5">
        <v>3</v>
      </c>
      <c r="D3233" t="s">
        <v>29</v>
      </c>
      <c r="E3233">
        <v>1250000</v>
      </c>
      <c r="F3233" s="7">
        <v>42623</v>
      </c>
      <c r="G3233" s="4">
        <f t="shared" si="100"/>
        <v>2016</v>
      </c>
      <c r="H3233">
        <v>11.8</v>
      </c>
      <c r="I3233">
        <v>3204</v>
      </c>
      <c r="J3233" s="6">
        <v>3</v>
      </c>
      <c r="K3233">
        <v>2</v>
      </c>
      <c r="L3233" s="6">
        <v>2</v>
      </c>
      <c r="M3233">
        <v>326</v>
      </c>
      <c r="N3233">
        <v>188</v>
      </c>
      <c r="O3233">
        <v>2000</v>
      </c>
      <c r="P3233" s="5" t="s">
        <v>402</v>
      </c>
      <c r="Q3233">
        <v>-37.902999999999999</v>
      </c>
      <c r="R3233">
        <v>145.02850000000001</v>
      </c>
      <c r="S3233" t="s">
        <v>78</v>
      </c>
      <c r="T3233">
        <v>3578</v>
      </c>
      <c r="U3233">
        <f t="shared" si="101"/>
        <v>16</v>
      </c>
    </row>
    <row r="3234" spans="1:21" x14ac:dyDescent="0.35">
      <c r="A3234" t="s">
        <v>3404</v>
      </c>
      <c r="B3234" t="s">
        <v>3412</v>
      </c>
      <c r="C3234" s="5">
        <v>2</v>
      </c>
      <c r="D3234" t="s">
        <v>20</v>
      </c>
      <c r="E3234">
        <v>810000</v>
      </c>
      <c r="F3234" s="7">
        <v>42686</v>
      </c>
      <c r="G3234" s="4">
        <f t="shared" si="100"/>
        <v>2016</v>
      </c>
      <c r="H3234">
        <v>11.8</v>
      </c>
      <c r="I3234">
        <v>3204</v>
      </c>
      <c r="J3234" s="6">
        <v>2</v>
      </c>
      <c r="K3234">
        <v>1</v>
      </c>
      <c r="L3234" s="6">
        <v>1</v>
      </c>
      <c r="M3234">
        <v>210</v>
      </c>
      <c r="N3234">
        <v>90</v>
      </c>
      <c r="O3234">
        <v>1996</v>
      </c>
      <c r="P3234" s="5" t="s">
        <v>402</v>
      </c>
      <c r="Q3234">
        <v>-37.900100000000002</v>
      </c>
      <c r="R3234">
        <v>145.0428</v>
      </c>
      <c r="S3234" t="s">
        <v>78</v>
      </c>
      <c r="T3234">
        <v>3578</v>
      </c>
      <c r="U3234">
        <f t="shared" si="101"/>
        <v>20</v>
      </c>
    </row>
    <row r="3235" spans="1:21" x14ac:dyDescent="0.35">
      <c r="A3235" t="s">
        <v>3404</v>
      </c>
      <c r="B3235" t="s">
        <v>3413</v>
      </c>
      <c r="C3235" s="5">
        <v>3</v>
      </c>
      <c r="D3235" t="s">
        <v>20</v>
      </c>
      <c r="E3235">
        <v>1322000</v>
      </c>
      <c r="F3235" s="7">
        <v>42686</v>
      </c>
      <c r="G3235" s="4">
        <f t="shared" si="100"/>
        <v>2016</v>
      </c>
      <c r="H3235">
        <v>11.8</v>
      </c>
      <c r="I3235">
        <v>3204</v>
      </c>
      <c r="J3235" s="6">
        <v>3</v>
      </c>
      <c r="K3235">
        <v>1</v>
      </c>
      <c r="L3235" s="6">
        <v>1</v>
      </c>
      <c r="M3235">
        <v>551</v>
      </c>
      <c r="N3235">
        <v>156</v>
      </c>
      <c r="O3235">
        <v>1940</v>
      </c>
      <c r="P3235" s="5" t="s">
        <v>402</v>
      </c>
      <c r="Q3235">
        <v>-37.903599999999997</v>
      </c>
      <c r="R3235">
        <v>145.0521</v>
      </c>
      <c r="S3235" t="s">
        <v>78</v>
      </c>
      <c r="T3235">
        <v>3578</v>
      </c>
      <c r="U3235">
        <f t="shared" si="101"/>
        <v>76</v>
      </c>
    </row>
    <row r="3236" spans="1:21" x14ac:dyDescent="0.35">
      <c r="A3236" t="s">
        <v>3404</v>
      </c>
      <c r="B3236" t="s">
        <v>3414</v>
      </c>
      <c r="C3236" s="5">
        <v>4</v>
      </c>
      <c r="D3236" t="s">
        <v>20</v>
      </c>
      <c r="E3236">
        <v>1845000</v>
      </c>
      <c r="F3236" s="7">
        <v>42658</v>
      </c>
      <c r="G3236" s="4">
        <f t="shared" si="100"/>
        <v>2016</v>
      </c>
      <c r="H3236">
        <v>11.8</v>
      </c>
      <c r="I3236">
        <v>3204</v>
      </c>
      <c r="J3236" s="6">
        <v>4</v>
      </c>
      <c r="K3236">
        <v>3</v>
      </c>
      <c r="L3236" s="6">
        <v>1</v>
      </c>
      <c r="M3236">
        <v>718</v>
      </c>
      <c r="N3236">
        <v>189</v>
      </c>
      <c r="O3236">
        <v>1939</v>
      </c>
      <c r="P3236" s="5" t="s">
        <v>402</v>
      </c>
      <c r="Q3236">
        <v>-37.906100000000002</v>
      </c>
      <c r="R3236">
        <v>145.05090000000001</v>
      </c>
      <c r="S3236" t="s">
        <v>78</v>
      </c>
      <c r="T3236">
        <v>3578</v>
      </c>
      <c r="U3236">
        <f t="shared" si="101"/>
        <v>77</v>
      </c>
    </row>
    <row r="3237" spans="1:21" x14ac:dyDescent="0.35">
      <c r="A3237" t="s">
        <v>3404</v>
      </c>
      <c r="B3237" t="s">
        <v>3415</v>
      </c>
      <c r="C3237" s="5">
        <v>3</v>
      </c>
      <c r="D3237" t="s">
        <v>20</v>
      </c>
      <c r="E3237">
        <v>1535000</v>
      </c>
      <c r="F3237" s="7">
        <v>42658</v>
      </c>
      <c r="G3237" s="4">
        <f t="shared" si="100"/>
        <v>2016</v>
      </c>
      <c r="H3237">
        <v>11.8</v>
      </c>
      <c r="I3237">
        <v>3204</v>
      </c>
      <c r="J3237" s="6">
        <v>3</v>
      </c>
      <c r="K3237">
        <v>1</v>
      </c>
      <c r="L3237" s="6">
        <v>2</v>
      </c>
      <c r="M3237">
        <v>578</v>
      </c>
      <c r="N3237">
        <v>140</v>
      </c>
      <c r="O3237">
        <v>1935</v>
      </c>
      <c r="P3237" s="5" t="s">
        <v>402</v>
      </c>
      <c r="Q3237">
        <v>-37.904699999999998</v>
      </c>
      <c r="R3237">
        <v>145.0274</v>
      </c>
      <c r="S3237" t="s">
        <v>78</v>
      </c>
      <c r="T3237">
        <v>3578</v>
      </c>
      <c r="U3237">
        <f t="shared" si="101"/>
        <v>81</v>
      </c>
    </row>
    <row r="3238" spans="1:21" x14ac:dyDescent="0.35">
      <c r="A3238" t="s">
        <v>3404</v>
      </c>
      <c r="B3238" t="s">
        <v>3416</v>
      </c>
      <c r="C3238" s="5">
        <v>4</v>
      </c>
      <c r="D3238" t="s">
        <v>20</v>
      </c>
      <c r="E3238">
        <v>2005000</v>
      </c>
      <c r="F3238" s="7">
        <v>42658</v>
      </c>
      <c r="G3238" s="4">
        <f t="shared" si="100"/>
        <v>2016</v>
      </c>
      <c r="H3238">
        <v>11.8</v>
      </c>
      <c r="I3238">
        <v>3204</v>
      </c>
      <c r="J3238" s="6">
        <v>4</v>
      </c>
      <c r="K3238">
        <v>2</v>
      </c>
      <c r="L3238" s="6">
        <v>2</v>
      </c>
      <c r="M3238">
        <v>691</v>
      </c>
      <c r="N3238">
        <v>193</v>
      </c>
      <c r="O3238">
        <v>1935</v>
      </c>
      <c r="P3238" s="5" t="s">
        <v>402</v>
      </c>
      <c r="Q3238">
        <v>-37.905000000000001</v>
      </c>
      <c r="R3238">
        <v>145.029</v>
      </c>
      <c r="S3238" t="s">
        <v>78</v>
      </c>
      <c r="T3238">
        <v>3578</v>
      </c>
      <c r="U3238">
        <f t="shared" si="101"/>
        <v>81</v>
      </c>
    </row>
    <row r="3239" spans="1:21" x14ac:dyDescent="0.35">
      <c r="A3239" t="s">
        <v>3404</v>
      </c>
      <c r="B3239" t="s">
        <v>3417</v>
      </c>
      <c r="C3239" s="5">
        <v>3</v>
      </c>
      <c r="D3239" t="s">
        <v>24</v>
      </c>
      <c r="E3239">
        <v>932000</v>
      </c>
      <c r="F3239" s="7">
        <v>42658</v>
      </c>
      <c r="G3239" s="4">
        <f t="shared" si="100"/>
        <v>2016</v>
      </c>
      <c r="H3239">
        <v>11.8</v>
      </c>
      <c r="I3239">
        <v>3204</v>
      </c>
      <c r="J3239" s="6">
        <v>3</v>
      </c>
      <c r="K3239">
        <v>2</v>
      </c>
      <c r="L3239" s="6">
        <v>1</v>
      </c>
      <c r="M3239">
        <v>180</v>
      </c>
      <c r="N3239">
        <v>92</v>
      </c>
      <c r="O3239">
        <v>1997</v>
      </c>
      <c r="P3239" s="5" t="s">
        <v>402</v>
      </c>
      <c r="Q3239">
        <v>-37.9069</v>
      </c>
      <c r="R3239">
        <v>145.041</v>
      </c>
      <c r="S3239" t="s">
        <v>78</v>
      </c>
      <c r="T3239">
        <v>3578</v>
      </c>
      <c r="U3239">
        <f t="shared" si="101"/>
        <v>19</v>
      </c>
    </row>
    <row r="3240" spans="1:21" x14ac:dyDescent="0.35">
      <c r="A3240" t="s">
        <v>3404</v>
      </c>
      <c r="B3240" t="s">
        <v>3418</v>
      </c>
      <c r="C3240" s="5">
        <v>4</v>
      </c>
      <c r="D3240" t="s">
        <v>20</v>
      </c>
      <c r="E3240">
        <v>1500000</v>
      </c>
      <c r="F3240" s="7">
        <v>42476</v>
      </c>
      <c r="G3240" s="4">
        <f t="shared" si="100"/>
        <v>2016</v>
      </c>
      <c r="H3240">
        <v>11.8</v>
      </c>
      <c r="I3240">
        <v>3204</v>
      </c>
      <c r="J3240" s="6">
        <v>4</v>
      </c>
      <c r="K3240">
        <v>2</v>
      </c>
      <c r="L3240" s="6">
        <v>2</v>
      </c>
      <c r="M3240">
        <v>862</v>
      </c>
      <c r="N3240">
        <v>153</v>
      </c>
      <c r="O3240">
        <v>1970</v>
      </c>
      <c r="P3240" s="5" t="s">
        <v>402</v>
      </c>
      <c r="Q3240">
        <v>-37.899299999999997</v>
      </c>
      <c r="R3240">
        <v>145.04470000000001</v>
      </c>
      <c r="S3240" t="s">
        <v>78</v>
      </c>
      <c r="T3240">
        <v>3578</v>
      </c>
      <c r="U3240">
        <f t="shared" si="101"/>
        <v>46</v>
      </c>
    </row>
    <row r="3241" spans="1:21" x14ac:dyDescent="0.35">
      <c r="A3241" t="s">
        <v>3404</v>
      </c>
      <c r="B3241" t="s">
        <v>3419</v>
      </c>
      <c r="C3241" s="5">
        <v>4</v>
      </c>
      <c r="D3241" t="s">
        <v>20</v>
      </c>
      <c r="E3241">
        <v>1390000</v>
      </c>
      <c r="F3241" s="7">
        <v>42567</v>
      </c>
      <c r="G3241" s="4">
        <f t="shared" si="100"/>
        <v>2016</v>
      </c>
      <c r="H3241">
        <v>11.8</v>
      </c>
      <c r="I3241">
        <v>3204</v>
      </c>
      <c r="J3241" s="6">
        <v>4</v>
      </c>
      <c r="K3241">
        <v>2</v>
      </c>
      <c r="L3241" s="6">
        <v>2</v>
      </c>
      <c r="M3241">
        <v>666</v>
      </c>
      <c r="N3241">
        <v>158</v>
      </c>
      <c r="O3241">
        <v>1937</v>
      </c>
      <c r="P3241" s="5" t="s">
        <v>402</v>
      </c>
      <c r="Q3241">
        <v>-37.903199999999998</v>
      </c>
      <c r="R3241">
        <v>145.04900000000001</v>
      </c>
      <c r="S3241" t="s">
        <v>78</v>
      </c>
      <c r="T3241">
        <v>3578</v>
      </c>
      <c r="U3241">
        <f t="shared" si="101"/>
        <v>79</v>
      </c>
    </row>
    <row r="3242" spans="1:21" x14ac:dyDescent="0.35">
      <c r="A3242" t="s">
        <v>3404</v>
      </c>
      <c r="B3242" t="s">
        <v>3420</v>
      </c>
      <c r="C3242" s="5">
        <v>3</v>
      </c>
      <c r="D3242" t="s">
        <v>20</v>
      </c>
      <c r="E3242">
        <v>940000</v>
      </c>
      <c r="F3242" s="7">
        <v>42567</v>
      </c>
      <c r="G3242" s="4">
        <f t="shared" si="100"/>
        <v>2016</v>
      </c>
      <c r="H3242">
        <v>11.8</v>
      </c>
      <c r="I3242">
        <v>3204</v>
      </c>
      <c r="J3242" s="6">
        <v>3</v>
      </c>
      <c r="K3242">
        <v>1</v>
      </c>
      <c r="L3242" s="6">
        <v>1</v>
      </c>
      <c r="M3242">
        <v>397</v>
      </c>
      <c r="N3242">
        <v>124</v>
      </c>
      <c r="O3242">
        <v>1940</v>
      </c>
      <c r="P3242" s="5" t="s">
        <v>402</v>
      </c>
      <c r="Q3242">
        <v>-37.906399999999998</v>
      </c>
      <c r="R3242">
        <v>145.0291</v>
      </c>
      <c r="S3242" t="s">
        <v>78</v>
      </c>
      <c r="T3242">
        <v>3578</v>
      </c>
      <c r="U3242">
        <f t="shared" si="101"/>
        <v>76</v>
      </c>
    </row>
    <row r="3243" spans="1:21" x14ac:dyDescent="0.35">
      <c r="A3243" t="s">
        <v>3404</v>
      </c>
      <c r="B3243" t="s">
        <v>3421</v>
      </c>
      <c r="C3243" s="5">
        <v>3</v>
      </c>
      <c r="D3243" t="s">
        <v>24</v>
      </c>
      <c r="E3243">
        <v>820000</v>
      </c>
      <c r="F3243" s="7">
        <v>42512</v>
      </c>
      <c r="G3243" s="4">
        <f t="shared" si="100"/>
        <v>2016</v>
      </c>
      <c r="H3243">
        <v>11.8</v>
      </c>
      <c r="I3243">
        <v>3204</v>
      </c>
      <c r="J3243" s="6">
        <v>3</v>
      </c>
      <c r="K3243">
        <v>2</v>
      </c>
      <c r="L3243" s="6">
        <v>1</v>
      </c>
      <c r="M3243">
        <v>238</v>
      </c>
      <c r="N3243">
        <v>127</v>
      </c>
      <c r="O3243">
        <v>1998</v>
      </c>
      <c r="P3243" s="5" t="s">
        <v>402</v>
      </c>
      <c r="Q3243">
        <v>-37.906199999999998</v>
      </c>
      <c r="R3243">
        <v>145.02699999999999</v>
      </c>
      <c r="S3243" t="s">
        <v>78</v>
      </c>
      <c r="T3243">
        <v>3578</v>
      </c>
      <c r="U3243">
        <f t="shared" si="101"/>
        <v>18</v>
      </c>
    </row>
    <row r="3244" spans="1:21" x14ac:dyDescent="0.35">
      <c r="A3244" t="s">
        <v>3404</v>
      </c>
      <c r="B3244" t="s">
        <v>3422</v>
      </c>
      <c r="C3244" s="5">
        <v>3</v>
      </c>
      <c r="D3244" t="s">
        <v>24</v>
      </c>
      <c r="E3244">
        <v>940000</v>
      </c>
      <c r="F3244" s="7">
        <v>42483</v>
      </c>
      <c r="G3244" s="4">
        <f t="shared" si="100"/>
        <v>2016</v>
      </c>
      <c r="H3244">
        <v>11.8</v>
      </c>
      <c r="I3244">
        <v>3204</v>
      </c>
      <c r="J3244" s="6">
        <v>3</v>
      </c>
      <c r="K3244">
        <v>2</v>
      </c>
      <c r="L3244" s="6">
        <v>1</v>
      </c>
      <c r="M3244">
        <v>382</v>
      </c>
      <c r="N3244">
        <v>137</v>
      </c>
      <c r="O3244">
        <v>1998</v>
      </c>
      <c r="P3244" s="5" t="s">
        <v>402</v>
      </c>
      <c r="Q3244">
        <v>-37.906100000000002</v>
      </c>
      <c r="R3244">
        <v>145.0478</v>
      </c>
      <c r="S3244" t="s">
        <v>78</v>
      </c>
      <c r="T3244">
        <v>3578</v>
      </c>
      <c r="U3244">
        <f t="shared" si="101"/>
        <v>18</v>
      </c>
    </row>
    <row r="3245" spans="1:21" x14ac:dyDescent="0.35">
      <c r="A3245" t="s">
        <v>3404</v>
      </c>
      <c r="B3245" t="s">
        <v>3423</v>
      </c>
      <c r="C3245" s="5">
        <v>2</v>
      </c>
      <c r="D3245" t="s">
        <v>20</v>
      </c>
      <c r="E3245">
        <v>1177000</v>
      </c>
      <c r="F3245" s="7">
        <v>42701</v>
      </c>
      <c r="G3245" s="4">
        <f t="shared" si="100"/>
        <v>2016</v>
      </c>
      <c r="H3245">
        <v>11.8</v>
      </c>
      <c r="I3245">
        <v>3204</v>
      </c>
      <c r="J3245" s="6">
        <v>2</v>
      </c>
      <c r="K3245">
        <v>1</v>
      </c>
      <c r="L3245" s="6">
        <v>2</v>
      </c>
      <c r="M3245">
        <v>452</v>
      </c>
      <c r="N3245">
        <v>105</v>
      </c>
      <c r="O3245">
        <v>1930</v>
      </c>
      <c r="P3245" s="5" t="s">
        <v>402</v>
      </c>
      <c r="Q3245">
        <v>-37.9024</v>
      </c>
      <c r="R3245">
        <v>145.0539</v>
      </c>
      <c r="S3245" t="s">
        <v>78</v>
      </c>
      <c r="T3245">
        <v>3578</v>
      </c>
      <c r="U3245">
        <f t="shared" si="101"/>
        <v>86</v>
      </c>
    </row>
    <row r="3246" spans="1:21" x14ac:dyDescent="0.35">
      <c r="A3246" t="s">
        <v>3404</v>
      </c>
      <c r="B3246" t="s">
        <v>3424</v>
      </c>
      <c r="C3246" s="5">
        <v>2</v>
      </c>
      <c r="D3246" t="s">
        <v>24</v>
      </c>
      <c r="E3246">
        <v>617500</v>
      </c>
      <c r="F3246" s="7">
        <v>42518</v>
      </c>
      <c r="G3246" s="4">
        <f t="shared" si="100"/>
        <v>2016</v>
      </c>
      <c r="H3246">
        <v>11.8</v>
      </c>
      <c r="I3246">
        <v>3204</v>
      </c>
      <c r="J3246" s="6">
        <v>2</v>
      </c>
      <c r="K3246">
        <v>1</v>
      </c>
      <c r="L3246" s="6">
        <v>1</v>
      </c>
      <c r="M3246">
        <v>94</v>
      </c>
      <c r="N3246">
        <v>91</v>
      </c>
      <c r="O3246">
        <v>1970</v>
      </c>
      <c r="P3246" s="5" t="s">
        <v>402</v>
      </c>
      <c r="Q3246">
        <v>-37.9011</v>
      </c>
      <c r="R3246">
        <v>145.04740000000001</v>
      </c>
      <c r="S3246" t="s">
        <v>78</v>
      </c>
      <c r="T3246">
        <v>3578</v>
      </c>
      <c r="U3246">
        <f t="shared" si="101"/>
        <v>46</v>
      </c>
    </row>
    <row r="3247" spans="1:21" x14ac:dyDescent="0.35">
      <c r="A3247" t="s">
        <v>3425</v>
      </c>
      <c r="B3247" t="s">
        <v>3426</v>
      </c>
      <c r="C3247" s="5">
        <v>6</v>
      </c>
      <c r="D3247" t="s">
        <v>20</v>
      </c>
      <c r="E3247">
        <v>1020000</v>
      </c>
      <c r="F3247" s="7">
        <v>42707</v>
      </c>
      <c r="G3247" s="4">
        <f t="shared" si="100"/>
        <v>2016</v>
      </c>
      <c r="H3247">
        <v>8.1999999999999993</v>
      </c>
      <c r="I3247">
        <v>3012</v>
      </c>
      <c r="J3247" s="6">
        <v>6</v>
      </c>
      <c r="K3247">
        <v>3</v>
      </c>
      <c r="L3247" s="6">
        <v>2</v>
      </c>
      <c r="M3247">
        <v>554</v>
      </c>
      <c r="N3247">
        <v>199</v>
      </c>
      <c r="O3247">
        <v>1940</v>
      </c>
      <c r="P3247" s="5" t="s">
        <v>564</v>
      </c>
      <c r="Q3247">
        <v>-37.805300000000003</v>
      </c>
      <c r="R3247">
        <v>144.8681</v>
      </c>
      <c r="S3247" t="s">
        <v>51</v>
      </c>
      <c r="T3247">
        <v>5058</v>
      </c>
      <c r="U3247">
        <f t="shared" si="101"/>
        <v>76</v>
      </c>
    </row>
    <row r="3248" spans="1:21" x14ac:dyDescent="0.35">
      <c r="A3248" t="s">
        <v>3425</v>
      </c>
      <c r="B3248" t="s">
        <v>3427</v>
      </c>
      <c r="C3248" s="5">
        <v>2</v>
      </c>
      <c r="D3248" t="s">
        <v>20</v>
      </c>
      <c r="E3248">
        <v>912500</v>
      </c>
      <c r="F3248" s="7">
        <v>42707</v>
      </c>
      <c r="G3248" s="4">
        <f t="shared" si="100"/>
        <v>2016</v>
      </c>
      <c r="H3248">
        <v>8.1999999999999993</v>
      </c>
      <c r="I3248">
        <v>3012</v>
      </c>
      <c r="J3248" s="6">
        <v>2</v>
      </c>
      <c r="K3248">
        <v>1</v>
      </c>
      <c r="L3248" s="6">
        <v>1</v>
      </c>
      <c r="M3248">
        <v>444</v>
      </c>
      <c r="N3248">
        <v>98</v>
      </c>
      <c r="O3248">
        <v>1940</v>
      </c>
      <c r="P3248" s="5" t="s">
        <v>564</v>
      </c>
      <c r="Q3248">
        <v>-37.793300000000002</v>
      </c>
      <c r="R3248">
        <v>144.876</v>
      </c>
      <c r="S3248" t="s">
        <v>51</v>
      </c>
      <c r="T3248">
        <v>5058</v>
      </c>
      <c r="U3248">
        <f t="shared" si="101"/>
        <v>76</v>
      </c>
    </row>
    <row r="3249" spans="1:21" x14ac:dyDescent="0.35">
      <c r="A3249" t="s">
        <v>3425</v>
      </c>
      <c r="B3249" t="s">
        <v>3428</v>
      </c>
      <c r="C3249" s="5">
        <v>4</v>
      </c>
      <c r="D3249" t="s">
        <v>20</v>
      </c>
      <c r="E3249">
        <v>710000</v>
      </c>
      <c r="F3249" s="7">
        <v>42798</v>
      </c>
      <c r="G3249" s="4">
        <f t="shared" si="100"/>
        <v>2017</v>
      </c>
      <c r="H3249">
        <v>8.1999999999999993</v>
      </c>
      <c r="I3249">
        <v>3012</v>
      </c>
      <c r="J3249" s="6">
        <v>4</v>
      </c>
      <c r="K3249">
        <v>1</v>
      </c>
      <c r="L3249" s="6">
        <v>1</v>
      </c>
      <c r="M3249">
        <v>255</v>
      </c>
      <c r="N3249">
        <v>131</v>
      </c>
      <c r="O3249">
        <v>1920</v>
      </c>
      <c r="P3249" s="5" t="s">
        <v>564</v>
      </c>
      <c r="Q3249">
        <v>-37.790599999999998</v>
      </c>
      <c r="R3249">
        <v>144.86869999999999</v>
      </c>
      <c r="S3249" t="s">
        <v>51</v>
      </c>
      <c r="T3249">
        <v>5058</v>
      </c>
      <c r="U3249">
        <f t="shared" si="101"/>
        <v>97</v>
      </c>
    </row>
    <row r="3250" spans="1:21" x14ac:dyDescent="0.35">
      <c r="A3250" t="s">
        <v>3425</v>
      </c>
      <c r="B3250" t="s">
        <v>3429</v>
      </c>
      <c r="C3250" s="5">
        <v>4</v>
      </c>
      <c r="D3250" t="s">
        <v>20</v>
      </c>
      <c r="E3250">
        <v>837000</v>
      </c>
      <c r="F3250" s="7">
        <v>42798</v>
      </c>
      <c r="G3250" s="4">
        <f t="shared" si="100"/>
        <v>2017</v>
      </c>
      <c r="H3250">
        <v>8.1999999999999993</v>
      </c>
      <c r="I3250">
        <v>3012</v>
      </c>
      <c r="J3250" s="6">
        <v>4</v>
      </c>
      <c r="K3250">
        <v>2</v>
      </c>
      <c r="L3250" s="6">
        <v>3</v>
      </c>
      <c r="M3250">
        <v>390</v>
      </c>
      <c r="N3250">
        <v>149</v>
      </c>
      <c r="O3250">
        <v>1950</v>
      </c>
      <c r="P3250" s="5" t="s">
        <v>564</v>
      </c>
      <c r="Q3250">
        <v>-37.7926</v>
      </c>
      <c r="R3250">
        <v>144.8639</v>
      </c>
      <c r="S3250" t="s">
        <v>51</v>
      </c>
      <c r="T3250">
        <v>5058</v>
      </c>
      <c r="U3250">
        <f t="shared" si="101"/>
        <v>67</v>
      </c>
    </row>
    <row r="3251" spans="1:21" x14ac:dyDescent="0.35">
      <c r="A3251" t="s">
        <v>3425</v>
      </c>
      <c r="B3251" t="s">
        <v>3430</v>
      </c>
      <c r="C3251" s="5">
        <v>4</v>
      </c>
      <c r="D3251" t="s">
        <v>20</v>
      </c>
      <c r="E3251">
        <v>850000</v>
      </c>
      <c r="F3251" s="7">
        <v>42525</v>
      </c>
      <c r="G3251" s="4">
        <f t="shared" si="100"/>
        <v>2016</v>
      </c>
      <c r="H3251">
        <v>8.1999999999999993</v>
      </c>
      <c r="I3251">
        <v>3012</v>
      </c>
      <c r="J3251" s="6">
        <v>4</v>
      </c>
      <c r="K3251">
        <v>2</v>
      </c>
      <c r="L3251" s="6">
        <v>2</v>
      </c>
      <c r="M3251">
        <v>497</v>
      </c>
      <c r="N3251">
        <v>179</v>
      </c>
      <c r="O3251">
        <v>1980</v>
      </c>
      <c r="P3251" s="5" t="s">
        <v>564</v>
      </c>
      <c r="Q3251">
        <v>-37.790300000000002</v>
      </c>
      <c r="R3251">
        <v>144.8639</v>
      </c>
      <c r="S3251" t="s">
        <v>51</v>
      </c>
      <c r="T3251">
        <v>5058</v>
      </c>
      <c r="U3251">
        <f t="shared" si="101"/>
        <v>36</v>
      </c>
    </row>
    <row r="3252" spans="1:21" x14ac:dyDescent="0.35">
      <c r="A3252" t="s">
        <v>3425</v>
      </c>
      <c r="B3252" t="s">
        <v>3431</v>
      </c>
      <c r="C3252" s="5">
        <v>2</v>
      </c>
      <c r="D3252" t="s">
        <v>20</v>
      </c>
      <c r="E3252">
        <v>415000</v>
      </c>
      <c r="F3252" s="7">
        <v>42623</v>
      </c>
      <c r="G3252" s="4">
        <f t="shared" si="100"/>
        <v>2016</v>
      </c>
      <c r="H3252">
        <v>8.1999999999999993</v>
      </c>
      <c r="I3252">
        <v>3012</v>
      </c>
      <c r="J3252" s="6">
        <v>2</v>
      </c>
      <c r="K3252">
        <v>1</v>
      </c>
      <c r="L3252" s="6">
        <v>1</v>
      </c>
      <c r="M3252">
        <v>80</v>
      </c>
      <c r="N3252">
        <v>64</v>
      </c>
      <c r="O3252">
        <v>1980</v>
      </c>
      <c r="P3252" s="5" t="s">
        <v>564</v>
      </c>
      <c r="Q3252">
        <v>-37.805999999999997</v>
      </c>
      <c r="R3252">
        <v>144.8674</v>
      </c>
      <c r="S3252" t="s">
        <v>51</v>
      </c>
      <c r="T3252">
        <v>5058</v>
      </c>
      <c r="U3252">
        <f t="shared" si="101"/>
        <v>36</v>
      </c>
    </row>
    <row r="3253" spans="1:21" x14ac:dyDescent="0.35">
      <c r="A3253" t="s">
        <v>3425</v>
      </c>
      <c r="B3253" t="s">
        <v>3432</v>
      </c>
      <c r="C3253" s="5">
        <v>3</v>
      </c>
      <c r="D3253" t="s">
        <v>20</v>
      </c>
      <c r="E3253">
        <v>723000</v>
      </c>
      <c r="F3253" s="7">
        <v>42623</v>
      </c>
      <c r="G3253" s="4">
        <f t="shared" si="100"/>
        <v>2016</v>
      </c>
      <c r="H3253">
        <v>8.1999999999999993</v>
      </c>
      <c r="I3253">
        <v>3012</v>
      </c>
      <c r="J3253" s="6">
        <v>3</v>
      </c>
      <c r="K3253">
        <v>1</v>
      </c>
      <c r="L3253" s="6">
        <v>2</v>
      </c>
      <c r="M3253">
        <v>302</v>
      </c>
      <c r="N3253">
        <v>125</v>
      </c>
      <c r="O3253">
        <v>1938</v>
      </c>
      <c r="P3253" s="5" t="s">
        <v>564</v>
      </c>
      <c r="Q3253">
        <v>-37.806600000000003</v>
      </c>
      <c r="R3253">
        <v>144.86660000000001</v>
      </c>
      <c r="S3253" t="s">
        <v>51</v>
      </c>
      <c r="T3253">
        <v>5058</v>
      </c>
      <c r="U3253">
        <f t="shared" si="101"/>
        <v>78</v>
      </c>
    </row>
    <row r="3254" spans="1:21" x14ac:dyDescent="0.35">
      <c r="A3254" t="s">
        <v>3425</v>
      </c>
      <c r="B3254" t="s">
        <v>3433</v>
      </c>
      <c r="C3254" s="5">
        <v>3</v>
      </c>
      <c r="D3254" t="s">
        <v>20</v>
      </c>
      <c r="E3254">
        <v>967000</v>
      </c>
      <c r="F3254" s="7">
        <v>42714</v>
      </c>
      <c r="G3254" s="4">
        <f t="shared" si="100"/>
        <v>2016</v>
      </c>
      <c r="H3254">
        <v>8.1999999999999993</v>
      </c>
      <c r="I3254">
        <v>3012</v>
      </c>
      <c r="J3254" s="6">
        <v>3</v>
      </c>
      <c r="K3254">
        <v>1</v>
      </c>
      <c r="L3254" s="6">
        <v>2</v>
      </c>
      <c r="M3254">
        <v>347</v>
      </c>
      <c r="N3254">
        <v>113</v>
      </c>
      <c r="O3254">
        <v>1925</v>
      </c>
      <c r="P3254" s="5" t="s">
        <v>564</v>
      </c>
      <c r="Q3254">
        <v>-37.806699999999999</v>
      </c>
      <c r="R3254">
        <v>144.87610000000001</v>
      </c>
      <c r="S3254" t="s">
        <v>51</v>
      </c>
      <c r="T3254">
        <v>5058</v>
      </c>
      <c r="U3254">
        <f t="shared" si="101"/>
        <v>91</v>
      </c>
    </row>
    <row r="3255" spans="1:21" x14ac:dyDescent="0.35">
      <c r="A3255" t="s">
        <v>3425</v>
      </c>
      <c r="B3255" t="s">
        <v>3434</v>
      </c>
      <c r="C3255" s="5">
        <v>3</v>
      </c>
      <c r="D3255" t="s">
        <v>20</v>
      </c>
      <c r="E3255">
        <v>840000</v>
      </c>
      <c r="F3255" s="7">
        <v>42714</v>
      </c>
      <c r="G3255" s="4">
        <f t="shared" si="100"/>
        <v>2016</v>
      </c>
      <c r="H3255">
        <v>8.1999999999999993</v>
      </c>
      <c r="I3255">
        <v>3012</v>
      </c>
      <c r="J3255" s="6">
        <v>3</v>
      </c>
      <c r="K3255">
        <v>1</v>
      </c>
      <c r="L3255" s="6">
        <v>1</v>
      </c>
      <c r="M3255">
        <v>442</v>
      </c>
      <c r="N3255">
        <v>123</v>
      </c>
      <c r="O3255">
        <v>1950</v>
      </c>
      <c r="P3255" s="5" t="s">
        <v>564</v>
      </c>
      <c r="Q3255">
        <v>-37.791400000000003</v>
      </c>
      <c r="R3255">
        <v>144.88120000000001</v>
      </c>
      <c r="S3255" t="s">
        <v>51</v>
      </c>
      <c r="T3255">
        <v>5058</v>
      </c>
      <c r="U3255">
        <f t="shared" si="101"/>
        <v>66</v>
      </c>
    </row>
    <row r="3256" spans="1:21" x14ac:dyDescent="0.35">
      <c r="A3256" t="s">
        <v>3425</v>
      </c>
      <c r="B3256" t="s">
        <v>3435</v>
      </c>
      <c r="C3256" s="5">
        <v>3</v>
      </c>
      <c r="D3256" t="s">
        <v>20</v>
      </c>
      <c r="E3256">
        <v>910000</v>
      </c>
      <c r="F3256" s="7">
        <v>42777</v>
      </c>
      <c r="G3256" s="4">
        <f t="shared" si="100"/>
        <v>2017</v>
      </c>
      <c r="H3256">
        <v>8.1999999999999993</v>
      </c>
      <c r="I3256">
        <v>3012</v>
      </c>
      <c r="J3256" s="6">
        <v>3</v>
      </c>
      <c r="K3256">
        <v>1</v>
      </c>
      <c r="L3256" s="6">
        <v>1</v>
      </c>
      <c r="M3256">
        <v>412</v>
      </c>
      <c r="N3256">
        <v>162</v>
      </c>
      <c r="O3256">
        <v>1980</v>
      </c>
      <c r="P3256" s="5" t="s">
        <v>564</v>
      </c>
      <c r="Q3256">
        <v>-37.7941</v>
      </c>
      <c r="R3256">
        <v>144.881</v>
      </c>
      <c r="S3256" t="s">
        <v>51</v>
      </c>
      <c r="T3256">
        <v>5058</v>
      </c>
      <c r="U3256">
        <f t="shared" si="101"/>
        <v>37</v>
      </c>
    </row>
    <row r="3257" spans="1:21" x14ac:dyDescent="0.35">
      <c r="A3257" t="s">
        <v>3425</v>
      </c>
      <c r="B3257" t="s">
        <v>3436</v>
      </c>
      <c r="C3257" s="5">
        <v>3</v>
      </c>
      <c r="D3257" t="s">
        <v>20</v>
      </c>
      <c r="E3257">
        <v>820000</v>
      </c>
      <c r="F3257" s="7">
        <v>42686</v>
      </c>
      <c r="G3257" s="4">
        <f t="shared" si="100"/>
        <v>2016</v>
      </c>
      <c r="H3257">
        <v>8.1999999999999993</v>
      </c>
      <c r="I3257">
        <v>3012</v>
      </c>
      <c r="J3257" s="6">
        <v>3</v>
      </c>
      <c r="K3257">
        <v>1</v>
      </c>
      <c r="L3257" s="6">
        <v>3</v>
      </c>
      <c r="M3257">
        <v>440</v>
      </c>
      <c r="N3257">
        <v>131</v>
      </c>
      <c r="O3257">
        <v>1950</v>
      </c>
      <c r="P3257" s="5" t="s">
        <v>564</v>
      </c>
      <c r="Q3257">
        <v>-37.793700000000001</v>
      </c>
      <c r="R3257">
        <v>144.8732</v>
      </c>
      <c r="S3257" t="s">
        <v>51</v>
      </c>
      <c r="T3257">
        <v>5058</v>
      </c>
      <c r="U3257">
        <f t="shared" si="101"/>
        <v>66</v>
      </c>
    </row>
    <row r="3258" spans="1:21" x14ac:dyDescent="0.35">
      <c r="A3258" t="s">
        <v>3425</v>
      </c>
      <c r="B3258" t="s">
        <v>3437</v>
      </c>
      <c r="C3258" s="5">
        <v>3</v>
      </c>
      <c r="D3258" t="s">
        <v>20</v>
      </c>
      <c r="E3258">
        <v>756000</v>
      </c>
      <c r="F3258" s="7">
        <v>42595</v>
      </c>
      <c r="G3258" s="4">
        <f t="shared" si="100"/>
        <v>2016</v>
      </c>
      <c r="H3258">
        <v>8.1999999999999993</v>
      </c>
      <c r="I3258">
        <v>3012</v>
      </c>
      <c r="J3258" s="6">
        <v>3</v>
      </c>
      <c r="K3258">
        <v>1</v>
      </c>
      <c r="L3258" s="6">
        <v>1</v>
      </c>
      <c r="M3258">
        <v>353</v>
      </c>
      <c r="N3258">
        <v>360</v>
      </c>
      <c r="O3258">
        <v>1925</v>
      </c>
      <c r="P3258" s="5" t="s">
        <v>564</v>
      </c>
      <c r="Q3258">
        <v>-37.791499999999999</v>
      </c>
      <c r="R3258">
        <v>144.8733</v>
      </c>
      <c r="S3258" t="s">
        <v>51</v>
      </c>
      <c r="T3258">
        <v>5058</v>
      </c>
      <c r="U3258">
        <f t="shared" si="101"/>
        <v>91</v>
      </c>
    </row>
    <row r="3259" spans="1:21" x14ac:dyDescent="0.35">
      <c r="A3259" t="s">
        <v>3425</v>
      </c>
      <c r="B3259" t="s">
        <v>3438</v>
      </c>
      <c r="C3259" s="5">
        <v>3</v>
      </c>
      <c r="D3259" t="s">
        <v>29</v>
      </c>
      <c r="E3259">
        <v>620000</v>
      </c>
      <c r="F3259" s="7">
        <v>42658</v>
      </c>
      <c r="G3259" s="4">
        <f t="shared" si="100"/>
        <v>2016</v>
      </c>
      <c r="H3259">
        <v>8.1999999999999993</v>
      </c>
      <c r="I3259">
        <v>3012</v>
      </c>
      <c r="J3259" s="6">
        <v>3</v>
      </c>
      <c r="K3259">
        <v>1</v>
      </c>
      <c r="L3259" s="6">
        <v>2</v>
      </c>
      <c r="M3259">
        <v>255</v>
      </c>
      <c r="N3259">
        <v>148</v>
      </c>
      <c r="O3259">
        <v>2001</v>
      </c>
      <c r="P3259" s="5" t="s">
        <v>564</v>
      </c>
      <c r="Q3259">
        <v>-37.803800000000003</v>
      </c>
      <c r="R3259">
        <v>144.86789999999999</v>
      </c>
      <c r="S3259" t="s">
        <v>51</v>
      </c>
      <c r="T3259">
        <v>5058</v>
      </c>
      <c r="U3259">
        <f t="shared" si="101"/>
        <v>15</v>
      </c>
    </row>
    <row r="3260" spans="1:21" x14ac:dyDescent="0.35">
      <c r="A3260" t="s">
        <v>3425</v>
      </c>
      <c r="B3260" t="s">
        <v>3439</v>
      </c>
      <c r="C3260" s="5">
        <v>3</v>
      </c>
      <c r="D3260" t="s">
        <v>20</v>
      </c>
      <c r="E3260">
        <v>875000</v>
      </c>
      <c r="F3260" s="7">
        <v>42658</v>
      </c>
      <c r="G3260" s="4">
        <f t="shared" si="100"/>
        <v>2016</v>
      </c>
      <c r="H3260">
        <v>8.1999999999999993</v>
      </c>
      <c r="I3260">
        <v>3012</v>
      </c>
      <c r="J3260" s="6">
        <v>3</v>
      </c>
      <c r="K3260">
        <v>2</v>
      </c>
      <c r="L3260" s="6">
        <v>3</v>
      </c>
      <c r="M3260">
        <v>336</v>
      </c>
      <c r="N3260">
        <v>94</v>
      </c>
      <c r="O3260">
        <v>1910</v>
      </c>
      <c r="P3260" s="5" t="s">
        <v>564</v>
      </c>
      <c r="Q3260">
        <v>-37.799500000000002</v>
      </c>
      <c r="R3260">
        <v>144.8794</v>
      </c>
      <c r="S3260" t="s">
        <v>51</v>
      </c>
      <c r="T3260">
        <v>5058</v>
      </c>
      <c r="U3260">
        <f t="shared" si="101"/>
        <v>106</v>
      </c>
    </row>
    <row r="3261" spans="1:21" x14ac:dyDescent="0.35">
      <c r="A3261" t="s">
        <v>3425</v>
      </c>
      <c r="B3261" t="s">
        <v>3440</v>
      </c>
      <c r="C3261" s="5">
        <v>4</v>
      </c>
      <c r="D3261" t="s">
        <v>20</v>
      </c>
      <c r="E3261">
        <v>830000</v>
      </c>
      <c r="F3261" s="7">
        <v>42630</v>
      </c>
      <c r="G3261" s="4">
        <f t="shared" si="100"/>
        <v>2016</v>
      </c>
      <c r="H3261">
        <v>8.1999999999999993</v>
      </c>
      <c r="I3261">
        <v>3012</v>
      </c>
      <c r="J3261" s="6">
        <v>2</v>
      </c>
      <c r="K3261">
        <v>1</v>
      </c>
      <c r="L3261" s="6">
        <v>2</v>
      </c>
      <c r="M3261">
        <v>426</v>
      </c>
      <c r="N3261">
        <v>144</v>
      </c>
      <c r="O3261">
        <v>1930</v>
      </c>
      <c r="P3261" s="5" t="s">
        <v>564</v>
      </c>
      <c r="Q3261">
        <v>-37.791899999999998</v>
      </c>
      <c r="R3261">
        <v>144.8793</v>
      </c>
      <c r="S3261" t="s">
        <v>51</v>
      </c>
      <c r="T3261">
        <v>5058</v>
      </c>
      <c r="U3261">
        <f t="shared" si="101"/>
        <v>86</v>
      </c>
    </row>
    <row r="3262" spans="1:21" x14ac:dyDescent="0.35">
      <c r="A3262" t="s">
        <v>3425</v>
      </c>
      <c r="B3262" t="s">
        <v>3441</v>
      </c>
      <c r="C3262" s="5">
        <v>3</v>
      </c>
      <c r="D3262" t="s">
        <v>20</v>
      </c>
      <c r="E3262">
        <v>913000</v>
      </c>
      <c r="F3262" s="7">
        <v>42693</v>
      </c>
      <c r="G3262" s="4">
        <f t="shared" si="100"/>
        <v>2016</v>
      </c>
      <c r="H3262">
        <v>8.1999999999999993</v>
      </c>
      <c r="I3262">
        <v>3012</v>
      </c>
      <c r="J3262" s="6">
        <v>3</v>
      </c>
      <c r="K3262">
        <v>1</v>
      </c>
      <c r="L3262" s="6">
        <v>3</v>
      </c>
      <c r="M3262">
        <v>448</v>
      </c>
      <c r="N3262">
        <v>96</v>
      </c>
      <c r="O3262">
        <v>1925</v>
      </c>
      <c r="P3262" s="5" t="s">
        <v>564</v>
      </c>
      <c r="Q3262">
        <v>-37.7911</v>
      </c>
      <c r="R3262">
        <v>144.88210000000001</v>
      </c>
      <c r="S3262" t="s">
        <v>51</v>
      </c>
      <c r="T3262">
        <v>5058</v>
      </c>
      <c r="U3262">
        <f t="shared" si="101"/>
        <v>91</v>
      </c>
    </row>
    <row r="3263" spans="1:21" x14ac:dyDescent="0.35">
      <c r="A3263" t="s">
        <v>3425</v>
      </c>
      <c r="B3263" t="s">
        <v>3442</v>
      </c>
      <c r="C3263" s="5">
        <v>2</v>
      </c>
      <c r="D3263" t="s">
        <v>20</v>
      </c>
      <c r="E3263">
        <v>850000</v>
      </c>
      <c r="F3263" s="7">
        <v>42512</v>
      </c>
      <c r="G3263" s="4">
        <f t="shared" si="100"/>
        <v>2016</v>
      </c>
      <c r="H3263">
        <v>8.1999999999999993</v>
      </c>
      <c r="I3263">
        <v>3012</v>
      </c>
      <c r="J3263" s="6">
        <v>2</v>
      </c>
      <c r="K3263">
        <v>1</v>
      </c>
      <c r="L3263" s="6">
        <v>2</v>
      </c>
      <c r="M3263">
        <v>462</v>
      </c>
      <c r="N3263">
        <v>101</v>
      </c>
      <c r="O3263">
        <v>1960</v>
      </c>
      <c r="P3263" s="5" t="s">
        <v>564</v>
      </c>
      <c r="Q3263">
        <v>-37.800899999999999</v>
      </c>
      <c r="R3263">
        <v>144.86529999999999</v>
      </c>
      <c r="S3263" t="s">
        <v>51</v>
      </c>
      <c r="T3263">
        <v>5058</v>
      </c>
      <c r="U3263">
        <f t="shared" si="101"/>
        <v>56</v>
      </c>
    </row>
    <row r="3264" spans="1:21" x14ac:dyDescent="0.35">
      <c r="A3264" t="s">
        <v>3425</v>
      </c>
      <c r="B3264" t="s">
        <v>3443</v>
      </c>
      <c r="C3264" s="5">
        <v>2</v>
      </c>
      <c r="D3264" t="s">
        <v>20</v>
      </c>
      <c r="E3264">
        <v>770000</v>
      </c>
      <c r="F3264" s="7">
        <v>42637</v>
      </c>
      <c r="G3264" s="4">
        <f t="shared" si="100"/>
        <v>2016</v>
      </c>
      <c r="H3264">
        <v>8.1999999999999993</v>
      </c>
      <c r="I3264">
        <v>3012</v>
      </c>
      <c r="J3264" s="6">
        <v>3</v>
      </c>
      <c r="K3264">
        <v>1</v>
      </c>
      <c r="L3264" s="6">
        <v>1</v>
      </c>
      <c r="M3264">
        <v>267</v>
      </c>
      <c r="N3264">
        <v>95</v>
      </c>
      <c r="O3264">
        <v>1940</v>
      </c>
      <c r="P3264" s="5" t="s">
        <v>564</v>
      </c>
      <c r="Q3264">
        <v>-37.802100000000003</v>
      </c>
      <c r="R3264">
        <v>144.8629</v>
      </c>
      <c r="S3264" t="s">
        <v>51</v>
      </c>
      <c r="T3264">
        <v>5058</v>
      </c>
      <c r="U3264">
        <f t="shared" si="101"/>
        <v>76</v>
      </c>
    </row>
    <row r="3265" spans="1:21" x14ac:dyDescent="0.35">
      <c r="A3265" t="s">
        <v>3425</v>
      </c>
      <c r="B3265" t="s">
        <v>3444</v>
      </c>
      <c r="C3265" s="5">
        <v>2</v>
      </c>
      <c r="D3265" t="s">
        <v>20</v>
      </c>
      <c r="E3265">
        <v>495000</v>
      </c>
      <c r="F3265" s="7">
        <v>42637</v>
      </c>
      <c r="G3265" s="4">
        <f t="shared" si="100"/>
        <v>2016</v>
      </c>
      <c r="H3265">
        <v>8.1999999999999993</v>
      </c>
      <c r="I3265">
        <v>3012</v>
      </c>
      <c r="J3265" s="6">
        <v>2</v>
      </c>
      <c r="K3265">
        <v>1</v>
      </c>
      <c r="L3265" s="6">
        <v>2</v>
      </c>
      <c r="M3265">
        <v>161</v>
      </c>
      <c r="N3265">
        <v>700</v>
      </c>
      <c r="O3265">
        <v>1977</v>
      </c>
      <c r="P3265" s="5" t="s">
        <v>564</v>
      </c>
      <c r="Q3265">
        <v>-37.790500000000002</v>
      </c>
      <c r="R3265">
        <v>144.87139999999999</v>
      </c>
      <c r="S3265" t="s">
        <v>51</v>
      </c>
      <c r="T3265">
        <v>5058</v>
      </c>
      <c r="U3265">
        <f t="shared" si="101"/>
        <v>39</v>
      </c>
    </row>
    <row r="3266" spans="1:21" x14ac:dyDescent="0.35">
      <c r="A3266" t="s">
        <v>3425</v>
      </c>
      <c r="B3266" t="s">
        <v>3445</v>
      </c>
      <c r="C3266" s="5">
        <v>3</v>
      </c>
      <c r="D3266" t="s">
        <v>20</v>
      </c>
      <c r="E3266">
        <v>1575000</v>
      </c>
      <c r="F3266" s="7">
        <v>42791</v>
      </c>
      <c r="G3266" s="4">
        <f t="shared" si="100"/>
        <v>2017</v>
      </c>
      <c r="H3266">
        <v>8.1999999999999993</v>
      </c>
      <c r="I3266">
        <v>3012</v>
      </c>
      <c r="J3266" s="6">
        <v>3</v>
      </c>
      <c r="K3266">
        <v>1</v>
      </c>
      <c r="L3266" s="6">
        <v>4</v>
      </c>
      <c r="M3266">
        <v>1000</v>
      </c>
      <c r="N3266">
        <v>85</v>
      </c>
      <c r="O3266">
        <v>1930</v>
      </c>
      <c r="P3266" s="5" t="s">
        <v>564</v>
      </c>
      <c r="Q3266">
        <v>-37.793599999999998</v>
      </c>
      <c r="R3266">
        <v>144.8639</v>
      </c>
      <c r="S3266" t="s">
        <v>51</v>
      </c>
      <c r="T3266">
        <v>5058</v>
      </c>
      <c r="U3266">
        <f t="shared" si="101"/>
        <v>87</v>
      </c>
    </row>
    <row r="3267" spans="1:21" x14ac:dyDescent="0.35">
      <c r="A3267" t="s">
        <v>3425</v>
      </c>
      <c r="B3267" t="s">
        <v>3446</v>
      </c>
      <c r="C3267" s="5">
        <v>1</v>
      </c>
      <c r="D3267" t="s">
        <v>24</v>
      </c>
      <c r="E3267">
        <v>288000</v>
      </c>
      <c r="F3267" s="7">
        <v>42791</v>
      </c>
      <c r="G3267" s="4">
        <f t="shared" ref="G3267:G3330" si="102">YEAR(F3267)</f>
        <v>2017</v>
      </c>
      <c r="H3267">
        <v>8.1999999999999993</v>
      </c>
      <c r="I3267">
        <v>3012</v>
      </c>
      <c r="J3267" s="6">
        <v>1</v>
      </c>
      <c r="K3267">
        <v>1</v>
      </c>
      <c r="L3267" s="6">
        <v>1</v>
      </c>
      <c r="M3267">
        <v>628</v>
      </c>
      <c r="N3267">
        <v>44</v>
      </c>
      <c r="O3267">
        <v>1970</v>
      </c>
      <c r="P3267" s="5" t="s">
        <v>564</v>
      </c>
      <c r="Q3267">
        <v>-37.799300000000002</v>
      </c>
      <c r="R3267">
        <v>144.8794</v>
      </c>
      <c r="S3267" t="s">
        <v>51</v>
      </c>
      <c r="T3267">
        <v>5058</v>
      </c>
      <c r="U3267">
        <f t="shared" ref="U3267:U3330" si="103">G:G-O:O</f>
        <v>47</v>
      </c>
    </row>
    <row r="3268" spans="1:21" x14ac:dyDescent="0.35">
      <c r="A3268" t="s">
        <v>3425</v>
      </c>
      <c r="B3268" t="s">
        <v>3447</v>
      </c>
      <c r="C3268" s="5">
        <v>3</v>
      </c>
      <c r="D3268" t="s">
        <v>20</v>
      </c>
      <c r="E3268">
        <v>1151500</v>
      </c>
      <c r="F3268" s="7">
        <v>42577</v>
      </c>
      <c r="G3268" s="4">
        <f t="shared" si="102"/>
        <v>2016</v>
      </c>
      <c r="H3268">
        <v>8.1999999999999993</v>
      </c>
      <c r="I3268">
        <v>3012</v>
      </c>
      <c r="J3268" s="6">
        <v>4</v>
      </c>
      <c r="K3268">
        <v>1</v>
      </c>
      <c r="L3268" s="6">
        <v>2</v>
      </c>
      <c r="M3268">
        <v>536</v>
      </c>
      <c r="N3268">
        <v>113</v>
      </c>
      <c r="O3268">
        <v>1925</v>
      </c>
      <c r="P3268" s="5" t="s">
        <v>564</v>
      </c>
      <c r="Q3268">
        <v>-37.797800000000002</v>
      </c>
      <c r="R3268">
        <v>144.87430000000001</v>
      </c>
      <c r="S3268" t="s">
        <v>51</v>
      </c>
      <c r="T3268">
        <v>5058</v>
      </c>
      <c r="U3268">
        <f t="shared" si="103"/>
        <v>91</v>
      </c>
    </row>
    <row r="3269" spans="1:21" x14ac:dyDescent="0.35">
      <c r="A3269" t="s">
        <v>3425</v>
      </c>
      <c r="B3269" t="s">
        <v>3448</v>
      </c>
      <c r="C3269" s="5">
        <v>3</v>
      </c>
      <c r="D3269" t="s">
        <v>20</v>
      </c>
      <c r="E3269">
        <v>860000</v>
      </c>
      <c r="F3269" s="7">
        <v>42577</v>
      </c>
      <c r="G3269" s="4">
        <f t="shared" si="102"/>
        <v>2016</v>
      </c>
      <c r="H3269">
        <v>8.1999999999999993</v>
      </c>
      <c r="I3269">
        <v>3012</v>
      </c>
      <c r="J3269" s="6">
        <v>3</v>
      </c>
      <c r="K3269">
        <v>1</v>
      </c>
      <c r="L3269" s="6">
        <v>2</v>
      </c>
      <c r="M3269">
        <v>501</v>
      </c>
      <c r="N3269">
        <v>147</v>
      </c>
      <c r="O3269">
        <v>1960</v>
      </c>
      <c r="P3269" s="5" t="s">
        <v>564</v>
      </c>
      <c r="Q3269">
        <v>-37.791200000000003</v>
      </c>
      <c r="R3269">
        <v>144.86799999999999</v>
      </c>
      <c r="S3269" t="s">
        <v>51</v>
      </c>
      <c r="T3269">
        <v>5058</v>
      </c>
      <c r="U3269">
        <f t="shared" si="103"/>
        <v>56</v>
      </c>
    </row>
    <row r="3270" spans="1:21" x14ac:dyDescent="0.35">
      <c r="A3270" t="s">
        <v>3425</v>
      </c>
      <c r="B3270" t="s">
        <v>3449</v>
      </c>
      <c r="C3270" s="5">
        <v>3</v>
      </c>
      <c r="D3270" t="s">
        <v>20</v>
      </c>
      <c r="E3270">
        <v>805000</v>
      </c>
      <c r="F3270" s="7">
        <v>42548</v>
      </c>
      <c r="G3270" s="4">
        <f t="shared" si="102"/>
        <v>2016</v>
      </c>
      <c r="H3270">
        <v>8.1999999999999993</v>
      </c>
      <c r="I3270">
        <v>3012</v>
      </c>
      <c r="J3270" s="6">
        <v>3</v>
      </c>
      <c r="K3270">
        <v>1</v>
      </c>
      <c r="L3270" s="6">
        <v>3</v>
      </c>
      <c r="M3270">
        <v>372</v>
      </c>
      <c r="N3270">
        <v>96</v>
      </c>
      <c r="O3270">
        <v>1920</v>
      </c>
      <c r="P3270" s="5" t="s">
        <v>564</v>
      </c>
      <c r="Q3270">
        <v>-37.795999999999999</v>
      </c>
      <c r="R3270">
        <v>144.87280000000001</v>
      </c>
      <c r="S3270" t="s">
        <v>51</v>
      </c>
      <c r="T3270">
        <v>5058</v>
      </c>
      <c r="U3270">
        <f t="shared" si="103"/>
        <v>96</v>
      </c>
    </row>
    <row r="3271" spans="1:21" x14ac:dyDescent="0.35">
      <c r="A3271" t="s">
        <v>3425</v>
      </c>
      <c r="B3271" t="s">
        <v>3451</v>
      </c>
      <c r="C3271" s="5">
        <v>2</v>
      </c>
      <c r="D3271" t="s">
        <v>24</v>
      </c>
      <c r="E3271">
        <v>420000</v>
      </c>
      <c r="F3271" s="7">
        <v>42610</v>
      </c>
      <c r="G3271" s="4">
        <f t="shared" si="102"/>
        <v>2016</v>
      </c>
      <c r="H3271">
        <v>8.1999999999999993</v>
      </c>
      <c r="I3271">
        <v>3012</v>
      </c>
      <c r="J3271" s="6">
        <v>2</v>
      </c>
      <c r="K3271">
        <v>1</v>
      </c>
      <c r="L3271" s="6">
        <v>1</v>
      </c>
      <c r="M3271">
        <v>781</v>
      </c>
      <c r="N3271">
        <v>82</v>
      </c>
      <c r="O3271">
        <v>2013</v>
      </c>
      <c r="P3271" s="5" t="s">
        <v>564</v>
      </c>
      <c r="Q3271">
        <v>-37.807899999999997</v>
      </c>
      <c r="R3271">
        <v>144.86840000000001</v>
      </c>
      <c r="S3271" t="s">
        <v>51</v>
      </c>
      <c r="T3271">
        <v>5058</v>
      </c>
      <c r="U3271">
        <f t="shared" si="103"/>
        <v>3</v>
      </c>
    </row>
    <row r="3272" spans="1:21" x14ac:dyDescent="0.35">
      <c r="A3272" t="s">
        <v>3425</v>
      </c>
      <c r="B3272" t="s">
        <v>3452</v>
      </c>
      <c r="C3272" s="5">
        <v>3</v>
      </c>
      <c r="D3272" t="s">
        <v>20</v>
      </c>
      <c r="E3272">
        <v>878000</v>
      </c>
      <c r="F3272" s="7">
        <v>42581</v>
      </c>
      <c r="G3272" s="4">
        <f t="shared" si="102"/>
        <v>2016</v>
      </c>
      <c r="H3272">
        <v>8.1999999999999993</v>
      </c>
      <c r="I3272">
        <v>3012</v>
      </c>
      <c r="J3272" s="6">
        <v>3</v>
      </c>
      <c r="K3272">
        <v>1</v>
      </c>
      <c r="L3272" s="6">
        <v>1</v>
      </c>
      <c r="M3272">
        <v>397</v>
      </c>
      <c r="N3272">
        <v>127</v>
      </c>
      <c r="O3272">
        <v>1960</v>
      </c>
      <c r="P3272" s="5" t="s">
        <v>564</v>
      </c>
      <c r="Q3272">
        <v>-37.790100000000002</v>
      </c>
      <c r="R3272">
        <v>144.8682</v>
      </c>
      <c r="S3272" t="s">
        <v>51</v>
      </c>
      <c r="T3272">
        <v>5058</v>
      </c>
      <c r="U3272">
        <f t="shared" si="103"/>
        <v>56</v>
      </c>
    </row>
    <row r="3273" spans="1:21" x14ac:dyDescent="0.35">
      <c r="A3273" t="s">
        <v>3453</v>
      </c>
      <c r="B3273" t="s">
        <v>3454</v>
      </c>
      <c r="C3273" s="5">
        <v>2</v>
      </c>
      <c r="D3273" t="s">
        <v>20</v>
      </c>
      <c r="E3273">
        <v>765000</v>
      </c>
      <c r="F3273" s="7">
        <v>42404</v>
      </c>
      <c r="G3273" s="4">
        <f t="shared" si="102"/>
        <v>2016</v>
      </c>
      <c r="H3273">
        <v>13.9</v>
      </c>
      <c r="I3273">
        <v>3020</v>
      </c>
      <c r="J3273" s="6">
        <v>2</v>
      </c>
      <c r="K3273">
        <v>1</v>
      </c>
      <c r="L3273" s="6">
        <v>2</v>
      </c>
      <c r="M3273">
        <v>672</v>
      </c>
      <c r="N3273">
        <v>111</v>
      </c>
      <c r="O3273">
        <v>1958</v>
      </c>
      <c r="P3273" s="5" t="s">
        <v>1711</v>
      </c>
      <c r="Q3273">
        <v>-37.781199999999998</v>
      </c>
      <c r="R3273">
        <v>144.81209999999999</v>
      </c>
      <c r="S3273" t="s">
        <v>51</v>
      </c>
      <c r="T3273">
        <v>2185</v>
      </c>
      <c r="U3273">
        <f t="shared" si="103"/>
        <v>58</v>
      </c>
    </row>
    <row r="3274" spans="1:21" x14ac:dyDescent="0.35">
      <c r="A3274" t="s">
        <v>3453</v>
      </c>
      <c r="B3274" t="s">
        <v>3455</v>
      </c>
      <c r="C3274" s="5">
        <v>3</v>
      </c>
      <c r="D3274" t="s">
        <v>20</v>
      </c>
      <c r="E3274">
        <v>730000</v>
      </c>
      <c r="F3274" s="7">
        <v>42798</v>
      </c>
      <c r="G3274" s="4">
        <f t="shared" si="102"/>
        <v>2017</v>
      </c>
      <c r="H3274">
        <v>13.9</v>
      </c>
      <c r="I3274">
        <v>3020</v>
      </c>
      <c r="J3274" s="6">
        <v>3</v>
      </c>
      <c r="K3274">
        <v>2</v>
      </c>
      <c r="L3274" s="6">
        <v>3</v>
      </c>
      <c r="M3274">
        <v>628</v>
      </c>
      <c r="N3274">
        <v>140</v>
      </c>
      <c r="O3274">
        <v>1960</v>
      </c>
      <c r="P3274" s="5" t="s">
        <v>1711</v>
      </c>
      <c r="Q3274">
        <v>-37.780099999999997</v>
      </c>
      <c r="R3274">
        <v>144.81209999999999</v>
      </c>
      <c r="S3274" t="s">
        <v>51</v>
      </c>
      <c r="T3274">
        <v>2185</v>
      </c>
      <c r="U3274">
        <f t="shared" si="103"/>
        <v>57</v>
      </c>
    </row>
    <row r="3275" spans="1:21" x14ac:dyDescent="0.35">
      <c r="A3275" t="s">
        <v>3453</v>
      </c>
      <c r="B3275" t="s">
        <v>3456</v>
      </c>
      <c r="C3275" s="5">
        <v>2</v>
      </c>
      <c r="D3275" t="s">
        <v>20</v>
      </c>
      <c r="E3275">
        <v>730000</v>
      </c>
      <c r="F3275" s="7">
        <v>42798</v>
      </c>
      <c r="G3275" s="4">
        <f t="shared" si="102"/>
        <v>2017</v>
      </c>
      <c r="H3275">
        <v>13.9</v>
      </c>
      <c r="I3275">
        <v>3020</v>
      </c>
      <c r="J3275" s="6">
        <v>2</v>
      </c>
      <c r="K3275">
        <v>1</v>
      </c>
      <c r="L3275" s="6">
        <v>0</v>
      </c>
      <c r="M3275">
        <v>697</v>
      </c>
      <c r="N3275">
        <v>94</v>
      </c>
      <c r="O3275">
        <v>1970</v>
      </c>
      <c r="P3275" s="5" t="s">
        <v>1711</v>
      </c>
      <c r="Q3275">
        <v>-37.777799999999999</v>
      </c>
      <c r="R3275">
        <v>144.81800000000001</v>
      </c>
      <c r="S3275" t="s">
        <v>51</v>
      </c>
      <c r="T3275">
        <v>2185</v>
      </c>
      <c r="U3275">
        <f t="shared" si="103"/>
        <v>47</v>
      </c>
    </row>
    <row r="3276" spans="1:21" x14ac:dyDescent="0.35">
      <c r="A3276" t="s">
        <v>3453</v>
      </c>
      <c r="B3276" t="s">
        <v>3457</v>
      </c>
      <c r="C3276" s="5">
        <v>3</v>
      </c>
      <c r="D3276" t="s">
        <v>20</v>
      </c>
      <c r="E3276">
        <v>593000</v>
      </c>
      <c r="F3276" s="7">
        <v>42525</v>
      </c>
      <c r="G3276" s="4">
        <f t="shared" si="102"/>
        <v>2016</v>
      </c>
      <c r="H3276">
        <v>13.9</v>
      </c>
      <c r="I3276">
        <v>3020</v>
      </c>
      <c r="J3276" s="6">
        <v>3</v>
      </c>
      <c r="K3276">
        <v>2</v>
      </c>
      <c r="L3276" s="6">
        <v>2</v>
      </c>
      <c r="M3276">
        <v>605</v>
      </c>
      <c r="N3276">
        <v>102</v>
      </c>
      <c r="O3276">
        <v>1965</v>
      </c>
      <c r="P3276" s="5" t="s">
        <v>1711</v>
      </c>
      <c r="Q3276">
        <v>-37.779200000000003</v>
      </c>
      <c r="R3276">
        <v>144.8117</v>
      </c>
      <c r="S3276" t="s">
        <v>51</v>
      </c>
      <c r="T3276">
        <v>2185</v>
      </c>
      <c r="U3276">
        <f t="shared" si="103"/>
        <v>51</v>
      </c>
    </row>
    <row r="3277" spans="1:21" x14ac:dyDescent="0.35">
      <c r="A3277" t="s">
        <v>3453</v>
      </c>
      <c r="B3277" t="s">
        <v>3458</v>
      </c>
      <c r="C3277" s="5">
        <v>4</v>
      </c>
      <c r="D3277" t="s">
        <v>20</v>
      </c>
      <c r="E3277">
        <v>816000</v>
      </c>
      <c r="F3277" s="7">
        <v>42623</v>
      </c>
      <c r="G3277" s="4">
        <f t="shared" si="102"/>
        <v>2016</v>
      </c>
      <c r="H3277">
        <v>13.9</v>
      </c>
      <c r="I3277">
        <v>3020</v>
      </c>
      <c r="J3277" s="6">
        <v>4</v>
      </c>
      <c r="K3277">
        <v>1</v>
      </c>
      <c r="L3277" s="6">
        <v>2</v>
      </c>
      <c r="M3277">
        <v>837</v>
      </c>
      <c r="N3277">
        <v>156</v>
      </c>
      <c r="O3277">
        <v>1930</v>
      </c>
      <c r="P3277" s="5" t="s">
        <v>1711</v>
      </c>
      <c r="Q3277">
        <v>-37.782499999999999</v>
      </c>
      <c r="R3277">
        <v>144.82210000000001</v>
      </c>
      <c r="S3277" t="s">
        <v>51</v>
      </c>
      <c r="T3277">
        <v>2185</v>
      </c>
      <c r="U3277">
        <f t="shared" si="103"/>
        <v>86</v>
      </c>
    </row>
    <row r="3278" spans="1:21" x14ac:dyDescent="0.35">
      <c r="A3278" t="s">
        <v>3453</v>
      </c>
      <c r="B3278" t="s">
        <v>3459</v>
      </c>
      <c r="C3278" s="5">
        <v>2</v>
      </c>
      <c r="D3278" t="s">
        <v>20</v>
      </c>
      <c r="E3278">
        <v>600000</v>
      </c>
      <c r="F3278" s="7">
        <v>42512</v>
      </c>
      <c r="G3278" s="4">
        <f t="shared" si="102"/>
        <v>2016</v>
      </c>
      <c r="H3278">
        <v>13.9</v>
      </c>
      <c r="I3278">
        <v>3020</v>
      </c>
      <c r="J3278" s="6">
        <v>2</v>
      </c>
      <c r="K3278">
        <v>1</v>
      </c>
      <c r="L3278" s="6">
        <v>1</v>
      </c>
      <c r="M3278">
        <v>534</v>
      </c>
      <c r="N3278">
        <v>90</v>
      </c>
      <c r="O3278">
        <v>1950</v>
      </c>
      <c r="P3278" s="5" t="s">
        <v>1711</v>
      </c>
      <c r="Q3278">
        <v>-37.779499999999999</v>
      </c>
      <c r="R3278">
        <v>144.82040000000001</v>
      </c>
      <c r="S3278" t="s">
        <v>51</v>
      </c>
      <c r="T3278">
        <v>2185</v>
      </c>
      <c r="U3278">
        <f t="shared" si="103"/>
        <v>66</v>
      </c>
    </row>
    <row r="3279" spans="1:21" x14ac:dyDescent="0.35">
      <c r="A3279" t="s">
        <v>3453</v>
      </c>
      <c r="B3279" t="s">
        <v>3460</v>
      </c>
      <c r="C3279" s="5">
        <v>3</v>
      </c>
      <c r="D3279" t="s">
        <v>20</v>
      </c>
      <c r="E3279">
        <v>600000</v>
      </c>
      <c r="F3279" s="7">
        <v>42512</v>
      </c>
      <c r="G3279" s="4">
        <f t="shared" si="102"/>
        <v>2016</v>
      </c>
      <c r="H3279">
        <v>13.9</v>
      </c>
      <c r="I3279">
        <v>3020</v>
      </c>
      <c r="J3279" s="6">
        <v>3</v>
      </c>
      <c r="K3279">
        <v>1</v>
      </c>
      <c r="L3279" s="6">
        <v>1</v>
      </c>
      <c r="M3279">
        <v>697</v>
      </c>
      <c r="N3279">
        <v>110</v>
      </c>
      <c r="O3279">
        <v>1928</v>
      </c>
      <c r="P3279" s="5" t="s">
        <v>1711</v>
      </c>
      <c r="Q3279">
        <v>-37.784199999999998</v>
      </c>
      <c r="R3279">
        <v>144.8175</v>
      </c>
      <c r="S3279" t="s">
        <v>51</v>
      </c>
      <c r="T3279">
        <v>2185</v>
      </c>
      <c r="U3279">
        <f t="shared" si="103"/>
        <v>88</v>
      </c>
    </row>
    <row r="3280" spans="1:21" x14ac:dyDescent="0.35">
      <c r="A3280" t="s">
        <v>3453</v>
      </c>
      <c r="B3280" t="s">
        <v>3461</v>
      </c>
      <c r="C3280" s="5">
        <v>1</v>
      </c>
      <c r="D3280" t="s">
        <v>24</v>
      </c>
      <c r="E3280">
        <v>185000</v>
      </c>
      <c r="F3280" s="7">
        <v>42604</v>
      </c>
      <c r="G3280" s="4">
        <f t="shared" si="102"/>
        <v>2016</v>
      </c>
      <c r="H3280">
        <v>13.9</v>
      </c>
      <c r="I3280">
        <v>3020</v>
      </c>
      <c r="J3280" s="6">
        <v>1</v>
      </c>
      <c r="K3280">
        <v>1</v>
      </c>
      <c r="L3280" s="6">
        <v>1</v>
      </c>
      <c r="M3280">
        <v>2347</v>
      </c>
      <c r="N3280">
        <v>43</v>
      </c>
      <c r="O3280">
        <v>1975</v>
      </c>
      <c r="P3280" s="5" t="s">
        <v>1711</v>
      </c>
      <c r="Q3280">
        <v>-37.785200000000003</v>
      </c>
      <c r="R3280">
        <v>144.8272</v>
      </c>
      <c r="S3280" t="s">
        <v>51</v>
      </c>
      <c r="T3280">
        <v>2185</v>
      </c>
      <c r="U3280">
        <f t="shared" si="103"/>
        <v>41</v>
      </c>
    </row>
    <row r="3281" spans="1:21" x14ac:dyDescent="0.35">
      <c r="A3281" t="s">
        <v>3453</v>
      </c>
      <c r="B3281" t="s">
        <v>3462</v>
      </c>
      <c r="C3281" s="5">
        <v>3</v>
      </c>
      <c r="D3281" t="s">
        <v>24</v>
      </c>
      <c r="E3281">
        <v>560000</v>
      </c>
      <c r="F3281" s="7">
        <v>42791</v>
      </c>
      <c r="G3281" s="4">
        <f t="shared" si="102"/>
        <v>2017</v>
      </c>
      <c r="H3281">
        <v>13.9</v>
      </c>
      <c r="I3281">
        <v>3020</v>
      </c>
      <c r="J3281" s="6">
        <v>3</v>
      </c>
      <c r="K3281">
        <v>2</v>
      </c>
      <c r="L3281" s="6">
        <v>7</v>
      </c>
      <c r="M3281">
        <v>420</v>
      </c>
      <c r="N3281">
        <v>150</v>
      </c>
      <c r="O3281">
        <v>1970</v>
      </c>
      <c r="P3281" s="5" t="s">
        <v>1711</v>
      </c>
      <c r="Q3281">
        <v>-37.784799999999997</v>
      </c>
      <c r="R3281">
        <v>144.82310000000001</v>
      </c>
      <c r="S3281" t="s">
        <v>51</v>
      </c>
      <c r="T3281">
        <v>2185</v>
      </c>
      <c r="U3281">
        <f t="shared" si="103"/>
        <v>47</v>
      </c>
    </row>
    <row r="3282" spans="1:21" x14ac:dyDescent="0.35">
      <c r="A3282" t="s">
        <v>3453</v>
      </c>
      <c r="B3282" t="s">
        <v>3463</v>
      </c>
      <c r="C3282" s="5">
        <v>3</v>
      </c>
      <c r="D3282" t="s">
        <v>20</v>
      </c>
      <c r="E3282">
        <v>840000</v>
      </c>
      <c r="F3282" s="7">
        <v>42701</v>
      </c>
      <c r="G3282" s="4">
        <f t="shared" si="102"/>
        <v>2016</v>
      </c>
      <c r="H3282">
        <v>13.9</v>
      </c>
      <c r="I3282">
        <v>3020</v>
      </c>
      <c r="J3282" s="6">
        <v>3</v>
      </c>
      <c r="K3282">
        <v>1</v>
      </c>
      <c r="L3282" s="6">
        <v>0</v>
      </c>
      <c r="M3282">
        <v>697</v>
      </c>
      <c r="N3282">
        <v>153</v>
      </c>
      <c r="O3282">
        <v>1920</v>
      </c>
      <c r="P3282" s="5" t="s">
        <v>1711</v>
      </c>
      <c r="Q3282">
        <v>-37.780900000000003</v>
      </c>
      <c r="R3282">
        <v>144.8228</v>
      </c>
      <c r="S3282" t="s">
        <v>51</v>
      </c>
      <c r="T3282">
        <v>2185</v>
      </c>
      <c r="U3282">
        <f t="shared" si="103"/>
        <v>96</v>
      </c>
    </row>
    <row r="3283" spans="1:21" x14ac:dyDescent="0.35">
      <c r="A3283" t="s">
        <v>3453</v>
      </c>
      <c r="B3283" t="s">
        <v>3464</v>
      </c>
      <c r="C3283" s="5">
        <v>2</v>
      </c>
      <c r="D3283" t="s">
        <v>20</v>
      </c>
      <c r="E3283">
        <v>460000</v>
      </c>
      <c r="F3283" s="7">
        <v>42581</v>
      </c>
      <c r="G3283" s="4">
        <f t="shared" si="102"/>
        <v>2016</v>
      </c>
      <c r="H3283">
        <v>13.9</v>
      </c>
      <c r="I3283">
        <v>3020</v>
      </c>
      <c r="J3283" s="6">
        <v>2</v>
      </c>
      <c r="K3283">
        <v>1</v>
      </c>
      <c r="L3283" s="6">
        <v>2</v>
      </c>
      <c r="M3283">
        <v>463</v>
      </c>
      <c r="N3283">
        <v>85</v>
      </c>
      <c r="P3283" s="5" t="s">
        <v>1711</v>
      </c>
      <c r="Q3283">
        <v>-37.781300000000002</v>
      </c>
      <c r="R3283">
        <v>144.82339999999999</v>
      </c>
      <c r="S3283" t="s">
        <v>51</v>
      </c>
      <c r="T3283">
        <v>2185</v>
      </c>
      <c r="U3283">
        <v>0</v>
      </c>
    </row>
    <row r="3284" spans="1:21" x14ac:dyDescent="0.35">
      <c r="A3284" t="s">
        <v>3465</v>
      </c>
      <c r="B3284" t="s">
        <v>3466</v>
      </c>
      <c r="C3284" s="5">
        <v>2</v>
      </c>
      <c r="D3284" t="s">
        <v>20</v>
      </c>
      <c r="E3284">
        <v>507000</v>
      </c>
      <c r="F3284" s="7">
        <v>42791</v>
      </c>
      <c r="G3284" s="4">
        <f t="shared" si="102"/>
        <v>2017</v>
      </c>
      <c r="H3284">
        <v>10.9</v>
      </c>
      <c r="I3284">
        <v>3012</v>
      </c>
      <c r="J3284" s="6">
        <v>2</v>
      </c>
      <c r="K3284">
        <v>1</v>
      </c>
      <c r="L3284" s="6">
        <v>2</v>
      </c>
      <c r="M3284">
        <v>191</v>
      </c>
      <c r="N3284">
        <v>87</v>
      </c>
      <c r="O3284">
        <v>2014</v>
      </c>
      <c r="P3284" s="5" t="s">
        <v>1711</v>
      </c>
      <c r="Q3284">
        <v>-37.822600000000001</v>
      </c>
      <c r="R3284">
        <v>144.83920000000001</v>
      </c>
      <c r="S3284" t="s">
        <v>51</v>
      </c>
      <c r="T3284">
        <v>962</v>
      </c>
      <c r="U3284">
        <f t="shared" si="103"/>
        <v>3</v>
      </c>
    </row>
    <row r="3285" spans="1:21" x14ac:dyDescent="0.35">
      <c r="A3285" t="s">
        <v>3467</v>
      </c>
      <c r="B3285" t="s">
        <v>3468</v>
      </c>
      <c r="C3285" s="5">
        <v>3</v>
      </c>
      <c r="D3285" t="s">
        <v>20</v>
      </c>
      <c r="E3285">
        <v>1160000</v>
      </c>
      <c r="F3285" s="7">
        <v>42651</v>
      </c>
      <c r="G3285" s="4">
        <f t="shared" si="102"/>
        <v>2016</v>
      </c>
      <c r="H3285">
        <v>10.4</v>
      </c>
      <c r="I3285">
        <v>3163</v>
      </c>
      <c r="J3285" s="6">
        <v>3</v>
      </c>
      <c r="K3285">
        <v>1</v>
      </c>
      <c r="L3285" s="6">
        <v>2</v>
      </c>
      <c r="M3285">
        <v>553</v>
      </c>
      <c r="N3285">
        <v>137</v>
      </c>
      <c r="O3285">
        <v>1930</v>
      </c>
      <c r="P3285" s="5" t="s">
        <v>402</v>
      </c>
      <c r="Q3285">
        <v>-37.887799999999999</v>
      </c>
      <c r="R3285">
        <v>145.04560000000001</v>
      </c>
      <c r="S3285" t="s">
        <v>78</v>
      </c>
      <c r="T3285">
        <v>2403</v>
      </c>
      <c r="U3285">
        <f t="shared" si="103"/>
        <v>86</v>
      </c>
    </row>
    <row r="3286" spans="1:21" x14ac:dyDescent="0.35">
      <c r="A3286" t="s">
        <v>3467</v>
      </c>
      <c r="B3286" t="s">
        <v>3469</v>
      </c>
      <c r="C3286" s="5">
        <v>3</v>
      </c>
      <c r="D3286" t="s">
        <v>20</v>
      </c>
      <c r="E3286">
        <v>1330000</v>
      </c>
      <c r="F3286" s="7">
        <v>42623</v>
      </c>
      <c r="G3286" s="4">
        <f t="shared" si="102"/>
        <v>2016</v>
      </c>
      <c r="H3286">
        <v>10.4</v>
      </c>
      <c r="I3286">
        <v>3163</v>
      </c>
      <c r="J3286" s="6">
        <v>3</v>
      </c>
      <c r="K3286">
        <v>2</v>
      </c>
      <c r="L3286" s="6">
        <v>1</v>
      </c>
      <c r="M3286">
        <v>295</v>
      </c>
      <c r="N3286">
        <v>176</v>
      </c>
      <c r="O3286">
        <v>1930</v>
      </c>
      <c r="P3286" s="5" t="s">
        <v>402</v>
      </c>
      <c r="Q3286">
        <v>-37.8904</v>
      </c>
      <c r="R3286">
        <v>145.03870000000001</v>
      </c>
      <c r="S3286" t="s">
        <v>78</v>
      </c>
      <c r="T3286">
        <v>2403</v>
      </c>
      <c r="U3286">
        <f t="shared" si="103"/>
        <v>86</v>
      </c>
    </row>
    <row r="3287" spans="1:21" x14ac:dyDescent="0.35">
      <c r="A3287" t="s">
        <v>3467</v>
      </c>
      <c r="B3287" t="s">
        <v>3470</v>
      </c>
      <c r="C3287" s="5">
        <v>5</v>
      </c>
      <c r="D3287" t="s">
        <v>20</v>
      </c>
      <c r="E3287">
        <v>2575000</v>
      </c>
      <c r="F3287" s="7">
        <v>42604</v>
      </c>
      <c r="G3287" s="4">
        <f t="shared" si="102"/>
        <v>2016</v>
      </c>
      <c r="H3287">
        <v>10.4</v>
      </c>
      <c r="I3287">
        <v>3163</v>
      </c>
      <c r="J3287" s="6">
        <v>5</v>
      </c>
      <c r="K3287">
        <v>3</v>
      </c>
      <c r="L3287" s="6">
        <v>2</v>
      </c>
      <c r="M3287">
        <v>688</v>
      </c>
      <c r="N3287">
        <v>347</v>
      </c>
      <c r="O3287">
        <v>1910</v>
      </c>
      <c r="P3287" s="5" t="s">
        <v>402</v>
      </c>
      <c r="Q3287">
        <v>-37.892099999999999</v>
      </c>
      <c r="R3287">
        <v>145.03809999999999</v>
      </c>
      <c r="S3287" t="s">
        <v>78</v>
      </c>
      <c r="T3287">
        <v>2403</v>
      </c>
      <c r="U3287">
        <f t="shared" si="103"/>
        <v>106</v>
      </c>
    </row>
    <row r="3288" spans="1:21" x14ac:dyDescent="0.35">
      <c r="A3288" t="s">
        <v>3467</v>
      </c>
      <c r="B3288" t="s">
        <v>3471</v>
      </c>
      <c r="C3288" s="5">
        <v>2</v>
      </c>
      <c r="D3288" t="s">
        <v>24</v>
      </c>
      <c r="E3288">
        <v>640000</v>
      </c>
      <c r="F3288" s="7">
        <v>42577</v>
      </c>
      <c r="G3288" s="4">
        <f t="shared" si="102"/>
        <v>2016</v>
      </c>
      <c r="H3288">
        <v>10.4</v>
      </c>
      <c r="I3288">
        <v>3163</v>
      </c>
      <c r="J3288" s="6">
        <v>2</v>
      </c>
      <c r="K3288">
        <v>1</v>
      </c>
      <c r="L3288" s="6">
        <v>1</v>
      </c>
      <c r="M3288">
        <v>1784</v>
      </c>
      <c r="N3288">
        <v>110</v>
      </c>
      <c r="O3288">
        <v>1970</v>
      </c>
      <c r="P3288" s="5" t="s">
        <v>402</v>
      </c>
      <c r="Q3288">
        <v>-37.896599999999999</v>
      </c>
      <c r="R3288">
        <v>145.0453</v>
      </c>
      <c r="S3288" t="s">
        <v>78</v>
      </c>
      <c r="T3288">
        <v>2403</v>
      </c>
      <c r="U3288">
        <f t="shared" si="103"/>
        <v>46</v>
      </c>
    </row>
    <row r="3289" spans="1:21" x14ac:dyDescent="0.35">
      <c r="A3289" t="s">
        <v>3472</v>
      </c>
      <c r="B3289" t="s">
        <v>3473</v>
      </c>
      <c r="C3289" s="5">
        <v>3</v>
      </c>
      <c r="D3289" t="s">
        <v>20</v>
      </c>
      <c r="E3289">
        <v>880000</v>
      </c>
      <c r="F3289" s="7">
        <v>42681</v>
      </c>
      <c r="G3289" s="4">
        <f t="shared" si="102"/>
        <v>2016</v>
      </c>
      <c r="H3289">
        <v>14</v>
      </c>
      <c r="I3289">
        <v>3166</v>
      </c>
      <c r="J3289" s="6">
        <v>3</v>
      </c>
      <c r="K3289">
        <v>1</v>
      </c>
      <c r="L3289" s="6">
        <v>1</v>
      </c>
      <c r="M3289">
        <v>670</v>
      </c>
      <c r="N3289">
        <v>118</v>
      </c>
      <c r="O3289">
        <v>1925</v>
      </c>
      <c r="P3289" s="5" t="s">
        <v>255</v>
      </c>
      <c r="Q3289">
        <v>-37.903300000000002</v>
      </c>
      <c r="R3289">
        <v>145.10059999999999</v>
      </c>
      <c r="S3289" t="s">
        <v>78</v>
      </c>
      <c r="T3289">
        <v>3224</v>
      </c>
      <c r="U3289">
        <f t="shared" si="103"/>
        <v>91</v>
      </c>
    </row>
    <row r="3290" spans="1:21" x14ac:dyDescent="0.35">
      <c r="A3290" t="s">
        <v>3472</v>
      </c>
      <c r="B3290" t="s">
        <v>3474</v>
      </c>
      <c r="C3290" s="5">
        <v>3</v>
      </c>
      <c r="D3290" t="s">
        <v>20</v>
      </c>
      <c r="E3290">
        <v>1045000</v>
      </c>
      <c r="F3290" s="7">
        <v>42777</v>
      </c>
      <c r="G3290" s="4">
        <f t="shared" si="102"/>
        <v>2017</v>
      </c>
      <c r="H3290">
        <v>14</v>
      </c>
      <c r="I3290">
        <v>3166</v>
      </c>
      <c r="J3290" s="6">
        <v>3</v>
      </c>
      <c r="K3290">
        <v>1</v>
      </c>
      <c r="L3290" s="6">
        <v>2</v>
      </c>
      <c r="M3290">
        <v>602</v>
      </c>
      <c r="N3290">
        <v>107</v>
      </c>
      <c r="O3290">
        <v>1950</v>
      </c>
      <c r="P3290" s="5" t="s">
        <v>255</v>
      </c>
      <c r="Q3290">
        <v>-37.892299999999999</v>
      </c>
      <c r="R3290">
        <v>145.10130000000001</v>
      </c>
      <c r="S3290" t="s">
        <v>78</v>
      </c>
      <c r="T3290">
        <v>3224</v>
      </c>
      <c r="U3290">
        <f t="shared" si="103"/>
        <v>67</v>
      </c>
    </row>
    <row r="3291" spans="1:21" x14ac:dyDescent="0.35">
      <c r="A3291" t="s">
        <v>3472</v>
      </c>
      <c r="B3291" t="s">
        <v>3475</v>
      </c>
      <c r="C3291" s="5">
        <v>3</v>
      </c>
      <c r="D3291" t="s">
        <v>24</v>
      </c>
      <c r="E3291">
        <v>690000</v>
      </c>
      <c r="F3291" s="7">
        <v>42658</v>
      </c>
      <c r="G3291" s="4">
        <f t="shared" si="102"/>
        <v>2016</v>
      </c>
      <c r="H3291">
        <v>14</v>
      </c>
      <c r="I3291">
        <v>3166</v>
      </c>
      <c r="J3291" s="6">
        <v>3</v>
      </c>
      <c r="K3291">
        <v>1</v>
      </c>
      <c r="L3291" s="6">
        <v>2</v>
      </c>
      <c r="M3291">
        <v>340</v>
      </c>
      <c r="N3291">
        <v>103</v>
      </c>
      <c r="O3291">
        <v>1930</v>
      </c>
      <c r="P3291" s="5" t="s">
        <v>255</v>
      </c>
      <c r="Q3291">
        <v>-37.896799999999999</v>
      </c>
      <c r="R3291">
        <v>145.09829999999999</v>
      </c>
      <c r="S3291" t="s">
        <v>78</v>
      </c>
      <c r="T3291">
        <v>3224</v>
      </c>
      <c r="U3291">
        <f t="shared" si="103"/>
        <v>86</v>
      </c>
    </row>
    <row r="3292" spans="1:21" x14ac:dyDescent="0.35">
      <c r="A3292" t="s">
        <v>3472</v>
      </c>
      <c r="B3292" t="s">
        <v>3476</v>
      </c>
      <c r="C3292" s="5">
        <v>3</v>
      </c>
      <c r="D3292" t="s">
        <v>20</v>
      </c>
      <c r="E3292">
        <v>1050000</v>
      </c>
      <c r="F3292" s="7">
        <v>42658</v>
      </c>
      <c r="G3292" s="4">
        <f t="shared" si="102"/>
        <v>2016</v>
      </c>
      <c r="H3292">
        <v>14</v>
      </c>
      <c r="I3292">
        <v>3166</v>
      </c>
      <c r="J3292" s="6">
        <v>3</v>
      </c>
      <c r="K3292">
        <v>2</v>
      </c>
      <c r="L3292" s="6">
        <v>2</v>
      </c>
      <c r="M3292">
        <v>544</v>
      </c>
      <c r="N3292">
        <v>146</v>
      </c>
      <c r="O3292">
        <v>1970</v>
      </c>
      <c r="P3292" s="5" t="s">
        <v>255</v>
      </c>
      <c r="Q3292">
        <v>-37.905500000000004</v>
      </c>
      <c r="R3292">
        <v>145.10239999999999</v>
      </c>
      <c r="S3292" t="s">
        <v>78</v>
      </c>
      <c r="T3292">
        <v>3224</v>
      </c>
      <c r="U3292">
        <f t="shared" si="103"/>
        <v>46</v>
      </c>
    </row>
    <row r="3293" spans="1:21" x14ac:dyDescent="0.35">
      <c r="A3293" t="s">
        <v>3472</v>
      </c>
      <c r="B3293" t="s">
        <v>3477</v>
      </c>
      <c r="C3293" s="5">
        <v>3</v>
      </c>
      <c r="D3293" t="s">
        <v>20</v>
      </c>
      <c r="E3293">
        <v>865000</v>
      </c>
      <c r="F3293" s="7">
        <v>42630</v>
      </c>
      <c r="G3293" s="4">
        <f t="shared" si="102"/>
        <v>2016</v>
      </c>
      <c r="H3293">
        <v>14</v>
      </c>
      <c r="I3293">
        <v>3166</v>
      </c>
      <c r="J3293" s="6">
        <v>2</v>
      </c>
      <c r="K3293">
        <v>1</v>
      </c>
      <c r="L3293" s="6">
        <v>2</v>
      </c>
      <c r="M3293">
        <v>691</v>
      </c>
      <c r="N3293">
        <v>140</v>
      </c>
      <c r="O3293">
        <v>1950</v>
      </c>
      <c r="P3293" s="5" t="s">
        <v>255</v>
      </c>
      <c r="Q3293">
        <v>-37.910899999999998</v>
      </c>
      <c r="R3293">
        <v>145.09950000000001</v>
      </c>
      <c r="S3293" t="s">
        <v>78</v>
      </c>
      <c r="T3293">
        <v>3224</v>
      </c>
      <c r="U3293">
        <f t="shared" si="103"/>
        <v>66</v>
      </c>
    </row>
    <row r="3294" spans="1:21" x14ac:dyDescent="0.35">
      <c r="A3294" t="s">
        <v>3472</v>
      </c>
      <c r="B3294" t="s">
        <v>3478</v>
      </c>
      <c r="C3294" s="5">
        <v>3</v>
      </c>
      <c r="D3294" t="s">
        <v>20</v>
      </c>
      <c r="E3294">
        <v>1033000</v>
      </c>
      <c r="F3294" s="7">
        <v>42812</v>
      </c>
      <c r="G3294" s="4">
        <f t="shared" si="102"/>
        <v>2017</v>
      </c>
      <c r="H3294">
        <v>14</v>
      </c>
      <c r="I3294">
        <v>3166</v>
      </c>
      <c r="J3294" s="6">
        <v>3</v>
      </c>
      <c r="K3294">
        <v>1</v>
      </c>
      <c r="L3294" s="6">
        <v>2</v>
      </c>
      <c r="M3294">
        <v>548</v>
      </c>
      <c r="N3294">
        <v>115</v>
      </c>
      <c r="O3294">
        <v>1975</v>
      </c>
      <c r="P3294" s="5" t="s">
        <v>255</v>
      </c>
      <c r="Q3294">
        <v>-37.895099999999999</v>
      </c>
      <c r="R3294">
        <v>145.101</v>
      </c>
      <c r="S3294" t="s">
        <v>78</v>
      </c>
      <c r="T3294">
        <v>3224</v>
      </c>
      <c r="U3294">
        <f t="shared" si="103"/>
        <v>42</v>
      </c>
    </row>
    <row r="3295" spans="1:21" x14ac:dyDescent="0.35">
      <c r="A3295" t="s">
        <v>3472</v>
      </c>
      <c r="B3295" t="s">
        <v>3479</v>
      </c>
      <c r="C3295" s="5">
        <v>2</v>
      </c>
      <c r="D3295" t="s">
        <v>20</v>
      </c>
      <c r="E3295">
        <v>750000</v>
      </c>
      <c r="F3295" s="7">
        <v>42512</v>
      </c>
      <c r="G3295" s="4">
        <f t="shared" si="102"/>
        <v>2016</v>
      </c>
      <c r="H3295">
        <v>14</v>
      </c>
      <c r="I3295">
        <v>3166</v>
      </c>
      <c r="J3295" s="6">
        <v>2</v>
      </c>
      <c r="K3295">
        <v>2</v>
      </c>
      <c r="L3295" s="6">
        <v>2</v>
      </c>
      <c r="M3295">
        <v>607</v>
      </c>
      <c r="N3295">
        <v>138</v>
      </c>
      <c r="O3295">
        <v>1950</v>
      </c>
      <c r="P3295" s="5" t="s">
        <v>255</v>
      </c>
      <c r="Q3295">
        <v>-37.8964</v>
      </c>
      <c r="R3295">
        <v>145.0977</v>
      </c>
      <c r="S3295" t="s">
        <v>78</v>
      </c>
      <c r="T3295">
        <v>3224</v>
      </c>
      <c r="U3295">
        <f t="shared" si="103"/>
        <v>66</v>
      </c>
    </row>
    <row r="3296" spans="1:21" x14ac:dyDescent="0.35">
      <c r="A3296" t="s">
        <v>3472</v>
      </c>
      <c r="B3296" t="s">
        <v>3480</v>
      </c>
      <c r="C3296" s="5">
        <v>3</v>
      </c>
      <c r="D3296" t="s">
        <v>20</v>
      </c>
      <c r="E3296">
        <v>1025000</v>
      </c>
      <c r="F3296" s="7">
        <v>42791</v>
      </c>
      <c r="G3296" s="4">
        <f t="shared" si="102"/>
        <v>2017</v>
      </c>
      <c r="H3296">
        <v>14</v>
      </c>
      <c r="I3296">
        <v>3166</v>
      </c>
      <c r="J3296" s="6">
        <v>3</v>
      </c>
      <c r="K3296">
        <v>1</v>
      </c>
      <c r="L3296" s="6">
        <v>2</v>
      </c>
      <c r="M3296">
        <v>543</v>
      </c>
      <c r="N3296">
        <v>139</v>
      </c>
      <c r="O3296">
        <v>1940</v>
      </c>
      <c r="P3296" s="5" t="s">
        <v>255</v>
      </c>
      <c r="Q3296">
        <v>-37.902299999999997</v>
      </c>
      <c r="R3296">
        <v>145.10499999999999</v>
      </c>
      <c r="S3296" t="s">
        <v>78</v>
      </c>
      <c r="T3296">
        <v>3224</v>
      </c>
      <c r="U3296">
        <f t="shared" si="103"/>
        <v>77</v>
      </c>
    </row>
    <row r="3297" spans="1:21" x14ac:dyDescent="0.35">
      <c r="A3297" t="s">
        <v>3472</v>
      </c>
      <c r="B3297" t="s">
        <v>3481</v>
      </c>
      <c r="C3297" s="5">
        <v>3</v>
      </c>
      <c r="D3297" t="s">
        <v>24</v>
      </c>
      <c r="E3297">
        <v>633500</v>
      </c>
      <c r="F3297" s="7">
        <v>42548</v>
      </c>
      <c r="G3297" s="4">
        <f t="shared" si="102"/>
        <v>2016</v>
      </c>
      <c r="H3297">
        <v>14</v>
      </c>
      <c r="I3297">
        <v>3166</v>
      </c>
      <c r="J3297" s="6">
        <v>3</v>
      </c>
      <c r="K3297">
        <v>2</v>
      </c>
      <c r="L3297" s="6">
        <v>2</v>
      </c>
      <c r="M3297">
        <v>279</v>
      </c>
      <c r="N3297">
        <v>95</v>
      </c>
      <c r="O3297">
        <v>1930</v>
      </c>
      <c r="P3297" s="5" t="s">
        <v>255</v>
      </c>
      <c r="Q3297">
        <v>-37.900100000000002</v>
      </c>
      <c r="R3297">
        <v>145.1009</v>
      </c>
      <c r="S3297" t="s">
        <v>78</v>
      </c>
      <c r="T3297">
        <v>3224</v>
      </c>
      <c r="U3297">
        <f t="shared" si="103"/>
        <v>86</v>
      </c>
    </row>
    <row r="3298" spans="1:21" x14ac:dyDescent="0.35">
      <c r="A3298" t="s">
        <v>3472</v>
      </c>
      <c r="B3298" t="s">
        <v>3482</v>
      </c>
      <c r="C3298" s="5">
        <v>4</v>
      </c>
      <c r="D3298" t="s">
        <v>20</v>
      </c>
      <c r="E3298">
        <v>1180000</v>
      </c>
      <c r="F3298" s="7">
        <v>42548</v>
      </c>
      <c r="G3298" s="4">
        <f t="shared" si="102"/>
        <v>2016</v>
      </c>
      <c r="H3298">
        <v>14</v>
      </c>
      <c r="I3298">
        <v>3166</v>
      </c>
      <c r="J3298" s="6">
        <v>4</v>
      </c>
      <c r="K3298">
        <v>1</v>
      </c>
      <c r="L3298" s="6">
        <v>2</v>
      </c>
      <c r="M3298">
        <v>604</v>
      </c>
      <c r="N3298">
        <v>183</v>
      </c>
      <c r="O3298">
        <v>1965</v>
      </c>
      <c r="P3298" s="5" t="s">
        <v>255</v>
      </c>
      <c r="Q3298">
        <v>-37.908700000000003</v>
      </c>
      <c r="R3298">
        <v>145.08860000000001</v>
      </c>
      <c r="S3298" t="s">
        <v>78</v>
      </c>
      <c r="T3298">
        <v>3224</v>
      </c>
      <c r="U3298">
        <f t="shared" si="103"/>
        <v>51</v>
      </c>
    </row>
    <row r="3299" spans="1:21" x14ac:dyDescent="0.35">
      <c r="A3299" t="s">
        <v>3472</v>
      </c>
      <c r="B3299" t="s">
        <v>3483</v>
      </c>
      <c r="C3299" s="5">
        <v>3</v>
      </c>
      <c r="D3299" t="s">
        <v>20</v>
      </c>
      <c r="E3299">
        <v>1225000</v>
      </c>
      <c r="F3299" s="7">
        <v>42701</v>
      </c>
      <c r="G3299" s="4">
        <f t="shared" si="102"/>
        <v>2016</v>
      </c>
      <c r="H3299">
        <v>14</v>
      </c>
      <c r="I3299">
        <v>3166</v>
      </c>
      <c r="J3299" s="6">
        <v>3</v>
      </c>
      <c r="K3299">
        <v>1</v>
      </c>
      <c r="L3299" s="6">
        <v>2</v>
      </c>
      <c r="M3299">
        <v>528</v>
      </c>
      <c r="N3299">
        <v>112</v>
      </c>
      <c r="O3299">
        <v>1930</v>
      </c>
      <c r="P3299" s="5" t="s">
        <v>255</v>
      </c>
      <c r="Q3299">
        <v>-37.906599999999997</v>
      </c>
      <c r="R3299">
        <v>145.08799999999999</v>
      </c>
      <c r="S3299" t="s">
        <v>78</v>
      </c>
      <c r="T3299">
        <v>3224</v>
      </c>
      <c r="U3299">
        <f t="shared" si="103"/>
        <v>86</v>
      </c>
    </row>
    <row r="3300" spans="1:21" x14ac:dyDescent="0.35">
      <c r="A3300" t="s">
        <v>3472</v>
      </c>
      <c r="B3300" t="s">
        <v>3484</v>
      </c>
      <c r="C3300" s="5">
        <v>5</v>
      </c>
      <c r="D3300" t="s">
        <v>20</v>
      </c>
      <c r="E3300">
        <v>1600000</v>
      </c>
      <c r="F3300" s="7">
        <v>42518</v>
      </c>
      <c r="G3300" s="4">
        <f t="shared" si="102"/>
        <v>2016</v>
      </c>
      <c r="H3300">
        <v>14</v>
      </c>
      <c r="I3300">
        <v>3166</v>
      </c>
      <c r="J3300" s="6">
        <v>5</v>
      </c>
      <c r="K3300">
        <v>3</v>
      </c>
      <c r="L3300" s="6">
        <v>2</v>
      </c>
      <c r="M3300">
        <v>695</v>
      </c>
      <c r="N3300">
        <v>305</v>
      </c>
      <c r="O3300">
        <v>2015</v>
      </c>
      <c r="P3300" s="5" t="s">
        <v>255</v>
      </c>
      <c r="Q3300">
        <v>-37.897300000000001</v>
      </c>
      <c r="R3300">
        <v>145.09790000000001</v>
      </c>
      <c r="S3300" t="s">
        <v>78</v>
      </c>
      <c r="T3300">
        <v>3224</v>
      </c>
      <c r="U3300">
        <f t="shared" si="103"/>
        <v>1</v>
      </c>
    </row>
    <row r="3301" spans="1:21" x14ac:dyDescent="0.35">
      <c r="A3301" t="s">
        <v>3485</v>
      </c>
      <c r="B3301" t="s">
        <v>2868</v>
      </c>
      <c r="C3301" s="5">
        <v>2</v>
      </c>
      <c r="D3301" t="s">
        <v>29</v>
      </c>
      <c r="E3301">
        <v>755000</v>
      </c>
      <c r="F3301" s="7">
        <v>42548</v>
      </c>
      <c r="G3301" s="4">
        <f t="shared" si="102"/>
        <v>2016</v>
      </c>
      <c r="H3301">
        <v>7.4</v>
      </c>
      <c r="I3301">
        <v>3185</v>
      </c>
      <c r="J3301" s="6">
        <v>2</v>
      </c>
      <c r="K3301">
        <v>2</v>
      </c>
      <c r="L3301" s="6">
        <v>1</v>
      </c>
      <c r="M3301">
        <v>66</v>
      </c>
      <c r="N3301">
        <v>111</v>
      </c>
      <c r="O3301">
        <v>2005</v>
      </c>
      <c r="P3301" s="5" t="s">
        <v>77</v>
      </c>
      <c r="Q3301">
        <v>-37.881300000000003</v>
      </c>
      <c r="R3301">
        <v>144.99639999999999</v>
      </c>
      <c r="S3301" t="s">
        <v>78</v>
      </c>
      <c r="T3301">
        <v>821</v>
      </c>
      <c r="U3301">
        <f t="shared" si="103"/>
        <v>11</v>
      </c>
    </row>
    <row r="3302" spans="1:21" x14ac:dyDescent="0.35">
      <c r="A3302" t="s">
        <v>3486</v>
      </c>
      <c r="B3302" t="s">
        <v>3487</v>
      </c>
      <c r="C3302" s="5">
        <v>2</v>
      </c>
      <c r="D3302" t="s">
        <v>20</v>
      </c>
      <c r="E3302">
        <v>1000000</v>
      </c>
      <c r="F3302" s="7">
        <v>42525</v>
      </c>
      <c r="G3302" s="4">
        <f t="shared" si="102"/>
        <v>2016</v>
      </c>
      <c r="H3302">
        <v>2.5</v>
      </c>
      <c r="I3302">
        <v>3121</v>
      </c>
      <c r="J3302" s="6">
        <v>2</v>
      </c>
      <c r="K3302">
        <v>1</v>
      </c>
      <c r="L3302" s="6">
        <v>2</v>
      </c>
      <c r="M3302">
        <v>176</v>
      </c>
      <c r="N3302">
        <v>114</v>
      </c>
      <c r="O3302">
        <v>1920</v>
      </c>
      <c r="P3302" s="5" t="s">
        <v>21</v>
      </c>
      <c r="Q3302">
        <v>-37.828099999999999</v>
      </c>
      <c r="R3302">
        <v>144.9923</v>
      </c>
      <c r="S3302" t="s">
        <v>22</v>
      </c>
      <c r="T3302">
        <v>1123</v>
      </c>
      <c r="U3302">
        <f t="shared" si="103"/>
        <v>96</v>
      </c>
    </row>
    <row r="3303" spans="1:21" x14ac:dyDescent="0.35">
      <c r="A3303" t="s">
        <v>3486</v>
      </c>
      <c r="B3303" t="s">
        <v>3488</v>
      </c>
      <c r="C3303" s="5">
        <v>3</v>
      </c>
      <c r="D3303" t="s">
        <v>20</v>
      </c>
      <c r="E3303">
        <v>1280000</v>
      </c>
      <c r="F3303" s="7">
        <v>42681</v>
      </c>
      <c r="G3303" s="4">
        <f t="shared" si="102"/>
        <v>2016</v>
      </c>
      <c r="H3303">
        <v>2.5</v>
      </c>
      <c r="I3303">
        <v>3121</v>
      </c>
      <c r="J3303" s="6">
        <v>3</v>
      </c>
      <c r="K3303">
        <v>2</v>
      </c>
      <c r="L3303" s="6">
        <v>2</v>
      </c>
      <c r="M3303">
        <v>324</v>
      </c>
      <c r="N3303">
        <v>165</v>
      </c>
      <c r="O3303">
        <v>1880</v>
      </c>
      <c r="P3303" s="5" t="s">
        <v>21</v>
      </c>
      <c r="Q3303">
        <v>-37.827800000000003</v>
      </c>
      <c r="R3303">
        <v>144.98849999999999</v>
      </c>
      <c r="S3303" t="s">
        <v>22</v>
      </c>
      <c r="T3303">
        <v>1123</v>
      </c>
      <c r="U3303">
        <f t="shared" si="103"/>
        <v>136</v>
      </c>
    </row>
    <row r="3304" spans="1:21" x14ac:dyDescent="0.35">
      <c r="A3304" t="s">
        <v>3486</v>
      </c>
      <c r="B3304" t="s">
        <v>3488</v>
      </c>
      <c r="C3304" s="5">
        <v>3</v>
      </c>
      <c r="D3304" t="s">
        <v>20</v>
      </c>
      <c r="E3304">
        <v>1475000</v>
      </c>
      <c r="F3304" s="7">
        <v>42623</v>
      </c>
      <c r="G3304" s="4">
        <f t="shared" si="102"/>
        <v>2016</v>
      </c>
      <c r="H3304">
        <v>2.5</v>
      </c>
      <c r="I3304">
        <v>3121</v>
      </c>
      <c r="J3304" s="6">
        <v>3</v>
      </c>
      <c r="K3304">
        <v>2</v>
      </c>
      <c r="L3304" s="6">
        <v>2</v>
      </c>
      <c r="M3304">
        <v>324</v>
      </c>
      <c r="N3304">
        <v>165</v>
      </c>
      <c r="O3304">
        <v>1880</v>
      </c>
      <c r="P3304" s="5" t="s">
        <v>21</v>
      </c>
      <c r="Q3304">
        <v>-37.827800000000003</v>
      </c>
      <c r="R3304">
        <v>144.98849999999999</v>
      </c>
      <c r="S3304" t="s">
        <v>22</v>
      </c>
      <c r="T3304">
        <v>1123</v>
      </c>
      <c r="U3304">
        <f t="shared" si="103"/>
        <v>136</v>
      </c>
    </row>
    <row r="3305" spans="1:21" x14ac:dyDescent="0.35">
      <c r="A3305" t="s">
        <v>3486</v>
      </c>
      <c r="B3305" t="s">
        <v>3490</v>
      </c>
      <c r="C3305" s="5">
        <v>2</v>
      </c>
      <c r="D3305" t="s">
        <v>20</v>
      </c>
      <c r="E3305">
        <v>1015000</v>
      </c>
      <c r="F3305" s="7">
        <v>42567</v>
      </c>
      <c r="G3305" s="4">
        <f t="shared" si="102"/>
        <v>2016</v>
      </c>
      <c r="H3305">
        <v>2.5</v>
      </c>
      <c r="I3305">
        <v>3121</v>
      </c>
      <c r="J3305" s="6">
        <v>2</v>
      </c>
      <c r="K3305">
        <v>1</v>
      </c>
      <c r="L3305" s="6">
        <v>1</v>
      </c>
      <c r="M3305">
        <v>131</v>
      </c>
      <c r="N3305">
        <v>80</v>
      </c>
      <c r="O3305">
        <v>1890</v>
      </c>
      <c r="P3305" s="5" t="s">
        <v>21</v>
      </c>
      <c r="Q3305">
        <v>-37.827399999999997</v>
      </c>
      <c r="R3305">
        <v>144.9967</v>
      </c>
      <c r="S3305" t="s">
        <v>22</v>
      </c>
      <c r="T3305">
        <v>1123</v>
      </c>
      <c r="U3305">
        <f t="shared" si="103"/>
        <v>126</v>
      </c>
    </row>
    <row r="3306" spans="1:21" x14ac:dyDescent="0.35">
      <c r="A3306" t="s">
        <v>3486</v>
      </c>
      <c r="B3306" t="s">
        <v>3491</v>
      </c>
      <c r="C3306" s="5">
        <v>2</v>
      </c>
      <c r="D3306" t="s">
        <v>20</v>
      </c>
      <c r="E3306">
        <v>930000</v>
      </c>
      <c r="F3306" s="7">
        <v>42567</v>
      </c>
      <c r="G3306" s="4">
        <f t="shared" si="102"/>
        <v>2016</v>
      </c>
      <c r="H3306">
        <v>2.5</v>
      </c>
      <c r="I3306">
        <v>3121</v>
      </c>
      <c r="J3306" s="6">
        <v>2</v>
      </c>
      <c r="K3306">
        <v>1</v>
      </c>
      <c r="L3306" s="6">
        <v>1</v>
      </c>
      <c r="M3306">
        <v>125</v>
      </c>
      <c r="N3306">
        <v>68</v>
      </c>
      <c r="O3306">
        <v>1900</v>
      </c>
      <c r="P3306" s="5" t="s">
        <v>21</v>
      </c>
      <c r="Q3306">
        <v>-37.825800000000001</v>
      </c>
      <c r="R3306">
        <v>144.99199999999999</v>
      </c>
      <c r="S3306" t="s">
        <v>22</v>
      </c>
      <c r="T3306">
        <v>1123</v>
      </c>
      <c r="U3306">
        <f t="shared" si="103"/>
        <v>116</v>
      </c>
    </row>
    <row r="3307" spans="1:21" x14ac:dyDescent="0.35">
      <c r="A3307" t="s">
        <v>3486</v>
      </c>
      <c r="B3307" t="s">
        <v>3492</v>
      </c>
      <c r="C3307" s="5">
        <v>3</v>
      </c>
      <c r="D3307" t="s">
        <v>20</v>
      </c>
      <c r="E3307">
        <v>1900000</v>
      </c>
      <c r="F3307" s="7">
        <v>42539</v>
      </c>
      <c r="G3307" s="4">
        <f t="shared" si="102"/>
        <v>2016</v>
      </c>
      <c r="H3307">
        <v>2.5</v>
      </c>
      <c r="I3307">
        <v>3121</v>
      </c>
      <c r="J3307" s="6">
        <v>3</v>
      </c>
      <c r="K3307">
        <v>2</v>
      </c>
      <c r="L3307" s="6">
        <v>2</v>
      </c>
      <c r="M3307">
        <v>263</v>
      </c>
      <c r="N3307">
        <v>166</v>
      </c>
      <c r="O3307">
        <v>2016</v>
      </c>
      <c r="P3307" s="5" t="s">
        <v>21</v>
      </c>
      <c r="Q3307">
        <v>-37.826599999999999</v>
      </c>
      <c r="R3307">
        <v>144.98939999999999</v>
      </c>
      <c r="S3307" t="s">
        <v>22</v>
      </c>
      <c r="T3307">
        <v>1123</v>
      </c>
      <c r="U3307">
        <f t="shared" si="103"/>
        <v>0</v>
      </c>
    </row>
    <row r="3308" spans="1:21" x14ac:dyDescent="0.35">
      <c r="A3308" t="s">
        <v>3486</v>
      </c>
      <c r="B3308" t="s">
        <v>3493</v>
      </c>
      <c r="C3308" s="5">
        <v>2</v>
      </c>
      <c r="D3308" t="s">
        <v>29</v>
      </c>
      <c r="E3308">
        <v>1010000</v>
      </c>
      <c r="F3308" s="7">
        <v>42637</v>
      </c>
      <c r="G3308" s="4">
        <f t="shared" si="102"/>
        <v>2016</v>
      </c>
      <c r="H3308">
        <v>2.5</v>
      </c>
      <c r="I3308">
        <v>3121</v>
      </c>
      <c r="J3308" s="6">
        <v>2</v>
      </c>
      <c r="K3308">
        <v>1</v>
      </c>
      <c r="L3308" s="6">
        <v>1</v>
      </c>
      <c r="M3308">
        <v>151</v>
      </c>
      <c r="N3308">
        <v>151</v>
      </c>
      <c r="O3308">
        <v>1998</v>
      </c>
      <c r="P3308" s="5" t="s">
        <v>21</v>
      </c>
      <c r="Q3308">
        <v>-37.831099999999999</v>
      </c>
      <c r="R3308">
        <v>144.9914</v>
      </c>
      <c r="S3308" t="s">
        <v>22</v>
      </c>
      <c r="T3308">
        <v>1123</v>
      </c>
      <c r="U3308">
        <f t="shared" si="103"/>
        <v>18</v>
      </c>
    </row>
    <row r="3309" spans="1:21" x14ac:dyDescent="0.35">
      <c r="A3309" t="s">
        <v>3486</v>
      </c>
      <c r="B3309" t="s">
        <v>3494</v>
      </c>
      <c r="C3309" s="5">
        <v>3</v>
      </c>
      <c r="D3309" t="s">
        <v>20</v>
      </c>
      <c r="E3309">
        <v>1300000</v>
      </c>
      <c r="F3309" s="7">
        <v>42701</v>
      </c>
      <c r="G3309" s="4">
        <f t="shared" si="102"/>
        <v>2016</v>
      </c>
      <c r="H3309">
        <v>2.5</v>
      </c>
      <c r="I3309">
        <v>3121</v>
      </c>
      <c r="J3309" s="6">
        <v>3</v>
      </c>
      <c r="K3309">
        <v>1</v>
      </c>
      <c r="L3309" s="6">
        <v>1</v>
      </c>
      <c r="M3309">
        <v>326</v>
      </c>
      <c r="N3309">
        <v>100</v>
      </c>
      <c r="O3309">
        <v>1890</v>
      </c>
      <c r="P3309" s="5" t="s">
        <v>21</v>
      </c>
      <c r="Q3309">
        <v>-37.828299999999999</v>
      </c>
      <c r="R3309">
        <v>144.99459999999999</v>
      </c>
      <c r="S3309" t="s">
        <v>22</v>
      </c>
      <c r="T3309">
        <v>1123</v>
      </c>
      <c r="U3309">
        <f t="shared" si="103"/>
        <v>126</v>
      </c>
    </row>
    <row r="3310" spans="1:21" x14ac:dyDescent="0.35">
      <c r="A3310" t="s">
        <v>3486</v>
      </c>
      <c r="B3310" t="s">
        <v>3495</v>
      </c>
      <c r="C3310" s="5">
        <v>3</v>
      </c>
      <c r="D3310" t="s">
        <v>20</v>
      </c>
      <c r="E3310">
        <v>1300000</v>
      </c>
      <c r="F3310" s="7">
        <v>42518</v>
      </c>
      <c r="G3310" s="4">
        <f t="shared" si="102"/>
        <v>2016</v>
      </c>
      <c r="H3310">
        <v>2.5</v>
      </c>
      <c r="I3310">
        <v>3121</v>
      </c>
      <c r="J3310" s="6">
        <v>2</v>
      </c>
      <c r="K3310">
        <v>2</v>
      </c>
      <c r="L3310" s="6">
        <v>2</v>
      </c>
      <c r="M3310">
        <v>138</v>
      </c>
      <c r="N3310">
        <v>108</v>
      </c>
      <c r="O3310">
        <v>2001</v>
      </c>
      <c r="P3310" s="5" t="s">
        <v>21</v>
      </c>
      <c r="Q3310">
        <v>-37.828800000000001</v>
      </c>
      <c r="R3310">
        <v>144.98910000000001</v>
      </c>
      <c r="S3310" t="s">
        <v>22</v>
      </c>
      <c r="T3310">
        <v>1123</v>
      </c>
      <c r="U3310">
        <f t="shared" si="103"/>
        <v>15</v>
      </c>
    </row>
    <row r="3311" spans="1:21" x14ac:dyDescent="0.35">
      <c r="A3311" t="s">
        <v>3496</v>
      </c>
      <c r="B3311" t="s">
        <v>3497</v>
      </c>
      <c r="C3311" s="5">
        <v>4</v>
      </c>
      <c r="D3311" t="s">
        <v>20</v>
      </c>
      <c r="E3311">
        <v>930000</v>
      </c>
      <c r="F3311" s="7">
        <v>42525</v>
      </c>
      <c r="G3311" s="4">
        <f t="shared" si="102"/>
        <v>2016</v>
      </c>
      <c r="H3311">
        <v>9.1</v>
      </c>
      <c r="I3311">
        <v>3015</v>
      </c>
      <c r="J3311" s="6">
        <v>5</v>
      </c>
      <c r="K3311">
        <v>1</v>
      </c>
      <c r="L3311" s="6">
        <v>3</v>
      </c>
      <c r="M3311">
        <v>669</v>
      </c>
      <c r="N3311">
        <v>143</v>
      </c>
      <c r="O3311">
        <v>1950</v>
      </c>
      <c r="P3311" s="5" t="s">
        <v>113</v>
      </c>
      <c r="Q3311">
        <v>-37.830500000000001</v>
      </c>
      <c r="R3311">
        <v>144.87360000000001</v>
      </c>
      <c r="S3311" t="s">
        <v>51</v>
      </c>
      <c r="T3311">
        <v>984</v>
      </c>
      <c r="U3311">
        <f t="shared" si="103"/>
        <v>66</v>
      </c>
    </row>
    <row r="3312" spans="1:21" x14ac:dyDescent="0.35">
      <c r="A3312" t="s">
        <v>3496</v>
      </c>
      <c r="B3312" t="s">
        <v>3498</v>
      </c>
      <c r="C3312" s="5">
        <v>2</v>
      </c>
      <c r="D3312" t="s">
        <v>29</v>
      </c>
      <c r="E3312">
        <v>650000</v>
      </c>
      <c r="F3312" s="7">
        <v>42588</v>
      </c>
      <c r="G3312" s="4">
        <f t="shared" si="102"/>
        <v>2016</v>
      </c>
      <c r="H3312">
        <v>9.1</v>
      </c>
      <c r="I3312">
        <v>3015</v>
      </c>
      <c r="J3312" s="6">
        <v>2</v>
      </c>
      <c r="K3312">
        <v>2</v>
      </c>
      <c r="L3312" s="6">
        <v>1</v>
      </c>
      <c r="M3312">
        <v>151</v>
      </c>
      <c r="N3312">
        <v>102</v>
      </c>
      <c r="O3312">
        <v>2011</v>
      </c>
      <c r="P3312" s="5" t="s">
        <v>113</v>
      </c>
      <c r="Q3312">
        <v>-37.828899999999997</v>
      </c>
      <c r="R3312">
        <v>144.86709999999999</v>
      </c>
      <c r="S3312" t="s">
        <v>51</v>
      </c>
      <c r="T3312">
        <v>984</v>
      </c>
      <c r="U3312">
        <f t="shared" si="103"/>
        <v>5</v>
      </c>
    </row>
    <row r="3313" spans="1:21" x14ac:dyDescent="0.35">
      <c r="A3313" t="s">
        <v>3496</v>
      </c>
      <c r="B3313" t="s">
        <v>3499</v>
      </c>
      <c r="C3313" s="5">
        <v>3</v>
      </c>
      <c r="D3313" t="s">
        <v>20</v>
      </c>
      <c r="E3313">
        <v>985000</v>
      </c>
      <c r="F3313" s="7">
        <v>42533</v>
      </c>
      <c r="G3313" s="4">
        <f t="shared" si="102"/>
        <v>2016</v>
      </c>
      <c r="H3313">
        <v>9.1</v>
      </c>
      <c r="I3313">
        <v>3015</v>
      </c>
      <c r="J3313" s="6">
        <v>3</v>
      </c>
      <c r="K3313">
        <v>1</v>
      </c>
      <c r="L3313" s="6">
        <v>5</v>
      </c>
      <c r="M3313">
        <v>669</v>
      </c>
      <c r="N3313">
        <v>124</v>
      </c>
      <c r="O3313">
        <v>1950</v>
      </c>
      <c r="P3313" s="5" t="s">
        <v>113</v>
      </c>
      <c r="Q3313">
        <v>-37.832099999999997</v>
      </c>
      <c r="R3313">
        <v>144.87360000000001</v>
      </c>
      <c r="S3313" t="s">
        <v>51</v>
      </c>
      <c r="T3313">
        <v>984</v>
      </c>
      <c r="U3313">
        <f t="shared" si="103"/>
        <v>66</v>
      </c>
    </row>
    <row r="3314" spans="1:21" x14ac:dyDescent="0.35">
      <c r="A3314" t="s">
        <v>3496</v>
      </c>
      <c r="B3314" t="s">
        <v>3500</v>
      </c>
      <c r="C3314" s="5">
        <v>4</v>
      </c>
      <c r="D3314" t="s">
        <v>29</v>
      </c>
      <c r="E3314">
        <v>915000</v>
      </c>
      <c r="F3314" s="7">
        <v>42476</v>
      </c>
      <c r="G3314" s="4">
        <f t="shared" si="102"/>
        <v>2016</v>
      </c>
      <c r="H3314">
        <v>9.1</v>
      </c>
      <c r="I3314">
        <v>3015</v>
      </c>
      <c r="J3314" s="6">
        <v>4</v>
      </c>
      <c r="K3314">
        <v>3</v>
      </c>
      <c r="L3314" s="6">
        <v>1</v>
      </c>
      <c r="M3314">
        <v>662</v>
      </c>
      <c r="N3314">
        <v>265</v>
      </c>
      <c r="O3314">
        <v>2016</v>
      </c>
      <c r="P3314" s="5" t="s">
        <v>113</v>
      </c>
      <c r="Q3314">
        <v>-37.8307</v>
      </c>
      <c r="R3314">
        <v>144.8725</v>
      </c>
      <c r="S3314" t="s">
        <v>51</v>
      </c>
      <c r="T3314">
        <v>984</v>
      </c>
      <c r="U3314">
        <f t="shared" si="103"/>
        <v>0</v>
      </c>
    </row>
    <row r="3315" spans="1:21" x14ac:dyDescent="0.35">
      <c r="A3315" t="s">
        <v>3496</v>
      </c>
      <c r="B3315" t="s">
        <v>3501</v>
      </c>
      <c r="C3315" s="5">
        <v>3</v>
      </c>
      <c r="D3315" t="s">
        <v>24</v>
      </c>
      <c r="E3315">
        <v>508000</v>
      </c>
      <c r="F3315" s="7">
        <v>42791</v>
      </c>
      <c r="G3315" s="4">
        <f t="shared" si="102"/>
        <v>2017</v>
      </c>
      <c r="H3315">
        <v>9.1</v>
      </c>
      <c r="I3315">
        <v>3015</v>
      </c>
      <c r="J3315" s="6">
        <v>3</v>
      </c>
      <c r="K3315">
        <v>1</v>
      </c>
      <c r="L3315" s="6">
        <v>2</v>
      </c>
      <c r="M3315">
        <v>144</v>
      </c>
      <c r="N3315">
        <v>92</v>
      </c>
      <c r="O3315">
        <v>1980</v>
      </c>
      <c r="P3315" s="5" t="s">
        <v>113</v>
      </c>
      <c r="Q3315">
        <v>-37.826799999999999</v>
      </c>
      <c r="R3315">
        <v>144.86750000000001</v>
      </c>
      <c r="S3315" t="s">
        <v>51</v>
      </c>
      <c r="T3315">
        <v>984</v>
      </c>
      <c r="U3315">
        <f t="shared" si="103"/>
        <v>37</v>
      </c>
    </row>
    <row r="3316" spans="1:21" x14ac:dyDescent="0.35">
      <c r="A3316" t="s">
        <v>3496</v>
      </c>
      <c r="B3316" t="s">
        <v>3502</v>
      </c>
      <c r="C3316" s="5">
        <v>2</v>
      </c>
      <c r="D3316" t="s">
        <v>20</v>
      </c>
      <c r="E3316">
        <v>420000</v>
      </c>
      <c r="F3316" s="7">
        <v>42577</v>
      </c>
      <c r="G3316" s="4">
        <f t="shared" si="102"/>
        <v>2016</v>
      </c>
      <c r="H3316">
        <v>9.1</v>
      </c>
      <c r="I3316">
        <v>3015</v>
      </c>
      <c r="J3316" s="6">
        <v>2</v>
      </c>
      <c r="K3316">
        <v>1</v>
      </c>
      <c r="L3316" s="6">
        <v>1</v>
      </c>
      <c r="M3316">
        <v>78</v>
      </c>
      <c r="N3316">
        <v>130</v>
      </c>
      <c r="O3316">
        <v>1980</v>
      </c>
      <c r="P3316" s="5" t="s">
        <v>113</v>
      </c>
      <c r="Q3316">
        <v>-37.8262</v>
      </c>
      <c r="R3316">
        <v>144.86770000000001</v>
      </c>
      <c r="S3316" t="s">
        <v>51</v>
      </c>
      <c r="T3316">
        <v>984</v>
      </c>
      <c r="U3316">
        <f t="shared" si="103"/>
        <v>36</v>
      </c>
    </row>
    <row r="3317" spans="1:21" x14ac:dyDescent="0.35">
      <c r="A3317" t="s">
        <v>3496</v>
      </c>
      <c r="B3317" t="s">
        <v>3503</v>
      </c>
      <c r="C3317" s="5">
        <v>2</v>
      </c>
      <c r="D3317" t="s">
        <v>24</v>
      </c>
      <c r="E3317">
        <v>506000</v>
      </c>
      <c r="F3317" s="7">
        <v>42548</v>
      </c>
      <c r="G3317" s="4">
        <f t="shared" si="102"/>
        <v>2016</v>
      </c>
      <c r="H3317">
        <v>9.1</v>
      </c>
      <c r="I3317">
        <v>3015</v>
      </c>
      <c r="J3317" s="6">
        <v>2</v>
      </c>
      <c r="K3317">
        <v>1</v>
      </c>
      <c r="L3317" s="6">
        <v>1</v>
      </c>
      <c r="M3317">
        <v>126</v>
      </c>
      <c r="N3317">
        <v>83</v>
      </c>
      <c r="O3317">
        <v>1975</v>
      </c>
      <c r="P3317" s="5" t="s">
        <v>113</v>
      </c>
      <c r="Q3317">
        <v>-37.831499999999998</v>
      </c>
      <c r="R3317">
        <v>144.86930000000001</v>
      </c>
      <c r="S3317" t="s">
        <v>51</v>
      </c>
      <c r="T3317">
        <v>984</v>
      </c>
      <c r="U3317">
        <f t="shared" si="103"/>
        <v>41</v>
      </c>
    </row>
    <row r="3318" spans="1:21" x14ac:dyDescent="0.35">
      <c r="A3318" t="s">
        <v>3496</v>
      </c>
      <c r="B3318" t="s">
        <v>3504</v>
      </c>
      <c r="C3318" s="5">
        <v>2</v>
      </c>
      <c r="D3318" t="s">
        <v>24</v>
      </c>
      <c r="E3318">
        <v>380000</v>
      </c>
      <c r="F3318" s="7">
        <v>42610</v>
      </c>
      <c r="G3318" s="4">
        <f t="shared" si="102"/>
        <v>2016</v>
      </c>
      <c r="H3318">
        <v>9.1</v>
      </c>
      <c r="I3318">
        <v>3015</v>
      </c>
      <c r="J3318" s="6">
        <v>2</v>
      </c>
      <c r="K3318">
        <v>1</v>
      </c>
      <c r="L3318" s="6">
        <v>1</v>
      </c>
      <c r="M3318">
        <v>78</v>
      </c>
      <c r="N3318">
        <v>62</v>
      </c>
      <c r="O3318">
        <v>1960</v>
      </c>
      <c r="P3318" s="5" t="s">
        <v>113</v>
      </c>
      <c r="Q3318">
        <v>-37.8337</v>
      </c>
      <c r="R3318">
        <v>144.87389999999999</v>
      </c>
      <c r="S3318" t="s">
        <v>51</v>
      </c>
      <c r="T3318">
        <v>984</v>
      </c>
      <c r="U3318">
        <f t="shared" si="103"/>
        <v>56</v>
      </c>
    </row>
    <row r="3319" spans="1:21" x14ac:dyDescent="0.35">
      <c r="A3319" t="s">
        <v>3496</v>
      </c>
      <c r="B3319" t="s">
        <v>3505</v>
      </c>
      <c r="C3319" s="5">
        <v>2</v>
      </c>
      <c r="D3319" t="s">
        <v>29</v>
      </c>
      <c r="E3319">
        <v>611000</v>
      </c>
      <c r="F3319" s="7">
        <v>42610</v>
      </c>
      <c r="G3319" s="4">
        <f t="shared" si="102"/>
        <v>2016</v>
      </c>
      <c r="H3319">
        <v>9.1</v>
      </c>
      <c r="I3319">
        <v>3015</v>
      </c>
      <c r="J3319" s="6">
        <v>2</v>
      </c>
      <c r="K3319">
        <v>1</v>
      </c>
      <c r="L3319" s="6">
        <v>1</v>
      </c>
      <c r="M3319">
        <v>228</v>
      </c>
      <c r="N3319">
        <v>100</v>
      </c>
      <c r="O3319">
        <v>2000</v>
      </c>
      <c r="P3319" s="5" t="s">
        <v>113</v>
      </c>
      <c r="Q3319">
        <v>-37.831699999999998</v>
      </c>
      <c r="R3319">
        <v>144.87129999999999</v>
      </c>
      <c r="S3319" t="s">
        <v>51</v>
      </c>
      <c r="T3319">
        <v>984</v>
      </c>
      <c r="U3319">
        <f t="shared" si="103"/>
        <v>16</v>
      </c>
    </row>
    <row r="3320" spans="1:21" x14ac:dyDescent="0.35">
      <c r="A3320" t="s">
        <v>3506</v>
      </c>
      <c r="B3320" t="s">
        <v>3507</v>
      </c>
      <c r="C3320" s="5">
        <v>4</v>
      </c>
      <c r="D3320" t="s">
        <v>20</v>
      </c>
      <c r="E3320">
        <v>1260000</v>
      </c>
      <c r="F3320" s="7">
        <v>42623</v>
      </c>
      <c r="G3320" s="4">
        <f t="shared" si="102"/>
        <v>2016</v>
      </c>
      <c r="H3320">
        <v>12.5</v>
      </c>
      <c r="I3320">
        <v>3041</v>
      </c>
      <c r="J3320" s="6">
        <v>4</v>
      </c>
      <c r="K3320">
        <v>2</v>
      </c>
      <c r="L3320" s="6">
        <v>2</v>
      </c>
      <c r="M3320">
        <v>697</v>
      </c>
      <c r="N3320">
        <v>277</v>
      </c>
      <c r="O3320">
        <v>2012</v>
      </c>
      <c r="P3320" s="5" t="s">
        <v>50</v>
      </c>
      <c r="Q3320">
        <v>-37.714100000000002</v>
      </c>
      <c r="R3320">
        <v>144.89949999999999</v>
      </c>
      <c r="S3320" t="s">
        <v>51</v>
      </c>
      <c r="T3320">
        <v>389</v>
      </c>
      <c r="U3320">
        <f t="shared" si="103"/>
        <v>4</v>
      </c>
    </row>
    <row r="3321" spans="1:21" x14ac:dyDescent="0.35">
      <c r="A3321" t="s">
        <v>3506</v>
      </c>
      <c r="B3321" t="s">
        <v>3508</v>
      </c>
      <c r="C3321" s="5">
        <v>4</v>
      </c>
      <c r="D3321" t="s">
        <v>20</v>
      </c>
      <c r="E3321">
        <v>931999</v>
      </c>
      <c r="F3321" s="7">
        <v>42686</v>
      </c>
      <c r="G3321" s="4">
        <f t="shared" si="102"/>
        <v>2016</v>
      </c>
      <c r="H3321">
        <v>12.5</v>
      </c>
      <c r="I3321">
        <v>3041</v>
      </c>
      <c r="J3321" s="6">
        <v>4</v>
      </c>
      <c r="K3321">
        <v>3</v>
      </c>
      <c r="L3321" s="6">
        <v>2</v>
      </c>
      <c r="M3321">
        <v>528</v>
      </c>
      <c r="N3321">
        <v>192</v>
      </c>
      <c r="O3321">
        <v>1966</v>
      </c>
      <c r="P3321" s="5" t="s">
        <v>50</v>
      </c>
      <c r="Q3321">
        <v>-37.713700000000003</v>
      </c>
      <c r="R3321">
        <v>144.89869999999999</v>
      </c>
      <c r="S3321" t="s">
        <v>51</v>
      </c>
      <c r="T3321">
        <v>389</v>
      </c>
      <c r="U3321">
        <f t="shared" si="103"/>
        <v>50</v>
      </c>
    </row>
    <row r="3322" spans="1:21" x14ac:dyDescent="0.35">
      <c r="A3322" t="s">
        <v>3509</v>
      </c>
      <c r="B3322" t="s">
        <v>3510</v>
      </c>
      <c r="C3322" s="5">
        <v>3</v>
      </c>
      <c r="D3322" t="s">
        <v>20</v>
      </c>
      <c r="E3322">
        <v>1257000</v>
      </c>
      <c r="F3322" s="7">
        <v>42595</v>
      </c>
      <c r="G3322" s="4">
        <f t="shared" si="102"/>
        <v>2016</v>
      </c>
      <c r="H3322">
        <v>5.3</v>
      </c>
      <c r="I3322">
        <v>3032</v>
      </c>
      <c r="J3322" s="6">
        <v>3</v>
      </c>
      <c r="K3322">
        <v>2</v>
      </c>
      <c r="L3322" s="6">
        <v>1</v>
      </c>
      <c r="M3322">
        <v>337</v>
      </c>
      <c r="N3322">
        <v>153</v>
      </c>
      <c r="O3322">
        <v>1930</v>
      </c>
      <c r="P3322" s="5" t="s">
        <v>50</v>
      </c>
      <c r="Q3322">
        <v>-37.781300000000002</v>
      </c>
      <c r="R3322">
        <v>144.93709999999999</v>
      </c>
      <c r="S3322" t="s">
        <v>51</v>
      </c>
      <c r="T3322">
        <v>1052</v>
      </c>
      <c r="U3322">
        <f t="shared" si="103"/>
        <v>86</v>
      </c>
    </row>
    <row r="3323" spans="1:21" x14ac:dyDescent="0.35">
      <c r="A3323" t="s">
        <v>3509</v>
      </c>
      <c r="B3323" t="s">
        <v>3511</v>
      </c>
      <c r="C3323" s="5">
        <v>4</v>
      </c>
      <c r="D3323" t="s">
        <v>20</v>
      </c>
      <c r="E3323">
        <v>1562000</v>
      </c>
      <c r="F3323" s="7">
        <v>42658</v>
      </c>
      <c r="G3323" s="4">
        <f t="shared" si="102"/>
        <v>2016</v>
      </c>
      <c r="H3323">
        <v>5.3</v>
      </c>
      <c r="I3323">
        <v>3032</v>
      </c>
      <c r="J3323" s="6">
        <v>4</v>
      </c>
      <c r="K3323">
        <v>2</v>
      </c>
      <c r="L3323" s="6">
        <v>1</v>
      </c>
      <c r="M3323">
        <v>621</v>
      </c>
      <c r="N3323">
        <v>192</v>
      </c>
      <c r="O3323">
        <v>1900</v>
      </c>
      <c r="P3323" s="5" t="s">
        <v>50</v>
      </c>
      <c r="Q3323">
        <v>-37.777799999999999</v>
      </c>
      <c r="R3323">
        <v>144.93459999999999</v>
      </c>
      <c r="S3323" t="s">
        <v>51</v>
      </c>
      <c r="T3323">
        <v>1052</v>
      </c>
      <c r="U3323">
        <f t="shared" si="103"/>
        <v>116</v>
      </c>
    </row>
    <row r="3324" spans="1:21" x14ac:dyDescent="0.35">
      <c r="A3324" t="s">
        <v>3509</v>
      </c>
      <c r="B3324" t="s">
        <v>3512</v>
      </c>
      <c r="C3324" s="5">
        <v>4</v>
      </c>
      <c r="D3324" t="s">
        <v>20</v>
      </c>
      <c r="E3324">
        <v>1740000</v>
      </c>
      <c r="F3324" s="7">
        <v>42512</v>
      </c>
      <c r="G3324" s="4">
        <f t="shared" si="102"/>
        <v>2016</v>
      </c>
      <c r="H3324">
        <v>5.3</v>
      </c>
      <c r="I3324">
        <v>3032</v>
      </c>
      <c r="J3324" s="6">
        <v>3</v>
      </c>
      <c r="K3324">
        <v>3</v>
      </c>
      <c r="L3324" s="6">
        <v>2</v>
      </c>
      <c r="M3324">
        <v>650</v>
      </c>
      <c r="N3324">
        <v>242</v>
      </c>
      <c r="O3324">
        <v>1925</v>
      </c>
      <c r="P3324" s="5" t="s">
        <v>50</v>
      </c>
      <c r="Q3324">
        <v>-37.779600000000002</v>
      </c>
      <c r="R3324">
        <v>144.935</v>
      </c>
      <c r="S3324" t="s">
        <v>51</v>
      </c>
      <c r="T3324">
        <v>1052</v>
      </c>
      <c r="U3324">
        <f t="shared" si="103"/>
        <v>91</v>
      </c>
    </row>
    <row r="3325" spans="1:21" x14ac:dyDescent="0.35">
      <c r="A3325" t="s">
        <v>3513</v>
      </c>
      <c r="B3325" t="s">
        <v>3514</v>
      </c>
      <c r="C3325" s="5">
        <v>5</v>
      </c>
      <c r="D3325" t="s">
        <v>20</v>
      </c>
      <c r="E3325">
        <v>1335000</v>
      </c>
      <c r="F3325" s="7">
        <v>42567</v>
      </c>
      <c r="G3325" s="4">
        <f t="shared" si="102"/>
        <v>2016</v>
      </c>
      <c r="H3325">
        <v>9.3000000000000007</v>
      </c>
      <c r="I3325">
        <v>3145</v>
      </c>
      <c r="J3325" s="6">
        <v>5</v>
      </c>
      <c r="K3325">
        <v>2</v>
      </c>
      <c r="L3325" s="6">
        <v>1</v>
      </c>
      <c r="M3325">
        <v>521</v>
      </c>
      <c r="N3325">
        <v>208</v>
      </c>
      <c r="O3325">
        <v>1915</v>
      </c>
      <c r="P3325" s="5" t="s">
        <v>402</v>
      </c>
      <c r="Q3325">
        <v>-37.886800000000001</v>
      </c>
      <c r="R3325">
        <v>145.0462</v>
      </c>
      <c r="S3325" t="s">
        <v>78</v>
      </c>
      <c r="T3325">
        <v>608</v>
      </c>
      <c r="U3325">
        <f t="shared" si="103"/>
        <v>101</v>
      </c>
    </row>
    <row r="3326" spans="1:21" x14ac:dyDescent="0.35">
      <c r="A3326" t="s">
        <v>3515</v>
      </c>
      <c r="B3326" t="s">
        <v>3516</v>
      </c>
      <c r="C3326" s="5">
        <v>5</v>
      </c>
      <c r="D3326" t="s">
        <v>20</v>
      </c>
      <c r="E3326">
        <v>1415000</v>
      </c>
      <c r="F3326" s="7">
        <v>42630</v>
      </c>
      <c r="G3326" s="4">
        <f t="shared" si="102"/>
        <v>2016</v>
      </c>
      <c r="H3326">
        <v>12.7</v>
      </c>
      <c r="I3326">
        <v>3018</v>
      </c>
      <c r="J3326" s="6">
        <v>5</v>
      </c>
      <c r="K3326">
        <v>3</v>
      </c>
      <c r="L3326" s="6">
        <v>6</v>
      </c>
      <c r="M3326">
        <v>705</v>
      </c>
      <c r="N3326">
        <v>313</v>
      </c>
      <c r="O3326">
        <v>2005</v>
      </c>
      <c r="P3326" s="5" t="s">
        <v>113</v>
      </c>
      <c r="Q3326">
        <v>-37.863999999999997</v>
      </c>
      <c r="R3326">
        <v>144.84370000000001</v>
      </c>
      <c r="S3326" t="s">
        <v>51</v>
      </c>
      <c r="T3326">
        <v>852</v>
      </c>
      <c r="U3326">
        <f t="shared" si="103"/>
        <v>11</v>
      </c>
    </row>
    <row r="3327" spans="1:21" x14ac:dyDescent="0.35">
      <c r="A3327" t="s">
        <v>3517</v>
      </c>
      <c r="B3327" t="s">
        <v>3518</v>
      </c>
      <c r="C3327" s="5">
        <v>3</v>
      </c>
      <c r="D3327" t="s">
        <v>20</v>
      </c>
      <c r="E3327">
        <v>720000</v>
      </c>
      <c r="F3327" s="7">
        <v>42651</v>
      </c>
      <c r="G3327" s="4">
        <f t="shared" si="102"/>
        <v>2016</v>
      </c>
      <c r="H3327">
        <v>14.5</v>
      </c>
      <c r="I3327">
        <v>3042</v>
      </c>
      <c r="J3327" s="6">
        <v>3</v>
      </c>
      <c r="K3327">
        <v>1</v>
      </c>
      <c r="L3327" s="6">
        <v>1</v>
      </c>
      <c r="M3327">
        <v>696</v>
      </c>
      <c r="N3327">
        <v>132</v>
      </c>
      <c r="O3327">
        <v>1975</v>
      </c>
      <c r="P3327" s="5" t="s">
        <v>1711</v>
      </c>
      <c r="Q3327">
        <v>-37.725000000000001</v>
      </c>
      <c r="R3327">
        <v>144.8586</v>
      </c>
      <c r="S3327" t="s">
        <v>51</v>
      </c>
      <c r="T3327">
        <v>1119</v>
      </c>
      <c r="U3327">
        <f t="shared" si="103"/>
        <v>41</v>
      </c>
    </row>
    <row r="3328" spans="1:21" x14ac:dyDescent="0.35">
      <c r="A3328" t="s">
        <v>3517</v>
      </c>
      <c r="B3328" t="s">
        <v>3519</v>
      </c>
      <c r="C3328" s="5">
        <v>2</v>
      </c>
      <c r="D3328" t="s">
        <v>29</v>
      </c>
      <c r="E3328">
        <v>380000</v>
      </c>
      <c r="F3328" s="7">
        <v>42623</v>
      </c>
      <c r="G3328" s="4">
        <f t="shared" si="102"/>
        <v>2016</v>
      </c>
      <c r="H3328">
        <v>14.5</v>
      </c>
      <c r="I3328">
        <v>3042</v>
      </c>
      <c r="J3328" s="6">
        <v>2</v>
      </c>
      <c r="K3328">
        <v>1</v>
      </c>
      <c r="L3328" s="6">
        <v>1</v>
      </c>
      <c r="M3328">
        <v>161</v>
      </c>
      <c r="N3328">
        <v>100</v>
      </c>
      <c r="O3328">
        <v>2010</v>
      </c>
      <c r="P3328" s="5" t="s">
        <v>1711</v>
      </c>
      <c r="Q3328">
        <v>-37.725099999999998</v>
      </c>
      <c r="R3328">
        <v>144.8621</v>
      </c>
      <c r="S3328" t="s">
        <v>51</v>
      </c>
      <c r="T3328">
        <v>1119</v>
      </c>
      <c r="U3328">
        <f t="shared" si="103"/>
        <v>6</v>
      </c>
    </row>
    <row r="3329" spans="1:21" x14ac:dyDescent="0.35">
      <c r="A3329" t="s">
        <v>3517</v>
      </c>
      <c r="B3329" t="s">
        <v>3520</v>
      </c>
      <c r="C3329" s="5">
        <v>3</v>
      </c>
      <c r="D3329" t="s">
        <v>24</v>
      </c>
      <c r="E3329">
        <v>501000</v>
      </c>
      <c r="F3329" s="7">
        <v>42686</v>
      </c>
      <c r="G3329" s="4">
        <f t="shared" si="102"/>
        <v>2016</v>
      </c>
      <c r="H3329">
        <v>14.5</v>
      </c>
      <c r="I3329">
        <v>3042</v>
      </c>
      <c r="J3329" s="6">
        <v>3</v>
      </c>
      <c r="K3329">
        <v>1</v>
      </c>
      <c r="L3329" s="6">
        <v>1</v>
      </c>
      <c r="M3329">
        <v>255</v>
      </c>
      <c r="N3329">
        <v>132</v>
      </c>
      <c r="O3329">
        <v>1991</v>
      </c>
      <c r="P3329" s="5" t="s">
        <v>1711</v>
      </c>
      <c r="Q3329">
        <v>-37.724299999999999</v>
      </c>
      <c r="R3329">
        <v>144.85329999999999</v>
      </c>
      <c r="S3329" t="s">
        <v>51</v>
      </c>
      <c r="T3329">
        <v>1119</v>
      </c>
      <c r="U3329">
        <f t="shared" si="103"/>
        <v>25</v>
      </c>
    </row>
    <row r="3330" spans="1:21" x14ac:dyDescent="0.35">
      <c r="A3330" t="s">
        <v>3517</v>
      </c>
      <c r="B3330" t="s">
        <v>3521</v>
      </c>
      <c r="C3330" s="5">
        <v>3</v>
      </c>
      <c r="D3330" t="s">
        <v>20</v>
      </c>
      <c r="E3330">
        <v>722000</v>
      </c>
      <c r="F3330" s="7">
        <v>42539</v>
      </c>
      <c r="G3330" s="4">
        <f t="shared" si="102"/>
        <v>2016</v>
      </c>
      <c r="H3330">
        <v>14.5</v>
      </c>
      <c r="I3330">
        <v>3042</v>
      </c>
      <c r="J3330" s="6">
        <v>3</v>
      </c>
      <c r="K3330">
        <v>1</v>
      </c>
      <c r="L3330" s="6">
        <v>1</v>
      </c>
      <c r="M3330">
        <v>695</v>
      </c>
      <c r="N3330">
        <v>141</v>
      </c>
      <c r="O3330">
        <v>1970</v>
      </c>
      <c r="P3330" s="5" t="s">
        <v>1711</v>
      </c>
      <c r="Q3330">
        <v>-37.725900000000003</v>
      </c>
      <c r="R3330">
        <v>144.8579</v>
      </c>
      <c r="S3330" t="s">
        <v>51</v>
      </c>
      <c r="T3330">
        <v>1119</v>
      </c>
      <c r="U3330">
        <f t="shared" si="103"/>
        <v>46</v>
      </c>
    </row>
    <row r="3331" spans="1:21" x14ac:dyDescent="0.35">
      <c r="A3331" t="s">
        <v>3517</v>
      </c>
      <c r="B3331" t="s">
        <v>3522</v>
      </c>
      <c r="C3331" s="5">
        <v>4</v>
      </c>
      <c r="D3331" t="s">
        <v>29</v>
      </c>
      <c r="E3331">
        <v>746000</v>
      </c>
      <c r="F3331" s="7">
        <v>42512</v>
      </c>
      <c r="G3331" s="4">
        <f t="shared" ref="G3331:G3394" si="104">YEAR(F3331)</f>
        <v>2016</v>
      </c>
      <c r="H3331">
        <v>14.5</v>
      </c>
      <c r="I3331">
        <v>3042</v>
      </c>
      <c r="J3331" s="6">
        <v>4</v>
      </c>
      <c r="K3331">
        <v>3</v>
      </c>
      <c r="L3331" s="6">
        <v>1</v>
      </c>
      <c r="M3331">
        <v>308</v>
      </c>
      <c r="N3331">
        <v>174</v>
      </c>
      <c r="O3331">
        <v>1970</v>
      </c>
      <c r="P3331" s="5" t="s">
        <v>1711</v>
      </c>
      <c r="Q3331">
        <v>-37.723100000000002</v>
      </c>
      <c r="R3331">
        <v>144.86019999999999</v>
      </c>
      <c r="S3331" t="s">
        <v>51</v>
      </c>
      <c r="T3331">
        <v>1119</v>
      </c>
      <c r="U3331">
        <f t="shared" ref="U3331:U3394" si="105">G:G-O:O</f>
        <v>46</v>
      </c>
    </row>
    <row r="3332" spans="1:21" x14ac:dyDescent="0.35">
      <c r="A3332" t="s">
        <v>3517</v>
      </c>
      <c r="B3332" t="s">
        <v>3523</v>
      </c>
      <c r="C3332" s="5">
        <v>3</v>
      </c>
      <c r="D3332" t="s">
        <v>24</v>
      </c>
      <c r="E3332">
        <v>455000</v>
      </c>
      <c r="F3332" s="7">
        <v>42548</v>
      </c>
      <c r="G3332" s="4">
        <f t="shared" si="104"/>
        <v>2016</v>
      </c>
      <c r="H3332">
        <v>14.5</v>
      </c>
      <c r="I3332">
        <v>3042</v>
      </c>
      <c r="J3332" s="6">
        <v>3</v>
      </c>
      <c r="K3332">
        <v>1</v>
      </c>
      <c r="L3332" s="6">
        <v>1</v>
      </c>
      <c r="M3332">
        <v>166</v>
      </c>
      <c r="N3332">
        <v>136</v>
      </c>
      <c r="O3332">
        <v>1999</v>
      </c>
      <c r="P3332" s="5" t="s">
        <v>1711</v>
      </c>
      <c r="Q3332">
        <v>-37.716900000000003</v>
      </c>
      <c r="R3332">
        <v>144.85820000000001</v>
      </c>
      <c r="S3332" t="s">
        <v>51</v>
      </c>
      <c r="T3332">
        <v>1119</v>
      </c>
      <c r="U3332">
        <f t="shared" si="105"/>
        <v>17</v>
      </c>
    </row>
    <row r="3333" spans="1:21" x14ac:dyDescent="0.35">
      <c r="A3333" t="s">
        <v>3517</v>
      </c>
      <c r="B3333" t="s">
        <v>3524</v>
      </c>
      <c r="C3333" s="5">
        <v>4</v>
      </c>
      <c r="D3333" t="s">
        <v>29</v>
      </c>
      <c r="E3333">
        <v>600000</v>
      </c>
      <c r="F3333" s="7">
        <v>42701</v>
      </c>
      <c r="G3333" s="4">
        <f t="shared" si="104"/>
        <v>2016</v>
      </c>
      <c r="H3333">
        <v>14.5</v>
      </c>
      <c r="I3333">
        <v>3042</v>
      </c>
      <c r="J3333" s="6">
        <v>4</v>
      </c>
      <c r="K3333">
        <v>2</v>
      </c>
      <c r="L3333" s="6">
        <v>1</v>
      </c>
      <c r="M3333">
        <v>231</v>
      </c>
      <c r="N3333">
        <v>146</v>
      </c>
      <c r="O3333">
        <v>2013</v>
      </c>
      <c r="P3333" s="5" t="s">
        <v>1711</v>
      </c>
      <c r="Q3333">
        <v>-37.726300000000002</v>
      </c>
      <c r="R3333">
        <v>144.85839999999999</v>
      </c>
      <c r="S3333" t="s">
        <v>51</v>
      </c>
      <c r="T3333">
        <v>1119</v>
      </c>
      <c r="U3333">
        <f t="shared" si="105"/>
        <v>3</v>
      </c>
    </row>
    <row r="3334" spans="1:21" x14ac:dyDescent="0.35">
      <c r="A3334" t="s">
        <v>3517</v>
      </c>
      <c r="B3334" t="s">
        <v>2696</v>
      </c>
      <c r="C3334" s="5">
        <v>3</v>
      </c>
      <c r="D3334" t="s">
        <v>20</v>
      </c>
      <c r="E3334">
        <v>575000</v>
      </c>
      <c r="F3334" s="7">
        <v>42701</v>
      </c>
      <c r="G3334" s="4">
        <f t="shared" si="104"/>
        <v>2016</v>
      </c>
      <c r="H3334">
        <v>14.5</v>
      </c>
      <c r="I3334">
        <v>3042</v>
      </c>
      <c r="J3334" s="6">
        <v>3</v>
      </c>
      <c r="K3334">
        <v>1</v>
      </c>
      <c r="L3334" s="6">
        <v>1</v>
      </c>
      <c r="M3334">
        <v>338</v>
      </c>
      <c r="N3334">
        <v>107</v>
      </c>
      <c r="O3334">
        <v>1960</v>
      </c>
      <c r="P3334" s="5" t="s">
        <v>1711</v>
      </c>
      <c r="Q3334">
        <v>-37.721200000000003</v>
      </c>
      <c r="R3334">
        <v>144.8545</v>
      </c>
      <c r="S3334" t="s">
        <v>51</v>
      </c>
      <c r="T3334">
        <v>1119</v>
      </c>
      <c r="U3334">
        <f t="shared" si="105"/>
        <v>56</v>
      </c>
    </row>
    <row r="3335" spans="1:21" x14ac:dyDescent="0.35">
      <c r="A3335" t="s">
        <v>3517</v>
      </c>
      <c r="B3335" t="s">
        <v>3525</v>
      </c>
      <c r="C3335" s="5">
        <v>3</v>
      </c>
      <c r="D3335" t="s">
        <v>20</v>
      </c>
      <c r="E3335">
        <v>566000</v>
      </c>
      <c r="F3335" s="7">
        <v>42518</v>
      </c>
      <c r="G3335" s="4">
        <f t="shared" si="104"/>
        <v>2016</v>
      </c>
      <c r="H3335">
        <v>14.5</v>
      </c>
      <c r="I3335">
        <v>3042</v>
      </c>
      <c r="J3335" s="6">
        <v>3</v>
      </c>
      <c r="K3335">
        <v>2</v>
      </c>
      <c r="L3335" s="6">
        <v>2</v>
      </c>
      <c r="M3335">
        <v>554</v>
      </c>
      <c r="N3335">
        <v>129</v>
      </c>
      <c r="O3335">
        <v>1980</v>
      </c>
      <c r="P3335" s="5" t="s">
        <v>1711</v>
      </c>
      <c r="Q3335">
        <v>-37.721200000000003</v>
      </c>
      <c r="R3335">
        <v>144.85980000000001</v>
      </c>
      <c r="S3335" t="s">
        <v>51</v>
      </c>
      <c r="T3335">
        <v>1119</v>
      </c>
      <c r="U3335">
        <f t="shared" si="105"/>
        <v>36</v>
      </c>
    </row>
    <row r="3336" spans="1:21" x14ac:dyDescent="0.35">
      <c r="A3336" t="s">
        <v>3526</v>
      </c>
      <c r="B3336" t="s">
        <v>3527</v>
      </c>
      <c r="C3336" s="5">
        <v>3</v>
      </c>
      <c r="D3336" t="s">
        <v>20</v>
      </c>
      <c r="E3336">
        <v>1250000</v>
      </c>
      <c r="F3336" s="7">
        <v>42777</v>
      </c>
      <c r="G3336" s="4">
        <f t="shared" si="104"/>
        <v>2017</v>
      </c>
      <c r="H3336">
        <v>9.8000000000000007</v>
      </c>
      <c r="I3336">
        <v>3185</v>
      </c>
      <c r="J3336" s="6">
        <v>3</v>
      </c>
      <c r="K3336">
        <v>2</v>
      </c>
      <c r="L3336" s="6">
        <v>2</v>
      </c>
      <c r="M3336">
        <v>236</v>
      </c>
      <c r="N3336">
        <v>193</v>
      </c>
      <c r="O3336">
        <v>2004</v>
      </c>
      <c r="P3336" s="5" t="s">
        <v>402</v>
      </c>
      <c r="Q3336">
        <v>-37.898200000000003</v>
      </c>
      <c r="R3336">
        <v>145.0121</v>
      </c>
      <c r="S3336" t="s">
        <v>78</v>
      </c>
      <c r="T3336">
        <v>534</v>
      </c>
      <c r="U3336">
        <f t="shared" si="105"/>
        <v>13</v>
      </c>
    </row>
    <row r="3337" spans="1:21" x14ac:dyDescent="0.35">
      <c r="A3337" t="s">
        <v>3526</v>
      </c>
      <c r="B3337" t="s">
        <v>3528</v>
      </c>
      <c r="C3337" s="5">
        <v>4</v>
      </c>
      <c r="D3337" t="s">
        <v>20</v>
      </c>
      <c r="E3337">
        <v>2200000</v>
      </c>
      <c r="F3337" s="7">
        <v>42610</v>
      </c>
      <c r="G3337" s="4">
        <f t="shared" si="104"/>
        <v>2016</v>
      </c>
      <c r="H3337">
        <v>9.8000000000000007</v>
      </c>
      <c r="I3337">
        <v>3185</v>
      </c>
      <c r="J3337" s="6">
        <v>4</v>
      </c>
      <c r="K3337">
        <v>3</v>
      </c>
      <c r="L3337" s="6">
        <v>3</v>
      </c>
      <c r="M3337">
        <v>474</v>
      </c>
      <c r="N3337">
        <v>230</v>
      </c>
      <c r="O3337">
        <v>2010</v>
      </c>
      <c r="P3337" s="5" t="s">
        <v>402</v>
      </c>
      <c r="Q3337">
        <v>-37.898800000000001</v>
      </c>
      <c r="R3337">
        <v>145.00980000000001</v>
      </c>
      <c r="S3337" t="s">
        <v>78</v>
      </c>
      <c r="T3337">
        <v>534</v>
      </c>
      <c r="U3337">
        <f t="shared" si="105"/>
        <v>6</v>
      </c>
    </row>
    <row r="3338" spans="1:21" x14ac:dyDescent="0.35">
      <c r="A3338" t="s">
        <v>3529</v>
      </c>
      <c r="B3338" t="s">
        <v>3530</v>
      </c>
      <c r="C3338" s="5">
        <v>4</v>
      </c>
      <c r="D3338" t="s">
        <v>20</v>
      </c>
      <c r="E3338">
        <v>1908000</v>
      </c>
      <c r="F3338" s="7">
        <v>42518</v>
      </c>
      <c r="G3338" s="4">
        <f t="shared" si="104"/>
        <v>2016</v>
      </c>
      <c r="H3338">
        <v>3.7</v>
      </c>
      <c r="I3338">
        <v>3054</v>
      </c>
      <c r="J3338" s="6">
        <v>4</v>
      </c>
      <c r="K3338">
        <v>2</v>
      </c>
      <c r="L3338" s="6">
        <v>1</v>
      </c>
      <c r="M3338">
        <v>256</v>
      </c>
      <c r="N3338">
        <v>156</v>
      </c>
      <c r="O3338">
        <v>1890</v>
      </c>
      <c r="P3338" s="5" t="s">
        <v>21</v>
      </c>
      <c r="Q3338">
        <v>-37.783299999999997</v>
      </c>
      <c r="R3338">
        <v>144.96809999999999</v>
      </c>
      <c r="S3338" t="s">
        <v>22</v>
      </c>
      <c r="T3338">
        <v>1008</v>
      </c>
      <c r="U3338">
        <f t="shared" si="105"/>
        <v>126</v>
      </c>
    </row>
    <row r="3339" spans="1:21" x14ac:dyDescent="0.35">
      <c r="A3339" t="s">
        <v>3191</v>
      </c>
      <c r="B3339" t="s">
        <v>3531</v>
      </c>
      <c r="C3339" s="5">
        <v>3</v>
      </c>
      <c r="D3339" t="s">
        <v>20</v>
      </c>
      <c r="E3339">
        <v>1300000</v>
      </c>
      <c r="F3339" s="7">
        <v>42833</v>
      </c>
      <c r="G3339" s="4">
        <f t="shared" si="104"/>
        <v>2017</v>
      </c>
      <c r="H3339">
        <v>9.1</v>
      </c>
      <c r="I3339">
        <v>3040</v>
      </c>
      <c r="J3339" s="6">
        <v>3</v>
      </c>
      <c r="K3339">
        <v>3</v>
      </c>
      <c r="L3339" s="6">
        <v>2</v>
      </c>
      <c r="M3339">
        <v>240</v>
      </c>
      <c r="N3339">
        <v>240</v>
      </c>
      <c r="O3339">
        <v>2013</v>
      </c>
      <c r="P3339" s="5" t="s">
        <v>50</v>
      </c>
      <c r="Q3339">
        <v>-37.762</v>
      </c>
      <c r="R3339">
        <v>144.89160000000001</v>
      </c>
      <c r="S3339" t="s">
        <v>51</v>
      </c>
      <c r="T3339">
        <v>1543</v>
      </c>
      <c r="U3339">
        <f t="shared" si="105"/>
        <v>4</v>
      </c>
    </row>
    <row r="3340" spans="1:21" x14ac:dyDescent="0.35">
      <c r="A3340" t="s">
        <v>3191</v>
      </c>
      <c r="B3340" t="s">
        <v>3532</v>
      </c>
      <c r="C3340" s="5">
        <v>2</v>
      </c>
      <c r="D3340" t="s">
        <v>20</v>
      </c>
      <c r="E3340">
        <v>470000</v>
      </c>
      <c r="F3340" s="7">
        <v>42833</v>
      </c>
      <c r="G3340" s="4">
        <f t="shared" si="104"/>
        <v>2017</v>
      </c>
      <c r="H3340">
        <v>9.1</v>
      </c>
      <c r="I3340">
        <v>3040</v>
      </c>
      <c r="J3340" s="6">
        <v>2</v>
      </c>
      <c r="K3340">
        <v>1</v>
      </c>
      <c r="L3340" s="6">
        <v>1</v>
      </c>
      <c r="M3340">
        <v>70</v>
      </c>
      <c r="N3340">
        <v>72.3</v>
      </c>
      <c r="O3340">
        <v>1980</v>
      </c>
      <c r="P3340" s="5" t="s">
        <v>50</v>
      </c>
      <c r="Q3340">
        <v>-37.756399999999999</v>
      </c>
      <c r="R3340">
        <v>144.90430000000001</v>
      </c>
      <c r="S3340" t="s">
        <v>51</v>
      </c>
      <c r="T3340">
        <v>1543</v>
      </c>
      <c r="U3340">
        <f t="shared" si="105"/>
        <v>37</v>
      </c>
    </row>
    <row r="3341" spans="1:21" x14ac:dyDescent="0.35">
      <c r="A3341" t="s">
        <v>3191</v>
      </c>
      <c r="B3341" t="s">
        <v>3533</v>
      </c>
      <c r="C3341" s="5">
        <v>4</v>
      </c>
      <c r="D3341" t="s">
        <v>20</v>
      </c>
      <c r="E3341">
        <v>1740000</v>
      </c>
      <c r="F3341" s="7">
        <v>42854</v>
      </c>
      <c r="G3341" s="4">
        <f t="shared" si="104"/>
        <v>2017</v>
      </c>
      <c r="H3341">
        <v>9.1</v>
      </c>
      <c r="I3341">
        <v>3040</v>
      </c>
      <c r="J3341" s="6">
        <v>4</v>
      </c>
      <c r="K3341">
        <v>2</v>
      </c>
      <c r="L3341" s="6">
        <v>2</v>
      </c>
      <c r="M3341">
        <v>746</v>
      </c>
      <c r="N3341">
        <v>161</v>
      </c>
      <c r="O3341">
        <v>1950</v>
      </c>
      <c r="P3341" s="5" t="s">
        <v>50</v>
      </c>
      <c r="Q3341">
        <v>-37.759500000000003</v>
      </c>
      <c r="R3341">
        <v>144.89930000000001</v>
      </c>
      <c r="S3341" t="s">
        <v>51</v>
      </c>
      <c r="T3341">
        <v>1543</v>
      </c>
      <c r="U3341">
        <f t="shared" si="105"/>
        <v>67</v>
      </c>
    </row>
    <row r="3342" spans="1:21" x14ac:dyDescent="0.35">
      <c r="A3342" t="s">
        <v>75</v>
      </c>
      <c r="B3342" t="s">
        <v>3534</v>
      </c>
      <c r="C3342" s="5">
        <v>3</v>
      </c>
      <c r="D3342" t="s">
        <v>20</v>
      </c>
      <c r="E3342">
        <v>1700000</v>
      </c>
      <c r="F3342" s="7">
        <v>42861</v>
      </c>
      <c r="G3342" s="4">
        <f t="shared" si="104"/>
        <v>2017</v>
      </c>
      <c r="H3342">
        <v>3.3</v>
      </c>
      <c r="I3342">
        <v>3206</v>
      </c>
      <c r="J3342" s="6">
        <v>3</v>
      </c>
      <c r="K3342">
        <v>1</v>
      </c>
      <c r="L3342" s="6">
        <v>1</v>
      </c>
      <c r="M3342">
        <v>178</v>
      </c>
      <c r="N3342">
        <v>116</v>
      </c>
      <c r="O3342">
        <v>1910</v>
      </c>
      <c r="P3342" s="5" t="s">
        <v>77</v>
      </c>
      <c r="Q3342">
        <v>-37.847299999999997</v>
      </c>
      <c r="R3342">
        <v>144.9495</v>
      </c>
      <c r="S3342" t="s">
        <v>78</v>
      </c>
      <c r="T3342">
        <v>3280</v>
      </c>
      <c r="U3342">
        <f t="shared" si="105"/>
        <v>107</v>
      </c>
    </row>
    <row r="3343" spans="1:21" x14ac:dyDescent="0.35">
      <c r="A3343" t="s">
        <v>75</v>
      </c>
      <c r="B3343" t="s">
        <v>3535</v>
      </c>
      <c r="C3343" s="5">
        <v>3</v>
      </c>
      <c r="D3343" t="s">
        <v>20</v>
      </c>
      <c r="E3343">
        <v>2150000</v>
      </c>
      <c r="F3343" s="7">
        <v>42875</v>
      </c>
      <c r="G3343" s="4">
        <f t="shared" si="104"/>
        <v>2017</v>
      </c>
      <c r="H3343">
        <v>3.3</v>
      </c>
      <c r="I3343">
        <v>3206</v>
      </c>
      <c r="J3343" s="6">
        <v>3</v>
      </c>
      <c r="K3343">
        <v>1</v>
      </c>
      <c r="L3343" s="6">
        <v>1</v>
      </c>
      <c r="M3343">
        <v>163</v>
      </c>
      <c r="N3343">
        <v>85</v>
      </c>
      <c r="O3343">
        <v>1890</v>
      </c>
      <c r="P3343" s="5" t="s">
        <v>77</v>
      </c>
      <c r="Q3343">
        <v>-37.847299999999997</v>
      </c>
      <c r="R3343">
        <v>144.95500000000001</v>
      </c>
      <c r="S3343" t="s">
        <v>78</v>
      </c>
      <c r="T3343">
        <v>3280</v>
      </c>
      <c r="U3343">
        <f t="shared" si="105"/>
        <v>127</v>
      </c>
    </row>
    <row r="3344" spans="1:21" x14ac:dyDescent="0.35">
      <c r="A3344" t="s">
        <v>75</v>
      </c>
      <c r="B3344" t="s">
        <v>3536</v>
      </c>
      <c r="C3344" s="5">
        <v>2</v>
      </c>
      <c r="D3344" t="s">
        <v>20</v>
      </c>
      <c r="E3344">
        <v>1190000</v>
      </c>
      <c r="F3344" s="7">
        <v>42854</v>
      </c>
      <c r="G3344" s="4">
        <f t="shared" si="104"/>
        <v>2017</v>
      </c>
      <c r="H3344">
        <v>3.3</v>
      </c>
      <c r="I3344">
        <v>3206</v>
      </c>
      <c r="J3344" s="6">
        <v>2</v>
      </c>
      <c r="K3344">
        <v>1</v>
      </c>
      <c r="L3344" s="6">
        <v>0</v>
      </c>
      <c r="M3344">
        <v>111</v>
      </c>
      <c r="N3344">
        <v>70</v>
      </c>
      <c r="O3344">
        <v>1915</v>
      </c>
      <c r="P3344" s="5" t="s">
        <v>77</v>
      </c>
      <c r="Q3344">
        <v>-37.844499999999996</v>
      </c>
      <c r="R3344">
        <v>144.94890000000001</v>
      </c>
      <c r="S3344" t="s">
        <v>78</v>
      </c>
      <c r="T3344">
        <v>3280</v>
      </c>
      <c r="U3344">
        <f t="shared" si="105"/>
        <v>102</v>
      </c>
    </row>
    <row r="3345" spans="1:21" x14ac:dyDescent="0.35">
      <c r="A3345" t="s">
        <v>135</v>
      </c>
      <c r="B3345" t="s">
        <v>3537</v>
      </c>
      <c r="C3345" s="5">
        <v>3</v>
      </c>
      <c r="D3345" t="s">
        <v>20</v>
      </c>
      <c r="E3345">
        <v>916000</v>
      </c>
      <c r="F3345" s="7">
        <v>42875</v>
      </c>
      <c r="G3345" s="4">
        <f t="shared" si="104"/>
        <v>2017</v>
      </c>
      <c r="H3345">
        <v>11.1</v>
      </c>
      <c r="I3345">
        <v>3025</v>
      </c>
      <c r="J3345" s="6">
        <v>3</v>
      </c>
      <c r="K3345">
        <v>1</v>
      </c>
      <c r="L3345" s="6">
        <v>2</v>
      </c>
      <c r="M3345">
        <v>606</v>
      </c>
      <c r="N3345">
        <v>109</v>
      </c>
      <c r="O3345">
        <v>1970</v>
      </c>
      <c r="P3345" s="5" t="s">
        <v>113</v>
      </c>
      <c r="Q3345">
        <v>-37.832599999999999</v>
      </c>
      <c r="R3345">
        <v>144.85939999999999</v>
      </c>
      <c r="S3345" t="s">
        <v>51</v>
      </c>
      <c r="T3345">
        <v>5132</v>
      </c>
      <c r="U3345">
        <f t="shared" si="105"/>
        <v>47</v>
      </c>
    </row>
    <row r="3346" spans="1:21" x14ac:dyDescent="0.35">
      <c r="A3346" t="s">
        <v>135</v>
      </c>
      <c r="B3346" t="s">
        <v>3538</v>
      </c>
      <c r="C3346" s="5">
        <v>3</v>
      </c>
      <c r="D3346" t="s">
        <v>20</v>
      </c>
      <c r="E3346">
        <v>910000</v>
      </c>
      <c r="F3346" s="7">
        <v>42854</v>
      </c>
      <c r="G3346" s="4">
        <f t="shared" si="104"/>
        <v>2017</v>
      </c>
      <c r="H3346">
        <v>11.1</v>
      </c>
      <c r="I3346">
        <v>3025</v>
      </c>
      <c r="J3346" s="6">
        <v>3</v>
      </c>
      <c r="K3346">
        <v>1</v>
      </c>
      <c r="L3346" s="6">
        <v>3</v>
      </c>
      <c r="M3346">
        <v>535</v>
      </c>
      <c r="N3346">
        <v>132</v>
      </c>
      <c r="O3346">
        <v>1970</v>
      </c>
      <c r="P3346" s="5" t="s">
        <v>113</v>
      </c>
      <c r="Q3346">
        <v>-37.8322</v>
      </c>
      <c r="R3346">
        <v>144.8399</v>
      </c>
      <c r="S3346" t="s">
        <v>51</v>
      </c>
      <c r="T3346">
        <v>5132</v>
      </c>
      <c r="U3346">
        <f t="shared" si="105"/>
        <v>47</v>
      </c>
    </row>
    <row r="3347" spans="1:21" x14ac:dyDescent="0.35">
      <c r="A3347" t="s">
        <v>153</v>
      </c>
      <c r="B3347" t="s">
        <v>3539</v>
      </c>
      <c r="C3347" s="5">
        <v>2</v>
      </c>
      <c r="D3347" t="s">
        <v>24</v>
      </c>
      <c r="E3347">
        <v>852000</v>
      </c>
      <c r="F3347" s="7">
        <v>42847</v>
      </c>
      <c r="G3347" s="4">
        <f t="shared" si="104"/>
        <v>2017</v>
      </c>
      <c r="H3347">
        <v>6.3</v>
      </c>
      <c r="I3347">
        <v>3143</v>
      </c>
      <c r="J3347" s="6">
        <v>2</v>
      </c>
      <c r="K3347">
        <v>1</v>
      </c>
      <c r="L3347" s="6">
        <v>1</v>
      </c>
      <c r="M3347">
        <v>869</v>
      </c>
      <c r="N3347">
        <v>74</v>
      </c>
      <c r="O3347">
        <v>1980</v>
      </c>
      <c r="P3347" s="5" t="s">
        <v>154</v>
      </c>
      <c r="Q3347">
        <v>-37.860300000000002</v>
      </c>
      <c r="R3347">
        <v>145.0224</v>
      </c>
      <c r="S3347" t="s">
        <v>78</v>
      </c>
      <c r="T3347">
        <v>4836</v>
      </c>
      <c r="U3347">
        <f t="shared" si="105"/>
        <v>37</v>
      </c>
    </row>
    <row r="3348" spans="1:21" x14ac:dyDescent="0.35">
      <c r="A3348" t="s">
        <v>173</v>
      </c>
      <c r="B3348" t="s">
        <v>3540</v>
      </c>
      <c r="C3348" s="5">
        <v>5</v>
      </c>
      <c r="D3348" t="s">
        <v>20</v>
      </c>
      <c r="E3348">
        <v>2100000</v>
      </c>
      <c r="F3348" s="7">
        <v>42861</v>
      </c>
      <c r="G3348" s="4">
        <f t="shared" si="104"/>
        <v>2017</v>
      </c>
      <c r="H3348">
        <v>5.9</v>
      </c>
      <c r="I3348">
        <v>3032</v>
      </c>
      <c r="J3348" s="6">
        <v>5</v>
      </c>
      <c r="K3348">
        <v>3</v>
      </c>
      <c r="L3348" s="6">
        <v>3</v>
      </c>
      <c r="M3348">
        <v>468</v>
      </c>
      <c r="N3348">
        <v>274</v>
      </c>
      <c r="O3348">
        <v>1925</v>
      </c>
      <c r="P3348" s="5" t="s">
        <v>50</v>
      </c>
      <c r="Q3348">
        <v>-37.782200000000003</v>
      </c>
      <c r="R3348">
        <v>144.90649999999999</v>
      </c>
      <c r="S3348" t="s">
        <v>51</v>
      </c>
      <c r="T3348">
        <v>6567</v>
      </c>
      <c r="U3348">
        <f t="shared" si="105"/>
        <v>92</v>
      </c>
    </row>
    <row r="3349" spans="1:21" x14ac:dyDescent="0.35">
      <c r="A3349" t="s">
        <v>173</v>
      </c>
      <c r="B3349" t="s">
        <v>3299</v>
      </c>
      <c r="C3349" s="5">
        <v>3</v>
      </c>
      <c r="D3349" t="s">
        <v>20</v>
      </c>
      <c r="E3349">
        <v>1435000</v>
      </c>
      <c r="F3349" s="7">
        <v>42833</v>
      </c>
      <c r="G3349" s="4">
        <f t="shared" si="104"/>
        <v>2017</v>
      </c>
      <c r="H3349">
        <v>5.9</v>
      </c>
      <c r="I3349">
        <v>3032</v>
      </c>
      <c r="J3349" s="6">
        <v>3</v>
      </c>
      <c r="K3349">
        <v>1</v>
      </c>
      <c r="L3349" s="6">
        <v>1</v>
      </c>
      <c r="M3349">
        <v>450</v>
      </c>
      <c r="N3349">
        <v>155</v>
      </c>
      <c r="O3349">
        <v>1920</v>
      </c>
      <c r="P3349" s="5" t="s">
        <v>50</v>
      </c>
      <c r="Q3349">
        <v>-37.775599999999997</v>
      </c>
      <c r="R3349">
        <v>144.91480000000001</v>
      </c>
      <c r="S3349" t="s">
        <v>51</v>
      </c>
      <c r="T3349">
        <v>6567</v>
      </c>
      <c r="U3349">
        <f t="shared" si="105"/>
        <v>97</v>
      </c>
    </row>
    <row r="3350" spans="1:21" x14ac:dyDescent="0.35">
      <c r="A3350" t="s">
        <v>173</v>
      </c>
      <c r="B3350" t="s">
        <v>3541</v>
      </c>
      <c r="C3350" s="5">
        <v>2</v>
      </c>
      <c r="D3350" t="s">
        <v>20</v>
      </c>
      <c r="E3350">
        <v>1020000</v>
      </c>
      <c r="F3350" s="7">
        <v>42868</v>
      </c>
      <c r="G3350" s="4">
        <f t="shared" si="104"/>
        <v>2017</v>
      </c>
      <c r="H3350">
        <v>5.9</v>
      </c>
      <c r="I3350">
        <v>3032</v>
      </c>
      <c r="J3350" s="6">
        <v>2</v>
      </c>
      <c r="K3350">
        <v>1</v>
      </c>
      <c r="L3350" s="6">
        <v>1</v>
      </c>
      <c r="M3350">
        <v>226</v>
      </c>
      <c r="N3350">
        <v>98</v>
      </c>
      <c r="O3350">
        <v>1920</v>
      </c>
      <c r="P3350" s="5" t="s">
        <v>50</v>
      </c>
      <c r="Q3350">
        <v>-37.7761</v>
      </c>
      <c r="R3350">
        <v>144.91650000000001</v>
      </c>
      <c r="S3350" t="s">
        <v>51</v>
      </c>
      <c r="T3350">
        <v>6567</v>
      </c>
      <c r="U3350">
        <f t="shared" si="105"/>
        <v>97</v>
      </c>
    </row>
    <row r="3351" spans="1:21" x14ac:dyDescent="0.35">
      <c r="A3351" t="s">
        <v>173</v>
      </c>
      <c r="B3351" t="s">
        <v>180</v>
      </c>
      <c r="C3351" s="5">
        <v>6</v>
      </c>
      <c r="D3351" t="s">
        <v>20</v>
      </c>
      <c r="E3351">
        <v>2250000</v>
      </c>
      <c r="F3351" s="7">
        <v>42868</v>
      </c>
      <c r="G3351" s="4">
        <f t="shared" si="104"/>
        <v>2017</v>
      </c>
      <c r="H3351">
        <v>5.9</v>
      </c>
      <c r="I3351">
        <v>3032</v>
      </c>
      <c r="J3351" s="6">
        <v>6</v>
      </c>
      <c r="K3351">
        <v>3</v>
      </c>
      <c r="L3351" s="6">
        <v>2</v>
      </c>
      <c r="M3351">
        <v>1012</v>
      </c>
      <c r="N3351">
        <v>435</v>
      </c>
      <c r="O3351">
        <v>1887</v>
      </c>
      <c r="P3351" s="5" t="s">
        <v>50</v>
      </c>
      <c r="Q3351">
        <v>-37.772100000000002</v>
      </c>
      <c r="R3351">
        <v>144.91839999999999</v>
      </c>
      <c r="S3351" t="s">
        <v>51</v>
      </c>
      <c r="T3351">
        <v>6567</v>
      </c>
      <c r="U3351">
        <f t="shared" si="105"/>
        <v>130</v>
      </c>
    </row>
    <row r="3352" spans="1:21" x14ac:dyDescent="0.35">
      <c r="A3352" t="s">
        <v>254</v>
      </c>
      <c r="B3352" t="s">
        <v>3542</v>
      </c>
      <c r="C3352" s="5">
        <v>2</v>
      </c>
      <c r="D3352" t="s">
        <v>20</v>
      </c>
      <c r="E3352">
        <v>1495000</v>
      </c>
      <c r="F3352" s="7">
        <v>42833</v>
      </c>
      <c r="G3352" s="4">
        <f t="shared" si="104"/>
        <v>2017</v>
      </c>
      <c r="H3352">
        <v>12.2</v>
      </c>
      <c r="I3352">
        <v>3147</v>
      </c>
      <c r="J3352" s="6">
        <v>2</v>
      </c>
      <c r="K3352">
        <v>1</v>
      </c>
      <c r="L3352" s="6">
        <v>2</v>
      </c>
      <c r="M3352">
        <v>803</v>
      </c>
      <c r="N3352">
        <v>95</v>
      </c>
      <c r="O3352">
        <v>1950</v>
      </c>
      <c r="P3352" s="5" t="s">
        <v>255</v>
      </c>
      <c r="Q3352">
        <v>-37.868299999999998</v>
      </c>
      <c r="R3352">
        <v>145.10640000000001</v>
      </c>
      <c r="S3352" t="s">
        <v>78</v>
      </c>
      <c r="T3352">
        <v>2894</v>
      </c>
      <c r="U3352">
        <f t="shared" si="105"/>
        <v>67</v>
      </c>
    </row>
    <row r="3353" spans="1:21" x14ac:dyDescent="0.35">
      <c r="A3353" t="s">
        <v>254</v>
      </c>
      <c r="B3353" t="s">
        <v>3543</v>
      </c>
      <c r="C3353" s="5">
        <v>2</v>
      </c>
      <c r="D3353" t="s">
        <v>24</v>
      </c>
      <c r="E3353">
        <v>822000</v>
      </c>
      <c r="F3353" s="7">
        <v>42833</v>
      </c>
      <c r="G3353" s="4">
        <f t="shared" si="104"/>
        <v>2017</v>
      </c>
      <c r="H3353">
        <v>12.2</v>
      </c>
      <c r="I3353">
        <v>3147</v>
      </c>
      <c r="J3353" s="6">
        <v>2</v>
      </c>
      <c r="K3353">
        <v>1</v>
      </c>
      <c r="L3353" s="6">
        <v>1</v>
      </c>
      <c r="M3353">
        <v>78</v>
      </c>
      <c r="N3353">
        <v>59</v>
      </c>
      <c r="O3353">
        <v>1970</v>
      </c>
      <c r="P3353" s="5" t="s">
        <v>255</v>
      </c>
      <c r="Q3353">
        <v>-37.867699999999999</v>
      </c>
      <c r="R3353">
        <v>145.09809999999999</v>
      </c>
      <c r="S3353" t="s">
        <v>78</v>
      </c>
      <c r="T3353">
        <v>2894</v>
      </c>
      <c r="U3353">
        <f t="shared" si="105"/>
        <v>47</v>
      </c>
    </row>
    <row r="3354" spans="1:21" x14ac:dyDescent="0.35">
      <c r="A3354" t="s">
        <v>254</v>
      </c>
      <c r="B3354" t="s">
        <v>3544</v>
      </c>
      <c r="C3354" s="5">
        <v>3</v>
      </c>
      <c r="D3354" t="s">
        <v>24</v>
      </c>
      <c r="E3354">
        <v>890000</v>
      </c>
      <c r="F3354" s="7">
        <v>42875</v>
      </c>
      <c r="G3354" s="4">
        <f t="shared" si="104"/>
        <v>2017</v>
      </c>
      <c r="H3354">
        <v>12.2</v>
      </c>
      <c r="I3354">
        <v>3147</v>
      </c>
      <c r="J3354" s="6">
        <v>3</v>
      </c>
      <c r="K3354">
        <v>2</v>
      </c>
      <c r="L3354" s="6">
        <v>2</v>
      </c>
      <c r="M3354">
        <v>235</v>
      </c>
      <c r="N3354">
        <v>130</v>
      </c>
      <c r="O3354">
        <v>2006</v>
      </c>
      <c r="P3354" s="5" t="s">
        <v>255</v>
      </c>
      <c r="Q3354">
        <v>-37.862499999999997</v>
      </c>
      <c r="R3354">
        <v>145.10830000000001</v>
      </c>
      <c r="S3354" t="s">
        <v>78</v>
      </c>
      <c r="T3354">
        <v>2894</v>
      </c>
      <c r="U3354">
        <f t="shared" si="105"/>
        <v>11</v>
      </c>
    </row>
    <row r="3355" spans="1:21" x14ac:dyDescent="0.35">
      <c r="A3355" t="s">
        <v>276</v>
      </c>
      <c r="B3355" t="s">
        <v>3545</v>
      </c>
      <c r="C3355" s="5">
        <v>3</v>
      </c>
      <c r="D3355" t="s">
        <v>24</v>
      </c>
      <c r="E3355">
        <v>765000</v>
      </c>
      <c r="F3355" s="7">
        <v>42861</v>
      </c>
      <c r="G3355" s="4">
        <f t="shared" si="104"/>
        <v>2017</v>
      </c>
      <c r="H3355">
        <v>10.5</v>
      </c>
      <c r="I3355">
        <v>3034</v>
      </c>
      <c r="J3355" s="6">
        <v>3</v>
      </c>
      <c r="K3355">
        <v>2</v>
      </c>
      <c r="L3355" s="6">
        <v>1</v>
      </c>
      <c r="M3355">
        <v>292</v>
      </c>
      <c r="N3355">
        <v>150</v>
      </c>
      <c r="O3355">
        <v>2008</v>
      </c>
      <c r="P3355" s="5" t="s">
        <v>50</v>
      </c>
      <c r="Q3355">
        <v>-37.759300000000003</v>
      </c>
      <c r="R3355">
        <v>144.8561</v>
      </c>
      <c r="S3355" t="s">
        <v>51</v>
      </c>
      <c r="T3355">
        <v>4502</v>
      </c>
      <c r="U3355">
        <f t="shared" si="105"/>
        <v>9</v>
      </c>
    </row>
    <row r="3356" spans="1:21" x14ac:dyDescent="0.35">
      <c r="A3356" t="s">
        <v>276</v>
      </c>
      <c r="B3356" t="s">
        <v>3546</v>
      </c>
      <c r="C3356" s="5">
        <v>4</v>
      </c>
      <c r="D3356" t="s">
        <v>20</v>
      </c>
      <c r="E3356">
        <v>1300000</v>
      </c>
      <c r="F3356" s="7">
        <v>42875</v>
      </c>
      <c r="G3356" s="4">
        <f t="shared" si="104"/>
        <v>2017</v>
      </c>
      <c r="H3356">
        <v>10.5</v>
      </c>
      <c r="I3356">
        <v>3034</v>
      </c>
      <c r="J3356" s="6">
        <v>4</v>
      </c>
      <c r="K3356">
        <v>3</v>
      </c>
      <c r="L3356" s="6">
        <v>2</v>
      </c>
      <c r="M3356">
        <v>656</v>
      </c>
      <c r="N3356">
        <v>322</v>
      </c>
      <c r="O3356">
        <v>1990</v>
      </c>
      <c r="P3356" s="5" t="s">
        <v>50</v>
      </c>
      <c r="Q3356">
        <v>-37.752200000000002</v>
      </c>
      <c r="R3356">
        <v>144.86590000000001</v>
      </c>
      <c r="S3356" t="s">
        <v>51</v>
      </c>
      <c r="T3356">
        <v>4502</v>
      </c>
      <c r="U3356">
        <f t="shared" si="105"/>
        <v>27</v>
      </c>
    </row>
    <row r="3357" spans="1:21" x14ac:dyDescent="0.35">
      <c r="A3357" t="s">
        <v>276</v>
      </c>
      <c r="B3357" t="s">
        <v>3547</v>
      </c>
      <c r="C3357" s="5">
        <v>3</v>
      </c>
      <c r="D3357" t="s">
        <v>20</v>
      </c>
      <c r="E3357">
        <v>760000</v>
      </c>
      <c r="F3357" s="7">
        <v>42847</v>
      </c>
      <c r="G3357" s="4">
        <f t="shared" si="104"/>
        <v>2017</v>
      </c>
      <c r="H3357">
        <v>10.5</v>
      </c>
      <c r="I3357">
        <v>3034</v>
      </c>
      <c r="J3357" s="6">
        <v>3</v>
      </c>
      <c r="K3357">
        <v>1</v>
      </c>
      <c r="L3357" s="6">
        <v>1</v>
      </c>
      <c r="M3357">
        <v>585</v>
      </c>
      <c r="N3357">
        <v>99</v>
      </c>
      <c r="O3357">
        <v>1960</v>
      </c>
      <c r="P3357" s="5" t="s">
        <v>50</v>
      </c>
      <c r="Q3357">
        <v>-37.757399999999997</v>
      </c>
      <c r="R3357">
        <v>144.85740000000001</v>
      </c>
      <c r="S3357" t="s">
        <v>51</v>
      </c>
      <c r="T3357">
        <v>4502</v>
      </c>
      <c r="U3357">
        <f t="shared" si="105"/>
        <v>57</v>
      </c>
    </row>
    <row r="3358" spans="1:21" x14ac:dyDescent="0.35">
      <c r="A3358" t="s">
        <v>345</v>
      </c>
      <c r="B3358" t="s">
        <v>3548</v>
      </c>
      <c r="C3358" s="5">
        <v>2</v>
      </c>
      <c r="D3358" t="s">
        <v>20</v>
      </c>
      <c r="E3358">
        <v>1900000</v>
      </c>
      <c r="F3358" s="7">
        <v>42833</v>
      </c>
      <c r="G3358" s="4">
        <f t="shared" si="104"/>
        <v>2017</v>
      </c>
      <c r="H3358">
        <v>9.1999999999999993</v>
      </c>
      <c r="I3358">
        <v>3104</v>
      </c>
      <c r="J3358" s="6">
        <v>2</v>
      </c>
      <c r="K3358">
        <v>1</v>
      </c>
      <c r="L3358" s="6">
        <v>2</v>
      </c>
      <c r="M3358">
        <v>667</v>
      </c>
      <c r="N3358">
        <v>130</v>
      </c>
      <c r="O3358">
        <v>1955</v>
      </c>
      <c r="P3358" s="5" t="s">
        <v>227</v>
      </c>
      <c r="Q3358">
        <v>-37.7926</v>
      </c>
      <c r="R3358">
        <v>145.08420000000001</v>
      </c>
      <c r="S3358" t="s">
        <v>78</v>
      </c>
      <c r="T3358">
        <v>7809</v>
      </c>
      <c r="U3358">
        <f t="shared" si="105"/>
        <v>62</v>
      </c>
    </row>
    <row r="3359" spans="1:21" x14ac:dyDescent="0.35">
      <c r="A3359" t="s">
        <v>345</v>
      </c>
      <c r="B3359" t="s">
        <v>3549</v>
      </c>
      <c r="C3359" s="5">
        <v>3</v>
      </c>
      <c r="D3359" t="s">
        <v>24</v>
      </c>
      <c r="E3359">
        <v>700000</v>
      </c>
      <c r="F3359" s="7">
        <v>42868</v>
      </c>
      <c r="G3359" s="4">
        <f t="shared" si="104"/>
        <v>2017</v>
      </c>
      <c r="H3359">
        <v>9.1999999999999993</v>
      </c>
      <c r="I3359">
        <v>3104</v>
      </c>
      <c r="J3359" s="6">
        <v>3</v>
      </c>
      <c r="K3359">
        <v>1</v>
      </c>
      <c r="L3359" s="6">
        <v>1</v>
      </c>
      <c r="M3359">
        <v>350</v>
      </c>
      <c r="N3359">
        <v>120</v>
      </c>
      <c r="O3359">
        <v>1950</v>
      </c>
      <c r="P3359" s="5" t="s">
        <v>227</v>
      </c>
      <c r="Q3359">
        <v>-37.786200000000001</v>
      </c>
      <c r="R3359">
        <v>145.07390000000001</v>
      </c>
      <c r="S3359" t="s">
        <v>78</v>
      </c>
      <c r="T3359">
        <v>7809</v>
      </c>
      <c r="U3359">
        <f t="shared" si="105"/>
        <v>67</v>
      </c>
    </row>
    <row r="3360" spans="1:21" x14ac:dyDescent="0.35">
      <c r="A3360" t="s">
        <v>345</v>
      </c>
      <c r="B3360" t="s">
        <v>3550</v>
      </c>
      <c r="C3360" s="5">
        <v>4</v>
      </c>
      <c r="D3360" t="s">
        <v>20</v>
      </c>
      <c r="E3360">
        <v>1890000</v>
      </c>
      <c r="F3360" s="7">
        <v>42868</v>
      </c>
      <c r="G3360" s="4">
        <f t="shared" si="104"/>
        <v>2017</v>
      </c>
      <c r="H3360">
        <v>9.1999999999999993</v>
      </c>
      <c r="I3360">
        <v>3104</v>
      </c>
      <c r="J3360" s="6">
        <v>4</v>
      </c>
      <c r="K3360">
        <v>3</v>
      </c>
      <c r="L3360" s="6">
        <v>2</v>
      </c>
      <c r="M3360">
        <v>636</v>
      </c>
      <c r="N3360">
        <v>227</v>
      </c>
      <c r="O3360">
        <v>1960</v>
      </c>
      <c r="P3360" s="5" t="s">
        <v>227</v>
      </c>
      <c r="Q3360">
        <v>-37.789000000000001</v>
      </c>
      <c r="R3360">
        <v>145.09379999999999</v>
      </c>
      <c r="S3360" t="s">
        <v>78</v>
      </c>
      <c r="T3360">
        <v>7809</v>
      </c>
      <c r="U3360">
        <f t="shared" si="105"/>
        <v>57</v>
      </c>
    </row>
    <row r="3361" spans="1:21" x14ac:dyDescent="0.35">
      <c r="A3361" t="s">
        <v>345</v>
      </c>
      <c r="B3361" t="s">
        <v>3551</v>
      </c>
      <c r="C3361" s="5">
        <v>4</v>
      </c>
      <c r="D3361" t="s">
        <v>20</v>
      </c>
      <c r="E3361">
        <v>1725000</v>
      </c>
      <c r="F3361" s="7">
        <v>42854</v>
      </c>
      <c r="G3361" s="4">
        <f t="shared" si="104"/>
        <v>2017</v>
      </c>
      <c r="H3361">
        <v>9.1999999999999993</v>
      </c>
      <c r="I3361">
        <v>3104</v>
      </c>
      <c r="J3361" s="6">
        <v>4</v>
      </c>
      <c r="K3361">
        <v>3</v>
      </c>
      <c r="L3361" s="6">
        <v>2</v>
      </c>
      <c r="M3361">
        <v>627</v>
      </c>
      <c r="N3361">
        <v>213</v>
      </c>
      <c r="O3361">
        <v>1970</v>
      </c>
      <c r="P3361" s="5" t="s">
        <v>227</v>
      </c>
      <c r="Q3361">
        <v>-37.782699999999998</v>
      </c>
      <c r="R3361">
        <v>145.09450000000001</v>
      </c>
      <c r="S3361" t="s">
        <v>78</v>
      </c>
      <c r="T3361">
        <v>7809</v>
      </c>
      <c r="U3361">
        <f t="shared" si="105"/>
        <v>47</v>
      </c>
    </row>
    <row r="3362" spans="1:21" x14ac:dyDescent="0.35">
      <c r="A3362" t="s">
        <v>3203</v>
      </c>
      <c r="B3362" t="s">
        <v>3552</v>
      </c>
      <c r="C3362" s="5">
        <v>3</v>
      </c>
      <c r="D3362" t="s">
        <v>20</v>
      </c>
      <c r="E3362">
        <v>894000</v>
      </c>
      <c r="F3362" s="7">
        <v>42833</v>
      </c>
      <c r="G3362" s="4">
        <f t="shared" si="104"/>
        <v>2017</v>
      </c>
      <c r="H3362">
        <v>9.5</v>
      </c>
      <c r="I3362">
        <v>3081</v>
      </c>
      <c r="J3362" s="6">
        <v>3</v>
      </c>
      <c r="K3362">
        <v>2</v>
      </c>
      <c r="L3362" s="6">
        <v>3</v>
      </c>
      <c r="M3362">
        <v>601</v>
      </c>
      <c r="N3362">
        <v>101.51</v>
      </c>
      <c r="O3362">
        <v>1950</v>
      </c>
      <c r="P3362" s="5" t="s">
        <v>1161</v>
      </c>
      <c r="Q3362">
        <v>-37.752400000000002</v>
      </c>
      <c r="R3362">
        <v>145.0393</v>
      </c>
      <c r="S3362" t="s">
        <v>541</v>
      </c>
      <c r="T3362">
        <v>790</v>
      </c>
      <c r="U3362">
        <f t="shared" si="105"/>
        <v>67</v>
      </c>
    </row>
    <row r="3363" spans="1:21" x14ac:dyDescent="0.35">
      <c r="A3363" t="s">
        <v>401</v>
      </c>
      <c r="B3363" t="s">
        <v>3553</v>
      </c>
      <c r="C3363" s="5">
        <v>3</v>
      </c>
      <c r="D3363" t="s">
        <v>29</v>
      </c>
      <c r="E3363">
        <v>1375000</v>
      </c>
      <c r="F3363" s="7">
        <v>42875</v>
      </c>
      <c r="G3363" s="4">
        <f t="shared" si="104"/>
        <v>2017</v>
      </c>
      <c r="H3363">
        <v>13</v>
      </c>
      <c r="I3363">
        <v>3204</v>
      </c>
      <c r="J3363" s="6">
        <v>3</v>
      </c>
      <c r="K3363">
        <v>3</v>
      </c>
      <c r="L3363" s="6">
        <v>2</v>
      </c>
      <c r="M3363">
        <v>338</v>
      </c>
      <c r="N3363">
        <v>194</v>
      </c>
      <c r="O3363">
        <v>2012</v>
      </c>
      <c r="P3363" s="5" t="s">
        <v>402</v>
      </c>
      <c r="Q3363">
        <v>-37.916600000000003</v>
      </c>
      <c r="R3363">
        <v>145.04179999999999</v>
      </c>
      <c r="S3363" t="s">
        <v>78</v>
      </c>
      <c r="T3363">
        <v>6795</v>
      </c>
      <c r="U3363">
        <f t="shared" si="105"/>
        <v>5</v>
      </c>
    </row>
    <row r="3364" spans="1:21" x14ac:dyDescent="0.35">
      <c r="A3364" t="s">
        <v>448</v>
      </c>
      <c r="B3364" t="s">
        <v>3555</v>
      </c>
      <c r="C3364" s="5">
        <v>4</v>
      </c>
      <c r="D3364" t="s">
        <v>20</v>
      </c>
      <c r="E3364">
        <v>1515000</v>
      </c>
      <c r="F3364" s="7">
        <v>42861</v>
      </c>
      <c r="G3364" s="4">
        <f t="shared" si="104"/>
        <v>2017</v>
      </c>
      <c r="H3364">
        <v>13.9</v>
      </c>
      <c r="I3364">
        <v>3165</v>
      </c>
      <c r="J3364" s="6">
        <v>4</v>
      </c>
      <c r="K3364">
        <v>3</v>
      </c>
      <c r="L3364" s="6">
        <v>2</v>
      </c>
      <c r="M3364">
        <v>635</v>
      </c>
      <c r="N3364">
        <v>200</v>
      </c>
      <c r="O3364">
        <v>1950</v>
      </c>
      <c r="P3364" s="5" t="s">
        <v>402</v>
      </c>
      <c r="Q3364">
        <v>-37.910699999999999</v>
      </c>
      <c r="R3364">
        <v>145.0745</v>
      </c>
      <c r="S3364" t="s">
        <v>78</v>
      </c>
      <c r="T3364">
        <v>10969</v>
      </c>
      <c r="U3364">
        <f t="shared" si="105"/>
        <v>67</v>
      </c>
    </row>
    <row r="3365" spans="1:21" x14ac:dyDescent="0.35">
      <c r="A3365" t="s">
        <v>448</v>
      </c>
      <c r="B3365" t="s">
        <v>3556</v>
      </c>
      <c r="C3365" s="5">
        <v>3</v>
      </c>
      <c r="D3365" t="s">
        <v>20</v>
      </c>
      <c r="E3365">
        <v>986000</v>
      </c>
      <c r="F3365" s="7">
        <v>42833</v>
      </c>
      <c r="G3365" s="4">
        <f t="shared" si="104"/>
        <v>2017</v>
      </c>
      <c r="H3365">
        <v>13.9</v>
      </c>
      <c r="I3365">
        <v>3165</v>
      </c>
      <c r="J3365" s="6">
        <v>3</v>
      </c>
      <c r="K3365">
        <v>1</v>
      </c>
      <c r="L3365" s="6">
        <v>3</v>
      </c>
      <c r="M3365">
        <v>337</v>
      </c>
      <c r="N3365">
        <v>100</v>
      </c>
      <c r="O3365">
        <v>1950</v>
      </c>
      <c r="P3365" s="5" t="s">
        <v>402</v>
      </c>
      <c r="Q3365">
        <v>-37.933100000000003</v>
      </c>
      <c r="R3365">
        <v>145.05860000000001</v>
      </c>
      <c r="S3365" t="s">
        <v>78</v>
      </c>
      <c r="T3365">
        <v>10969</v>
      </c>
      <c r="U3365">
        <f t="shared" si="105"/>
        <v>67</v>
      </c>
    </row>
    <row r="3366" spans="1:21" x14ac:dyDescent="0.35">
      <c r="A3366" t="s">
        <v>448</v>
      </c>
      <c r="B3366" t="s">
        <v>3557</v>
      </c>
      <c r="C3366" s="5">
        <v>3</v>
      </c>
      <c r="D3366" t="s">
        <v>29</v>
      </c>
      <c r="E3366">
        <v>1225000</v>
      </c>
      <c r="F3366" s="7">
        <v>42875</v>
      </c>
      <c r="G3366" s="4">
        <f t="shared" si="104"/>
        <v>2017</v>
      </c>
      <c r="H3366">
        <v>13.9</v>
      </c>
      <c r="I3366">
        <v>3165</v>
      </c>
      <c r="J3366" s="6">
        <v>3</v>
      </c>
      <c r="K3366">
        <v>2</v>
      </c>
      <c r="L3366" s="6">
        <v>2</v>
      </c>
      <c r="M3366">
        <v>372</v>
      </c>
      <c r="N3366">
        <v>180</v>
      </c>
      <c r="O3366">
        <v>2008</v>
      </c>
      <c r="P3366" s="5" t="s">
        <v>402</v>
      </c>
      <c r="Q3366">
        <v>-37.912700000000001</v>
      </c>
      <c r="R3366">
        <v>145.0694</v>
      </c>
      <c r="S3366" t="s">
        <v>78</v>
      </c>
      <c r="T3366">
        <v>10969</v>
      </c>
      <c r="U3366">
        <f t="shared" si="105"/>
        <v>9</v>
      </c>
    </row>
    <row r="3367" spans="1:21" x14ac:dyDescent="0.35">
      <c r="A3367" t="s">
        <v>448</v>
      </c>
      <c r="B3367" t="s">
        <v>3558</v>
      </c>
      <c r="C3367" s="5">
        <v>3</v>
      </c>
      <c r="D3367" t="s">
        <v>20</v>
      </c>
      <c r="E3367">
        <v>810000</v>
      </c>
      <c r="F3367" s="7">
        <v>42875</v>
      </c>
      <c r="G3367" s="4">
        <f t="shared" si="104"/>
        <v>2017</v>
      </c>
      <c r="H3367">
        <v>13.9</v>
      </c>
      <c r="I3367">
        <v>3165</v>
      </c>
      <c r="J3367" s="6">
        <v>3</v>
      </c>
      <c r="K3367">
        <v>1</v>
      </c>
      <c r="L3367" s="6">
        <v>1</v>
      </c>
      <c r="M3367">
        <v>294</v>
      </c>
      <c r="N3367">
        <v>105</v>
      </c>
      <c r="O3367">
        <v>1950</v>
      </c>
      <c r="P3367" s="5" t="s">
        <v>402</v>
      </c>
      <c r="Q3367">
        <v>-37.918999999999997</v>
      </c>
      <c r="R3367">
        <v>145.08029999999999</v>
      </c>
      <c r="S3367" t="s">
        <v>78</v>
      </c>
      <c r="T3367">
        <v>10969</v>
      </c>
      <c r="U3367">
        <f t="shared" si="105"/>
        <v>67</v>
      </c>
    </row>
    <row r="3368" spans="1:21" x14ac:dyDescent="0.35">
      <c r="A3368" t="s">
        <v>448</v>
      </c>
      <c r="B3368" t="s">
        <v>3559</v>
      </c>
      <c r="C3368" s="5">
        <v>2</v>
      </c>
      <c r="D3368" t="s">
        <v>24</v>
      </c>
      <c r="E3368">
        <v>535000</v>
      </c>
      <c r="F3368" s="7">
        <v>42854</v>
      </c>
      <c r="G3368" s="4">
        <f t="shared" si="104"/>
        <v>2017</v>
      </c>
      <c r="H3368">
        <v>13.9</v>
      </c>
      <c r="I3368">
        <v>3165</v>
      </c>
      <c r="J3368" s="6">
        <v>2</v>
      </c>
      <c r="K3368">
        <v>1</v>
      </c>
      <c r="L3368" s="6">
        <v>1</v>
      </c>
      <c r="M3368">
        <v>1026</v>
      </c>
      <c r="N3368">
        <v>68.11</v>
      </c>
      <c r="O3368">
        <v>1970</v>
      </c>
      <c r="P3368" s="5" t="s">
        <v>402</v>
      </c>
      <c r="Q3368">
        <v>-37.911000000000001</v>
      </c>
      <c r="R3368">
        <v>145.0711</v>
      </c>
      <c r="S3368" t="s">
        <v>78</v>
      </c>
      <c r="T3368">
        <v>10969</v>
      </c>
      <c r="U3368">
        <f t="shared" si="105"/>
        <v>47</v>
      </c>
    </row>
    <row r="3369" spans="1:21" x14ac:dyDescent="0.35">
      <c r="A3369" t="s">
        <v>448</v>
      </c>
      <c r="B3369" t="s">
        <v>3560</v>
      </c>
      <c r="C3369" s="5">
        <v>4</v>
      </c>
      <c r="D3369" t="s">
        <v>20</v>
      </c>
      <c r="E3369">
        <v>1292000</v>
      </c>
      <c r="F3369" s="7">
        <v>42854</v>
      </c>
      <c r="G3369" s="4">
        <f t="shared" si="104"/>
        <v>2017</v>
      </c>
      <c r="H3369">
        <v>13.9</v>
      </c>
      <c r="I3369">
        <v>3165</v>
      </c>
      <c r="J3369" s="6">
        <v>4</v>
      </c>
      <c r="K3369">
        <v>1</v>
      </c>
      <c r="L3369" s="6">
        <v>2</v>
      </c>
      <c r="M3369">
        <v>587</v>
      </c>
      <c r="N3369">
        <v>161</v>
      </c>
      <c r="O3369">
        <v>1950</v>
      </c>
      <c r="P3369" s="5" t="s">
        <v>402</v>
      </c>
      <c r="Q3369">
        <v>-37.919400000000003</v>
      </c>
      <c r="R3369">
        <v>145.05699999999999</v>
      </c>
      <c r="S3369" t="s">
        <v>78</v>
      </c>
      <c r="T3369">
        <v>10969</v>
      </c>
      <c r="U3369">
        <f t="shared" si="105"/>
        <v>67</v>
      </c>
    </row>
    <row r="3370" spans="1:21" x14ac:dyDescent="0.35">
      <c r="A3370" t="s">
        <v>448</v>
      </c>
      <c r="B3370" t="s">
        <v>3561</v>
      </c>
      <c r="C3370" s="5">
        <v>3</v>
      </c>
      <c r="D3370" t="s">
        <v>20</v>
      </c>
      <c r="E3370">
        <v>1165000</v>
      </c>
      <c r="F3370" s="7">
        <v>42854</v>
      </c>
      <c r="G3370" s="4">
        <f t="shared" si="104"/>
        <v>2017</v>
      </c>
      <c r="H3370">
        <v>13.9</v>
      </c>
      <c r="I3370">
        <v>3165</v>
      </c>
      <c r="J3370" s="6">
        <v>3</v>
      </c>
      <c r="K3370">
        <v>1</v>
      </c>
      <c r="L3370" s="6">
        <v>2</v>
      </c>
      <c r="M3370">
        <v>589</v>
      </c>
      <c r="N3370">
        <v>158</v>
      </c>
      <c r="P3370" s="5" t="s">
        <v>402</v>
      </c>
      <c r="Q3370">
        <v>-37.929699999999997</v>
      </c>
      <c r="R3370">
        <v>145.05629999999999</v>
      </c>
      <c r="S3370" t="s">
        <v>78</v>
      </c>
      <c r="T3370">
        <v>10969</v>
      </c>
      <c r="U3370">
        <v>0</v>
      </c>
    </row>
    <row r="3371" spans="1:21" x14ac:dyDescent="0.35">
      <c r="A3371" t="s">
        <v>448</v>
      </c>
      <c r="B3371" t="s">
        <v>3562</v>
      </c>
      <c r="C3371" s="5">
        <v>3</v>
      </c>
      <c r="D3371" t="s">
        <v>20</v>
      </c>
      <c r="E3371">
        <v>959000</v>
      </c>
      <c r="F3371" s="7">
        <v>42854</v>
      </c>
      <c r="G3371" s="4">
        <f t="shared" si="104"/>
        <v>2017</v>
      </c>
      <c r="H3371">
        <v>13.9</v>
      </c>
      <c r="I3371">
        <v>3165</v>
      </c>
      <c r="J3371" s="6">
        <v>3</v>
      </c>
      <c r="K3371">
        <v>2</v>
      </c>
      <c r="L3371" s="6">
        <v>2</v>
      </c>
      <c r="M3371">
        <v>557</v>
      </c>
      <c r="N3371">
        <v>119</v>
      </c>
      <c r="O3371">
        <v>1960</v>
      </c>
      <c r="P3371" s="5" t="s">
        <v>402</v>
      </c>
      <c r="Q3371">
        <v>-37.907600000000002</v>
      </c>
      <c r="R3371">
        <v>145.06800000000001</v>
      </c>
      <c r="S3371" t="s">
        <v>78</v>
      </c>
      <c r="T3371">
        <v>10969</v>
      </c>
      <c r="U3371">
        <f t="shared" si="105"/>
        <v>57</v>
      </c>
    </row>
    <row r="3372" spans="1:21" x14ac:dyDescent="0.35">
      <c r="A3372" t="s">
        <v>538</v>
      </c>
      <c r="B3372" t="s">
        <v>3563</v>
      </c>
      <c r="C3372" s="5">
        <v>2</v>
      </c>
      <c r="D3372" t="s">
        <v>24</v>
      </c>
      <c r="E3372">
        <v>780000</v>
      </c>
      <c r="F3372" s="7">
        <v>42861</v>
      </c>
      <c r="G3372" s="4">
        <f t="shared" si="104"/>
        <v>2017</v>
      </c>
      <c r="H3372">
        <v>13.1</v>
      </c>
      <c r="I3372">
        <v>3128</v>
      </c>
      <c r="J3372" s="6">
        <v>2</v>
      </c>
      <c r="K3372">
        <v>1</v>
      </c>
      <c r="L3372" s="6">
        <v>1</v>
      </c>
      <c r="M3372">
        <v>171</v>
      </c>
      <c r="N3372">
        <v>80</v>
      </c>
      <c r="O3372">
        <v>2014</v>
      </c>
      <c r="P3372" s="5" t="s">
        <v>540</v>
      </c>
      <c r="Q3372">
        <v>-37.815800000000003</v>
      </c>
      <c r="R3372">
        <v>145.13839999999999</v>
      </c>
      <c r="S3372" t="s">
        <v>541</v>
      </c>
      <c r="T3372">
        <v>4605</v>
      </c>
      <c r="U3372">
        <f t="shared" si="105"/>
        <v>3</v>
      </c>
    </row>
    <row r="3373" spans="1:21" x14ac:dyDescent="0.35">
      <c r="A3373" t="s">
        <v>538</v>
      </c>
      <c r="B3373" t="s">
        <v>3564</v>
      </c>
      <c r="C3373" s="5">
        <v>3</v>
      </c>
      <c r="D3373" t="s">
        <v>20</v>
      </c>
      <c r="E3373">
        <v>1760000</v>
      </c>
      <c r="F3373" s="7">
        <v>42875</v>
      </c>
      <c r="G3373" s="4">
        <f t="shared" si="104"/>
        <v>2017</v>
      </c>
      <c r="H3373">
        <v>13.1</v>
      </c>
      <c r="I3373">
        <v>3128</v>
      </c>
      <c r="J3373" s="6">
        <v>3</v>
      </c>
      <c r="K3373">
        <v>1</v>
      </c>
      <c r="L3373" s="6">
        <v>2</v>
      </c>
      <c r="M3373">
        <v>689</v>
      </c>
      <c r="N3373">
        <v>152</v>
      </c>
      <c r="O3373">
        <v>1920</v>
      </c>
      <c r="P3373" s="5" t="s">
        <v>540</v>
      </c>
      <c r="Q3373">
        <v>-37.8262</v>
      </c>
      <c r="R3373">
        <v>145.1301</v>
      </c>
      <c r="S3373" t="s">
        <v>541</v>
      </c>
      <c r="T3373">
        <v>4605</v>
      </c>
      <c r="U3373">
        <f t="shared" si="105"/>
        <v>97</v>
      </c>
    </row>
    <row r="3374" spans="1:21" x14ac:dyDescent="0.35">
      <c r="A3374" t="s">
        <v>538</v>
      </c>
      <c r="B3374" t="s">
        <v>3565</v>
      </c>
      <c r="C3374" s="5">
        <v>3</v>
      </c>
      <c r="D3374" t="s">
        <v>20</v>
      </c>
      <c r="E3374">
        <v>2080000</v>
      </c>
      <c r="F3374" s="7">
        <v>42847</v>
      </c>
      <c r="G3374" s="4">
        <f t="shared" si="104"/>
        <v>2017</v>
      </c>
      <c r="H3374">
        <v>13.1</v>
      </c>
      <c r="I3374">
        <v>3128</v>
      </c>
      <c r="J3374" s="6">
        <v>3</v>
      </c>
      <c r="K3374">
        <v>2</v>
      </c>
      <c r="L3374" s="6">
        <v>2</v>
      </c>
      <c r="M3374">
        <v>693</v>
      </c>
      <c r="N3374">
        <v>158</v>
      </c>
      <c r="O3374">
        <v>1925</v>
      </c>
      <c r="P3374" s="5" t="s">
        <v>540</v>
      </c>
      <c r="Q3374">
        <v>-37.822899999999997</v>
      </c>
      <c r="R3374">
        <v>145.1217</v>
      </c>
      <c r="S3374" t="s">
        <v>541</v>
      </c>
      <c r="T3374">
        <v>4605</v>
      </c>
      <c r="U3374">
        <f t="shared" si="105"/>
        <v>92</v>
      </c>
    </row>
    <row r="3375" spans="1:21" x14ac:dyDescent="0.35">
      <c r="A3375" t="s">
        <v>563</v>
      </c>
      <c r="B3375" t="s">
        <v>3566</v>
      </c>
      <c r="C3375" s="5">
        <v>2</v>
      </c>
      <c r="D3375" t="s">
        <v>20</v>
      </c>
      <c r="E3375">
        <v>610000</v>
      </c>
      <c r="F3375" s="7">
        <v>42861</v>
      </c>
      <c r="G3375" s="4">
        <f t="shared" si="104"/>
        <v>2017</v>
      </c>
      <c r="H3375">
        <v>10.8</v>
      </c>
      <c r="I3375">
        <v>3019</v>
      </c>
      <c r="J3375" s="6">
        <v>2</v>
      </c>
      <c r="K3375">
        <v>1</v>
      </c>
      <c r="L3375" s="6">
        <v>2</v>
      </c>
      <c r="M3375">
        <v>555</v>
      </c>
      <c r="N3375">
        <v>74</v>
      </c>
      <c r="O3375">
        <v>1950</v>
      </c>
      <c r="P3375" s="5" t="s">
        <v>564</v>
      </c>
      <c r="Q3375">
        <v>-37.785400000000003</v>
      </c>
      <c r="R3375">
        <v>144.84630000000001</v>
      </c>
      <c r="S3375" t="s">
        <v>51</v>
      </c>
      <c r="T3375">
        <v>3589</v>
      </c>
      <c r="U3375">
        <f t="shared" si="105"/>
        <v>67</v>
      </c>
    </row>
    <row r="3376" spans="1:21" x14ac:dyDescent="0.35">
      <c r="A3376" t="s">
        <v>563</v>
      </c>
      <c r="B3376" t="s">
        <v>3567</v>
      </c>
      <c r="C3376" s="5">
        <v>2</v>
      </c>
      <c r="D3376" t="s">
        <v>20</v>
      </c>
      <c r="E3376">
        <v>760000</v>
      </c>
      <c r="F3376" s="7">
        <v>42833</v>
      </c>
      <c r="G3376" s="4">
        <f t="shared" si="104"/>
        <v>2017</v>
      </c>
      <c r="H3376">
        <v>10.8</v>
      </c>
      <c r="I3376">
        <v>3019</v>
      </c>
      <c r="J3376" s="6">
        <v>2</v>
      </c>
      <c r="K3376">
        <v>1</v>
      </c>
      <c r="L3376" s="6">
        <v>1</v>
      </c>
      <c r="M3376">
        <v>604</v>
      </c>
      <c r="N3376">
        <v>82</v>
      </c>
      <c r="O3376">
        <v>1950</v>
      </c>
      <c r="P3376" s="5" t="s">
        <v>564</v>
      </c>
      <c r="Q3376">
        <v>-37.781999999999996</v>
      </c>
      <c r="R3376">
        <v>144.8528</v>
      </c>
      <c r="S3376" t="s">
        <v>51</v>
      </c>
      <c r="T3376">
        <v>3589</v>
      </c>
      <c r="U3376">
        <f t="shared" si="105"/>
        <v>67</v>
      </c>
    </row>
    <row r="3377" spans="1:21" x14ac:dyDescent="0.35">
      <c r="A3377" t="s">
        <v>563</v>
      </c>
      <c r="B3377" t="s">
        <v>3568</v>
      </c>
      <c r="C3377" s="5">
        <v>3</v>
      </c>
      <c r="D3377" t="s">
        <v>29</v>
      </c>
      <c r="E3377">
        <v>441700</v>
      </c>
      <c r="F3377" s="7">
        <v>42847</v>
      </c>
      <c r="G3377" s="4">
        <f t="shared" si="104"/>
        <v>2017</v>
      </c>
      <c r="H3377">
        <v>10.8</v>
      </c>
      <c r="I3377">
        <v>3019</v>
      </c>
      <c r="J3377" s="6">
        <v>3</v>
      </c>
      <c r="K3377">
        <v>2</v>
      </c>
      <c r="L3377" s="6">
        <v>1</v>
      </c>
      <c r="M3377">
        <v>145</v>
      </c>
      <c r="N3377">
        <v>107</v>
      </c>
      <c r="O3377">
        <v>2003</v>
      </c>
      <c r="P3377" s="5" t="s">
        <v>564</v>
      </c>
      <c r="Q3377">
        <v>-37.789400000000001</v>
      </c>
      <c r="R3377">
        <v>144.84630000000001</v>
      </c>
      <c r="S3377" t="s">
        <v>51</v>
      </c>
      <c r="T3377">
        <v>3589</v>
      </c>
      <c r="U3377">
        <f t="shared" si="105"/>
        <v>14</v>
      </c>
    </row>
    <row r="3378" spans="1:21" x14ac:dyDescent="0.35">
      <c r="A3378" t="s">
        <v>563</v>
      </c>
      <c r="B3378" t="s">
        <v>3569</v>
      </c>
      <c r="C3378" s="5">
        <v>4</v>
      </c>
      <c r="D3378" t="s">
        <v>20</v>
      </c>
      <c r="E3378">
        <v>1000000</v>
      </c>
      <c r="F3378" s="7">
        <v>42847</v>
      </c>
      <c r="G3378" s="4">
        <f t="shared" si="104"/>
        <v>2017</v>
      </c>
      <c r="H3378">
        <v>10.8</v>
      </c>
      <c r="I3378">
        <v>3019</v>
      </c>
      <c r="J3378" s="6">
        <v>4</v>
      </c>
      <c r="K3378">
        <v>3</v>
      </c>
      <c r="L3378" s="6">
        <v>2</v>
      </c>
      <c r="M3378">
        <v>475</v>
      </c>
      <c r="N3378">
        <v>319</v>
      </c>
      <c r="O3378">
        <v>2002</v>
      </c>
      <c r="P3378" s="5" t="s">
        <v>564</v>
      </c>
      <c r="Q3378">
        <v>-37.7759</v>
      </c>
      <c r="R3378">
        <v>144.8552</v>
      </c>
      <c r="S3378" t="s">
        <v>51</v>
      </c>
      <c r="T3378">
        <v>3589</v>
      </c>
      <c r="U3378">
        <f t="shared" si="105"/>
        <v>15</v>
      </c>
    </row>
    <row r="3379" spans="1:21" x14ac:dyDescent="0.35">
      <c r="A3379" t="s">
        <v>582</v>
      </c>
      <c r="B3379" t="s">
        <v>3570</v>
      </c>
      <c r="C3379" s="5">
        <v>3</v>
      </c>
      <c r="D3379" t="s">
        <v>20</v>
      </c>
      <c r="E3379">
        <v>2575000</v>
      </c>
      <c r="F3379" s="7">
        <v>42833</v>
      </c>
      <c r="G3379" s="4">
        <f t="shared" si="104"/>
        <v>2017</v>
      </c>
      <c r="H3379">
        <v>11.2</v>
      </c>
      <c r="I3379">
        <v>3186</v>
      </c>
      <c r="J3379" s="6">
        <v>3</v>
      </c>
      <c r="K3379">
        <v>2</v>
      </c>
      <c r="L3379" s="6">
        <v>2</v>
      </c>
      <c r="M3379">
        <v>517</v>
      </c>
      <c r="N3379">
        <v>195</v>
      </c>
      <c r="O3379">
        <v>1920</v>
      </c>
      <c r="P3379" s="5" t="s">
        <v>583</v>
      </c>
      <c r="Q3379">
        <v>-37.893999999999998</v>
      </c>
      <c r="R3379">
        <v>144.99770000000001</v>
      </c>
      <c r="S3379" t="s">
        <v>78</v>
      </c>
      <c r="T3379">
        <v>10579</v>
      </c>
      <c r="U3379">
        <f t="shared" si="105"/>
        <v>97</v>
      </c>
    </row>
    <row r="3380" spans="1:21" x14ac:dyDescent="0.35">
      <c r="A3380" t="s">
        <v>582</v>
      </c>
      <c r="B3380" t="s">
        <v>3571</v>
      </c>
      <c r="C3380" s="5">
        <v>4</v>
      </c>
      <c r="D3380" t="s">
        <v>29</v>
      </c>
      <c r="E3380">
        <v>2900000</v>
      </c>
      <c r="F3380" s="7">
        <v>42833</v>
      </c>
      <c r="G3380" s="4">
        <f t="shared" si="104"/>
        <v>2017</v>
      </c>
      <c r="H3380">
        <v>11.2</v>
      </c>
      <c r="I3380">
        <v>3186</v>
      </c>
      <c r="J3380" s="6">
        <v>4</v>
      </c>
      <c r="K3380">
        <v>4</v>
      </c>
      <c r="L3380" s="6">
        <v>2</v>
      </c>
      <c r="M3380">
        <v>473</v>
      </c>
      <c r="N3380">
        <v>292</v>
      </c>
      <c r="O3380">
        <v>2013</v>
      </c>
      <c r="P3380" s="5" t="s">
        <v>583</v>
      </c>
      <c r="Q3380">
        <v>-37.910400000000003</v>
      </c>
      <c r="R3380">
        <v>144.9999</v>
      </c>
      <c r="S3380" t="s">
        <v>78</v>
      </c>
      <c r="T3380">
        <v>10579</v>
      </c>
      <c r="U3380">
        <f t="shared" si="105"/>
        <v>4</v>
      </c>
    </row>
    <row r="3381" spans="1:21" x14ac:dyDescent="0.35">
      <c r="A3381" t="s">
        <v>582</v>
      </c>
      <c r="B3381" t="s">
        <v>3572</v>
      </c>
      <c r="C3381" s="5">
        <v>2</v>
      </c>
      <c r="D3381" t="s">
        <v>29</v>
      </c>
      <c r="E3381">
        <v>975000</v>
      </c>
      <c r="F3381" s="7">
        <v>42833</v>
      </c>
      <c r="G3381" s="4">
        <f t="shared" si="104"/>
        <v>2017</v>
      </c>
      <c r="H3381">
        <v>11.2</v>
      </c>
      <c r="I3381">
        <v>3186</v>
      </c>
      <c r="J3381" s="6">
        <v>2</v>
      </c>
      <c r="K3381">
        <v>1</v>
      </c>
      <c r="L3381" s="6">
        <v>1</v>
      </c>
      <c r="M3381">
        <v>444</v>
      </c>
      <c r="N3381">
        <v>182</v>
      </c>
      <c r="O3381">
        <v>1915</v>
      </c>
      <c r="P3381" s="5" t="s">
        <v>583</v>
      </c>
      <c r="Q3381">
        <v>-37.899299999999997</v>
      </c>
      <c r="R3381">
        <v>145.00460000000001</v>
      </c>
      <c r="S3381" t="s">
        <v>78</v>
      </c>
      <c r="T3381">
        <v>10579</v>
      </c>
      <c r="U3381">
        <f t="shared" si="105"/>
        <v>102</v>
      </c>
    </row>
    <row r="3382" spans="1:21" x14ac:dyDescent="0.35">
      <c r="A3382" t="s">
        <v>582</v>
      </c>
      <c r="B3382" t="s">
        <v>3573</v>
      </c>
      <c r="C3382" s="5">
        <v>4</v>
      </c>
      <c r="D3382" t="s">
        <v>20</v>
      </c>
      <c r="E3382">
        <v>4225000</v>
      </c>
      <c r="F3382" s="7">
        <v>42833</v>
      </c>
      <c r="G3382" s="4">
        <f t="shared" si="104"/>
        <v>2017</v>
      </c>
      <c r="H3382">
        <v>11.2</v>
      </c>
      <c r="I3382">
        <v>3186</v>
      </c>
      <c r="J3382" s="6">
        <v>4</v>
      </c>
      <c r="K3382">
        <v>2</v>
      </c>
      <c r="L3382" s="6">
        <v>2</v>
      </c>
      <c r="M3382">
        <v>920</v>
      </c>
      <c r="N3382">
        <v>333</v>
      </c>
      <c r="O3382">
        <v>1990</v>
      </c>
      <c r="P3382" s="5" t="s">
        <v>583</v>
      </c>
      <c r="Q3382">
        <v>-37.898099999999999</v>
      </c>
      <c r="R3382">
        <v>144.99019999999999</v>
      </c>
      <c r="S3382" t="s">
        <v>78</v>
      </c>
      <c r="T3382">
        <v>10579</v>
      </c>
      <c r="U3382">
        <f t="shared" si="105"/>
        <v>27</v>
      </c>
    </row>
    <row r="3383" spans="1:21" x14ac:dyDescent="0.35">
      <c r="A3383" t="s">
        <v>582</v>
      </c>
      <c r="B3383" t="s">
        <v>3574</v>
      </c>
      <c r="C3383" s="5">
        <v>2</v>
      </c>
      <c r="D3383" t="s">
        <v>24</v>
      </c>
      <c r="E3383">
        <v>520000</v>
      </c>
      <c r="F3383" s="7">
        <v>42868</v>
      </c>
      <c r="G3383" s="4">
        <f t="shared" si="104"/>
        <v>2017</v>
      </c>
      <c r="H3383">
        <v>11.2</v>
      </c>
      <c r="I3383">
        <v>3186</v>
      </c>
      <c r="J3383" s="6">
        <v>2</v>
      </c>
      <c r="K3383">
        <v>1</v>
      </c>
      <c r="L3383" s="6">
        <v>1</v>
      </c>
      <c r="M3383">
        <v>1647</v>
      </c>
      <c r="N3383">
        <v>73</v>
      </c>
      <c r="O3383">
        <v>2004</v>
      </c>
      <c r="P3383" s="5" t="s">
        <v>583</v>
      </c>
      <c r="Q3383">
        <v>-37.884700000000002</v>
      </c>
      <c r="R3383">
        <v>144.99719999999999</v>
      </c>
      <c r="S3383" t="s">
        <v>78</v>
      </c>
      <c r="T3383">
        <v>10579</v>
      </c>
      <c r="U3383">
        <f t="shared" si="105"/>
        <v>13</v>
      </c>
    </row>
    <row r="3384" spans="1:21" x14ac:dyDescent="0.35">
      <c r="A3384" t="s">
        <v>582</v>
      </c>
      <c r="B3384" t="s">
        <v>3575</v>
      </c>
      <c r="C3384" s="5">
        <v>4</v>
      </c>
      <c r="D3384" t="s">
        <v>20</v>
      </c>
      <c r="E3384">
        <v>2000000</v>
      </c>
      <c r="F3384" s="7">
        <v>42868</v>
      </c>
      <c r="G3384" s="4">
        <f t="shared" si="104"/>
        <v>2017</v>
      </c>
      <c r="H3384">
        <v>11.2</v>
      </c>
      <c r="I3384">
        <v>3186</v>
      </c>
      <c r="J3384" s="6">
        <v>4</v>
      </c>
      <c r="K3384">
        <v>2</v>
      </c>
      <c r="L3384" s="6">
        <v>2</v>
      </c>
      <c r="M3384">
        <v>286</v>
      </c>
      <c r="N3384">
        <v>283</v>
      </c>
      <c r="O3384">
        <v>1999</v>
      </c>
      <c r="P3384" s="5" t="s">
        <v>583</v>
      </c>
      <c r="Q3384">
        <v>-37.898099999999999</v>
      </c>
      <c r="R3384">
        <v>145</v>
      </c>
      <c r="S3384" t="s">
        <v>78</v>
      </c>
      <c r="T3384">
        <v>10579</v>
      </c>
      <c r="U3384">
        <f t="shared" si="105"/>
        <v>18</v>
      </c>
    </row>
    <row r="3385" spans="1:21" x14ac:dyDescent="0.35">
      <c r="A3385" t="s">
        <v>582</v>
      </c>
      <c r="B3385" t="s">
        <v>3576</v>
      </c>
      <c r="C3385" s="5">
        <v>3</v>
      </c>
      <c r="D3385" t="s">
        <v>20</v>
      </c>
      <c r="E3385">
        <v>3025000</v>
      </c>
      <c r="F3385" s="7">
        <v>42847</v>
      </c>
      <c r="G3385" s="4">
        <f t="shared" si="104"/>
        <v>2017</v>
      </c>
      <c r="H3385">
        <v>11.2</v>
      </c>
      <c r="I3385">
        <v>3186</v>
      </c>
      <c r="J3385" s="6">
        <v>3</v>
      </c>
      <c r="K3385">
        <v>2</v>
      </c>
      <c r="L3385" s="6">
        <v>4</v>
      </c>
      <c r="M3385">
        <v>649</v>
      </c>
      <c r="N3385">
        <v>195</v>
      </c>
      <c r="O3385">
        <v>1967</v>
      </c>
      <c r="P3385" s="5" t="s">
        <v>583</v>
      </c>
      <c r="Q3385">
        <v>-37.9056</v>
      </c>
      <c r="R3385">
        <v>144.98929999999999</v>
      </c>
      <c r="S3385" t="s">
        <v>78</v>
      </c>
      <c r="T3385">
        <v>10579</v>
      </c>
      <c r="U3385">
        <f t="shared" si="105"/>
        <v>50</v>
      </c>
    </row>
    <row r="3386" spans="1:21" x14ac:dyDescent="0.35">
      <c r="A3386" t="s">
        <v>633</v>
      </c>
      <c r="B3386" t="s">
        <v>3577</v>
      </c>
      <c r="C3386" s="5">
        <v>5</v>
      </c>
      <c r="D3386" t="s">
        <v>20</v>
      </c>
      <c r="E3386">
        <v>2140000</v>
      </c>
      <c r="F3386" s="7">
        <v>42868</v>
      </c>
      <c r="G3386" s="4">
        <f t="shared" si="104"/>
        <v>2017</v>
      </c>
      <c r="H3386">
        <v>10.7</v>
      </c>
      <c r="I3386">
        <v>3187</v>
      </c>
      <c r="J3386" s="6">
        <v>5</v>
      </c>
      <c r="K3386">
        <v>2</v>
      </c>
      <c r="L3386" s="6">
        <v>2</v>
      </c>
      <c r="M3386">
        <v>780</v>
      </c>
      <c r="N3386">
        <v>206</v>
      </c>
      <c r="O3386">
        <v>1950</v>
      </c>
      <c r="P3386" s="5" t="s">
        <v>583</v>
      </c>
      <c r="Q3386">
        <v>-37.917299999999997</v>
      </c>
      <c r="R3386">
        <v>145.01419999999999</v>
      </c>
      <c r="S3386" t="s">
        <v>78</v>
      </c>
      <c r="T3386">
        <v>6938</v>
      </c>
      <c r="U3386">
        <f t="shared" si="105"/>
        <v>67</v>
      </c>
    </row>
    <row r="3387" spans="1:21" x14ac:dyDescent="0.35">
      <c r="A3387" t="s">
        <v>633</v>
      </c>
      <c r="B3387" t="s">
        <v>3578</v>
      </c>
      <c r="C3387" s="5">
        <v>3</v>
      </c>
      <c r="D3387" t="s">
        <v>20</v>
      </c>
      <c r="E3387">
        <v>1635000</v>
      </c>
      <c r="F3387" s="7">
        <v>42868</v>
      </c>
      <c r="G3387" s="4">
        <f t="shared" si="104"/>
        <v>2017</v>
      </c>
      <c r="H3387">
        <v>10.7</v>
      </c>
      <c r="I3387">
        <v>3187</v>
      </c>
      <c r="J3387" s="6">
        <v>3</v>
      </c>
      <c r="K3387">
        <v>1</v>
      </c>
      <c r="L3387" s="6">
        <v>1</v>
      </c>
      <c r="M3387">
        <v>597</v>
      </c>
      <c r="N3387">
        <v>131</v>
      </c>
      <c r="O3387">
        <v>1925</v>
      </c>
      <c r="P3387" s="5" t="s">
        <v>583</v>
      </c>
      <c r="Q3387">
        <v>-37.906399999999998</v>
      </c>
      <c r="R3387">
        <v>145.02289999999999</v>
      </c>
      <c r="S3387" t="s">
        <v>78</v>
      </c>
      <c r="T3387">
        <v>6938</v>
      </c>
      <c r="U3387">
        <f t="shared" si="105"/>
        <v>92</v>
      </c>
    </row>
    <row r="3388" spans="1:21" x14ac:dyDescent="0.35">
      <c r="A3388" t="s">
        <v>633</v>
      </c>
      <c r="B3388" t="s">
        <v>3579</v>
      </c>
      <c r="C3388" s="5">
        <v>4</v>
      </c>
      <c r="D3388" t="s">
        <v>29</v>
      </c>
      <c r="E3388">
        <v>1700000</v>
      </c>
      <c r="F3388" s="7">
        <v>42854</v>
      </c>
      <c r="G3388" s="4">
        <f t="shared" si="104"/>
        <v>2017</v>
      </c>
      <c r="H3388">
        <v>10.7</v>
      </c>
      <c r="I3388">
        <v>3187</v>
      </c>
      <c r="J3388" s="6">
        <v>4</v>
      </c>
      <c r="K3388">
        <v>3</v>
      </c>
      <c r="L3388" s="6">
        <v>2</v>
      </c>
      <c r="M3388">
        <v>312</v>
      </c>
      <c r="N3388">
        <v>118</v>
      </c>
      <c r="O3388">
        <v>1950</v>
      </c>
      <c r="P3388" s="5" t="s">
        <v>583</v>
      </c>
      <c r="Q3388">
        <v>-37.929499999999997</v>
      </c>
      <c r="R3388">
        <v>145.01439999999999</v>
      </c>
      <c r="S3388" t="s">
        <v>78</v>
      </c>
      <c r="T3388">
        <v>6938</v>
      </c>
      <c r="U3388">
        <f t="shared" si="105"/>
        <v>67</v>
      </c>
    </row>
    <row r="3389" spans="1:21" x14ac:dyDescent="0.35">
      <c r="A3389" t="s">
        <v>633</v>
      </c>
      <c r="B3389" t="s">
        <v>3580</v>
      </c>
      <c r="C3389" s="5">
        <v>5</v>
      </c>
      <c r="D3389" t="s">
        <v>20</v>
      </c>
      <c r="E3389">
        <v>1900000</v>
      </c>
      <c r="F3389" s="7">
        <v>42854</v>
      </c>
      <c r="G3389" s="4">
        <f t="shared" si="104"/>
        <v>2017</v>
      </c>
      <c r="H3389">
        <v>10.7</v>
      </c>
      <c r="I3389">
        <v>3187</v>
      </c>
      <c r="J3389" s="6">
        <v>5</v>
      </c>
      <c r="K3389">
        <v>3</v>
      </c>
      <c r="L3389" s="6">
        <v>2</v>
      </c>
      <c r="M3389">
        <v>583</v>
      </c>
      <c r="N3389">
        <v>271</v>
      </c>
      <c r="O3389">
        <v>2009</v>
      </c>
      <c r="P3389" s="5" t="s">
        <v>583</v>
      </c>
      <c r="Q3389">
        <v>-37.905700000000003</v>
      </c>
      <c r="R3389">
        <v>145.01009999999999</v>
      </c>
      <c r="S3389" t="s">
        <v>78</v>
      </c>
      <c r="T3389">
        <v>6938</v>
      </c>
      <c r="U3389">
        <f t="shared" si="105"/>
        <v>8</v>
      </c>
    </row>
    <row r="3390" spans="1:21" x14ac:dyDescent="0.35">
      <c r="A3390" t="s">
        <v>633</v>
      </c>
      <c r="B3390" t="s">
        <v>3581</v>
      </c>
      <c r="C3390" s="5">
        <v>3</v>
      </c>
      <c r="D3390" t="s">
        <v>29</v>
      </c>
      <c r="E3390">
        <v>972000</v>
      </c>
      <c r="F3390" s="7">
        <v>42854</v>
      </c>
      <c r="G3390" s="4">
        <f t="shared" si="104"/>
        <v>2017</v>
      </c>
      <c r="H3390">
        <v>10.7</v>
      </c>
      <c r="I3390">
        <v>3187</v>
      </c>
      <c r="J3390" s="6">
        <v>3</v>
      </c>
      <c r="K3390">
        <v>2</v>
      </c>
      <c r="L3390" s="6">
        <v>1</v>
      </c>
      <c r="M3390">
        <v>119</v>
      </c>
      <c r="N3390">
        <v>160</v>
      </c>
      <c r="O3390">
        <v>2000</v>
      </c>
      <c r="P3390" s="5" t="s">
        <v>583</v>
      </c>
      <c r="Q3390">
        <v>-37.9084</v>
      </c>
      <c r="R3390">
        <v>145.01179999999999</v>
      </c>
      <c r="S3390" t="s">
        <v>78</v>
      </c>
      <c r="T3390">
        <v>6938</v>
      </c>
      <c r="U3390">
        <f t="shared" si="105"/>
        <v>17</v>
      </c>
    </row>
    <row r="3391" spans="1:21" x14ac:dyDescent="0.35">
      <c r="A3391" t="s">
        <v>683</v>
      </c>
      <c r="B3391" t="s">
        <v>3582</v>
      </c>
      <c r="C3391" s="5">
        <v>3</v>
      </c>
      <c r="D3391" t="s">
        <v>20</v>
      </c>
      <c r="E3391">
        <v>1652000</v>
      </c>
      <c r="F3391" s="7">
        <v>42861</v>
      </c>
      <c r="G3391" s="4">
        <f t="shared" si="104"/>
        <v>2017</v>
      </c>
      <c r="H3391">
        <v>5.2</v>
      </c>
      <c r="I3391">
        <v>3056</v>
      </c>
      <c r="J3391" s="6">
        <v>3</v>
      </c>
      <c r="K3391">
        <v>1</v>
      </c>
      <c r="L3391" s="6">
        <v>2</v>
      </c>
      <c r="M3391">
        <v>506</v>
      </c>
      <c r="N3391">
        <v>196.8</v>
      </c>
      <c r="O3391">
        <v>1921</v>
      </c>
      <c r="P3391" s="5" t="s">
        <v>684</v>
      </c>
      <c r="Q3391">
        <v>-37.772300000000001</v>
      </c>
      <c r="R3391">
        <v>144.96940000000001</v>
      </c>
      <c r="S3391" t="s">
        <v>22</v>
      </c>
      <c r="T3391">
        <v>11918</v>
      </c>
      <c r="U3391">
        <f t="shared" si="105"/>
        <v>96</v>
      </c>
    </row>
    <row r="3392" spans="1:21" x14ac:dyDescent="0.35">
      <c r="A3392" t="s">
        <v>683</v>
      </c>
      <c r="B3392" t="s">
        <v>2776</v>
      </c>
      <c r="C3392" s="5">
        <v>2</v>
      </c>
      <c r="D3392" t="s">
        <v>24</v>
      </c>
      <c r="E3392">
        <v>735000</v>
      </c>
      <c r="F3392" s="7">
        <v>42861</v>
      </c>
      <c r="G3392" s="4">
        <f t="shared" si="104"/>
        <v>2017</v>
      </c>
      <c r="H3392">
        <v>5.2</v>
      </c>
      <c r="I3392">
        <v>3056</v>
      </c>
      <c r="J3392" s="6">
        <v>2</v>
      </c>
      <c r="K3392">
        <v>1</v>
      </c>
      <c r="L3392" s="6">
        <v>2</v>
      </c>
      <c r="M3392">
        <v>173</v>
      </c>
      <c r="N3392">
        <v>77</v>
      </c>
      <c r="O3392">
        <v>1970</v>
      </c>
      <c r="P3392" s="5" t="s">
        <v>684</v>
      </c>
      <c r="Q3392">
        <v>-37.758600000000001</v>
      </c>
      <c r="R3392">
        <v>144.96530000000001</v>
      </c>
      <c r="S3392" t="s">
        <v>22</v>
      </c>
      <c r="T3392">
        <v>11918</v>
      </c>
      <c r="U3392">
        <f t="shared" si="105"/>
        <v>47</v>
      </c>
    </row>
    <row r="3393" spans="1:21" x14ac:dyDescent="0.35">
      <c r="A3393" t="s">
        <v>683</v>
      </c>
      <c r="B3393" t="s">
        <v>3583</v>
      </c>
      <c r="C3393" s="5">
        <v>3</v>
      </c>
      <c r="D3393" t="s">
        <v>20</v>
      </c>
      <c r="E3393">
        <v>1210000</v>
      </c>
      <c r="F3393" s="7">
        <v>42861</v>
      </c>
      <c r="G3393" s="4">
        <f t="shared" si="104"/>
        <v>2017</v>
      </c>
      <c r="H3393">
        <v>5.2</v>
      </c>
      <c r="I3393">
        <v>3056</v>
      </c>
      <c r="J3393" s="6">
        <v>3</v>
      </c>
      <c r="K3393">
        <v>1</v>
      </c>
      <c r="L3393" s="6">
        <v>0</v>
      </c>
      <c r="M3393">
        <v>282</v>
      </c>
      <c r="N3393">
        <v>112</v>
      </c>
      <c r="O3393">
        <v>1900</v>
      </c>
      <c r="P3393" s="5" t="s">
        <v>684</v>
      </c>
      <c r="Q3393">
        <v>-37.767400000000002</v>
      </c>
      <c r="R3393">
        <v>144.96600000000001</v>
      </c>
      <c r="S3393" t="s">
        <v>22</v>
      </c>
      <c r="T3393">
        <v>11918</v>
      </c>
      <c r="U3393">
        <f t="shared" si="105"/>
        <v>117</v>
      </c>
    </row>
    <row r="3394" spans="1:21" x14ac:dyDescent="0.35">
      <c r="A3394" t="s">
        <v>683</v>
      </c>
      <c r="B3394" t="s">
        <v>3584</v>
      </c>
      <c r="C3394" s="5">
        <v>3</v>
      </c>
      <c r="D3394" t="s">
        <v>20</v>
      </c>
      <c r="E3394">
        <v>1115000</v>
      </c>
      <c r="F3394" s="7">
        <v>42833</v>
      </c>
      <c r="G3394" s="4">
        <f t="shared" si="104"/>
        <v>2017</v>
      </c>
      <c r="H3394">
        <v>5.2</v>
      </c>
      <c r="I3394">
        <v>3056</v>
      </c>
      <c r="J3394" s="6">
        <v>3</v>
      </c>
      <c r="K3394">
        <v>1</v>
      </c>
      <c r="L3394" s="6">
        <v>1</v>
      </c>
      <c r="M3394">
        <v>249</v>
      </c>
      <c r="N3394">
        <v>116</v>
      </c>
      <c r="O3394">
        <v>1925</v>
      </c>
      <c r="P3394" s="5" t="s">
        <v>684</v>
      </c>
      <c r="Q3394">
        <v>-37.7669</v>
      </c>
      <c r="R3394">
        <v>144.96639999999999</v>
      </c>
      <c r="S3394" t="s">
        <v>22</v>
      </c>
      <c r="T3394">
        <v>11918</v>
      </c>
      <c r="U3394">
        <f t="shared" si="105"/>
        <v>92</v>
      </c>
    </row>
    <row r="3395" spans="1:21" x14ac:dyDescent="0.35">
      <c r="A3395" t="s">
        <v>683</v>
      </c>
      <c r="B3395" t="s">
        <v>3585</v>
      </c>
      <c r="C3395" s="5">
        <v>2</v>
      </c>
      <c r="D3395" t="s">
        <v>24</v>
      </c>
      <c r="E3395">
        <v>320000</v>
      </c>
      <c r="F3395" s="7">
        <v>42833</v>
      </c>
      <c r="G3395" s="4">
        <f t="shared" ref="G3395:G3458" si="106">YEAR(F3395)</f>
        <v>2017</v>
      </c>
      <c r="H3395">
        <v>5.2</v>
      </c>
      <c r="I3395">
        <v>3056</v>
      </c>
      <c r="J3395" s="6">
        <v>2</v>
      </c>
      <c r="K3395">
        <v>1</v>
      </c>
      <c r="L3395" s="6">
        <v>1</v>
      </c>
      <c r="M3395">
        <v>638</v>
      </c>
      <c r="N3395">
        <v>48</v>
      </c>
      <c r="O3395">
        <v>1970</v>
      </c>
      <c r="P3395" s="5" t="s">
        <v>684</v>
      </c>
      <c r="Q3395">
        <v>-37.762</v>
      </c>
      <c r="R3395">
        <v>144.96469999999999</v>
      </c>
      <c r="S3395" t="s">
        <v>22</v>
      </c>
      <c r="T3395">
        <v>11918</v>
      </c>
      <c r="U3395">
        <f t="shared" ref="U3395:U3458" si="107">G:G-O:O</f>
        <v>47</v>
      </c>
    </row>
    <row r="3396" spans="1:21" x14ac:dyDescent="0.35">
      <c r="A3396" t="s">
        <v>683</v>
      </c>
      <c r="B3396" t="s">
        <v>3586</v>
      </c>
      <c r="C3396" s="5">
        <v>3</v>
      </c>
      <c r="D3396" t="s">
        <v>20</v>
      </c>
      <c r="E3396">
        <v>1260000</v>
      </c>
      <c r="F3396" s="7">
        <v>42833</v>
      </c>
      <c r="G3396" s="4">
        <f t="shared" si="106"/>
        <v>2017</v>
      </c>
      <c r="H3396">
        <v>5.2</v>
      </c>
      <c r="I3396">
        <v>3056</v>
      </c>
      <c r="J3396" s="6">
        <v>3</v>
      </c>
      <c r="K3396">
        <v>2</v>
      </c>
      <c r="L3396" s="6">
        <v>1</v>
      </c>
      <c r="M3396">
        <v>192</v>
      </c>
      <c r="N3396">
        <v>120</v>
      </c>
      <c r="O3396">
        <v>1910</v>
      </c>
      <c r="P3396" s="5" t="s">
        <v>684</v>
      </c>
      <c r="Q3396">
        <v>-37.774299999999997</v>
      </c>
      <c r="R3396">
        <v>144.96369999999999</v>
      </c>
      <c r="S3396" t="s">
        <v>22</v>
      </c>
      <c r="T3396">
        <v>11918</v>
      </c>
      <c r="U3396">
        <f t="shared" si="107"/>
        <v>107</v>
      </c>
    </row>
    <row r="3397" spans="1:21" x14ac:dyDescent="0.35">
      <c r="A3397" t="s">
        <v>683</v>
      </c>
      <c r="B3397" t="s">
        <v>3587</v>
      </c>
      <c r="C3397" s="5">
        <v>4</v>
      </c>
      <c r="D3397" t="s">
        <v>20</v>
      </c>
      <c r="E3397">
        <v>1210000</v>
      </c>
      <c r="F3397" s="7">
        <v>42833</v>
      </c>
      <c r="G3397" s="4">
        <f t="shared" si="106"/>
        <v>2017</v>
      </c>
      <c r="H3397">
        <v>5.2</v>
      </c>
      <c r="I3397">
        <v>3056</v>
      </c>
      <c r="J3397" s="6">
        <v>4</v>
      </c>
      <c r="K3397">
        <v>2</v>
      </c>
      <c r="L3397" s="6">
        <v>1</v>
      </c>
      <c r="M3397">
        <v>373</v>
      </c>
      <c r="N3397">
        <v>200</v>
      </c>
      <c r="O3397">
        <v>2009</v>
      </c>
      <c r="P3397" s="5" t="s">
        <v>684</v>
      </c>
      <c r="Q3397">
        <v>-37.773299999999999</v>
      </c>
      <c r="R3397">
        <v>144.9599</v>
      </c>
      <c r="S3397" t="s">
        <v>22</v>
      </c>
      <c r="T3397">
        <v>11918</v>
      </c>
      <c r="U3397">
        <f t="shared" si="107"/>
        <v>8</v>
      </c>
    </row>
    <row r="3398" spans="1:21" x14ac:dyDescent="0.35">
      <c r="A3398" t="s">
        <v>683</v>
      </c>
      <c r="B3398" t="s">
        <v>3588</v>
      </c>
      <c r="C3398" s="5">
        <v>4</v>
      </c>
      <c r="D3398" t="s">
        <v>20</v>
      </c>
      <c r="E3398">
        <v>1385000</v>
      </c>
      <c r="F3398" s="7">
        <v>42868</v>
      </c>
      <c r="G3398" s="4">
        <f t="shared" si="106"/>
        <v>2017</v>
      </c>
      <c r="H3398">
        <v>5.2</v>
      </c>
      <c r="I3398">
        <v>3056</v>
      </c>
      <c r="J3398" s="6">
        <v>4</v>
      </c>
      <c r="K3398">
        <v>2</v>
      </c>
      <c r="L3398" s="6">
        <v>4</v>
      </c>
      <c r="M3398">
        <v>650</v>
      </c>
      <c r="N3398">
        <v>173.45</v>
      </c>
      <c r="O3398">
        <v>1950</v>
      </c>
      <c r="P3398" s="5" t="s">
        <v>684</v>
      </c>
      <c r="Q3398">
        <v>-37.7575</v>
      </c>
      <c r="R3398">
        <v>144.9716</v>
      </c>
      <c r="S3398" t="s">
        <v>22</v>
      </c>
      <c r="T3398">
        <v>11918</v>
      </c>
      <c r="U3398">
        <f t="shared" si="107"/>
        <v>67</v>
      </c>
    </row>
    <row r="3399" spans="1:21" x14ac:dyDescent="0.35">
      <c r="A3399" t="s">
        <v>683</v>
      </c>
      <c r="B3399" t="s">
        <v>3589</v>
      </c>
      <c r="C3399" s="5">
        <v>3</v>
      </c>
      <c r="D3399" t="s">
        <v>29</v>
      </c>
      <c r="E3399">
        <v>981000</v>
      </c>
      <c r="F3399" s="7">
        <v>42868</v>
      </c>
      <c r="G3399" s="4">
        <f t="shared" si="106"/>
        <v>2017</v>
      </c>
      <c r="H3399">
        <v>5.2</v>
      </c>
      <c r="I3399">
        <v>3056</v>
      </c>
      <c r="J3399" s="6">
        <v>3</v>
      </c>
      <c r="K3399">
        <v>2</v>
      </c>
      <c r="L3399" s="6">
        <v>1</v>
      </c>
      <c r="M3399">
        <v>122</v>
      </c>
      <c r="N3399">
        <v>140</v>
      </c>
      <c r="O3399">
        <v>2012</v>
      </c>
      <c r="P3399" s="5" t="s">
        <v>684</v>
      </c>
      <c r="Q3399">
        <v>-37.769799999999996</v>
      </c>
      <c r="R3399">
        <v>144.96610000000001</v>
      </c>
      <c r="S3399" t="s">
        <v>22</v>
      </c>
      <c r="T3399">
        <v>11918</v>
      </c>
      <c r="U3399">
        <f t="shared" si="107"/>
        <v>5</v>
      </c>
    </row>
    <row r="3400" spans="1:21" x14ac:dyDescent="0.35">
      <c r="A3400" t="s">
        <v>683</v>
      </c>
      <c r="B3400" t="s">
        <v>3590</v>
      </c>
      <c r="C3400" s="5">
        <v>2</v>
      </c>
      <c r="D3400" t="s">
        <v>24</v>
      </c>
      <c r="E3400">
        <v>585000</v>
      </c>
      <c r="F3400" s="7">
        <v>42875</v>
      </c>
      <c r="G3400" s="4">
        <f t="shared" si="106"/>
        <v>2017</v>
      </c>
      <c r="H3400">
        <v>5.2</v>
      </c>
      <c r="I3400">
        <v>3056</v>
      </c>
      <c r="J3400" s="6">
        <v>2</v>
      </c>
      <c r="K3400">
        <v>1</v>
      </c>
      <c r="L3400" s="6">
        <v>1</v>
      </c>
      <c r="M3400">
        <v>430</v>
      </c>
      <c r="N3400">
        <v>258</v>
      </c>
      <c r="O3400">
        <v>2006</v>
      </c>
      <c r="P3400" s="5" t="s">
        <v>684</v>
      </c>
      <c r="Q3400">
        <v>-37.760899999999999</v>
      </c>
      <c r="R3400">
        <v>144.9623</v>
      </c>
      <c r="S3400" t="s">
        <v>22</v>
      </c>
      <c r="T3400">
        <v>11918</v>
      </c>
      <c r="U3400">
        <f t="shared" si="107"/>
        <v>11</v>
      </c>
    </row>
    <row r="3401" spans="1:21" x14ac:dyDescent="0.35">
      <c r="A3401" t="s">
        <v>683</v>
      </c>
      <c r="B3401" t="s">
        <v>3591</v>
      </c>
      <c r="C3401" s="5">
        <v>2</v>
      </c>
      <c r="D3401" t="s">
        <v>20</v>
      </c>
      <c r="E3401">
        <v>884000</v>
      </c>
      <c r="F3401" s="7">
        <v>42847</v>
      </c>
      <c r="G3401" s="4">
        <f t="shared" si="106"/>
        <v>2017</v>
      </c>
      <c r="H3401">
        <v>5.2</v>
      </c>
      <c r="I3401">
        <v>3056</v>
      </c>
      <c r="J3401" s="6">
        <v>2</v>
      </c>
      <c r="K3401">
        <v>1</v>
      </c>
      <c r="L3401" s="6">
        <v>0</v>
      </c>
      <c r="M3401">
        <v>148</v>
      </c>
      <c r="N3401">
        <v>75</v>
      </c>
      <c r="O3401">
        <v>1890</v>
      </c>
      <c r="P3401" s="5" t="s">
        <v>684</v>
      </c>
      <c r="Q3401">
        <v>-37.773099999999999</v>
      </c>
      <c r="R3401">
        <v>144.95679999999999</v>
      </c>
      <c r="S3401" t="s">
        <v>22</v>
      </c>
      <c r="T3401">
        <v>11918</v>
      </c>
      <c r="U3401">
        <f t="shared" si="107"/>
        <v>127</v>
      </c>
    </row>
    <row r="3402" spans="1:21" x14ac:dyDescent="0.35">
      <c r="A3402" t="s">
        <v>683</v>
      </c>
      <c r="B3402" t="s">
        <v>3592</v>
      </c>
      <c r="C3402" s="5">
        <v>2</v>
      </c>
      <c r="D3402" t="s">
        <v>24</v>
      </c>
      <c r="E3402">
        <v>480000</v>
      </c>
      <c r="F3402" s="7">
        <v>42847</v>
      </c>
      <c r="G3402" s="4">
        <f t="shared" si="106"/>
        <v>2017</v>
      </c>
      <c r="H3402">
        <v>5.2</v>
      </c>
      <c r="I3402">
        <v>3056</v>
      </c>
      <c r="J3402" s="6">
        <v>2</v>
      </c>
      <c r="K3402">
        <v>1</v>
      </c>
      <c r="L3402" s="6">
        <v>1</v>
      </c>
      <c r="M3402">
        <v>557</v>
      </c>
      <c r="N3402">
        <v>57</v>
      </c>
      <c r="O3402">
        <v>1960</v>
      </c>
      <c r="P3402" s="5" t="s">
        <v>684</v>
      </c>
      <c r="Q3402">
        <v>-37.773200000000003</v>
      </c>
      <c r="R3402">
        <v>144.95099999999999</v>
      </c>
      <c r="S3402" t="s">
        <v>22</v>
      </c>
      <c r="T3402">
        <v>11918</v>
      </c>
      <c r="U3402">
        <f t="shared" si="107"/>
        <v>57</v>
      </c>
    </row>
    <row r="3403" spans="1:21" x14ac:dyDescent="0.35">
      <c r="A3403" t="s">
        <v>3208</v>
      </c>
      <c r="B3403" t="s">
        <v>3593</v>
      </c>
      <c r="C3403" s="5">
        <v>4</v>
      </c>
      <c r="D3403" t="s">
        <v>20</v>
      </c>
      <c r="E3403">
        <v>1310000</v>
      </c>
      <c r="F3403" s="7">
        <v>42833</v>
      </c>
      <c r="G3403" s="4">
        <f t="shared" si="106"/>
        <v>2017</v>
      </c>
      <c r="H3403">
        <v>4.5</v>
      </c>
      <c r="I3403">
        <v>3057</v>
      </c>
      <c r="J3403" s="6">
        <v>4</v>
      </c>
      <c r="K3403">
        <v>1</v>
      </c>
      <c r="L3403" s="6">
        <v>2</v>
      </c>
      <c r="M3403">
        <v>449</v>
      </c>
      <c r="N3403">
        <v>159</v>
      </c>
      <c r="O3403">
        <v>1930</v>
      </c>
      <c r="P3403" s="5" t="s">
        <v>684</v>
      </c>
      <c r="Q3403">
        <v>-37.767099999999999</v>
      </c>
      <c r="R3403">
        <v>144.97620000000001</v>
      </c>
      <c r="S3403" t="s">
        <v>22</v>
      </c>
      <c r="T3403">
        <v>5533</v>
      </c>
      <c r="U3403">
        <f t="shared" si="107"/>
        <v>87</v>
      </c>
    </row>
    <row r="3404" spans="1:21" x14ac:dyDescent="0.35">
      <c r="A3404" t="s">
        <v>3208</v>
      </c>
      <c r="B3404" t="s">
        <v>3594</v>
      </c>
      <c r="C3404" s="5">
        <v>2</v>
      </c>
      <c r="D3404" t="s">
        <v>20</v>
      </c>
      <c r="E3404">
        <v>1283000</v>
      </c>
      <c r="F3404" s="7">
        <v>42868</v>
      </c>
      <c r="G3404" s="4">
        <f t="shared" si="106"/>
        <v>2017</v>
      </c>
      <c r="H3404">
        <v>4.5</v>
      </c>
      <c r="I3404">
        <v>3057</v>
      </c>
      <c r="J3404" s="6">
        <v>2</v>
      </c>
      <c r="K3404">
        <v>1</v>
      </c>
      <c r="L3404" s="6">
        <v>1</v>
      </c>
      <c r="M3404">
        <v>263</v>
      </c>
      <c r="N3404">
        <v>109</v>
      </c>
      <c r="O3404">
        <v>1910</v>
      </c>
      <c r="P3404" s="5" t="s">
        <v>684</v>
      </c>
      <c r="Q3404">
        <v>-37.766100000000002</v>
      </c>
      <c r="R3404">
        <v>144.9742</v>
      </c>
      <c r="S3404" t="s">
        <v>22</v>
      </c>
      <c r="T3404">
        <v>5533</v>
      </c>
      <c r="U3404">
        <f t="shared" si="107"/>
        <v>107</v>
      </c>
    </row>
    <row r="3405" spans="1:21" x14ac:dyDescent="0.35">
      <c r="A3405" t="s">
        <v>3208</v>
      </c>
      <c r="B3405" t="s">
        <v>3595</v>
      </c>
      <c r="C3405" s="5">
        <v>2</v>
      </c>
      <c r="D3405" t="s">
        <v>20</v>
      </c>
      <c r="E3405">
        <v>1015000</v>
      </c>
      <c r="F3405" s="7">
        <v>42868</v>
      </c>
      <c r="G3405" s="4">
        <f t="shared" si="106"/>
        <v>2017</v>
      </c>
      <c r="H3405">
        <v>4.5</v>
      </c>
      <c r="I3405">
        <v>3057</v>
      </c>
      <c r="J3405" s="6">
        <v>2</v>
      </c>
      <c r="K3405">
        <v>1</v>
      </c>
      <c r="L3405" s="6">
        <v>0</v>
      </c>
      <c r="M3405">
        <v>137</v>
      </c>
      <c r="N3405">
        <v>67</v>
      </c>
      <c r="O3405">
        <v>1890</v>
      </c>
      <c r="P3405" s="5" t="s">
        <v>684</v>
      </c>
      <c r="Q3405">
        <v>-37.773800000000001</v>
      </c>
      <c r="R3405">
        <v>144.97329999999999</v>
      </c>
      <c r="S3405" t="s">
        <v>22</v>
      </c>
      <c r="T3405">
        <v>5533</v>
      </c>
      <c r="U3405">
        <f t="shared" si="107"/>
        <v>127</v>
      </c>
    </row>
    <row r="3406" spans="1:21" x14ac:dyDescent="0.35">
      <c r="A3406" t="s">
        <v>3208</v>
      </c>
      <c r="B3406" t="s">
        <v>3596</v>
      </c>
      <c r="C3406" s="5">
        <v>3</v>
      </c>
      <c r="D3406" t="s">
        <v>20</v>
      </c>
      <c r="E3406">
        <v>1500000</v>
      </c>
      <c r="F3406" s="7">
        <v>42847</v>
      </c>
      <c r="G3406" s="4">
        <f t="shared" si="106"/>
        <v>2017</v>
      </c>
      <c r="H3406">
        <v>4.5</v>
      </c>
      <c r="I3406">
        <v>3057</v>
      </c>
      <c r="J3406" s="6">
        <v>3</v>
      </c>
      <c r="K3406">
        <v>1</v>
      </c>
      <c r="L3406" s="6">
        <v>3</v>
      </c>
      <c r="M3406">
        <v>446</v>
      </c>
      <c r="N3406">
        <v>125</v>
      </c>
      <c r="O3406">
        <v>1940</v>
      </c>
      <c r="P3406" s="5" t="s">
        <v>684</v>
      </c>
      <c r="Q3406">
        <v>-37.7682</v>
      </c>
      <c r="R3406">
        <v>144.98349999999999</v>
      </c>
      <c r="S3406" t="s">
        <v>22</v>
      </c>
      <c r="T3406">
        <v>5533</v>
      </c>
      <c r="U3406">
        <f t="shared" si="107"/>
        <v>77</v>
      </c>
    </row>
    <row r="3407" spans="1:21" x14ac:dyDescent="0.35">
      <c r="A3407" t="s">
        <v>757</v>
      </c>
      <c r="B3407" t="s">
        <v>3597</v>
      </c>
      <c r="C3407" s="5">
        <v>2</v>
      </c>
      <c r="D3407" t="s">
        <v>24</v>
      </c>
      <c r="E3407">
        <v>407500</v>
      </c>
      <c r="F3407" s="7">
        <v>42861</v>
      </c>
      <c r="G3407" s="4">
        <f t="shared" si="106"/>
        <v>2017</v>
      </c>
      <c r="H3407">
        <v>5.9</v>
      </c>
      <c r="I3407">
        <v>3055</v>
      </c>
      <c r="J3407" s="6">
        <v>2</v>
      </c>
      <c r="K3407">
        <v>1</v>
      </c>
      <c r="L3407" s="6">
        <v>1</v>
      </c>
      <c r="M3407">
        <v>1097</v>
      </c>
      <c r="N3407">
        <v>67</v>
      </c>
      <c r="O3407">
        <v>1970</v>
      </c>
      <c r="P3407" s="5" t="s">
        <v>684</v>
      </c>
      <c r="Q3407">
        <v>-37.768599999999999</v>
      </c>
      <c r="R3407">
        <v>144.94210000000001</v>
      </c>
      <c r="S3407" t="s">
        <v>22</v>
      </c>
      <c r="T3407">
        <v>7082</v>
      </c>
      <c r="U3407">
        <f t="shared" si="107"/>
        <v>47</v>
      </c>
    </row>
    <row r="3408" spans="1:21" x14ac:dyDescent="0.35">
      <c r="A3408" t="s">
        <v>757</v>
      </c>
      <c r="B3408" t="s">
        <v>3598</v>
      </c>
      <c r="C3408" s="5">
        <v>2</v>
      </c>
      <c r="D3408" t="s">
        <v>20</v>
      </c>
      <c r="E3408">
        <v>825000</v>
      </c>
      <c r="F3408" s="7">
        <v>42861</v>
      </c>
      <c r="G3408" s="4">
        <f t="shared" si="106"/>
        <v>2017</v>
      </c>
      <c r="H3408">
        <v>5.9</v>
      </c>
      <c r="I3408">
        <v>3055</v>
      </c>
      <c r="J3408" s="6">
        <v>2</v>
      </c>
      <c r="K3408">
        <v>1</v>
      </c>
      <c r="L3408" s="6">
        <v>0</v>
      </c>
      <c r="M3408">
        <v>207</v>
      </c>
      <c r="N3408">
        <v>77</v>
      </c>
      <c r="O3408">
        <v>1950</v>
      </c>
      <c r="P3408" s="5" t="s">
        <v>684</v>
      </c>
      <c r="Q3408">
        <v>-37.7622</v>
      </c>
      <c r="R3408">
        <v>144.94059999999999</v>
      </c>
      <c r="S3408" t="s">
        <v>22</v>
      </c>
      <c r="T3408">
        <v>7082</v>
      </c>
      <c r="U3408">
        <f t="shared" si="107"/>
        <v>67</v>
      </c>
    </row>
    <row r="3409" spans="1:21" x14ac:dyDescent="0.35">
      <c r="A3409" t="s">
        <v>757</v>
      </c>
      <c r="B3409" t="s">
        <v>3599</v>
      </c>
      <c r="C3409" s="5">
        <v>3</v>
      </c>
      <c r="D3409" t="s">
        <v>20</v>
      </c>
      <c r="E3409">
        <v>645000</v>
      </c>
      <c r="F3409" s="7">
        <v>42861</v>
      </c>
      <c r="G3409" s="4">
        <f t="shared" si="106"/>
        <v>2017</v>
      </c>
      <c r="H3409">
        <v>5.9</v>
      </c>
      <c r="I3409">
        <v>3055</v>
      </c>
      <c r="J3409" s="6">
        <v>3</v>
      </c>
      <c r="K3409">
        <v>3</v>
      </c>
      <c r="L3409" s="6">
        <v>1</v>
      </c>
      <c r="M3409">
        <v>131</v>
      </c>
      <c r="N3409">
        <v>109</v>
      </c>
      <c r="O3409">
        <v>2008</v>
      </c>
      <c r="P3409" s="5" t="s">
        <v>684</v>
      </c>
      <c r="Q3409">
        <v>-37.755899999999997</v>
      </c>
      <c r="R3409">
        <v>144.93780000000001</v>
      </c>
      <c r="S3409" t="s">
        <v>22</v>
      </c>
      <c r="T3409">
        <v>7082</v>
      </c>
      <c r="U3409">
        <f t="shared" si="107"/>
        <v>9</v>
      </c>
    </row>
    <row r="3410" spans="1:21" x14ac:dyDescent="0.35">
      <c r="A3410" t="s">
        <v>757</v>
      </c>
      <c r="B3410" t="s">
        <v>3600</v>
      </c>
      <c r="C3410" s="5">
        <v>3</v>
      </c>
      <c r="D3410" t="s">
        <v>20</v>
      </c>
      <c r="E3410">
        <v>1220000</v>
      </c>
      <c r="F3410" s="7">
        <v>42868</v>
      </c>
      <c r="G3410" s="4">
        <f t="shared" si="106"/>
        <v>2017</v>
      </c>
      <c r="H3410">
        <v>5.9</v>
      </c>
      <c r="I3410">
        <v>3055</v>
      </c>
      <c r="J3410" s="6">
        <v>3</v>
      </c>
      <c r="K3410">
        <v>1</v>
      </c>
      <c r="L3410" s="6">
        <v>1</v>
      </c>
      <c r="M3410">
        <v>335</v>
      </c>
      <c r="N3410">
        <v>113</v>
      </c>
      <c r="O3410">
        <v>1940</v>
      </c>
      <c r="P3410" s="5" t="s">
        <v>684</v>
      </c>
      <c r="Q3410">
        <v>-37.765999999999998</v>
      </c>
      <c r="R3410">
        <v>144.94499999999999</v>
      </c>
      <c r="S3410" t="s">
        <v>22</v>
      </c>
      <c r="T3410">
        <v>7082</v>
      </c>
      <c r="U3410">
        <f t="shared" si="107"/>
        <v>77</v>
      </c>
    </row>
    <row r="3411" spans="1:21" x14ac:dyDescent="0.35">
      <c r="A3411" t="s">
        <v>757</v>
      </c>
      <c r="B3411" t="s">
        <v>3601</v>
      </c>
      <c r="C3411" s="5">
        <v>3</v>
      </c>
      <c r="D3411" t="s">
        <v>20</v>
      </c>
      <c r="E3411">
        <v>1100000</v>
      </c>
      <c r="F3411" s="7">
        <v>42868</v>
      </c>
      <c r="G3411" s="4">
        <f t="shared" si="106"/>
        <v>2017</v>
      </c>
      <c r="H3411">
        <v>5.9</v>
      </c>
      <c r="I3411">
        <v>3055</v>
      </c>
      <c r="J3411" s="6">
        <v>3</v>
      </c>
      <c r="K3411">
        <v>2</v>
      </c>
      <c r="L3411" s="6">
        <v>1</v>
      </c>
      <c r="M3411">
        <v>169</v>
      </c>
      <c r="N3411">
        <v>139</v>
      </c>
      <c r="O3411">
        <v>1900</v>
      </c>
      <c r="P3411" s="5" t="s">
        <v>684</v>
      </c>
      <c r="Q3411">
        <v>-37.758499999999998</v>
      </c>
      <c r="R3411">
        <v>144.9504</v>
      </c>
      <c r="S3411" t="s">
        <v>22</v>
      </c>
      <c r="T3411">
        <v>7082</v>
      </c>
      <c r="U3411">
        <f t="shared" si="107"/>
        <v>117</v>
      </c>
    </row>
    <row r="3412" spans="1:21" x14ac:dyDescent="0.35">
      <c r="A3412" t="s">
        <v>757</v>
      </c>
      <c r="B3412" t="s">
        <v>3602</v>
      </c>
      <c r="C3412" s="5">
        <v>3</v>
      </c>
      <c r="D3412" t="s">
        <v>29</v>
      </c>
      <c r="E3412">
        <v>670000</v>
      </c>
      <c r="F3412" s="7">
        <v>42875</v>
      </c>
      <c r="G3412" s="4">
        <f t="shared" si="106"/>
        <v>2017</v>
      </c>
      <c r="H3412">
        <v>5.9</v>
      </c>
      <c r="I3412">
        <v>3055</v>
      </c>
      <c r="J3412" s="6">
        <v>3</v>
      </c>
      <c r="K3412">
        <v>1</v>
      </c>
      <c r="L3412" s="6">
        <v>2</v>
      </c>
      <c r="M3412">
        <v>109</v>
      </c>
      <c r="N3412">
        <v>104</v>
      </c>
      <c r="O3412">
        <v>2010</v>
      </c>
      <c r="P3412" s="5" t="s">
        <v>684</v>
      </c>
      <c r="Q3412">
        <v>-37.760899999999999</v>
      </c>
      <c r="R3412">
        <v>144.94159999999999</v>
      </c>
      <c r="S3412" t="s">
        <v>22</v>
      </c>
      <c r="T3412">
        <v>7082</v>
      </c>
      <c r="U3412">
        <f t="shared" si="107"/>
        <v>7</v>
      </c>
    </row>
    <row r="3413" spans="1:21" x14ac:dyDescent="0.35">
      <c r="A3413" t="s">
        <v>757</v>
      </c>
      <c r="B3413" t="s">
        <v>3603</v>
      </c>
      <c r="C3413" s="5">
        <v>2</v>
      </c>
      <c r="D3413" t="s">
        <v>24</v>
      </c>
      <c r="E3413">
        <v>640000</v>
      </c>
      <c r="F3413" s="7">
        <v>42875</v>
      </c>
      <c r="G3413" s="4">
        <f t="shared" si="106"/>
        <v>2017</v>
      </c>
      <c r="H3413">
        <v>5.9</v>
      </c>
      <c r="I3413">
        <v>3055</v>
      </c>
      <c r="J3413" s="6">
        <v>2</v>
      </c>
      <c r="K3413">
        <v>1</v>
      </c>
      <c r="L3413" s="6">
        <v>1</v>
      </c>
      <c r="M3413">
        <v>559</v>
      </c>
      <c r="N3413">
        <v>57</v>
      </c>
      <c r="O3413">
        <v>1970</v>
      </c>
      <c r="P3413" s="5" t="s">
        <v>684</v>
      </c>
      <c r="Q3413">
        <v>-37.770699999999998</v>
      </c>
      <c r="R3413">
        <v>144.94880000000001</v>
      </c>
      <c r="S3413" t="s">
        <v>22</v>
      </c>
      <c r="T3413">
        <v>7082</v>
      </c>
      <c r="U3413">
        <f t="shared" si="107"/>
        <v>47</v>
      </c>
    </row>
    <row r="3414" spans="1:21" x14ac:dyDescent="0.35">
      <c r="A3414" t="s">
        <v>757</v>
      </c>
      <c r="B3414" t="s">
        <v>3604</v>
      </c>
      <c r="C3414" s="5">
        <v>4</v>
      </c>
      <c r="D3414" t="s">
        <v>20</v>
      </c>
      <c r="E3414">
        <v>1205000</v>
      </c>
      <c r="F3414" s="7">
        <v>42854</v>
      </c>
      <c r="G3414" s="4">
        <f t="shared" si="106"/>
        <v>2017</v>
      </c>
      <c r="H3414">
        <v>5.9</v>
      </c>
      <c r="I3414">
        <v>3055</v>
      </c>
      <c r="J3414" s="6">
        <v>4</v>
      </c>
      <c r="K3414">
        <v>2</v>
      </c>
      <c r="L3414" s="6">
        <v>2</v>
      </c>
      <c r="M3414">
        <v>518</v>
      </c>
      <c r="N3414">
        <v>160</v>
      </c>
      <c r="O3414">
        <v>1980</v>
      </c>
      <c r="P3414" s="5" t="s">
        <v>684</v>
      </c>
      <c r="Q3414">
        <v>-37.760599999999997</v>
      </c>
      <c r="R3414">
        <v>144.94990000000001</v>
      </c>
      <c r="S3414" t="s">
        <v>22</v>
      </c>
      <c r="T3414">
        <v>7082</v>
      </c>
      <c r="U3414">
        <f t="shared" si="107"/>
        <v>37</v>
      </c>
    </row>
    <row r="3415" spans="1:21" x14ac:dyDescent="0.35">
      <c r="A3415" t="s">
        <v>784</v>
      </c>
      <c r="B3415" t="s">
        <v>3605</v>
      </c>
      <c r="C3415" s="5">
        <v>2</v>
      </c>
      <c r="D3415" t="s">
        <v>29</v>
      </c>
      <c r="E3415">
        <v>599900</v>
      </c>
      <c r="F3415" s="7">
        <v>42861</v>
      </c>
      <c r="G3415" s="4">
        <f t="shared" si="106"/>
        <v>2017</v>
      </c>
      <c r="H3415">
        <v>11.8</v>
      </c>
      <c r="I3415">
        <v>3105</v>
      </c>
      <c r="J3415" s="6">
        <v>2</v>
      </c>
      <c r="K3415">
        <v>1</v>
      </c>
      <c r="L3415" s="6">
        <v>2</v>
      </c>
      <c r="M3415">
        <v>135</v>
      </c>
      <c r="N3415">
        <v>76</v>
      </c>
      <c r="O3415">
        <v>1970</v>
      </c>
      <c r="P3415" s="5" t="s">
        <v>786</v>
      </c>
      <c r="Q3415">
        <v>-37.778700000000001</v>
      </c>
      <c r="R3415">
        <v>145.09180000000001</v>
      </c>
      <c r="S3415" t="s">
        <v>541</v>
      </c>
      <c r="T3415">
        <v>4480</v>
      </c>
      <c r="U3415">
        <f t="shared" si="107"/>
        <v>47</v>
      </c>
    </row>
    <row r="3416" spans="1:21" x14ac:dyDescent="0.35">
      <c r="A3416" t="s">
        <v>784</v>
      </c>
      <c r="B3416" t="s">
        <v>3606</v>
      </c>
      <c r="C3416" s="5">
        <v>4</v>
      </c>
      <c r="D3416" t="s">
        <v>29</v>
      </c>
      <c r="E3416">
        <v>910000</v>
      </c>
      <c r="F3416" s="7">
        <v>42861</v>
      </c>
      <c r="G3416" s="4">
        <f t="shared" si="106"/>
        <v>2017</v>
      </c>
      <c r="H3416">
        <v>11.8</v>
      </c>
      <c r="I3416">
        <v>3105</v>
      </c>
      <c r="J3416" s="6">
        <v>4</v>
      </c>
      <c r="K3416">
        <v>2</v>
      </c>
      <c r="L3416" s="6">
        <v>2</v>
      </c>
      <c r="M3416">
        <v>190</v>
      </c>
      <c r="N3416">
        <v>133</v>
      </c>
      <c r="O3416">
        <v>2000</v>
      </c>
      <c r="P3416" s="5" t="s">
        <v>786</v>
      </c>
      <c r="Q3416">
        <v>-37.766399999999997</v>
      </c>
      <c r="R3416">
        <v>145.08840000000001</v>
      </c>
      <c r="S3416" t="s">
        <v>541</v>
      </c>
      <c r="T3416">
        <v>4480</v>
      </c>
      <c r="U3416">
        <f t="shared" si="107"/>
        <v>17</v>
      </c>
    </row>
    <row r="3417" spans="1:21" x14ac:dyDescent="0.35">
      <c r="A3417" t="s">
        <v>784</v>
      </c>
      <c r="B3417" t="s">
        <v>3607</v>
      </c>
      <c r="C3417" s="5">
        <v>3</v>
      </c>
      <c r="D3417" t="s">
        <v>20</v>
      </c>
      <c r="E3417">
        <v>1100000</v>
      </c>
      <c r="F3417" s="7">
        <v>42833</v>
      </c>
      <c r="G3417" s="4">
        <f t="shared" si="106"/>
        <v>2017</v>
      </c>
      <c r="H3417">
        <v>11.8</v>
      </c>
      <c r="I3417">
        <v>3105</v>
      </c>
      <c r="J3417" s="6">
        <v>3</v>
      </c>
      <c r="K3417">
        <v>2</v>
      </c>
      <c r="L3417" s="6">
        <v>3</v>
      </c>
      <c r="M3417">
        <v>709</v>
      </c>
      <c r="N3417">
        <v>143</v>
      </c>
      <c r="O3417">
        <v>1970</v>
      </c>
      <c r="P3417" s="5" t="s">
        <v>786</v>
      </c>
      <c r="Q3417">
        <v>-37.761200000000002</v>
      </c>
      <c r="R3417">
        <v>145.0968</v>
      </c>
      <c r="S3417" t="s">
        <v>541</v>
      </c>
      <c r="T3417">
        <v>4480</v>
      </c>
      <c r="U3417">
        <f t="shared" si="107"/>
        <v>47</v>
      </c>
    </row>
    <row r="3418" spans="1:21" x14ac:dyDescent="0.35">
      <c r="A3418" t="s">
        <v>784</v>
      </c>
      <c r="B3418" t="s">
        <v>3608</v>
      </c>
      <c r="C3418" s="5">
        <v>5</v>
      </c>
      <c r="D3418" t="s">
        <v>20</v>
      </c>
      <c r="E3418">
        <v>1730000</v>
      </c>
      <c r="F3418" s="7">
        <v>42868</v>
      </c>
      <c r="G3418" s="4">
        <f t="shared" si="106"/>
        <v>2017</v>
      </c>
      <c r="H3418">
        <v>11.8</v>
      </c>
      <c r="I3418">
        <v>3105</v>
      </c>
      <c r="J3418" s="6">
        <v>5</v>
      </c>
      <c r="K3418">
        <v>4</v>
      </c>
      <c r="L3418" s="6">
        <v>4</v>
      </c>
      <c r="M3418">
        <v>564</v>
      </c>
      <c r="N3418">
        <v>185</v>
      </c>
      <c r="O3418">
        <v>1955</v>
      </c>
      <c r="P3418" s="5" t="s">
        <v>786</v>
      </c>
      <c r="Q3418">
        <v>-37.773499999999999</v>
      </c>
      <c r="R3418">
        <v>145.09360000000001</v>
      </c>
      <c r="S3418" t="s">
        <v>541</v>
      </c>
      <c r="T3418">
        <v>4480</v>
      </c>
      <c r="U3418">
        <f t="shared" si="107"/>
        <v>62</v>
      </c>
    </row>
    <row r="3419" spans="1:21" x14ac:dyDescent="0.35">
      <c r="A3419" t="s">
        <v>807</v>
      </c>
      <c r="B3419" t="s">
        <v>3609</v>
      </c>
      <c r="C3419" s="5">
        <v>6</v>
      </c>
      <c r="D3419" t="s">
        <v>20</v>
      </c>
      <c r="E3419">
        <v>1591000</v>
      </c>
      <c r="F3419" s="7">
        <v>42861</v>
      </c>
      <c r="G3419" s="4">
        <f t="shared" si="106"/>
        <v>2017</v>
      </c>
      <c r="H3419">
        <v>11.7</v>
      </c>
      <c r="I3419">
        <v>3125</v>
      </c>
      <c r="J3419" s="6">
        <v>6</v>
      </c>
      <c r="K3419">
        <v>2</v>
      </c>
      <c r="L3419" s="6">
        <v>2</v>
      </c>
      <c r="M3419">
        <v>665</v>
      </c>
      <c r="N3419">
        <v>209</v>
      </c>
      <c r="O3419">
        <v>1950</v>
      </c>
      <c r="P3419" s="5" t="s">
        <v>255</v>
      </c>
      <c r="Q3419">
        <v>-37.849299999999999</v>
      </c>
      <c r="R3419">
        <v>145.1283</v>
      </c>
      <c r="S3419" t="s">
        <v>78</v>
      </c>
      <c r="T3419">
        <v>5678</v>
      </c>
      <c r="U3419">
        <f t="shared" si="107"/>
        <v>67</v>
      </c>
    </row>
    <row r="3420" spans="1:21" x14ac:dyDescent="0.35">
      <c r="A3420" t="s">
        <v>807</v>
      </c>
      <c r="B3420" t="s">
        <v>3610</v>
      </c>
      <c r="C3420" s="5">
        <v>3</v>
      </c>
      <c r="D3420" t="s">
        <v>29</v>
      </c>
      <c r="E3420">
        <v>975000</v>
      </c>
      <c r="F3420" s="7">
        <v>42833</v>
      </c>
      <c r="G3420" s="4">
        <f t="shared" si="106"/>
        <v>2017</v>
      </c>
      <c r="H3420">
        <v>11.7</v>
      </c>
      <c r="I3420">
        <v>3125</v>
      </c>
      <c r="J3420" s="6">
        <v>3</v>
      </c>
      <c r="K3420">
        <v>2</v>
      </c>
      <c r="L3420" s="6">
        <v>2</v>
      </c>
      <c r="M3420">
        <v>267</v>
      </c>
      <c r="N3420">
        <v>150</v>
      </c>
      <c r="O3420">
        <v>2012</v>
      </c>
      <c r="P3420" s="5" t="s">
        <v>255</v>
      </c>
      <c r="Q3420">
        <v>-37.846299999999999</v>
      </c>
      <c r="R3420">
        <v>145.1071</v>
      </c>
      <c r="S3420" t="s">
        <v>78</v>
      </c>
      <c r="T3420">
        <v>5678</v>
      </c>
      <c r="U3420">
        <f t="shared" si="107"/>
        <v>5</v>
      </c>
    </row>
    <row r="3421" spans="1:21" x14ac:dyDescent="0.35">
      <c r="A3421" t="s">
        <v>807</v>
      </c>
      <c r="B3421" t="s">
        <v>3611</v>
      </c>
      <c r="C3421" s="5">
        <v>2</v>
      </c>
      <c r="D3421" t="s">
        <v>20</v>
      </c>
      <c r="E3421">
        <v>870000</v>
      </c>
      <c r="F3421" s="7">
        <v>42868</v>
      </c>
      <c r="G3421" s="4">
        <f t="shared" si="106"/>
        <v>2017</v>
      </c>
      <c r="H3421">
        <v>11.7</v>
      </c>
      <c r="I3421">
        <v>3125</v>
      </c>
      <c r="J3421" s="6">
        <v>2</v>
      </c>
      <c r="K3421">
        <v>1</v>
      </c>
      <c r="L3421" s="6">
        <v>1</v>
      </c>
      <c r="M3421">
        <v>271</v>
      </c>
      <c r="N3421">
        <v>160</v>
      </c>
      <c r="P3421" s="5" t="s">
        <v>255</v>
      </c>
      <c r="Q3421">
        <v>-37.851199999999999</v>
      </c>
      <c r="R3421">
        <v>145.11449999999999</v>
      </c>
      <c r="S3421" t="s">
        <v>78</v>
      </c>
      <c r="T3421">
        <v>5678</v>
      </c>
      <c r="U3421">
        <v>0</v>
      </c>
    </row>
    <row r="3422" spans="1:21" x14ac:dyDescent="0.35">
      <c r="A3422" t="s">
        <v>807</v>
      </c>
      <c r="B3422" t="s">
        <v>3612</v>
      </c>
      <c r="C3422" s="5">
        <v>2</v>
      </c>
      <c r="D3422" t="s">
        <v>20</v>
      </c>
      <c r="E3422">
        <v>1815000</v>
      </c>
      <c r="F3422" s="7">
        <v>42875</v>
      </c>
      <c r="G3422" s="4">
        <f t="shared" si="106"/>
        <v>2017</v>
      </c>
      <c r="H3422">
        <v>11.7</v>
      </c>
      <c r="I3422">
        <v>3125</v>
      </c>
      <c r="J3422" s="6">
        <v>1</v>
      </c>
      <c r="K3422">
        <v>1</v>
      </c>
      <c r="L3422" s="6">
        <v>1</v>
      </c>
      <c r="M3422">
        <v>698</v>
      </c>
      <c r="N3422">
        <v>196</v>
      </c>
      <c r="O3422">
        <v>1960</v>
      </c>
      <c r="P3422" s="5" t="s">
        <v>255</v>
      </c>
      <c r="Q3422">
        <v>-37.851799999999997</v>
      </c>
      <c r="R3422">
        <v>145.12780000000001</v>
      </c>
      <c r="S3422" t="s">
        <v>78</v>
      </c>
      <c r="T3422">
        <v>5678</v>
      </c>
      <c r="U3422">
        <f t="shared" si="107"/>
        <v>57</v>
      </c>
    </row>
    <row r="3423" spans="1:21" x14ac:dyDescent="0.35">
      <c r="A3423" t="s">
        <v>807</v>
      </c>
      <c r="B3423" t="s">
        <v>3613</v>
      </c>
      <c r="C3423" s="5">
        <v>3</v>
      </c>
      <c r="D3423" t="s">
        <v>20</v>
      </c>
      <c r="E3423">
        <v>1590000</v>
      </c>
      <c r="F3423" s="7">
        <v>42875</v>
      </c>
      <c r="G3423" s="4">
        <f t="shared" si="106"/>
        <v>2017</v>
      </c>
      <c r="H3423">
        <v>11.7</v>
      </c>
      <c r="I3423">
        <v>3125</v>
      </c>
      <c r="J3423" s="6">
        <v>3</v>
      </c>
      <c r="K3423">
        <v>2</v>
      </c>
      <c r="L3423" s="6">
        <v>4</v>
      </c>
      <c r="M3423">
        <v>862</v>
      </c>
      <c r="N3423">
        <v>179.3</v>
      </c>
      <c r="O3423">
        <v>1950</v>
      </c>
      <c r="P3423" s="5" t="s">
        <v>255</v>
      </c>
      <c r="Q3423">
        <v>-37.860300000000002</v>
      </c>
      <c r="R3423">
        <v>145.09790000000001</v>
      </c>
      <c r="S3423" t="s">
        <v>78</v>
      </c>
      <c r="T3423">
        <v>5678</v>
      </c>
      <c r="U3423">
        <f t="shared" si="107"/>
        <v>67</v>
      </c>
    </row>
    <row r="3424" spans="1:21" x14ac:dyDescent="0.35">
      <c r="A3424" t="s">
        <v>807</v>
      </c>
      <c r="B3424" t="s">
        <v>3614</v>
      </c>
      <c r="C3424" s="5">
        <v>4</v>
      </c>
      <c r="D3424" t="s">
        <v>20</v>
      </c>
      <c r="E3424">
        <v>1601000</v>
      </c>
      <c r="F3424" s="7">
        <v>42854</v>
      </c>
      <c r="G3424" s="4">
        <f t="shared" si="106"/>
        <v>2017</v>
      </c>
      <c r="H3424">
        <v>11.7</v>
      </c>
      <c r="I3424">
        <v>3125</v>
      </c>
      <c r="J3424" s="6">
        <v>4</v>
      </c>
      <c r="K3424">
        <v>2</v>
      </c>
      <c r="L3424" s="6">
        <v>1</v>
      </c>
      <c r="M3424">
        <v>863</v>
      </c>
      <c r="N3424">
        <v>165</v>
      </c>
      <c r="O3424">
        <v>1940</v>
      </c>
      <c r="P3424" s="5" t="s">
        <v>255</v>
      </c>
      <c r="Q3424">
        <v>-37.853900000000003</v>
      </c>
      <c r="R3424">
        <v>145.11269999999999</v>
      </c>
      <c r="S3424" t="s">
        <v>78</v>
      </c>
      <c r="T3424">
        <v>5678</v>
      </c>
      <c r="U3424">
        <f t="shared" si="107"/>
        <v>77</v>
      </c>
    </row>
    <row r="3425" spans="1:21" x14ac:dyDescent="0.35">
      <c r="A3425" t="s">
        <v>807</v>
      </c>
      <c r="B3425" t="s">
        <v>3615</v>
      </c>
      <c r="C3425" s="5">
        <v>5</v>
      </c>
      <c r="D3425" t="s">
        <v>20</v>
      </c>
      <c r="E3425">
        <v>1225000</v>
      </c>
      <c r="F3425" s="7">
        <v>42854</v>
      </c>
      <c r="G3425" s="4">
        <f t="shared" si="106"/>
        <v>2017</v>
      </c>
      <c r="H3425">
        <v>11.7</v>
      </c>
      <c r="I3425">
        <v>3125</v>
      </c>
      <c r="J3425" s="6">
        <v>5</v>
      </c>
      <c r="K3425">
        <v>1</v>
      </c>
      <c r="L3425" s="6">
        <v>2</v>
      </c>
      <c r="M3425">
        <v>633</v>
      </c>
      <c r="N3425">
        <v>182</v>
      </c>
      <c r="O3425">
        <v>1960</v>
      </c>
      <c r="P3425" s="5" t="s">
        <v>255</v>
      </c>
      <c r="Q3425">
        <v>-37.855699999999999</v>
      </c>
      <c r="R3425">
        <v>145.1285</v>
      </c>
      <c r="S3425" t="s">
        <v>78</v>
      </c>
      <c r="T3425">
        <v>5678</v>
      </c>
      <c r="U3425">
        <f t="shared" si="107"/>
        <v>57</v>
      </c>
    </row>
    <row r="3426" spans="1:21" x14ac:dyDescent="0.35">
      <c r="A3426" t="s">
        <v>835</v>
      </c>
      <c r="B3426" t="s">
        <v>3616</v>
      </c>
      <c r="C3426" s="5">
        <v>3</v>
      </c>
      <c r="D3426" t="s">
        <v>20</v>
      </c>
      <c r="E3426">
        <v>1930000</v>
      </c>
      <c r="F3426" s="7">
        <v>42861</v>
      </c>
      <c r="G3426" s="4">
        <f t="shared" si="106"/>
        <v>2017</v>
      </c>
      <c r="H3426">
        <v>7.8</v>
      </c>
      <c r="I3426">
        <v>3124</v>
      </c>
      <c r="J3426" s="6">
        <v>3</v>
      </c>
      <c r="K3426">
        <v>1</v>
      </c>
      <c r="L3426" s="6">
        <v>2</v>
      </c>
      <c r="M3426">
        <v>643</v>
      </c>
      <c r="N3426">
        <v>116</v>
      </c>
      <c r="O3426">
        <v>1920</v>
      </c>
      <c r="P3426" s="5" t="s">
        <v>227</v>
      </c>
      <c r="Q3426">
        <v>-37.840499999999999</v>
      </c>
      <c r="R3426">
        <v>145.0924</v>
      </c>
      <c r="S3426" t="s">
        <v>78</v>
      </c>
      <c r="T3426">
        <v>8920</v>
      </c>
      <c r="U3426">
        <f t="shared" si="107"/>
        <v>97</v>
      </c>
    </row>
    <row r="3427" spans="1:21" x14ac:dyDescent="0.35">
      <c r="A3427" t="s">
        <v>835</v>
      </c>
      <c r="B3427" t="s">
        <v>3617</v>
      </c>
      <c r="C3427" s="5">
        <v>4</v>
      </c>
      <c r="D3427" t="s">
        <v>20</v>
      </c>
      <c r="E3427">
        <v>2216000</v>
      </c>
      <c r="F3427" s="7">
        <v>42833</v>
      </c>
      <c r="G3427" s="4">
        <f t="shared" si="106"/>
        <v>2017</v>
      </c>
      <c r="H3427">
        <v>7.8</v>
      </c>
      <c r="I3427">
        <v>3124</v>
      </c>
      <c r="J3427" s="6">
        <v>4</v>
      </c>
      <c r="K3427">
        <v>2</v>
      </c>
      <c r="L3427" s="6">
        <v>0</v>
      </c>
      <c r="M3427">
        <v>670</v>
      </c>
      <c r="N3427">
        <v>176</v>
      </c>
      <c r="O3427">
        <v>1930</v>
      </c>
      <c r="P3427" s="5" t="s">
        <v>227</v>
      </c>
      <c r="Q3427">
        <v>-37.837800000000001</v>
      </c>
      <c r="R3427">
        <v>145.089</v>
      </c>
      <c r="S3427" t="s">
        <v>78</v>
      </c>
      <c r="T3427">
        <v>8920</v>
      </c>
      <c r="U3427">
        <f t="shared" si="107"/>
        <v>87</v>
      </c>
    </row>
    <row r="3428" spans="1:21" x14ac:dyDescent="0.35">
      <c r="A3428" t="s">
        <v>835</v>
      </c>
      <c r="B3428" t="s">
        <v>3618</v>
      </c>
      <c r="C3428" s="5">
        <v>4</v>
      </c>
      <c r="D3428" t="s">
        <v>20</v>
      </c>
      <c r="E3428">
        <v>2110000</v>
      </c>
      <c r="F3428" s="7">
        <v>42833</v>
      </c>
      <c r="G3428" s="4">
        <f t="shared" si="106"/>
        <v>2017</v>
      </c>
      <c r="H3428">
        <v>7.8</v>
      </c>
      <c r="I3428">
        <v>3124</v>
      </c>
      <c r="J3428" s="6">
        <v>4</v>
      </c>
      <c r="K3428">
        <v>1</v>
      </c>
      <c r="L3428" s="6">
        <v>3</v>
      </c>
      <c r="M3428">
        <v>572</v>
      </c>
      <c r="N3428">
        <v>150</v>
      </c>
      <c r="O3428">
        <v>1910</v>
      </c>
      <c r="P3428" s="5" t="s">
        <v>227</v>
      </c>
      <c r="Q3428">
        <v>-37.841099999999997</v>
      </c>
      <c r="R3428">
        <v>145.06200000000001</v>
      </c>
      <c r="S3428" t="s">
        <v>78</v>
      </c>
      <c r="T3428">
        <v>8920</v>
      </c>
      <c r="U3428">
        <f t="shared" si="107"/>
        <v>107</v>
      </c>
    </row>
    <row r="3429" spans="1:21" x14ac:dyDescent="0.35">
      <c r="A3429" t="s">
        <v>835</v>
      </c>
      <c r="B3429" t="s">
        <v>3619</v>
      </c>
      <c r="C3429" s="5">
        <v>2</v>
      </c>
      <c r="D3429" t="s">
        <v>20</v>
      </c>
      <c r="E3429">
        <v>1900000</v>
      </c>
      <c r="F3429" s="7">
        <v>42868</v>
      </c>
      <c r="G3429" s="4">
        <f t="shared" si="106"/>
        <v>2017</v>
      </c>
      <c r="H3429">
        <v>7.8</v>
      </c>
      <c r="I3429">
        <v>3124</v>
      </c>
      <c r="J3429" s="6">
        <v>2</v>
      </c>
      <c r="K3429">
        <v>1</v>
      </c>
      <c r="L3429" s="6">
        <v>3</v>
      </c>
      <c r="M3429">
        <v>633</v>
      </c>
      <c r="N3429">
        <v>134.30000000000001</v>
      </c>
      <c r="O3429">
        <v>1960</v>
      </c>
      <c r="P3429" s="5" t="s">
        <v>227</v>
      </c>
      <c r="Q3429">
        <v>-37.842700000000001</v>
      </c>
      <c r="R3429">
        <v>145.08240000000001</v>
      </c>
      <c r="S3429" t="s">
        <v>78</v>
      </c>
      <c r="T3429">
        <v>8920</v>
      </c>
      <c r="U3429">
        <f t="shared" si="107"/>
        <v>57</v>
      </c>
    </row>
    <row r="3430" spans="1:21" x14ac:dyDescent="0.35">
      <c r="A3430" t="s">
        <v>835</v>
      </c>
      <c r="B3430" t="s">
        <v>3620</v>
      </c>
      <c r="C3430" s="5">
        <v>3</v>
      </c>
      <c r="D3430" t="s">
        <v>20</v>
      </c>
      <c r="E3430">
        <v>1620000</v>
      </c>
      <c r="F3430" s="7">
        <v>42868</v>
      </c>
      <c r="G3430" s="4">
        <f t="shared" si="106"/>
        <v>2017</v>
      </c>
      <c r="H3430">
        <v>7.8</v>
      </c>
      <c r="I3430">
        <v>3124</v>
      </c>
      <c r="J3430" s="6">
        <v>3</v>
      </c>
      <c r="K3430">
        <v>2</v>
      </c>
      <c r="L3430" s="6">
        <v>2</v>
      </c>
      <c r="M3430">
        <v>575</v>
      </c>
      <c r="N3430">
        <v>155</v>
      </c>
      <c r="O3430">
        <v>2000</v>
      </c>
      <c r="P3430" s="5" t="s">
        <v>227</v>
      </c>
      <c r="Q3430">
        <v>-37.837800000000001</v>
      </c>
      <c r="R3430">
        <v>145.0909</v>
      </c>
      <c r="S3430" t="s">
        <v>78</v>
      </c>
      <c r="T3430">
        <v>8920</v>
      </c>
      <c r="U3430">
        <f t="shared" si="107"/>
        <v>17</v>
      </c>
    </row>
    <row r="3431" spans="1:21" x14ac:dyDescent="0.35">
      <c r="A3431" t="s">
        <v>835</v>
      </c>
      <c r="B3431" t="s">
        <v>3621</v>
      </c>
      <c r="C3431" s="5">
        <v>4</v>
      </c>
      <c r="D3431" t="s">
        <v>20</v>
      </c>
      <c r="E3431">
        <v>3550000</v>
      </c>
      <c r="F3431" s="7">
        <v>42868</v>
      </c>
      <c r="G3431" s="4">
        <f t="shared" si="106"/>
        <v>2017</v>
      </c>
      <c r="H3431">
        <v>7.8</v>
      </c>
      <c r="I3431">
        <v>3124</v>
      </c>
      <c r="J3431" s="6">
        <v>4</v>
      </c>
      <c r="K3431">
        <v>2</v>
      </c>
      <c r="L3431" s="6">
        <v>1</v>
      </c>
      <c r="M3431">
        <v>790</v>
      </c>
      <c r="N3431">
        <v>251</v>
      </c>
      <c r="O3431">
        <v>1890</v>
      </c>
      <c r="P3431" s="5" t="s">
        <v>227</v>
      </c>
      <c r="Q3431">
        <v>-37.826900000000002</v>
      </c>
      <c r="R3431">
        <v>145.06610000000001</v>
      </c>
      <c r="S3431" t="s">
        <v>78</v>
      </c>
      <c r="T3431">
        <v>8920</v>
      </c>
      <c r="U3431">
        <f t="shared" si="107"/>
        <v>127</v>
      </c>
    </row>
    <row r="3432" spans="1:21" x14ac:dyDescent="0.35">
      <c r="A3432" t="s">
        <v>835</v>
      </c>
      <c r="B3432" t="s">
        <v>3622</v>
      </c>
      <c r="C3432" s="5">
        <v>3</v>
      </c>
      <c r="D3432" t="s">
        <v>20</v>
      </c>
      <c r="E3432">
        <v>1905000</v>
      </c>
      <c r="F3432" s="7">
        <v>42875</v>
      </c>
      <c r="G3432" s="4">
        <f t="shared" si="106"/>
        <v>2017</v>
      </c>
      <c r="H3432">
        <v>7.8</v>
      </c>
      <c r="I3432">
        <v>3124</v>
      </c>
      <c r="J3432" s="6">
        <v>3</v>
      </c>
      <c r="K3432">
        <v>1</v>
      </c>
      <c r="L3432" s="6">
        <v>2</v>
      </c>
      <c r="M3432">
        <v>400</v>
      </c>
      <c r="N3432">
        <v>145</v>
      </c>
      <c r="O3432">
        <v>1890</v>
      </c>
      <c r="P3432" s="5" t="s">
        <v>227</v>
      </c>
      <c r="Q3432">
        <v>-37.833300000000001</v>
      </c>
      <c r="R3432">
        <v>145.0616</v>
      </c>
      <c r="S3432" t="s">
        <v>78</v>
      </c>
      <c r="T3432">
        <v>8920</v>
      </c>
      <c r="U3432">
        <f t="shared" si="107"/>
        <v>127</v>
      </c>
    </row>
    <row r="3433" spans="1:21" x14ac:dyDescent="0.35">
      <c r="A3433" t="s">
        <v>835</v>
      </c>
      <c r="B3433" t="s">
        <v>3623</v>
      </c>
      <c r="C3433" s="5">
        <v>4</v>
      </c>
      <c r="D3433" t="s">
        <v>20</v>
      </c>
      <c r="E3433">
        <v>2990000</v>
      </c>
      <c r="F3433" s="7">
        <v>42875</v>
      </c>
      <c r="G3433" s="4">
        <f t="shared" si="106"/>
        <v>2017</v>
      </c>
      <c r="H3433">
        <v>7.8</v>
      </c>
      <c r="I3433">
        <v>3124</v>
      </c>
      <c r="J3433" s="6">
        <v>4</v>
      </c>
      <c r="K3433">
        <v>2</v>
      </c>
      <c r="L3433" s="6">
        <v>2</v>
      </c>
      <c r="M3433">
        <v>742</v>
      </c>
      <c r="N3433">
        <v>280</v>
      </c>
      <c r="O3433">
        <v>1997</v>
      </c>
      <c r="P3433" s="5" t="s">
        <v>227</v>
      </c>
      <c r="Q3433">
        <v>-37.828400000000002</v>
      </c>
      <c r="R3433">
        <v>145.06729999999999</v>
      </c>
      <c r="S3433" t="s">
        <v>78</v>
      </c>
      <c r="T3433">
        <v>8920</v>
      </c>
      <c r="U3433">
        <f t="shared" si="107"/>
        <v>20</v>
      </c>
    </row>
    <row r="3434" spans="1:21" x14ac:dyDescent="0.35">
      <c r="A3434" t="s">
        <v>835</v>
      </c>
      <c r="B3434" t="s">
        <v>3624</v>
      </c>
      <c r="C3434" s="5">
        <v>3</v>
      </c>
      <c r="D3434" t="s">
        <v>24</v>
      </c>
      <c r="E3434">
        <v>835000</v>
      </c>
      <c r="F3434" s="7">
        <v>42854</v>
      </c>
      <c r="G3434" s="4">
        <f t="shared" si="106"/>
        <v>2017</v>
      </c>
      <c r="H3434">
        <v>7.8</v>
      </c>
      <c r="I3434">
        <v>3124</v>
      </c>
      <c r="J3434" s="6">
        <v>3</v>
      </c>
      <c r="K3434">
        <v>1</v>
      </c>
      <c r="L3434" s="6">
        <v>1</v>
      </c>
      <c r="M3434">
        <v>112</v>
      </c>
      <c r="N3434">
        <v>85</v>
      </c>
      <c r="O3434">
        <v>1960</v>
      </c>
      <c r="P3434" s="5" t="s">
        <v>227</v>
      </c>
      <c r="Q3434">
        <v>-37.837800000000001</v>
      </c>
      <c r="R3434">
        <v>145.0949</v>
      </c>
      <c r="S3434" t="s">
        <v>78</v>
      </c>
      <c r="T3434">
        <v>8920</v>
      </c>
      <c r="U3434">
        <f t="shared" si="107"/>
        <v>57</v>
      </c>
    </row>
    <row r="3435" spans="1:21" x14ac:dyDescent="0.35">
      <c r="A3435" t="s">
        <v>876</v>
      </c>
      <c r="B3435" t="s">
        <v>3625</v>
      </c>
      <c r="C3435" s="5">
        <v>5</v>
      </c>
      <c r="D3435" t="s">
        <v>20</v>
      </c>
      <c r="E3435">
        <v>8000000</v>
      </c>
      <c r="F3435" s="7">
        <v>42868</v>
      </c>
      <c r="G3435" s="4">
        <f t="shared" si="106"/>
        <v>2017</v>
      </c>
      <c r="H3435">
        <v>9</v>
      </c>
      <c r="I3435">
        <v>3126</v>
      </c>
      <c r="J3435" s="6">
        <v>5</v>
      </c>
      <c r="K3435">
        <v>5</v>
      </c>
      <c r="L3435" s="6">
        <v>4</v>
      </c>
      <c r="M3435">
        <v>2079</v>
      </c>
      <c r="N3435">
        <v>464.3</v>
      </c>
      <c r="O3435">
        <v>1880</v>
      </c>
      <c r="P3435" s="5" t="s">
        <v>227</v>
      </c>
      <c r="Q3435">
        <v>-37.817900000000002</v>
      </c>
      <c r="R3435">
        <v>145.0694</v>
      </c>
      <c r="S3435" t="s">
        <v>78</v>
      </c>
      <c r="T3435">
        <v>3265</v>
      </c>
      <c r="U3435">
        <f t="shared" si="107"/>
        <v>137</v>
      </c>
    </row>
    <row r="3436" spans="1:21" x14ac:dyDescent="0.35">
      <c r="A3436" t="s">
        <v>876</v>
      </c>
      <c r="B3436" t="s">
        <v>3626</v>
      </c>
      <c r="C3436" s="5">
        <v>3</v>
      </c>
      <c r="D3436" t="s">
        <v>20</v>
      </c>
      <c r="E3436">
        <v>3725000</v>
      </c>
      <c r="F3436" s="7">
        <v>42868</v>
      </c>
      <c r="G3436" s="4">
        <f t="shared" si="106"/>
        <v>2017</v>
      </c>
      <c r="H3436">
        <v>9</v>
      </c>
      <c r="I3436">
        <v>3126</v>
      </c>
      <c r="J3436" s="6">
        <v>3</v>
      </c>
      <c r="K3436">
        <v>2</v>
      </c>
      <c r="L3436" s="6">
        <v>2</v>
      </c>
      <c r="M3436">
        <v>857</v>
      </c>
      <c r="N3436">
        <v>250</v>
      </c>
      <c r="P3436" s="5" t="s">
        <v>227</v>
      </c>
      <c r="Q3436">
        <v>-37.820300000000003</v>
      </c>
      <c r="R3436">
        <v>145.07849999999999</v>
      </c>
      <c r="S3436" t="s">
        <v>78</v>
      </c>
      <c r="T3436">
        <v>3265</v>
      </c>
      <c r="U3436">
        <v>0</v>
      </c>
    </row>
    <row r="3437" spans="1:21" x14ac:dyDescent="0.35">
      <c r="A3437" t="s">
        <v>895</v>
      </c>
      <c r="B3437" t="s">
        <v>3627</v>
      </c>
      <c r="C3437" s="5">
        <v>4</v>
      </c>
      <c r="D3437" t="s">
        <v>20</v>
      </c>
      <c r="E3437">
        <v>3450000</v>
      </c>
      <c r="F3437" s="7">
        <v>42868</v>
      </c>
      <c r="G3437" s="4">
        <f t="shared" si="106"/>
        <v>2017</v>
      </c>
      <c r="H3437">
        <v>3.2</v>
      </c>
      <c r="I3437">
        <v>3054</v>
      </c>
      <c r="J3437" s="6">
        <v>4</v>
      </c>
      <c r="K3437">
        <v>2</v>
      </c>
      <c r="L3437" s="6">
        <v>1</v>
      </c>
      <c r="M3437">
        <v>515</v>
      </c>
      <c r="N3437">
        <v>203</v>
      </c>
      <c r="O3437">
        <v>1905</v>
      </c>
      <c r="P3437" s="5" t="s">
        <v>896</v>
      </c>
      <c r="Q3437">
        <v>-37.781700000000001</v>
      </c>
      <c r="R3437">
        <v>144.9742</v>
      </c>
      <c r="S3437" t="s">
        <v>22</v>
      </c>
      <c r="T3437">
        <v>3106</v>
      </c>
      <c r="U3437">
        <f t="shared" si="107"/>
        <v>112</v>
      </c>
    </row>
    <row r="3438" spans="1:21" x14ac:dyDescent="0.35">
      <c r="A3438" t="s">
        <v>895</v>
      </c>
      <c r="B3438" t="s">
        <v>3628</v>
      </c>
      <c r="C3438" s="5">
        <v>2</v>
      </c>
      <c r="D3438" t="s">
        <v>20</v>
      </c>
      <c r="E3438">
        <v>1290000</v>
      </c>
      <c r="F3438" s="7">
        <v>42868</v>
      </c>
      <c r="G3438" s="4">
        <f t="shared" si="106"/>
        <v>2017</v>
      </c>
      <c r="H3438">
        <v>3.2</v>
      </c>
      <c r="I3438">
        <v>3054</v>
      </c>
      <c r="J3438" s="6">
        <v>2</v>
      </c>
      <c r="K3438">
        <v>1</v>
      </c>
      <c r="L3438" s="6">
        <v>0</v>
      </c>
      <c r="M3438">
        <v>119</v>
      </c>
      <c r="N3438">
        <v>76.77</v>
      </c>
      <c r="P3438" s="5" t="s">
        <v>896</v>
      </c>
      <c r="Q3438">
        <v>-37.782200000000003</v>
      </c>
      <c r="R3438">
        <v>144.97479999999999</v>
      </c>
      <c r="S3438" t="s">
        <v>22</v>
      </c>
      <c r="T3438">
        <v>3106</v>
      </c>
      <c r="U3438">
        <v>0</v>
      </c>
    </row>
    <row r="3439" spans="1:21" x14ac:dyDescent="0.35">
      <c r="A3439" t="s">
        <v>907</v>
      </c>
      <c r="B3439" t="s">
        <v>3629</v>
      </c>
      <c r="C3439" s="5">
        <v>3</v>
      </c>
      <c r="D3439" t="s">
        <v>20</v>
      </c>
      <c r="E3439">
        <v>1200000</v>
      </c>
      <c r="F3439" s="7">
        <v>42868</v>
      </c>
      <c r="G3439" s="4">
        <f t="shared" si="106"/>
        <v>2017</v>
      </c>
      <c r="H3439">
        <v>11.4</v>
      </c>
      <c r="I3439">
        <v>3163</v>
      </c>
      <c r="J3439" s="6">
        <v>3</v>
      </c>
      <c r="K3439">
        <v>2</v>
      </c>
      <c r="L3439" s="6">
        <v>2</v>
      </c>
      <c r="M3439">
        <v>515</v>
      </c>
      <c r="N3439">
        <v>156</v>
      </c>
      <c r="O3439">
        <v>1930</v>
      </c>
      <c r="P3439" s="5" t="s">
        <v>402</v>
      </c>
      <c r="Q3439">
        <v>-37.892400000000002</v>
      </c>
      <c r="R3439">
        <v>145.05410000000001</v>
      </c>
      <c r="S3439" t="s">
        <v>78</v>
      </c>
      <c r="T3439">
        <v>7822</v>
      </c>
      <c r="U3439">
        <f t="shared" si="107"/>
        <v>87</v>
      </c>
    </row>
    <row r="3440" spans="1:21" x14ac:dyDescent="0.35">
      <c r="A3440" t="s">
        <v>907</v>
      </c>
      <c r="B3440" t="s">
        <v>3630</v>
      </c>
      <c r="C3440" s="5">
        <v>3</v>
      </c>
      <c r="D3440" t="s">
        <v>24</v>
      </c>
      <c r="E3440">
        <v>945000</v>
      </c>
      <c r="F3440" s="7">
        <v>42875</v>
      </c>
      <c r="G3440" s="4">
        <f t="shared" si="106"/>
        <v>2017</v>
      </c>
      <c r="H3440">
        <v>11.4</v>
      </c>
      <c r="I3440">
        <v>3163</v>
      </c>
      <c r="J3440" s="6">
        <v>3</v>
      </c>
      <c r="K3440">
        <v>1</v>
      </c>
      <c r="L3440" s="6">
        <v>2</v>
      </c>
      <c r="M3440">
        <v>1103</v>
      </c>
      <c r="N3440">
        <v>100</v>
      </c>
      <c r="O3440">
        <v>1987</v>
      </c>
      <c r="P3440" s="5" t="s">
        <v>402</v>
      </c>
      <c r="Q3440">
        <v>-37.895800000000001</v>
      </c>
      <c r="R3440">
        <v>145.06030000000001</v>
      </c>
      <c r="S3440" t="s">
        <v>78</v>
      </c>
      <c r="T3440">
        <v>7822</v>
      </c>
      <c r="U3440">
        <f t="shared" si="107"/>
        <v>30</v>
      </c>
    </row>
    <row r="3441" spans="1:21" x14ac:dyDescent="0.35">
      <c r="A3441" t="s">
        <v>907</v>
      </c>
      <c r="B3441" t="s">
        <v>3631</v>
      </c>
      <c r="C3441" s="5">
        <v>4</v>
      </c>
      <c r="D3441" t="s">
        <v>20</v>
      </c>
      <c r="E3441">
        <v>1667000</v>
      </c>
      <c r="F3441" s="7">
        <v>42875</v>
      </c>
      <c r="G3441" s="4">
        <f t="shared" si="106"/>
        <v>2017</v>
      </c>
      <c r="H3441">
        <v>11.4</v>
      </c>
      <c r="I3441">
        <v>3163</v>
      </c>
      <c r="J3441" s="6">
        <v>4</v>
      </c>
      <c r="K3441">
        <v>2</v>
      </c>
      <c r="L3441" s="6">
        <v>2</v>
      </c>
      <c r="M3441">
        <v>615</v>
      </c>
      <c r="N3441">
        <v>193</v>
      </c>
      <c r="O3441">
        <v>1920</v>
      </c>
      <c r="P3441" s="5" t="s">
        <v>402</v>
      </c>
      <c r="Q3441">
        <v>-37.892800000000001</v>
      </c>
      <c r="R3441">
        <v>145.0531</v>
      </c>
      <c r="S3441" t="s">
        <v>78</v>
      </c>
      <c r="T3441">
        <v>7822</v>
      </c>
      <c r="U3441">
        <f t="shared" si="107"/>
        <v>97</v>
      </c>
    </row>
    <row r="3442" spans="1:21" x14ac:dyDescent="0.35">
      <c r="A3442" t="s">
        <v>950</v>
      </c>
      <c r="B3442" t="s">
        <v>3632</v>
      </c>
      <c r="C3442" s="5">
        <v>1</v>
      </c>
      <c r="D3442" t="s">
        <v>24</v>
      </c>
      <c r="E3442">
        <v>305000</v>
      </c>
      <c r="F3442" s="7">
        <v>42833</v>
      </c>
      <c r="G3442" s="4">
        <f t="shared" si="106"/>
        <v>2017</v>
      </c>
      <c r="H3442">
        <v>8.1</v>
      </c>
      <c r="I3442">
        <v>3161</v>
      </c>
      <c r="J3442" s="6">
        <v>1</v>
      </c>
      <c r="K3442">
        <v>1</v>
      </c>
      <c r="L3442" s="6">
        <v>1</v>
      </c>
      <c r="M3442">
        <v>750</v>
      </c>
      <c r="N3442">
        <v>43</v>
      </c>
      <c r="O3442">
        <v>1965</v>
      </c>
      <c r="P3442" s="5" t="s">
        <v>402</v>
      </c>
      <c r="Q3442">
        <v>-37.867800000000003</v>
      </c>
      <c r="R3442">
        <v>145.0197</v>
      </c>
      <c r="S3442" t="s">
        <v>78</v>
      </c>
      <c r="T3442">
        <v>6923</v>
      </c>
      <c r="U3442">
        <f t="shared" si="107"/>
        <v>52</v>
      </c>
    </row>
    <row r="3443" spans="1:21" x14ac:dyDescent="0.35">
      <c r="A3443" t="s">
        <v>960</v>
      </c>
      <c r="B3443" t="s">
        <v>3633</v>
      </c>
      <c r="C3443" s="5">
        <v>3</v>
      </c>
      <c r="D3443" t="s">
        <v>20</v>
      </c>
      <c r="E3443">
        <v>1350000</v>
      </c>
      <c r="F3443" s="7">
        <v>42875</v>
      </c>
      <c r="G3443" s="4">
        <f t="shared" si="106"/>
        <v>2017</v>
      </c>
      <c r="H3443">
        <v>9.3000000000000007</v>
      </c>
      <c r="I3443">
        <v>3162</v>
      </c>
      <c r="J3443" s="6">
        <v>3</v>
      </c>
      <c r="K3443">
        <v>2</v>
      </c>
      <c r="L3443" s="6">
        <v>1</v>
      </c>
      <c r="M3443">
        <v>305</v>
      </c>
      <c r="N3443">
        <v>129</v>
      </c>
      <c r="O3443">
        <v>1925</v>
      </c>
      <c r="P3443" s="5" t="s">
        <v>402</v>
      </c>
      <c r="Q3443">
        <v>-37.889899999999997</v>
      </c>
      <c r="R3443">
        <v>145.023</v>
      </c>
      <c r="S3443" t="s">
        <v>78</v>
      </c>
      <c r="T3443">
        <v>5051</v>
      </c>
      <c r="U3443">
        <f t="shared" si="107"/>
        <v>92</v>
      </c>
    </row>
    <row r="3444" spans="1:21" x14ac:dyDescent="0.35">
      <c r="A3444" t="s">
        <v>979</v>
      </c>
      <c r="B3444" t="s">
        <v>3634</v>
      </c>
      <c r="C3444" s="5">
        <v>3</v>
      </c>
      <c r="D3444" t="s">
        <v>24</v>
      </c>
      <c r="E3444">
        <v>701000</v>
      </c>
      <c r="F3444" s="7">
        <v>42833</v>
      </c>
      <c r="G3444" s="4">
        <f t="shared" si="106"/>
        <v>2017</v>
      </c>
      <c r="H3444">
        <v>13.6</v>
      </c>
      <c r="I3444">
        <v>3148</v>
      </c>
      <c r="J3444" s="6">
        <v>3</v>
      </c>
      <c r="K3444">
        <v>2</v>
      </c>
      <c r="L3444" s="6">
        <v>2</v>
      </c>
      <c r="M3444">
        <v>235</v>
      </c>
      <c r="N3444">
        <v>112</v>
      </c>
      <c r="O3444">
        <v>2000</v>
      </c>
      <c r="P3444" s="5" t="s">
        <v>255</v>
      </c>
      <c r="Q3444">
        <v>-37.885599999999997</v>
      </c>
      <c r="R3444">
        <v>145.0934</v>
      </c>
      <c r="S3444" t="s">
        <v>78</v>
      </c>
      <c r="T3444">
        <v>3582</v>
      </c>
      <c r="U3444">
        <f t="shared" si="107"/>
        <v>17</v>
      </c>
    </row>
    <row r="3445" spans="1:21" x14ac:dyDescent="0.35">
      <c r="A3445" t="s">
        <v>979</v>
      </c>
      <c r="B3445" t="s">
        <v>3635</v>
      </c>
      <c r="C3445" s="5">
        <v>3</v>
      </c>
      <c r="D3445" t="s">
        <v>29</v>
      </c>
      <c r="E3445">
        <v>905000</v>
      </c>
      <c r="F3445" s="7">
        <v>42875</v>
      </c>
      <c r="G3445" s="4">
        <f t="shared" si="106"/>
        <v>2017</v>
      </c>
      <c r="H3445">
        <v>13.6</v>
      </c>
      <c r="I3445">
        <v>3148</v>
      </c>
      <c r="J3445" s="6">
        <v>3</v>
      </c>
      <c r="K3445">
        <v>1</v>
      </c>
      <c r="L3445" s="6">
        <v>2</v>
      </c>
      <c r="M3445">
        <v>418</v>
      </c>
      <c r="N3445">
        <v>132</v>
      </c>
      <c r="O3445">
        <v>1955</v>
      </c>
      <c r="P3445" s="5" t="s">
        <v>255</v>
      </c>
      <c r="Q3445">
        <v>-37.886000000000003</v>
      </c>
      <c r="R3445">
        <v>145.096</v>
      </c>
      <c r="S3445" t="s">
        <v>78</v>
      </c>
      <c r="T3445">
        <v>3582</v>
      </c>
      <c r="U3445">
        <f t="shared" si="107"/>
        <v>62</v>
      </c>
    </row>
    <row r="3446" spans="1:21" x14ac:dyDescent="0.35">
      <c r="A3446" t="s">
        <v>979</v>
      </c>
      <c r="B3446" t="s">
        <v>3636</v>
      </c>
      <c r="C3446" s="5">
        <v>3</v>
      </c>
      <c r="D3446" t="s">
        <v>24</v>
      </c>
      <c r="E3446">
        <v>988000</v>
      </c>
      <c r="F3446" s="7">
        <v>42875</v>
      </c>
      <c r="G3446" s="4">
        <f t="shared" si="106"/>
        <v>2017</v>
      </c>
      <c r="H3446">
        <v>13.6</v>
      </c>
      <c r="I3446">
        <v>3148</v>
      </c>
      <c r="J3446" s="6">
        <v>3</v>
      </c>
      <c r="K3446">
        <v>2</v>
      </c>
      <c r="L3446" s="6">
        <v>2</v>
      </c>
      <c r="M3446">
        <v>286</v>
      </c>
      <c r="N3446">
        <v>124</v>
      </c>
      <c r="O3446">
        <v>2008</v>
      </c>
      <c r="P3446" s="5" t="s">
        <v>255</v>
      </c>
      <c r="Q3446">
        <v>-37.875500000000002</v>
      </c>
      <c r="R3446">
        <v>145.09540000000001</v>
      </c>
      <c r="S3446" t="s">
        <v>78</v>
      </c>
      <c r="T3446">
        <v>3582</v>
      </c>
      <c r="U3446">
        <f t="shared" si="107"/>
        <v>9</v>
      </c>
    </row>
    <row r="3447" spans="1:21" x14ac:dyDescent="0.35">
      <c r="A3447" t="s">
        <v>979</v>
      </c>
      <c r="B3447" t="s">
        <v>3637</v>
      </c>
      <c r="C3447" s="5">
        <v>3</v>
      </c>
      <c r="D3447" t="s">
        <v>29</v>
      </c>
      <c r="E3447">
        <v>820000</v>
      </c>
      <c r="F3447" s="7">
        <v>42875</v>
      </c>
      <c r="G3447" s="4">
        <f t="shared" si="106"/>
        <v>2017</v>
      </c>
      <c r="H3447">
        <v>13.6</v>
      </c>
      <c r="I3447">
        <v>3148</v>
      </c>
      <c r="J3447" s="6">
        <v>3</v>
      </c>
      <c r="K3447">
        <v>2</v>
      </c>
      <c r="L3447" s="6">
        <v>2</v>
      </c>
      <c r="M3447">
        <v>213</v>
      </c>
      <c r="N3447">
        <v>115</v>
      </c>
      <c r="O3447">
        <v>2012</v>
      </c>
      <c r="P3447" s="5" t="s">
        <v>255</v>
      </c>
      <c r="Q3447">
        <v>-37.8827</v>
      </c>
      <c r="R3447">
        <v>145.0942</v>
      </c>
      <c r="S3447" t="s">
        <v>78</v>
      </c>
      <c r="T3447">
        <v>3582</v>
      </c>
      <c r="U3447">
        <f t="shared" si="107"/>
        <v>5</v>
      </c>
    </row>
    <row r="3448" spans="1:21" x14ac:dyDescent="0.35">
      <c r="A3448" t="s">
        <v>994</v>
      </c>
      <c r="B3448" t="s">
        <v>3638</v>
      </c>
      <c r="C3448" s="5">
        <v>3</v>
      </c>
      <c r="D3448" t="s">
        <v>20</v>
      </c>
      <c r="E3448">
        <v>1500000</v>
      </c>
      <c r="F3448" s="7">
        <v>42833</v>
      </c>
      <c r="G3448" s="4">
        <f t="shared" si="106"/>
        <v>2017</v>
      </c>
      <c r="H3448">
        <v>3.4</v>
      </c>
      <c r="I3448">
        <v>3068</v>
      </c>
      <c r="J3448" s="6">
        <v>3</v>
      </c>
      <c r="K3448">
        <v>1</v>
      </c>
      <c r="L3448" s="6">
        <v>1</v>
      </c>
      <c r="M3448">
        <v>230</v>
      </c>
      <c r="N3448">
        <v>127</v>
      </c>
      <c r="O3448">
        <v>1900</v>
      </c>
      <c r="P3448" s="5" t="s">
        <v>21</v>
      </c>
      <c r="Q3448">
        <v>-37.787999999999997</v>
      </c>
      <c r="R3448">
        <v>144.9967</v>
      </c>
      <c r="S3448" t="s">
        <v>22</v>
      </c>
      <c r="T3448">
        <v>2954</v>
      </c>
      <c r="U3448">
        <f t="shared" si="107"/>
        <v>117</v>
      </c>
    </row>
    <row r="3449" spans="1:21" x14ac:dyDescent="0.35">
      <c r="A3449" t="s">
        <v>994</v>
      </c>
      <c r="B3449" t="s">
        <v>3639</v>
      </c>
      <c r="C3449" s="5">
        <v>2</v>
      </c>
      <c r="D3449" t="s">
        <v>24</v>
      </c>
      <c r="E3449">
        <v>641000</v>
      </c>
      <c r="F3449" s="7">
        <v>42833</v>
      </c>
      <c r="G3449" s="4">
        <f t="shared" si="106"/>
        <v>2017</v>
      </c>
      <c r="H3449">
        <v>3.4</v>
      </c>
      <c r="I3449">
        <v>3068</v>
      </c>
      <c r="J3449" s="6">
        <v>2</v>
      </c>
      <c r="K3449">
        <v>1</v>
      </c>
      <c r="L3449" s="6">
        <v>1</v>
      </c>
      <c r="M3449">
        <v>72</v>
      </c>
      <c r="N3449">
        <v>90</v>
      </c>
      <c r="O3449">
        <v>1980</v>
      </c>
      <c r="P3449" s="5" t="s">
        <v>21</v>
      </c>
      <c r="Q3449">
        <v>-37.7881</v>
      </c>
      <c r="R3449">
        <v>145.00579999999999</v>
      </c>
      <c r="S3449" t="s">
        <v>22</v>
      </c>
      <c r="T3449">
        <v>2954</v>
      </c>
      <c r="U3449">
        <f t="shared" si="107"/>
        <v>37</v>
      </c>
    </row>
    <row r="3450" spans="1:21" x14ac:dyDescent="0.35">
      <c r="A3450" t="s">
        <v>994</v>
      </c>
      <c r="B3450" t="s">
        <v>3640</v>
      </c>
      <c r="C3450" s="5">
        <v>2</v>
      </c>
      <c r="D3450" t="s">
        <v>20</v>
      </c>
      <c r="E3450">
        <v>1250000</v>
      </c>
      <c r="F3450" s="7">
        <v>42868</v>
      </c>
      <c r="G3450" s="4">
        <f t="shared" si="106"/>
        <v>2017</v>
      </c>
      <c r="H3450">
        <v>3.4</v>
      </c>
      <c r="I3450">
        <v>3068</v>
      </c>
      <c r="J3450" s="6">
        <v>2</v>
      </c>
      <c r="K3450">
        <v>1</v>
      </c>
      <c r="L3450" s="6">
        <v>0</v>
      </c>
      <c r="M3450">
        <v>158</v>
      </c>
      <c r="N3450">
        <v>95</v>
      </c>
      <c r="O3450">
        <v>1890</v>
      </c>
      <c r="P3450" s="5" t="s">
        <v>21</v>
      </c>
      <c r="Q3450">
        <v>-37.792499999999997</v>
      </c>
      <c r="R3450">
        <v>144.99950000000001</v>
      </c>
      <c r="S3450" t="s">
        <v>22</v>
      </c>
      <c r="T3450">
        <v>2954</v>
      </c>
      <c r="U3450">
        <f t="shared" si="107"/>
        <v>127</v>
      </c>
    </row>
    <row r="3451" spans="1:21" x14ac:dyDescent="0.35">
      <c r="A3451" t="s">
        <v>994</v>
      </c>
      <c r="B3451" t="s">
        <v>3641</v>
      </c>
      <c r="C3451" s="5">
        <v>3</v>
      </c>
      <c r="D3451" t="s">
        <v>20</v>
      </c>
      <c r="E3451">
        <v>1652500</v>
      </c>
      <c r="F3451" s="7">
        <v>42868</v>
      </c>
      <c r="G3451" s="4">
        <f t="shared" si="106"/>
        <v>2017</v>
      </c>
      <c r="H3451">
        <v>3.4</v>
      </c>
      <c r="I3451">
        <v>3068</v>
      </c>
      <c r="J3451" s="6">
        <v>3</v>
      </c>
      <c r="K3451">
        <v>1</v>
      </c>
      <c r="L3451" s="6">
        <v>0</v>
      </c>
      <c r="M3451">
        <v>276</v>
      </c>
      <c r="N3451">
        <v>170</v>
      </c>
      <c r="O3451">
        <v>1904</v>
      </c>
      <c r="P3451" s="5" t="s">
        <v>21</v>
      </c>
      <c r="Q3451">
        <v>-37.793300000000002</v>
      </c>
      <c r="R3451">
        <v>144.99379999999999</v>
      </c>
      <c r="S3451" t="s">
        <v>22</v>
      </c>
      <c r="T3451">
        <v>2954</v>
      </c>
      <c r="U3451">
        <f t="shared" si="107"/>
        <v>113</v>
      </c>
    </row>
    <row r="3452" spans="1:21" x14ac:dyDescent="0.35">
      <c r="A3452" t="s">
        <v>1011</v>
      </c>
      <c r="B3452" t="s">
        <v>3642</v>
      </c>
      <c r="C3452" s="5">
        <v>2</v>
      </c>
      <c r="D3452" t="s">
        <v>24</v>
      </c>
      <c r="E3452">
        <v>495000</v>
      </c>
      <c r="F3452" s="7">
        <v>42861</v>
      </c>
      <c r="G3452" s="4">
        <f t="shared" si="106"/>
        <v>2017</v>
      </c>
      <c r="H3452">
        <v>7.8</v>
      </c>
      <c r="I3452">
        <v>3058</v>
      </c>
      <c r="J3452" s="6">
        <v>2</v>
      </c>
      <c r="K3452">
        <v>1</v>
      </c>
      <c r="L3452" s="6">
        <v>0</v>
      </c>
      <c r="M3452">
        <v>388</v>
      </c>
      <c r="N3452">
        <v>69</v>
      </c>
      <c r="O3452">
        <v>1960</v>
      </c>
      <c r="P3452" s="5" t="s">
        <v>100</v>
      </c>
      <c r="Q3452">
        <v>-37.750599999999999</v>
      </c>
      <c r="R3452">
        <v>144.96940000000001</v>
      </c>
      <c r="S3452" t="s">
        <v>22</v>
      </c>
      <c r="T3452">
        <v>11204</v>
      </c>
      <c r="U3452">
        <f t="shared" si="107"/>
        <v>57</v>
      </c>
    </row>
    <row r="3453" spans="1:21" x14ac:dyDescent="0.35">
      <c r="A3453" t="s">
        <v>1011</v>
      </c>
      <c r="B3453" t="s">
        <v>1346</v>
      </c>
      <c r="C3453" s="5">
        <v>2</v>
      </c>
      <c r="D3453" t="s">
        <v>20</v>
      </c>
      <c r="E3453">
        <v>930000</v>
      </c>
      <c r="F3453" s="7">
        <v>42861</v>
      </c>
      <c r="G3453" s="4">
        <f t="shared" si="106"/>
        <v>2017</v>
      </c>
      <c r="H3453">
        <v>7.8</v>
      </c>
      <c r="I3453">
        <v>3058</v>
      </c>
      <c r="J3453" s="6">
        <v>2</v>
      </c>
      <c r="K3453">
        <v>1</v>
      </c>
      <c r="L3453" s="6">
        <v>0</v>
      </c>
      <c r="M3453">
        <v>275</v>
      </c>
      <c r="N3453">
        <v>106.2</v>
      </c>
      <c r="O3453">
        <v>1920</v>
      </c>
      <c r="P3453" s="5" t="s">
        <v>100</v>
      </c>
      <c r="Q3453">
        <v>-37.742400000000004</v>
      </c>
      <c r="R3453">
        <v>144.95760000000001</v>
      </c>
      <c r="S3453" t="s">
        <v>22</v>
      </c>
      <c r="T3453">
        <v>11204</v>
      </c>
      <c r="U3453">
        <f t="shared" si="107"/>
        <v>97</v>
      </c>
    </row>
    <row r="3454" spans="1:21" x14ac:dyDescent="0.35">
      <c r="A3454" t="s">
        <v>1011</v>
      </c>
      <c r="B3454" t="s">
        <v>3643</v>
      </c>
      <c r="C3454" s="5">
        <v>4</v>
      </c>
      <c r="D3454" t="s">
        <v>29</v>
      </c>
      <c r="E3454">
        <v>680000</v>
      </c>
      <c r="F3454" s="7">
        <v>42868</v>
      </c>
      <c r="G3454" s="4">
        <f t="shared" si="106"/>
        <v>2017</v>
      </c>
      <c r="H3454">
        <v>7.8</v>
      </c>
      <c r="I3454">
        <v>3058</v>
      </c>
      <c r="J3454" s="6">
        <v>4</v>
      </c>
      <c r="K3454">
        <v>2</v>
      </c>
      <c r="L3454" s="6">
        <v>1</v>
      </c>
      <c r="M3454">
        <v>3747</v>
      </c>
      <c r="N3454">
        <v>143</v>
      </c>
      <c r="O3454">
        <v>2006</v>
      </c>
      <c r="P3454" s="5" t="s">
        <v>100</v>
      </c>
      <c r="Q3454">
        <v>-37.755099999999999</v>
      </c>
      <c r="R3454">
        <v>144.9787</v>
      </c>
      <c r="S3454" t="s">
        <v>22</v>
      </c>
      <c r="T3454">
        <v>11204</v>
      </c>
      <c r="U3454">
        <f t="shared" si="107"/>
        <v>11</v>
      </c>
    </row>
    <row r="3455" spans="1:21" x14ac:dyDescent="0.35">
      <c r="A3455" t="s">
        <v>1011</v>
      </c>
      <c r="B3455" t="s">
        <v>3644</v>
      </c>
      <c r="C3455" s="5">
        <v>3</v>
      </c>
      <c r="D3455" t="s">
        <v>29</v>
      </c>
      <c r="E3455">
        <v>824000</v>
      </c>
      <c r="F3455" s="7">
        <v>42868</v>
      </c>
      <c r="G3455" s="4">
        <f t="shared" si="106"/>
        <v>2017</v>
      </c>
      <c r="H3455">
        <v>7.8</v>
      </c>
      <c r="I3455">
        <v>3058</v>
      </c>
      <c r="J3455" s="6">
        <v>3</v>
      </c>
      <c r="K3455">
        <v>1</v>
      </c>
      <c r="L3455" s="6">
        <v>2</v>
      </c>
      <c r="M3455">
        <v>120</v>
      </c>
      <c r="N3455">
        <v>113.76</v>
      </c>
      <c r="O3455">
        <v>1990</v>
      </c>
      <c r="P3455" s="5" t="s">
        <v>100</v>
      </c>
      <c r="Q3455">
        <v>-37.746200000000002</v>
      </c>
      <c r="R3455">
        <v>144.9795</v>
      </c>
      <c r="S3455" t="s">
        <v>22</v>
      </c>
      <c r="T3455">
        <v>11204</v>
      </c>
      <c r="U3455">
        <f t="shared" si="107"/>
        <v>27</v>
      </c>
    </row>
    <row r="3456" spans="1:21" x14ac:dyDescent="0.35">
      <c r="A3456" t="s">
        <v>1011</v>
      </c>
      <c r="B3456" t="s">
        <v>3645</v>
      </c>
      <c r="C3456" s="5">
        <v>4</v>
      </c>
      <c r="D3456" t="s">
        <v>20</v>
      </c>
      <c r="E3456">
        <v>1500000</v>
      </c>
      <c r="F3456" s="7">
        <v>42875</v>
      </c>
      <c r="G3456" s="4">
        <f t="shared" si="106"/>
        <v>2017</v>
      </c>
      <c r="H3456">
        <v>7.8</v>
      </c>
      <c r="I3456">
        <v>3058</v>
      </c>
      <c r="J3456" s="6">
        <v>4</v>
      </c>
      <c r="K3456">
        <v>2</v>
      </c>
      <c r="L3456" s="6">
        <v>1</v>
      </c>
      <c r="M3456">
        <v>453</v>
      </c>
      <c r="N3456">
        <v>187</v>
      </c>
      <c r="O3456">
        <v>1910</v>
      </c>
      <c r="P3456" s="5" t="s">
        <v>100</v>
      </c>
      <c r="Q3456">
        <v>-37.750300000000003</v>
      </c>
      <c r="R3456">
        <v>144.94810000000001</v>
      </c>
      <c r="S3456" t="s">
        <v>22</v>
      </c>
      <c r="T3456">
        <v>11204</v>
      </c>
      <c r="U3456">
        <f t="shared" si="107"/>
        <v>107</v>
      </c>
    </row>
    <row r="3457" spans="1:21" x14ac:dyDescent="0.35">
      <c r="A3457" t="s">
        <v>1011</v>
      </c>
      <c r="B3457" t="s">
        <v>3646</v>
      </c>
      <c r="C3457" s="5">
        <v>4</v>
      </c>
      <c r="D3457" t="s">
        <v>20</v>
      </c>
      <c r="E3457">
        <v>1005000</v>
      </c>
      <c r="F3457" s="7">
        <v>42875</v>
      </c>
      <c r="G3457" s="4">
        <f t="shared" si="106"/>
        <v>2017</v>
      </c>
      <c r="H3457">
        <v>7.8</v>
      </c>
      <c r="I3457">
        <v>3058</v>
      </c>
      <c r="J3457" s="6">
        <v>4</v>
      </c>
      <c r="K3457">
        <v>2</v>
      </c>
      <c r="L3457" s="6">
        <v>1</v>
      </c>
      <c r="M3457">
        <v>172</v>
      </c>
      <c r="N3457">
        <v>135</v>
      </c>
      <c r="O3457">
        <v>1900</v>
      </c>
      <c r="P3457" s="5" t="s">
        <v>100</v>
      </c>
      <c r="Q3457">
        <v>-37.7483</v>
      </c>
      <c r="R3457">
        <v>144.96340000000001</v>
      </c>
      <c r="S3457" t="s">
        <v>22</v>
      </c>
      <c r="T3457">
        <v>11204</v>
      </c>
      <c r="U3457">
        <f t="shared" si="107"/>
        <v>117</v>
      </c>
    </row>
    <row r="3458" spans="1:21" x14ac:dyDescent="0.35">
      <c r="A3458" t="s">
        <v>1011</v>
      </c>
      <c r="B3458" t="s">
        <v>3647</v>
      </c>
      <c r="C3458" s="5">
        <v>4</v>
      </c>
      <c r="D3458" t="s">
        <v>20</v>
      </c>
      <c r="E3458">
        <v>901000</v>
      </c>
      <c r="F3458" s="7">
        <v>42847</v>
      </c>
      <c r="G3458" s="4">
        <f t="shared" si="106"/>
        <v>2017</v>
      </c>
      <c r="H3458">
        <v>7.8</v>
      </c>
      <c r="I3458">
        <v>3058</v>
      </c>
      <c r="J3458" s="6">
        <v>4</v>
      </c>
      <c r="K3458">
        <v>2</v>
      </c>
      <c r="L3458" s="6">
        <v>1</v>
      </c>
      <c r="M3458">
        <v>398</v>
      </c>
      <c r="N3458">
        <v>123</v>
      </c>
      <c r="O3458">
        <v>1950</v>
      </c>
      <c r="P3458" s="5" t="s">
        <v>100</v>
      </c>
      <c r="Q3458">
        <v>-37.736400000000003</v>
      </c>
      <c r="R3458">
        <v>144.9787</v>
      </c>
      <c r="S3458" t="s">
        <v>22</v>
      </c>
      <c r="T3458">
        <v>11204</v>
      </c>
      <c r="U3458">
        <f t="shared" si="107"/>
        <v>67</v>
      </c>
    </row>
    <row r="3459" spans="1:21" x14ac:dyDescent="0.35">
      <c r="A3459" t="s">
        <v>1011</v>
      </c>
      <c r="B3459" t="s">
        <v>3648</v>
      </c>
      <c r="C3459" s="5">
        <v>3</v>
      </c>
      <c r="D3459" t="s">
        <v>20</v>
      </c>
      <c r="E3459">
        <v>990000</v>
      </c>
      <c r="F3459" s="7">
        <v>42854</v>
      </c>
      <c r="G3459" s="4">
        <f t="shared" ref="G3459:G3522" si="108">YEAR(F3459)</f>
        <v>2017</v>
      </c>
      <c r="H3459">
        <v>7.8</v>
      </c>
      <c r="I3459">
        <v>3058</v>
      </c>
      <c r="J3459" s="6">
        <v>3</v>
      </c>
      <c r="K3459">
        <v>1</v>
      </c>
      <c r="L3459" s="6">
        <v>3</v>
      </c>
      <c r="M3459">
        <v>414</v>
      </c>
      <c r="N3459">
        <v>153.1</v>
      </c>
      <c r="O3459">
        <v>1930</v>
      </c>
      <c r="P3459" s="5" t="s">
        <v>100</v>
      </c>
      <c r="Q3459">
        <v>-37.743200000000002</v>
      </c>
      <c r="R3459">
        <v>144.9573</v>
      </c>
      <c r="S3459" t="s">
        <v>22</v>
      </c>
      <c r="T3459">
        <v>11204</v>
      </c>
      <c r="U3459">
        <f t="shared" ref="U3459:U3522" si="109">G:G-O:O</f>
        <v>87</v>
      </c>
    </row>
    <row r="3460" spans="1:21" x14ac:dyDescent="0.35">
      <c r="A3460" t="s">
        <v>1011</v>
      </c>
      <c r="B3460" t="s">
        <v>3649</v>
      </c>
      <c r="C3460" s="5">
        <v>6</v>
      </c>
      <c r="D3460" t="s">
        <v>20</v>
      </c>
      <c r="E3460">
        <v>1455000</v>
      </c>
      <c r="F3460" s="7">
        <v>42854</v>
      </c>
      <c r="G3460" s="4">
        <f t="shared" si="108"/>
        <v>2017</v>
      </c>
      <c r="H3460">
        <v>7.8</v>
      </c>
      <c r="I3460">
        <v>3058</v>
      </c>
      <c r="J3460" s="6">
        <v>6</v>
      </c>
      <c r="K3460">
        <v>3</v>
      </c>
      <c r="L3460" s="6">
        <v>4</v>
      </c>
      <c r="M3460">
        <v>768</v>
      </c>
      <c r="N3460">
        <v>285</v>
      </c>
      <c r="O3460">
        <v>1997</v>
      </c>
      <c r="P3460" s="5" t="s">
        <v>100</v>
      </c>
      <c r="Q3460">
        <v>-37.739699999999999</v>
      </c>
      <c r="R3460">
        <v>144.96029999999999</v>
      </c>
      <c r="S3460" t="s">
        <v>22</v>
      </c>
      <c r="T3460">
        <v>11204</v>
      </c>
      <c r="U3460">
        <f t="shared" si="109"/>
        <v>20</v>
      </c>
    </row>
    <row r="3461" spans="1:21" x14ac:dyDescent="0.35">
      <c r="A3461" t="s">
        <v>1011</v>
      </c>
      <c r="B3461" t="s">
        <v>3650</v>
      </c>
      <c r="C3461" s="5">
        <v>3</v>
      </c>
      <c r="D3461" t="s">
        <v>20</v>
      </c>
      <c r="E3461">
        <v>1250000</v>
      </c>
      <c r="F3461" s="7">
        <v>42854</v>
      </c>
      <c r="G3461" s="4">
        <f t="shared" si="108"/>
        <v>2017</v>
      </c>
      <c r="H3461">
        <v>7.8</v>
      </c>
      <c r="I3461">
        <v>3058</v>
      </c>
      <c r="J3461" s="6">
        <v>3</v>
      </c>
      <c r="K3461">
        <v>2</v>
      </c>
      <c r="L3461" s="6">
        <v>2</v>
      </c>
      <c r="M3461">
        <v>500</v>
      </c>
      <c r="N3461">
        <v>148</v>
      </c>
      <c r="O3461">
        <v>1900</v>
      </c>
      <c r="P3461" s="5" t="s">
        <v>100</v>
      </c>
      <c r="Q3461">
        <v>-37.738199999999999</v>
      </c>
      <c r="R3461">
        <v>144.96530000000001</v>
      </c>
      <c r="S3461" t="s">
        <v>22</v>
      </c>
      <c r="T3461">
        <v>11204</v>
      </c>
      <c r="U3461">
        <f t="shared" si="109"/>
        <v>117</v>
      </c>
    </row>
    <row r="3462" spans="1:21" x14ac:dyDescent="0.35">
      <c r="A3462" t="s">
        <v>1011</v>
      </c>
      <c r="B3462" t="s">
        <v>3651</v>
      </c>
      <c r="C3462" s="5">
        <v>3</v>
      </c>
      <c r="D3462" t="s">
        <v>20</v>
      </c>
      <c r="E3462">
        <v>710000</v>
      </c>
      <c r="F3462" s="7">
        <v>42854</v>
      </c>
      <c r="G3462" s="4">
        <f t="shared" si="108"/>
        <v>2017</v>
      </c>
      <c r="H3462">
        <v>7.8</v>
      </c>
      <c r="I3462">
        <v>3058</v>
      </c>
      <c r="J3462" s="6">
        <v>3</v>
      </c>
      <c r="K3462">
        <v>1</v>
      </c>
      <c r="L3462" s="6">
        <v>1</v>
      </c>
      <c r="M3462">
        <v>160</v>
      </c>
      <c r="N3462">
        <v>120</v>
      </c>
      <c r="P3462" s="5" t="s">
        <v>100</v>
      </c>
      <c r="Q3462">
        <v>-37.741100000000003</v>
      </c>
      <c r="R3462">
        <v>144.9657</v>
      </c>
      <c r="S3462" t="s">
        <v>22</v>
      </c>
      <c r="T3462">
        <v>11204</v>
      </c>
      <c r="U3462">
        <v>0</v>
      </c>
    </row>
    <row r="3463" spans="1:21" x14ac:dyDescent="0.35">
      <c r="A3463" t="s">
        <v>1011</v>
      </c>
      <c r="B3463" t="s">
        <v>3652</v>
      </c>
      <c r="C3463" s="5">
        <v>5</v>
      </c>
      <c r="D3463" t="s">
        <v>20</v>
      </c>
      <c r="E3463">
        <v>1790000</v>
      </c>
      <c r="F3463" s="7">
        <v>42854</v>
      </c>
      <c r="G3463" s="4">
        <f t="shared" si="108"/>
        <v>2017</v>
      </c>
      <c r="H3463">
        <v>7.8</v>
      </c>
      <c r="I3463">
        <v>3058</v>
      </c>
      <c r="J3463" s="6">
        <v>5</v>
      </c>
      <c r="K3463">
        <v>3</v>
      </c>
      <c r="L3463" s="6">
        <v>2</v>
      </c>
      <c r="M3463">
        <v>635</v>
      </c>
      <c r="N3463">
        <v>108</v>
      </c>
      <c r="O3463">
        <v>1920</v>
      </c>
      <c r="P3463" s="5" t="s">
        <v>100</v>
      </c>
      <c r="Q3463">
        <v>-37.751600000000003</v>
      </c>
      <c r="R3463">
        <v>144.95930000000001</v>
      </c>
      <c r="S3463" t="s">
        <v>22</v>
      </c>
      <c r="T3463">
        <v>11204</v>
      </c>
      <c r="U3463">
        <f t="shared" si="109"/>
        <v>97</v>
      </c>
    </row>
    <row r="3464" spans="1:21" x14ac:dyDescent="0.35">
      <c r="A3464" t="s">
        <v>1011</v>
      </c>
      <c r="B3464" t="s">
        <v>3653</v>
      </c>
      <c r="C3464" s="5">
        <v>2</v>
      </c>
      <c r="D3464" t="s">
        <v>24</v>
      </c>
      <c r="E3464">
        <v>650000</v>
      </c>
      <c r="F3464" s="7">
        <v>42854</v>
      </c>
      <c r="G3464" s="4">
        <f t="shared" si="108"/>
        <v>2017</v>
      </c>
      <c r="H3464">
        <v>7.8</v>
      </c>
      <c r="I3464">
        <v>3058</v>
      </c>
      <c r="J3464" s="6">
        <v>2</v>
      </c>
      <c r="K3464">
        <v>1</v>
      </c>
      <c r="L3464" s="6">
        <v>1</v>
      </c>
      <c r="M3464">
        <v>136</v>
      </c>
      <c r="N3464">
        <v>81</v>
      </c>
      <c r="O3464">
        <v>1975</v>
      </c>
      <c r="P3464" s="5" t="s">
        <v>100</v>
      </c>
      <c r="Q3464">
        <v>-37.744900000000001</v>
      </c>
      <c r="R3464">
        <v>144.97540000000001</v>
      </c>
      <c r="S3464" t="s">
        <v>22</v>
      </c>
      <c r="T3464">
        <v>11204</v>
      </c>
      <c r="U3464">
        <f t="shared" si="109"/>
        <v>42</v>
      </c>
    </row>
    <row r="3465" spans="1:21" x14ac:dyDescent="0.35">
      <c r="A3465" t="s">
        <v>1011</v>
      </c>
      <c r="B3465" t="s">
        <v>3654</v>
      </c>
      <c r="C3465" s="5">
        <v>3</v>
      </c>
      <c r="D3465" t="s">
        <v>29</v>
      </c>
      <c r="E3465">
        <v>720000</v>
      </c>
      <c r="F3465" s="7">
        <v>42854</v>
      </c>
      <c r="G3465" s="4">
        <f t="shared" si="108"/>
        <v>2017</v>
      </c>
      <c r="H3465">
        <v>7.8</v>
      </c>
      <c r="I3465">
        <v>3058</v>
      </c>
      <c r="J3465" s="6">
        <v>3</v>
      </c>
      <c r="K3465">
        <v>2</v>
      </c>
      <c r="L3465" s="6">
        <v>2</v>
      </c>
      <c r="M3465">
        <v>531</v>
      </c>
      <c r="N3465">
        <v>112</v>
      </c>
      <c r="O3465">
        <v>2016</v>
      </c>
      <c r="P3465" s="5" t="s">
        <v>100</v>
      </c>
      <c r="Q3465">
        <v>-37.742400000000004</v>
      </c>
      <c r="R3465">
        <v>144.9571</v>
      </c>
      <c r="S3465" t="s">
        <v>22</v>
      </c>
      <c r="T3465">
        <v>11204</v>
      </c>
      <c r="U3465">
        <f t="shared" si="109"/>
        <v>1</v>
      </c>
    </row>
    <row r="3466" spans="1:21" x14ac:dyDescent="0.35">
      <c r="A3466" t="s">
        <v>1011</v>
      </c>
      <c r="B3466" t="s">
        <v>3654</v>
      </c>
      <c r="C3466" s="5">
        <v>3</v>
      </c>
      <c r="D3466" t="s">
        <v>29</v>
      </c>
      <c r="E3466">
        <v>720000</v>
      </c>
      <c r="F3466" s="7">
        <v>42854</v>
      </c>
      <c r="G3466" s="4">
        <f t="shared" si="108"/>
        <v>2017</v>
      </c>
      <c r="H3466">
        <v>7.8</v>
      </c>
      <c r="I3466">
        <v>3058</v>
      </c>
      <c r="J3466" s="6">
        <v>3</v>
      </c>
      <c r="K3466">
        <v>2</v>
      </c>
      <c r="L3466" s="6">
        <v>2</v>
      </c>
      <c r="M3466">
        <v>531</v>
      </c>
      <c r="N3466">
        <v>112</v>
      </c>
      <c r="O3466">
        <v>2016</v>
      </c>
      <c r="P3466" s="5" t="s">
        <v>100</v>
      </c>
      <c r="Q3466">
        <v>-37.742400000000004</v>
      </c>
      <c r="R3466">
        <v>144.9571</v>
      </c>
      <c r="S3466" t="s">
        <v>22</v>
      </c>
      <c r="T3466">
        <v>11204</v>
      </c>
      <c r="U3466">
        <f t="shared" si="109"/>
        <v>1</v>
      </c>
    </row>
    <row r="3467" spans="1:21" x14ac:dyDescent="0.35">
      <c r="A3467" t="s">
        <v>1102</v>
      </c>
      <c r="B3467" t="s">
        <v>3656</v>
      </c>
      <c r="C3467" s="5">
        <v>2</v>
      </c>
      <c r="D3467" t="s">
        <v>29</v>
      </c>
      <c r="E3467">
        <v>945000</v>
      </c>
      <c r="F3467" s="7">
        <v>42833</v>
      </c>
      <c r="G3467" s="4">
        <f t="shared" si="108"/>
        <v>2017</v>
      </c>
      <c r="H3467">
        <v>1.6</v>
      </c>
      <c r="I3467">
        <v>3066</v>
      </c>
      <c r="J3467" s="6">
        <v>2</v>
      </c>
      <c r="K3467">
        <v>1</v>
      </c>
      <c r="L3467" s="6">
        <v>1</v>
      </c>
      <c r="M3467">
        <v>15900</v>
      </c>
      <c r="N3467">
        <v>98</v>
      </c>
      <c r="O3467">
        <v>1880</v>
      </c>
      <c r="P3467" s="5" t="s">
        <v>21</v>
      </c>
      <c r="Q3467">
        <v>-37.8035</v>
      </c>
      <c r="R3467">
        <v>144.98500000000001</v>
      </c>
      <c r="S3467" t="s">
        <v>22</v>
      </c>
      <c r="T3467">
        <v>4553</v>
      </c>
      <c r="U3467">
        <f t="shared" si="109"/>
        <v>137</v>
      </c>
    </row>
    <row r="3468" spans="1:21" x14ac:dyDescent="0.35">
      <c r="A3468" t="s">
        <v>1102</v>
      </c>
      <c r="B3468" t="s">
        <v>3657</v>
      </c>
      <c r="C3468" s="5">
        <v>2</v>
      </c>
      <c r="D3468" t="s">
        <v>20</v>
      </c>
      <c r="E3468">
        <v>888000</v>
      </c>
      <c r="F3468" s="7">
        <v>42875</v>
      </c>
      <c r="G3468" s="4">
        <f t="shared" si="108"/>
        <v>2017</v>
      </c>
      <c r="H3468">
        <v>1.6</v>
      </c>
      <c r="I3468">
        <v>3066</v>
      </c>
      <c r="J3468" s="6">
        <v>2</v>
      </c>
      <c r="K3468">
        <v>1</v>
      </c>
      <c r="L3468" s="6">
        <v>0</v>
      </c>
      <c r="M3468">
        <v>112</v>
      </c>
      <c r="N3468">
        <v>100</v>
      </c>
      <c r="O3468">
        <v>1900</v>
      </c>
      <c r="P3468" s="5" t="s">
        <v>21</v>
      </c>
      <c r="Q3468">
        <v>-37.8001</v>
      </c>
      <c r="R3468">
        <v>144.99010000000001</v>
      </c>
      <c r="S3468" t="s">
        <v>22</v>
      </c>
      <c r="T3468">
        <v>4553</v>
      </c>
      <c r="U3468">
        <f t="shared" si="109"/>
        <v>117</v>
      </c>
    </row>
    <row r="3469" spans="1:21" x14ac:dyDescent="0.35">
      <c r="A3469" t="s">
        <v>3486</v>
      </c>
      <c r="B3469" t="s">
        <v>3658</v>
      </c>
      <c r="C3469" s="5">
        <v>3</v>
      </c>
      <c r="D3469" t="s">
        <v>20</v>
      </c>
      <c r="E3469">
        <v>1350000</v>
      </c>
      <c r="F3469" s="7">
        <v>42861</v>
      </c>
      <c r="G3469" s="4">
        <f t="shared" si="108"/>
        <v>2017</v>
      </c>
      <c r="H3469">
        <v>2.5</v>
      </c>
      <c r="I3469">
        <v>3121</v>
      </c>
      <c r="J3469" s="6">
        <v>3</v>
      </c>
      <c r="K3469">
        <v>1</v>
      </c>
      <c r="L3469" s="6">
        <v>1</v>
      </c>
      <c r="M3469">
        <v>117</v>
      </c>
      <c r="N3469">
        <v>147</v>
      </c>
      <c r="O3469">
        <v>1900</v>
      </c>
      <c r="P3469" s="5" t="s">
        <v>21</v>
      </c>
      <c r="Q3469">
        <v>-37.829799999999999</v>
      </c>
      <c r="R3469">
        <v>144.9923</v>
      </c>
      <c r="S3469" t="s">
        <v>22</v>
      </c>
      <c r="T3469">
        <v>1123</v>
      </c>
      <c r="U3469">
        <f t="shared" si="109"/>
        <v>117</v>
      </c>
    </row>
    <row r="3470" spans="1:21" x14ac:dyDescent="0.35">
      <c r="A3470" t="s">
        <v>1116</v>
      </c>
      <c r="B3470" t="s">
        <v>3659</v>
      </c>
      <c r="C3470" s="5">
        <v>4</v>
      </c>
      <c r="D3470" t="s">
        <v>20</v>
      </c>
      <c r="E3470">
        <v>1300000</v>
      </c>
      <c r="F3470" s="7">
        <v>42833</v>
      </c>
      <c r="G3470" s="4">
        <f t="shared" si="108"/>
        <v>2017</v>
      </c>
      <c r="H3470">
        <v>13.9</v>
      </c>
      <c r="I3470">
        <v>3108</v>
      </c>
      <c r="J3470" s="6">
        <v>4</v>
      </c>
      <c r="K3470">
        <v>2</v>
      </c>
      <c r="L3470" s="6">
        <v>2</v>
      </c>
      <c r="M3470">
        <v>872</v>
      </c>
      <c r="N3470">
        <v>185</v>
      </c>
      <c r="O3470">
        <v>1970</v>
      </c>
      <c r="P3470" s="5" t="s">
        <v>786</v>
      </c>
      <c r="Q3470">
        <v>-37.790599999999998</v>
      </c>
      <c r="R3470">
        <v>145.1138</v>
      </c>
      <c r="S3470" t="s">
        <v>541</v>
      </c>
      <c r="T3470">
        <v>9028</v>
      </c>
      <c r="U3470">
        <f t="shared" si="109"/>
        <v>47</v>
      </c>
    </row>
    <row r="3471" spans="1:21" x14ac:dyDescent="0.35">
      <c r="A3471" t="s">
        <v>1116</v>
      </c>
      <c r="B3471" t="s">
        <v>3660</v>
      </c>
      <c r="C3471" s="5">
        <v>4</v>
      </c>
      <c r="D3471" t="s">
        <v>20</v>
      </c>
      <c r="E3471">
        <v>1400000</v>
      </c>
      <c r="F3471" s="7">
        <v>42833</v>
      </c>
      <c r="G3471" s="4">
        <f t="shared" si="108"/>
        <v>2017</v>
      </c>
      <c r="H3471">
        <v>13.9</v>
      </c>
      <c r="I3471">
        <v>3108</v>
      </c>
      <c r="J3471" s="6">
        <v>4</v>
      </c>
      <c r="K3471">
        <v>2</v>
      </c>
      <c r="L3471" s="6">
        <v>2</v>
      </c>
      <c r="M3471">
        <v>664</v>
      </c>
      <c r="N3471">
        <v>150</v>
      </c>
      <c r="O3471">
        <v>1980</v>
      </c>
      <c r="P3471" s="5" t="s">
        <v>786</v>
      </c>
      <c r="Q3471">
        <v>-37.789499999999997</v>
      </c>
      <c r="R3471">
        <v>145.11160000000001</v>
      </c>
      <c r="S3471" t="s">
        <v>541</v>
      </c>
      <c r="T3471">
        <v>9028</v>
      </c>
      <c r="U3471">
        <f t="shared" si="109"/>
        <v>37</v>
      </c>
    </row>
    <row r="3472" spans="1:21" x14ac:dyDescent="0.35">
      <c r="A3472" t="s">
        <v>1116</v>
      </c>
      <c r="B3472" t="s">
        <v>3661</v>
      </c>
      <c r="C3472" s="5">
        <v>4</v>
      </c>
      <c r="D3472" t="s">
        <v>20</v>
      </c>
      <c r="E3472">
        <v>1100000</v>
      </c>
      <c r="F3472" s="7">
        <v>42868</v>
      </c>
      <c r="G3472" s="4">
        <f t="shared" si="108"/>
        <v>2017</v>
      </c>
      <c r="H3472">
        <v>13.9</v>
      </c>
      <c r="I3472">
        <v>3108</v>
      </c>
      <c r="J3472" s="6">
        <v>4</v>
      </c>
      <c r="K3472">
        <v>3</v>
      </c>
      <c r="L3472" s="6">
        <v>2</v>
      </c>
      <c r="M3472">
        <v>661</v>
      </c>
      <c r="N3472">
        <v>170</v>
      </c>
      <c r="O3472">
        <v>1965</v>
      </c>
      <c r="P3472" s="5" t="s">
        <v>786</v>
      </c>
      <c r="Q3472">
        <v>-37.790500000000002</v>
      </c>
      <c r="R3472">
        <v>145.14330000000001</v>
      </c>
      <c r="S3472" t="s">
        <v>541</v>
      </c>
      <c r="T3472">
        <v>9028</v>
      </c>
      <c r="U3472">
        <f t="shared" si="109"/>
        <v>52</v>
      </c>
    </row>
    <row r="3473" spans="1:21" x14ac:dyDescent="0.35">
      <c r="A3473" t="s">
        <v>1116</v>
      </c>
      <c r="B3473" t="s">
        <v>3662</v>
      </c>
      <c r="C3473" s="5">
        <v>3</v>
      </c>
      <c r="D3473" t="s">
        <v>20</v>
      </c>
      <c r="E3473">
        <v>1355000</v>
      </c>
      <c r="F3473" s="7">
        <v>42854</v>
      </c>
      <c r="G3473" s="4">
        <f t="shared" si="108"/>
        <v>2017</v>
      </c>
      <c r="H3473">
        <v>13.9</v>
      </c>
      <c r="I3473">
        <v>3108</v>
      </c>
      <c r="J3473" s="6">
        <v>3</v>
      </c>
      <c r="K3473">
        <v>1</v>
      </c>
      <c r="L3473" s="6">
        <v>1</v>
      </c>
      <c r="M3473">
        <v>814</v>
      </c>
      <c r="N3473">
        <v>120</v>
      </c>
      <c r="O3473">
        <v>1965</v>
      </c>
      <c r="P3473" s="5" t="s">
        <v>786</v>
      </c>
      <c r="Q3473">
        <v>-37.790900000000001</v>
      </c>
      <c r="R3473">
        <v>145.1309</v>
      </c>
      <c r="S3473" t="s">
        <v>541</v>
      </c>
      <c r="T3473">
        <v>9028</v>
      </c>
      <c r="U3473">
        <f t="shared" si="109"/>
        <v>52</v>
      </c>
    </row>
    <row r="3474" spans="1:21" x14ac:dyDescent="0.35">
      <c r="A3474" t="s">
        <v>1225</v>
      </c>
      <c r="B3474" t="s">
        <v>3663</v>
      </c>
      <c r="C3474" s="5">
        <v>5</v>
      </c>
      <c r="D3474" t="s">
        <v>20</v>
      </c>
      <c r="E3474">
        <v>2020000</v>
      </c>
      <c r="F3474" s="7">
        <v>42833</v>
      </c>
      <c r="G3474" s="4">
        <f t="shared" si="108"/>
        <v>2017</v>
      </c>
      <c r="H3474">
        <v>8</v>
      </c>
      <c r="I3474">
        <v>3040</v>
      </c>
      <c r="J3474" s="6">
        <v>5</v>
      </c>
      <c r="K3474">
        <v>3</v>
      </c>
      <c r="L3474" s="6">
        <v>3</v>
      </c>
      <c r="M3474">
        <v>900</v>
      </c>
      <c r="N3474">
        <v>40</v>
      </c>
      <c r="P3474" s="5" t="s">
        <v>50</v>
      </c>
      <c r="Q3474">
        <v>-37.7485</v>
      </c>
      <c r="R3474">
        <v>144.90360000000001</v>
      </c>
      <c r="S3474" t="s">
        <v>51</v>
      </c>
      <c r="T3474">
        <v>9264</v>
      </c>
      <c r="U3474">
        <v>0</v>
      </c>
    </row>
    <row r="3475" spans="1:21" x14ac:dyDescent="0.35">
      <c r="A3475" t="s">
        <v>1225</v>
      </c>
      <c r="B3475" t="s">
        <v>3664</v>
      </c>
      <c r="C3475" s="5">
        <v>5</v>
      </c>
      <c r="D3475" t="s">
        <v>20</v>
      </c>
      <c r="E3475">
        <v>1652000</v>
      </c>
      <c r="F3475" s="7">
        <v>42875</v>
      </c>
      <c r="G3475" s="4">
        <f t="shared" si="108"/>
        <v>2017</v>
      </c>
      <c r="H3475">
        <v>8</v>
      </c>
      <c r="I3475">
        <v>3040</v>
      </c>
      <c r="J3475" s="6">
        <v>5</v>
      </c>
      <c r="K3475">
        <v>2</v>
      </c>
      <c r="L3475" s="6">
        <v>1</v>
      </c>
      <c r="M3475">
        <v>697</v>
      </c>
      <c r="N3475">
        <v>196</v>
      </c>
      <c r="O3475">
        <v>1920</v>
      </c>
      <c r="P3475" s="5" t="s">
        <v>50</v>
      </c>
      <c r="Q3475">
        <v>-37.745899999999999</v>
      </c>
      <c r="R3475">
        <v>144.91589999999999</v>
      </c>
      <c r="S3475" t="s">
        <v>51</v>
      </c>
      <c r="T3475">
        <v>9264</v>
      </c>
      <c r="U3475">
        <f t="shared" si="109"/>
        <v>97</v>
      </c>
    </row>
    <row r="3476" spans="1:21" x14ac:dyDescent="0.35">
      <c r="A3476" t="s">
        <v>1225</v>
      </c>
      <c r="B3476" t="s">
        <v>3665</v>
      </c>
      <c r="C3476" s="5">
        <v>3</v>
      </c>
      <c r="D3476" t="s">
        <v>20</v>
      </c>
      <c r="E3476">
        <v>1131000</v>
      </c>
      <c r="F3476" s="7">
        <v>42875</v>
      </c>
      <c r="G3476" s="4">
        <f t="shared" si="108"/>
        <v>2017</v>
      </c>
      <c r="H3476">
        <v>8</v>
      </c>
      <c r="I3476">
        <v>3040</v>
      </c>
      <c r="J3476" s="6">
        <v>3</v>
      </c>
      <c r="K3476">
        <v>1</v>
      </c>
      <c r="L3476" s="6">
        <v>1</v>
      </c>
      <c r="M3476">
        <v>387</v>
      </c>
      <c r="N3476">
        <v>135</v>
      </c>
      <c r="O3476">
        <v>1900</v>
      </c>
      <c r="P3476" s="5" t="s">
        <v>50</v>
      </c>
      <c r="Q3476">
        <v>-37.755000000000003</v>
      </c>
      <c r="R3476">
        <v>144.9272</v>
      </c>
      <c r="S3476" t="s">
        <v>51</v>
      </c>
      <c r="T3476">
        <v>9264</v>
      </c>
      <c r="U3476">
        <f t="shared" si="109"/>
        <v>117</v>
      </c>
    </row>
    <row r="3477" spans="1:21" x14ac:dyDescent="0.35">
      <c r="A3477" t="s">
        <v>1225</v>
      </c>
      <c r="B3477" t="s">
        <v>3666</v>
      </c>
      <c r="C3477" s="5">
        <v>1</v>
      </c>
      <c r="D3477" t="s">
        <v>24</v>
      </c>
      <c r="E3477">
        <v>310000</v>
      </c>
      <c r="F3477" s="7">
        <v>42875</v>
      </c>
      <c r="G3477" s="4">
        <f t="shared" si="108"/>
        <v>2017</v>
      </c>
      <c r="H3477">
        <v>8</v>
      </c>
      <c r="I3477">
        <v>3040</v>
      </c>
      <c r="J3477" s="6">
        <v>1</v>
      </c>
      <c r="K3477">
        <v>1</v>
      </c>
      <c r="L3477" s="6">
        <v>1</v>
      </c>
      <c r="M3477">
        <v>845</v>
      </c>
      <c r="N3477">
        <v>45</v>
      </c>
      <c r="O3477">
        <v>1977</v>
      </c>
      <c r="P3477" s="5" t="s">
        <v>50</v>
      </c>
      <c r="Q3477">
        <v>-37.746899999999997</v>
      </c>
      <c r="R3477">
        <v>144.92060000000001</v>
      </c>
      <c r="S3477" t="s">
        <v>51</v>
      </c>
      <c r="T3477">
        <v>9264</v>
      </c>
      <c r="U3477">
        <f t="shared" si="109"/>
        <v>40</v>
      </c>
    </row>
    <row r="3478" spans="1:21" x14ac:dyDescent="0.35">
      <c r="A3478" t="s">
        <v>1225</v>
      </c>
      <c r="B3478" t="s">
        <v>3667</v>
      </c>
      <c r="C3478" s="5">
        <v>3</v>
      </c>
      <c r="D3478" t="s">
        <v>24</v>
      </c>
      <c r="E3478">
        <v>700000</v>
      </c>
      <c r="F3478" s="7">
        <v>42847</v>
      </c>
      <c r="G3478" s="4">
        <f t="shared" si="108"/>
        <v>2017</v>
      </c>
      <c r="H3478">
        <v>8</v>
      </c>
      <c r="I3478">
        <v>3040</v>
      </c>
      <c r="J3478" s="6">
        <v>3</v>
      </c>
      <c r="K3478">
        <v>1</v>
      </c>
      <c r="L3478" s="6">
        <v>1</v>
      </c>
      <c r="M3478">
        <v>227</v>
      </c>
      <c r="N3478">
        <v>120</v>
      </c>
      <c r="O3478">
        <v>2005</v>
      </c>
      <c r="P3478" s="5" t="s">
        <v>50</v>
      </c>
      <c r="Q3478">
        <v>-37.749600000000001</v>
      </c>
      <c r="R3478">
        <v>144.892</v>
      </c>
      <c r="S3478" t="s">
        <v>51</v>
      </c>
      <c r="T3478">
        <v>9264</v>
      </c>
      <c r="U3478">
        <f t="shared" si="109"/>
        <v>12</v>
      </c>
    </row>
    <row r="3479" spans="1:21" x14ac:dyDescent="0.35">
      <c r="A3479" t="s">
        <v>1225</v>
      </c>
      <c r="B3479" t="s">
        <v>3668</v>
      </c>
      <c r="C3479" s="5">
        <v>3</v>
      </c>
      <c r="D3479" t="s">
        <v>20</v>
      </c>
      <c r="E3479">
        <v>960000</v>
      </c>
      <c r="F3479" s="7">
        <v>42847</v>
      </c>
      <c r="G3479" s="4">
        <f t="shared" si="108"/>
        <v>2017</v>
      </c>
      <c r="H3479">
        <v>8</v>
      </c>
      <c r="I3479">
        <v>3040</v>
      </c>
      <c r="J3479" s="6">
        <v>3</v>
      </c>
      <c r="K3479">
        <v>2</v>
      </c>
      <c r="L3479" s="6">
        <v>1</v>
      </c>
      <c r="M3479">
        <v>411</v>
      </c>
      <c r="N3479">
        <v>159</v>
      </c>
      <c r="O3479">
        <v>1990</v>
      </c>
      <c r="P3479" s="5" t="s">
        <v>50</v>
      </c>
      <c r="Q3479">
        <v>-37.754399999999997</v>
      </c>
      <c r="R3479">
        <v>144.89859999999999</v>
      </c>
      <c r="S3479" t="s">
        <v>51</v>
      </c>
      <c r="T3479">
        <v>9264</v>
      </c>
      <c r="U3479">
        <f t="shared" si="109"/>
        <v>27</v>
      </c>
    </row>
    <row r="3480" spans="1:21" x14ac:dyDescent="0.35">
      <c r="A3480" t="s">
        <v>1225</v>
      </c>
      <c r="B3480" t="s">
        <v>3669</v>
      </c>
      <c r="C3480" s="5">
        <v>1</v>
      </c>
      <c r="D3480" t="s">
        <v>24</v>
      </c>
      <c r="E3480">
        <v>426500</v>
      </c>
      <c r="F3480" s="7">
        <v>42854</v>
      </c>
      <c r="G3480" s="4">
        <f t="shared" si="108"/>
        <v>2017</v>
      </c>
      <c r="H3480">
        <v>8</v>
      </c>
      <c r="I3480">
        <v>3040</v>
      </c>
      <c r="J3480" s="6">
        <v>1</v>
      </c>
      <c r="K3480">
        <v>1</v>
      </c>
      <c r="L3480" s="6">
        <v>1</v>
      </c>
      <c r="M3480">
        <v>62</v>
      </c>
      <c r="N3480">
        <v>53</v>
      </c>
      <c r="O3480">
        <v>1960</v>
      </c>
      <c r="P3480" s="5" t="s">
        <v>50</v>
      </c>
      <c r="Q3480">
        <v>-37.757800000000003</v>
      </c>
      <c r="R3480">
        <v>144.9134</v>
      </c>
      <c r="S3480" t="s">
        <v>51</v>
      </c>
      <c r="T3480">
        <v>9264</v>
      </c>
      <c r="U3480">
        <f t="shared" si="109"/>
        <v>57</v>
      </c>
    </row>
    <row r="3481" spans="1:21" x14ac:dyDescent="0.35">
      <c r="A3481" t="s">
        <v>1285</v>
      </c>
      <c r="B3481" t="s">
        <v>3670</v>
      </c>
      <c r="C3481" s="5">
        <v>3</v>
      </c>
      <c r="D3481" t="s">
        <v>20</v>
      </c>
      <c r="E3481">
        <v>1500000</v>
      </c>
      <c r="F3481" s="7">
        <v>42868</v>
      </c>
      <c r="G3481" s="4">
        <f t="shared" si="108"/>
        <v>2017</v>
      </c>
      <c r="H3481">
        <v>5.8</v>
      </c>
      <c r="I3481">
        <v>3078</v>
      </c>
      <c r="J3481" s="6">
        <v>3</v>
      </c>
      <c r="K3481">
        <v>1</v>
      </c>
      <c r="L3481" s="6">
        <v>2</v>
      </c>
      <c r="M3481">
        <v>574</v>
      </c>
      <c r="N3481">
        <v>150</v>
      </c>
      <c r="O3481">
        <v>1925</v>
      </c>
      <c r="P3481" s="5" t="s">
        <v>100</v>
      </c>
      <c r="Q3481">
        <v>-37.783000000000001</v>
      </c>
      <c r="R3481">
        <v>145.01650000000001</v>
      </c>
      <c r="S3481" t="s">
        <v>22</v>
      </c>
      <c r="T3481">
        <v>2970</v>
      </c>
      <c r="U3481">
        <f t="shared" si="109"/>
        <v>92</v>
      </c>
    </row>
    <row r="3482" spans="1:21" x14ac:dyDescent="0.35">
      <c r="A3482" t="s">
        <v>3259</v>
      </c>
      <c r="B3482" t="s">
        <v>3269</v>
      </c>
      <c r="C3482" s="5">
        <v>3</v>
      </c>
      <c r="D3482" t="s">
        <v>20</v>
      </c>
      <c r="E3482">
        <v>660000</v>
      </c>
      <c r="F3482" s="7">
        <v>42833</v>
      </c>
      <c r="G3482" s="4">
        <f t="shared" si="108"/>
        <v>2017</v>
      </c>
      <c r="H3482">
        <v>12.4</v>
      </c>
      <c r="I3482">
        <v>3060</v>
      </c>
      <c r="J3482" s="6">
        <v>3</v>
      </c>
      <c r="K3482">
        <v>1</v>
      </c>
      <c r="L3482" s="6">
        <v>2</v>
      </c>
      <c r="M3482">
        <v>585</v>
      </c>
      <c r="N3482">
        <v>88</v>
      </c>
      <c r="O3482">
        <v>1960</v>
      </c>
      <c r="P3482" s="5" t="s">
        <v>3235</v>
      </c>
      <c r="Q3482">
        <v>-37.695</v>
      </c>
      <c r="R3482">
        <v>144.9676</v>
      </c>
      <c r="S3482" t="s">
        <v>22</v>
      </c>
      <c r="T3482">
        <v>5070</v>
      </c>
      <c r="U3482">
        <f t="shared" si="109"/>
        <v>57</v>
      </c>
    </row>
    <row r="3483" spans="1:21" x14ac:dyDescent="0.35">
      <c r="A3483" t="s">
        <v>3259</v>
      </c>
      <c r="B3483" t="s">
        <v>3671</v>
      </c>
      <c r="C3483" s="5">
        <v>3</v>
      </c>
      <c r="D3483" t="s">
        <v>20</v>
      </c>
      <c r="E3483">
        <v>741000</v>
      </c>
      <c r="F3483" s="7">
        <v>42833</v>
      </c>
      <c r="G3483" s="4">
        <f t="shared" si="108"/>
        <v>2017</v>
      </c>
      <c r="H3483">
        <v>12.4</v>
      </c>
      <c r="I3483">
        <v>3060</v>
      </c>
      <c r="J3483" s="6">
        <v>3</v>
      </c>
      <c r="K3483">
        <v>1</v>
      </c>
      <c r="L3483" s="6">
        <v>3</v>
      </c>
      <c r="M3483">
        <v>578</v>
      </c>
      <c r="N3483">
        <v>128</v>
      </c>
      <c r="O3483">
        <v>1960</v>
      </c>
      <c r="P3483" s="5" t="s">
        <v>3235</v>
      </c>
      <c r="Q3483">
        <v>-37.696599999999997</v>
      </c>
      <c r="R3483">
        <v>144.96950000000001</v>
      </c>
      <c r="S3483" t="s">
        <v>22</v>
      </c>
      <c r="T3483">
        <v>5070</v>
      </c>
      <c r="U3483">
        <f t="shared" si="109"/>
        <v>57</v>
      </c>
    </row>
    <row r="3484" spans="1:21" x14ac:dyDescent="0.35">
      <c r="A3484" t="s">
        <v>3259</v>
      </c>
      <c r="B3484" t="s">
        <v>3672</v>
      </c>
      <c r="C3484" s="5">
        <v>3</v>
      </c>
      <c r="D3484" t="s">
        <v>24</v>
      </c>
      <c r="E3484">
        <v>532000</v>
      </c>
      <c r="F3484" s="7">
        <v>42868</v>
      </c>
      <c r="G3484" s="4">
        <f t="shared" si="108"/>
        <v>2017</v>
      </c>
      <c r="H3484">
        <v>12.4</v>
      </c>
      <c r="I3484">
        <v>3060</v>
      </c>
      <c r="J3484" s="6">
        <v>3</v>
      </c>
      <c r="K3484">
        <v>2</v>
      </c>
      <c r="L3484" s="6">
        <v>1</v>
      </c>
      <c r="M3484">
        <v>207</v>
      </c>
      <c r="N3484">
        <v>205</v>
      </c>
      <c r="O3484">
        <v>2007</v>
      </c>
      <c r="P3484" s="5" t="s">
        <v>3235</v>
      </c>
      <c r="Q3484">
        <v>-37.704900000000002</v>
      </c>
      <c r="R3484">
        <v>144.9631</v>
      </c>
      <c r="S3484" t="s">
        <v>22</v>
      </c>
      <c r="T3484">
        <v>5070</v>
      </c>
      <c r="U3484">
        <f t="shared" si="109"/>
        <v>10</v>
      </c>
    </row>
    <row r="3485" spans="1:21" x14ac:dyDescent="0.35">
      <c r="A3485" t="s">
        <v>3259</v>
      </c>
      <c r="B3485" t="s">
        <v>3673</v>
      </c>
      <c r="C3485" s="5">
        <v>3</v>
      </c>
      <c r="D3485" t="s">
        <v>20</v>
      </c>
      <c r="E3485">
        <v>1000000</v>
      </c>
      <c r="F3485" s="7">
        <v>42875</v>
      </c>
      <c r="G3485" s="4">
        <f t="shared" si="108"/>
        <v>2017</v>
      </c>
      <c r="H3485">
        <v>12.4</v>
      </c>
      <c r="I3485">
        <v>3060</v>
      </c>
      <c r="J3485" s="6">
        <v>3</v>
      </c>
      <c r="K3485">
        <v>1</v>
      </c>
      <c r="L3485" s="6">
        <v>2</v>
      </c>
      <c r="M3485">
        <v>1069</v>
      </c>
      <c r="N3485">
        <v>120</v>
      </c>
      <c r="O3485">
        <v>1960</v>
      </c>
      <c r="P3485" s="5" t="s">
        <v>3235</v>
      </c>
      <c r="Q3485">
        <v>-37.693100000000001</v>
      </c>
      <c r="R3485">
        <v>144.95959999999999</v>
      </c>
      <c r="S3485" t="s">
        <v>22</v>
      </c>
      <c r="T3485">
        <v>5070</v>
      </c>
      <c r="U3485">
        <f t="shared" si="109"/>
        <v>57</v>
      </c>
    </row>
    <row r="3486" spans="1:21" x14ac:dyDescent="0.35">
      <c r="A3486" t="s">
        <v>3259</v>
      </c>
      <c r="B3486" t="s">
        <v>3674</v>
      </c>
      <c r="C3486" s="5">
        <v>3</v>
      </c>
      <c r="D3486" t="s">
        <v>29</v>
      </c>
      <c r="E3486">
        <v>543500</v>
      </c>
      <c r="F3486" s="7">
        <v>42854</v>
      </c>
      <c r="G3486" s="4">
        <f t="shared" si="108"/>
        <v>2017</v>
      </c>
      <c r="H3486">
        <v>12.4</v>
      </c>
      <c r="I3486">
        <v>3060</v>
      </c>
      <c r="J3486" s="6">
        <v>3</v>
      </c>
      <c r="K3486">
        <v>3</v>
      </c>
      <c r="L3486" s="6">
        <v>3</v>
      </c>
      <c r="M3486">
        <v>247</v>
      </c>
      <c r="N3486">
        <v>103</v>
      </c>
      <c r="O3486">
        <v>2011</v>
      </c>
      <c r="P3486" s="5" t="s">
        <v>3235</v>
      </c>
      <c r="Q3486">
        <v>-37.713299999999997</v>
      </c>
      <c r="R3486">
        <v>144.97499999999999</v>
      </c>
      <c r="S3486" t="s">
        <v>22</v>
      </c>
      <c r="T3486">
        <v>5070</v>
      </c>
      <c r="U3486">
        <f t="shared" si="109"/>
        <v>6</v>
      </c>
    </row>
    <row r="3487" spans="1:21" x14ac:dyDescent="0.35">
      <c r="A3487" t="s">
        <v>1309</v>
      </c>
      <c r="B3487" t="s">
        <v>3675</v>
      </c>
      <c r="C3487" s="5">
        <v>2</v>
      </c>
      <c r="D3487" t="s">
        <v>20</v>
      </c>
      <c r="E3487">
        <v>846000</v>
      </c>
      <c r="F3487" s="7">
        <v>42833</v>
      </c>
      <c r="G3487" s="4">
        <f t="shared" si="108"/>
        <v>2017</v>
      </c>
      <c r="H3487">
        <v>3.5</v>
      </c>
      <c r="I3487">
        <v>3068</v>
      </c>
      <c r="J3487" s="6">
        <v>2</v>
      </c>
      <c r="K3487">
        <v>1</v>
      </c>
      <c r="L3487" s="6">
        <v>0</v>
      </c>
      <c r="M3487">
        <v>160</v>
      </c>
      <c r="N3487">
        <v>119</v>
      </c>
      <c r="O3487">
        <v>1880</v>
      </c>
      <c r="P3487" s="5" t="s">
        <v>684</v>
      </c>
      <c r="Q3487">
        <v>-37.793300000000002</v>
      </c>
      <c r="R3487">
        <v>144.98240000000001</v>
      </c>
      <c r="S3487" t="s">
        <v>22</v>
      </c>
      <c r="T3487">
        <v>6244</v>
      </c>
      <c r="U3487">
        <f t="shared" si="109"/>
        <v>137</v>
      </c>
    </row>
    <row r="3488" spans="1:21" x14ac:dyDescent="0.35">
      <c r="A3488" t="s">
        <v>1309</v>
      </c>
      <c r="B3488" t="s">
        <v>3676</v>
      </c>
      <c r="C3488" s="5">
        <v>2</v>
      </c>
      <c r="D3488" t="s">
        <v>20</v>
      </c>
      <c r="E3488">
        <v>1055000</v>
      </c>
      <c r="F3488" s="7">
        <v>42854</v>
      </c>
      <c r="G3488" s="4">
        <f t="shared" si="108"/>
        <v>2017</v>
      </c>
      <c r="H3488">
        <v>3.5</v>
      </c>
      <c r="I3488">
        <v>3068</v>
      </c>
      <c r="J3488" s="6">
        <v>2</v>
      </c>
      <c r="K3488">
        <v>1</v>
      </c>
      <c r="L3488" s="6">
        <v>0</v>
      </c>
      <c r="M3488">
        <v>192</v>
      </c>
      <c r="N3488">
        <v>85.2</v>
      </c>
      <c r="O3488">
        <v>1910</v>
      </c>
      <c r="P3488" s="5" t="s">
        <v>684</v>
      </c>
      <c r="Q3488">
        <v>-37.779299999999999</v>
      </c>
      <c r="R3488">
        <v>144.9879</v>
      </c>
      <c r="S3488" t="s">
        <v>22</v>
      </c>
      <c r="T3488">
        <v>6244</v>
      </c>
      <c r="U3488">
        <f t="shared" si="109"/>
        <v>107</v>
      </c>
    </row>
    <row r="3489" spans="1:21" x14ac:dyDescent="0.35">
      <c r="A3489" t="s">
        <v>1337</v>
      </c>
      <c r="B3489" t="s">
        <v>3677</v>
      </c>
      <c r="C3489" s="5">
        <v>3</v>
      </c>
      <c r="D3489" t="s">
        <v>20</v>
      </c>
      <c r="E3489">
        <v>1250000</v>
      </c>
      <c r="F3489" s="7">
        <v>42861</v>
      </c>
      <c r="G3489" s="4">
        <f t="shared" si="108"/>
        <v>2017</v>
      </c>
      <c r="H3489">
        <v>4.4000000000000004</v>
      </c>
      <c r="I3489">
        <v>3031</v>
      </c>
      <c r="J3489" s="6">
        <v>3</v>
      </c>
      <c r="K3489">
        <v>2</v>
      </c>
      <c r="L3489" s="6">
        <v>2</v>
      </c>
      <c r="M3489">
        <v>226</v>
      </c>
      <c r="N3489">
        <v>140</v>
      </c>
      <c r="O3489">
        <v>2002</v>
      </c>
      <c r="P3489" s="5" t="s">
        <v>896</v>
      </c>
      <c r="Q3489">
        <v>-37.782400000000003</v>
      </c>
      <c r="R3489">
        <v>144.92429999999999</v>
      </c>
      <c r="S3489" t="s">
        <v>22</v>
      </c>
      <c r="T3489">
        <v>3593</v>
      </c>
      <c r="U3489">
        <f t="shared" si="109"/>
        <v>15</v>
      </c>
    </row>
    <row r="3490" spans="1:21" x14ac:dyDescent="0.35">
      <c r="A3490" t="s">
        <v>1337</v>
      </c>
      <c r="B3490" t="s">
        <v>3678</v>
      </c>
      <c r="C3490" s="5">
        <v>2</v>
      </c>
      <c r="D3490" t="s">
        <v>20</v>
      </c>
      <c r="E3490">
        <v>953000</v>
      </c>
      <c r="F3490" s="7">
        <v>42833</v>
      </c>
      <c r="G3490" s="4">
        <f t="shared" si="108"/>
        <v>2017</v>
      </c>
      <c r="H3490">
        <v>4.4000000000000004</v>
      </c>
      <c r="I3490">
        <v>3031</v>
      </c>
      <c r="J3490" s="6">
        <v>2</v>
      </c>
      <c r="K3490">
        <v>1</v>
      </c>
      <c r="L3490" s="6">
        <v>0</v>
      </c>
      <c r="M3490">
        <v>274</v>
      </c>
      <c r="N3490">
        <v>103</v>
      </c>
      <c r="O3490">
        <v>1930</v>
      </c>
      <c r="P3490" s="5" t="s">
        <v>896</v>
      </c>
      <c r="Q3490">
        <v>-37.781300000000002</v>
      </c>
      <c r="R3490">
        <v>144.9238</v>
      </c>
      <c r="S3490" t="s">
        <v>22</v>
      </c>
      <c r="T3490">
        <v>3593</v>
      </c>
      <c r="U3490">
        <f t="shared" si="109"/>
        <v>87</v>
      </c>
    </row>
    <row r="3491" spans="1:21" x14ac:dyDescent="0.35">
      <c r="A3491" t="s">
        <v>1337</v>
      </c>
      <c r="B3491" t="s">
        <v>3679</v>
      </c>
      <c r="C3491" s="5">
        <v>3</v>
      </c>
      <c r="D3491" t="s">
        <v>20</v>
      </c>
      <c r="E3491">
        <v>940000</v>
      </c>
      <c r="F3491" s="7">
        <v>42833</v>
      </c>
      <c r="G3491" s="4">
        <f t="shared" si="108"/>
        <v>2017</v>
      </c>
      <c r="H3491">
        <v>4.4000000000000004</v>
      </c>
      <c r="I3491">
        <v>3031</v>
      </c>
      <c r="J3491" s="6">
        <v>3</v>
      </c>
      <c r="K3491">
        <v>1</v>
      </c>
      <c r="L3491" s="6">
        <v>1</v>
      </c>
      <c r="M3491">
        <v>320</v>
      </c>
      <c r="N3491">
        <v>110</v>
      </c>
      <c r="O3491">
        <v>1940</v>
      </c>
      <c r="P3491" s="5" t="s">
        <v>896</v>
      </c>
      <c r="Q3491">
        <v>-37.784399999999998</v>
      </c>
      <c r="R3491">
        <v>144.9359</v>
      </c>
      <c r="S3491" t="s">
        <v>22</v>
      </c>
      <c r="T3491">
        <v>3593</v>
      </c>
      <c r="U3491">
        <f t="shared" si="109"/>
        <v>77</v>
      </c>
    </row>
    <row r="3492" spans="1:21" x14ac:dyDescent="0.35">
      <c r="A3492" t="s">
        <v>1337</v>
      </c>
      <c r="B3492" t="s">
        <v>3680</v>
      </c>
      <c r="C3492" s="5">
        <v>5</v>
      </c>
      <c r="D3492" t="s">
        <v>20</v>
      </c>
      <c r="E3492">
        <v>1550000</v>
      </c>
      <c r="F3492" s="7">
        <v>42868</v>
      </c>
      <c r="G3492" s="4">
        <f t="shared" si="108"/>
        <v>2017</v>
      </c>
      <c r="H3492">
        <v>4.4000000000000004</v>
      </c>
      <c r="I3492">
        <v>3031</v>
      </c>
      <c r="J3492" s="6">
        <v>5</v>
      </c>
      <c r="K3492">
        <v>1</v>
      </c>
      <c r="L3492" s="6">
        <v>1</v>
      </c>
      <c r="M3492">
        <v>432</v>
      </c>
      <c r="N3492">
        <v>200</v>
      </c>
      <c r="O3492">
        <v>1915</v>
      </c>
      <c r="P3492" s="5" t="s">
        <v>896</v>
      </c>
      <c r="Q3492">
        <v>-37.785899999999998</v>
      </c>
      <c r="R3492">
        <v>144.9323</v>
      </c>
      <c r="S3492" t="s">
        <v>22</v>
      </c>
      <c r="T3492">
        <v>3593</v>
      </c>
      <c r="U3492">
        <f t="shared" si="109"/>
        <v>102</v>
      </c>
    </row>
    <row r="3493" spans="1:21" x14ac:dyDescent="0.35">
      <c r="A3493" t="s">
        <v>1337</v>
      </c>
      <c r="B3493" t="s">
        <v>3681</v>
      </c>
      <c r="C3493" s="5">
        <v>2</v>
      </c>
      <c r="D3493" t="s">
        <v>24</v>
      </c>
      <c r="E3493">
        <v>390000</v>
      </c>
      <c r="F3493" s="7">
        <v>42847</v>
      </c>
      <c r="G3493" s="4">
        <f t="shared" si="108"/>
        <v>2017</v>
      </c>
      <c r="H3493">
        <v>4.4000000000000004</v>
      </c>
      <c r="I3493">
        <v>3031</v>
      </c>
      <c r="J3493" s="6">
        <v>2</v>
      </c>
      <c r="K3493">
        <v>1</v>
      </c>
      <c r="L3493" s="6">
        <v>1</v>
      </c>
      <c r="M3493">
        <v>472</v>
      </c>
      <c r="N3493">
        <v>55</v>
      </c>
      <c r="O3493">
        <v>1960</v>
      </c>
      <c r="P3493" s="5" t="s">
        <v>896</v>
      </c>
      <c r="Q3493">
        <v>-37.7851</v>
      </c>
      <c r="R3493">
        <v>144.922</v>
      </c>
      <c r="S3493" t="s">
        <v>22</v>
      </c>
      <c r="T3493">
        <v>3593</v>
      </c>
      <c r="U3493">
        <f t="shared" si="109"/>
        <v>57</v>
      </c>
    </row>
    <row r="3494" spans="1:21" x14ac:dyDescent="0.35">
      <c r="A3494" t="s">
        <v>1337</v>
      </c>
      <c r="B3494" t="s">
        <v>3682</v>
      </c>
      <c r="C3494" s="5">
        <v>3</v>
      </c>
      <c r="D3494" t="s">
        <v>20</v>
      </c>
      <c r="E3494">
        <v>1085000</v>
      </c>
      <c r="F3494" s="7">
        <v>42847</v>
      </c>
      <c r="G3494" s="4">
        <f t="shared" si="108"/>
        <v>2017</v>
      </c>
      <c r="H3494">
        <v>4.4000000000000004</v>
      </c>
      <c r="I3494">
        <v>3031</v>
      </c>
      <c r="J3494" s="6">
        <v>3</v>
      </c>
      <c r="K3494">
        <v>1</v>
      </c>
      <c r="L3494" s="6">
        <v>1</v>
      </c>
      <c r="M3494">
        <v>180</v>
      </c>
      <c r="N3494">
        <v>132</v>
      </c>
      <c r="O3494">
        <v>1991</v>
      </c>
      <c r="P3494" s="5" t="s">
        <v>896</v>
      </c>
      <c r="Q3494">
        <v>-37.783900000000003</v>
      </c>
      <c r="R3494">
        <v>144.9273</v>
      </c>
      <c r="S3494" t="s">
        <v>22</v>
      </c>
      <c r="T3494">
        <v>3593</v>
      </c>
      <c r="U3494">
        <f t="shared" si="109"/>
        <v>26</v>
      </c>
    </row>
    <row r="3495" spans="1:21" x14ac:dyDescent="0.35">
      <c r="A3495" t="s">
        <v>1337</v>
      </c>
      <c r="B3495" t="s">
        <v>3683</v>
      </c>
      <c r="C3495" s="5">
        <v>2</v>
      </c>
      <c r="D3495" t="s">
        <v>20</v>
      </c>
      <c r="E3495">
        <v>1060000</v>
      </c>
      <c r="F3495" s="7">
        <v>42854</v>
      </c>
      <c r="G3495" s="4">
        <f t="shared" si="108"/>
        <v>2017</v>
      </c>
      <c r="H3495">
        <v>4.4000000000000004</v>
      </c>
      <c r="I3495">
        <v>3031</v>
      </c>
      <c r="J3495" s="6">
        <v>2</v>
      </c>
      <c r="K3495">
        <v>1</v>
      </c>
      <c r="L3495" s="6">
        <v>0</v>
      </c>
      <c r="M3495">
        <v>209</v>
      </c>
      <c r="N3495">
        <v>75</v>
      </c>
      <c r="O3495">
        <v>1890</v>
      </c>
      <c r="P3495" s="5" t="s">
        <v>896</v>
      </c>
      <c r="Q3495">
        <v>-37.784599999999998</v>
      </c>
      <c r="R3495">
        <v>144.93469999999999</v>
      </c>
      <c r="S3495" t="s">
        <v>22</v>
      </c>
      <c r="T3495">
        <v>3593</v>
      </c>
      <c r="U3495">
        <f t="shared" si="109"/>
        <v>127</v>
      </c>
    </row>
    <row r="3496" spans="1:21" x14ac:dyDescent="0.35">
      <c r="A3496" t="s">
        <v>1337</v>
      </c>
      <c r="B3496" t="s">
        <v>3684</v>
      </c>
      <c r="C3496" s="5">
        <v>3</v>
      </c>
      <c r="D3496" t="s">
        <v>20</v>
      </c>
      <c r="E3496">
        <v>917000</v>
      </c>
      <c r="F3496" s="7">
        <v>42854</v>
      </c>
      <c r="G3496" s="4">
        <f t="shared" si="108"/>
        <v>2017</v>
      </c>
      <c r="H3496">
        <v>4.4000000000000004</v>
      </c>
      <c r="I3496">
        <v>3031</v>
      </c>
      <c r="J3496" s="6">
        <v>3</v>
      </c>
      <c r="K3496">
        <v>1</v>
      </c>
      <c r="L3496" s="6">
        <v>0</v>
      </c>
      <c r="M3496">
        <v>143</v>
      </c>
      <c r="N3496">
        <v>136</v>
      </c>
      <c r="O3496">
        <v>1890</v>
      </c>
      <c r="P3496" s="5" t="s">
        <v>896</v>
      </c>
      <c r="Q3496">
        <v>-37.786799999999999</v>
      </c>
      <c r="R3496">
        <v>144.93360000000001</v>
      </c>
      <c r="S3496" t="s">
        <v>22</v>
      </c>
      <c r="T3496">
        <v>3593</v>
      </c>
      <c r="U3496">
        <f t="shared" si="109"/>
        <v>127</v>
      </c>
    </row>
    <row r="3497" spans="1:21" x14ac:dyDescent="0.35">
      <c r="A3497" t="s">
        <v>1349</v>
      </c>
      <c r="B3497" t="s">
        <v>3685</v>
      </c>
      <c r="C3497" s="5">
        <v>2</v>
      </c>
      <c r="D3497" t="s">
        <v>20</v>
      </c>
      <c r="E3497">
        <v>885000</v>
      </c>
      <c r="F3497" s="7">
        <v>42833</v>
      </c>
      <c r="G3497" s="4">
        <f t="shared" si="108"/>
        <v>2017</v>
      </c>
      <c r="H3497">
        <v>6.4</v>
      </c>
      <c r="I3497">
        <v>3011</v>
      </c>
      <c r="J3497" s="6">
        <v>2</v>
      </c>
      <c r="K3497">
        <v>1</v>
      </c>
      <c r="L3497" s="6">
        <v>0</v>
      </c>
      <c r="M3497">
        <v>267</v>
      </c>
      <c r="N3497">
        <v>99.5</v>
      </c>
      <c r="O3497">
        <v>1890</v>
      </c>
      <c r="P3497" s="5" t="s">
        <v>564</v>
      </c>
      <c r="Q3497">
        <v>-37.796100000000003</v>
      </c>
      <c r="R3497">
        <v>144.88999999999999</v>
      </c>
      <c r="S3497" t="s">
        <v>51</v>
      </c>
      <c r="T3497">
        <v>7570</v>
      </c>
      <c r="U3497">
        <f t="shared" si="109"/>
        <v>127</v>
      </c>
    </row>
    <row r="3498" spans="1:21" x14ac:dyDescent="0.35">
      <c r="A3498" t="s">
        <v>1349</v>
      </c>
      <c r="B3498" t="s">
        <v>3686</v>
      </c>
      <c r="C3498" s="5">
        <v>3</v>
      </c>
      <c r="D3498" t="s">
        <v>20</v>
      </c>
      <c r="E3498">
        <v>871000</v>
      </c>
      <c r="F3498" s="7">
        <v>42868</v>
      </c>
      <c r="G3498" s="4">
        <f t="shared" si="108"/>
        <v>2017</v>
      </c>
      <c r="H3498">
        <v>6.4</v>
      </c>
      <c r="I3498">
        <v>3011</v>
      </c>
      <c r="J3498" s="6">
        <v>3</v>
      </c>
      <c r="K3498">
        <v>1</v>
      </c>
      <c r="L3498" s="6">
        <v>1</v>
      </c>
      <c r="M3498">
        <v>267</v>
      </c>
      <c r="N3498">
        <v>101</v>
      </c>
      <c r="O3498">
        <v>1900</v>
      </c>
      <c r="P3498" s="5" t="s">
        <v>564</v>
      </c>
      <c r="Q3498">
        <v>-37.795099999999998</v>
      </c>
      <c r="R3498">
        <v>144.89009999999999</v>
      </c>
      <c r="S3498" t="s">
        <v>51</v>
      </c>
      <c r="T3498">
        <v>7570</v>
      </c>
      <c r="U3498">
        <f t="shared" si="109"/>
        <v>117</v>
      </c>
    </row>
    <row r="3499" spans="1:21" x14ac:dyDescent="0.35">
      <c r="A3499" t="s">
        <v>1349</v>
      </c>
      <c r="B3499" t="s">
        <v>3687</v>
      </c>
      <c r="C3499" s="5">
        <v>2</v>
      </c>
      <c r="D3499" t="s">
        <v>20</v>
      </c>
      <c r="E3499">
        <v>882000</v>
      </c>
      <c r="F3499" s="7">
        <v>42854</v>
      </c>
      <c r="G3499" s="4">
        <f t="shared" si="108"/>
        <v>2017</v>
      </c>
      <c r="H3499">
        <v>6.4</v>
      </c>
      <c r="I3499">
        <v>3011</v>
      </c>
      <c r="J3499" s="6">
        <v>2</v>
      </c>
      <c r="K3499">
        <v>1</v>
      </c>
      <c r="L3499" s="6">
        <v>0</v>
      </c>
      <c r="M3499">
        <v>172</v>
      </c>
      <c r="N3499">
        <v>80</v>
      </c>
      <c r="O3499">
        <v>1900</v>
      </c>
      <c r="P3499" s="5" t="s">
        <v>564</v>
      </c>
      <c r="Q3499">
        <v>-37.793599999999998</v>
      </c>
      <c r="R3499">
        <v>144.8905</v>
      </c>
      <c r="S3499" t="s">
        <v>51</v>
      </c>
      <c r="T3499">
        <v>7570</v>
      </c>
      <c r="U3499">
        <f t="shared" si="109"/>
        <v>117</v>
      </c>
    </row>
    <row r="3500" spans="1:21" x14ac:dyDescent="0.35">
      <c r="A3500" t="s">
        <v>1349</v>
      </c>
      <c r="B3500" t="s">
        <v>1382</v>
      </c>
      <c r="C3500" s="5">
        <v>3</v>
      </c>
      <c r="D3500" t="s">
        <v>20</v>
      </c>
      <c r="E3500">
        <v>895000</v>
      </c>
      <c r="F3500" s="7">
        <v>42854</v>
      </c>
      <c r="G3500" s="4">
        <f t="shared" si="108"/>
        <v>2017</v>
      </c>
      <c r="H3500">
        <v>6.4</v>
      </c>
      <c r="I3500">
        <v>3011</v>
      </c>
      <c r="J3500" s="6">
        <v>3</v>
      </c>
      <c r="K3500">
        <v>1</v>
      </c>
      <c r="L3500" s="6">
        <v>2</v>
      </c>
      <c r="M3500">
        <v>272</v>
      </c>
      <c r="N3500">
        <v>106</v>
      </c>
      <c r="O3500">
        <v>1920</v>
      </c>
      <c r="P3500" s="5" t="s">
        <v>564</v>
      </c>
      <c r="Q3500">
        <v>-37.797699999999999</v>
      </c>
      <c r="R3500">
        <v>144.904</v>
      </c>
      <c r="S3500" t="s">
        <v>51</v>
      </c>
      <c r="T3500">
        <v>7570</v>
      </c>
      <c r="U3500">
        <f t="shared" si="109"/>
        <v>97</v>
      </c>
    </row>
    <row r="3501" spans="1:21" x14ac:dyDescent="0.35">
      <c r="A3501" t="s">
        <v>3467</v>
      </c>
      <c r="B3501" t="s">
        <v>3688</v>
      </c>
      <c r="C3501" s="5">
        <v>1</v>
      </c>
      <c r="D3501" t="s">
        <v>24</v>
      </c>
      <c r="E3501">
        <v>260000</v>
      </c>
      <c r="F3501" s="7">
        <v>42868</v>
      </c>
      <c r="G3501" s="4">
        <f t="shared" si="108"/>
        <v>2017</v>
      </c>
      <c r="H3501">
        <v>10.4</v>
      </c>
      <c r="I3501">
        <v>3163</v>
      </c>
      <c r="J3501" s="6">
        <v>1</v>
      </c>
      <c r="K3501">
        <v>1</v>
      </c>
      <c r="L3501" s="6">
        <v>1</v>
      </c>
      <c r="M3501">
        <v>1162</v>
      </c>
      <c r="N3501">
        <v>44</v>
      </c>
      <c r="O3501">
        <v>1965</v>
      </c>
      <c r="P3501" s="5" t="s">
        <v>402</v>
      </c>
      <c r="Q3501">
        <v>-37.891100000000002</v>
      </c>
      <c r="R3501">
        <v>145.04509999999999</v>
      </c>
      <c r="S3501" t="s">
        <v>78</v>
      </c>
      <c r="T3501">
        <v>2403</v>
      </c>
      <c r="U3501">
        <f t="shared" si="109"/>
        <v>52</v>
      </c>
    </row>
    <row r="3502" spans="1:21" x14ac:dyDescent="0.35">
      <c r="A3502" t="s">
        <v>1397</v>
      </c>
      <c r="B3502" t="s">
        <v>3689</v>
      </c>
      <c r="C3502" s="5">
        <v>3</v>
      </c>
      <c r="D3502" t="s">
        <v>20</v>
      </c>
      <c r="E3502">
        <v>1452000</v>
      </c>
      <c r="F3502" s="7">
        <v>42861</v>
      </c>
      <c r="G3502" s="4">
        <f t="shared" si="108"/>
        <v>2017</v>
      </c>
      <c r="H3502">
        <v>9.1999999999999993</v>
      </c>
      <c r="I3502">
        <v>3146</v>
      </c>
      <c r="J3502" s="6">
        <v>3</v>
      </c>
      <c r="K3502">
        <v>2</v>
      </c>
      <c r="L3502" s="6">
        <v>2</v>
      </c>
      <c r="M3502">
        <v>269</v>
      </c>
      <c r="N3502">
        <v>184</v>
      </c>
      <c r="O3502">
        <v>1997</v>
      </c>
      <c r="P3502" s="5" t="s">
        <v>227</v>
      </c>
      <c r="Q3502">
        <v>-37.853999999999999</v>
      </c>
      <c r="R3502">
        <v>145.05420000000001</v>
      </c>
      <c r="S3502" t="s">
        <v>78</v>
      </c>
      <c r="T3502">
        <v>10412</v>
      </c>
      <c r="U3502">
        <f t="shared" si="109"/>
        <v>20</v>
      </c>
    </row>
    <row r="3503" spans="1:21" x14ac:dyDescent="0.35">
      <c r="A3503" t="s">
        <v>1397</v>
      </c>
      <c r="B3503" t="s">
        <v>3690</v>
      </c>
      <c r="C3503" s="5">
        <v>3</v>
      </c>
      <c r="D3503" t="s">
        <v>20</v>
      </c>
      <c r="E3503">
        <v>1800000</v>
      </c>
      <c r="F3503" s="7">
        <v>42833</v>
      </c>
      <c r="G3503" s="4">
        <f t="shared" si="108"/>
        <v>2017</v>
      </c>
      <c r="H3503">
        <v>9.1999999999999993</v>
      </c>
      <c r="I3503">
        <v>3146</v>
      </c>
      <c r="J3503" s="6">
        <v>3</v>
      </c>
      <c r="K3503">
        <v>1</v>
      </c>
      <c r="L3503" s="6">
        <v>3</v>
      </c>
      <c r="M3503">
        <v>732</v>
      </c>
      <c r="N3503">
        <v>138</v>
      </c>
      <c r="O3503">
        <v>1950</v>
      </c>
      <c r="P3503" s="5" t="s">
        <v>227</v>
      </c>
      <c r="Q3503">
        <v>-37.856200000000001</v>
      </c>
      <c r="R3503">
        <v>145.0864</v>
      </c>
      <c r="S3503" t="s">
        <v>78</v>
      </c>
      <c r="T3503">
        <v>10412</v>
      </c>
      <c r="U3503">
        <f t="shared" si="109"/>
        <v>67</v>
      </c>
    </row>
    <row r="3504" spans="1:21" x14ac:dyDescent="0.35">
      <c r="A3504" t="s">
        <v>1397</v>
      </c>
      <c r="B3504" t="s">
        <v>3691</v>
      </c>
      <c r="C3504" s="5">
        <v>4</v>
      </c>
      <c r="D3504" t="s">
        <v>20</v>
      </c>
      <c r="E3504">
        <v>1760000</v>
      </c>
      <c r="F3504" s="7">
        <v>42868</v>
      </c>
      <c r="G3504" s="4">
        <f t="shared" si="108"/>
        <v>2017</v>
      </c>
      <c r="H3504">
        <v>9.1999999999999993</v>
      </c>
      <c r="I3504">
        <v>3146</v>
      </c>
      <c r="J3504" s="6">
        <v>4</v>
      </c>
      <c r="K3504">
        <v>3</v>
      </c>
      <c r="L3504" s="6">
        <v>3</v>
      </c>
      <c r="M3504">
        <v>622</v>
      </c>
      <c r="N3504">
        <v>160</v>
      </c>
      <c r="O3504">
        <v>1940</v>
      </c>
      <c r="P3504" s="5" t="s">
        <v>227</v>
      </c>
      <c r="Q3504">
        <v>-37.857999999999997</v>
      </c>
      <c r="R3504">
        <v>145.08590000000001</v>
      </c>
      <c r="S3504" t="s">
        <v>78</v>
      </c>
      <c r="T3504">
        <v>10412</v>
      </c>
      <c r="U3504">
        <f t="shared" si="109"/>
        <v>77</v>
      </c>
    </row>
    <row r="3505" spans="1:21" x14ac:dyDescent="0.35">
      <c r="A3505" t="s">
        <v>1397</v>
      </c>
      <c r="B3505" t="s">
        <v>3692</v>
      </c>
      <c r="C3505" s="5">
        <v>3</v>
      </c>
      <c r="D3505" t="s">
        <v>20</v>
      </c>
      <c r="E3505">
        <v>3310000</v>
      </c>
      <c r="F3505" s="7">
        <v>42875</v>
      </c>
      <c r="G3505" s="4">
        <f t="shared" si="108"/>
        <v>2017</v>
      </c>
      <c r="H3505">
        <v>9.1999999999999993</v>
      </c>
      <c r="I3505">
        <v>3146</v>
      </c>
      <c r="J3505" s="6">
        <v>3</v>
      </c>
      <c r="K3505">
        <v>3</v>
      </c>
      <c r="L3505" s="6">
        <v>2</v>
      </c>
      <c r="M3505">
        <v>662</v>
      </c>
      <c r="N3505">
        <v>265</v>
      </c>
      <c r="O3505">
        <v>1988</v>
      </c>
      <c r="P3505" s="5" t="s">
        <v>227</v>
      </c>
      <c r="Q3505">
        <v>-37.860500000000002</v>
      </c>
      <c r="R3505">
        <v>145.0455</v>
      </c>
      <c r="S3505" t="s">
        <v>78</v>
      </c>
      <c r="T3505">
        <v>10412</v>
      </c>
      <c r="U3505">
        <f t="shared" si="109"/>
        <v>29</v>
      </c>
    </row>
    <row r="3506" spans="1:21" x14ac:dyDescent="0.35">
      <c r="A3506" t="s">
        <v>1397</v>
      </c>
      <c r="B3506" t="s">
        <v>3693</v>
      </c>
      <c r="C3506" s="5">
        <v>3</v>
      </c>
      <c r="D3506" t="s">
        <v>20</v>
      </c>
      <c r="E3506">
        <v>1601000</v>
      </c>
      <c r="F3506" s="7">
        <v>42875</v>
      </c>
      <c r="G3506" s="4">
        <f t="shared" si="108"/>
        <v>2017</v>
      </c>
      <c r="H3506">
        <v>9.1999999999999993</v>
      </c>
      <c r="I3506">
        <v>3146</v>
      </c>
      <c r="J3506" s="6">
        <v>3</v>
      </c>
      <c r="K3506">
        <v>1</v>
      </c>
      <c r="L3506" s="6">
        <v>2</v>
      </c>
      <c r="M3506">
        <v>453</v>
      </c>
      <c r="N3506">
        <v>102</v>
      </c>
      <c r="O3506">
        <v>1930</v>
      </c>
      <c r="P3506" s="5" t="s">
        <v>227</v>
      </c>
      <c r="Q3506">
        <v>-37.848700000000001</v>
      </c>
      <c r="R3506">
        <v>145.0592</v>
      </c>
      <c r="S3506" t="s">
        <v>78</v>
      </c>
      <c r="T3506">
        <v>10412</v>
      </c>
      <c r="U3506">
        <f t="shared" si="109"/>
        <v>87</v>
      </c>
    </row>
    <row r="3507" spans="1:21" x14ac:dyDescent="0.35">
      <c r="A3507" t="s">
        <v>1397</v>
      </c>
      <c r="B3507" t="s">
        <v>3694</v>
      </c>
      <c r="C3507" s="5">
        <v>2</v>
      </c>
      <c r="D3507" t="s">
        <v>24</v>
      </c>
      <c r="E3507">
        <v>910000</v>
      </c>
      <c r="F3507" s="7">
        <v>42854</v>
      </c>
      <c r="G3507" s="4">
        <f t="shared" si="108"/>
        <v>2017</v>
      </c>
      <c r="H3507">
        <v>9.1999999999999993</v>
      </c>
      <c r="I3507">
        <v>3146</v>
      </c>
      <c r="J3507" s="6">
        <v>2</v>
      </c>
      <c r="K3507">
        <v>1</v>
      </c>
      <c r="L3507" s="6">
        <v>1</v>
      </c>
      <c r="M3507">
        <v>157</v>
      </c>
      <c r="N3507">
        <v>97</v>
      </c>
      <c r="O3507">
        <v>1970</v>
      </c>
      <c r="P3507" s="5" t="s">
        <v>227</v>
      </c>
      <c r="Q3507">
        <v>-37.849899999999998</v>
      </c>
      <c r="R3507">
        <v>145.0814</v>
      </c>
      <c r="S3507" t="s">
        <v>78</v>
      </c>
      <c r="T3507">
        <v>10412</v>
      </c>
      <c r="U3507">
        <f t="shared" si="109"/>
        <v>47</v>
      </c>
    </row>
    <row r="3508" spans="1:21" x14ac:dyDescent="0.35">
      <c r="A3508" t="s">
        <v>1454</v>
      </c>
      <c r="B3508" t="s">
        <v>3695</v>
      </c>
      <c r="C3508" s="5">
        <v>3</v>
      </c>
      <c r="D3508" t="s">
        <v>20</v>
      </c>
      <c r="E3508">
        <v>780000</v>
      </c>
      <c r="F3508" s="7">
        <v>42861</v>
      </c>
      <c r="G3508" s="4">
        <f t="shared" si="108"/>
        <v>2017</v>
      </c>
      <c r="H3508">
        <v>13</v>
      </c>
      <c r="I3508">
        <v>3046</v>
      </c>
      <c r="J3508" s="6">
        <v>3</v>
      </c>
      <c r="K3508">
        <v>1</v>
      </c>
      <c r="L3508" s="6">
        <v>2</v>
      </c>
      <c r="M3508">
        <v>742</v>
      </c>
      <c r="N3508">
        <v>101</v>
      </c>
      <c r="O3508">
        <v>1970</v>
      </c>
      <c r="P3508" s="5" t="s">
        <v>684</v>
      </c>
      <c r="Q3508">
        <v>-37.701999999999998</v>
      </c>
      <c r="R3508">
        <v>144.9538</v>
      </c>
      <c r="S3508" t="s">
        <v>22</v>
      </c>
      <c r="T3508">
        <v>8870</v>
      </c>
      <c r="U3508">
        <f t="shared" si="109"/>
        <v>47</v>
      </c>
    </row>
    <row r="3509" spans="1:21" x14ac:dyDescent="0.35">
      <c r="A3509" t="s">
        <v>1454</v>
      </c>
      <c r="B3509" t="s">
        <v>3696</v>
      </c>
      <c r="C3509" s="5">
        <v>2</v>
      </c>
      <c r="D3509" t="s">
        <v>29</v>
      </c>
      <c r="E3509">
        <v>420000</v>
      </c>
      <c r="F3509" s="7">
        <v>42861</v>
      </c>
      <c r="G3509" s="4">
        <f t="shared" si="108"/>
        <v>2017</v>
      </c>
      <c r="H3509">
        <v>13</v>
      </c>
      <c r="I3509">
        <v>3046</v>
      </c>
      <c r="J3509" s="6">
        <v>2</v>
      </c>
      <c r="K3509">
        <v>2</v>
      </c>
      <c r="L3509" s="6">
        <v>1</v>
      </c>
      <c r="M3509">
        <v>1137</v>
      </c>
      <c r="N3509">
        <v>82</v>
      </c>
      <c r="O3509">
        <v>2009</v>
      </c>
      <c r="P3509" s="5" t="s">
        <v>684</v>
      </c>
      <c r="Q3509">
        <v>-37.704500000000003</v>
      </c>
      <c r="R3509">
        <v>144.9204</v>
      </c>
      <c r="S3509" t="s">
        <v>22</v>
      </c>
      <c r="T3509">
        <v>8870</v>
      </c>
      <c r="U3509">
        <f t="shared" si="109"/>
        <v>8</v>
      </c>
    </row>
    <row r="3510" spans="1:21" x14ac:dyDescent="0.35">
      <c r="A3510" t="s">
        <v>1454</v>
      </c>
      <c r="B3510" t="s">
        <v>3697</v>
      </c>
      <c r="C3510" s="5">
        <v>3</v>
      </c>
      <c r="D3510" t="s">
        <v>20</v>
      </c>
      <c r="E3510">
        <v>895000</v>
      </c>
      <c r="F3510" s="7">
        <v>42861</v>
      </c>
      <c r="G3510" s="4">
        <f t="shared" si="108"/>
        <v>2017</v>
      </c>
      <c r="H3510">
        <v>13</v>
      </c>
      <c r="I3510">
        <v>3046</v>
      </c>
      <c r="J3510" s="6">
        <v>3</v>
      </c>
      <c r="K3510">
        <v>1</v>
      </c>
      <c r="L3510" s="6">
        <v>2</v>
      </c>
      <c r="M3510">
        <v>697</v>
      </c>
      <c r="N3510">
        <v>148</v>
      </c>
      <c r="O3510">
        <v>1955</v>
      </c>
      <c r="P3510" s="5" t="s">
        <v>684</v>
      </c>
      <c r="Q3510">
        <v>-37.709699999999998</v>
      </c>
      <c r="R3510">
        <v>144.9256</v>
      </c>
      <c r="S3510" t="s">
        <v>22</v>
      </c>
      <c r="T3510">
        <v>8870</v>
      </c>
      <c r="U3510">
        <f t="shared" si="109"/>
        <v>62</v>
      </c>
    </row>
    <row r="3511" spans="1:21" x14ac:dyDescent="0.35">
      <c r="A3511" t="s">
        <v>1454</v>
      </c>
      <c r="B3511" t="s">
        <v>3698</v>
      </c>
      <c r="C3511" s="5">
        <v>3</v>
      </c>
      <c r="D3511" t="s">
        <v>20</v>
      </c>
      <c r="E3511">
        <v>885000</v>
      </c>
      <c r="F3511" s="7">
        <v>42833</v>
      </c>
      <c r="G3511" s="4">
        <f t="shared" si="108"/>
        <v>2017</v>
      </c>
      <c r="H3511">
        <v>13</v>
      </c>
      <c r="I3511">
        <v>3046</v>
      </c>
      <c r="J3511" s="6">
        <v>3</v>
      </c>
      <c r="K3511">
        <v>1</v>
      </c>
      <c r="L3511" s="6">
        <v>2</v>
      </c>
      <c r="M3511">
        <v>751</v>
      </c>
      <c r="N3511">
        <v>145</v>
      </c>
      <c r="O3511">
        <v>1972</v>
      </c>
      <c r="P3511" s="5" t="s">
        <v>684</v>
      </c>
      <c r="Q3511">
        <v>-37.696199999999997</v>
      </c>
      <c r="R3511">
        <v>144.9376</v>
      </c>
      <c r="S3511" t="s">
        <v>22</v>
      </c>
      <c r="T3511">
        <v>8870</v>
      </c>
      <c r="U3511">
        <f t="shared" si="109"/>
        <v>45</v>
      </c>
    </row>
    <row r="3512" spans="1:21" x14ac:dyDescent="0.35">
      <c r="A3512" t="s">
        <v>1454</v>
      </c>
      <c r="B3512" t="s">
        <v>3699</v>
      </c>
      <c r="C3512" s="5">
        <v>3</v>
      </c>
      <c r="D3512" t="s">
        <v>20</v>
      </c>
      <c r="E3512">
        <v>597500</v>
      </c>
      <c r="F3512" s="7">
        <v>42868</v>
      </c>
      <c r="G3512" s="4">
        <f t="shared" si="108"/>
        <v>2017</v>
      </c>
      <c r="H3512">
        <v>13</v>
      </c>
      <c r="I3512">
        <v>3046</v>
      </c>
      <c r="J3512" s="6">
        <v>3</v>
      </c>
      <c r="K3512">
        <v>1</v>
      </c>
      <c r="L3512" s="6">
        <v>2</v>
      </c>
      <c r="M3512">
        <v>663</v>
      </c>
      <c r="N3512">
        <v>84</v>
      </c>
      <c r="O3512">
        <v>1950</v>
      </c>
      <c r="P3512" s="5" t="s">
        <v>684</v>
      </c>
      <c r="Q3512">
        <v>-37.696199999999997</v>
      </c>
      <c r="R3512">
        <v>144.9349</v>
      </c>
      <c r="S3512" t="s">
        <v>22</v>
      </c>
      <c r="T3512">
        <v>8870</v>
      </c>
      <c r="U3512">
        <f t="shared" si="109"/>
        <v>67</v>
      </c>
    </row>
    <row r="3513" spans="1:21" x14ac:dyDescent="0.35">
      <c r="A3513" t="s">
        <v>1454</v>
      </c>
      <c r="B3513" t="s">
        <v>3700</v>
      </c>
      <c r="C3513" s="5">
        <v>3</v>
      </c>
      <c r="D3513" t="s">
        <v>20</v>
      </c>
      <c r="E3513">
        <v>822000</v>
      </c>
      <c r="F3513" s="7">
        <v>42868</v>
      </c>
      <c r="G3513" s="4">
        <f t="shared" si="108"/>
        <v>2017</v>
      </c>
      <c r="H3513">
        <v>13</v>
      </c>
      <c r="I3513">
        <v>3046</v>
      </c>
      <c r="J3513" s="6">
        <v>3</v>
      </c>
      <c r="K3513">
        <v>1</v>
      </c>
      <c r="L3513" s="6">
        <v>2</v>
      </c>
      <c r="M3513">
        <v>738</v>
      </c>
      <c r="N3513">
        <v>107.4</v>
      </c>
      <c r="O3513">
        <v>1960</v>
      </c>
      <c r="P3513" s="5" t="s">
        <v>684</v>
      </c>
      <c r="Q3513">
        <v>-37.697200000000002</v>
      </c>
      <c r="R3513">
        <v>144.941</v>
      </c>
      <c r="S3513" t="s">
        <v>22</v>
      </c>
      <c r="T3513">
        <v>8870</v>
      </c>
      <c r="U3513">
        <f t="shared" si="109"/>
        <v>57</v>
      </c>
    </row>
    <row r="3514" spans="1:21" x14ac:dyDescent="0.35">
      <c r="A3514" t="s">
        <v>1454</v>
      </c>
      <c r="B3514" t="s">
        <v>3701</v>
      </c>
      <c r="C3514" s="5">
        <v>5</v>
      </c>
      <c r="D3514" t="s">
        <v>29</v>
      </c>
      <c r="E3514">
        <v>645000</v>
      </c>
      <c r="F3514" s="7">
        <v>42875</v>
      </c>
      <c r="G3514" s="4">
        <f t="shared" si="108"/>
        <v>2017</v>
      </c>
      <c r="H3514">
        <v>13</v>
      </c>
      <c r="I3514">
        <v>3046</v>
      </c>
      <c r="J3514" s="6">
        <v>5</v>
      </c>
      <c r="K3514">
        <v>1</v>
      </c>
      <c r="L3514" s="6">
        <v>1</v>
      </c>
      <c r="M3514">
        <v>227</v>
      </c>
      <c r="N3514">
        <v>152</v>
      </c>
      <c r="O3514">
        <v>2013</v>
      </c>
      <c r="P3514" s="5" t="s">
        <v>684</v>
      </c>
      <c r="Q3514">
        <v>-37.697899999999997</v>
      </c>
      <c r="R3514">
        <v>144.941</v>
      </c>
      <c r="S3514" t="s">
        <v>22</v>
      </c>
      <c r="T3514">
        <v>8870</v>
      </c>
      <c r="U3514">
        <f t="shared" si="109"/>
        <v>4</v>
      </c>
    </row>
    <row r="3515" spans="1:21" x14ac:dyDescent="0.35">
      <c r="A3515" t="s">
        <v>1454</v>
      </c>
      <c r="B3515" t="s">
        <v>1499</v>
      </c>
      <c r="C3515" s="5">
        <v>3</v>
      </c>
      <c r="D3515" t="s">
        <v>29</v>
      </c>
      <c r="E3515">
        <v>595000</v>
      </c>
      <c r="F3515" s="7">
        <v>42875</v>
      </c>
      <c r="G3515" s="4">
        <f t="shared" si="108"/>
        <v>2017</v>
      </c>
      <c r="H3515">
        <v>13</v>
      </c>
      <c r="I3515">
        <v>3046</v>
      </c>
      <c r="J3515" s="6">
        <v>3</v>
      </c>
      <c r="K3515">
        <v>1</v>
      </c>
      <c r="L3515" s="6">
        <v>2</v>
      </c>
      <c r="M3515">
        <v>258</v>
      </c>
      <c r="N3515">
        <v>142.6</v>
      </c>
      <c r="O3515">
        <v>2001</v>
      </c>
      <c r="P3515" s="5" t="s">
        <v>684</v>
      </c>
      <c r="Q3515">
        <v>-37.704700000000003</v>
      </c>
      <c r="R3515">
        <v>144.90870000000001</v>
      </c>
      <c r="S3515" t="s">
        <v>22</v>
      </c>
      <c r="T3515">
        <v>8870</v>
      </c>
      <c r="U3515">
        <f t="shared" si="109"/>
        <v>16</v>
      </c>
    </row>
    <row r="3516" spans="1:21" x14ac:dyDescent="0.35">
      <c r="A3516" t="s">
        <v>1454</v>
      </c>
      <c r="B3516" t="s">
        <v>3702</v>
      </c>
      <c r="C3516" s="5">
        <v>4</v>
      </c>
      <c r="D3516" t="s">
        <v>20</v>
      </c>
      <c r="E3516">
        <v>1050000</v>
      </c>
      <c r="F3516" s="7">
        <v>42847</v>
      </c>
      <c r="G3516" s="4">
        <f t="shared" si="108"/>
        <v>2017</v>
      </c>
      <c r="H3516">
        <v>13</v>
      </c>
      <c r="I3516">
        <v>3046</v>
      </c>
      <c r="J3516" s="6">
        <v>4</v>
      </c>
      <c r="K3516">
        <v>3</v>
      </c>
      <c r="L3516" s="6">
        <v>2</v>
      </c>
      <c r="M3516">
        <v>715</v>
      </c>
      <c r="N3516">
        <v>271</v>
      </c>
      <c r="O3516">
        <v>1970</v>
      </c>
      <c r="P3516" s="5" t="s">
        <v>684</v>
      </c>
      <c r="Q3516">
        <v>-37.709000000000003</v>
      </c>
      <c r="R3516">
        <v>144.93729999999999</v>
      </c>
      <c r="S3516" t="s">
        <v>22</v>
      </c>
      <c r="T3516">
        <v>8870</v>
      </c>
      <c r="U3516">
        <f t="shared" si="109"/>
        <v>47</v>
      </c>
    </row>
    <row r="3517" spans="1:21" x14ac:dyDescent="0.35">
      <c r="A3517" t="s">
        <v>1454</v>
      </c>
      <c r="B3517" t="s">
        <v>3703</v>
      </c>
      <c r="C3517" s="5">
        <v>3</v>
      </c>
      <c r="D3517" t="s">
        <v>20</v>
      </c>
      <c r="E3517">
        <v>705000</v>
      </c>
      <c r="F3517" s="7">
        <v>42847</v>
      </c>
      <c r="G3517" s="4">
        <f t="shared" si="108"/>
        <v>2017</v>
      </c>
      <c r="H3517">
        <v>13</v>
      </c>
      <c r="I3517">
        <v>3046</v>
      </c>
      <c r="J3517" s="6">
        <v>3</v>
      </c>
      <c r="K3517">
        <v>1</v>
      </c>
      <c r="L3517" s="6">
        <v>2</v>
      </c>
      <c r="M3517">
        <v>694</v>
      </c>
      <c r="N3517">
        <v>110</v>
      </c>
      <c r="O3517">
        <v>1960</v>
      </c>
      <c r="P3517" s="5" t="s">
        <v>684</v>
      </c>
      <c r="Q3517">
        <v>-37.697400000000002</v>
      </c>
      <c r="R3517">
        <v>144.91120000000001</v>
      </c>
      <c r="S3517" t="s">
        <v>22</v>
      </c>
      <c r="T3517">
        <v>8870</v>
      </c>
      <c r="U3517">
        <f t="shared" si="109"/>
        <v>57</v>
      </c>
    </row>
    <row r="3518" spans="1:21" x14ac:dyDescent="0.35">
      <c r="A3518" t="s">
        <v>1454</v>
      </c>
      <c r="B3518" t="s">
        <v>3704</v>
      </c>
      <c r="C3518" s="5">
        <v>3</v>
      </c>
      <c r="D3518" t="s">
        <v>29</v>
      </c>
      <c r="E3518">
        <v>680000</v>
      </c>
      <c r="F3518" s="7">
        <v>42854</v>
      </c>
      <c r="G3518" s="4">
        <f t="shared" si="108"/>
        <v>2017</v>
      </c>
      <c r="H3518">
        <v>13</v>
      </c>
      <c r="I3518">
        <v>3046</v>
      </c>
      <c r="J3518" s="6">
        <v>3</v>
      </c>
      <c r="K3518">
        <v>2</v>
      </c>
      <c r="L3518" s="6">
        <v>2</v>
      </c>
      <c r="M3518">
        <v>243</v>
      </c>
      <c r="N3518">
        <v>133</v>
      </c>
      <c r="O3518">
        <v>2014</v>
      </c>
      <c r="P3518" s="5" t="s">
        <v>684</v>
      </c>
      <c r="Q3518">
        <v>-37.711599999999997</v>
      </c>
      <c r="R3518">
        <v>144.9357</v>
      </c>
      <c r="S3518" t="s">
        <v>22</v>
      </c>
      <c r="T3518">
        <v>8870</v>
      </c>
      <c r="U3518">
        <f t="shared" si="109"/>
        <v>3</v>
      </c>
    </row>
    <row r="3519" spans="1:21" x14ac:dyDescent="0.35">
      <c r="A3519" t="s">
        <v>1454</v>
      </c>
      <c r="B3519" t="s">
        <v>3705</v>
      </c>
      <c r="C3519" s="5">
        <v>3</v>
      </c>
      <c r="D3519" t="s">
        <v>20</v>
      </c>
      <c r="E3519">
        <v>935000</v>
      </c>
      <c r="F3519" s="7">
        <v>42854</v>
      </c>
      <c r="G3519" s="4">
        <f t="shared" si="108"/>
        <v>2017</v>
      </c>
      <c r="H3519">
        <v>13</v>
      </c>
      <c r="I3519">
        <v>3046</v>
      </c>
      <c r="J3519" s="6">
        <v>3</v>
      </c>
      <c r="K3519">
        <v>1</v>
      </c>
      <c r="L3519" s="6">
        <v>2</v>
      </c>
      <c r="M3519">
        <v>666</v>
      </c>
      <c r="N3519">
        <v>176</v>
      </c>
      <c r="O3519">
        <v>1960</v>
      </c>
      <c r="P3519" s="5" t="s">
        <v>684</v>
      </c>
      <c r="Q3519">
        <v>-37.701500000000003</v>
      </c>
      <c r="R3519">
        <v>144.91909999999999</v>
      </c>
      <c r="S3519" t="s">
        <v>22</v>
      </c>
      <c r="T3519">
        <v>8870</v>
      </c>
      <c r="U3519">
        <f t="shared" si="109"/>
        <v>57</v>
      </c>
    </row>
    <row r="3520" spans="1:21" x14ac:dyDescent="0.35">
      <c r="A3520" t="s">
        <v>1514</v>
      </c>
      <c r="B3520" t="s">
        <v>3706</v>
      </c>
      <c r="C3520" s="5">
        <v>3</v>
      </c>
      <c r="D3520" t="s">
        <v>20</v>
      </c>
      <c r="E3520">
        <v>740000</v>
      </c>
      <c r="F3520" s="7">
        <v>42875</v>
      </c>
      <c r="G3520" s="4">
        <f t="shared" si="108"/>
        <v>2017</v>
      </c>
      <c r="H3520">
        <v>12.1</v>
      </c>
      <c r="I3520">
        <v>3046</v>
      </c>
      <c r="J3520" s="6">
        <v>3</v>
      </c>
      <c r="K3520">
        <v>1</v>
      </c>
      <c r="L3520" s="6">
        <v>4</v>
      </c>
      <c r="M3520">
        <v>605</v>
      </c>
      <c r="N3520">
        <v>145</v>
      </c>
      <c r="O3520">
        <v>1960</v>
      </c>
      <c r="P3520" s="5" t="s">
        <v>684</v>
      </c>
      <c r="Q3520">
        <v>-37.706000000000003</v>
      </c>
      <c r="R3520">
        <v>144.94669999999999</v>
      </c>
      <c r="S3520" t="s">
        <v>22</v>
      </c>
      <c r="T3520">
        <v>2606</v>
      </c>
      <c r="U3520">
        <f t="shared" si="109"/>
        <v>57</v>
      </c>
    </row>
    <row r="3521" spans="1:21" x14ac:dyDescent="0.35">
      <c r="A3521" t="s">
        <v>1514</v>
      </c>
      <c r="B3521" t="s">
        <v>3707</v>
      </c>
      <c r="C3521" s="5">
        <v>4</v>
      </c>
      <c r="D3521" t="s">
        <v>20</v>
      </c>
      <c r="E3521">
        <v>880000</v>
      </c>
      <c r="F3521" s="7">
        <v>42847</v>
      </c>
      <c r="G3521" s="4">
        <f t="shared" si="108"/>
        <v>2017</v>
      </c>
      <c r="H3521">
        <v>12.1</v>
      </c>
      <c r="I3521">
        <v>3046</v>
      </c>
      <c r="J3521" s="6">
        <v>4</v>
      </c>
      <c r="K3521">
        <v>3</v>
      </c>
      <c r="L3521" s="6">
        <v>2</v>
      </c>
      <c r="M3521">
        <v>530</v>
      </c>
      <c r="N3521">
        <v>530</v>
      </c>
      <c r="P3521" s="5" t="s">
        <v>684</v>
      </c>
      <c r="Q3521">
        <v>-37.705800000000004</v>
      </c>
      <c r="R3521">
        <v>144.94309999999999</v>
      </c>
      <c r="S3521" t="s">
        <v>22</v>
      </c>
      <c r="T3521">
        <v>2606</v>
      </c>
      <c r="U3521">
        <v>0</v>
      </c>
    </row>
    <row r="3522" spans="1:21" x14ac:dyDescent="0.35">
      <c r="A3522" t="s">
        <v>1539</v>
      </c>
      <c r="B3522" t="s">
        <v>3708</v>
      </c>
      <c r="C3522" s="5">
        <v>2</v>
      </c>
      <c r="D3522" t="s">
        <v>29</v>
      </c>
      <c r="E3522">
        <v>837000</v>
      </c>
      <c r="F3522" s="7">
        <v>42868</v>
      </c>
      <c r="G3522" s="4">
        <f t="shared" si="108"/>
        <v>2017</v>
      </c>
      <c r="H3522">
        <v>13.7</v>
      </c>
      <c r="I3522">
        <v>3188</v>
      </c>
      <c r="J3522" s="6">
        <v>2</v>
      </c>
      <c r="K3522">
        <v>2</v>
      </c>
      <c r="L3522" s="6">
        <v>1</v>
      </c>
      <c r="M3522">
        <v>516</v>
      </c>
      <c r="N3522">
        <v>92</v>
      </c>
      <c r="O3522">
        <v>2007</v>
      </c>
      <c r="P3522" s="5" t="s">
        <v>583</v>
      </c>
      <c r="Q3522">
        <v>-37.936500000000002</v>
      </c>
      <c r="R3522">
        <v>145.0008</v>
      </c>
      <c r="S3522" t="s">
        <v>78</v>
      </c>
      <c r="T3522">
        <v>5454</v>
      </c>
      <c r="U3522">
        <f t="shared" si="109"/>
        <v>10</v>
      </c>
    </row>
    <row r="3523" spans="1:21" x14ac:dyDescent="0.35">
      <c r="A3523" t="s">
        <v>1539</v>
      </c>
      <c r="B3523" t="s">
        <v>3709</v>
      </c>
      <c r="C3523" s="5">
        <v>4</v>
      </c>
      <c r="D3523" t="s">
        <v>20</v>
      </c>
      <c r="E3523">
        <v>2500000</v>
      </c>
      <c r="F3523" s="7">
        <v>42875</v>
      </c>
      <c r="G3523" s="4">
        <f t="shared" ref="G3523:G3586" si="110">YEAR(F3523)</f>
        <v>2017</v>
      </c>
      <c r="H3523">
        <v>13.7</v>
      </c>
      <c r="I3523">
        <v>3188</v>
      </c>
      <c r="J3523" s="6">
        <v>4</v>
      </c>
      <c r="K3523">
        <v>3</v>
      </c>
      <c r="L3523" s="6">
        <v>2</v>
      </c>
      <c r="M3523">
        <v>684</v>
      </c>
      <c r="N3523">
        <v>317</v>
      </c>
      <c r="O3523">
        <v>2008</v>
      </c>
      <c r="P3523" s="5" t="s">
        <v>583</v>
      </c>
      <c r="Q3523">
        <v>-37.943600000000004</v>
      </c>
      <c r="R3523">
        <v>145.01689999999999</v>
      </c>
      <c r="S3523" t="s">
        <v>78</v>
      </c>
      <c r="T3523">
        <v>5454</v>
      </c>
      <c r="U3523">
        <f t="shared" ref="U3523:U3586" si="111">G:G-O:O</f>
        <v>9</v>
      </c>
    </row>
    <row r="3524" spans="1:21" x14ac:dyDescent="0.35">
      <c r="A3524" t="s">
        <v>1539</v>
      </c>
      <c r="B3524" t="s">
        <v>3710</v>
      </c>
      <c r="C3524" s="5">
        <v>2</v>
      </c>
      <c r="D3524" t="s">
        <v>24</v>
      </c>
      <c r="E3524">
        <v>860000</v>
      </c>
      <c r="F3524" s="7">
        <v>42854</v>
      </c>
      <c r="G3524" s="4">
        <f t="shared" si="110"/>
        <v>2017</v>
      </c>
      <c r="H3524">
        <v>13.7</v>
      </c>
      <c r="I3524">
        <v>3188</v>
      </c>
      <c r="J3524" s="6">
        <v>2</v>
      </c>
      <c r="K3524">
        <v>1</v>
      </c>
      <c r="L3524" s="6">
        <v>1</v>
      </c>
      <c r="M3524">
        <v>90</v>
      </c>
      <c r="N3524">
        <v>90</v>
      </c>
      <c r="O3524">
        <v>1962</v>
      </c>
      <c r="P3524" s="5" t="s">
        <v>583</v>
      </c>
      <c r="Q3524">
        <v>-37.935400000000001</v>
      </c>
      <c r="R3524">
        <v>144.99940000000001</v>
      </c>
      <c r="S3524" t="s">
        <v>78</v>
      </c>
      <c r="T3524">
        <v>5454</v>
      </c>
      <c r="U3524">
        <f t="shared" si="111"/>
        <v>55</v>
      </c>
    </row>
    <row r="3525" spans="1:21" x14ac:dyDescent="0.35">
      <c r="A3525" t="s">
        <v>1581</v>
      </c>
      <c r="B3525" t="s">
        <v>3711</v>
      </c>
      <c r="C3525" s="5">
        <v>3</v>
      </c>
      <c r="D3525" t="s">
        <v>20</v>
      </c>
      <c r="E3525">
        <v>1700000</v>
      </c>
      <c r="F3525" s="7">
        <v>42861</v>
      </c>
      <c r="G3525" s="4">
        <f t="shared" si="110"/>
        <v>2017</v>
      </c>
      <c r="H3525">
        <v>4.5999999999999996</v>
      </c>
      <c r="I3525">
        <v>3122</v>
      </c>
      <c r="J3525" s="6">
        <v>3</v>
      </c>
      <c r="K3525">
        <v>1</v>
      </c>
      <c r="L3525" s="6">
        <v>2</v>
      </c>
      <c r="M3525">
        <v>338</v>
      </c>
      <c r="N3525">
        <v>132</v>
      </c>
      <c r="O3525">
        <v>1910</v>
      </c>
      <c r="P3525" s="5" t="s">
        <v>227</v>
      </c>
      <c r="Q3525">
        <v>-37.813899999999997</v>
      </c>
      <c r="R3525">
        <v>145.02430000000001</v>
      </c>
      <c r="S3525" t="s">
        <v>78</v>
      </c>
      <c r="T3525">
        <v>11308</v>
      </c>
      <c r="U3525">
        <f t="shared" si="111"/>
        <v>107</v>
      </c>
    </row>
    <row r="3526" spans="1:21" x14ac:dyDescent="0.35">
      <c r="A3526" t="s">
        <v>1581</v>
      </c>
      <c r="B3526" t="s">
        <v>3712</v>
      </c>
      <c r="C3526" s="5">
        <v>1</v>
      </c>
      <c r="D3526" t="s">
        <v>24</v>
      </c>
      <c r="E3526">
        <v>535000</v>
      </c>
      <c r="F3526" s="7">
        <v>42833</v>
      </c>
      <c r="G3526" s="4">
        <f t="shared" si="110"/>
        <v>2017</v>
      </c>
      <c r="H3526">
        <v>4.5999999999999996</v>
      </c>
      <c r="I3526">
        <v>3122</v>
      </c>
      <c r="J3526" s="6">
        <v>1</v>
      </c>
      <c r="K3526">
        <v>1</v>
      </c>
      <c r="L3526" s="6">
        <v>1</v>
      </c>
      <c r="M3526">
        <v>918</v>
      </c>
      <c r="N3526">
        <v>50</v>
      </c>
      <c r="O3526">
        <v>2006</v>
      </c>
      <c r="P3526" s="5" t="s">
        <v>227</v>
      </c>
      <c r="Q3526">
        <v>-37.8294</v>
      </c>
      <c r="R3526">
        <v>145.03299999999999</v>
      </c>
      <c r="S3526" t="s">
        <v>78</v>
      </c>
      <c r="T3526">
        <v>11308</v>
      </c>
      <c r="U3526">
        <f t="shared" si="111"/>
        <v>11</v>
      </c>
    </row>
    <row r="3527" spans="1:21" x14ac:dyDescent="0.35">
      <c r="A3527" t="s">
        <v>1581</v>
      </c>
      <c r="B3527" t="s">
        <v>3713</v>
      </c>
      <c r="C3527" s="5">
        <v>2</v>
      </c>
      <c r="D3527" t="s">
        <v>24</v>
      </c>
      <c r="E3527">
        <v>635000</v>
      </c>
      <c r="F3527" s="7">
        <v>42833</v>
      </c>
      <c r="G3527" s="4">
        <f t="shared" si="110"/>
        <v>2017</v>
      </c>
      <c r="H3527">
        <v>4.5999999999999996</v>
      </c>
      <c r="I3527">
        <v>3122</v>
      </c>
      <c r="J3527" s="6">
        <v>2</v>
      </c>
      <c r="K3527">
        <v>1</v>
      </c>
      <c r="L3527" s="6">
        <v>1</v>
      </c>
      <c r="M3527">
        <v>2679</v>
      </c>
      <c r="N3527">
        <v>78</v>
      </c>
      <c r="O3527">
        <v>1960</v>
      </c>
      <c r="P3527" s="5" t="s">
        <v>227</v>
      </c>
      <c r="Q3527">
        <v>-37.826099999999997</v>
      </c>
      <c r="R3527">
        <v>145.02690000000001</v>
      </c>
      <c r="S3527" t="s">
        <v>78</v>
      </c>
      <c r="T3527">
        <v>11308</v>
      </c>
      <c r="U3527">
        <f t="shared" si="111"/>
        <v>57</v>
      </c>
    </row>
    <row r="3528" spans="1:21" x14ac:dyDescent="0.35">
      <c r="A3528" t="s">
        <v>1581</v>
      </c>
      <c r="B3528" t="s">
        <v>3714</v>
      </c>
      <c r="C3528" s="5">
        <v>1</v>
      </c>
      <c r="D3528" t="s">
        <v>24</v>
      </c>
      <c r="E3528">
        <v>360000</v>
      </c>
      <c r="F3528" s="7">
        <v>42833</v>
      </c>
      <c r="G3528" s="4">
        <f t="shared" si="110"/>
        <v>2017</v>
      </c>
      <c r="H3528">
        <v>4.5999999999999996</v>
      </c>
      <c r="I3528">
        <v>3122</v>
      </c>
      <c r="J3528" s="6">
        <v>1</v>
      </c>
      <c r="K3528">
        <v>1</v>
      </c>
      <c r="L3528" s="6">
        <v>1</v>
      </c>
      <c r="M3528">
        <v>6494</v>
      </c>
      <c r="N3528">
        <v>77.5</v>
      </c>
      <c r="O3528">
        <v>1965</v>
      </c>
      <c r="P3528" s="5" t="s">
        <v>227</v>
      </c>
      <c r="Q3528">
        <v>-37.825400000000002</v>
      </c>
      <c r="R3528">
        <v>145.02549999999999</v>
      </c>
      <c r="S3528" t="s">
        <v>78</v>
      </c>
      <c r="T3528">
        <v>11308</v>
      </c>
      <c r="U3528">
        <f t="shared" si="111"/>
        <v>52</v>
      </c>
    </row>
    <row r="3529" spans="1:21" x14ac:dyDescent="0.35">
      <c r="A3529" t="s">
        <v>1581</v>
      </c>
      <c r="B3529" t="s">
        <v>3715</v>
      </c>
      <c r="C3529" s="5">
        <v>2</v>
      </c>
      <c r="D3529" t="s">
        <v>20</v>
      </c>
      <c r="E3529">
        <v>1800000</v>
      </c>
      <c r="F3529" s="7">
        <v>42868</v>
      </c>
      <c r="G3529" s="4">
        <f t="shared" si="110"/>
        <v>2017</v>
      </c>
      <c r="H3529">
        <v>4.5999999999999996</v>
      </c>
      <c r="I3529">
        <v>3122</v>
      </c>
      <c r="J3529" s="6">
        <v>2</v>
      </c>
      <c r="K3529">
        <v>1</v>
      </c>
      <c r="L3529" s="6">
        <v>0</v>
      </c>
      <c r="M3529">
        <v>221</v>
      </c>
      <c r="N3529">
        <v>106</v>
      </c>
      <c r="O3529">
        <v>1900</v>
      </c>
      <c r="P3529" s="5" t="s">
        <v>227</v>
      </c>
      <c r="Q3529">
        <v>-37.816299999999998</v>
      </c>
      <c r="R3529">
        <v>145.02510000000001</v>
      </c>
      <c r="S3529" t="s">
        <v>78</v>
      </c>
      <c r="T3529">
        <v>11308</v>
      </c>
      <c r="U3529">
        <f t="shared" si="111"/>
        <v>117</v>
      </c>
    </row>
    <row r="3530" spans="1:21" x14ac:dyDescent="0.35">
      <c r="A3530" t="s">
        <v>1581</v>
      </c>
      <c r="B3530" t="s">
        <v>3716</v>
      </c>
      <c r="C3530" s="5">
        <v>1</v>
      </c>
      <c r="D3530" t="s">
        <v>24</v>
      </c>
      <c r="E3530">
        <v>275000</v>
      </c>
      <c r="F3530" s="7">
        <v>42868</v>
      </c>
      <c r="G3530" s="4">
        <f t="shared" si="110"/>
        <v>2017</v>
      </c>
      <c r="H3530">
        <v>4.5999999999999996</v>
      </c>
      <c r="I3530">
        <v>3122</v>
      </c>
      <c r="J3530" s="6">
        <v>1</v>
      </c>
      <c r="K3530">
        <v>1</v>
      </c>
      <c r="L3530" s="6">
        <v>0</v>
      </c>
      <c r="M3530">
        <v>479</v>
      </c>
      <c r="N3530">
        <v>30</v>
      </c>
      <c r="O3530">
        <v>1970</v>
      </c>
      <c r="P3530" s="5" t="s">
        <v>227</v>
      </c>
      <c r="Q3530">
        <v>-37.8292</v>
      </c>
      <c r="R3530">
        <v>145.03219999999999</v>
      </c>
      <c r="S3530" t="s">
        <v>78</v>
      </c>
      <c r="T3530">
        <v>11308</v>
      </c>
      <c r="U3530">
        <f t="shared" si="111"/>
        <v>47</v>
      </c>
    </row>
    <row r="3531" spans="1:21" x14ac:dyDescent="0.35">
      <c r="A3531" t="s">
        <v>1581</v>
      </c>
      <c r="B3531" t="s">
        <v>3717</v>
      </c>
      <c r="C3531" s="5">
        <v>3</v>
      </c>
      <c r="D3531" t="s">
        <v>20</v>
      </c>
      <c r="E3531">
        <v>1525000</v>
      </c>
      <c r="F3531" s="7">
        <v>42875</v>
      </c>
      <c r="G3531" s="4">
        <f t="shared" si="110"/>
        <v>2017</v>
      </c>
      <c r="H3531">
        <v>4.5999999999999996</v>
      </c>
      <c r="I3531">
        <v>3122</v>
      </c>
      <c r="J3531" s="6">
        <v>3</v>
      </c>
      <c r="K3531">
        <v>1</v>
      </c>
      <c r="L3531" s="6">
        <v>0</v>
      </c>
      <c r="M3531">
        <v>269</v>
      </c>
      <c r="N3531">
        <v>134</v>
      </c>
      <c r="O3531">
        <v>1905</v>
      </c>
      <c r="P3531" s="5" t="s">
        <v>227</v>
      </c>
      <c r="Q3531">
        <v>-37.816200000000002</v>
      </c>
      <c r="R3531">
        <v>145.0206</v>
      </c>
      <c r="S3531" t="s">
        <v>78</v>
      </c>
      <c r="T3531">
        <v>11308</v>
      </c>
      <c r="U3531">
        <f t="shared" si="111"/>
        <v>112</v>
      </c>
    </row>
    <row r="3532" spans="1:21" x14ac:dyDescent="0.35">
      <c r="A3532" t="s">
        <v>3292</v>
      </c>
      <c r="B3532" t="s">
        <v>3718</v>
      </c>
      <c r="C3532" s="5">
        <v>4</v>
      </c>
      <c r="D3532" t="s">
        <v>20</v>
      </c>
      <c r="E3532">
        <v>3600000</v>
      </c>
      <c r="F3532" s="7">
        <v>42868</v>
      </c>
      <c r="G3532" s="4">
        <f t="shared" si="110"/>
        <v>2017</v>
      </c>
      <c r="H3532">
        <v>7.5</v>
      </c>
      <c r="I3532">
        <v>3123</v>
      </c>
      <c r="J3532" s="6">
        <v>4</v>
      </c>
      <c r="K3532">
        <v>3</v>
      </c>
      <c r="L3532" s="6">
        <v>2</v>
      </c>
      <c r="M3532">
        <v>667</v>
      </c>
      <c r="N3532">
        <v>310</v>
      </c>
      <c r="O3532">
        <v>1988</v>
      </c>
      <c r="P3532" s="5" t="s">
        <v>227</v>
      </c>
      <c r="Q3532">
        <v>-37.837400000000002</v>
      </c>
      <c r="R3532">
        <v>145.05109999999999</v>
      </c>
      <c r="S3532" t="s">
        <v>78</v>
      </c>
      <c r="T3532">
        <v>6482</v>
      </c>
      <c r="U3532">
        <f t="shared" si="111"/>
        <v>29</v>
      </c>
    </row>
    <row r="3533" spans="1:21" x14ac:dyDescent="0.35">
      <c r="A3533" t="s">
        <v>3292</v>
      </c>
      <c r="B3533" t="s">
        <v>3719</v>
      </c>
      <c r="C3533" s="5">
        <v>4</v>
      </c>
      <c r="D3533" t="s">
        <v>20</v>
      </c>
      <c r="E3533">
        <v>2425000</v>
      </c>
      <c r="F3533" s="7">
        <v>42868</v>
      </c>
      <c r="G3533" s="4">
        <f t="shared" si="110"/>
        <v>2017</v>
      </c>
      <c r="H3533">
        <v>7.5</v>
      </c>
      <c r="I3533">
        <v>3123</v>
      </c>
      <c r="J3533" s="6">
        <v>4</v>
      </c>
      <c r="K3533">
        <v>2</v>
      </c>
      <c r="L3533" s="6">
        <v>2</v>
      </c>
      <c r="M3533">
        <v>729</v>
      </c>
      <c r="N3533">
        <v>278</v>
      </c>
      <c r="P3533" s="5" t="s">
        <v>227</v>
      </c>
      <c r="Q3533">
        <v>-37.834299999999999</v>
      </c>
      <c r="R3533">
        <v>145.0488</v>
      </c>
      <c r="S3533" t="s">
        <v>78</v>
      </c>
      <c r="T3533">
        <v>6482</v>
      </c>
      <c r="U3533">
        <v>0</v>
      </c>
    </row>
    <row r="3534" spans="1:21" x14ac:dyDescent="0.35">
      <c r="A3534" t="s">
        <v>3292</v>
      </c>
      <c r="B3534" t="s">
        <v>3720</v>
      </c>
      <c r="C3534" s="5">
        <v>3</v>
      </c>
      <c r="D3534" t="s">
        <v>20</v>
      </c>
      <c r="E3534">
        <v>1405000</v>
      </c>
      <c r="F3534" s="7">
        <v>42875</v>
      </c>
      <c r="G3534" s="4">
        <f t="shared" si="110"/>
        <v>2017</v>
      </c>
      <c r="H3534">
        <v>7.5</v>
      </c>
      <c r="I3534">
        <v>3123</v>
      </c>
      <c r="J3534" s="6">
        <v>3</v>
      </c>
      <c r="K3534">
        <v>2</v>
      </c>
      <c r="L3534" s="6">
        <v>2</v>
      </c>
      <c r="M3534">
        <v>185</v>
      </c>
      <c r="N3534">
        <v>185</v>
      </c>
      <c r="O3534">
        <v>1985</v>
      </c>
      <c r="P3534" s="5" t="s">
        <v>227</v>
      </c>
      <c r="Q3534">
        <v>-37.825499999999998</v>
      </c>
      <c r="R3534">
        <v>145.04810000000001</v>
      </c>
      <c r="S3534" t="s">
        <v>78</v>
      </c>
      <c r="T3534">
        <v>6482</v>
      </c>
      <c r="U3534">
        <f t="shared" si="111"/>
        <v>32</v>
      </c>
    </row>
    <row r="3535" spans="1:21" x14ac:dyDescent="0.35">
      <c r="A3535" t="s">
        <v>3292</v>
      </c>
      <c r="B3535" t="s">
        <v>3721</v>
      </c>
      <c r="C3535" s="5">
        <v>3</v>
      </c>
      <c r="D3535" t="s">
        <v>20</v>
      </c>
      <c r="E3535">
        <v>2102000</v>
      </c>
      <c r="F3535" s="7">
        <v>42875</v>
      </c>
      <c r="G3535" s="4">
        <f t="shared" si="110"/>
        <v>2017</v>
      </c>
      <c r="H3535">
        <v>7.5</v>
      </c>
      <c r="I3535">
        <v>3123</v>
      </c>
      <c r="J3535" s="6">
        <v>3</v>
      </c>
      <c r="K3535">
        <v>2</v>
      </c>
      <c r="L3535" s="6">
        <v>1</v>
      </c>
      <c r="M3535">
        <v>271</v>
      </c>
      <c r="N3535">
        <v>126</v>
      </c>
      <c r="P3535" s="5" t="s">
        <v>227</v>
      </c>
      <c r="Q3535">
        <v>-37.825600000000001</v>
      </c>
      <c r="R3535">
        <v>145.04859999999999</v>
      </c>
      <c r="S3535" t="s">
        <v>78</v>
      </c>
      <c r="T3535">
        <v>6482</v>
      </c>
      <c r="U3535">
        <v>0</v>
      </c>
    </row>
    <row r="3536" spans="1:21" x14ac:dyDescent="0.35">
      <c r="A3536" t="s">
        <v>3327</v>
      </c>
      <c r="B3536" t="s">
        <v>3722</v>
      </c>
      <c r="C3536" s="5">
        <v>3</v>
      </c>
      <c r="D3536" t="s">
        <v>20</v>
      </c>
      <c r="E3536">
        <v>1271000</v>
      </c>
      <c r="F3536" s="7">
        <v>42847</v>
      </c>
      <c r="G3536" s="4">
        <f t="shared" si="110"/>
        <v>2017</v>
      </c>
      <c r="H3536">
        <v>10.6</v>
      </c>
      <c r="I3536">
        <v>3084</v>
      </c>
      <c r="J3536" s="6">
        <v>3</v>
      </c>
      <c r="K3536">
        <v>2</v>
      </c>
      <c r="L3536" s="6">
        <v>2</v>
      </c>
      <c r="M3536">
        <v>330</v>
      </c>
      <c r="N3536">
        <v>171</v>
      </c>
      <c r="O3536">
        <v>2008</v>
      </c>
      <c r="P3536" s="5" t="s">
        <v>1161</v>
      </c>
      <c r="Q3536">
        <v>-37.752400000000002</v>
      </c>
      <c r="R3536">
        <v>145.06</v>
      </c>
      <c r="S3536" t="s">
        <v>541</v>
      </c>
      <c r="T3536">
        <v>2890</v>
      </c>
      <c r="U3536">
        <f t="shared" si="111"/>
        <v>9</v>
      </c>
    </row>
    <row r="3537" spans="1:21" x14ac:dyDescent="0.35">
      <c r="A3537" t="s">
        <v>1615</v>
      </c>
      <c r="B3537" t="s">
        <v>3723</v>
      </c>
      <c r="C3537" s="5">
        <v>2</v>
      </c>
      <c r="D3537" t="s">
        <v>20</v>
      </c>
      <c r="E3537">
        <v>665000</v>
      </c>
      <c r="F3537" s="7">
        <v>42861</v>
      </c>
      <c r="G3537" s="4">
        <f t="shared" si="110"/>
        <v>2017</v>
      </c>
      <c r="H3537">
        <v>10.5</v>
      </c>
      <c r="I3537">
        <v>3081</v>
      </c>
      <c r="J3537" s="6">
        <v>2</v>
      </c>
      <c r="K3537">
        <v>1</v>
      </c>
      <c r="L3537" s="6">
        <v>1</v>
      </c>
      <c r="M3537">
        <v>263</v>
      </c>
      <c r="N3537">
        <v>84</v>
      </c>
      <c r="O3537">
        <v>1992</v>
      </c>
      <c r="P3537" s="5" t="s">
        <v>1161</v>
      </c>
      <c r="Q3537">
        <v>-37.742800000000003</v>
      </c>
      <c r="R3537">
        <v>145.05109999999999</v>
      </c>
      <c r="S3537" t="s">
        <v>541</v>
      </c>
      <c r="T3537">
        <v>2947</v>
      </c>
      <c r="U3537">
        <f t="shared" si="111"/>
        <v>25</v>
      </c>
    </row>
    <row r="3538" spans="1:21" x14ac:dyDescent="0.35">
      <c r="A3538" t="s">
        <v>1615</v>
      </c>
      <c r="B3538" t="s">
        <v>3724</v>
      </c>
      <c r="C3538" s="5">
        <v>3</v>
      </c>
      <c r="D3538" t="s">
        <v>29</v>
      </c>
      <c r="E3538">
        <v>575000</v>
      </c>
      <c r="F3538" s="7">
        <v>42833</v>
      </c>
      <c r="G3538" s="4">
        <f t="shared" si="110"/>
        <v>2017</v>
      </c>
      <c r="H3538">
        <v>10.5</v>
      </c>
      <c r="I3538">
        <v>3081</v>
      </c>
      <c r="J3538" s="6">
        <v>3</v>
      </c>
      <c r="K3538">
        <v>1</v>
      </c>
      <c r="L3538" s="6">
        <v>2</v>
      </c>
      <c r="M3538">
        <v>192</v>
      </c>
      <c r="N3538">
        <v>91</v>
      </c>
      <c r="O3538">
        <v>1995</v>
      </c>
      <c r="P3538" s="5" t="s">
        <v>1161</v>
      </c>
      <c r="Q3538">
        <v>-37.738799999999998</v>
      </c>
      <c r="R3538">
        <v>145.0581</v>
      </c>
      <c r="S3538" t="s">
        <v>541</v>
      </c>
      <c r="T3538">
        <v>2947</v>
      </c>
      <c r="U3538">
        <f t="shared" si="111"/>
        <v>22</v>
      </c>
    </row>
    <row r="3539" spans="1:21" x14ac:dyDescent="0.35">
      <c r="A3539" t="s">
        <v>1615</v>
      </c>
      <c r="B3539" t="s">
        <v>3725</v>
      </c>
      <c r="C3539" s="5">
        <v>4</v>
      </c>
      <c r="D3539" t="s">
        <v>20</v>
      </c>
      <c r="E3539">
        <v>706000</v>
      </c>
      <c r="F3539" s="7">
        <v>42833</v>
      </c>
      <c r="G3539" s="4">
        <f t="shared" si="110"/>
        <v>2017</v>
      </c>
      <c r="H3539">
        <v>10.5</v>
      </c>
      <c r="I3539">
        <v>3081</v>
      </c>
      <c r="J3539" s="6">
        <v>4</v>
      </c>
      <c r="K3539">
        <v>1</v>
      </c>
      <c r="L3539" s="6">
        <v>2</v>
      </c>
      <c r="M3539">
        <v>374</v>
      </c>
      <c r="N3539">
        <v>113</v>
      </c>
      <c r="O3539">
        <v>1940</v>
      </c>
      <c r="P3539" s="5" t="s">
        <v>1161</v>
      </c>
      <c r="Q3539">
        <v>-37.743699999999997</v>
      </c>
      <c r="R3539">
        <v>145.0506</v>
      </c>
      <c r="S3539" t="s">
        <v>541</v>
      </c>
      <c r="T3539">
        <v>2947</v>
      </c>
      <c r="U3539">
        <f t="shared" si="111"/>
        <v>77</v>
      </c>
    </row>
    <row r="3540" spans="1:21" x14ac:dyDescent="0.35">
      <c r="A3540" t="s">
        <v>1615</v>
      </c>
      <c r="B3540" t="s">
        <v>3727</v>
      </c>
      <c r="C3540" s="5">
        <v>3</v>
      </c>
      <c r="D3540" t="s">
        <v>20</v>
      </c>
      <c r="E3540">
        <v>657000</v>
      </c>
      <c r="F3540" s="7">
        <v>42847</v>
      </c>
      <c r="G3540" s="4">
        <f t="shared" si="110"/>
        <v>2017</v>
      </c>
      <c r="H3540">
        <v>10.5</v>
      </c>
      <c r="I3540">
        <v>3081</v>
      </c>
      <c r="J3540" s="6">
        <v>3</v>
      </c>
      <c r="K3540">
        <v>1</v>
      </c>
      <c r="L3540" s="6">
        <v>1</v>
      </c>
      <c r="M3540">
        <v>317</v>
      </c>
      <c r="N3540">
        <v>95</v>
      </c>
      <c r="O3540">
        <v>1950</v>
      </c>
      <c r="P3540" s="5" t="s">
        <v>1161</v>
      </c>
      <c r="Q3540">
        <v>-37.739699999999999</v>
      </c>
      <c r="R3540">
        <v>145.0513</v>
      </c>
      <c r="S3540" t="s">
        <v>541</v>
      </c>
      <c r="T3540">
        <v>2947</v>
      </c>
      <c r="U3540">
        <f t="shared" si="111"/>
        <v>67</v>
      </c>
    </row>
    <row r="3541" spans="1:21" x14ac:dyDescent="0.35">
      <c r="A3541" t="s">
        <v>1642</v>
      </c>
      <c r="B3541" t="s">
        <v>3728</v>
      </c>
      <c r="C3541" s="5">
        <v>2</v>
      </c>
      <c r="D3541" t="s">
        <v>20</v>
      </c>
      <c r="E3541">
        <v>650000</v>
      </c>
      <c r="F3541" s="7">
        <v>42833</v>
      </c>
      <c r="G3541" s="4">
        <f t="shared" si="110"/>
        <v>2017</v>
      </c>
      <c r="H3541">
        <v>9.4</v>
      </c>
      <c r="I3541">
        <v>3081</v>
      </c>
      <c r="J3541" s="6">
        <v>2</v>
      </c>
      <c r="K3541">
        <v>1</v>
      </c>
      <c r="L3541" s="6">
        <v>2</v>
      </c>
      <c r="M3541">
        <v>465</v>
      </c>
      <c r="N3541">
        <v>81</v>
      </c>
      <c r="O3541">
        <v>1960</v>
      </c>
      <c r="P3541" s="5" t="s">
        <v>1161</v>
      </c>
      <c r="Q3541">
        <v>-37.736899999999999</v>
      </c>
      <c r="R3541">
        <v>145.03710000000001</v>
      </c>
      <c r="S3541" t="s">
        <v>541</v>
      </c>
      <c r="T3541">
        <v>2674</v>
      </c>
      <c r="U3541">
        <f t="shared" si="111"/>
        <v>57</v>
      </c>
    </row>
    <row r="3542" spans="1:21" x14ac:dyDescent="0.35">
      <c r="A3542" t="s">
        <v>1642</v>
      </c>
      <c r="B3542" t="s">
        <v>3729</v>
      </c>
      <c r="C3542" s="5">
        <v>3</v>
      </c>
      <c r="D3542" t="s">
        <v>20</v>
      </c>
      <c r="E3542">
        <v>855000</v>
      </c>
      <c r="F3542" s="7">
        <v>42833</v>
      </c>
      <c r="G3542" s="4">
        <f t="shared" si="110"/>
        <v>2017</v>
      </c>
      <c r="H3542">
        <v>9.4</v>
      </c>
      <c r="I3542">
        <v>3081</v>
      </c>
      <c r="J3542" s="6">
        <v>3</v>
      </c>
      <c r="K3542">
        <v>1</v>
      </c>
      <c r="L3542" s="6">
        <v>2</v>
      </c>
      <c r="M3542">
        <v>658</v>
      </c>
      <c r="N3542">
        <v>99</v>
      </c>
      <c r="O3542">
        <v>1960</v>
      </c>
      <c r="P3542" s="5" t="s">
        <v>1161</v>
      </c>
      <c r="Q3542">
        <v>-37.744500000000002</v>
      </c>
      <c r="R3542">
        <v>145.0386</v>
      </c>
      <c r="S3542" t="s">
        <v>541</v>
      </c>
      <c r="T3542">
        <v>2674</v>
      </c>
      <c r="U3542">
        <f t="shared" si="111"/>
        <v>57</v>
      </c>
    </row>
    <row r="3543" spans="1:21" x14ac:dyDescent="0.35">
      <c r="A3543" t="s">
        <v>1642</v>
      </c>
      <c r="B3543" t="s">
        <v>3730</v>
      </c>
      <c r="C3543" s="5">
        <v>2</v>
      </c>
      <c r="D3543" t="s">
        <v>20</v>
      </c>
      <c r="E3543">
        <v>613000</v>
      </c>
      <c r="F3543" s="7">
        <v>42868</v>
      </c>
      <c r="G3543" s="4">
        <f t="shared" si="110"/>
        <v>2017</v>
      </c>
      <c r="H3543">
        <v>9.4</v>
      </c>
      <c r="I3543">
        <v>3081</v>
      </c>
      <c r="J3543" s="6">
        <v>2</v>
      </c>
      <c r="K3543">
        <v>1</v>
      </c>
      <c r="L3543" s="6">
        <v>0</v>
      </c>
      <c r="M3543">
        <v>391</v>
      </c>
      <c r="N3543">
        <v>74</v>
      </c>
      <c r="O3543">
        <v>1960</v>
      </c>
      <c r="P3543" s="5" t="s">
        <v>1161</v>
      </c>
      <c r="Q3543">
        <v>-37.734900000000003</v>
      </c>
      <c r="R3543">
        <v>145.03980000000001</v>
      </c>
      <c r="S3543" t="s">
        <v>541</v>
      </c>
      <c r="T3543">
        <v>2674</v>
      </c>
      <c r="U3543">
        <f t="shared" si="111"/>
        <v>57</v>
      </c>
    </row>
    <row r="3544" spans="1:21" x14ac:dyDescent="0.35">
      <c r="A3544" t="s">
        <v>1642</v>
      </c>
      <c r="B3544" t="s">
        <v>3731</v>
      </c>
      <c r="C3544" s="5">
        <v>3</v>
      </c>
      <c r="D3544" t="s">
        <v>20</v>
      </c>
      <c r="E3544">
        <v>640000</v>
      </c>
      <c r="F3544" s="7">
        <v>42875</v>
      </c>
      <c r="G3544" s="4">
        <f t="shared" si="110"/>
        <v>2017</v>
      </c>
      <c r="H3544">
        <v>9.4</v>
      </c>
      <c r="I3544">
        <v>3081</v>
      </c>
      <c r="J3544" s="6">
        <v>3</v>
      </c>
      <c r="K3544">
        <v>1</v>
      </c>
      <c r="L3544" s="6">
        <v>2</v>
      </c>
      <c r="M3544">
        <v>476</v>
      </c>
      <c r="N3544">
        <v>200</v>
      </c>
      <c r="O3544">
        <v>1956</v>
      </c>
      <c r="P3544" s="5" t="s">
        <v>1161</v>
      </c>
      <c r="Q3544">
        <v>-37.733899999999998</v>
      </c>
      <c r="R3544">
        <v>145.04050000000001</v>
      </c>
      <c r="S3544" t="s">
        <v>541</v>
      </c>
      <c r="T3544">
        <v>2674</v>
      </c>
      <c r="U3544">
        <f t="shared" si="111"/>
        <v>61</v>
      </c>
    </row>
    <row r="3545" spans="1:21" x14ac:dyDescent="0.35">
      <c r="A3545" t="s">
        <v>1661</v>
      </c>
      <c r="B3545" t="s">
        <v>3732</v>
      </c>
      <c r="C3545" s="5">
        <v>4</v>
      </c>
      <c r="D3545" t="s">
        <v>29</v>
      </c>
      <c r="E3545">
        <v>1340000</v>
      </c>
      <c r="F3545" s="7">
        <v>42868</v>
      </c>
      <c r="G3545" s="4">
        <f t="shared" si="110"/>
        <v>2017</v>
      </c>
      <c r="H3545">
        <v>13</v>
      </c>
      <c r="I3545">
        <v>3166</v>
      </c>
      <c r="J3545" s="6">
        <v>4</v>
      </c>
      <c r="K3545">
        <v>4</v>
      </c>
      <c r="L3545" s="6">
        <v>2</v>
      </c>
      <c r="M3545">
        <v>370</v>
      </c>
      <c r="N3545">
        <v>255.79</v>
      </c>
      <c r="O3545">
        <v>2006</v>
      </c>
      <c r="P3545" s="5" t="s">
        <v>255</v>
      </c>
      <c r="Q3545">
        <v>-37.8919</v>
      </c>
      <c r="R3545">
        <v>145.07810000000001</v>
      </c>
      <c r="S3545" t="s">
        <v>78</v>
      </c>
      <c r="T3545">
        <v>3145</v>
      </c>
      <c r="U3545">
        <f t="shared" si="111"/>
        <v>11</v>
      </c>
    </row>
    <row r="3546" spans="1:21" x14ac:dyDescent="0.35">
      <c r="A3546" t="s">
        <v>1677</v>
      </c>
      <c r="B3546" t="s">
        <v>3733</v>
      </c>
      <c r="C3546" s="5">
        <v>4</v>
      </c>
      <c r="D3546" t="s">
        <v>20</v>
      </c>
      <c r="E3546">
        <v>1410000</v>
      </c>
      <c r="F3546" s="7">
        <v>42861</v>
      </c>
      <c r="G3546" s="4">
        <f t="shared" si="110"/>
        <v>2017</v>
      </c>
      <c r="H3546">
        <v>7.9</v>
      </c>
      <c r="I3546">
        <v>3079</v>
      </c>
      <c r="J3546" s="6">
        <v>4</v>
      </c>
      <c r="K3546">
        <v>2</v>
      </c>
      <c r="L3546" s="6">
        <v>1</v>
      </c>
      <c r="M3546">
        <v>449</v>
      </c>
      <c r="N3546">
        <v>252</v>
      </c>
      <c r="O3546">
        <v>1945</v>
      </c>
      <c r="P3546" s="5" t="s">
        <v>1161</v>
      </c>
      <c r="Q3546">
        <v>-37.777000000000001</v>
      </c>
      <c r="R3546">
        <v>145.04140000000001</v>
      </c>
      <c r="S3546" t="s">
        <v>541</v>
      </c>
      <c r="T3546">
        <v>5549</v>
      </c>
      <c r="U3546">
        <f t="shared" si="111"/>
        <v>72</v>
      </c>
    </row>
    <row r="3547" spans="1:21" x14ac:dyDescent="0.35">
      <c r="A3547" t="s">
        <v>1677</v>
      </c>
      <c r="B3547" t="s">
        <v>3734</v>
      </c>
      <c r="C3547" s="5">
        <v>4</v>
      </c>
      <c r="D3547" t="s">
        <v>20</v>
      </c>
      <c r="E3547">
        <v>1650000</v>
      </c>
      <c r="F3547" s="7">
        <v>42833</v>
      </c>
      <c r="G3547" s="4">
        <f t="shared" si="110"/>
        <v>2017</v>
      </c>
      <c r="H3547">
        <v>7.9</v>
      </c>
      <c r="I3547">
        <v>3079</v>
      </c>
      <c r="J3547" s="6">
        <v>4</v>
      </c>
      <c r="K3547">
        <v>2</v>
      </c>
      <c r="L3547" s="6">
        <v>1</v>
      </c>
      <c r="M3547">
        <v>589</v>
      </c>
      <c r="N3547">
        <v>185</v>
      </c>
      <c r="O3547">
        <v>1910</v>
      </c>
      <c r="P3547" s="5" t="s">
        <v>1161</v>
      </c>
      <c r="Q3547">
        <v>-37.767099999999999</v>
      </c>
      <c r="R3547">
        <v>145.03700000000001</v>
      </c>
      <c r="S3547" t="s">
        <v>541</v>
      </c>
      <c r="T3547">
        <v>5549</v>
      </c>
      <c r="U3547">
        <f t="shared" si="111"/>
        <v>107</v>
      </c>
    </row>
    <row r="3548" spans="1:21" x14ac:dyDescent="0.35">
      <c r="A3548" t="s">
        <v>1677</v>
      </c>
      <c r="B3548" t="s">
        <v>3735</v>
      </c>
      <c r="C3548" s="5">
        <v>3</v>
      </c>
      <c r="D3548" t="s">
        <v>20</v>
      </c>
      <c r="E3548">
        <v>1851000</v>
      </c>
      <c r="F3548" s="7">
        <v>42868</v>
      </c>
      <c r="G3548" s="4">
        <f t="shared" si="110"/>
        <v>2017</v>
      </c>
      <c r="H3548">
        <v>7.9</v>
      </c>
      <c r="I3548">
        <v>3079</v>
      </c>
      <c r="J3548" s="6">
        <v>3</v>
      </c>
      <c r="K3548">
        <v>2</v>
      </c>
      <c r="L3548" s="6">
        <v>2</v>
      </c>
      <c r="M3548">
        <v>618</v>
      </c>
      <c r="N3548">
        <v>215</v>
      </c>
      <c r="O3548">
        <v>1960</v>
      </c>
      <c r="P3548" s="5" t="s">
        <v>1161</v>
      </c>
      <c r="Q3548">
        <v>-37.781700000000001</v>
      </c>
      <c r="R3548">
        <v>145.03909999999999</v>
      </c>
      <c r="S3548" t="s">
        <v>541</v>
      </c>
      <c r="T3548">
        <v>5549</v>
      </c>
      <c r="U3548">
        <f t="shared" si="111"/>
        <v>57</v>
      </c>
    </row>
    <row r="3549" spans="1:21" x14ac:dyDescent="0.35">
      <c r="A3549" t="s">
        <v>3343</v>
      </c>
      <c r="B3549" t="s">
        <v>3736</v>
      </c>
      <c r="C3549" s="5">
        <v>5</v>
      </c>
      <c r="D3549" t="s">
        <v>20</v>
      </c>
      <c r="E3549">
        <v>2325000</v>
      </c>
      <c r="F3549" s="7">
        <v>42868</v>
      </c>
      <c r="G3549" s="4">
        <f t="shared" si="110"/>
        <v>2017</v>
      </c>
      <c r="H3549">
        <v>9</v>
      </c>
      <c r="I3549">
        <v>3079</v>
      </c>
      <c r="J3549" s="6">
        <v>5</v>
      </c>
      <c r="K3549">
        <v>3</v>
      </c>
      <c r="L3549" s="6">
        <v>2</v>
      </c>
      <c r="M3549">
        <v>737</v>
      </c>
      <c r="N3549">
        <v>325</v>
      </c>
      <c r="O3549">
        <v>2008</v>
      </c>
      <c r="P3549" s="5" t="s">
        <v>1161</v>
      </c>
      <c r="Q3549">
        <v>-37.779400000000003</v>
      </c>
      <c r="R3549">
        <v>145.06469999999999</v>
      </c>
      <c r="S3549" t="s">
        <v>541</v>
      </c>
      <c r="T3549">
        <v>1554</v>
      </c>
      <c r="U3549">
        <f t="shared" si="111"/>
        <v>9</v>
      </c>
    </row>
    <row r="3550" spans="1:21" x14ac:dyDescent="0.35">
      <c r="A3550" t="s">
        <v>3343</v>
      </c>
      <c r="B3550" t="s">
        <v>3737</v>
      </c>
      <c r="C3550" s="5">
        <v>3</v>
      </c>
      <c r="D3550" t="s">
        <v>20</v>
      </c>
      <c r="E3550">
        <v>2400000</v>
      </c>
      <c r="F3550" s="7">
        <v>42868</v>
      </c>
      <c r="G3550" s="4">
        <f t="shared" si="110"/>
        <v>2017</v>
      </c>
      <c r="H3550">
        <v>9</v>
      </c>
      <c r="I3550">
        <v>3079</v>
      </c>
      <c r="J3550" s="6">
        <v>3</v>
      </c>
      <c r="K3550">
        <v>2</v>
      </c>
      <c r="L3550" s="6">
        <v>2</v>
      </c>
      <c r="M3550">
        <v>1132</v>
      </c>
      <c r="N3550">
        <v>240</v>
      </c>
      <c r="O3550">
        <v>1950</v>
      </c>
      <c r="P3550" s="5" t="s">
        <v>1161</v>
      </c>
      <c r="Q3550">
        <v>-37.771500000000003</v>
      </c>
      <c r="R3550">
        <v>145.06880000000001</v>
      </c>
      <c r="S3550" t="s">
        <v>541</v>
      </c>
      <c r="T3550">
        <v>1554</v>
      </c>
      <c r="U3550">
        <f t="shared" si="111"/>
        <v>67</v>
      </c>
    </row>
    <row r="3551" spans="1:21" x14ac:dyDescent="0.35">
      <c r="A3551" t="s">
        <v>1710</v>
      </c>
      <c r="B3551" t="s">
        <v>3738</v>
      </c>
      <c r="C3551" s="5">
        <v>4</v>
      </c>
      <c r="D3551" t="s">
        <v>20</v>
      </c>
      <c r="E3551">
        <v>646000</v>
      </c>
      <c r="F3551" s="7">
        <v>42854</v>
      </c>
      <c r="G3551" s="4">
        <f t="shared" si="110"/>
        <v>2017</v>
      </c>
      <c r="H3551">
        <v>15</v>
      </c>
      <c r="I3551">
        <v>3021</v>
      </c>
      <c r="J3551" s="6">
        <v>4</v>
      </c>
      <c r="K3551">
        <v>2</v>
      </c>
      <c r="L3551" s="6">
        <v>2</v>
      </c>
      <c r="M3551">
        <v>658</v>
      </c>
      <c r="N3551">
        <v>198</v>
      </c>
      <c r="O3551">
        <v>1980</v>
      </c>
      <c r="P3551" s="5" t="s">
        <v>1711</v>
      </c>
      <c r="Q3551">
        <v>-37.735799999999998</v>
      </c>
      <c r="R3551">
        <v>144.82169999999999</v>
      </c>
      <c r="S3551" t="s">
        <v>51</v>
      </c>
      <c r="T3551">
        <v>1202</v>
      </c>
      <c r="U3551">
        <f t="shared" si="111"/>
        <v>37</v>
      </c>
    </row>
    <row r="3552" spans="1:21" x14ac:dyDescent="0.35">
      <c r="A3552" t="s">
        <v>1719</v>
      </c>
      <c r="B3552" t="s">
        <v>3739</v>
      </c>
      <c r="C3552" s="5">
        <v>3</v>
      </c>
      <c r="D3552" t="s">
        <v>20</v>
      </c>
      <c r="E3552">
        <v>843000</v>
      </c>
      <c r="F3552" s="7">
        <v>42833</v>
      </c>
      <c r="G3552" s="4">
        <f t="shared" si="110"/>
        <v>2017</v>
      </c>
      <c r="H3552">
        <v>12.8</v>
      </c>
      <c r="I3552">
        <v>3033</v>
      </c>
      <c r="J3552" s="6">
        <v>3</v>
      </c>
      <c r="K3552">
        <v>2</v>
      </c>
      <c r="L3552" s="6">
        <v>4</v>
      </c>
      <c r="M3552">
        <v>573</v>
      </c>
      <c r="N3552">
        <v>176</v>
      </c>
      <c r="O3552">
        <v>1980</v>
      </c>
      <c r="P3552" s="5" t="s">
        <v>1711</v>
      </c>
      <c r="Q3552">
        <v>-37.747300000000003</v>
      </c>
      <c r="R3552">
        <v>144.85550000000001</v>
      </c>
      <c r="S3552" t="s">
        <v>51</v>
      </c>
      <c r="T3552">
        <v>5629</v>
      </c>
      <c r="U3552">
        <f t="shared" si="111"/>
        <v>37</v>
      </c>
    </row>
    <row r="3553" spans="1:21" x14ac:dyDescent="0.35">
      <c r="A3553" t="s">
        <v>1719</v>
      </c>
      <c r="B3553" t="s">
        <v>3740</v>
      </c>
      <c r="C3553" s="5">
        <v>3</v>
      </c>
      <c r="D3553" t="s">
        <v>20</v>
      </c>
      <c r="E3553">
        <v>835000</v>
      </c>
      <c r="F3553" s="7">
        <v>42833</v>
      </c>
      <c r="G3553" s="4">
        <f t="shared" si="110"/>
        <v>2017</v>
      </c>
      <c r="H3553">
        <v>12.8</v>
      </c>
      <c r="I3553">
        <v>3033</v>
      </c>
      <c r="J3553" s="6">
        <v>3</v>
      </c>
      <c r="K3553">
        <v>2</v>
      </c>
      <c r="L3553" s="6">
        <v>2</v>
      </c>
      <c r="M3553">
        <v>700</v>
      </c>
      <c r="N3553">
        <v>126</v>
      </c>
      <c r="O3553">
        <v>1980</v>
      </c>
      <c r="P3553" s="5" t="s">
        <v>1711</v>
      </c>
      <c r="Q3553">
        <v>-37.732199999999999</v>
      </c>
      <c r="R3553">
        <v>144.87219999999999</v>
      </c>
      <c r="S3553" t="s">
        <v>51</v>
      </c>
      <c r="T3553">
        <v>5629</v>
      </c>
      <c r="U3553">
        <f t="shared" si="111"/>
        <v>37</v>
      </c>
    </row>
    <row r="3554" spans="1:21" x14ac:dyDescent="0.35">
      <c r="A3554" t="s">
        <v>1719</v>
      </c>
      <c r="B3554" t="s">
        <v>3741</v>
      </c>
      <c r="C3554" s="5">
        <v>3</v>
      </c>
      <c r="D3554" t="s">
        <v>20</v>
      </c>
      <c r="E3554">
        <v>635000</v>
      </c>
      <c r="F3554" s="7">
        <v>42833</v>
      </c>
      <c r="G3554" s="4">
        <f t="shared" si="110"/>
        <v>2017</v>
      </c>
      <c r="H3554">
        <v>12.8</v>
      </c>
      <c r="I3554">
        <v>3033</v>
      </c>
      <c r="J3554" s="6">
        <v>3</v>
      </c>
      <c r="K3554">
        <v>2</v>
      </c>
      <c r="L3554" s="6">
        <v>1</v>
      </c>
      <c r="M3554">
        <v>162</v>
      </c>
      <c r="N3554">
        <v>115</v>
      </c>
      <c r="O3554">
        <v>2015</v>
      </c>
      <c r="P3554" s="5" t="s">
        <v>1711</v>
      </c>
      <c r="Q3554">
        <v>-37.730800000000002</v>
      </c>
      <c r="R3554">
        <v>144.8664</v>
      </c>
      <c r="S3554" t="s">
        <v>51</v>
      </c>
      <c r="T3554">
        <v>5629</v>
      </c>
      <c r="U3554">
        <f t="shared" si="111"/>
        <v>2</v>
      </c>
    </row>
    <row r="3555" spans="1:21" x14ac:dyDescent="0.35">
      <c r="A3555" t="s">
        <v>1719</v>
      </c>
      <c r="B3555" t="s">
        <v>3742</v>
      </c>
      <c r="C3555" s="5">
        <v>3</v>
      </c>
      <c r="D3555" t="s">
        <v>20</v>
      </c>
      <c r="E3555">
        <v>745000</v>
      </c>
      <c r="F3555" s="7">
        <v>42868</v>
      </c>
      <c r="G3555" s="4">
        <f t="shared" si="110"/>
        <v>2017</v>
      </c>
      <c r="H3555">
        <v>12.8</v>
      </c>
      <c r="I3555">
        <v>3033</v>
      </c>
      <c r="J3555" s="6">
        <v>3</v>
      </c>
      <c r="K3555">
        <v>1</v>
      </c>
      <c r="L3555" s="6">
        <v>1</v>
      </c>
      <c r="M3555">
        <v>535</v>
      </c>
      <c r="N3555">
        <v>134</v>
      </c>
      <c r="O3555">
        <v>1980</v>
      </c>
      <c r="P3555" s="5" t="s">
        <v>1711</v>
      </c>
      <c r="Q3555">
        <v>-37.747500000000002</v>
      </c>
      <c r="R3555">
        <v>144.852</v>
      </c>
      <c r="S3555" t="s">
        <v>51</v>
      </c>
      <c r="T3555">
        <v>5629</v>
      </c>
      <c r="U3555">
        <f t="shared" si="111"/>
        <v>37</v>
      </c>
    </row>
    <row r="3556" spans="1:21" x14ac:dyDescent="0.35">
      <c r="A3556" t="s">
        <v>1719</v>
      </c>
      <c r="B3556" t="s">
        <v>3744</v>
      </c>
      <c r="C3556" s="5">
        <v>3</v>
      </c>
      <c r="D3556" t="s">
        <v>20</v>
      </c>
      <c r="E3556">
        <v>941000</v>
      </c>
      <c r="F3556" s="7">
        <v>42868</v>
      </c>
      <c r="G3556" s="4">
        <f t="shared" si="110"/>
        <v>2017</v>
      </c>
      <c r="H3556">
        <v>12.8</v>
      </c>
      <c r="I3556">
        <v>3033</v>
      </c>
      <c r="J3556" s="6">
        <v>3</v>
      </c>
      <c r="K3556">
        <v>1</v>
      </c>
      <c r="L3556" s="6">
        <v>1</v>
      </c>
      <c r="M3556">
        <v>703</v>
      </c>
      <c r="N3556">
        <v>111</v>
      </c>
      <c r="O3556">
        <v>1965</v>
      </c>
      <c r="P3556" s="5" t="s">
        <v>1711</v>
      </c>
      <c r="Q3556">
        <v>-37.746000000000002</v>
      </c>
      <c r="R3556">
        <v>144.86510000000001</v>
      </c>
      <c r="S3556" t="s">
        <v>51</v>
      </c>
      <c r="T3556">
        <v>5629</v>
      </c>
      <c r="U3556">
        <f t="shared" si="111"/>
        <v>52</v>
      </c>
    </row>
    <row r="3557" spans="1:21" x14ac:dyDescent="0.35">
      <c r="A3557" t="s">
        <v>1794</v>
      </c>
      <c r="B3557" t="s">
        <v>3745</v>
      </c>
      <c r="C3557" s="5">
        <v>5</v>
      </c>
      <c r="D3557" t="s">
        <v>20</v>
      </c>
      <c r="E3557">
        <v>3800000</v>
      </c>
      <c r="F3557" s="7">
        <v>42861</v>
      </c>
      <c r="G3557" s="4">
        <f t="shared" si="110"/>
        <v>2017</v>
      </c>
      <c r="H3557">
        <v>5.6</v>
      </c>
      <c r="I3557">
        <v>3101</v>
      </c>
      <c r="J3557" s="6">
        <v>5</v>
      </c>
      <c r="K3557">
        <v>5</v>
      </c>
      <c r="L3557" s="6">
        <v>3</v>
      </c>
      <c r="M3557">
        <v>609</v>
      </c>
      <c r="N3557">
        <v>424</v>
      </c>
      <c r="O3557">
        <v>1970</v>
      </c>
      <c r="P3557" s="5" t="s">
        <v>227</v>
      </c>
      <c r="Q3557">
        <v>-37.806399999999996</v>
      </c>
      <c r="R3557">
        <v>145.04509999999999</v>
      </c>
      <c r="S3557" t="s">
        <v>78</v>
      </c>
      <c r="T3557">
        <v>10331</v>
      </c>
      <c r="U3557">
        <f t="shared" si="111"/>
        <v>47</v>
      </c>
    </row>
    <row r="3558" spans="1:21" x14ac:dyDescent="0.35">
      <c r="A3558" t="s">
        <v>1794</v>
      </c>
      <c r="B3558" t="s">
        <v>3746</v>
      </c>
      <c r="C3558" s="5">
        <v>4</v>
      </c>
      <c r="D3558" t="s">
        <v>20</v>
      </c>
      <c r="E3558">
        <v>2600000</v>
      </c>
      <c r="F3558" s="7">
        <v>42868</v>
      </c>
      <c r="G3558" s="4">
        <f t="shared" si="110"/>
        <v>2017</v>
      </c>
      <c r="H3558">
        <v>5.6</v>
      </c>
      <c r="I3558">
        <v>3101</v>
      </c>
      <c r="J3558" s="6">
        <v>4</v>
      </c>
      <c r="K3558">
        <v>2</v>
      </c>
      <c r="L3558" s="6">
        <v>0</v>
      </c>
      <c r="M3558">
        <v>320</v>
      </c>
      <c r="N3558">
        <v>186.36</v>
      </c>
      <c r="O3558">
        <v>1920</v>
      </c>
      <c r="P3558" s="5" t="s">
        <v>227</v>
      </c>
      <c r="Q3558">
        <v>-37.8127</v>
      </c>
      <c r="R3558">
        <v>145.04509999999999</v>
      </c>
      <c r="S3558" t="s">
        <v>78</v>
      </c>
      <c r="T3558">
        <v>10331</v>
      </c>
      <c r="U3558">
        <f t="shared" si="111"/>
        <v>97</v>
      </c>
    </row>
    <row r="3559" spans="1:21" x14ac:dyDescent="0.35">
      <c r="A3559" t="s">
        <v>1794</v>
      </c>
      <c r="B3559" t="s">
        <v>3747</v>
      </c>
      <c r="C3559" s="5">
        <v>5</v>
      </c>
      <c r="D3559" t="s">
        <v>20</v>
      </c>
      <c r="E3559">
        <v>4515000</v>
      </c>
      <c r="F3559" s="7">
        <v>42868</v>
      </c>
      <c r="G3559" s="4">
        <f t="shared" si="110"/>
        <v>2017</v>
      </c>
      <c r="H3559">
        <v>5.6</v>
      </c>
      <c r="I3559">
        <v>3101</v>
      </c>
      <c r="J3559" s="6">
        <v>5</v>
      </c>
      <c r="K3559">
        <v>4</v>
      </c>
      <c r="L3559" s="6">
        <v>2</v>
      </c>
      <c r="M3559">
        <v>800</v>
      </c>
      <c r="N3559">
        <v>490</v>
      </c>
      <c r="O3559">
        <v>2012</v>
      </c>
      <c r="P3559" s="5" t="s">
        <v>227</v>
      </c>
      <c r="Q3559">
        <v>-37.814700000000002</v>
      </c>
      <c r="R3559">
        <v>145.05709999999999</v>
      </c>
      <c r="S3559" t="s">
        <v>78</v>
      </c>
      <c r="T3559">
        <v>10331</v>
      </c>
      <c r="U3559">
        <f t="shared" si="111"/>
        <v>5</v>
      </c>
    </row>
    <row r="3560" spans="1:21" x14ac:dyDescent="0.35">
      <c r="A3560" t="s">
        <v>1794</v>
      </c>
      <c r="B3560" t="s">
        <v>3748</v>
      </c>
      <c r="C3560" s="5">
        <v>2</v>
      </c>
      <c r="D3560" t="s">
        <v>24</v>
      </c>
      <c r="E3560">
        <v>820000</v>
      </c>
      <c r="F3560" s="7">
        <v>42868</v>
      </c>
      <c r="G3560" s="4">
        <f t="shared" si="110"/>
        <v>2017</v>
      </c>
      <c r="H3560">
        <v>5.6</v>
      </c>
      <c r="I3560">
        <v>3101</v>
      </c>
      <c r="J3560" s="6">
        <v>2</v>
      </c>
      <c r="K3560">
        <v>1</v>
      </c>
      <c r="L3560" s="6">
        <v>1</v>
      </c>
      <c r="M3560">
        <v>826</v>
      </c>
      <c r="N3560">
        <v>95</v>
      </c>
      <c r="O3560">
        <v>1960</v>
      </c>
      <c r="P3560" s="5" t="s">
        <v>227</v>
      </c>
      <c r="Q3560">
        <v>-37.805</v>
      </c>
      <c r="R3560">
        <v>145.05459999999999</v>
      </c>
      <c r="S3560" t="s">
        <v>78</v>
      </c>
      <c r="T3560">
        <v>10331</v>
      </c>
      <c r="U3560">
        <f t="shared" si="111"/>
        <v>57</v>
      </c>
    </row>
    <row r="3561" spans="1:21" x14ac:dyDescent="0.35">
      <c r="A3561" t="s">
        <v>1794</v>
      </c>
      <c r="B3561" t="s">
        <v>3749</v>
      </c>
      <c r="C3561" s="5">
        <v>3</v>
      </c>
      <c r="D3561" t="s">
        <v>29</v>
      </c>
      <c r="E3561">
        <v>835000</v>
      </c>
      <c r="F3561" s="7">
        <v>42875</v>
      </c>
      <c r="G3561" s="4">
        <f t="shared" si="110"/>
        <v>2017</v>
      </c>
      <c r="H3561">
        <v>5.6</v>
      </c>
      <c r="I3561">
        <v>3101</v>
      </c>
      <c r="J3561" s="6">
        <v>3</v>
      </c>
      <c r="K3561">
        <v>2</v>
      </c>
      <c r="L3561" s="6">
        <v>2</v>
      </c>
      <c r="M3561">
        <v>247</v>
      </c>
      <c r="N3561">
        <v>147.19999999999999</v>
      </c>
      <c r="O3561">
        <v>2007</v>
      </c>
      <c r="P3561" s="5" t="s">
        <v>227</v>
      </c>
      <c r="Q3561">
        <v>-37.794400000000003</v>
      </c>
      <c r="R3561">
        <v>145.03270000000001</v>
      </c>
      <c r="S3561" t="s">
        <v>78</v>
      </c>
      <c r="T3561">
        <v>10331</v>
      </c>
      <c r="U3561">
        <f t="shared" si="111"/>
        <v>10</v>
      </c>
    </row>
    <row r="3562" spans="1:21" x14ac:dyDescent="0.35">
      <c r="A3562" t="s">
        <v>1843</v>
      </c>
      <c r="B3562" t="s">
        <v>3750</v>
      </c>
      <c r="C3562" s="5">
        <v>2</v>
      </c>
      <c r="D3562" t="s">
        <v>24</v>
      </c>
      <c r="E3562">
        <v>590000</v>
      </c>
      <c r="F3562" s="7">
        <v>42875</v>
      </c>
      <c r="G3562" s="4">
        <f t="shared" si="110"/>
        <v>2017</v>
      </c>
      <c r="H3562">
        <v>7.5</v>
      </c>
      <c r="I3562">
        <v>3102</v>
      </c>
      <c r="J3562" s="6">
        <v>2</v>
      </c>
      <c r="K3562">
        <v>1</v>
      </c>
      <c r="L3562" s="6">
        <v>1</v>
      </c>
      <c r="M3562">
        <v>838</v>
      </c>
      <c r="N3562">
        <v>70</v>
      </c>
      <c r="O3562">
        <v>1970</v>
      </c>
      <c r="P3562" s="5" t="s">
        <v>227</v>
      </c>
      <c r="Q3562">
        <v>-37.797400000000003</v>
      </c>
      <c r="R3562">
        <v>145.05260000000001</v>
      </c>
      <c r="S3562" t="s">
        <v>78</v>
      </c>
      <c r="T3562">
        <v>2671</v>
      </c>
      <c r="U3562">
        <f t="shared" si="111"/>
        <v>47</v>
      </c>
    </row>
    <row r="3563" spans="1:21" x14ac:dyDescent="0.35">
      <c r="A3563" t="s">
        <v>1843</v>
      </c>
      <c r="B3563" t="s">
        <v>3751</v>
      </c>
      <c r="C3563" s="5">
        <v>3</v>
      </c>
      <c r="D3563" t="s">
        <v>20</v>
      </c>
      <c r="E3563">
        <v>1402000</v>
      </c>
      <c r="F3563" s="7">
        <v>42847</v>
      </c>
      <c r="G3563" s="4">
        <f t="shared" si="110"/>
        <v>2017</v>
      </c>
      <c r="H3563">
        <v>7.5</v>
      </c>
      <c r="I3563">
        <v>3102</v>
      </c>
      <c r="J3563" s="6">
        <v>3</v>
      </c>
      <c r="K3563">
        <v>2</v>
      </c>
      <c r="L3563" s="6">
        <v>2</v>
      </c>
      <c r="M3563">
        <v>422</v>
      </c>
      <c r="N3563">
        <v>120</v>
      </c>
      <c r="O3563">
        <v>1950</v>
      </c>
      <c r="P3563" s="5" t="s">
        <v>227</v>
      </c>
      <c r="Q3563">
        <v>-37.792700000000004</v>
      </c>
      <c r="R3563">
        <v>145.05600000000001</v>
      </c>
      <c r="S3563" t="s">
        <v>78</v>
      </c>
      <c r="T3563">
        <v>2671</v>
      </c>
      <c r="U3563">
        <f t="shared" si="111"/>
        <v>67</v>
      </c>
    </row>
    <row r="3564" spans="1:21" x14ac:dyDescent="0.35">
      <c r="A3564" t="s">
        <v>3367</v>
      </c>
      <c r="B3564" t="s">
        <v>3752</v>
      </c>
      <c r="C3564" s="5">
        <v>3</v>
      </c>
      <c r="D3564" t="s">
        <v>20</v>
      </c>
      <c r="E3564">
        <v>1190000</v>
      </c>
      <c r="F3564" s="7">
        <v>42868</v>
      </c>
      <c r="G3564" s="4">
        <f t="shared" si="110"/>
        <v>2017</v>
      </c>
      <c r="H3564">
        <v>7.8</v>
      </c>
      <c r="I3564">
        <v>3012</v>
      </c>
      <c r="J3564" s="6">
        <v>3</v>
      </c>
      <c r="K3564">
        <v>1</v>
      </c>
      <c r="L3564" s="6">
        <v>1</v>
      </c>
      <c r="M3564">
        <v>276</v>
      </c>
      <c r="N3564">
        <v>105</v>
      </c>
      <c r="O3564">
        <v>1925</v>
      </c>
      <c r="P3564" s="5" t="s">
        <v>564</v>
      </c>
      <c r="Q3564">
        <v>-37.808199999999999</v>
      </c>
      <c r="R3564">
        <v>144.8828</v>
      </c>
      <c r="S3564" t="s">
        <v>51</v>
      </c>
      <c r="T3564">
        <v>1808</v>
      </c>
      <c r="U3564">
        <f t="shared" si="111"/>
        <v>92</v>
      </c>
    </row>
    <row r="3565" spans="1:21" x14ac:dyDescent="0.35">
      <c r="A3565" t="s">
        <v>3367</v>
      </c>
      <c r="B3565" t="s">
        <v>3753</v>
      </c>
      <c r="C3565" s="5">
        <v>4</v>
      </c>
      <c r="D3565" t="s">
        <v>20</v>
      </c>
      <c r="E3565">
        <v>1205000</v>
      </c>
      <c r="F3565" s="7">
        <v>42875</v>
      </c>
      <c r="G3565" s="4">
        <f t="shared" si="110"/>
        <v>2017</v>
      </c>
      <c r="H3565">
        <v>7.8</v>
      </c>
      <c r="I3565">
        <v>3012</v>
      </c>
      <c r="J3565" s="6">
        <v>4</v>
      </c>
      <c r="K3565">
        <v>1</v>
      </c>
      <c r="L3565" s="6">
        <v>1</v>
      </c>
      <c r="M3565">
        <v>318</v>
      </c>
      <c r="N3565">
        <v>145</v>
      </c>
      <c r="O3565">
        <v>1960</v>
      </c>
      <c r="P3565" s="5" t="s">
        <v>564</v>
      </c>
      <c r="Q3565">
        <v>-37.810499999999998</v>
      </c>
      <c r="R3565">
        <v>144.88030000000001</v>
      </c>
      <c r="S3565" t="s">
        <v>51</v>
      </c>
      <c r="T3565">
        <v>1808</v>
      </c>
      <c r="U3565">
        <f t="shared" si="111"/>
        <v>57</v>
      </c>
    </row>
    <row r="3566" spans="1:21" x14ac:dyDescent="0.35">
      <c r="A3566" t="s">
        <v>3367</v>
      </c>
      <c r="B3566" t="s">
        <v>3754</v>
      </c>
      <c r="C3566" s="5">
        <v>3</v>
      </c>
      <c r="D3566" t="s">
        <v>20</v>
      </c>
      <c r="E3566">
        <v>860000</v>
      </c>
      <c r="F3566" s="7">
        <v>42854</v>
      </c>
      <c r="G3566" s="4">
        <f t="shared" si="110"/>
        <v>2017</v>
      </c>
      <c r="H3566">
        <v>7.8</v>
      </c>
      <c r="I3566">
        <v>3012</v>
      </c>
      <c r="J3566" s="6">
        <v>3</v>
      </c>
      <c r="K3566">
        <v>1</v>
      </c>
      <c r="L3566" s="6">
        <v>3</v>
      </c>
      <c r="M3566">
        <v>555</v>
      </c>
      <c r="N3566">
        <v>168</v>
      </c>
      <c r="O3566">
        <v>1940</v>
      </c>
      <c r="P3566" s="5" t="s">
        <v>564</v>
      </c>
      <c r="Q3566">
        <v>-37.808300000000003</v>
      </c>
      <c r="R3566">
        <v>144.87540000000001</v>
      </c>
      <c r="S3566" t="s">
        <v>51</v>
      </c>
      <c r="T3566">
        <v>1808</v>
      </c>
      <c r="U3566">
        <f t="shared" si="111"/>
        <v>77</v>
      </c>
    </row>
    <row r="3567" spans="1:21" x14ac:dyDescent="0.35">
      <c r="A3567" t="s">
        <v>1856</v>
      </c>
      <c r="B3567" t="s">
        <v>3755</v>
      </c>
      <c r="C3567" s="5">
        <v>2</v>
      </c>
      <c r="D3567" t="s">
        <v>20</v>
      </c>
      <c r="E3567">
        <v>472500</v>
      </c>
      <c r="F3567" s="7">
        <v>42875</v>
      </c>
      <c r="G3567" s="4">
        <f t="shared" si="110"/>
        <v>2017</v>
      </c>
      <c r="H3567">
        <v>9.1999999999999993</v>
      </c>
      <c r="I3567">
        <v>3012</v>
      </c>
      <c r="J3567" s="6">
        <v>2</v>
      </c>
      <c r="K3567">
        <v>1</v>
      </c>
      <c r="L3567" s="6">
        <v>0</v>
      </c>
      <c r="M3567">
        <v>315</v>
      </c>
      <c r="N3567">
        <v>89</v>
      </c>
      <c r="O3567">
        <v>1990</v>
      </c>
      <c r="P3567" s="5" t="s">
        <v>564</v>
      </c>
      <c r="Q3567">
        <v>-37.783499999999997</v>
      </c>
      <c r="R3567">
        <v>144.8723</v>
      </c>
      <c r="S3567" t="s">
        <v>51</v>
      </c>
      <c r="T3567">
        <v>3873</v>
      </c>
      <c r="U3567">
        <f t="shared" si="111"/>
        <v>27</v>
      </c>
    </row>
    <row r="3568" spans="1:21" x14ac:dyDescent="0.35">
      <c r="A3568" t="s">
        <v>1856</v>
      </c>
      <c r="B3568" t="s">
        <v>3756</v>
      </c>
      <c r="C3568" s="5">
        <v>3</v>
      </c>
      <c r="D3568" t="s">
        <v>29</v>
      </c>
      <c r="E3568">
        <v>675000</v>
      </c>
      <c r="F3568" s="7">
        <v>42847</v>
      </c>
      <c r="G3568" s="4">
        <f t="shared" si="110"/>
        <v>2017</v>
      </c>
      <c r="H3568">
        <v>9.1999999999999993</v>
      </c>
      <c r="I3568">
        <v>3012</v>
      </c>
      <c r="J3568" s="6">
        <v>3</v>
      </c>
      <c r="K3568">
        <v>2</v>
      </c>
      <c r="L3568" s="6">
        <v>2</v>
      </c>
      <c r="M3568">
        <v>159</v>
      </c>
      <c r="N3568">
        <v>128</v>
      </c>
      <c r="O3568">
        <v>2016</v>
      </c>
      <c r="P3568" s="5" t="s">
        <v>564</v>
      </c>
      <c r="Q3568">
        <v>-37.784999999999997</v>
      </c>
      <c r="R3568">
        <v>144.8673</v>
      </c>
      <c r="S3568" t="s">
        <v>51</v>
      </c>
      <c r="T3568">
        <v>3873</v>
      </c>
      <c r="U3568">
        <f t="shared" si="111"/>
        <v>1</v>
      </c>
    </row>
    <row r="3569" spans="1:21" x14ac:dyDescent="0.35">
      <c r="A3569" t="s">
        <v>1856</v>
      </c>
      <c r="B3569" t="s">
        <v>3757</v>
      </c>
      <c r="C3569" s="5">
        <v>2</v>
      </c>
      <c r="D3569" t="s">
        <v>24</v>
      </c>
      <c r="E3569">
        <v>405000</v>
      </c>
      <c r="F3569" s="7">
        <v>42847</v>
      </c>
      <c r="G3569" s="4">
        <f t="shared" si="110"/>
        <v>2017</v>
      </c>
      <c r="H3569">
        <v>9.1999999999999993</v>
      </c>
      <c r="I3569">
        <v>3012</v>
      </c>
      <c r="J3569" s="6">
        <v>2</v>
      </c>
      <c r="K3569">
        <v>2</v>
      </c>
      <c r="L3569" s="6">
        <v>1</v>
      </c>
      <c r="M3569">
        <v>2787</v>
      </c>
      <c r="N3569">
        <v>75</v>
      </c>
      <c r="O3569">
        <v>2013</v>
      </c>
      <c r="P3569" s="5" t="s">
        <v>564</v>
      </c>
      <c r="Q3569">
        <v>-37.779400000000003</v>
      </c>
      <c r="R3569">
        <v>144.87200000000001</v>
      </c>
      <c r="S3569" t="s">
        <v>51</v>
      </c>
      <c r="T3569">
        <v>3873</v>
      </c>
      <c r="U3569">
        <f t="shared" si="111"/>
        <v>4</v>
      </c>
    </row>
    <row r="3570" spans="1:21" x14ac:dyDescent="0.35">
      <c r="A3570" t="s">
        <v>1856</v>
      </c>
      <c r="B3570" t="s">
        <v>3758</v>
      </c>
      <c r="C3570" s="5">
        <v>4</v>
      </c>
      <c r="D3570" t="s">
        <v>29</v>
      </c>
      <c r="E3570">
        <v>838000</v>
      </c>
      <c r="F3570" s="7">
        <v>42854</v>
      </c>
      <c r="G3570" s="4">
        <f t="shared" si="110"/>
        <v>2017</v>
      </c>
      <c r="H3570">
        <v>9.1999999999999993</v>
      </c>
      <c r="I3570">
        <v>3012</v>
      </c>
      <c r="J3570" s="6">
        <v>4</v>
      </c>
      <c r="K3570">
        <v>2</v>
      </c>
      <c r="L3570" s="6">
        <v>2</v>
      </c>
      <c r="M3570">
        <v>294</v>
      </c>
      <c r="N3570">
        <v>194</v>
      </c>
      <c r="P3570" s="5" t="s">
        <v>564</v>
      </c>
      <c r="Q3570">
        <v>-37.784399999999998</v>
      </c>
      <c r="R3570">
        <v>144.8758</v>
      </c>
      <c r="S3570" t="s">
        <v>51</v>
      </c>
      <c r="T3570">
        <v>3873</v>
      </c>
      <c r="U3570">
        <v>0</v>
      </c>
    </row>
    <row r="3571" spans="1:21" x14ac:dyDescent="0.35">
      <c r="A3571" t="s">
        <v>1856</v>
      </c>
      <c r="B3571" t="s">
        <v>3759</v>
      </c>
      <c r="C3571" s="5">
        <v>3</v>
      </c>
      <c r="D3571" t="s">
        <v>20</v>
      </c>
      <c r="E3571">
        <v>930000</v>
      </c>
      <c r="F3571" s="7">
        <v>42854</v>
      </c>
      <c r="G3571" s="4">
        <f t="shared" si="110"/>
        <v>2017</v>
      </c>
      <c r="H3571">
        <v>9.1999999999999993</v>
      </c>
      <c r="I3571">
        <v>3012</v>
      </c>
      <c r="J3571" s="6">
        <v>3</v>
      </c>
      <c r="K3571">
        <v>1</v>
      </c>
      <c r="L3571" s="6">
        <v>2</v>
      </c>
      <c r="M3571">
        <v>660</v>
      </c>
      <c r="N3571">
        <v>88</v>
      </c>
      <c r="O3571">
        <v>1955</v>
      </c>
      <c r="P3571" s="5" t="s">
        <v>564</v>
      </c>
      <c r="Q3571">
        <v>-37.7851</v>
      </c>
      <c r="R3571">
        <v>144.86539999999999</v>
      </c>
      <c r="S3571" t="s">
        <v>51</v>
      </c>
      <c r="T3571">
        <v>3873</v>
      </c>
      <c r="U3571">
        <f t="shared" si="111"/>
        <v>62</v>
      </c>
    </row>
    <row r="3572" spans="1:21" x14ac:dyDescent="0.35">
      <c r="A3572" t="s">
        <v>1882</v>
      </c>
      <c r="B3572" t="s">
        <v>3760</v>
      </c>
      <c r="C3572" s="5">
        <v>3</v>
      </c>
      <c r="D3572" t="s">
        <v>20</v>
      </c>
      <c r="E3572">
        <v>2250000</v>
      </c>
      <c r="F3572" s="7">
        <v>42868</v>
      </c>
      <c r="G3572" s="4">
        <f t="shared" si="110"/>
        <v>2017</v>
      </c>
      <c r="H3572">
        <v>7.4</v>
      </c>
      <c r="I3572">
        <v>3144</v>
      </c>
      <c r="J3572" s="6">
        <v>3</v>
      </c>
      <c r="K3572">
        <v>2</v>
      </c>
      <c r="L3572" s="6">
        <v>2</v>
      </c>
      <c r="M3572">
        <v>192</v>
      </c>
      <c r="N3572">
        <v>191</v>
      </c>
      <c r="O3572">
        <v>2010</v>
      </c>
      <c r="P3572" s="5" t="s">
        <v>154</v>
      </c>
      <c r="Q3572">
        <v>-37.865400000000001</v>
      </c>
      <c r="R3572">
        <v>145.02969999999999</v>
      </c>
      <c r="S3572" t="s">
        <v>78</v>
      </c>
      <c r="T3572">
        <v>4675</v>
      </c>
      <c r="U3572">
        <f t="shared" si="111"/>
        <v>7</v>
      </c>
    </row>
    <row r="3573" spans="1:21" x14ac:dyDescent="0.35">
      <c r="A3573" t="s">
        <v>1901</v>
      </c>
      <c r="B3573" t="s">
        <v>3761</v>
      </c>
      <c r="C3573" s="5">
        <v>3</v>
      </c>
      <c r="D3573" t="s">
        <v>20</v>
      </c>
      <c r="E3573">
        <v>2250000</v>
      </c>
      <c r="F3573" s="7">
        <v>42861</v>
      </c>
      <c r="G3573" s="4">
        <f t="shared" si="110"/>
        <v>2017</v>
      </c>
      <c r="H3573">
        <v>11.2</v>
      </c>
      <c r="I3573">
        <v>3145</v>
      </c>
      <c r="J3573" s="6">
        <v>3</v>
      </c>
      <c r="K3573">
        <v>1</v>
      </c>
      <c r="L3573" s="6">
        <v>2</v>
      </c>
      <c r="M3573">
        <v>840</v>
      </c>
      <c r="N3573">
        <v>170</v>
      </c>
      <c r="O3573">
        <v>1950</v>
      </c>
      <c r="P3573" s="5" t="s">
        <v>154</v>
      </c>
      <c r="Q3573">
        <v>-37.883000000000003</v>
      </c>
      <c r="R3573">
        <v>145.07910000000001</v>
      </c>
      <c r="S3573" t="s">
        <v>78</v>
      </c>
      <c r="T3573">
        <v>8801</v>
      </c>
      <c r="U3573">
        <f t="shared" si="111"/>
        <v>67</v>
      </c>
    </row>
    <row r="3574" spans="1:21" x14ac:dyDescent="0.35">
      <c r="A3574" t="s">
        <v>1901</v>
      </c>
      <c r="B3574" t="s">
        <v>3762</v>
      </c>
      <c r="C3574" s="5">
        <v>4</v>
      </c>
      <c r="D3574" t="s">
        <v>20</v>
      </c>
      <c r="E3574">
        <v>3200000</v>
      </c>
      <c r="F3574" s="7">
        <v>42833</v>
      </c>
      <c r="G3574" s="4">
        <f t="shared" si="110"/>
        <v>2017</v>
      </c>
      <c r="H3574">
        <v>11.2</v>
      </c>
      <c r="I3574">
        <v>3145</v>
      </c>
      <c r="J3574" s="6">
        <v>4</v>
      </c>
      <c r="K3574">
        <v>2</v>
      </c>
      <c r="L3574" s="6">
        <v>2</v>
      </c>
      <c r="M3574">
        <v>709</v>
      </c>
      <c r="N3574">
        <v>214</v>
      </c>
      <c r="O3574">
        <v>1910</v>
      </c>
      <c r="P3574" s="5" t="s">
        <v>154</v>
      </c>
      <c r="Q3574">
        <v>-37.869300000000003</v>
      </c>
      <c r="R3574">
        <v>145.04230000000001</v>
      </c>
      <c r="S3574" t="s">
        <v>78</v>
      </c>
      <c r="T3574">
        <v>8801</v>
      </c>
      <c r="U3574">
        <f t="shared" si="111"/>
        <v>107</v>
      </c>
    </row>
    <row r="3575" spans="1:21" x14ac:dyDescent="0.35">
      <c r="A3575" t="s">
        <v>1901</v>
      </c>
      <c r="B3575" t="s">
        <v>3763</v>
      </c>
      <c r="C3575" s="5">
        <v>3</v>
      </c>
      <c r="D3575" t="s">
        <v>20</v>
      </c>
      <c r="E3575">
        <v>2020000</v>
      </c>
      <c r="F3575" s="7">
        <v>42868</v>
      </c>
      <c r="G3575" s="4">
        <f t="shared" si="110"/>
        <v>2017</v>
      </c>
      <c r="H3575">
        <v>11.2</v>
      </c>
      <c r="I3575">
        <v>3145</v>
      </c>
      <c r="J3575" s="6">
        <v>3</v>
      </c>
      <c r="K3575">
        <v>2</v>
      </c>
      <c r="L3575" s="6">
        <v>2</v>
      </c>
      <c r="M3575">
        <v>711</v>
      </c>
      <c r="N3575">
        <v>196</v>
      </c>
      <c r="O3575">
        <v>1915</v>
      </c>
      <c r="P3575" s="5" t="s">
        <v>154</v>
      </c>
      <c r="Q3575">
        <v>-37.872300000000003</v>
      </c>
      <c r="R3575">
        <v>145.03870000000001</v>
      </c>
      <c r="S3575" t="s">
        <v>78</v>
      </c>
      <c r="T3575">
        <v>8801</v>
      </c>
      <c r="U3575">
        <f t="shared" si="111"/>
        <v>102</v>
      </c>
    </row>
    <row r="3576" spans="1:21" x14ac:dyDescent="0.35">
      <c r="A3576" t="s">
        <v>1901</v>
      </c>
      <c r="B3576" t="s">
        <v>3764</v>
      </c>
      <c r="C3576" s="5">
        <v>2</v>
      </c>
      <c r="D3576" t="s">
        <v>24</v>
      </c>
      <c r="E3576">
        <v>1211000</v>
      </c>
      <c r="F3576" s="7">
        <v>42875</v>
      </c>
      <c r="G3576" s="4">
        <f t="shared" si="110"/>
        <v>2017</v>
      </c>
      <c r="H3576">
        <v>11.2</v>
      </c>
      <c r="I3576">
        <v>3145</v>
      </c>
      <c r="J3576" s="6">
        <v>2</v>
      </c>
      <c r="K3576">
        <v>1</v>
      </c>
      <c r="L3576" s="6">
        <v>1</v>
      </c>
      <c r="M3576">
        <v>259</v>
      </c>
      <c r="N3576">
        <v>99</v>
      </c>
      <c r="O3576">
        <v>1970</v>
      </c>
      <c r="P3576" s="5" t="s">
        <v>154</v>
      </c>
      <c r="Q3576">
        <v>-37.8718</v>
      </c>
      <c r="R3576">
        <v>145.05260000000001</v>
      </c>
      <c r="S3576" t="s">
        <v>78</v>
      </c>
      <c r="T3576">
        <v>8801</v>
      </c>
      <c r="U3576">
        <f t="shared" si="111"/>
        <v>47</v>
      </c>
    </row>
    <row r="3577" spans="1:21" x14ac:dyDescent="0.35">
      <c r="A3577" t="s">
        <v>1901</v>
      </c>
      <c r="B3577" t="s">
        <v>3765</v>
      </c>
      <c r="C3577" s="5">
        <v>4</v>
      </c>
      <c r="D3577" t="s">
        <v>20</v>
      </c>
      <c r="E3577">
        <v>1380000</v>
      </c>
      <c r="F3577" s="7">
        <v>42875</v>
      </c>
      <c r="G3577" s="4">
        <f t="shared" si="110"/>
        <v>2017</v>
      </c>
      <c r="H3577">
        <v>11.2</v>
      </c>
      <c r="I3577">
        <v>3145</v>
      </c>
      <c r="J3577" s="6">
        <v>4</v>
      </c>
      <c r="K3577">
        <v>2</v>
      </c>
      <c r="L3577" s="6">
        <v>2</v>
      </c>
      <c r="M3577">
        <v>230</v>
      </c>
      <c r="N3577">
        <v>178</v>
      </c>
      <c r="O3577">
        <v>2007</v>
      </c>
      <c r="P3577" s="5" t="s">
        <v>154</v>
      </c>
      <c r="Q3577">
        <v>-37.880600000000001</v>
      </c>
      <c r="R3577">
        <v>145.0831</v>
      </c>
      <c r="S3577" t="s">
        <v>78</v>
      </c>
      <c r="T3577">
        <v>8801</v>
      </c>
      <c r="U3577">
        <f t="shared" si="111"/>
        <v>10</v>
      </c>
    </row>
    <row r="3578" spans="1:21" x14ac:dyDescent="0.35">
      <c r="A3578" t="s">
        <v>1901</v>
      </c>
      <c r="B3578" t="s">
        <v>3766</v>
      </c>
      <c r="C3578" s="5">
        <v>4</v>
      </c>
      <c r="D3578" t="s">
        <v>20</v>
      </c>
      <c r="E3578">
        <v>1715157</v>
      </c>
      <c r="F3578" s="7">
        <v>42875</v>
      </c>
      <c r="G3578" s="4">
        <f t="shared" si="110"/>
        <v>2017</v>
      </c>
      <c r="H3578">
        <v>11.2</v>
      </c>
      <c r="I3578">
        <v>3145</v>
      </c>
      <c r="J3578" s="6">
        <v>4</v>
      </c>
      <c r="K3578">
        <v>3</v>
      </c>
      <c r="L3578" s="6">
        <v>2</v>
      </c>
      <c r="M3578">
        <v>380</v>
      </c>
      <c r="N3578">
        <v>160</v>
      </c>
      <c r="O3578">
        <v>2008</v>
      </c>
      <c r="P3578" s="5" t="s">
        <v>154</v>
      </c>
      <c r="Q3578">
        <v>-37.879199999999997</v>
      </c>
      <c r="R3578">
        <v>145.08690000000001</v>
      </c>
      <c r="S3578" t="s">
        <v>78</v>
      </c>
      <c r="T3578">
        <v>8801</v>
      </c>
      <c r="U3578">
        <f t="shared" si="111"/>
        <v>9</v>
      </c>
    </row>
    <row r="3579" spans="1:21" x14ac:dyDescent="0.35">
      <c r="A3579" t="s">
        <v>1901</v>
      </c>
      <c r="B3579" t="s">
        <v>3767</v>
      </c>
      <c r="C3579" s="5">
        <v>4</v>
      </c>
      <c r="D3579" t="s">
        <v>29</v>
      </c>
      <c r="E3579">
        <v>1510000</v>
      </c>
      <c r="F3579" s="7">
        <v>42875</v>
      </c>
      <c r="G3579" s="4">
        <f t="shared" si="110"/>
        <v>2017</v>
      </c>
      <c r="H3579">
        <v>11.2</v>
      </c>
      <c r="I3579">
        <v>3145</v>
      </c>
      <c r="J3579" s="6">
        <v>4</v>
      </c>
      <c r="K3579">
        <v>3</v>
      </c>
      <c r="L3579" s="6">
        <v>2</v>
      </c>
      <c r="M3579">
        <v>274</v>
      </c>
      <c r="N3579">
        <v>225.98</v>
      </c>
      <c r="P3579" s="5" t="s">
        <v>154</v>
      </c>
      <c r="Q3579">
        <v>-37.872999999999998</v>
      </c>
      <c r="R3579">
        <v>145.06639999999999</v>
      </c>
      <c r="S3579" t="s">
        <v>78</v>
      </c>
      <c r="T3579">
        <v>8801</v>
      </c>
      <c r="U3579">
        <v>0</v>
      </c>
    </row>
    <row r="3580" spans="1:21" x14ac:dyDescent="0.35">
      <c r="A3580" t="s">
        <v>1901</v>
      </c>
      <c r="B3580" t="s">
        <v>3768</v>
      </c>
      <c r="C3580" s="5">
        <v>3</v>
      </c>
      <c r="D3580" t="s">
        <v>20</v>
      </c>
      <c r="E3580">
        <v>1220000</v>
      </c>
      <c r="F3580" s="7">
        <v>42854</v>
      </c>
      <c r="G3580" s="4">
        <f t="shared" si="110"/>
        <v>2017</v>
      </c>
      <c r="H3580">
        <v>11.2</v>
      </c>
      <c r="I3580">
        <v>3145</v>
      </c>
      <c r="J3580" s="6">
        <v>3</v>
      </c>
      <c r="K3580">
        <v>1</v>
      </c>
      <c r="L3580" s="6">
        <v>2</v>
      </c>
      <c r="M3580">
        <v>446</v>
      </c>
      <c r="N3580">
        <v>134</v>
      </c>
      <c r="O3580">
        <v>1980</v>
      </c>
      <c r="P3580" s="5" t="s">
        <v>154</v>
      </c>
      <c r="Q3580">
        <v>-37.878399999999999</v>
      </c>
      <c r="R3580">
        <v>145.06540000000001</v>
      </c>
      <c r="S3580" t="s">
        <v>78</v>
      </c>
      <c r="T3580">
        <v>8801</v>
      </c>
      <c r="U3580">
        <f t="shared" si="111"/>
        <v>37</v>
      </c>
    </row>
    <row r="3581" spans="1:21" x14ac:dyDescent="0.35">
      <c r="A3581" t="s">
        <v>1939</v>
      </c>
      <c r="B3581" t="s">
        <v>3770</v>
      </c>
      <c r="C3581" s="5">
        <v>5</v>
      </c>
      <c r="D3581" t="s">
        <v>20</v>
      </c>
      <c r="E3581">
        <v>1620000</v>
      </c>
      <c r="F3581" s="7">
        <v>42854</v>
      </c>
      <c r="G3581" s="4">
        <f t="shared" si="110"/>
        <v>2017</v>
      </c>
      <c r="H3581">
        <v>8.6999999999999993</v>
      </c>
      <c r="I3581">
        <v>3032</v>
      </c>
      <c r="J3581" s="6">
        <v>5</v>
      </c>
      <c r="K3581">
        <v>3</v>
      </c>
      <c r="L3581" s="6">
        <v>2</v>
      </c>
      <c r="M3581">
        <v>601</v>
      </c>
      <c r="N3581">
        <v>274</v>
      </c>
      <c r="O3581">
        <v>2001</v>
      </c>
      <c r="P3581" s="5" t="s">
        <v>564</v>
      </c>
      <c r="Q3581">
        <v>-37.7637</v>
      </c>
      <c r="R3581">
        <v>144.8843</v>
      </c>
      <c r="S3581" t="s">
        <v>51</v>
      </c>
      <c r="T3581">
        <v>4918</v>
      </c>
      <c r="U3581">
        <f t="shared" si="111"/>
        <v>16</v>
      </c>
    </row>
    <row r="3582" spans="1:21" x14ac:dyDescent="0.35">
      <c r="A3582" t="s">
        <v>1939</v>
      </c>
      <c r="B3582" t="s">
        <v>3771</v>
      </c>
      <c r="C3582" s="5">
        <v>4</v>
      </c>
      <c r="D3582" t="s">
        <v>20</v>
      </c>
      <c r="E3582">
        <v>1190000</v>
      </c>
      <c r="F3582" s="7">
        <v>42854</v>
      </c>
      <c r="G3582" s="4">
        <f t="shared" si="110"/>
        <v>2017</v>
      </c>
      <c r="H3582">
        <v>8.6999999999999993</v>
      </c>
      <c r="I3582">
        <v>3032</v>
      </c>
      <c r="J3582" s="6">
        <v>4</v>
      </c>
      <c r="K3582">
        <v>3</v>
      </c>
      <c r="L3582" s="6">
        <v>2</v>
      </c>
      <c r="M3582">
        <v>224</v>
      </c>
      <c r="N3582">
        <v>205</v>
      </c>
      <c r="O3582">
        <v>2015</v>
      </c>
      <c r="P3582" s="5" t="s">
        <v>564</v>
      </c>
      <c r="Q3582">
        <v>-37.764099999999999</v>
      </c>
      <c r="R3582">
        <v>144.88849999999999</v>
      </c>
      <c r="S3582" t="s">
        <v>51</v>
      </c>
      <c r="T3582">
        <v>4918</v>
      </c>
      <c r="U3582">
        <f t="shared" si="111"/>
        <v>2</v>
      </c>
    </row>
    <row r="3583" spans="1:21" x14ac:dyDescent="0.35">
      <c r="A3583" t="s">
        <v>515</v>
      </c>
      <c r="B3583" t="s">
        <v>3772</v>
      </c>
      <c r="C3583" s="5">
        <v>2</v>
      </c>
      <c r="D3583" t="s">
        <v>24</v>
      </c>
      <c r="E3583">
        <v>683000</v>
      </c>
      <c r="F3583" s="7">
        <v>42847</v>
      </c>
      <c r="G3583" s="4">
        <f t="shared" si="110"/>
        <v>2017</v>
      </c>
      <c r="H3583">
        <v>2.8</v>
      </c>
      <c r="I3583">
        <v>3000</v>
      </c>
      <c r="J3583" s="6">
        <v>2</v>
      </c>
      <c r="K3583">
        <v>2</v>
      </c>
      <c r="L3583" s="6">
        <v>1</v>
      </c>
      <c r="M3583">
        <v>1136</v>
      </c>
      <c r="N3583">
        <v>88</v>
      </c>
      <c r="O3583">
        <v>2009</v>
      </c>
      <c r="P3583" s="5" t="s">
        <v>896</v>
      </c>
      <c r="Q3583">
        <v>-37.821100000000001</v>
      </c>
      <c r="R3583">
        <v>144.95590000000001</v>
      </c>
      <c r="S3583" t="s">
        <v>22</v>
      </c>
      <c r="T3583">
        <v>17496</v>
      </c>
      <c r="U3583">
        <f t="shared" si="111"/>
        <v>8</v>
      </c>
    </row>
    <row r="3584" spans="1:21" x14ac:dyDescent="0.35">
      <c r="A3584" t="s">
        <v>1991</v>
      </c>
      <c r="B3584" t="s">
        <v>3773</v>
      </c>
      <c r="C3584" s="5">
        <v>4</v>
      </c>
      <c r="D3584" t="s">
        <v>20</v>
      </c>
      <c r="E3584">
        <v>2100000</v>
      </c>
      <c r="F3584" s="7">
        <v>42868</v>
      </c>
      <c r="G3584" s="4">
        <f t="shared" si="110"/>
        <v>2017</v>
      </c>
      <c r="H3584">
        <v>11.8</v>
      </c>
      <c r="I3584">
        <v>3127</v>
      </c>
      <c r="J3584" s="6">
        <v>4</v>
      </c>
      <c r="K3584">
        <v>2</v>
      </c>
      <c r="L3584" s="6">
        <v>5</v>
      </c>
      <c r="M3584">
        <v>719</v>
      </c>
      <c r="N3584">
        <v>271</v>
      </c>
      <c r="O3584">
        <v>1950</v>
      </c>
      <c r="P3584" s="5" t="s">
        <v>227</v>
      </c>
      <c r="Q3584">
        <v>-37.811999999999998</v>
      </c>
      <c r="R3584">
        <v>145.10820000000001</v>
      </c>
      <c r="S3584" t="s">
        <v>541</v>
      </c>
      <c r="T3584">
        <v>2079</v>
      </c>
      <c r="U3584">
        <f t="shared" si="111"/>
        <v>67</v>
      </c>
    </row>
    <row r="3585" spans="1:21" x14ac:dyDescent="0.35">
      <c r="A3585" t="s">
        <v>2002</v>
      </c>
      <c r="B3585" t="s">
        <v>3775</v>
      </c>
      <c r="C3585" s="5">
        <v>2</v>
      </c>
      <c r="D3585" t="s">
        <v>20</v>
      </c>
      <c r="E3585">
        <v>1040000</v>
      </c>
      <c r="F3585" s="7">
        <v>42833</v>
      </c>
      <c r="G3585" s="4">
        <f t="shared" si="110"/>
        <v>2017</v>
      </c>
      <c r="H3585">
        <v>6.9</v>
      </c>
      <c r="I3585">
        <v>3039</v>
      </c>
      <c r="J3585" s="6">
        <v>2</v>
      </c>
      <c r="K3585">
        <v>1</v>
      </c>
      <c r="L3585" s="6">
        <v>2</v>
      </c>
      <c r="M3585">
        <v>313</v>
      </c>
      <c r="N3585">
        <v>95</v>
      </c>
      <c r="O3585">
        <v>1920</v>
      </c>
      <c r="P3585" s="5" t="s">
        <v>50</v>
      </c>
      <c r="Q3585">
        <v>-37.766300000000001</v>
      </c>
      <c r="R3585">
        <v>144.90979999999999</v>
      </c>
      <c r="S3585" t="s">
        <v>51</v>
      </c>
      <c r="T3585">
        <v>6232</v>
      </c>
      <c r="U3585">
        <f t="shared" si="111"/>
        <v>97</v>
      </c>
    </row>
    <row r="3586" spans="1:21" x14ac:dyDescent="0.35">
      <c r="A3586" t="s">
        <v>2002</v>
      </c>
      <c r="B3586" t="s">
        <v>3776</v>
      </c>
      <c r="C3586" s="5">
        <v>3</v>
      </c>
      <c r="D3586" t="s">
        <v>20</v>
      </c>
      <c r="E3586">
        <v>1670000</v>
      </c>
      <c r="F3586" s="7">
        <v>42833</v>
      </c>
      <c r="G3586" s="4">
        <f t="shared" si="110"/>
        <v>2017</v>
      </c>
      <c r="H3586">
        <v>6.9</v>
      </c>
      <c r="I3586">
        <v>3039</v>
      </c>
      <c r="J3586" s="6">
        <v>3</v>
      </c>
      <c r="K3586">
        <v>2</v>
      </c>
      <c r="L3586" s="6">
        <v>2</v>
      </c>
      <c r="M3586">
        <v>803</v>
      </c>
      <c r="N3586">
        <v>166</v>
      </c>
      <c r="O3586">
        <v>1915</v>
      </c>
      <c r="P3586" s="5" t="s">
        <v>50</v>
      </c>
      <c r="Q3586">
        <v>-37.762700000000002</v>
      </c>
      <c r="R3586">
        <v>144.90469999999999</v>
      </c>
      <c r="S3586" t="s">
        <v>51</v>
      </c>
      <c r="T3586">
        <v>6232</v>
      </c>
      <c r="U3586">
        <f t="shared" si="111"/>
        <v>102</v>
      </c>
    </row>
    <row r="3587" spans="1:21" x14ac:dyDescent="0.35">
      <c r="A3587" t="s">
        <v>2002</v>
      </c>
      <c r="B3587" t="s">
        <v>3777</v>
      </c>
      <c r="C3587" s="5">
        <v>4</v>
      </c>
      <c r="D3587" t="s">
        <v>20</v>
      </c>
      <c r="E3587">
        <v>1940000</v>
      </c>
      <c r="F3587" s="7">
        <v>42833</v>
      </c>
      <c r="G3587" s="4">
        <f t="shared" ref="G3587:G3650" si="112">YEAR(F3587)</f>
        <v>2017</v>
      </c>
      <c r="H3587">
        <v>6.9</v>
      </c>
      <c r="I3587">
        <v>3039</v>
      </c>
      <c r="J3587" s="6">
        <v>4</v>
      </c>
      <c r="K3587">
        <v>2</v>
      </c>
      <c r="L3587" s="6">
        <v>3</v>
      </c>
      <c r="M3587">
        <v>675</v>
      </c>
      <c r="N3587">
        <v>228</v>
      </c>
      <c r="O3587">
        <v>1920</v>
      </c>
      <c r="P3587" s="5" t="s">
        <v>50</v>
      </c>
      <c r="Q3587">
        <v>-37.768599999999999</v>
      </c>
      <c r="R3587">
        <v>144.91200000000001</v>
      </c>
      <c r="S3587" t="s">
        <v>51</v>
      </c>
      <c r="T3587">
        <v>6232</v>
      </c>
      <c r="U3587">
        <f t="shared" ref="U3587:U3650" si="113">G:G-O:O</f>
        <v>97</v>
      </c>
    </row>
    <row r="3588" spans="1:21" x14ac:dyDescent="0.35">
      <c r="A3588" t="s">
        <v>2002</v>
      </c>
      <c r="B3588" t="s">
        <v>3778</v>
      </c>
      <c r="C3588" s="5">
        <v>4</v>
      </c>
      <c r="D3588" t="s">
        <v>20</v>
      </c>
      <c r="E3588">
        <v>1515000</v>
      </c>
      <c r="F3588" s="7">
        <v>42833</v>
      </c>
      <c r="G3588" s="4">
        <f t="shared" si="112"/>
        <v>2017</v>
      </c>
      <c r="H3588">
        <v>6.9</v>
      </c>
      <c r="I3588">
        <v>3039</v>
      </c>
      <c r="J3588" s="6">
        <v>4</v>
      </c>
      <c r="K3588">
        <v>2</v>
      </c>
      <c r="L3588" s="6">
        <v>3</v>
      </c>
      <c r="M3588">
        <v>574</v>
      </c>
      <c r="N3588">
        <v>203</v>
      </c>
      <c r="O3588">
        <v>1910</v>
      </c>
      <c r="P3588" s="5" t="s">
        <v>50</v>
      </c>
      <c r="Q3588">
        <v>-37.764400000000002</v>
      </c>
      <c r="R3588">
        <v>144.90610000000001</v>
      </c>
      <c r="S3588" t="s">
        <v>51</v>
      </c>
      <c r="T3588">
        <v>6232</v>
      </c>
      <c r="U3588">
        <f t="shared" si="113"/>
        <v>107</v>
      </c>
    </row>
    <row r="3589" spans="1:21" x14ac:dyDescent="0.35">
      <c r="A3589" t="s">
        <v>2002</v>
      </c>
      <c r="B3589" t="s">
        <v>2709</v>
      </c>
      <c r="C3589" s="5">
        <v>5</v>
      </c>
      <c r="D3589" t="s">
        <v>20</v>
      </c>
      <c r="E3589">
        <v>2300000</v>
      </c>
      <c r="F3589" s="7">
        <v>42868</v>
      </c>
      <c r="G3589" s="4">
        <f t="shared" si="112"/>
        <v>2017</v>
      </c>
      <c r="H3589">
        <v>6.9</v>
      </c>
      <c r="I3589">
        <v>3039</v>
      </c>
      <c r="J3589" s="6">
        <v>5</v>
      </c>
      <c r="K3589">
        <v>2</v>
      </c>
      <c r="L3589" s="6">
        <v>2</v>
      </c>
      <c r="M3589">
        <v>597</v>
      </c>
      <c r="N3589">
        <v>322</v>
      </c>
      <c r="O3589">
        <v>1930</v>
      </c>
      <c r="P3589" s="5" t="s">
        <v>50</v>
      </c>
      <c r="Q3589">
        <v>-37.761099999999999</v>
      </c>
      <c r="R3589">
        <v>144.90950000000001</v>
      </c>
      <c r="S3589" t="s">
        <v>51</v>
      </c>
      <c r="T3589">
        <v>6232</v>
      </c>
      <c r="U3589">
        <f t="shared" si="113"/>
        <v>87</v>
      </c>
    </row>
    <row r="3590" spans="1:21" x14ac:dyDescent="0.35">
      <c r="A3590" t="s">
        <v>2002</v>
      </c>
      <c r="B3590" t="s">
        <v>3779</v>
      </c>
      <c r="C3590" s="5">
        <v>2</v>
      </c>
      <c r="D3590" t="s">
        <v>20</v>
      </c>
      <c r="E3590">
        <v>970000</v>
      </c>
      <c r="F3590" s="7">
        <v>42875</v>
      </c>
      <c r="G3590" s="4">
        <f t="shared" si="112"/>
        <v>2017</v>
      </c>
      <c r="H3590">
        <v>6.9</v>
      </c>
      <c r="I3590">
        <v>3039</v>
      </c>
      <c r="J3590" s="6">
        <v>2</v>
      </c>
      <c r="K3590">
        <v>1</v>
      </c>
      <c r="L3590" s="6">
        <v>2</v>
      </c>
      <c r="M3590">
        <v>272</v>
      </c>
      <c r="N3590">
        <v>85</v>
      </c>
      <c r="O3590">
        <v>1900</v>
      </c>
      <c r="P3590" s="5" t="s">
        <v>50</v>
      </c>
      <c r="Q3590">
        <v>-37.764099999999999</v>
      </c>
      <c r="R3590">
        <v>144.90729999999999</v>
      </c>
      <c r="S3590" t="s">
        <v>51</v>
      </c>
      <c r="T3590">
        <v>6232</v>
      </c>
      <c r="U3590">
        <f t="shared" si="113"/>
        <v>117</v>
      </c>
    </row>
    <row r="3591" spans="1:21" x14ac:dyDescent="0.35">
      <c r="A3591" t="s">
        <v>2002</v>
      </c>
      <c r="B3591" t="s">
        <v>3780</v>
      </c>
      <c r="C3591" s="5">
        <v>3</v>
      </c>
      <c r="D3591" t="s">
        <v>20</v>
      </c>
      <c r="E3591">
        <v>1070000</v>
      </c>
      <c r="F3591" s="7">
        <v>42875</v>
      </c>
      <c r="G3591" s="4">
        <f t="shared" si="112"/>
        <v>2017</v>
      </c>
      <c r="H3591">
        <v>6.9</v>
      </c>
      <c r="I3591">
        <v>3039</v>
      </c>
      <c r="J3591" s="6">
        <v>3</v>
      </c>
      <c r="K3591">
        <v>1</v>
      </c>
      <c r="L3591" s="6">
        <v>2</v>
      </c>
      <c r="M3591">
        <v>231</v>
      </c>
      <c r="N3591">
        <v>130</v>
      </c>
      <c r="O3591">
        <v>1995</v>
      </c>
      <c r="P3591" s="5" t="s">
        <v>50</v>
      </c>
      <c r="Q3591">
        <v>-37.761600000000001</v>
      </c>
      <c r="R3591">
        <v>144.92840000000001</v>
      </c>
      <c r="S3591" t="s">
        <v>51</v>
      </c>
      <c r="T3591">
        <v>6232</v>
      </c>
      <c r="U3591">
        <f t="shared" si="113"/>
        <v>22</v>
      </c>
    </row>
    <row r="3592" spans="1:21" x14ac:dyDescent="0.35">
      <c r="A3592" t="s">
        <v>2002</v>
      </c>
      <c r="B3592" t="s">
        <v>3781</v>
      </c>
      <c r="C3592" s="5">
        <v>3</v>
      </c>
      <c r="D3592" t="s">
        <v>20</v>
      </c>
      <c r="E3592">
        <v>1240000</v>
      </c>
      <c r="F3592" s="7">
        <v>42854</v>
      </c>
      <c r="G3592" s="4">
        <f t="shared" si="112"/>
        <v>2017</v>
      </c>
      <c r="H3592">
        <v>6.9</v>
      </c>
      <c r="I3592">
        <v>3039</v>
      </c>
      <c r="J3592" s="6">
        <v>3</v>
      </c>
      <c r="K3592">
        <v>2</v>
      </c>
      <c r="L3592" s="6">
        <v>2</v>
      </c>
      <c r="M3592">
        <v>275</v>
      </c>
      <c r="N3592">
        <v>106</v>
      </c>
      <c r="O3592">
        <v>1880</v>
      </c>
      <c r="P3592" s="5" t="s">
        <v>50</v>
      </c>
      <c r="Q3592">
        <v>-37.767000000000003</v>
      </c>
      <c r="R3592">
        <v>144.91079999999999</v>
      </c>
      <c r="S3592" t="s">
        <v>51</v>
      </c>
      <c r="T3592">
        <v>6232</v>
      </c>
      <c r="U3592">
        <f t="shared" si="113"/>
        <v>137</v>
      </c>
    </row>
    <row r="3593" spans="1:21" x14ac:dyDescent="0.35">
      <c r="A3593" t="s">
        <v>2002</v>
      </c>
      <c r="B3593" t="s">
        <v>3782</v>
      </c>
      <c r="C3593" s="5">
        <v>4</v>
      </c>
      <c r="D3593" t="s">
        <v>20</v>
      </c>
      <c r="E3593">
        <v>955000</v>
      </c>
      <c r="F3593" s="7">
        <v>42854</v>
      </c>
      <c r="G3593" s="4">
        <f t="shared" si="112"/>
        <v>2017</v>
      </c>
      <c r="H3593">
        <v>6.9</v>
      </c>
      <c r="I3593">
        <v>3039</v>
      </c>
      <c r="J3593" s="6">
        <v>4</v>
      </c>
      <c r="K3593">
        <v>2</v>
      </c>
      <c r="L3593" s="6">
        <v>3</v>
      </c>
      <c r="M3593">
        <v>431</v>
      </c>
      <c r="N3593">
        <v>246</v>
      </c>
      <c r="O3593">
        <v>1910</v>
      </c>
      <c r="P3593" s="5" t="s">
        <v>50</v>
      </c>
      <c r="Q3593">
        <v>-37.761499999999998</v>
      </c>
      <c r="R3593">
        <v>144.90940000000001</v>
      </c>
      <c r="S3593" t="s">
        <v>51</v>
      </c>
      <c r="T3593">
        <v>6232</v>
      </c>
      <c r="U3593">
        <f t="shared" si="113"/>
        <v>107</v>
      </c>
    </row>
    <row r="3594" spans="1:21" x14ac:dyDescent="0.35">
      <c r="A3594" t="s">
        <v>3382</v>
      </c>
      <c r="B3594" t="s">
        <v>3783</v>
      </c>
      <c r="C3594" s="5">
        <v>4</v>
      </c>
      <c r="D3594" t="s">
        <v>20</v>
      </c>
      <c r="E3594">
        <v>1656000</v>
      </c>
      <c r="F3594" s="7">
        <v>42861</v>
      </c>
      <c r="G3594" s="4">
        <f t="shared" si="112"/>
        <v>2017</v>
      </c>
      <c r="H3594">
        <v>12.1</v>
      </c>
      <c r="I3594">
        <v>3163</v>
      </c>
      <c r="J3594" s="6">
        <v>4</v>
      </c>
      <c r="K3594">
        <v>2</v>
      </c>
      <c r="L3594" s="6">
        <v>2</v>
      </c>
      <c r="M3594">
        <v>651</v>
      </c>
      <c r="N3594">
        <v>199</v>
      </c>
      <c r="O3594">
        <v>1940</v>
      </c>
      <c r="P3594" s="5" t="s">
        <v>402</v>
      </c>
      <c r="Q3594">
        <v>-37.887900000000002</v>
      </c>
      <c r="R3594">
        <v>145.07679999999999</v>
      </c>
      <c r="S3594" t="s">
        <v>78</v>
      </c>
      <c r="T3594">
        <v>4442</v>
      </c>
      <c r="U3594">
        <f t="shared" si="113"/>
        <v>77</v>
      </c>
    </row>
    <row r="3595" spans="1:21" x14ac:dyDescent="0.35">
      <c r="A3595" t="s">
        <v>3382</v>
      </c>
      <c r="B3595" t="s">
        <v>758</v>
      </c>
      <c r="C3595" s="5">
        <v>2</v>
      </c>
      <c r="D3595" t="s">
        <v>20</v>
      </c>
      <c r="E3595">
        <v>707000</v>
      </c>
      <c r="F3595" s="7">
        <v>42833</v>
      </c>
      <c r="G3595" s="4">
        <f t="shared" si="112"/>
        <v>2017</v>
      </c>
      <c r="H3595">
        <v>12.1</v>
      </c>
      <c r="I3595">
        <v>3163</v>
      </c>
      <c r="J3595" s="6">
        <v>2</v>
      </c>
      <c r="K3595">
        <v>1</v>
      </c>
      <c r="L3595" s="6">
        <v>1</v>
      </c>
      <c r="M3595">
        <v>646</v>
      </c>
      <c r="N3595">
        <v>92</v>
      </c>
      <c r="P3595" s="5" t="s">
        <v>402</v>
      </c>
      <c r="Q3595">
        <v>-37.8949</v>
      </c>
      <c r="R3595">
        <v>145.072</v>
      </c>
      <c r="S3595" t="s">
        <v>78</v>
      </c>
      <c r="T3595">
        <v>4442</v>
      </c>
      <c r="U3595">
        <v>0</v>
      </c>
    </row>
    <row r="3596" spans="1:21" x14ac:dyDescent="0.35">
      <c r="A3596" t="s">
        <v>3382</v>
      </c>
      <c r="B3596" t="s">
        <v>3784</v>
      </c>
      <c r="C3596" s="5">
        <v>2</v>
      </c>
      <c r="D3596" t="s">
        <v>24</v>
      </c>
      <c r="E3596">
        <v>582000</v>
      </c>
      <c r="F3596" s="7">
        <v>42868</v>
      </c>
      <c r="G3596" s="4">
        <f t="shared" si="112"/>
        <v>2017</v>
      </c>
      <c r="H3596">
        <v>12.1</v>
      </c>
      <c r="I3596">
        <v>3163</v>
      </c>
      <c r="J3596" s="6">
        <v>2</v>
      </c>
      <c r="K3596">
        <v>1</v>
      </c>
      <c r="L3596" s="6">
        <v>2</v>
      </c>
      <c r="M3596">
        <v>1113</v>
      </c>
      <c r="N3596">
        <v>93</v>
      </c>
      <c r="O3596">
        <v>2010</v>
      </c>
      <c r="P3596" s="5" t="s">
        <v>402</v>
      </c>
      <c r="Q3596">
        <v>-37.889200000000002</v>
      </c>
      <c r="R3596">
        <v>145.06639999999999</v>
      </c>
      <c r="S3596" t="s">
        <v>78</v>
      </c>
      <c r="T3596">
        <v>4442</v>
      </c>
      <c r="U3596">
        <f t="shared" si="113"/>
        <v>7</v>
      </c>
    </row>
    <row r="3597" spans="1:21" x14ac:dyDescent="0.35">
      <c r="A3597" t="s">
        <v>3382</v>
      </c>
      <c r="B3597" t="s">
        <v>3785</v>
      </c>
      <c r="C3597" s="5">
        <v>3</v>
      </c>
      <c r="D3597" t="s">
        <v>20</v>
      </c>
      <c r="E3597">
        <v>1255000</v>
      </c>
      <c r="F3597" s="7">
        <v>42847</v>
      </c>
      <c r="G3597" s="4">
        <f t="shared" si="112"/>
        <v>2017</v>
      </c>
      <c r="H3597">
        <v>12.1</v>
      </c>
      <c r="I3597">
        <v>3163</v>
      </c>
      <c r="J3597" s="6">
        <v>3</v>
      </c>
      <c r="K3597">
        <v>1</v>
      </c>
      <c r="L3597" s="6">
        <v>2</v>
      </c>
      <c r="M3597">
        <v>557</v>
      </c>
      <c r="N3597">
        <v>108</v>
      </c>
      <c r="O3597">
        <v>1950</v>
      </c>
      <c r="P3597" s="5" t="s">
        <v>402</v>
      </c>
      <c r="Q3597">
        <v>-37.905900000000003</v>
      </c>
      <c r="R3597">
        <v>145.07329999999999</v>
      </c>
      <c r="S3597" t="s">
        <v>78</v>
      </c>
      <c r="T3597">
        <v>4442</v>
      </c>
      <c r="U3597">
        <f t="shared" si="113"/>
        <v>67</v>
      </c>
    </row>
    <row r="3598" spans="1:21" x14ac:dyDescent="0.35">
      <c r="A3598" t="s">
        <v>3382</v>
      </c>
      <c r="B3598" t="s">
        <v>3786</v>
      </c>
      <c r="C3598" s="5">
        <v>2</v>
      </c>
      <c r="D3598" t="s">
        <v>24</v>
      </c>
      <c r="E3598">
        <v>535000</v>
      </c>
      <c r="F3598" s="7">
        <v>42847</v>
      </c>
      <c r="G3598" s="4">
        <f t="shared" si="112"/>
        <v>2017</v>
      </c>
      <c r="H3598">
        <v>12.1</v>
      </c>
      <c r="I3598">
        <v>3163</v>
      </c>
      <c r="J3598" s="6">
        <v>2</v>
      </c>
      <c r="K3598">
        <v>1</v>
      </c>
      <c r="L3598" s="6">
        <v>1</v>
      </c>
      <c r="M3598">
        <v>77</v>
      </c>
      <c r="N3598">
        <v>77</v>
      </c>
      <c r="O3598">
        <v>1970</v>
      </c>
      <c r="P3598" s="5" t="s">
        <v>402</v>
      </c>
      <c r="Q3598">
        <v>-37.899900000000002</v>
      </c>
      <c r="R3598">
        <v>145.0643</v>
      </c>
      <c r="S3598" t="s">
        <v>78</v>
      </c>
      <c r="T3598">
        <v>4442</v>
      </c>
      <c r="U3598">
        <f t="shared" si="113"/>
        <v>47</v>
      </c>
    </row>
    <row r="3599" spans="1:21" x14ac:dyDescent="0.35">
      <c r="A3599" t="s">
        <v>2084</v>
      </c>
      <c r="B3599" t="s">
        <v>3787</v>
      </c>
      <c r="C3599" s="5">
        <v>4</v>
      </c>
      <c r="D3599" t="s">
        <v>20</v>
      </c>
      <c r="E3599">
        <v>1230000</v>
      </c>
      <c r="F3599" s="7">
        <v>42861</v>
      </c>
      <c r="G3599" s="4">
        <f t="shared" si="112"/>
        <v>2017</v>
      </c>
      <c r="H3599">
        <v>8.4</v>
      </c>
      <c r="I3599">
        <v>3015</v>
      </c>
      <c r="J3599" s="6">
        <v>4</v>
      </c>
      <c r="K3599">
        <v>2</v>
      </c>
      <c r="L3599" s="6">
        <v>1</v>
      </c>
      <c r="M3599">
        <v>402</v>
      </c>
      <c r="N3599">
        <v>146</v>
      </c>
      <c r="O3599">
        <v>1925</v>
      </c>
      <c r="P3599" s="5" t="s">
        <v>113</v>
      </c>
      <c r="Q3599">
        <v>-37.843299999999999</v>
      </c>
      <c r="R3599">
        <v>144.87739999999999</v>
      </c>
      <c r="S3599" t="s">
        <v>51</v>
      </c>
      <c r="T3599">
        <v>5498</v>
      </c>
      <c r="U3599">
        <f t="shared" si="113"/>
        <v>92</v>
      </c>
    </row>
    <row r="3600" spans="1:21" x14ac:dyDescent="0.35">
      <c r="A3600" t="s">
        <v>2084</v>
      </c>
      <c r="B3600" t="s">
        <v>3788</v>
      </c>
      <c r="C3600" s="5">
        <v>4</v>
      </c>
      <c r="D3600" t="s">
        <v>20</v>
      </c>
      <c r="E3600">
        <v>1560000</v>
      </c>
      <c r="F3600" s="7">
        <v>42861</v>
      </c>
      <c r="G3600" s="4">
        <f t="shared" si="112"/>
        <v>2017</v>
      </c>
      <c r="H3600">
        <v>8.4</v>
      </c>
      <c r="I3600">
        <v>3015</v>
      </c>
      <c r="J3600" s="6">
        <v>4</v>
      </c>
      <c r="K3600">
        <v>2</v>
      </c>
      <c r="L3600" s="6">
        <v>3</v>
      </c>
      <c r="M3600">
        <v>480</v>
      </c>
      <c r="N3600">
        <v>235</v>
      </c>
      <c r="O3600">
        <v>1940</v>
      </c>
      <c r="P3600" s="5" t="s">
        <v>113</v>
      </c>
      <c r="Q3600">
        <v>-37.843899999999998</v>
      </c>
      <c r="R3600">
        <v>144.8733</v>
      </c>
      <c r="S3600" t="s">
        <v>51</v>
      </c>
      <c r="T3600">
        <v>5498</v>
      </c>
      <c r="U3600">
        <f t="shared" si="113"/>
        <v>77</v>
      </c>
    </row>
    <row r="3601" spans="1:21" x14ac:dyDescent="0.35">
      <c r="A3601" t="s">
        <v>2084</v>
      </c>
      <c r="B3601" t="s">
        <v>3789</v>
      </c>
      <c r="C3601" s="5">
        <v>3</v>
      </c>
      <c r="D3601" t="s">
        <v>20</v>
      </c>
      <c r="E3601">
        <v>975000</v>
      </c>
      <c r="F3601" s="7">
        <v>42868</v>
      </c>
      <c r="G3601" s="4">
        <f t="shared" si="112"/>
        <v>2017</v>
      </c>
      <c r="H3601">
        <v>8.4</v>
      </c>
      <c r="I3601">
        <v>3015</v>
      </c>
      <c r="J3601" s="6">
        <v>3</v>
      </c>
      <c r="K3601">
        <v>2</v>
      </c>
      <c r="L3601" s="6">
        <v>2</v>
      </c>
      <c r="M3601">
        <v>333</v>
      </c>
      <c r="N3601">
        <v>192</v>
      </c>
      <c r="O3601">
        <v>2010</v>
      </c>
      <c r="P3601" s="5" t="s">
        <v>113</v>
      </c>
      <c r="Q3601">
        <v>-37.833399999999997</v>
      </c>
      <c r="R3601">
        <v>144.8673</v>
      </c>
      <c r="S3601" t="s">
        <v>51</v>
      </c>
      <c r="T3601">
        <v>5498</v>
      </c>
      <c r="U3601">
        <f t="shared" si="113"/>
        <v>7</v>
      </c>
    </row>
    <row r="3602" spans="1:21" x14ac:dyDescent="0.35">
      <c r="A3602" t="s">
        <v>2084</v>
      </c>
      <c r="B3602" t="s">
        <v>3790</v>
      </c>
      <c r="C3602" s="5">
        <v>5</v>
      </c>
      <c r="D3602" t="s">
        <v>20</v>
      </c>
      <c r="E3602">
        <v>1820000</v>
      </c>
      <c r="F3602" s="7">
        <v>42868</v>
      </c>
      <c r="G3602" s="4">
        <f t="shared" si="112"/>
        <v>2017</v>
      </c>
      <c r="H3602">
        <v>8.4</v>
      </c>
      <c r="I3602">
        <v>3015</v>
      </c>
      <c r="J3602" s="6">
        <v>5</v>
      </c>
      <c r="K3602">
        <v>2</v>
      </c>
      <c r="L3602" s="6">
        <v>7</v>
      </c>
      <c r="M3602">
        <v>760</v>
      </c>
      <c r="N3602">
        <v>229</v>
      </c>
      <c r="O3602">
        <v>1935</v>
      </c>
      <c r="P3602" s="5" t="s">
        <v>113</v>
      </c>
      <c r="Q3602">
        <v>-37.843699999999998</v>
      </c>
      <c r="R3602">
        <v>144.86500000000001</v>
      </c>
      <c r="S3602" t="s">
        <v>51</v>
      </c>
      <c r="T3602">
        <v>5498</v>
      </c>
      <c r="U3602">
        <f t="shared" si="113"/>
        <v>82</v>
      </c>
    </row>
    <row r="3603" spans="1:21" x14ac:dyDescent="0.35">
      <c r="A3603" t="s">
        <v>2084</v>
      </c>
      <c r="B3603" t="s">
        <v>313</v>
      </c>
      <c r="C3603" s="5">
        <v>3</v>
      </c>
      <c r="D3603" t="s">
        <v>29</v>
      </c>
      <c r="E3603">
        <v>900000</v>
      </c>
      <c r="F3603" s="7">
        <v>42868</v>
      </c>
      <c r="G3603" s="4">
        <f t="shared" si="112"/>
        <v>2017</v>
      </c>
      <c r="H3603">
        <v>8.4</v>
      </c>
      <c r="I3603">
        <v>3015</v>
      </c>
      <c r="J3603" s="6">
        <v>3</v>
      </c>
      <c r="K3603">
        <v>2</v>
      </c>
      <c r="L3603" s="6">
        <v>2</v>
      </c>
      <c r="M3603">
        <v>575</v>
      </c>
      <c r="N3603">
        <v>128</v>
      </c>
      <c r="O3603">
        <v>2017</v>
      </c>
      <c r="P3603" s="5" t="s">
        <v>113</v>
      </c>
      <c r="Q3603">
        <v>-37.838900000000002</v>
      </c>
      <c r="R3603">
        <v>144.86660000000001</v>
      </c>
      <c r="S3603" t="s">
        <v>51</v>
      </c>
      <c r="T3603">
        <v>5498</v>
      </c>
      <c r="U3603">
        <f t="shared" si="113"/>
        <v>0</v>
      </c>
    </row>
    <row r="3604" spans="1:21" x14ac:dyDescent="0.35">
      <c r="A3604" t="s">
        <v>2084</v>
      </c>
      <c r="B3604" t="s">
        <v>3791</v>
      </c>
      <c r="C3604" s="5">
        <v>4</v>
      </c>
      <c r="D3604" t="s">
        <v>20</v>
      </c>
      <c r="E3604">
        <v>956000</v>
      </c>
      <c r="F3604" s="7">
        <v>42847</v>
      </c>
      <c r="G3604" s="4">
        <f t="shared" si="112"/>
        <v>2017</v>
      </c>
      <c r="H3604">
        <v>8.4</v>
      </c>
      <c r="I3604">
        <v>3015</v>
      </c>
      <c r="J3604" s="6">
        <v>4</v>
      </c>
      <c r="K3604">
        <v>2</v>
      </c>
      <c r="L3604" s="6">
        <v>4</v>
      </c>
      <c r="M3604">
        <v>540</v>
      </c>
      <c r="N3604">
        <v>113</v>
      </c>
      <c r="O3604">
        <v>1970</v>
      </c>
      <c r="P3604" s="5" t="s">
        <v>113</v>
      </c>
      <c r="Q3604">
        <v>-37.8339</v>
      </c>
      <c r="R3604">
        <v>144.8716</v>
      </c>
      <c r="S3604" t="s">
        <v>51</v>
      </c>
      <c r="T3604">
        <v>5498</v>
      </c>
      <c r="U3604">
        <f t="shared" si="113"/>
        <v>47</v>
      </c>
    </row>
    <row r="3605" spans="1:21" x14ac:dyDescent="0.35">
      <c r="A3605" t="s">
        <v>2084</v>
      </c>
      <c r="B3605" t="s">
        <v>3792</v>
      </c>
      <c r="C3605" s="5">
        <v>4</v>
      </c>
      <c r="D3605" t="s">
        <v>20</v>
      </c>
      <c r="E3605">
        <v>1650000</v>
      </c>
      <c r="F3605" s="7">
        <v>42847</v>
      </c>
      <c r="G3605" s="4">
        <f t="shared" si="112"/>
        <v>2017</v>
      </c>
      <c r="H3605">
        <v>8.4</v>
      </c>
      <c r="I3605">
        <v>3015</v>
      </c>
      <c r="J3605" s="6">
        <v>4</v>
      </c>
      <c r="K3605">
        <v>1</v>
      </c>
      <c r="L3605" s="6">
        <v>4</v>
      </c>
      <c r="M3605">
        <v>837</v>
      </c>
      <c r="N3605">
        <v>173</v>
      </c>
      <c r="O3605">
        <v>1930</v>
      </c>
      <c r="P3605" s="5" t="s">
        <v>113</v>
      </c>
      <c r="Q3605">
        <v>-37.837000000000003</v>
      </c>
      <c r="R3605">
        <v>144.87719999999999</v>
      </c>
      <c r="S3605" t="s">
        <v>51</v>
      </c>
      <c r="T3605">
        <v>5498</v>
      </c>
      <c r="U3605">
        <f t="shared" si="113"/>
        <v>87</v>
      </c>
    </row>
    <row r="3606" spans="1:21" x14ac:dyDescent="0.35">
      <c r="A3606" t="s">
        <v>2084</v>
      </c>
      <c r="B3606" t="s">
        <v>3793</v>
      </c>
      <c r="C3606" s="5">
        <v>4</v>
      </c>
      <c r="D3606" t="s">
        <v>20</v>
      </c>
      <c r="E3606">
        <v>2337000</v>
      </c>
      <c r="F3606" s="7">
        <v>42854</v>
      </c>
      <c r="G3606" s="4">
        <f t="shared" si="112"/>
        <v>2017</v>
      </c>
      <c r="H3606">
        <v>8.4</v>
      </c>
      <c r="I3606">
        <v>3015</v>
      </c>
      <c r="J3606" s="6">
        <v>4</v>
      </c>
      <c r="K3606">
        <v>2</v>
      </c>
      <c r="L3606" s="6">
        <v>3</v>
      </c>
      <c r="M3606">
        <v>580</v>
      </c>
      <c r="N3606">
        <v>222</v>
      </c>
      <c r="O3606">
        <v>1890</v>
      </c>
      <c r="P3606" s="5" t="s">
        <v>113</v>
      </c>
      <c r="Q3606">
        <v>-37.847700000000003</v>
      </c>
      <c r="R3606">
        <v>144.8903</v>
      </c>
      <c r="S3606" t="s">
        <v>51</v>
      </c>
      <c r="T3606">
        <v>5498</v>
      </c>
      <c r="U3606">
        <f t="shared" si="113"/>
        <v>127</v>
      </c>
    </row>
    <row r="3607" spans="1:21" x14ac:dyDescent="0.35">
      <c r="A3607" t="s">
        <v>2084</v>
      </c>
      <c r="B3607" t="s">
        <v>3794</v>
      </c>
      <c r="C3607" s="5">
        <v>3</v>
      </c>
      <c r="D3607" t="s">
        <v>20</v>
      </c>
      <c r="E3607">
        <v>1075000</v>
      </c>
      <c r="F3607" s="7">
        <v>42854</v>
      </c>
      <c r="G3607" s="4">
        <f t="shared" si="112"/>
        <v>2017</v>
      </c>
      <c r="H3607">
        <v>8.4</v>
      </c>
      <c r="I3607">
        <v>3015</v>
      </c>
      <c r="J3607" s="6">
        <v>3</v>
      </c>
      <c r="K3607">
        <v>1</v>
      </c>
      <c r="L3607" s="6">
        <v>0</v>
      </c>
      <c r="M3607">
        <v>452</v>
      </c>
      <c r="N3607">
        <v>146</v>
      </c>
      <c r="O3607">
        <v>1950</v>
      </c>
      <c r="P3607" s="5" t="s">
        <v>113</v>
      </c>
      <c r="Q3607">
        <v>-37.840200000000003</v>
      </c>
      <c r="R3607">
        <v>144.8886</v>
      </c>
      <c r="S3607" t="s">
        <v>51</v>
      </c>
      <c r="T3607">
        <v>5498</v>
      </c>
      <c r="U3607">
        <f t="shared" si="113"/>
        <v>67</v>
      </c>
    </row>
    <row r="3608" spans="1:21" x14ac:dyDescent="0.35">
      <c r="A3608" t="s">
        <v>2138</v>
      </c>
      <c r="B3608" t="s">
        <v>3795</v>
      </c>
      <c r="C3608" s="5">
        <v>3</v>
      </c>
      <c r="D3608" t="s">
        <v>20</v>
      </c>
      <c r="E3608">
        <v>810000</v>
      </c>
      <c r="F3608" s="7">
        <v>42833</v>
      </c>
      <c r="G3608" s="4">
        <f t="shared" si="112"/>
        <v>2017</v>
      </c>
      <c r="H3608">
        <v>11.2</v>
      </c>
      <c r="I3608">
        <v>3042</v>
      </c>
      <c r="J3608" s="6">
        <v>3</v>
      </c>
      <c r="K3608">
        <v>2</v>
      </c>
      <c r="L3608" s="6">
        <v>1</v>
      </c>
      <c r="M3608">
        <v>297</v>
      </c>
      <c r="N3608">
        <v>139</v>
      </c>
      <c r="O3608">
        <v>1955</v>
      </c>
      <c r="P3608" s="5" t="s">
        <v>50</v>
      </c>
      <c r="Q3608">
        <v>-37.738</v>
      </c>
      <c r="R3608">
        <v>144.88650000000001</v>
      </c>
      <c r="S3608" t="s">
        <v>51</v>
      </c>
      <c r="T3608">
        <v>2291</v>
      </c>
      <c r="U3608">
        <f t="shared" si="113"/>
        <v>62</v>
      </c>
    </row>
    <row r="3609" spans="1:21" x14ac:dyDescent="0.35">
      <c r="A3609" t="s">
        <v>2138</v>
      </c>
      <c r="B3609" t="s">
        <v>3796</v>
      </c>
      <c r="C3609" s="5">
        <v>2</v>
      </c>
      <c r="D3609" t="s">
        <v>24</v>
      </c>
      <c r="E3609">
        <v>510000</v>
      </c>
      <c r="F3609" s="7">
        <v>42875</v>
      </c>
      <c r="G3609" s="4">
        <f t="shared" si="112"/>
        <v>2017</v>
      </c>
      <c r="H3609">
        <v>11.2</v>
      </c>
      <c r="I3609">
        <v>3042</v>
      </c>
      <c r="J3609" s="6">
        <v>2</v>
      </c>
      <c r="K3609">
        <v>1</v>
      </c>
      <c r="L3609" s="6">
        <v>1</v>
      </c>
      <c r="M3609">
        <v>167</v>
      </c>
      <c r="N3609">
        <v>69</v>
      </c>
      <c r="O3609">
        <v>2013</v>
      </c>
      <c r="P3609" s="5" t="s">
        <v>50</v>
      </c>
      <c r="Q3609">
        <v>-37.734299999999998</v>
      </c>
      <c r="R3609">
        <v>144.88239999999999</v>
      </c>
      <c r="S3609" t="s">
        <v>51</v>
      </c>
      <c r="T3609">
        <v>2291</v>
      </c>
      <c r="U3609">
        <f t="shared" si="113"/>
        <v>4</v>
      </c>
    </row>
    <row r="3610" spans="1:21" x14ac:dyDescent="0.35">
      <c r="A3610" t="s">
        <v>2138</v>
      </c>
      <c r="B3610" t="s">
        <v>3797</v>
      </c>
      <c r="C3610" s="5">
        <v>1</v>
      </c>
      <c r="D3610" t="s">
        <v>24</v>
      </c>
      <c r="E3610">
        <v>325000</v>
      </c>
      <c r="F3610" s="7">
        <v>42875</v>
      </c>
      <c r="G3610" s="4">
        <f t="shared" si="112"/>
        <v>2017</v>
      </c>
      <c r="H3610">
        <v>11.2</v>
      </c>
      <c r="I3610">
        <v>3042</v>
      </c>
      <c r="J3610" s="6">
        <v>1</v>
      </c>
      <c r="K3610">
        <v>1</v>
      </c>
      <c r="L3610" s="6">
        <v>1</v>
      </c>
      <c r="M3610">
        <v>710</v>
      </c>
      <c r="N3610">
        <v>58</v>
      </c>
      <c r="O3610">
        <v>2015</v>
      </c>
      <c r="P3610" s="5" t="s">
        <v>50</v>
      </c>
      <c r="Q3610">
        <v>-37.735500000000002</v>
      </c>
      <c r="R3610">
        <v>144.88740000000001</v>
      </c>
      <c r="S3610" t="s">
        <v>51</v>
      </c>
      <c r="T3610">
        <v>2291</v>
      </c>
      <c r="U3610">
        <f t="shared" si="113"/>
        <v>2</v>
      </c>
    </row>
    <row r="3611" spans="1:21" x14ac:dyDescent="0.35">
      <c r="A3611" t="s">
        <v>2138</v>
      </c>
      <c r="B3611" t="s">
        <v>3798</v>
      </c>
      <c r="C3611" s="5">
        <v>3</v>
      </c>
      <c r="D3611" t="s">
        <v>29</v>
      </c>
      <c r="E3611">
        <v>800000</v>
      </c>
      <c r="F3611" s="7">
        <v>42854</v>
      </c>
      <c r="G3611" s="4">
        <f t="shared" si="112"/>
        <v>2017</v>
      </c>
      <c r="H3611">
        <v>11.2</v>
      </c>
      <c r="I3611">
        <v>3042</v>
      </c>
      <c r="J3611" s="6">
        <v>3</v>
      </c>
      <c r="K3611">
        <v>2</v>
      </c>
      <c r="L3611" s="6">
        <v>2</v>
      </c>
      <c r="M3611">
        <v>202</v>
      </c>
      <c r="N3611">
        <v>151</v>
      </c>
      <c r="O3611">
        <v>2015</v>
      </c>
      <c r="P3611" s="5" t="s">
        <v>50</v>
      </c>
      <c r="Q3611">
        <v>-37.741799999999998</v>
      </c>
      <c r="R3611">
        <v>144.88329999999999</v>
      </c>
      <c r="S3611" t="s">
        <v>51</v>
      </c>
      <c r="T3611">
        <v>2291</v>
      </c>
      <c r="U3611">
        <f t="shared" si="113"/>
        <v>2</v>
      </c>
    </row>
    <row r="3612" spans="1:21" x14ac:dyDescent="0.35">
      <c r="A3612" t="s">
        <v>2138</v>
      </c>
      <c r="B3612" t="s">
        <v>3799</v>
      </c>
      <c r="C3612" s="5">
        <v>3</v>
      </c>
      <c r="D3612" t="s">
        <v>24</v>
      </c>
      <c r="E3612">
        <v>500000</v>
      </c>
      <c r="F3612" s="7">
        <v>42854</v>
      </c>
      <c r="G3612" s="4">
        <f t="shared" si="112"/>
        <v>2017</v>
      </c>
      <c r="H3612">
        <v>11.2</v>
      </c>
      <c r="I3612">
        <v>3042</v>
      </c>
      <c r="J3612" s="6">
        <v>3</v>
      </c>
      <c r="K3612">
        <v>1</v>
      </c>
      <c r="L3612" s="6">
        <v>1</v>
      </c>
      <c r="M3612">
        <v>1218</v>
      </c>
      <c r="N3612">
        <v>94</v>
      </c>
      <c r="O3612">
        <v>2012</v>
      </c>
      <c r="P3612" s="5" t="s">
        <v>50</v>
      </c>
      <c r="Q3612">
        <v>-37.735999999999997</v>
      </c>
      <c r="R3612">
        <v>144.8886</v>
      </c>
      <c r="S3612" t="s">
        <v>51</v>
      </c>
      <c r="T3612">
        <v>2291</v>
      </c>
      <c r="U3612">
        <f t="shared" si="113"/>
        <v>5</v>
      </c>
    </row>
    <row r="3613" spans="1:21" x14ac:dyDescent="0.35">
      <c r="A3613" t="s">
        <v>2171</v>
      </c>
      <c r="B3613" t="s">
        <v>3800</v>
      </c>
      <c r="C3613" s="5">
        <v>2</v>
      </c>
      <c r="D3613" t="s">
        <v>24</v>
      </c>
      <c r="E3613">
        <v>680000</v>
      </c>
      <c r="F3613" s="7">
        <v>42861</v>
      </c>
      <c r="G3613" s="4">
        <f t="shared" si="112"/>
        <v>2017</v>
      </c>
      <c r="H3613">
        <v>5.5</v>
      </c>
      <c r="I3613">
        <v>3070</v>
      </c>
      <c r="J3613" s="6">
        <v>2</v>
      </c>
      <c r="K3613">
        <v>2</v>
      </c>
      <c r="L3613" s="6">
        <v>1</v>
      </c>
      <c r="M3613">
        <v>1106</v>
      </c>
      <c r="N3613">
        <v>70</v>
      </c>
      <c r="O3613">
        <v>2009</v>
      </c>
      <c r="P3613" s="5" t="s">
        <v>100</v>
      </c>
      <c r="Q3613">
        <v>-37.767899999999997</v>
      </c>
      <c r="R3613">
        <v>144.99940000000001</v>
      </c>
      <c r="S3613" t="s">
        <v>22</v>
      </c>
      <c r="T3613">
        <v>11364</v>
      </c>
      <c r="U3613">
        <f t="shared" si="113"/>
        <v>8</v>
      </c>
    </row>
    <row r="3614" spans="1:21" x14ac:dyDescent="0.35">
      <c r="A3614" t="s">
        <v>2171</v>
      </c>
      <c r="B3614" t="s">
        <v>3801</v>
      </c>
      <c r="C3614" s="5">
        <v>3</v>
      </c>
      <c r="D3614" t="s">
        <v>20</v>
      </c>
      <c r="E3614">
        <v>1300000</v>
      </c>
      <c r="F3614" s="7">
        <v>42833</v>
      </c>
      <c r="G3614" s="4">
        <f t="shared" si="112"/>
        <v>2017</v>
      </c>
      <c r="H3614">
        <v>5.5</v>
      </c>
      <c r="I3614">
        <v>3070</v>
      </c>
      <c r="J3614" s="6">
        <v>3</v>
      </c>
      <c r="K3614">
        <v>1</v>
      </c>
      <c r="L3614" s="6">
        <v>0</v>
      </c>
      <c r="M3614">
        <v>191</v>
      </c>
      <c r="N3614">
        <v>108</v>
      </c>
      <c r="O3614">
        <v>1915</v>
      </c>
      <c r="P3614" s="5" t="s">
        <v>100</v>
      </c>
      <c r="Q3614">
        <v>-37.771700000000003</v>
      </c>
      <c r="R3614">
        <v>144.995</v>
      </c>
      <c r="S3614" t="s">
        <v>22</v>
      </c>
      <c r="T3614">
        <v>11364</v>
      </c>
      <c r="U3614">
        <f t="shared" si="113"/>
        <v>102</v>
      </c>
    </row>
    <row r="3615" spans="1:21" x14ac:dyDescent="0.35">
      <c r="A3615" t="s">
        <v>2171</v>
      </c>
      <c r="B3615" t="s">
        <v>3802</v>
      </c>
      <c r="C3615" s="5">
        <v>2</v>
      </c>
      <c r="D3615" t="s">
        <v>20</v>
      </c>
      <c r="E3615">
        <v>995000</v>
      </c>
      <c r="F3615" s="7">
        <v>42833</v>
      </c>
      <c r="G3615" s="4">
        <f t="shared" si="112"/>
        <v>2017</v>
      </c>
      <c r="H3615">
        <v>5.5</v>
      </c>
      <c r="I3615">
        <v>3070</v>
      </c>
      <c r="J3615" s="6">
        <v>2</v>
      </c>
      <c r="K3615">
        <v>1</v>
      </c>
      <c r="L3615" s="6">
        <v>2</v>
      </c>
      <c r="M3615">
        <v>228</v>
      </c>
      <c r="N3615">
        <v>110</v>
      </c>
      <c r="O3615">
        <v>2004</v>
      </c>
      <c r="P3615" s="5" t="s">
        <v>100</v>
      </c>
      <c r="Q3615">
        <v>-37.763399999999997</v>
      </c>
      <c r="R3615">
        <v>144.99850000000001</v>
      </c>
      <c r="S3615" t="s">
        <v>22</v>
      </c>
      <c r="T3615">
        <v>11364</v>
      </c>
      <c r="U3615">
        <f t="shared" si="113"/>
        <v>13</v>
      </c>
    </row>
    <row r="3616" spans="1:21" x14ac:dyDescent="0.35">
      <c r="A3616" t="s">
        <v>2171</v>
      </c>
      <c r="B3616" t="s">
        <v>3803</v>
      </c>
      <c r="C3616" s="5">
        <v>5</v>
      </c>
      <c r="D3616" t="s">
        <v>20</v>
      </c>
      <c r="E3616">
        <v>1750000</v>
      </c>
      <c r="F3616" s="7">
        <v>42868</v>
      </c>
      <c r="G3616" s="4">
        <f t="shared" si="112"/>
        <v>2017</v>
      </c>
      <c r="H3616">
        <v>5.5</v>
      </c>
      <c r="I3616">
        <v>3070</v>
      </c>
      <c r="J3616" s="6">
        <v>5</v>
      </c>
      <c r="K3616">
        <v>2</v>
      </c>
      <c r="L3616" s="6">
        <v>0</v>
      </c>
      <c r="M3616">
        <v>406</v>
      </c>
      <c r="N3616">
        <v>225</v>
      </c>
      <c r="O3616">
        <v>1900</v>
      </c>
      <c r="P3616" s="5" t="s">
        <v>100</v>
      </c>
      <c r="Q3616">
        <v>-37.775100000000002</v>
      </c>
      <c r="R3616">
        <v>145.00989999999999</v>
      </c>
      <c r="S3616" t="s">
        <v>22</v>
      </c>
      <c r="T3616">
        <v>11364</v>
      </c>
      <c r="U3616">
        <f t="shared" si="113"/>
        <v>117</v>
      </c>
    </row>
    <row r="3617" spans="1:21" x14ac:dyDescent="0.35">
      <c r="A3617" t="s">
        <v>2171</v>
      </c>
      <c r="B3617" t="s">
        <v>3804</v>
      </c>
      <c r="C3617" s="5">
        <v>2</v>
      </c>
      <c r="D3617" t="s">
        <v>20</v>
      </c>
      <c r="E3617">
        <v>1050000</v>
      </c>
      <c r="F3617" s="7">
        <v>42854</v>
      </c>
      <c r="G3617" s="4">
        <f t="shared" si="112"/>
        <v>2017</v>
      </c>
      <c r="H3617">
        <v>5.5</v>
      </c>
      <c r="I3617">
        <v>3070</v>
      </c>
      <c r="J3617" s="6">
        <v>2</v>
      </c>
      <c r="K3617">
        <v>1</v>
      </c>
      <c r="L3617" s="6">
        <v>1</v>
      </c>
      <c r="M3617">
        <v>181</v>
      </c>
      <c r="N3617">
        <v>85</v>
      </c>
      <c r="O3617">
        <v>1925</v>
      </c>
      <c r="P3617" s="5" t="s">
        <v>100</v>
      </c>
      <c r="Q3617">
        <v>-37.765900000000002</v>
      </c>
      <c r="R3617">
        <v>144.99029999999999</v>
      </c>
      <c r="S3617" t="s">
        <v>22</v>
      </c>
      <c r="T3617">
        <v>11364</v>
      </c>
      <c r="U3617">
        <f t="shared" si="113"/>
        <v>92</v>
      </c>
    </row>
    <row r="3618" spans="1:21" x14ac:dyDescent="0.35">
      <c r="A3618" t="s">
        <v>2171</v>
      </c>
      <c r="B3618" t="s">
        <v>3805</v>
      </c>
      <c r="C3618" s="5">
        <v>3</v>
      </c>
      <c r="D3618" t="s">
        <v>20</v>
      </c>
      <c r="E3618">
        <v>1235000</v>
      </c>
      <c r="F3618" s="7">
        <v>42854</v>
      </c>
      <c r="G3618" s="4">
        <f t="shared" si="112"/>
        <v>2017</v>
      </c>
      <c r="H3618">
        <v>5.5</v>
      </c>
      <c r="I3618">
        <v>3070</v>
      </c>
      <c r="J3618" s="6">
        <v>3</v>
      </c>
      <c r="K3618">
        <v>1</v>
      </c>
      <c r="L3618" s="6">
        <v>1</v>
      </c>
      <c r="M3618">
        <v>534</v>
      </c>
      <c r="N3618">
        <v>127</v>
      </c>
      <c r="O3618">
        <v>1960</v>
      </c>
      <c r="P3618" s="5" t="s">
        <v>100</v>
      </c>
      <c r="Q3618">
        <v>-37.767699999999998</v>
      </c>
      <c r="R3618">
        <v>145.01419999999999</v>
      </c>
      <c r="S3618" t="s">
        <v>22</v>
      </c>
      <c r="T3618">
        <v>11364</v>
      </c>
      <c r="U3618">
        <f t="shared" si="113"/>
        <v>57</v>
      </c>
    </row>
    <row r="3619" spans="1:21" x14ac:dyDescent="0.35">
      <c r="A3619" t="s">
        <v>2230</v>
      </c>
      <c r="B3619" t="s">
        <v>3806</v>
      </c>
      <c r="C3619" s="5">
        <v>2</v>
      </c>
      <c r="D3619" t="s">
        <v>29</v>
      </c>
      <c r="E3619">
        <v>600000</v>
      </c>
      <c r="F3619" s="7">
        <v>42861</v>
      </c>
      <c r="G3619" s="4">
        <f t="shared" si="112"/>
        <v>2017</v>
      </c>
      <c r="H3619">
        <v>11.5</v>
      </c>
      <c r="I3619">
        <v>3046</v>
      </c>
      <c r="J3619" s="6">
        <v>2</v>
      </c>
      <c r="K3619">
        <v>1</v>
      </c>
      <c r="L3619" s="6">
        <v>1</v>
      </c>
      <c r="M3619">
        <v>161</v>
      </c>
      <c r="N3619">
        <v>112</v>
      </c>
      <c r="O3619">
        <v>2015</v>
      </c>
      <c r="P3619" s="5" t="s">
        <v>684</v>
      </c>
      <c r="Q3619">
        <v>-37.712000000000003</v>
      </c>
      <c r="R3619">
        <v>144.91749999999999</v>
      </c>
      <c r="S3619" t="s">
        <v>22</v>
      </c>
      <c r="T3619">
        <v>2651</v>
      </c>
      <c r="U3619">
        <f t="shared" si="113"/>
        <v>2</v>
      </c>
    </row>
    <row r="3620" spans="1:21" x14ac:dyDescent="0.35">
      <c r="A3620" t="s">
        <v>2230</v>
      </c>
      <c r="B3620" t="s">
        <v>3807</v>
      </c>
      <c r="C3620" s="5">
        <v>3</v>
      </c>
      <c r="D3620" t="s">
        <v>24</v>
      </c>
      <c r="E3620">
        <v>601000</v>
      </c>
      <c r="F3620" s="7">
        <v>42833</v>
      </c>
      <c r="G3620" s="4">
        <f t="shared" si="112"/>
        <v>2017</v>
      </c>
      <c r="H3620">
        <v>11.5</v>
      </c>
      <c r="I3620">
        <v>3046</v>
      </c>
      <c r="J3620" s="6">
        <v>3</v>
      </c>
      <c r="K3620">
        <v>1</v>
      </c>
      <c r="L3620" s="6">
        <v>2</v>
      </c>
      <c r="M3620">
        <v>220</v>
      </c>
      <c r="N3620">
        <v>90</v>
      </c>
      <c r="O3620">
        <v>1990</v>
      </c>
      <c r="P3620" s="5" t="s">
        <v>684</v>
      </c>
      <c r="Q3620">
        <v>-37.713099999999997</v>
      </c>
      <c r="R3620">
        <v>144.9091</v>
      </c>
      <c r="S3620" t="s">
        <v>22</v>
      </c>
      <c r="T3620">
        <v>2651</v>
      </c>
      <c r="U3620">
        <f t="shared" si="113"/>
        <v>27</v>
      </c>
    </row>
    <row r="3621" spans="1:21" x14ac:dyDescent="0.35">
      <c r="A3621" t="s">
        <v>2230</v>
      </c>
      <c r="B3621" t="s">
        <v>3808</v>
      </c>
      <c r="C3621" s="5">
        <v>3</v>
      </c>
      <c r="D3621" t="s">
        <v>20</v>
      </c>
      <c r="E3621">
        <v>755000</v>
      </c>
      <c r="F3621" s="7">
        <v>42833</v>
      </c>
      <c r="G3621" s="4">
        <f t="shared" si="112"/>
        <v>2017</v>
      </c>
      <c r="H3621">
        <v>11.5</v>
      </c>
      <c r="I3621">
        <v>3046</v>
      </c>
      <c r="J3621" s="6">
        <v>3</v>
      </c>
      <c r="K3621">
        <v>2</v>
      </c>
      <c r="L3621" s="6">
        <v>1</v>
      </c>
      <c r="M3621">
        <v>341</v>
      </c>
      <c r="N3621">
        <v>170</v>
      </c>
      <c r="O3621">
        <v>2003</v>
      </c>
      <c r="P3621" s="5" t="s">
        <v>684</v>
      </c>
      <c r="Q3621">
        <v>-37.7166</v>
      </c>
      <c r="R3621">
        <v>144.91040000000001</v>
      </c>
      <c r="S3621" t="s">
        <v>22</v>
      </c>
      <c r="T3621">
        <v>2651</v>
      </c>
      <c r="U3621">
        <f t="shared" si="113"/>
        <v>14</v>
      </c>
    </row>
    <row r="3622" spans="1:21" x14ac:dyDescent="0.35">
      <c r="A3622" t="s">
        <v>3472</v>
      </c>
      <c r="B3622" t="s">
        <v>3809</v>
      </c>
      <c r="C3622" s="5">
        <v>4</v>
      </c>
      <c r="D3622" t="s">
        <v>20</v>
      </c>
      <c r="E3622">
        <v>1615000</v>
      </c>
      <c r="F3622" s="7">
        <v>42833</v>
      </c>
      <c r="G3622" s="4">
        <f t="shared" si="112"/>
        <v>2017</v>
      </c>
      <c r="H3622">
        <v>14</v>
      </c>
      <c r="I3622">
        <v>3166</v>
      </c>
      <c r="J3622" s="6">
        <v>4</v>
      </c>
      <c r="K3622">
        <v>2</v>
      </c>
      <c r="L3622" s="6">
        <v>2</v>
      </c>
      <c r="M3622">
        <v>537</v>
      </c>
      <c r="N3622">
        <v>199</v>
      </c>
      <c r="O3622">
        <v>1920</v>
      </c>
      <c r="P3622" s="5" t="s">
        <v>255</v>
      </c>
      <c r="Q3622">
        <v>-37.909999999999997</v>
      </c>
      <c r="R3622">
        <v>145.096</v>
      </c>
      <c r="S3622" t="s">
        <v>78</v>
      </c>
      <c r="T3622">
        <v>3224</v>
      </c>
      <c r="U3622">
        <f t="shared" si="113"/>
        <v>97</v>
      </c>
    </row>
    <row r="3623" spans="1:21" x14ac:dyDescent="0.35">
      <c r="A3623" t="s">
        <v>3472</v>
      </c>
      <c r="B3623" t="s">
        <v>3810</v>
      </c>
      <c r="C3623" s="5">
        <v>3</v>
      </c>
      <c r="D3623" t="s">
        <v>24</v>
      </c>
      <c r="E3623">
        <v>655000</v>
      </c>
      <c r="F3623" s="7">
        <v>42868</v>
      </c>
      <c r="G3623" s="4">
        <f t="shared" si="112"/>
        <v>2017</v>
      </c>
      <c r="H3623">
        <v>14</v>
      </c>
      <c r="I3623">
        <v>3166</v>
      </c>
      <c r="J3623" s="6">
        <v>3</v>
      </c>
      <c r="K3623">
        <v>1</v>
      </c>
      <c r="L3623" s="6">
        <v>2</v>
      </c>
      <c r="M3623">
        <v>160</v>
      </c>
      <c r="N3623">
        <v>104</v>
      </c>
      <c r="O3623">
        <v>1970</v>
      </c>
      <c r="P3623" s="5" t="s">
        <v>255</v>
      </c>
      <c r="Q3623">
        <v>-37.894599999999997</v>
      </c>
      <c r="R3623">
        <v>145.09440000000001</v>
      </c>
      <c r="S3623" t="s">
        <v>78</v>
      </c>
      <c r="T3623">
        <v>3224</v>
      </c>
      <c r="U3623">
        <f t="shared" si="113"/>
        <v>47</v>
      </c>
    </row>
    <row r="3624" spans="1:21" x14ac:dyDescent="0.35">
      <c r="A3624" t="s">
        <v>3472</v>
      </c>
      <c r="B3624" t="s">
        <v>3811</v>
      </c>
      <c r="C3624" s="5">
        <v>5</v>
      </c>
      <c r="D3624" t="s">
        <v>20</v>
      </c>
      <c r="E3624">
        <v>1351000</v>
      </c>
      <c r="F3624" s="7">
        <v>42868</v>
      </c>
      <c r="G3624" s="4">
        <f t="shared" si="112"/>
        <v>2017</v>
      </c>
      <c r="H3624">
        <v>14</v>
      </c>
      <c r="I3624">
        <v>3166</v>
      </c>
      <c r="J3624" s="6">
        <v>5</v>
      </c>
      <c r="K3624">
        <v>3</v>
      </c>
      <c r="L3624" s="6">
        <v>2</v>
      </c>
      <c r="M3624">
        <v>707</v>
      </c>
      <c r="N3624">
        <v>175</v>
      </c>
      <c r="O3624">
        <v>1955</v>
      </c>
      <c r="P3624" s="5" t="s">
        <v>255</v>
      </c>
      <c r="Q3624">
        <v>-37.909799999999997</v>
      </c>
      <c r="R3624">
        <v>145.09700000000001</v>
      </c>
      <c r="S3624" t="s">
        <v>78</v>
      </c>
      <c r="T3624">
        <v>3224</v>
      </c>
      <c r="U3624">
        <f t="shared" si="113"/>
        <v>62</v>
      </c>
    </row>
    <row r="3625" spans="1:21" x14ac:dyDescent="0.35">
      <c r="A3625" t="s">
        <v>3472</v>
      </c>
      <c r="B3625" t="s">
        <v>3812</v>
      </c>
      <c r="C3625" s="5">
        <v>4</v>
      </c>
      <c r="D3625" t="s">
        <v>20</v>
      </c>
      <c r="E3625">
        <v>1600000</v>
      </c>
      <c r="F3625" s="7">
        <v>42854</v>
      </c>
      <c r="G3625" s="4">
        <f t="shared" si="112"/>
        <v>2017</v>
      </c>
      <c r="H3625">
        <v>14</v>
      </c>
      <c r="I3625">
        <v>3166</v>
      </c>
      <c r="J3625" s="6">
        <v>4</v>
      </c>
      <c r="K3625">
        <v>3</v>
      </c>
      <c r="L3625" s="6">
        <v>4</v>
      </c>
      <c r="M3625">
        <v>691</v>
      </c>
      <c r="N3625">
        <v>213</v>
      </c>
      <c r="O3625">
        <v>1950</v>
      </c>
      <c r="P3625" s="5" t="s">
        <v>255</v>
      </c>
      <c r="Q3625">
        <v>-37.899900000000002</v>
      </c>
      <c r="R3625">
        <v>145.0993</v>
      </c>
      <c r="S3625" t="s">
        <v>78</v>
      </c>
      <c r="T3625">
        <v>3224</v>
      </c>
      <c r="U3625">
        <f t="shared" si="113"/>
        <v>67</v>
      </c>
    </row>
    <row r="3626" spans="1:21" x14ac:dyDescent="0.35">
      <c r="A3626" t="s">
        <v>3472</v>
      </c>
      <c r="B3626" t="s">
        <v>3813</v>
      </c>
      <c r="C3626" s="5">
        <v>4</v>
      </c>
      <c r="D3626" t="s">
        <v>20</v>
      </c>
      <c r="E3626">
        <v>1840000</v>
      </c>
      <c r="F3626" s="7">
        <v>42854</v>
      </c>
      <c r="G3626" s="4">
        <f t="shared" si="112"/>
        <v>2017</v>
      </c>
      <c r="H3626">
        <v>14</v>
      </c>
      <c r="I3626">
        <v>3166</v>
      </c>
      <c r="J3626" s="6">
        <v>4</v>
      </c>
      <c r="K3626">
        <v>2</v>
      </c>
      <c r="L3626" s="6">
        <v>2</v>
      </c>
      <c r="M3626">
        <v>598</v>
      </c>
      <c r="N3626">
        <v>222</v>
      </c>
      <c r="O3626">
        <v>1900</v>
      </c>
      <c r="P3626" s="5" t="s">
        <v>255</v>
      </c>
      <c r="Q3626">
        <v>-37.898000000000003</v>
      </c>
      <c r="R3626">
        <v>145.09280000000001</v>
      </c>
      <c r="S3626" t="s">
        <v>78</v>
      </c>
      <c r="T3626">
        <v>3224</v>
      </c>
      <c r="U3626">
        <f t="shared" si="113"/>
        <v>117</v>
      </c>
    </row>
    <row r="3627" spans="1:21" x14ac:dyDescent="0.35">
      <c r="A3627" t="s">
        <v>3404</v>
      </c>
      <c r="B3627" t="s">
        <v>3814</v>
      </c>
      <c r="C3627" s="5">
        <v>5</v>
      </c>
      <c r="D3627" t="s">
        <v>20</v>
      </c>
      <c r="E3627">
        <v>2250000</v>
      </c>
      <c r="F3627" s="7">
        <v>42833</v>
      </c>
      <c r="G3627" s="4">
        <f t="shared" si="112"/>
        <v>2017</v>
      </c>
      <c r="H3627">
        <v>11.8</v>
      </c>
      <c r="I3627">
        <v>3204</v>
      </c>
      <c r="J3627" s="6">
        <v>5</v>
      </c>
      <c r="K3627">
        <v>2</v>
      </c>
      <c r="L3627" s="6">
        <v>2</v>
      </c>
      <c r="M3627">
        <v>699</v>
      </c>
      <c r="N3627">
        <v>228</v>
      </c>
      <c r="O3627">
        <v>1925</v>
      </c>
      <c r="P3627" s="5" t="s">
        <v>402</v>
      </c>
      <c r="Q3627">
        <v>-37.908000000000001</v>
      </c>
      <c r="R3627">
        <v>145.05019999999999</v>
      </c>
      <c r="S3627" t="s">
        <v>78</v>
      </c>
      <c r="T3627">
        <v>3578</v>
      </c>
      <c r="U3627">
        <f t="shared" si="113"/>
        <v>92</v>
      </c>
    </row>
    <row r="3628" spans="1:21" x14ac:dyDescent="0.35">
      <c r="A3628" t="s">
        <v>3404</v>
      </c>
      <c r="B3628" t="s">
        <v>3815</v>
      </c>
      <c r="C3628" s="5">
        <v>3</v>
      </c>
      <c r="D3628" t="s">
        <v>24</v>
      </c>
      <c r="E3628">
        <v>960000</v>
      </c>
      <c r="F3628" s="7">
        <v>42868</v>
      </c>
      <c r="G3628" s="4">
        <f t="shared" si="112"/>
        <v>2017</v>
      </c>
      <c r="H3628">
        <v>11.8</v>
      </c>
      <c r="I3628">
        <v>3204</v>
      </c>
      <c r="J3628" s="6">
        <v>3</v>
      </c>
      <c r="K3628">
        <v>2</v>
      </c>
      <c r="L3628" s="6">
        <v>2</v>
      </c>
      <c r="M3628">
        <v>199</v>
      </c>
      <c r="N3628">
        <v>167</v>
      </c>
      <c r="O3628">
        <v>1995</v>
      </c>
      <c r="P3628" s="5" t="s">
        <v>402</v>
      </c>
      <c r="Q3628">
        <v>-37.903399999999998</v>
      </c>
      <c r="R3628">
        <v>145.04089999999999</v>
      </c>
      <c r="S3628" t="s">
        <v>78</v>
      </c>
      <c r="T3628">
        <v>3578</v>
      </c>
      <c r="U3628">
        <f t="shared" si="113"/>
        <v>22</v>
      </c>
    </row>
    <row r="3629" spans="1:21" x14ac:dyDescent="0.35">
      <c r="A3629" t="s">
        <v>3404</v>
      </c>
      <c r="B3629" t="s">
        <v>3816</v>
      </c>
      <c r="C3629" s="5">
        <v>4</v>
      </c>
      <c r="D3629" t="s">
        <v>29</v>
      </c>
      <c r="E3629">
        <v>1425000</v>
      </c>
      <c r="F3629" s="7">
        <v>42875</v>
      </c>
      <c r="G3629" s="4">
        <f t="shared" si="112"/>
        <v>2017</v>
      </c>
      <c r="H3629">
        <v>11.8</v>
      </c>
      <c r="I3629">
        <v>3204</v>
      </c>
      <c r="J3629" s="6">
        <v>4</v>
      </c>
      <c r="K3629">
        <v>2</v>
      </c>
      <c r="L3629" s="6">
        <v>2</v>
      </c>
      <c r="M3629">
        <v>314</v>
      </c>
      <c r="N3629">
        <v>189</v>
      </c>
      <c r="O3629">
        <v>2000</v>
      </c>
      <c r="P3629" s="5" t="s">
        <v>402</v>
      </c>
      <c r="Q3629">
        <v>-37.9084</v>
      </c>
      <c r="R3629">
        <v>145.0532</v>
      </c>
      <c r="S3629" t="s">
        <v>78</v>
      </c>
      <c r="T3629">
        <v>3578</v>
      </c>
      <c r="U3629">
        <f t="shared" si="113"/>
        <v>17</v>
      </c>
    </row>
    <row r="3630" spans="1:21" x14ac:dyDescent="0.35">
      <c r="A3630" t="s">
        <v>2268</v>
      </c>
      <c r="B3630" t="s">
        <v>3817</v>
      </c>
      <c r="C3630" s="5">
        <v>3</v>
      </c>
      <c r="D3630" t="s">
        <v>20</v>
      </c>
      <c r="E3630">
        <v>2790000</v>
      </c>
      <c r="F3630" s="7">
        <v>42875</v>
      </c>
      <c r="G3630" s="4">
        <f t="shared" si="112"/>
        <v>2017</v>
      </c>
      <c r="H3630">
        <v>2.6</v>
      </c>
      <c r="I3630">
        <v>3052</v>
      </c>
      <c r="J3630" s="6">
        <v>3</v>
      </c>
      <c r="K3630">
        <v>2</v>
      </c>
      <c r="L3630" s="6">
        <v>1</v>
      </c>
      <c r="M3630">
        <v>180</v>
      </c>
      <c r="N3630">
        <v>120</v>
      </c>
      <c r="O3630">
        <v>1890</v>
      </c>
      <c r="P3630" s="5" t="s">
        <v>896</v>
      </c>
      <c r="Q3630">
        <v>-37.796100000000003</v>
      </c>
      <c r="R3630">
        <v>144.9538</v>
      </c>
      <c r="S3630" t="s">
        <v>22</v>
      </c>
      <c r="T3630">
        <v>2309</v>
      </c>
      <c r="U3630">
        <f t="shared" si="113"/>
        <v>127</v>
      </c>
    </row>
    <row r="3631" spans="1:21" x14ac:dyDescent="0.35">
      <c r="A3631" t="s">
        <v>2277</v>
      </c>
      <c r="B3631" t="s">
        <v>3818</v>
      </c>
      <c r="C3631" s="5">
        <v>3</v>
      </c>
      <c r="D3631" t="s">
        <v>20</v>
      </c>
      <c r="E3631">
        <v>755000</v>
      </c>
      <c r="F3631" s="7">
        <v>42861</v>
      </c>
      <c r="G3631" s="4">
        <f t="shared" si="112"/>
        <v>2017</v>
      </c>
      <c r="H3631">
        <v>9.9</v>
      </c>
      <c r="I3631">
        <v>3044</v>
      </c>
      <c r="J3631" s="6">
        <v>3</v>
      </c>
      <c r="K3631">
        <v>2</v>
      </c>
      <c r="L3631" s="6">
        <v>2</v>
      </c>
      <c r="M3631">
        <v>294</v>
      </c>
      <c r="N3631">
        <v>110</v>
      </c>
      <c r="O3631">
        <v>1950</v>
      </c>
      <c r="P3631" s="5" t="s">
        <v>684</v>
      </c>
      <c r="Q3631">
        <v>-37.721499999999999</v>
      </c>
      <c r="R3631">
        <v>144.92509999999999</v>
      </c>
      <c r="S3631" t="s">
        <v>22</v>
      </c>
      <c r="T3631">
        <v>7485</v>
      </c>
      <c r="U3631">
        <f t="shared" si="113"/>
        <v>67</v>
      </c>
    </row>
    <row r="3632" spans="1:21" x14ac:dyDescent="0.35">
      <c r="A3632" t="s">
        <v>2277</v>
      </c>
      <c r="B3632" t="s">
        <v>3819</v>
      </c>
      <c r="C3632" s="5">
        <v>2</v>
      </c>
      <c r="D3632" t="s">
        <v>20</v>
      </c>
      <c r="E3632">
        <v>999000</v>
      </c>
      <c r="F3632" s="7">
        <v>42833</v>
      </c>
      <c r="G3632" s="4">
        <f t="shared" si="112"/>
        <v>2017</v>
      </c>
      <c r="H3632">
        <v>9.9</v>
      </c>
      <c r="I3632">
        <v>3044</v>
      </c>
      <c r="J3632" s="6">
        <v>2</v>
      </c>
      <c r="K3632">
        <v>1</v>
      </c>
      <c r="L3632" s="6">
        <v>1</v>
      </c>
      <c r="M3632">
        <v>587</v>
      </c>
      <c r="N3632">
        <v>95</v>
      </c>
      <c r="O3632">
        <v>1920</v>
      </c>
      <c r="P3632" s="5" t="s">
        <v>684</v>
      </c>
      <c r="Q3632">
        <v>-37.730600000000003</v>
      </c>
      <c r="R3632">
        <v>144.9357</v>
      </c>
      <c r="S3632" t="s">
        <v>22</v>
      </c>
      <c r="T3632">
        <v>7485</v>
      </c>
      <c r="U3632">
        <f t="shared" si="113"/>
        <v>97</v>
      </c>
    </row>
    <row r="3633" spans="1:21" x14ac:dyDescent="0.35">
      <c r="A3633" t="s">
        <v>2277</v>
      </c>
      <c r="B3633" t="s">
        <v>3820</v>
      </c>
      <c r="C3633" s="5">
        <v>4</v>
      </c>
      <c r="D3633" t="s">
        <v>20</v>
      </c>
      <c r="E3633">
        <v>800000</v>
      </c>
      <c r="F3633" s="7">
        <v>42833</v>
      </c>
      <c r="G3633" s="4">
        <f t="shared" si="112"/>
        <v>2017</v>
      </c>
      <c r="H3633">
        <v>9.9</v>
      </c>
      <c r="I3633">
        <v>3044</v>
      </c>
      <c r="J3633" s="6">
        <v>4</v>
      </c>
      <c r="K3633">
        <v>1</v>
      </c>
      <c r="L3633" s="6">
        <v>1</v>
      </c>
      <c r="M3633">
        <v>593</v>
      </c>
      <c r="N3633">
        <v>131</v>
      </c>
      <c r="O3633">
        <v>1970</v>
      </c>
      <c r="P3633" s="5" t="s">
        <v>684</v>
      </c>
      <c r="Q3633">
        <v>-37.727800000000002</v>
      </c>
      <c r="R3633">
        <v>144.94630000000001</v>
      </c>
      <c r="S3633" t="s">
        <v>22</v>
      </c>
      <c r="T3633">
        <v>7485</v>
      </c>
      <c r="U3633">
        <f t="shared" si="113"/>
        <v>47</v>
      </c>
    </row>
    <row r="3634" spans="1:21" x14ac:dyDescent="0.35">
      <c r="A3634" t="s">
        <v>2277</v>
      </c>
      <c r="B3634" t="s">
        <v>3821</v>
      </c>
      <c r="C3634" s="5">
        <v>4</v>
      </c>
      <c r="D3634" t="s">
        <v>20</v>
      </c>
      <c r="E3634">
        <v>770000</v>
      </c>
      <c r="F3634" s="7">
        <v>42868</v>
      </c>
      <c r="G3634" s="4">
        <f t="shared" si="112"/>
        <v>2017</v>
      </c>
      <c r="H3634">
        <v>9.9</v>
      </c>
      <c r="I3634">
        <v>3044</v>
      </c>
      <c r="J3634" s="6">
        <v>4</v>
      </c>
      <c r="K3634">
        <v>1</v>
      </c>
      <c r="L3634" s="6">
        <v>2</v>
      </c>
      <c r="M3634">
        <v>596</v>
      </c>
      <c r="N3634">
        <v>130</v>
      </c>
      <c r="O3634">
        <v>1960</v>
      </c>
      <c r="P3634" s="5" t="s">
        <v>684</v>
      </c>
      <c r="Q3634">
        <v>-37.719499999999996</v>
      </c>
      <c r="R3634">
        <v>144.94560000000001</v>
      </c>
      <c r="S3634" t="s">
        <v>22</v>
      </c>
      <c r="T3634">
        <v>7485</v>
      </c>
      <c r="U3634">
        <f t="shared" si="113"/>
        <v>57</v>
      </c>
    </row>
    <row r="3635" spans="1:21" x14ac:dyDescent="0.35">
      <c r="A3635" t="s">
        <v>2277</v>
      </c>
      <c r="B3635" t="s">
        <v>3822</v>
      </c>
      <c r="C3635" s="5">
        <v>3</v>
      </c>
      <c r="D3635" t="s">
        <v>20</v>
      </c>
      <c r="E3635">
        <v>708000</v>
      </c>
      <c r="F3635" s="7">
        <v>42868</v>
      </c>
      <c r="G3635" s="4">
        <f t="shared" si="112"/>
        <v>2017</v>
      </c>
      <c r="H3635">
        <v>9.9</v>
      </c>
      <c r="I3635">
        <v>3044</v>
      </c>
      <c r="J3635" s="6">
        <v>3</v>
      </c>
      <c r="K3635">
        <v>1</v>
      </c>
      <c r="L3635" s="6">
        <v>2</v>
      </c>
      <c r="M3635">
        <v>321</v>
      </c>
      <c r="N3635">
        <v>94</v>
      </c>
      <c r="O3635">
        <v>1950</v>
      </c>
      <c r="P3635" s="5" t="s">
        <v>684</v>
      </c>
      <c r="Q3635">
        <v>-37.724200000000003</v>
      </c>
      <c r="R3635">
        <v>144.94239999999999</v>
      </c>
      <c r="S3635" t="s">
        <v>22</v>
      </c>
      <c r="T3635">
        <v>7485</v>
      </c>
      <c r="U3635">
        <f t="shared" si="113"/>
        <v>67</v>
      </c>
    </row>
    <row r="3636" spans="1:21" x14ac:dyDescent="0.35">
      <c r="A3636" t="s">
        <v>2277</v>
      </c>
      <c r="B3636" t="s">
        <v>3823</v>
      </c>
      <c r="C3636" s="5">
        <v>2</v>
      </c>
      <c r="D3636" t="s">
        <v>24</v>
      </c>
      <c r="E3636">
        <v>427500</v>
      </c>
      <c r="F3636" s="7">
        <v>42875</v>
      </c>
      <c r="G3636" s="4">
        <f t="shared" si="112"/>
        <v>2017</v>
      </c>
      <c r="H3636">
        <v>9.9</v>
      </c>
      <c r="I3636">
        <v>3044</v>
      </c>
      <c r="J3636" s="6">
        <v>2</v>
      </c>
      <c r="K3636">
        <v>1</v>
      </c>
      <c r="L3636" s="6">
        <v>1</v>
      </c>
      <c r="M3636">
        <v>134</v>
      </c>
      <c r="N3636">
        <v>75</v>
      </c>
      <c r="O3636">
        <v>1988</v>
      </c>
      <c r="P3636" s="5" t="s">
        <v>684</v>
      </c>
      <c r="Q3636">
        <v>-37.721600000000002</v>
      </c>
      <c r="R3636">
        <v>144.92920000000001</v>
      </c>
      <c r="S3636" t="s">
        <v>22</v>
      </c>
      <c r="T3636">
        <v>7485</v>
      </c>
      <c r="U3636">
        <f t="shared" si="113"/>
        <v>29</v>
      </c>
    </row>
    <row r="3637" spans="1:21" x14ac:dyDescent="0.35">
      <c r="A3637" t="s">
        <v>2277</v>
      </c>
      <c r="B3637" t="s">
        <v>3824</v>
      </c>
      <c r="C3637" s="5">
        <v>3</v>
      </c>
      <c r="D3637" t="s">
        <v>29</v>
      </c>
      <c r="E3637">
        <v>560000</v>
      </c>
      <c r="F3637" s="7">
        <v>42875</v>
      </c>
      <c r="G3637" s="4">
        <f t="shared" si="112"/>
        <v>2017</v>
      </c>
      <c r="H3637">
        <v>9.9</v>
      </c>
      <c r="I3637">
        <v>3044</v>
      </c>
      <c r="J3637" s="6">
        <v>3</v>
      </c>
      <c r="K3637">
        <v>2</v>
      </c>
      <c r="L3637" s="6">
        <v>1</v>
      </c>
      <c r="M3637">
        <v>141</v>
      </c>
      <c r="N3637">
        <v>94</v>
      </c>
      <c r="O3637">
        <v>2009</v>
      </c>
      <c r="P3637" s="5" t="s">
        <v>684</v>
      </c>
      <c r="Q3637">
        <v>-37.717700000000001</v>
      </c>
      <c r="R3637">
        <v>144.93279999999999</v>
      </c>
      <c r="S3637" t="s">
        <v>22</v>
      </c>
      <c r="T3637">
        <v>7485</v>
      </c>
      <c r="U3637">
        <f t="shared" si="113"/>
        <v>8</v>
      </c>
    </row>
    <row r="3638" spans="1:21" x14ac:dyDescent="0.35">
      <c r="A3638" t="s">
        <v>2277</v>
      </c>
      <c r="B3638" t="s">
        <v>2297</v>
      </c>
      <c r="C3638" s="5">
        <v>5</v>
      </c>
      <c r="D3638" t="s">
        <v>20</v>
      </c>
      <c r="E3638">
        <v>958000</v>
      </c>
      <c r="F3638" s="7">
        <v>42854</v>
      </c>
      <c r="G3638" s="4">
        <f t="shared" si="112"/>
        <v>2017</v>
      </c>
      <c r="H3638">
        <v>9.9</v>
      </c>
      <c r="I3638">
        <v>3044</v>
      </c>
      <c r="J3638" s="6">
        <v>5</v>
      </c>
      <c r="K3638">
        <v>2</v>
      </c>
      <c r="L3638" s="6">
        <v>2</v>
      </c>
      <c r="M3638">
        <v>706</v>
      </c>
      <c r="N3638">
        <v>166</v>
      </c>
      <c r="O3638">
        <v>1950</v>
      </c>
      <c r="P3638" s="5" t="s">
        <v>684</v>
      </c>
      <c r="Q3638">
        <v>-37.732799999999997</v>
      </c>
      <c r="R3638">
        <v>144.9281</v>
      </c>
      <c r="S3638" t="s">
        <v>22</v>
      </c>
      <c r="T3638">
        <v>7485</v>
      </c>
      <c r="U3638">
        <f t="shared" si="113"/>
        <v>67</v>
      </c>
    </row>
    <row r="3639" spans="1:21" x14ac:dyDescent="0.35">
      <c r="A3639" t="s">
        <v>2339</v>
      </c>
      <c r="B3639" t="s">
        <v>3825</v>
      </c>
      <c r="C3639" s="5">
        <v>3</v>
      </c>
      <c r="D3639" t="s">
        <v>20</v>
      </c>
      <c r="E3639">
        <v>1400000</v>
      </c>
      <c r="F3639" s="7">
        <v>42861</v>
      </c>
      <c r="G3639" s="4">
        <f t="shared" si="112"/>
        <v>2017</v>
      </c>
      <c r="H3639">
        <v>3.8</v>
      </c>
      <c r="I3639">
        <v>3207</v>
      </c>
      <c r="J3639" s="6">
        <v>3</v>
      </c>
      <c r="K3639">
        <v>3</v>
      </c>
      <c r="L3639" s="6">
        <v>0</v>
      </c>
      <c r="M3639">
        <v>92</v>
      </c>
      <c r="N3639">
        <v>105</v>
      </c>
      <c r="O3639">
        <v>1910</v>
      </c>
      <c r="P3639" s="5" t="s">
        <v>896</v>
      </c>
      <c r="Q3639">
        <v>-37.836799999999997</v>
      </c>
      <c r="R3639">
        <v>144.94630000000001</v>
      </c>
      <c r="S3639" t="s">
        <v>78</v>
      </c>
      <c r="T3639">
        <v>8648</v>
      </c>
      <c r="U3639">
        <f t="shared" si="113"/>
        <v>107</v>
      </c>
    </row>
    <row r="3640" spans="1:21" x14ac:dyDescent="0.35">
      <c r="A3640" t="s">
        <v>2339</v>
      </c>
      <c r="B3640" t="s">
        <v>3826</v>
      </c>
      <c r="C3640" s="5">
        <v>2</v>
      </c>
      <c r="D3640" t="s">
        <v>24</v>
      </c>
      <c r="E3640">
        <v>520000</v>
      </c>
      <c r="F3640" s="7">
        <v>42833</v>
      </c>
      <c r="G3640" s="4">
        <f t="shared" si="112"/>
        <v>2017</v>
      </c>
      <c r="H3640">
        <v>3.8</v>
      </c>
      <c r="I3640">
        <v>3207</v>
      </c>
      <c r="J3640" s="6">
        <v>2</v>
      </c>
      <c r="K3640">
        <v>1</v>
      </c>
      <c r="L3640" s="6">
        <v>1</v>
      </c>
      <c r="M3640">
        <v>2166</v>
      </c>
      <c r="N3640">
        <v>54</v>
      </c>
      <c r="O3640">
        <v>2012</v>
      </c>
      <c r="P3640" s="5" t="s">
        <v>896</v>
      </c>
      <c r="Q3640">
        <v>-37.841500000000003</v>
      </c>
      <c r="R3640">
        <v>144.94120000000001</v>
      </c>
      <c r="S3640" t="s">
        <v>78</v>
      </c>
      <c r="T3640">
        <v>8648</v>
      </c>
      <c r="U3640">
        <f t="shared" si="113"/>
        <v>5</v>
      </c>
    </row>
    <row r="3641" spans="1:21" x14ac:dyDescent="0.35">
      <c r="A3641" t="s">
        <v>2339</v>
      </c>
      <c r="B3641" t="s">
        <v>3827</v>
      </c>
      <c r="C3641" s="5">
        <v>3</v>
      </c>
      <c r="D3641" t="s">
        <v>20</v>
      </c>
      <c r="E3641">
        <v>2400000</v>
      </c>
      <c r="F3641" s="7">
        <v>42833</v>
      </c>
      <c r="G3641" s="4">
        <f t="shared" si="112"/>
        <v>2017</v>
      </c>
      <c r="H3641">
        <v>3.8</v>
      </c>
      <c r="I3641">
        <v>3207</v>
      </c>
      <c r="J3641" s="6">
        <v>3</v>
      </c>
      <c r="K3641">
        <v>2</v>
      </c>
      <c r="L3641" s="6">
        <v>2</v>
      </c>
      <c r="M3641">
        <v>368</v>
      </c>
      <c r="N3641">
        <v>226</v>
      </c>
      <c r="O3641">
        <v>1880</v>
      </c>
      <c r="P3641" s="5" t="s">
        <v>896</v>
      </c>
      <c r="Q3641">
        <v>-37.832299999999996</v>
      </c>
      <c r="R3641">
        <v>144.94630000000001</v>
      </c>
      <c r="S3641" t="s">
        <v>78</v>
      </c>
      <c r="T3641">
        <v>8648</v>
      </c>
      <c r="U3641">
        <f t="shared" si="113"/>
        <v>137</v>
      </c>
    </row>
    <row r="3642" spans="1:21" x14ac:dyDescent="0.35">
      <c r="A3642" t="s">
        <v>2339</v>
      </c>
      <c r="B3642" t="s">
        <v>3828</v>
      </c>
      <c r="C3642" s="5">
        <v>2</v>
      </c>
      <c r="D3642" t="s">
        <v>24</v>
      </c>
      <c r="E3642">
        <v>575000</v>
      </c>
      <c r="F3642" s="7">
        <v>42868</v>
      </c>
      <c r="G3642" s="4">
        <f t="shared" si="112"/>
        <v>2017</v>
      </c>
      <c r="H3642">
        <v>3.8</v>
      </c>
      <c r="I3642">
        <v>3207</v>
      </c>
      <c r="J3642" s="6">
        <v>2</v>
      </c>
      <c r="K3642">
        <v>1</v>
      </c>
      <c r="L3642" s="6">
        <v>1</v>
      </c>
      <c r="M3642">
        <v>7159</v>
      </c>
      <c r="N3642">
        <v>61</v>
      </c>
      <c r="O3642">
        <v>2008</v>
      </c>
      <c r="P3642" s="5" t="s">
        <v>896</v>
      </c>
      <c r="Q3642">
        <v>-37.841000000000001</v>
      </c>
      <c r="R3642">
        <v>144.93860000000001</v>
      </c>
      <c r="S3642" t="s">
        <v>78</v>
      </c>
      <c r="T3642">
        <v>8648</v>
      </c>
      <c r="U3642">
        <f t="shared" si="113"/>
        <v>9</v>
      </c>
    </row>
    <row r="3643" spans="1:21" x14ac:dyDescent="0.35">
      <c r="A3643" t="s">
        <v>2339</v>
      </c>
      <c r="B3643" t="s">
        <v>3829</v>
      </c>
      <c r="C3643" s="5">
        <v>4</v>
      </c>
      <c r="D3643" t="s">
        <v>20</v>
      </c>
      <c r="E3643">
        <v>2700000</v>
      </c>
      <c r="F3643" s="7">
        <v>42854</v>
      </c>
      <c r="G3643" s="4">
        <f t="shared" si="112"/>
        <v>2017</v>
      </c>
      <c r="H3643">
        <v>3.8</v>
      </c>
      <c r="I3643">
        <v>3207</v>
      </c>
      <c r="J3643" s="6">
        <v>4</v>
      </c>
      <c r="K3643">
        <v>3</v>
      </c>
      <c r="L3643" s="6">
        <v>2</v>
      </c>
      <c r="M3643">
        <v>317</v>
      </c>
      <c r="N3643">
        <v>156</v>
      </c>
      <c r="O3643">
        <v>1900</v>
      </c>
      <c r="P3643" s="5" t="s">
        <v>896</v>
      </c>
      <c r="Q3643">
        <v>-37.834600000000002</v>
      </c>
      <c r="R3643">
        <v>144.9358</v>
      </c>
      <c r="S3643" t="s">
        <v>78</v>
      </c>
      <c r="T3643">
        <v>8648</v>
      </c>
      <c r="U3643">
        <f t="shared" si="113"/>
        <v>117</v>
      </c>
    </row>
    <row r="3644" spans="1:21" x14ac:dyDescent="0.35">
      <c r="A3644" t="s">
        <v>2339</v>
      </c>
      <c r="B3644" t="s">
        <v>3830</v>
      </c>
      <c r="C3644" s="5">
        <v>2</v>
      </c>
      <c r="D3644" t="s">
        <v>24</v>
      </c>
      <c r="E3644">
        <v>1030000</v>
      </c>
      <c r="F3644" s="7">
        <v>42854</v>
      </c>
      <c r="G3644" s="4">
        <f t="shared" si="112"/>
        <v>2017</v>
      </c>
      <c r="H3644">
        <v>3.8</v>
      </c>
      <c r="I3644">
        <v>3207</v>
      </c>
      <c r="J3644" s="6">
        <v>2</v>
      </c>
      <c r="K3644">
        <v>2</v>
      </c>
      <c r="L3644" s="6">
        <v>2</v>
      </c>
      <c r="M3644">
        <v>21715</v>
      </c>
      <c r="N3644">
        <v>99</v>
      </c>
      <c r="O3644">
        <v>2005</v>
      </c>
      <c r="P3644" s="5" t="s">
        <v>896</v>
      </c>
      <c r="Q3644">
        <v>-37.842399999999998</v>
      </c>
      <c r="R3644">
        <v>144.94489999999999</v>
      </c>
      <c r="S3644" t="s">
        <v>78</v>
      </c>
      <c r="T3644">
        <v>8648</v>
      </c>
      <c r="U3644">
        <f t="shared" si="113"/>
        <v>12</v>
      </c>
    </row>
    <row r="3645" spans="1:21" x14ac:dyDescent="0.35">
      <c r="A3645" t="s">
        <v>2375</v>
      </c>
      <c r="B3645" t="s">
        <v>3831</v>
      </c>
      <c r="C3645" s="5">
        <v>2</v>
      </c>
      <c r="D3645" t="s">
        <v>24</v>
      </c>
      <c r="E3645">
        <v>645000</v>
      </c>
      <c r="F3645" s="7">
        <v>42868</v>
      </c>
      <c r="G3645" s="4">
        <f t="shared" si="112"/>
        <v>2017</v>
      </c>
      <c r="H3645">
        <v>4.5</v>
      </c>
      <c r="I3645">
        <v>3181</v>
      </c>
      <c r="J3645" s="6">
        <v>2</v>
      </c>
      <c r="K3645">
        <v>1</v>
      </c>
      <c r="L3645" s="6">
        <v>1</v>
      </c>
      <c r="M3645">
        <v>2842</v>
      </c>
      <c r="N3645">
        <v>84</v>
      </c>
      <c r="O3645">
        <v>1920</v>
      </c>
      <c r="P3645" s="5" t="s">
        <v>154</v>
      </c>
      <c r="Q3645">
        <v>-37.851300000000002</v>
      </c>
      <c r="R3645">
        <v>144.99430000000001</v>
      </c>
      <c r="S3645" t="s">
        <v>78</v>
      </c>
      <c r="T3645">
        <v>7717</v>
      </c>
      <c r="U3645">
        <f t="shared" si="113"/>
        <v>97</v>
      </c>
    </row>
    <row r="3646" spans="1:21" x14ac:dyDescent="0.35">
      <c r="A3646" t="s">
        <v>2375</v>
      </c>
      <c r="B3646" t="s">
        <v>3832</v>
      </c>
      <c r="C3646" s="5">
        <v>2</v>
      </c>
      <c r="D3646" t="s">
        <v>24</v>
      </c>
      <c r="E3646">
        <v>550000</v>
      </c>
      <c r="F3646" s="7">
        <v>42868</v>
      </c>
      <c r="G3646" s="4">
        <f t="shared" si="112"/>
        <v>2017</v>
      </c>
      <c r="H3646">
        <v>4.5</v>
      </c>
      <c r="I3646">
        <v>3181</v>
      </c>
      <c r="J3646" s="6">
        <v>2</v>
      </c>
      <c r="K3646">
        <v>1</v>
      </c>
      <c r="L3646" s="6">
        <v>1</v>
      </c>
      <c r="M3646">
        <v>72</v>
      </c>
      <c r="N3646">
        <v>69</v>
      </c>
      <c r="O3646">
        <v>1976</v>
      </c>
      <c r="P3646" s="5" t="s">
        <v>154</v>
      </c>
      <c r="Q3646">
        <v>-37.854199999999999</v>
      </c>
      <c r="R3646">
        <v>145.00239999999999</v>
      </c>
      <c r="S3646" t="s">
        <v>78</v>
      </c>
      <c r="T3646">
        <v>7717</v>
      </c>
      <c r="U3646">
        <f t="shared" si="113"/>
        <v>41</v>
      </c>
    </row>
    <row r="3647" spans="1:21" x14ac:dyDescent="0.35">
      <c r="A3647" t="s">
        <v>2375</v>
      </c>
      <c r="B3647" t="s">
        <v>3833</v>
      </c>
      <c r="C3647" s="5">
        <v>2</v>
      </c>
      <c r="D3647" t="s">
        <v>24</v>
      </c>
      <c r="E3647">
        <v>685000</v>
      </c>
      <c r="F3647" s="7">
        <v>42875</v>
      </c>
      <c r="G3647" s="4">
        <f t="shared" si="112"/>
        <v>2017</v>
      </c>
      <c r="H3647">
        <v>4.5</v>
      </c>
      <c r="I3647">
        <v>3181</v>
      </c>
      <c r="J3647" s="6">
        <v>2</v>
      </c>
      <c r="K3647">
        <v>1</v>
      </c>
      <c r="L3647" s="6">
        <v>1</v>
      </c>
      <c r="M3647">
        <v>8220</v>
      </c>
      <c r="N3647">
        <v>87</v>
      </c>
      <c r="O3647">
        <v>1965</v>
      </c>
      <c r="P3647" s="5" t="s">
        <v>154</v>
      </c>
      <c r="Q3647">
        <v>-37.8508</v>
      </c>
      <c r="R3647">
        <v>144.98740000000001</v>
      </c>
      <c r="S3647" t="s">
        <v>78</v>
      </c>
      <c r="T3647">
        <v>7717</v>
      </c>
      <c r="U3647">
        <f t="shared" si="113"/>
        <v>52</v>
      </c>
    </row>
    <row r="3648" spans="1:21" x14ac:dyDescent="0.35">
      <c r="A3648" t="s">
        <v>2375</v>
      </c>
      <c r="B3648" t="s">
        <v>3834</v>
      </c>
      <c r="C3648" s="5">
        <v>1</v>
      </c>
      <c r="D3648" t="s">
        <v>20</v>
      </c>
      <c r="E3648">
        <v>860000</v>
      </c>
      <c r="F3648" s="7">
        <v>42847</v>
      </c>
      <c r="G3648" s="4">
        <f t="shared" si="112"/>
        <v>2017</v>
      </c>
      <c r="H3648">
        <v>4.5</v>
      </c>
      <c r="I3648">
        <v>3181</v>
      </c>
      <c r="J3648" s="6">
        <v>1</v>
      </c>
      <c r="K3648">
        <v>1</v>
      </c>
      <c r="L3648" s="6">
        <v>0</v>
      </c>
      <c r="M3648">
        <v>108</v>
      </c>
      <c r="N3648">
        <v>54</v>
      </c>
      <c r="O3648">
        <v>1905</v>
      </c>
      <c r="P3648" s="5" t="s">
        <v>154</v>
      </c>
      <c r="Q3648">
        <v>-37.8508</v>
      </c>
      <c r="R3648">
        <v>145.0051</v>
      </c>
      <c r="S3648" t="s">
        <v>78</v>
      </c>
      <c r="T3648">
        <v>7717</v>
      </c>
      <c r="U3648">
        <f t="shared" si="113"/>
        <v>112</v>
      </c>
    </row>
    <row r="3649" spans="1:21" x14ac:dyDescent="0.35">
      <c r="A3649" t="s">
        <v>2401</v>
      </c>
      <c r="B3649" t="s">
        <v>3835</v>
      </c>
      <c r="C3649" s="5">
        <v>3</v>
      </c>
      <c r="D3649" t="s">
        <v>20</v>
      </c>
      <c r="E3649">
        <v>1190000</v>
      </c>
      <c r="F3649" s="7">
        <v>42861</v>
      </c>
      <c r="G3649" s="4">
        <f t="shared" si="112"/>
        <v>2017</v>
      </c>
      <c r="H3649">
        <v>8.8000000000000007</v>
      </c>
      <c r="I3649">
        <v>3072</v>
      </c>
      <c r="J3649" s="6">
        <v>3</v>
      </c>
      <c r="K3649">
        <v>2</v>
      </c>
      <c r="L3649" s="6">
        <v>2</v>
      </c>
      <c r="M3649">
        <v>572</v>
      </c>
      <c r="N3649">
        <v>118</v>
      </c>
      <c r="O3649">
        <v>1935</v>
      </c>
      <c r="P3649" s="5" t="s">
        <v>100</v>
      </c>
      <c r="Q3649">
        <v>-37.735999999999997</v>
      </c>
      <c r="R3649">
        <v>145.0033</v>
      </c>
      <c r="S3649" t="s">
        <v>22</v>
      </c>
      <c r="T3649">
        <v>14577</v>
      </c>
      <c r="U3649">
        <f t="shared" si="113"/>
        <v>82</v>
      </c>
    </row>
    <row r="3650" spans="1:21" x14ac:dyDescent="0.35">
      <c r="A3650" t="s">
        <v>2401</v>
      </c>
      <c r="B3650" t="s">
        <v>3836</v>
      </c>
      <c r="C3650" s="5">
        <v>3</v>
      </c>
      <c r="D3650" t="s">
        <v>20</v>
      </c>
      <c r="E3650">
        <v>1121000</v>
      </c>
      <c r="F3650" s="7">
        <v>42833</v>
      </c>
      <c r="G3650" s="4">
        <f t="shared" si="112"/>
        <v>2017</v>
      </c>
      <c r="H3650">
        <v>8.8000000000000007</v>
      </c>
      <c r="I3650">
        <v>3072</v>
      </c>
      <c r="J3650" s="6">
        <v>3</v>
      </c>
      <c r="K3650">
        <v>2</v>
      </c>
      <c r="L3650" s="6">
        <v>3</v>
      </c>
      <c r="M3650">
        <v>604</v>
      </c>
      <c r="N3650">
        <v>123</v>
      </c>
      <c r="O3650">
        <v>1925</v>
      </c>
      <c r="P3650" s="5" t="s">
        <v>100</v>
      </c>
      <c r="Q3650">
        <v>-37.7438</v>
      </c>
      <c r="R3650">
        <v>144.99709999999999</v>
      </c>
      <c r="S3650" t="s">
        <v>22</v>
      </c>
      <c r="T3650">
        <v>14577</v>
      </c>
      <c r="U3650">
        <f t="shared" si="113"/>
        <v>92</v>
      </c>
    </row>
    <row r="3651" spans="1:21" x14ac:dyDescent="0.35">
      <c r="A3651" t="s">
        <v>2401</v>
      </c>
      <c r="B3651" t="s">
        <v>3476</v>
      </c>
      <c r="C3651" s="5">
        <v>3</v>
      </c>
      <c r="D3651" t="s">
        <v>20</v>
      </c>
      <c r="E3651">
        <v>917500</v>
      </c>
      <c r="F3651" s="7">
        <v>42833</v>
      </c>
      <c r="G3651" s="4">
        <f t="shared" ref="G3651:G3714" si="114">YEAR(F3651)</f>
        <v>2017</v>
      </c>
      <c r="H3651">
        <v>8.8000000000000007</v>
      </c>
      <c r="I3651">
        <v>3072</v>
      </c>
      <c r="J3651" s="6">
        <v>3</v>
      </c>
      <c r="K3651">
        <v>2</v>
      </c>
      <c r="L3651" s="6">
        <v>2</v>
      </c>
      <c r="M3651">
        <v>472</v>
      </c>
      <c r="N3651">
        <v>123</v>
      </c>
      <c r="O3651">
        <v>1965</v>
      </c>
      <c r="P3651" s="5" t="s">
        <v>100</v>
      </c>
      <c r="Q3651">
        <v>-37.733600000000003</v>
      </c>
      <c r="R3651">
        <v>145.00219999999999</v>
      </c>
      <c r="S3651" t="s">
        <v>22</v>
      </c>
      <c r="T3651">
        <v>14577</v>
      </c>
      <c r="U3651">
        <f t="shared" ref="U3651:U3714" si="115">G:G-O:O</f>
        <v>52</v>
      </c>
    </row>
    <row r="3652" spans="1:21" x14ac:dyDescent="0.35">
      <c r="A3652" t="s">
        <v>2401</v>
      </c>
      <c r="B3652" t="s">
        <v>3837</v>
      </c>
      <c r="C3652" s="5">
        <v>3</v>
      </c>
      <c r="D3652" t="s">
        <v>20</v>
      </c>
      <c r="E3652">
        <v>800000</v>
      </c>
      <c r="F3652" s="7">
        <v>42868</v>
      </c>
      <c r="G3652" s="4">
        <f t="shared" si="114"/>
        <v>2017</v>
      </c>
      <c r="H3652">
        <v>8.8000000000000007</v>
      </c>
      <c r="I3652">
        <v>3072</v>
      </c>
      <c r="J3652" s="6">
        <v>3</v>
      </c>
      <c r="K3652">
        <v>2</v>
      </c>
      <c r="L3652" s="6">
        <v>2</v>
      </c>
      <c r="M3652">
        <v>319</v>
      </c>
      <c r="N3652">
        <v>124</v>
      </c>
      <c r="O3652">
        <v>1940</v>
      </c>
      <c r="P3652" s="5" t="s">
        <v>100</v>
      </c>
      <c r="Q3652">
        <v>-37.733400000000003</v>
      </c>
      <c r="R3652">
        <v>144.9873</v>
      </c>
      <c r="S3652" t="s">
        <v>22</v>
      </c>
      <c r="T3652">
        <v>14577</v>
      </c>
      <c r="U3652">
        <f t="shared" si="115"/>
        <v>77</v>
      </c>
    </row>
    <row r="3653" spans="1:21" x14ac:dyDescent="0.35">
      <c r="A3653" t="s">
        <v>2401</v>
      </c>
      <c r="B3653" t="s">
        <v>3838</v>
      </c>
      <c r="C3653" s="5">
        <v>4</v>
      </c>
      <c r="D3653" t="s">
        <v>20</v>
      </c>
      <c r="E3653">
        <v>1075000</v>
      </c>
      <c r="F3653" s="7">
        <v>42868</v>
      </c>
      <c r="G3653" s="4">
        <f t="shared" si="114"/>
        <v>2017</v>
      </c>
      <c r="H3653">
        <v>8.8000000000000007</v>
      </c>
      <c r="I3653">
        <v>3072</v>
      </c>
      <c r="J3653" s="6">
        <v>4</v>
      </c>
      <c r="K3653">
        <v>1</v>
      </c>
      <c r="L3653" s="6">
        <v>2</v>
      </c>
      <c r="M3653">
        <v>521</v>
      </c>
      <c r="N3653">
        <v>146</v>
      </c>
      <c r="O3653">
        <v>1935</v>
      </c>
      <c r="P3653" s="5" t="s">
        <v>100</v>
      </c>
      <c r="Q3653">
        <v>-37.750599999999999</v>
      </c>
      <c r="R3653">
        <v>144.99</v>
      </c>
      <c r="S3653" t="s">
        <v>22</v>
      </c>
      <c r="T3653">
        <v>14577</v>
      </c>
      <c r="U3653">
        <f t="shared" si="115"/>
        <v>82</v>
      </c>
    </row>
    <row r="3654" spans="1:21" x14ac:dyDescent="0.35">
      <c r="A3654" t="s">
        <v>2401</v>
      </c>
      <c r="B3654" t="s">
        <v>3839</v>
      </c>
      <c r="C3654" s="5">
        <v>3</v>
      </c>
      <c r="D3654" t="s">
        <v>29</v>
      </c>
      <c r="E3654">
        <v>880000</v>
      </c>
      <c r="F3654" s="7">
        <v>42868</v>
      </c>
      <c r="G3654" s="4">
        <f t="shared" si="114"/>
        <v>2017</v>
      </c>
      <c r="H3654">
        <v>8.8000000000000007</v>
      </c>
      <c r="I3654">
        <v>3072</v>
      </c>
      <c r="J3654" s="6">
        <v>3</v>
      </c>
      <c r="K3654">
        <v>2</v>
      </c>
      <c r="L3654" s="6">
        <v>2</v>
      </c>
      <c r="M3654">
        <v>242</v>
      </c>
      <c r="N3654">
        <v>103.6</v>
      </c>
      <c r="P3654" s="5" t="s">
        <v>100</v>
      </c>
      <c r="Q3654">
        <v>-37.750599999999999</v>
      </c>
      <c r="R3654">
        <v>145.01849999999999</v>
      </c>
      <c r="S3654" t="s">
        <v>22</v>
      </c>
      <c r="T3654">
        <v>14577</v>
      </c>
      <c r="U3654">
        <v>0</v>
      </c>
    </row>
    <row r="3655" spans="1:21" x14ac:dyDescent="0.35">
      <c r="A3655" t="s">
        <v>2401</v>
      </c>
      <c r="B3655" t="s">
        <v>3840</v>
      </c>
      <c r="C3655" s="5">
        <v>3</v>
      </c>
      <c r="D3655" t="s">
        <v>20</v>
      </c>
      <c r="E3655">
        <v>1020000</v>
      </c>
      <c r="F3655" s="7">
        <v>42868</v>
      </c>
      <c r="G3655" s="4">
        <f t="shared" si="114"/>
        <v>2017</v>
      </c>
      <c r="H3655">
        <v>8.8000000000000007</v>
      </c>
      <c r="I3655">
        <v>3072</v>
      </c>
      <c r="J3655" s="6">
        <v>3</v>
      </c>
      <c r="K3655">
        <v>2</v>
      </c>
      <c r="L3655" s="6">
        <v>2</v>
      </c>
      <c r="M3655">
        <v>670</v>
      </c>
      <c r="N3655">
        <v>140</v>
      </c>
      <c r="P3655" s="5" t="s">
        <v>100</v>
      </c>
      <c r="Q3655">
        <v>-37.735300000000002</v>
      </c>
      <c r="R3655">
        <v>145.0232</v>
      </c>
      <c r="S3655" t="s">
        <v>22</v>
      </c>
      <c r="T3655">
        <v>14577</v>
      </c>
      <c r="U3655">
        <v>0</v>
      </c>
    </row>
    <row r="3656" spans="1:21" x14ac:dyDescent="0.35">
      <c r="A3656" t="s">
        <v>2401</v>
      </c>
      <c r="B3656" t="s">
        <v>3841</v>
      </c>
      <c r="C3656" s="5">
        <v>3</v>
      </c>
      <c r="D3656" t="s">
        <v>20</v>
      </c>
      <c r="E3656">
        <v>1000000</v>
      </c>
      <c r="F3656" s="7">
        <v>42875</v>
      </c>
      <c r="G3656" s="4">
        <f t="shared" si="114"/>
        <v>2017</v>
      </c>
      <c r="H3656">
        <v>8.8000000000000007</v>
      </c>
      <c r="I3656">
        <v>3072</v>
      </c>
      <c r="J3656" s="6">
        <v>3</v>
      </c>
      <c r="K3656">
        <v>1</v>
      </c>
      <c r="L3656" s="6">
        <v>3</v>
      </c>
      <c r="M3656">
        <v>624</v>
      </c>
      <c r="N3656">
        <v>145</v>
      </c>
      <c r="O3656">
        <v>1950</v>
      </c>
      <c r="P3656" s="5" t="s">
        <v>100</v>
      </c>
      <c r="Q3656">
        <v>-37.737299999999998</v>
      </c>
      <c r="R3656">
        <v>144.9864</v>
      </c>
      <c r="S3656" t="s">
        <v>22</v>
      </c>
      <c r="T3656">
        <v>14577</v>
      </c>
      <c r="U3656">
        <f t="shared" si="115"/>
        <v>67</v>
      </c>
    </row>
    <row r="3657" spans="1:21" x14ac:dyDescent="0.35">
      <c r="A3657" t="s">
        <v>2401</v>
      </c>
      <c r="B3657" t="s">
        <v>3842</v>
      </c>
      <c r="C3657" s="5">
        <v>3</v>
      </c>
      <c r="D3657" t="s">
        <v>20</v>
      </c>
      <c r="E3657">
        <v>910000</v>
      </c>
      <c r="F3657" s="7">
        <v>42847</v>
      </c>
      <c r="G3657" s="4">
        <f t="shared" si="114"/>
        <v>2017</v>
      </c>
      <c r="H3657">
        <v>8.8000000000000007</v>
      </c>
      <c r="I3657">
        <v>3072</v>
      </c>
      <c r="J3657" s="6">
        <v>3</v>
      </c>
      <c r="K3657">
        <v>1</v>
      </c>
      <c r="L3657" s="6">
        <v>1</v>
      </c>
      <c r="M3657">
        <v>674</v>
      </c>
      <c r="N3657">
        <v>90</v>
      </c>
      <c r="O3657">
        <v>1955</v>
      </c>
      <c r="P3657" s="5" t="s">
        <v>100</v>
      </c>
      <c r="Q3657">
        <v>-37.734099999999998</v>
      </c>
      <c r="R3657">
        <v>145.0275</v>
      </c>
      <c r="S3657" t="s">
        <v>22</v>
      </c>
      <c r="T3657">
        <v>14577</v>
      </c>
      <c r="U3657">
        <f t="shared" si="115"/>
        <v>62</v>
      </c>
    </row>
    <row r="3658" spans="1:21" x14ac:dyDescent="0.35">
      <c r="A3658" t="s">
        <v>2401</v>
      </c>
      <c r="B3658" t="s">
        <v>3843</v>
      </c>
      <c r="C3658" s="5">
        <v>3</v>
      </c>
      <c r="D3658" t="s">
        <v>20</v>
      </c>
      <c r="E3658">
        <v>690000</v>
      </c>
      <c r="F3658" s="7">
        <v>42854</v>
      </c>
      <c r="G3658" s="4">
        <f t="shared" si="114"/>
        <v>2017</v>
      </c>
      <c r="H3658">
        <v>8.8000000000000007</v>
      </c>
      <c r="I3658">
        <v>3072</v>
      </c>
      <c r="J3658" s="6">
        <v>3</v>
      </c>
      <c r="K3658">
        <v>1</v>
      </c>
      <c r="L3658" s="6">
        <v>2</v>
      </c>
      <c r="M3658">
        <v>581</v>
      </c>
      <c r="N3658">
        <v>90</v>
      </c>
      <c r="O3658">
        <v>1960</v>
      </c>
      <c r="P3658" s="5" t="s">
        <v>100</v>
      </c>
      <c r="Q3658">
        <v>-37.753599999999999</v>
      </c>
      <c r="R3658">
        <v>145.01910000000001</v>
      </c>
      <c r="S3658" t="s">
        <v>22</v>
      </c>
      <c r="T3658">
        <v>14577</v>
      </c>
      <c r="U3658">
        <f t="shared" si="115"/>
        <v>57</v>
      </c>
    </row>
    <row r="3659" spans="1:21" x14ac:dyDescent="0.35">
      <c r="A3659" t="s">
        <v>2401</v>
      </c>
      <c r="B3659" t="s">
        <v>3844</v>
      </c>
      <c r="C3659" s="5">
        <v>3</v>
      </c>
      <c r="D3659" t="s">
        <v>20</v>
      </c>
      <c r="E3659">
        <v>1100000</v>
      </c>
      <c r="F3659" s="7">
        <v>42854</v>
      </c>
      <c r="G3659" s="4">
        <f t="shared" si="114"/>
        <v>2017</v>
      </c>
      <c r="H3659">
        <v>8.8000000000000007</v>
      </c>
      <c r="I3659">
        <v>3072</v>
      </c>
      <c r="J3659" s="6">
        <v>3</v>
      </c>
      <c r="K3659">
        <v>2</v>
      </c>
      <c r="L3659" s="6">
        <v>4</v>
      </c>
      <c r="M3659">
        <v>637</v>
      </c>
      <c r="N3659">
        <v>124</v>
      </c>
      <c r="O3659">
        <v>1950</v>
      </c>
      <c r="P3659" s="5" t="s">
        <v>100</v>
      </c>
      <c r="Q3659">
        <v>-37.734400000000001</v>
      </c>
      <c r="R3659">
        <v>145.02080000000001</v>
      </c>
      <c r="S3659" t="s">
        <v>22</v>
      </c>
      <c r="T3659">
        <v>14577</v>
      </c>
      <c r="U3659">
        <f t="shared" si="115"/>
        <v>67</v>
      </c>
    </row>
    <row r="3660" spans="1:21" x14ac:dyDescent="0.35">
      <c r="A3660" t="s">
        <v>2401</v>
      </c>
      <c r="B3660" t="s">
        <v>3845</v>
      </c>
      <c r="C3660" s="5">
        <v>1</v>
      </c>
      <c r="D3660" t="s">
        <v>24</v>
      </c>
      <c r="E3660">
        <v>385000</v>
      </c>
      <c r="F3660" s="7">
        <v>42854</v>
      </c>
      <c r="G3660" s="4">
        <f t="shared" si="114"/>
        <v>2017</v>
      </c>
      <c r="H3660">
        <v>8.8000000000000007</v>
      </c>
      <c r="I3660">
        <v>3072</v>
      </c>
      <c r="J3660" s="6">
        <v>1</v>
      </c>
      <c r="K3660">
        <v>1</v>
      </c>
      <c r="L3660" s="6">
        <v>1</v>
      </c>
      <c r="M3660">
        <v>896</v>
      </c>
      <c r="N3660">
        <v>65</v>
      </c>
      <c r="O3660">
        <v>2011</v>
      </c>
      <c r="P3660" s="5" t="s">
        <v>100</v>
      </c>
      <c r="Q3660">
        <v>-37.7316</v>
      </c>
      <c r="R3660">
        <v>145.02010000000001</v>
      </c>
      <c r="S3660" t="s">
        <v>22</v>
      </c>
      <c r="T3660">
        <v>14577</v>
      </c>
      <c r="U3660">
        <f t="shared" si="115"/>
        <v>6</v>
      </c>
    </row>
    <row r="3661" spans="1:21" x14ac:dyDescent="0.35">
      <c r="A3661" t="s">
        <v>2467</v>
      </c>
      <c r="B3661" t="s">
        <v>3846</v>
      </c>
      <c r="C3661" s="5">
        <v>3</v>
      </c>
      <c r="D3661" t="s">
        <v>20</v>
      </c>
      <c r="E3661">
        <v>595000</v>
      </c>
      <c r="F3661" s="7">
        <v>42861</v>
      </c>
      <c r="G3661" s="4">
        <f t="shared" si="114"/>
        <v>2017</v>
      </c>
      <c r="H3661">
        <v>11.2</v>
      </c>
      <c r="I3661">
        <v>3073</v>
      </c>
      <c r="J3661" s="6">
        <v>3</v>
      </c>
      <c r="K3661">
        <v>1</v>
      </c>
      <c r="L3661" s="6">
        <v>1</v>
      </c>
      <c r="M3661">
        <v>490</v>
      </c>
      <c r="N3661">
        <v>116</v>
      </c>
      <c r="O3661">
        <v>1970</v>
      </c>
      <c r="P3661" s="5" t="s">
        <v>100</v>
      </c>
      <c r="Q3661">
        <v>-37.715200000000003</v>
      </c>
      <c r="R3661">
        <v>144.98169999999999</v>
      </c>
      <c r="S3661" t="s">
        <v>22</v>
      </c>
      <c r="T3661">
        <v>21650</v>
      </c>
      <c r="U3661">
        <f t="shared" si="115"/>
        <v>47</v>
      </c>
    </row>
    <row r="3662" spans="1:21" x14ac:dyDescent="0.35">
      <c r="A3662" t="s">
        <v>2467</v>
      </c>
      <c r="B3662" t="s">
        <v>3847</v>
      </c>
      <c r="C3662" s="5">
        <v>4</v>
      </c>
      <c r="D3662" t="s">
        <v>20</v>
      </c>
      <c r="E3662">
        <v>905000</v>
      </c>
      <c r="F3662" s="7">
        <v>42833</v>
      </c>
      <c r="G3662" s="4">
        <f t="shared" si="114"/>
        <v>2017</v>
      </c>
      <c r="H3662">
        <v>11.2</v>
      </c>
      <c r="I3662">
        <v>3073</v>
      </c>
      <c r="J3662" s="6">
        <v>4</v>
      </c>
      <c r="K3662">
        <v>2</v>
      </c>
      <c r="L3662" s="6">
        <v>2</v>
      </c>
      <c r="M3662">
        <v>696</v>
      </c>
      <c r="N3662">
        <v>142</v>
      </c>
      <c r="O3662">
        <v>1965</v>
      </c>
      <c r="P3662" s="5" t="s">
        <v>100</v>
      </c>
      <c r="Q3662">
        <v>-37.7074</v>
      </c>
      <c r="R3662">
        <v>145.02760000000001</v>
      </c>
      <c r="S3662" t="s">
        <v>22</v>
      </c>
      <c r="T3662">
        <v>21650</v>
      </c>
      <c r="U3662">
        <f t="shared" si="115"/>
        <v>52</v>
      </c>
    </row>
    <row r="3663" spans="1:21" x14ac:dyDescent="0.35">
      <c r="A3663" t="s">
        <v>2467</v>
      </c>
      <c r="B3663" t="s">
        <v>3848</v>
      </c>
      <c r="C3663" s="5">
        <v>5</v>
      </c>
      <c r="D3663" t="s">
        <v>20</v>
      </c>
      <c r="E3663">
        <v>845000</v>
      </c>
      <c r="F3663" s="7">
        <v>42833</v>
      </c>
      <c r="G3663" s="4">
        <f t="shared" si="114"/>
        <v>2017</v>
      </c>
      <c r="H3663">
        <v>11.2</v>
      </c>
      <c r="I3663">
        <v>3073</v>
      </c>
      <c r="J3663" s="6">
        <v>5</v>
      </c>
      <c r="K3663">
        <v>2</v>
      </c>
      <c r="L3663" s="6">
        <v>2</v>
      </c>
      <c r="M3663">
        <v>676</v>
      </c>
      <c r="N3663">
        <v>100</v>
      </c>
      <c r="O3663">
        <v>1960</v>
      </c>
      <c r="P3663" s="5" t="s">
        <v>100</v>
      </c>
      <c r="Q3663">
        <v>-37.711399999999998</v>
      </c>
      <c r="R3663">
        <v>145.02099999999999</v>
      </c>
      <c r="S3663" t="s">
        <v>22</v>
      </c>
      <c r="T3663">
        <v>21650</v>
      </c>
      <c r="U3663">
        <f t="shared" si="115"/>
        <v>57</v>
      </c>
    </row>
    <row r="3664" spans="1:21" x14ac:dyDescent="0.35">
      <c r="A3664" t="s">
        <v>2467</v>
      </c>
      <c r="B3664" t="s">
        <v>3849</v>
      </c>
      <c r="C3664" s="5">
        <v>4</v>
      </c>
      <c r="D3664" t="s">
        <v>20</v>
      </c>
      <c r="E3664">
        <v>770000</v>
      </c>
      <c r="F3664" s="7">
        <v>42833</v>
      </c>
      <c r="G3664" s="4">
        <f t="shared" si="114"/>
        <v>2017</v>
      </c>
      <c r="H3664">
        <v>11.2</v>
      </c>
      <c r="I3664">
        <v>3073</v>
      </c>
      <c r="J3664" s="6">
        <v>4</v>
      </c>
      <c r="K3664">
        <v>3</v>
      </c>
      <c r="L3664" s="6">
        <v>3</v>
      </c>
      <c r="M3664">
        <v>697</v>
      </c>
      <c r="N3664">
        <v>213</v>
      </c>
      <c r="O3664">
        <v>1970</v>
      </c>
      <c r="P3664" s="5" t="s">
        <v>100</v>
      </c>
      <c r="Q3664">
        <v>-37.701000000000001</v>
      </c>
      <c r="R3664">
        <v>144.99930000000001</v>
      </c>
      <c r="S3664" t="s">
        <v>22</v>
      </c>
      <c r="T3664">
        <v>21650</v>
      </c>
      <c r="U3664">
        <f t="shared" si="115"/>
        <v>47</v>
      </c>
    </row>
    <row r="3665" spans="1:21" x14ac:dyDescent="0.35">
      <c r="A3665" t="s">
        <v>2467</v>
      </c>
      <c r="B3665" t="s">
        <v>3850</v>
      </c>
      <c r="C3665" s="5">
        <v>3</v>
      </c>
      <c r="D3665" t="s">
        <v>20</v>
      </c>
      <c r="E3665">
        <v>610000</v>
      </c>
      <c r="F3665" s="7">
        <v>42833</v>
      </c>
      <c r="G3665" s="4">
        <f t="shared" si="114"/>
        <v>2017</v>
      </c>
      <c r="H3665">
        <v>11.2</v>
      </c>
      <c r="I3665">
        <v>3073</v>
      </c>
      <c r="J3665" s="6">
        <v>3</v>
      </c>
      <c r="K3665">
        <v>1</v>
      </c>
      <c r="L3665" s="6">
        <v>2</v>
      </c>
      <c r="M3665">
        <v>435</v>
      </c>
      <c r="N3665">
        <v>102</v>
      </c>
      <c r="O3665">
        <v>1960</v>
      </c>
      <c r="P3665" s="5" t="s">
        <v>100</v>
      </c>
      <c r="Q3665">
        <v>-37.705399999999997</v>
      </c>
      <c r="R3665">
        <v>144.99449999999999</v>
      </c>
      <c r="S3665" t="s">
        <v>22</v>
      </c>
      <c r="T3665">
        <v>21650</v>
      </c>
      <c r="U3665">
        <f t="shared" si="115"/>
        <v>57</v>
      </c>
    </row>
    <row r="3666" spans="1:21" x14ac:dyDescent="0.35">
      <c r="A3666" t="s">
        <v>2467</v>
      </c>
      <c r="B3666" t="s">
        <v>3851</v>
      </c>
      <c r="C3666" s="5">
        <v>2</v>
      </c>
      <c r="D3666" t="s">
        <v>20</v>
      </c>
      <c r="E3666">
        <v>861500</v>
      </c>
      <c r="F3666" s="7">
        <v>42868</v>
      </c>
      <c r="G3666" s="4">
        <f t="shared" si="114"/>
        <v>2017</v>
      </c>
      <c r="H3666">
        <v>11.2</v>
      </c>
      <c r="I3666">
        <v>3073</v>
      </c>
      <c r="J3666" s="6">
        <v>2</v>
      </c>
      <c r="K3666">
        <v>1</v>
      </c>
      <c r="L3666" s="6">
        <v>1</v>
      </c>
      <c r="M3666">
        <v>419</v>
      </c>
      <c r="N3666">
        <v>100</v>
      </c>
      <c r="O3666">
        <v>1940</v>
      </c>
      <c r="P3666" s="5" t="s">
        <v>100</v>
      </c>
      <c r="Q3666">
        <v>-37.720999999999997</v>
      </c>
      <c r="R3666">
        <v>145.01599999999999</v>
      </c>
      <c r="S3666" t="s">
        <v>22</v>
      </c>
      <c r="T3666">
        <v>21650</v>
      </c>
      <c r="U3666">
        <f t="shared" si="115"/>
        <v>77</v>
      </c>
    </row>
    <row r="3667" spans="1:21" x14ac:dyDescent="0.35">
      <c r="A3667" t="s">
        <v>2467</v>
      </c>
      <c r="B3667" t="s">
        <v>3852</v>
      </c>
      <c r="C3667" s="5">
        <v>3</v>
      </c>
      <c r="D3667" t="s">
        <v>20</v>
      </c>
      <c r="E3667">
        <v>801000</v>
      </c>
      <c r="F3667" s="7">
        <v>42868</v>
      </c>
      <c r="G3667" s="4">
        <f t="shared" si="114"/>
        <v>2017</v>
      </c>
      <c r="H3667">
        <v>11.2</v>
      </c>
      <c r="I3667">
        <v>3073</v>
      </c>
      <c r="J3667" s="6">
        <v>3</v>
      </c>
      <c r="K3667">
        <v>1</v>
      </c>
      <c r="L3667" s="6">
        <v>1</v>
      </c>
      <c r="M3667">
        <v>551</v>
      </c>
      <c r="N3667">
        <v>115</v>
      </c>
      <c r="O3667">
        <v>1950</v>
      </c>
      <c r="P3667" s="5" t="s">
        <v>100</v>
      </c>
      <c r="Q3667">
        <v>-37.7194</v>
      </c>
      <c r="R3667">
        <v>145.00149999999999</v>
      </c>
      <c r="S3667" t="s">
        <v>22</v>
      </c>
      <c r="T3667">
        <v>21650</v>
      </c>
      <c r="U3667">
        <f t="shared" si="115"/>
        <v>67</v>
      </c>
    </row>
    <row r="3668" spans="1:21" x14ac:dyDescent="0.35">
      <c r="A3668" t="s">
        <v>2467</v>
      </c>
      <c r="B3668" t="s">
        <v>3853</v>
      </c>
      <c r="C3668" s="5">
        <v>2</v>
      </c>
      <c r="D3668" t="s">
        <v>24</v>
      </c>
      <c r="E3668">
        <v>490000</v>
      </c>
      <c r="F3668" s="7">
        <v>42868</v>
      </c>
      <c r="G3668" s="4">
        <f t="shared" si="114"/>
        <v>2017</v>
      </c>
      <c r="H3668">
        <v>11.2</v>
      </c>
      <c r="I3668">
        <v>3073</v>
      </c>
      <c r="J3668" s="6">
        <v>2</v>
      </c>
      <c r="K3668">
        <v>1</v>
      </c>
      <c r="L3668" s="6">
        <v>1</v>
      </c>
      <c r="M3668">
        <v>143</v>
      </c>
      <c r="N3668">
        <v>85</v>
      </c>
      <c r="O3668">
        <v>2009</v>
      </c>
      <c r="P3668" s="5" t="s">
        <v>100</v>
      </c>
      <c r="Q3668">
        <v>-37.695500000000003</v>
      </c>
      <c r="R3668">
        <v>145.00970000000001</v>
      </c>
      <c r="S3668" t="s">
        <v>22</v>
      </c>
      <c r="T3668">
        <v>21650</v>
      </c>
      <c r="U3668">
        <f t="shared" si="115"/>
        <v>8</v>
      </c>
    </row>
    <row r="3669" spans="1:21" x14ac:dyDescent="0.35">
      <c r="A3669" t="s">
        <v>2467</v>
      </c>
      <c r="B3669" t="s">
        <v>3854</v>
      </c>
      <c r="C3669" s="5">
        <v>3</v>
      </c>
      <c r="D3669" t="s">
        <v>20</v>
      </c>
      <c r="E3669">
        <v>605000</v>
      </c>
      <c r="F3669" s="7">
        <v>42868</v>
      </c>
      <c r="G3669" s="4">
        <f t="shared" si="114"/>
        <v>2017</v>
      </c>
      <c r="H3669">
        <v>11.2</v>
      </c>
      <c r="I3669">
        <v>3073</v>
      </c>
      <c r="J3669" s="6">
        <v>3</v>
      </c>
      <c r="K3669">
        <v>1</v>
      </c>
      <c r="L3669" s="6">
        <v>2</v>
      </c>
      <c r="M3669">
        <v>371</v>
      </c>
      <c r="N3669">
        <v>112</v>
      </c>
      <c r="O3669">
        <v>1950</v>
      </c>
      <c r="P3669" s="5" t="s">
        <v>100</v>
      </c>
      <c r="Q3669">
        <v>-37.706800000000001</v>
      </c>
      <c r="R3669">
        <v>145.01929999999999</v>
      </c>
      <c r="S3669" t="s">
        <v>22</v>
      </c>
      <c r="T3669">
        <v>21650</v>
      </c>
      <c r="U3669">
        <f t="shared" si="115"/>
        <v>67</v>
      </c>
    </row>
    <row r="3670" spans="1:21" x14ac:dyDescent="0.35">
      <c r="A3670" t="s">
        <v>2467</v>
      </c>
      <c r="B3670" t="s">
        <v>3855</v>
      </c>
      <c r="C3670" s="5">
        <v>2</v>
      </c>
      <c r="D3670" t="s">
        <v>29</v>
      </c>
      <c r="E3670">
        <v>652000</v>
      </c>
      <c r="F3670" s="7">
        <v>42868</v>
      </c>
      <c r="G3670" s="4">
        <f t="shared" si="114"/>
        <v>2017</v>
      </c>
      <c r="H3670">
        <v>11.2</v>
      </c>
      <c r="I3670">
        <v>3073</v>
      </c>
      <c r="J3670" s="6">
        <v>2</v>
      </c>
      <c r="K3670">
        <v>2</v>
      </c>
      <c r="L3670" s="6">
        <v>2</v>
      </c>
      <c r="M3670">
        <v>254</v>
      </c>
      <c r="N3670">
        <v>93</v>
      </c>
      <c r="O3670">
        <v>2007</v>
      </c>
      <c r="P3670" s="5" t="s">
        <v>100</v>
      </c>
      <c r="Q3670">
        <v>-37.707099999999997</v>
      </c>
      <c r="R3670">
        <v>145.01079999999999</v>
      </c>
      <c r="S3670" t="s">
        <v>22</v>
      </c>
      <c r="T3670">
        <v>21650</v>
      </c>
      <c r="U3670">
        <f t="shared" si="115"/>
        <v>10</v>
      </c>
    </row>
    <row r="3671" spans="1:21" x14ac:dyDescent="0.35">
      <c r="A3671" t="s">
        <v>2467</v>
      </c>
      <c r="B3671" t="s">
        <v>3856</v>
      </c>
      <c r="C3671" s="5">
        <v>3</v>
      </c>
      <c r="D3671" t="s">
        <v>29</v>
      </c>
      <c r="E3671">
        <v>741000</v>
      </c>
      <c r="F3671" s="7">
        <v>42875</v>
      </c>
      <c r="G3671" s="4">
        <f t="shared" si="114"/>
        <v>2017</v>
      </c>
      <c r="H3671">
        <v>11.2</v>
      </c>
      <c r="I3671">
        <v>3073</v>
      </c>
      <c r="J3671" s="6">
        <v>3</v>
      </c>
      <c r="K3671">
        <v>2</v>
      </c>
      <c r="L3671" s="6">
        <v>2</v>
      </c>
      <c r="M3671">
        <v>257</v>
      </c>
      <c r="N3671">
        <v>120</v>
      </c>
      <c r="P3671" s="5" t="s">
        <v>100</v>
      </c>
      <c r="Q3671">
        <v>-37.721800000000002</v>
      </c>
      <c r="R3671">
        <v>145.0231</v>
      </c>
      <c r="S3671" t="s">
        <v>22</v>
      </c>
      <c r="T3671">
        <v>21650</v>
      </c>
      <c r="U3671">
        <v>0</v>
      </c>
    </row>
    <row r="3672" spans="1:21" x14ac:dyDescent="0.35">
      <c r="A3672" t="s">
        <v>2467</v>
      </c>
      <c r="B3672" t="s">
        <v>3857</v>
      </c>
      <c r="C3672" s="5">
        <v>2</v>
      </c>
      <c r="D3672" t="s">
        <v>20</v>
      </c>
      <c r="E3672">
        <v>375000</v>
      </c>
      <c r="F3672" s="7">
        <v>42875</v>
      </c>
      <c r="G3672" s="4">
        <f t="shared" si="114"/>
        <v>2017</v>
      </c>
      <c r="H3672">
        <v>11.2</v>
      </c>
      <c r="I3672">
        <v>3073</v>
      </c>
      <c r="J3672" s="6">
        <v>2</v>
      </c>
      <c r="K3672">
        <v>1</v>
      </c>
      <c r="L3672" s="6">
        <v>1</v>
      </c>
      <c r="M3672">
        <v>101</v>
      </c>
      <c r="N3672">
        <v>67</v>
      </c>
      <c r="O3672">
        <v>1980</v>
      </c>
      <c r="P3672" s="5" t="s">
        <v>100</v>
      </c>
      <c r="Q3672">
        <v>-37.709099999999999</v>
      </c>
      <c r="R3672">
        <v>145.02590000000001</v>
      </c>
      <c r="S3672" t="s">
        <v>22</v>
      </c>
      <c r="T3672">
        <v>21650</v>
      </c>
      <c r="U3672">
        <f t="shared" si="115"/>
        <v>37</v>
      </c>
    </row>
    <row r="3673" spans="1:21" x14ac:dyDescent="0.35">
      <c r="A3673" t="s">
        <v>2577</v>
      </c>
      <c r="B3673" t="s">
        <v>3858</v>
      </c>
      <c r="C3673" s="5">
        <v>2</v>
      </c>
      <c r="D3673" t="s">
        <v>29</v>
      </c>
      <c r="E3673">
        <v>950000</v>
      </c>
      <c r="F3673" s="7">
        <v>42861</v>
      </c>
      <c r="G3673" s="4">
        <f t="shared" si="114"/>
        <v>2017</v>
      </c>
      <c r="H3673">
        <v>2.6</v>
      </c>
      <c r="I3673">
        <v>3121</v>
      </c>
      <c r="J3673" s="6">
        <v>2</v>
      </c>
      <c r="K3673">
        <v>1</v>
      </c>
      <c r="L3673" s="6">
        <v>1</v>
      </c>
      <c r="M3673">
        <v>113</v>
      </c>
      <c r="N3673">
        <v>118</v>
      </c>
      <c r="O3673">
        <v>2012</v>
      </c>
      <c r="P3673" s="5" t="s">
        <v>21</v>
      </c>
      <c r="Q3673">
        <v>-37.811900000000001</v>
      </c>
      <c r="R3673">
        <v>144.99469999999999</v>
      </c>
      <c r="S3673" t="s">
        <v>22</v>
      </c>
      <c r="T3673">
        <v>14949</v>
      </c>
      <c r="U3673">
        <f t="shared" si="115"/>
        <v>5</v>
      </c>
    </row>
    <row r="3674" spans="1:21" x14ac:dyDescent="0.35">
      <c r="A3674" t="s">
        <v>2577</v>
      </c>
      <c r="B3674" t="s">
        <v>3859</v>
      </c>
      <c r="C3674" s="5">
        <v>2</v>
      </c>
      <c r="D3674" t="s">
        <v>24</v>
      </c>
      <c r="E3674">
        <v>1226000</v>
      </c>
      <c r="F3674" s="7">
        <v>42861</v>
      </c>
      <c r="G3674" s="4">
        <f t="shared" si="114"/>
        <v>2017</v>
      </c>
      <c r="H3674">
        <v>2.6</v>
      </c>
      <c r="I3674">
        <v>3121</v>
      </c>
      <c r="J3674" s="6">
        <v>2</v>
      </c>
      <c r="K3674">
        <v>1</v>
      </c>
      <c r="L3674" s="6">
        <v>1</v>
      </c>
      <c r="M3674">
        <v>826</v>
      </c>
      <c r="N3674">
        <v>99</v>
      </c>
      <c r="O3674">
        <v>1996</v>
      </c>
      <c r="P3674" s="5" t="s">
        <v>21</v>
      </c>
      <c r="Q3674">
        <v>-37.820999999999998</v>
      </c>
      <c r="R3674">
        <v>145.00540000000001</v>
      </c>
      <c r="S3674" t="s">
        <v>22</v>
      </c>
      <c r="T3674">
        <v>14949</v>
      </c>
      <c r="U3674">
        <f t="shared" si="115"/>
        <v>21</v>
      </c>
    </row>
    <row r="3675" spans="1:21" x14ac:dyDescent="0.35">
      <c r="A3675" t="s">
        <v>2577</v>
      </c>
      <c r="B3675" t="s">
        <v>3860</v>
      </c>
      <c r="C3675" s="5">
        <v>3</v>
      </c>
      <c r="D3675" t="s">
        <v>20</v>
      </c>
      <c r="E3675">
        <v>1214000</v>
      </c>
      <c r="F3675" s="7">
        <v>42861</v>
      </c>
      <c r="G3675" s="4">
        <f t="shared" si="114"/>
        <v>2017</v>
      </c>
      <c r="H3675">
        <v>2.6</v>
      </c>
      <c r="I3675">
        <v>3121</v>
      </c>
      <c r="J3675" s="6">
        <v>3</v>
      </c>
      <c r="K3675">
        <v>1</v>
      </c>
      <c r="L3675" s="6">
        <v>0</v>
      </c>
      <c r="M3675">
        <v>176</v>
      </c>
      <c r="N3675">
        <v>106</v>
      </c>
      <c r="O3675">
        <v>1900</v>
      </c>
      <c r="P3675" s="5" t="s">
        <v>21</v>
      </c>
      <c r="Q3675">
        <v>-37.816200000000002</v>
      </c>
      <c r="R3675">
        <v>145.006</v>
      </c>
      <c r="S3675" t="s">
        <v>22</v>
      </c>
      <c r="T3675">
        <v>14949</v>
      </c>
      <c r="U3675">
        <f t="shared" si="115"/>
        <v>117</v>
      </c>
    </row>
    <row r="3676" spans="1:21" x14ac:dyDescent="0.35">
      <c r="A3676" t="s">
        <v>2577</v>
      </c>
      <c r="B3676" t="s">
        <v>3861</v>
      </c>
      <c r="C3676" s="5">
        <v>3</v>
      </c>
      <c r="D3676" t="s">
        <v>20</v>
      </c>
      <c r="E3676">
        <v>1785000</v>
      </c>
      <c r="F3676" s="7">
        <v>42833</v>
      </c>
      <c r="G3676" s="4">
        <f t="shared" si="114"/>
        <v>2017</v>
      </c>
      <c r="H3676">
        <v>2.6</v>
      </c>
      <c r="I3676">
        <v>3121</v>
      </c>
      <c r="J3676" s="6">
        <v>3</v>
      </c>
      <c r="K3676">
        <v>1</v>
      </c>
      <c r="L3676" s="6">
        <v>0</v>
      </c>
      <c r="M3676">
        <v>240</v>
      </c>
      <c r="N3676">
        <v>115</v>
      </c>
      <c r="O3676">
        <v>1958</v>
      </c>
      <c r="P3676" s="5" t="s">
        <v>21</v>
      </c>
      <c r="Q3676">
        <v>-37.822099999999999</v>
      </c>
      <c r="R3676">
        <v>144.99639999999999</v>
      </c>
      <c r="S3676" t="s">
        <v>22</v>
      </c>
      <c r="T3676">
        <v>14949</v>
      </c>
      <c r="U3676">
        <f t="shared" si="115"/>
        <v>59</v>
      </c>
    </row>
    <row r="3677" spans="1:21" x14ac:dyDescent="0.35">
      <c r="A3677" t="s">
        <v>2577</v>
      </c>
      <c r="B3677" t="s">
        <v>3862</v>
      </c>
      <c r="C3677" s="5">
        <v>2</v>
      </c>
      <c r="D3677" t="s">
        <v>24</v>
      </c>
      <c r="E3677">
        <v>560000</v>
      </c>
      <c r="F3677" s="7">
        <v>42833</v>
      </c>
      <c r="G3677" s="4">
        <f t="shared" si="114"/>
        <v>2017</v>
      </c>
      <c r="H3677">
        <v>2.6</v>
      </c>
      <c r="I3677">
        <v>3121</v>
      </c>
      <c r="J3677" s="6">
        <v>2</v>
      </c>
      <c r="K3677">
        <v>1</v>
      </c>
      <c r="L3677" s="6">
        <v>1</v>
      </c>
      <c r="M3677">
        <v>7455</v>
      </c>
      <c r="N3677">
        <v>65</v>
      </c>
      <c r="O3677">
        <v>2008</v>
      </c>
      <c r="P3677" s="5" t="s">
        <v>21</v>
      </c>
      <c r="Q3677">
        <v>-37.822000000000003</v>
      </c>
      <c r="R3677">
        <v>145.0104</v>
      </c>
      <c r="S3677" t="s">
        <v>22</v>
      </c>
      <c r="T3677">
        <v>14949</v>
      </c>
      <c r="U3677">
        <f t="shared" si="115"/>
        <v>9</v>
      </c>
    </row>
    <row r="3678" spans="1:21" x14ac:dyDescent="0.35">
      <c r="A3678" t="s">
        <v>2577</v>
      </c>
      <c r="B3678" t="s">
        <v>3863</v>
      </c>
      <c r="C3678" s="5">
        <v>2</v>
      </c>
      <c r="D3678" t="s">
        <v>20</v>
      </c>
      <c r="E3678">
        <v>1050000</v>
      </c>
      <c r="F3678" s="7">
        <v>42868</v>
      </c>
      <c r="G3678" s="4">
        <f t="shared" si="114"/>
        <v>2017</v>
      </c>
      <c r="H3678">
        <v>2.6</v>
      </c>
      <c r="I3678">
        <v>3121</v>
      </c>
      <c r="J3678" s="6">
        <v>2</v>
      </c>
      <c r="K3678">
        <v>1</v>
      </c>
      <c r="L3678" s="6">
        <v>0</v>
      </c>
      <c r="M3678">
        <v>134</v>
      </c>
      <c r="N3678">
        <v>63.7</v>
      </c>
      <c r="O3678">
        <v>1900</v>
      </c>
      <c r="P3678" s="5" t="s">
        <v>21</v>
      </c>
      <c r="Q3678">
        <v>-37.817</v>
      </c>
      <c r="R3678">
        <v>145.00579999999999</v>
      </c>
      <c r="S3678" t="s">
        <v>22</v>
      </c>
      <c r="T3678">
        <v>14949</v>
      </c>
      <c r="U3678">
        <f t="shared" si="115"/>
        <v>117</v>
      </c>
    </row>
    <row r="3679" spans="1:21" x14ac:dyDescent="0.35">
      <c r="A3679" t="s">
        <v>2577</v>
      </c>
      <c r="B3679" t="s">
        <v>3864</v>
      </c>
      <c r="C3679" s="5">
        <v>3</v>
      </c>
      <c r="D3679" t="s">
        <v>20</v>
      </c>
      <c r="E3679">
        <v>3000000</v>
      </c>
      <c r="F3679" s="7">
        <v>42875</v>
      </c>
      <c r="G3679" s="4">
        <f t="shared" si="114"/>
        <v>2017</v>
      </c>
      <c r="H3679">
        <v>2.6</v>
      </c>
      <c r="I3679">
        <v>3121</v>
      </c>
      <c r="J3679" s="6">
        <v>3</v>
      </c>
      <c r="K3679">
        <v>2</v>
      </c>
      <c r="L3679" s="6">
        <v>7</v>
      </c>
      <c r="M3679">
        <v>230</v>
      </c>
      <c r="N3679">
        <v>204</v>
      </c>
      <c r="O3679">
        <v>2011</v>
      </c>
      <c r="P3679" s="5" t="s">
        <v>21</v>
      </c>
      <c r="Q3679">
        <v>-37.821300000000001</v>
      </c>
      <c r="R3679">
        <v>144.9948</v>
      </c>
      <c r="S3679" t="s">
        <v>22</v>
      </c>
      <c r="T3679">
        <v>14949</v>
      </c>
      <c r="U3679">
        <f t="shared" si="115"/>
        <v>6</v>
      </c>
    </row>
    <row r="3680" spans="1:21" x14ac:dyDescent="0.35">
      <c r="A3680" t="s">
        <v>2577</v>
      </c>
      <c r="B3680" t="s">
        <v>3865</v>
      </c>
      <c r="C3680" s="5">
        <v>3</v>
      </c>
      <c r="D3680" t="s">
        <v>20</v>
      </c>
      <c r="E3680">
        <v>1330000</v>
      </c>
      <c r="F3680" s="7">
        <v>42847</v>
      </c>
      <c r="G3680" s="4">
        <f t="shared" si="114"/>
        <v>2017</v>
      </c>
      <c r="H3680">
        <v>2.6</v>
      </c>
      <c r="I3680">
        <v>3121</v>
      </c>
      <c r="J3680" s="6">
        <v>3</v>
      </c>
      <c r="K3680">
        <v>1</v>
      </c>
      <c r="L3680" s="6">
        <v>1</v>
      </c>
      <c r="M3680">
        <v>154</v>
      </c>
      <c r="N3680">
        <v>95</v>
      </c>
      <c r="O3680">
        <v>1900</v>
      </c>
      <c r="P3680" s="5" t="s">
        <v>21</v>
      </c>
      <c r="Q3680">
        <v>-37.8264</v>
      </c>
      <c r="R3680">
        <v>145.01230000000001</v>
      </c>
      <c r="S3680" t="s">
        <v>22</v>
      </c>
      <c r="T3680">
        <v>14949</v>
      </c>
      <c r="U3680">
        <f t="shared" si="115"/>
        <v>117</v>
      </c>
    </row>
    <row r="3681" spans="1:21" x14ac:dyDescent="0.35">
      <c r="A3681" t="s">
        <v>2577</v>
      </c>
      <c r="B3681" t="s">
        <v>3866</v>
      </c>
      <c r="C3681" s="5">
        <v>1</v>
      </c>
      <c r="D3681" t="s">
        <v>20</v>
      </c>
      <c r="E3681">
        <v>911000</v>
      </c>
      <c r="F3681" s="7">
        <v>42854</v>
      </c>
      <c r="G3681" s="4">
        <f t="shared" si="114"/>
        <v>2017</v>
      </c>
      <c r="H3681">
        <v>2.6</v>
      </c>
      <c r="I3681">
        <v>3121</v>
      </c>
      <c r="J3681" s="6">
        <v>1</v>
      </c>
      <c r="K3681">
        <v>1</v>
      </c>
      <c r="L3681" s="6">
        <v>0</v>
      </c>
      <c r="M3681">
        <v>126</v>
      </c>
      <c r="N3681">
        <v>77</v>
      </c>
      <c r="O3681">
        <v>1900</v>
      </c>
      <c r="P3681" s="5" t="s">
        <v>21</v>
      </c>
      <c r="Q3681">
        <v>-37.825899999999997</v>
      </c>
      <c r="R3681">
        <v>145.01070000000001</v>
      </c>
      <c r="S3681" t="s">
        <v>22</v>
      </c>
      <c r="T3681">
        <v>14949</v>
      </c>
      <c r="U3681">
        <f t="shared" si="115"/>
        <v>117</v>
      </c>
    </row>
    <row r="3682" spans="1:21" x14ac:dyDescent="0.35">
      <c r="A3682" t="s">
        <v>2655</v>
      </c>
      <c r="B3682" t="s">
        <v>3867</v>
      </c>
      <c r="C3682" s="5">
        <v>2</v>
      </c>
      <c r="D3682" t="s">
        <v>24</v>
      </c>
      <c r="E3682">
        <v>615000</v>
      </c>
      <c r="F3682" s="7">
        <v>42854</v>
      </c>
      <c r="G3682" s="4">
        <f t="shared" si="114"/>
        <v>2017</v>
      </c>
      <c r="H3682">
        <v>11.4</v>
      </c>
      <c r="I3682">
        <v>3084</v>
      </c>
      <c r="J3682" s="6">
        <v>2</v>
      </c>
      <c r="K3682">
        <v>1</v>
      </c>
      <c r="L3682" s="6">
        <v>1</v>
      </c>
      <c r="M3682">
        <v>190</v>
      </c>
      <c r="N3682">
        <v>105</v>
      </c>
      <c r="O3682">
        <v>1980</v>
      </c>
      <c r="P3682" s="5" t="s">
        <v>1161</v>
      </c>
      <c r="Q3682">
        <v>-37.743699999999997</v>
      </c>
      <c r="R3682">
        <v>145.0729</v>
      </c>
      <c r="S3682" t="s">
        <v>541</v>
      </c>
      <c r="T3682">
        <v>3540</v>
      </c>
      <c r="U3682">
        <f t="shared" si="115"/>
        <v>37</v>
      </c>
    </row>
    <row r="3683" spans="1:21" x14ac:dyDescent="0.35">
      <c r="A3683" t="s">
        <v>2675</v>
      </c>
      <c r="B3683" t="s">
        <v>3868</v>
      </c>
      <c r="C3683" s="5">
        <v>2</v>
      </c>
      <c r="D3683" t="s">
        <v>20</v>
      </c>
      <c r="E3683">
        <v>665000</v>
      </c>
      <c r="F3683" s="7">
        <v>42868</v>
      </c>
      <c r="G3683" s="4">
        <f t="shared" si="114"/>
        <v>2017</v>
      </c>
      <c r="H3683">
        <v>6.6</v>
      </c>
      <c r="I3683">
        <v>3011</v>
      </c>
      <c r="J3683" s="6">
        <v>2</v>
      </c>
      <c r="K3683">
        <v>1</v>
      </c>
      <c r="L3683" s="6">
        <v>0</v>
      </c>
      <c r="M3683">
        <v>269</v>
      </c>
      <c r="N3683">
        <v>80</v>
      </c>
      <c r="O3683">
        <v>1900</v>
      </c>
      <c r="P3683" s="5" t="s">
        <v>564</v>
      </c>
      <c r="Q3683">
        <v>-37.802599999999998</v>
      </c>
      <c r="R3683">
        <v>144.88820000000001</v>
      </c>
      <c r="S3683" t="s">
        <v>51</v>
      </c>
      <c r="T3683">
        <v>2417</v>
      </c>
      <c r="U3683">
        <f t="shared" si="115"/>
        <v>117</v>
      </c>
    </row>
    <row r="3684" spans="1:21" x14ac:dyDescent="0.35">
      <c r="A3684" t="s">
        <v>2698</v>
      </c>
      <c r="B3684" t="s">
        <v>3869</v>
      </c>
      <c r="C3684" s="5">
        <v>3</v>
      </c>
      <c r="D3684" t="s">
        <v>20</v>
      </c>
      <c r="E3684">
        <v>2240000</v>
      </c>
      <c r="F3684" s="7">
        <v>42861</v>
      </c>
      <c r="G3684" s="4">
        <f t="shared" si="114"/>
        <v>2017</v>
      </c>
      <c r="H3684">
        <v>2.1</v>
      </c>
      <c r="I3684">
        <v>3205</v>
      </c>
      <c r="J3684" s="6">
        <v>3</v>
      </c>
      <c r="K3684">
        <v>2</v>
      </c>
      <c r="L3684" s="6">
        <v>1</v>
      </c>
      <c r="M3684">
        <v>197</v>
      </c>
      <c r="N3684">
        <v>168</v>
      </c>
      <c r="O3684">
        <v>1900</v>
      </c>
      <c r="P3684" s="5" t="s">
        <v>77</v>
      </c>
      <c r="Q3684">
        <v>-37.839500000000001</v>
      </c>
      <c r="R3684">
        <v>144.94890000000001</v>
      </c>
      <c r="S3684" t="s">
        <v>78</v>
      </c>
      <c r="T3684">
        <v>5943</v>
      </c>
      <c r="U3684">
        <f t="shared" si="115"/>
        <v>117</v>
      </c>
    </row>
    <row r="3685" spans="1:21" x14ac:dyDescent="0.35">
      <c r="A3685" t="s">
        <v>2698</v>
      </c>
      <c r="B3685" t="s">
        <v>3870</v>
      </c>
      <c r="C3685" s="5">
        <v>2</v>
      </c>
      <c r="D3685" t="s">
        <v>29</v>
      </c>
      <c r="E3685">
        <v>1100000</v>
      </c>
      <c r="F3685" s="7">
        <v>42868</v>
      </c>
      <c r="G3685" s="4">
        <f t="shared" si="114"/>
        <v>2017</v>
      </c>
      <c r="H3685">
        <v>2.1</v>
      </c>
      <c r="I3685">
        <v>3205</v>
      </c>
      <c r="J3685" s="6">
        <v>2</v>
      </c>
      <c r="K3685">
        <v>1</v>
      </c>
      <c r="L3685" s="6">
        <v>1</v>
      </c>
      <c r="M3685">
        <v>327</v>
      </c>
      <c r="N3685">
        <v>75</v>
      </c>
      <c r="O3685">
        <v>2004</v>
      </c>
      <c r="P3685" s="5" t="s">
        <v>77</v>
      </c>
      <c r="Q3685">
        <v>-37.835099999999997</v>
      </c>
      <c r="R3685">
        <v>144.964</v>
      </c>
      <c r="S3685" t="s">
        <v>78</v>
      </c>
      <c r="T3685">
        <v>5943</v>
      </c>
      <c r="U3685">
        <f t="shared" si="115"/>
        <v>13</v>
      </c>
    </row>
    <row r="3686" spans="1:21" x14ac:dyDescent="0.35">
      <c r="A3686" t="s">
        <v>2698</v>
      </c>
      <c r="B3686" t="s">
        <v>3871</v>
      </c>
      <c r="C3686" s="5">
        <v>3</v>
      </c>
      <c r="D3686" t="s">
        <v>20</v>
      </c>
      <c r="E3686">
        <v>1820000</v>
      </c>
      <c r="F3686" s="7">
        <v>42868</v>
      </c>
      <c r="G3686" s="4">
        <f t="shared" si="114"/>
        <v>2017</v>
      </c>
      <c r="H3686">
        <v>2.1</v>
      </c>
      <c r="I3686">
        <v>3205</v>
      </c>
      <c r="J3686" s="6">
        <v>3</v>
      </c>
      <c r="K3686">
        <v>1</v>
      </c>
      <c r="L3686" s="6">
        <v>1</v>
      </c>
      <c r="M3686">
        <v>204</v>
      </c>
      <c r="N3686">
        <v>105</v>
      </c>
      <c r="O3686">
        <v>1910</v>
      </c>
      <c r="P3686" s="5" t="s">
        <v>77</v>
      </c>
      <c r="Q3686">
        <v>-37.836500000000001</v>
      </c>
      <c r="R3686">
        <v>144.94970000000001</v>
      </c>
      <c r="S3686" t="s">
        <v>78</v>
      </c>
      <c r="T3686">
        <v>5943</v>
      </c>
      <c r="U3686">
        <f t="shared" si="115"/>
        <v>107</v>
      </c>
    </row>
    <row r="3687" spans="1:21" x14ac:dyDescent="0.35">
      <c r="A3687" t="s">
        <v>2720</v>
      </c>
      <c r="B3687" t="s">
        <v>3872</v>
      </c>
      <c r="C3687" s="5">
        <v>3</v>
      </c>
      <c r="D3687" t="s">
        <v>24</v>
      </c>
      <c r="E3687">
        <v>1320000</v>
      </c>
      <c r="F3687" s="7">
        <v>42861</v>
      </c>
      <c r="G3687" s="4">
        <f t="shared" si="114"/>
        <v>2017</v>
      </c>
      <c r="H3687">
        <v>3.3</v>
      </c>
      <c r="I3687">
        <v>3141</v>
      </c>
      <c r="J3687" s="6">
        <v>3</v>
      </c>
      <c r="K3687">
        <v>2</v>
      </c>
      <c r="L3687" s="6">
        <v>2</v>
      </c>
      <c r="M3687">
        <v>15</v>
      </c>
      <c r="N3687">
        <v>15</v>
      </c>
      <c r="P3687" s="5" t="s">
        <v>896</v>
      </c>
      <c r="Q3687">
        <v>-37.839799999999997</v>
      </c>
      <c r="R3687">
        <v>144.99449999999999</v>
      </c>
      <c r="S3687" t="s">
        <v>78</v>
      </c>
      <c r="T3687">
        <v>14887</v>
      </c>
      <c r="U3687">
        <v>0</v>
      </c>
    </row>
    <row r="3688" spans="1:21" x14ac:dyDescent="0.35">
      <c r="A3688" t="s">
        <v>2720</v>
      </c>
      <c r="B3688" t="s">
        <v>3873</v>
      </c>
      <c r="C3688" s="5">
        <v>2</v>
      </c>
      <c r="D3688" t="s">
        <v>20</v>
      </c>
      <c r="E3688">
        <v>1214000</v>
      </c>
      <c r="F3688" s="7">
        <v>42833</v>
      </c>
      <c r="G3688" s="4">
        <f t="shared" si="114"/>
        <v>2017</v>
      </c>
      <c r="H3688">
        <v>3.3</v>
      </c>
      <c r="I3688">
        <v>3141</v>
      </c>
      <c r="J3688" s="6">
        <v>2</v>
      </c>
      <c r="K3688">
        <v>1</v>
      </c>
      <c r="L3688" s="6">
        <v>0</v>
      </c>
      <c r="M3688">
        <v>161</v>
      </c>
      <c r="N3688">
        <v>82</v>
      </c>
      <c r="O3688">
        <v>1900</v>
      </c>
      <c r="P3688" s="5" t="s">
        <v>896</v>
      </c>
      <c r="Q3688">
        <v>-37.845399999999998</v>
      </c>
      <c r="R3688">
        <v>144.98910000000001</v>
      </c>
      <c r="S3688" t="s">
        <v>78</v>
      </c>
      <c r="T3688">
        <v>14887</v>
      </c>
      <c r="U3688">
        <f t="shared" si="115"/>
        <v>117</v>
      </c>
    </row>
    <row r="3689" spans="1:21" x14ac:dyDescent="0.35">
      <c r="A3689" t="s">
        <v>2720</v>
      </c>
      <c r="B3689" t="s">
        <v>3874</v>
      </c>
      <c r="C3689" s="5">
        <v>2</v>
      </c>
      <c r="D3689" t="s">
        <v>24</v>
      </c>
      <c r="E3689">
        <v>485000</v>
      </c>
      <c r="F3689" s="7">
        <v>42833</v>
      </c>
      <c r="G3689" s="4">
        <f t="shared" si="114"/>
        <v>2017</v>
      </c>
      <c r="H3689">
        <v>3.3</v>
      </c>
      <c r="I3689">
        <v>3141</v>
      </c>
      <c r="J3689" s="6">
        <v>2</v>
      </c>
      <c r="K3689">
        <v>1</v>
      </c>
      <c r="L3689" s="6">
        <v>0</v>
      </c>
      <c r="M3689">
        <v>5467</v>
      </c>
      <c r="N3689">
        <v>73</v>
      </c>
      <c r="O3689">
        <v>1970</v>
      </c>
      <c r="P3689" s="5" t="s">
        <v>896</v>
      </c>
      <c r="Q3689">
        <v>-37.840600000000002</v>
      </c>
      <c r="R3689">
        <v>145.0035</v>
      </c>
      <c r="S3689" t="s">
        <v>78</v>
      </c>
      <c r="T3689">
        <v>14887</v>
      </c>
      <c r="U3689">
        <f t="shared" si="115"/>
        <v>47</v>
      </c>
    </row>
    <row r="3690" spans="1:21" x14ac:dyDescent="0.35">
      <c r="A3690" t="s">
        <v>2720</v>
      </c>
      <c r="B3690" t="s">
        <v>3875</v>
      </c>
      <c r="C3690" s="5">
        <v>2</v>
      </c>
      <c r="D3690" t="s">
        <v>20</v>
      </c>
      <c r="E3690">
        <v>1710000</v>
      </c>
      <c r="F3690" s="7">
        <v>42875</v>
      </c>
      <c r="G3690" s="4">
        <f t="shared" si="114"/>
        <v>2017</v>
      </c>
      <c r="H3690">
        <v>3.3</v>
      </c>
      <c r="I3690">
        <v>3141</v>
      </c>
      <c r="J3690" s="6">
        <v>2</v>
      </c>
      <c r="K3690">
        <v>2</v>
      </c>
      <c r="L3690" s="6">
        <v>0</v>
      </c>
      <c r="M3690">
        <v>208</v>
      </c>
      <c r="N3690">
        <v>145</v>
      </c>
      <c r="O3690">
        <v>1880</v>
      </c>
      <c r="P3690" s="5" t="s">
        <v>896</v>
      </c>
      <c r="Q3690">
        <v>-37.843299999999999</v>
      </c>
      <c r="R3690">
        <v>145.00239999999999</v>
      </c>
      <c r="S3690" t="s">
        <v>78</v>
      </c>
      <c r="T3690">
        <v>14887</v>
      </c>
      <c r="U3690">
        <f t="shared" si="115"/>
        <v>137</v>
      </c>
    </row>
    <row r="3691" spans="1:21" x14ac:dyDescent="0.35">
      <c r="A3691" t="s">
        <v>2720</v>
      </c>
      <c r="B3691" t="s">
        <v>3876</v>
      </c>
      <c r="C3691" s="5">
        <v>1</v>
      </c>
      <c r="D3691" t="s">
        <v>24</v>
      </c>
      <c r="E3691">
        <v>390500</v>
      </c>
      <c r="F3691" s="7">
        <v>42854</v>
      </c>
      <c r="G3691" s="4">
        <f t="shared" si="114"/>
        <v>2017</v>
      </c>
      <c r="H3691">
        <v>3.3</v>
      </c>
      <c r="I3691">
        <v>3141</v>
      </c>
      <c r="J3691" s="6">
        <v>1</v>
      </c>
      <c r="K3691">
        <v>1</v>
      </c>
      <c r="L3691" s="6">
        <v>0</v>
      </c>
      <c r="M3691">
        <v>775</v>
      </c>
      <c r="N3691">
        <v>46</v>
      </c>
      <c r="O3691">
        <v>1960</v>
      </c>
      <c r="P3691" s="5" t="s">
        <v>896</v>
      </c>
      <c r="Q3691">
        <v>-37.8354</v>
      </c>
      <c r="R3691">
        <v>144.98400000000001</v>
      </c>
      <c r="S3691" t="s">
        <v>78</v>
      </c>
      <c r="T3691">
        <v>14887</v>
      </c>
      <c r="U3691">
        <f t="shared" si="115"/>
        <v>57</v>
      </c>
    </row>
    <row r="3692" spans="1:21" x14ac:dyDescent="0.35">
      <c r="A3692" t="s">
        <v>2762</v>
      </c>
      <c r="B3692" t="s">
        <v>3877</v>
      </c>
      <c r="C3692" s="5">
        <v>2</v>
      </c>
      <c r="D3692" t="s">
        <v>24</v>
      </c>
      <c r="E3692">
        <v>610500</v>
      </c>
      <c r="F3692" s="7">
        <v>42833</v>
      </c>
      <c r="G3692" s="4">
        <f t="shared" si="114"/>
        <v>2017</v>
      </c>
      <c r="H3692">
        <v>6.1</v>
      </c>
      <c r="I3692">
        <v>3182</v>
      </c>
      <c r="J3692" s="6">
        <v>2</v>
      </c>
      <c r="K3692">
        <v>2</v>
      </c>
      <c r="L3692" s="6">
        <v>1</v>
      </c>
      <c r="M3692">
        <v>2920</v>
      </c>
      <c r="N3692">
        <v>84</v>
      </c>
      <c r="O3692">
        <v>2006</v>
      </c>
      <c r="P3692" s="5" t="s">
        <v>77</v>
      </c>
      <c r="Q3692">
        <v>-37.870899999999999</v>
      </c>
      <c r="R3692">
        <v>144.98070000000001</v>
      </c>
      <c r="S3692" t="s">
        <v>78</v>
      </c>
      <c r="T3692">
        <v>13240</v>
      </c>
      <c r="U3692">
        <f t="shared" si="115"/>
        <v>11</v>
      </c>
    </row>
    <row r="3693" spans="1:21" x14ac:dyDescent="0.35">
      <c r="A3693" t="s">
        <v>2762</v>
      </c>
      <c r="B3693" t="s">
        <v>3878</v>
      </c>
      <c r="C3693" s="5">
        <v>2</v>
      </c>
      <c r="D3693" t="s">
        <v>20</v>
      </c>
      <c r="E3693">
        <v>1120000</v>
      </c>
      <c r="F3693" s="7">
        <v>42833</v>
      </c>
      <c r="G3693" s="4">
        <f t="shared" si="114"/>
        <v>2017</v>
      </c>
      <c r="H3693">
        <v>6.1</v>
      </c>
      <c r="I3693">
        <v>3182</v>
      </c>
      <c r="J3693" s="6">
        <v>2</v>
      </c>
      <c r="K3693">
        <v>1</v>
      </c>
      <c r="L3693" s="6">
        <v>0</v>
      </c>
      <c r="M3693">
        <v>135</v>
      </c>
      <c r="N3693">
        <v>74</v>
      </c>
      <c r="O3693">
        <v>1930</v>
      </c>
      <c r="P3693" s="5" t="s">
        <v>77</v>
      </c>
      <c r="Q3693">
        <v>-37.866100000000003</v>
      </c>
      <c r="R3693">
        <v>144.9802</v>
      </c>
      <c r="S3693" t="s">
        <v>78</v>
      </c>
      <c r="T3693">
        <v>13240</v>
      </c>
      <c r="U3693">
        <f t="shared" si="115"/>
        <v>87</v>
      </c>
    </row>
    <row r="3694" spans="1:21" x14ac:dyDescent="0.35">
      <c r="A3694" t="s">
        <v>2762</v>
      </c>
      <c r="B3694" t="s">
        <v>3879</v>
      </c>
      <c r="C3694" s="5">
        <v>2</v>
      </c>
      <c r="D3694" t="s">
        <v>29</v>
      </c>
      <c r="E3694">
        <v>1077000</v>
      </c>
      <c r="F3694" s="7">
        <v>42868</v>
      </c>
      <c r="G3694" s="4">
        <f t="shared" si="114"/>
        <v>2017</v>
      </c>
      <c r="H3694">
        <v>6.1</v>
      </c>
      <c r="I3694">
        <v>3182</v>
      </c>
      <c r="J3694" s="6">
        <v>2</v>
      </c>
      <c r="K3694">
        <v>1</v>
      </c>
      <c r="L3694" s="6">
        <v>1</v>
      </c>
      <c r="M3694">
        <v>455</v>
      </c>
      <c r="N3694">
        <v>98</v>
      </c>
      <c r="O3694">
        <v>1890</v>
      </c>
      <c r="P3694" s="5" t="s">
        <v>77</v>
      </c>
      <c r="Q3694">
        <v>-37.863599999999998</v>
      </c>
      <c r="R3694">
        <v>144.97489999999999</v>
      </c>
      <c r="S3694" t="s">
        <v>78</v>
      </c>
      <c r="T3694">
        <v>13240</v>
      </c>
      <c r="U3694">
        <f t="shared" si="115"/>
        <v>127</v>
      </c>
    </row>
    <row r="3695" spans="1:21" x14ac:dyDescent="0.35">
      <c r="A3695" t="s">
        <v>2762</v>
      </c>
      <c r="B3695" t="s">
        <v>3880</v>
      </c>
      <c r="C3695" s="5">
        <v>2</v>
      </c>
      <c r="D3695" t="s">
        <v>20</v>
      </c>
      <c r="E3695">
        <v>1301000</v>
      </c>
      <c r="F3695" s="7">
        <v>42868</v>
      </c>
      <c r="G3695" s="4">
        <f t="shared" si="114"/>
        <v>2017</v>
      </c>
      <c r="H3695">
        <v>6.1</v>
      </c>
      <c r="I3695">
        <v>3182</v>
      </c>
      <c r="J3695" s="6">
        <v>2</v>
      </c>
      <c r="K3695">
        <v>1</v>
      </c>
      <c r="L3695" s="6">
        <v>1</v>
      </c>
      <c r="M3695">
        <v>165</v>
      </c>
      <c r="N3695">
        <v>97</v>
      </c>
      <c r="O3695">
        <v>1910</v>
      </c>
      <c r="P3695" s="5" t="s">
        <v>77</v>
      </c>
      <c r="Q3695">
        <v>-37.8658</v>
      </c>
      <c r="R3695">
        <v>144.97739999999999</v>
      </c>
      <c r="S3695" t="s">
        <v>78</v>
      </c>
      <c r="T3695">
        <v>13240</v>
      </c>
      <c r="U3695">
        <f t="shared" si="115"/>
        <v>107</v>
      </c>
    </row>
    <row r="3696" spans="1:21" x14ac:dyDescent="0.35">
      <c r="A3696" t="s">
        <v>2762</v>
      </c>
      <c r="B3696" t="s">
        <v>3881</v>
      </c>
      <c r="C3696" s="5">
        <v>2</v>
      </c>
      <c r="D3696" t="s">
        <v>20</v>
      </c>
      <c r="E3696">
        <v>1440000</v>
      </c>
      <c r="F3696" s="7">
        <v>42868</v>
      </c>
      <c r="G3696" s="4">
        <f t="shared" si="114"/>
        <v>2017</v>
      </c>
      <c r="H3696">
        <v>6.1</v>
      </c>
      <c r="I3696">
        <v>3182</v>
      </c>
      <c r="J3696" s="6">
        <v>2</v>
      </c>
      <c r="K3696">
        <v>1</v>
      </c>
      <c r="L3696" s="6">
        <v>2</v>
      </c>
      <c r="M3696">
        <v>194</v>
      </c>
      <c r="N3696">
        <v>112</v>
      </c>
      <c r="O3696">
        <v>1890</v>
      </c>
      <c r="P3696" s="5" t="s">
        <v>77</v>
      </c>
      <c r="Q3696">
        <v>-37.8658</v>
      </c>
      <c r="R3696">
        <v>144.9795</v>
      </c>
      <c r="S3696" t="s">
        <v>78</v>
      </c>
      <c r="T3696">
        <v>13240</v>
      </c>
      <c r="U3696">
        <f t="shared" si="115"/>
        <v>127</v>
      </c>
    </row>
    <row r="3697" spans="1:21" x14ac:dyDescent="0.35">
      <c r="A3697" t="s">
        <v>2762</v>
      </c>
      <c r="B3697" t="s">
        <v>3882</v>
      </c>
      <c r="C3697" s="5">
        <v>3</v>
      </c>
      <c r="D3697" t="s">
        <v>24</v>
      </c>
      <c r="E3697">
        <v>1190000</v>
      </c>
      <c r="F3697" s="7">
        <v>42854</v>
      </c>
      <c r="G3697" s="4">
        <f t="shared" si="114"/>
        <v>2017</v>
      </c>
      <c r="H3697">
        <v>6.1</v>
      </c>
      <c r="I3697">
        <v>3182</v>
      </c>
      <c r="J3697" s="6">
        <v>3</v>
      </c>
      <c r="K3697">
        <v>1</v>
      </c>
      <c r="L3697" s="6">
        <v>1</v>
      </c>
      <c r="M3697">
        <v>460</v>
      </c>
      <c r="N3697">
        <v>140</v>
      </c>
      <c r="O3697">
        <v>1955</v>
      </c>
      <c r="P3697" s="5" t="s">
        <v>77</v>
      </c>
      <c r="Q3697">
        <v>-37.862299999999998</v>
      </c>
      <c r="R3697">
        <v>144.97720000000001</v>
      </c>
      <c r="S3697" t="s">
        <v>78</v>
      </c>
      <c r="T3697">
        <v>13240</v>
      </c>
      <c r="U3697">
        <f t="shared" si="115"/>
        <v>62</v>
      </c>
    </row>
    <row r="3698" spans="1:21" x14ac:dyDescent="0.35">
      <c r="A3698" t="s">
        <v>2792</v>
      </c>
      <c r="B3698" t="s">
        <v>3883</v>
      </c>
      <c r="C3698" s="5">
        <v>4</v>
      </c>
      <c r="D3698" t="s">
        <v>20</v>
      </c>
      <c r="E3698">
        <v>810000</v>
      </c>
      <c r="F3698" s="7">
        <v>42861</v>
      </c>
      <c r="G3698" s="4">
        <f t="shared" si="114"/>
        <v>2017</v>
      </c>
      <c r="H3698">
        <v>9.6999999999999993</v>
      </c>
      <c r="I3698">
        <v>3041</v>
      </c>
      <c r="J3698" s="6">
        <v>4</v>
      </c>
      <c r="K3698">
        <v>1</v>
      </c>
      <c r="L3698" s="6">
        <v>1</v>
      </c>
      <c r="M3698">
        <v>543</v>
      </c>
      <c r="N3698">
        <v>137</v>
      </c>
      <c r="O3698">
        <v>1960</v>
      </c>
      <c r="P3698" s="5" t="s">
        <v>50</v>
      </c>
      <c r="Q3698">
        <v>-37.719900000000003</v>
      </c>
      <c r="R3698">
        <v>144.90440000000001</v>
      </c>
      <c r="S3698" t="s">
        <v>51</v>
      </c>
      <c r="T3698">
        <v>3284</v>
      </c>
      <c r="U3698">
        <f t="shared" si="115"/>
        <v>57</v>
      </c>
    </row>
    <row r="3699" spans="1:21" x14ac:dyDescent="0.35">
      <c r="A3699" t="s">
        <v>2792</v>
      </c>
      <c r="B3699" t="s">
        <v>3884</v>
      </c>
      <c r="C3699" s="5">
        <v>3</v>
      </c>
      <c r="D3699" t="s">
        <v>20</v>
      </c>
      <c r="E3699">
        <v>1021000</v>
      </c>
      <c r="F3699" s="7">
        <v>42833</v>
      </c>
      <c r="G3699" s="4">
        <f t="shared" si="114"/>
        <v>2017</v>
      </c>
      <c r="H3699">
        <v>9.6999999999999993</v>
      </c>
      <c r="I3699">
        <v>3041</v>
      </c>
      <c r="J3699" s="6">
        <v>3</v>
      </c>
      <c r="K3699">
        <v>2</v>
      </c>
      <c r="L3699" s="6">
        <v>2</v>
      </c>
      <c r="M3699">
        <v>371</v>
      </c>
      <c r="N3699">
        <v>183</v>
      </c>
      <c r="O3699">
        <v>2014</v>
      </c>
      <c r="P3699" s="5" t="s">
        <v>50</v>
      </c>
      <c r="Q3699">
        <v>-37.722900000000003</v>
      </c>
      <c r="R3699">
        <v>144.90549999999999</v>
      </c>
      <c r="S3699" t="s">
        <v>51</v>
      </c>
      <c r="T3699">
        <v>3284</v>
      </c>
      <c r="U3699">
        <f t="shared" si="115"/>
        <v>3</v>
      </c>
    </row>
    <row r="3700" spans="1:21" x14ac:dyDescent="0.35">
      <c r="A3700" t="s">
        <v>2792</v>
      </c>
      <c r="B3700" t="s">
        <v>3885</v>
      </c>
      <c r="C3700" s="5">
        <v>3</v>
      </c>
      <c r="D3700" t="s">
        <v>29</v>
      </c>
      <c r="E3700">
        <v>925000</v>
      </c>
      <c r="F3700" s="7">
        <v>42833</v>
      </c>
      <c r="G3700" s="4">
        <f t="shared" si="114"/>
        <v>2017</v>
      </c>
      <c r="H3700">
        <v>9.6999999999999993</v>
      </c>
      <c r="I3700">
        <v>3041</v>
      </c>
      <c r="J3700" s="6">
        <v>3</v>
      </c>
      <c r="K3700">
        <v>3</v>
      </c>
      <c r="L3700" s="6">
        <v>1</v>
      </c>
      <c r="M3700">
        <v>555</v>
      </c>
      <c r="N3700">
        <v>293</v>
      </c>
      <c r="P3700" s="5" t="s">
        <v>50</v>
      </c>
      <c r="Q3700">
        <v>-37.734499999999997</v>
      </c>
      <c r="R3700">
        <v>144.9228</v>
      </c>
      <c r="S3700" t="s">
        <v>51</v>
      </c>
      <c r="T3700">
        <v>3284</v>
      </c>
      <c r="U3700">
        <v>0</v>
      </c>
    </row>
    <row r="3701" spans="1:21" x14ac:dyDescent="0.35">
      <c r="A3701" t="s">
        <v>2792</v>
      </c>
      <c r="B3701" t="s">
        <v>3886</v>
      </c>
      <c r="C3701" s="5">
        <v>5</v>
      </c>
      <c r="D3701" t="s">
        <v>20</v>
      </c>
      <c r="E3701">
        <v>910000</v>
      </c>
      <c r="F3701" s="7">
        <v>42833</v>
      </c>
      <c r="G3701" s="4">
        <f t="shared" si="114"/>
        <v>2017</v>
      </c>
      <c r="H3701">
        <v>9.6999999999999993</v>
      </c>
      <c r="I3701">
        <v>3041</v>
      </c>
      <c r="J3701" s="6">
        <v>5</v>
      </c>
      <c r="K3701">
        <v>2</v>
      </c>
      <c r="L3701" s="6">
        <v>2</v>
      </c>
      <c r="M3701">
        <v>533</v>
      </c>
      <c r="N3701">
        <v>204</v>
      </c>
      <c r="O3701">
        <v>1965</v>
      </c>
      <c r="P3701" s="5" t="s">
        <v>50</v>
      </c>
      <c r="Q3701">
        <v>-37.718899999999998</v>
      </c>
      <c r="R3701">
        <v>144.90440000000001</v>
      </c>
      <c r="S3701" t="s">
        <v>51</v>
      </c>
      <c r="T3701">
        <v>3284</v>
      </c>
      <c r="U3701">
        <f t="shared" si="115"/>
        <v>52</v>
      </c>
    </row>
    <row r="3702" spans="1:21" x14ac:dyDescent="0.35">
      <c r="A3702" t="s">
        <v>2811</v>
      </c>
      <c r="B3702" t="s">
        <v>3887</v>
      </c>
      <c r="C3702" s="5">
        <v>3</v>
      </c>
      <c r="D3702" t="s">
        <v>20</v>
      </c>
      <c r="E3702">
        <v>940000</v>
      </c>
      <c r="F3702" s="7">
        <v>42861</v>
      </c>
      <c r="G3702" s="4">
        <f t="shared" si="114"/>
        <v>2017</v>
      </c>
      <c r="H3702">
        <v>12.6</v>
      </c>
      <c r="I3702">
        <v>3020</v>
      </c>
      <c r="J3702" s="6">
        <v>3</v>
      </c>
      <c r="K3702">
        <v>2</v>
      </c>
      <c r="L3702" s="6">
        <v>2</v>
      </c>
      <c r="M3702">
        <v>572</v>
      </c>
      <c r="N3702">
        <v>190</v>
      </c>
      <c r="O3702">
        <v>1950</v>
      </c>
      <c r="P3702" s="5" t="s">
        <v>1711</v>
      </c>
      <c r="Q3702">
        <v>-37.796599999999998</v>
      </c>
      <c r="R3702">
        <v>144.82560000000001</v>
      </c>
      <c r="S3702" t="s">
        <v>51</v>
      </c>
      <c r="T3702">
        <v>3755</v>
      </c>
      <c r="U3702">
        <f t="shared" si="115"/>
        <v>67</v>
      </c>
    </row>
    <row r="3703" spans="1:21" x14ac:dyDescent="0.35">
      <c r="A3703" t="s">
        <v>2811</v>
      </c>
      <c r="B3703" t="s">
        <v>3888</v>
      </c>
      <c r="C3703" s="5">
        <v>4</v>
      </c>
      <c r="D3703" t="s">
        <v>20</v>
      </c>
      <c r="E3703">
        <v>726000</v>
      </c>
      <c r="F3703" s="7">
        <v>42861</v>
      </c>
      <c r="G3703" s="4">
        <f t="shared" si="114"/>
        <v>2017</v>
      </c>
      <c r="H3703">
        <v>12.6</v>
      </c>
      <c r="I3703">
        <v>3020</v>
      </c>
      <c r="J3703" s="6">
        <v>4</v>
      </c>
      <c r="K3703">
        <v>2</v>
      </c>
      <c r="L3703" s="6">
        <v>0</v>
      </c>
      <c r="M3703">
        <v>567</v>
      </c>
      <c r="N3703">
        <v>95</v>
      </c>
      <c r="O3703">
        <v>1950</v>
      </c>
      <c r="P3703" s="5" t="s">
        <v>1711</v>
      </c>
      <c r="Q3703">
        <v>-37.7866</v>
      </c>
      <c r="R3703">
        <v>144.8458</v>
      </c>
      <c r="S3703" t="s">
        <v>51</v>
      </c>
      <c r="T3703">
        <v>3755</v>
      </c>
      <c r="U3703">
        <f t="shared" si="115"/>
        <v>67</v>
      </c>
    </row>
    <row r="3704" spans="1:21" x14ac:dyDescent="0.35">
      <c r="A3704" t="s">
        <v>2811</v>
      </c>
      <c r="B3704" t="s">
        <v>3889</v>
      </c>
      <c r="C3704" s="5">
        <v>4</v>
      </c>
      <c r="D3704" t="s">
        <v>20</v>
      </c>
      <c r="E3704">
        <v>990000</v>
      </c>
      <c r="F3704" s="7">
        <v>42833</v>
      </c>
      <c r="G3704" s="4">
        <f t="shared" si="114"/>
        <v>2017</v>
      </c>
      <c r="H3704">
        <v>12.6</v>
      </c>
      <c r="I3704">
        <v>3020</v>
      </c>
      <c r="J3704" s="6">
        <v>4</v>
      </c>
      <c r="K3704">
        <v>1</v>
      </c>
      <c r="L3704" s="6">
        <v>6</v>
      </c>
      <c r="M3704">
        <v>654</v>
      </c>
      <c r="N3704">
        <v>189</v>
      </c>
      <c r="O3704">
        <v>1950</v>
      </c>
      <c r="P3704" s="5" t="s">
        <v>1711</v>
      </c>
      <c r="Q3704">
        <v>-37.780299999999997</v>
      </c>
      <c r="R3704">
        <v>144.8415</v>
      </c>
      <c r="S3704" t="s">
        <v>51</v>
      </c>
      <c r="T3704">
        <v>3755</v>
      </c>
      <c r="U3704">
        <f t="shared" si="115"/>
        <v>67</v>
      </c>
    </row>
    <row r="3705" spans="1:21" x14ac:dyDescent="0.35">
      <c r="A3705" t="s">
        <v>2811</v>
      </c>
      <c r="B3705" t="s">
        <v>3890</v>
      </c>
      <c r="C3705" s="5">
        <v>3</v>
      </c>
      <c r="D3705" t="s">
        <v>20</v>
      </c>
      <c r="E3705">
        <v>710000</v>
      </c>
      <c r="F3705" s="7">
        <v>42854</v>
      </c>
      <c r="G3705" s="4">
        <f t="shared" si="114"/>
        <v>2017</v>
      </c>
      <c r="H3705">
        <v>12.6</v>
      </c>
      <c r="I3705">
        <v>3020</v>
      </c>
      <c r="J3705" s="6">
        <v>3</v>
      </c>
      <c r="K3705">
        <v>1</v>
      </c>
      <c r="L3705" s="6">
        <v>0</v>
      </c>
      <c r="M3705">
        <v>483</v>
      </c>
      <c r="N3705">
        <v>93.84</v>
      </c>
      <c r="O3705">
        <v>1950</v>
      </c>
      <c r="P3705" s="5" t="s">
        <v>1711</v>
      </c>
      <c r="Q3705">
        <v>-37.787500000000001</v>
      </c>
      <c r="R3705">
        <v>144.84559999999999</v>
      </c>
      <c r="S3705" t="s">
        <v>51</v>
      </c>
      <c r="T3705">
        <v>3755</v>
      </c>
      <c r="U3705">
        <f t="shared" si="115"/>
        <v>67</v>
      </c>
    </row>
    <row r="3706" spans="1:21" x14ac:dyDescent="0.35">
      <c r="A3706" t="s">
        <v>2811</v>
      </c>
      <c r="B3706" t="s">
        <v>3891</v>
      </c>
      <c r="C3706" s="5">
        <v>3</v>
      </c>
      <c r="D3706" t="s">
        <v>20</v>
      </c>
      <c r="E3706">
        <v>840000</v>
      </c>
      <c r="F3706" s="7">
        <v>42854</v>
      </c>
      <c r="G3706" s="4">
        <f t="shared" si="114"/>
        <v>2017</v>
      </c>
      <c r="H3706">
        <v>12.6</v>
      </c>
      <c r="I3706">
        <v>3020</v>
      </c>
      <c r="J3706" s="6">
        <v>3</v>
      </c>
      <c r="K3706">
        <v>1</v>
      </c>
      <c r="L3706" s="6">
        <v>1</v>
      </c>
      <c r="M3706">
        <v>462</v>
      </c>
      <c r="N3706">
        <v>108</v>
      </c>
      <c r="O3706">
        <v>1930</v>
      </c>
      <c r="P3706" s="5" t="s">
        <v>1711</v>
      </c>
      <c r="Q3706">
        <v>-37.789400000000001</v>
      </c>
      <c r="R3706">
        <v>144.8383</v>
      </c>
      <c r="S3706" t="s">
        <v>51</v>
      </c>
      <c r="T3706">
        <v>3755</v>
      </c>
      <c r="U3706">
        <f t="shared" si="115"/>
        <v>87</v>
      </c>
    </row>
    <row r="3707" spans="1:21" x14ac:dyDescent="0.35">
      <c r="A3707" t="s">
        <v>2845</v>
      </c>
      <c r="B3707" t="s">
        <v>3892</v>
      </c>
      <c r="C3707" s="5">
        <v>4</v>
      </c>
      <c r="D3707" t="s">
        <v>20</v>
      </c>
      <c r="E3707">
        <v>775000</v>
      </c>
      <c r="F3707" s="7">
        <v>42854</v>
      </c>
      <c r="G3707" s="4">
        <f t="shared" si="114"/>
        <v>2017</v>
      </c>
      <c r="H3707">
        <v>13.3</v>
      </c>
      <c r="I3707">
        <v>3020</v>
      </c>
      <c r="J3707" s="6">
        <v>4</v>
      </c>
      <c r="K3707">
        <v>1</v>
      </c>
      <c r="L3707" s="6">
        <v>2</v>
      </c>
      <c r="M3707">
        <v>665</v>
      </c>
      <c r="N3707">
        <v>147</v>
      </c>
      <c r="O3707">
        <v>1980</v>
      </c>
      <c r="P3707" s="5" t="s">
        <v>1711</v>
      </c>
      <c r="Q3707">
        <v>-37.766199999999998</v>
      </c>
      <c r="R3707">
        <v>144.8383</v>
      </c>
      <c r="S3707" t="s">
        <v>51</v>
      </c>
      <c r="T3707">
        <v>4217</v>
      </c>
      <c r="U3707">
        <f t="shared" si="115"/>
        <v>37</v>
      </c>
    </row>
    <row r="3708" spans="1:21" x14ac:dyDescent="0.35">
      <c r="A3708" t="s">
        <v>2845</v>
      </c>
      <c r="B3708" t="s">
        <v>3893</v>
      </c>
      <c r="C3708" s="5">
        <v>3</v>
      </c>
      <c r="D3708" t="s">
        <v>20</v>
      </c>
      <c r="E3708">
        <v>490000</v>
      </c>
      <c r="F3708" s="7">
        <v>42854</v>
      </c>
      <c r="G3708" s="4">
        <f t="shared" si="114"/>
        <v>2017</v>
      </c>
      <c r="H3708">
        <v>13.3</v>
      </c>
      <c r="I3708">
        <v>3020</v>
      </c>
      <c r="J3708" s="6">
        <v>3</v>
      </c>
      <c r="K3708">
        <v>1</v>
      </c>
      <c r="L3708" s="6">
        <v>1</v>
      </c>
      <c r="M3708">
        <v>546</v>
      </c>
      <c r="N3708">
        <v>145</v>
      </c>
      <c r="O3708">
        <v>1960</v>
      </c>
      <c r="P3708" s="5" t="s">
        <v>1711</v>
      </c>
      <c r="Q3708">
        <v>-37.767600000000002</v>
      </c>
      <c r="R3708">
        <v>144.83070000000001</v>
      </c>
      <c r="S3708" t="s">
        <v>51</v>
      </c>
      <c r="T3708">
        <v>4217</v>
      </c>
      <c r="U3708">
        <f t="shared" si="115"/>
        <v>57</v>
      </c>
    </row>
    <row r="3709" spans="1:21" x14ac:dyDescent="0.35">
      <c r="A3709" t="s">
        <v>2864</v>
      </c>
      <c r="B3709" t="s">
        <v>3894</v>
      </c>
      <c r="C3709" s="5">
        <v>3</v>
      </c>
      <c r="D3709" t="s">
        <v>20</v>
      </c>
      <c r="E3709">
        <v>716000</v>
      </c>
      <c r="F3709" s="7">
        <v>42861</v>
      </c>
      <c r="G3709" s="4">
        <f t="shared" si="114"/>
        <v>2017</v>
      </c>
      <c r="H3709">
        <v>13.5</v>
      </c>
      <c r="I3709">
        <v>3020</v>
      </c>
      <c r="J3709" s="6">
        <v>3</v>
      </c>
      <c r="K3709">
        <v>1</v>
      </c>
      <c r="L3709" s="6">
        <v>1</v>
      </c>
      <c r="M3709">
        <v>534</v>
      </c>
      <c r="N3709">
        <v>120</v>
      </c>
      <c r="O3709">
        <v>1975</v>
      </c>
      <c r="P3709" s="5" t="s">
        <v>1711</v>
      </c>
      <c r="Q3709">
        <v>-37.788600000000002</v>
      </c>
      <c r="R3709">
        <v>144.821</v>
      </c>
      <c r="S3709" t="s">
        <v>51</v>
      </c>
      <c r="T3709">
        <v>6763</v>
      </c>
      <c r="U3709">
        <f t="shared" si="115"/>
        <v>42</v>
      </c>
    </row>
    <row r="3710" spans="1:21" x14ac:dyDescent="0.35">
      <c r="A3710" t="s">
        <v>2864</v>
      </c>
      <c r="B3710" t="s">
        <v>3895</v>
      </c>
      <c r="C3710" s="5">
        <v>4</v>
      </c>
      <c r="D3710" t="s">
        <v>20</v>
      </c>
      <c r="E3710">
        <v>515000</v>
      </c>
      <c r="F3710" s="7">
        <v>42833</v>
      </c>
      <c r="G3710" s="4">
        <f t="shared" si="114"/>
        <v>2017</v>
      </c>
      <c r="H3710">
        <v>13.5</v>
      </c>
      <c r="I3710">
        <v>3020</v>
      </c>
      <c r="J3710" s="6">
        <v>4</v>
      </c>
      <c r="K3710">
        <v>2</v>
      </c>
      <c r="L3710" s="6">
        <v>2</v>
      </c>
      <c r="M3710">
        <v>332</v>
      </c>
      <c r="N3710">
        <v>159</v>
      </c>
      <c r="O3710">
        <v>2006</v>
      </c>
      <c r="P3710" s="5" t="s">
        <v>1711</v>
      </c>
      <c r="Q3710">
        <v>-37.796199999999999</v>
      </c>
      <c r="R3710">
        <v>144.8064</v>
      </c>
      <c r="S3710" t="s">
        <v>51</v>
      </c>
      <c r="T3710">
        <v>6763</v>
      </c>
      <c r="U3710">
        <f t="shared" si="115"/>
        <v>11</v>
      </c>
    </row>
    <row r="3711" spans="1:21" x14ac:dyDescent="0.35">
      <c r="A3711" t="s">
        <v>2864</v>
      </c>
      <c r="B3711" t="s">
        <v>3896</v>
      </c>
      <c r="C3711" s="5">
        <v>3</v>
      </c>
      <c r="D3711" t="s">
        <v>20</v>
      </c>
      <c r="E3711">
        <v>530000</v>
      </c>
      <c r="F3711" s="7">
        <v>42833</v>
      </c>
      <c r="G3711" s="4">
        <f t="shared" si="114"/>
        <v>2017</v>
      </c>
      <c r="H3711">
        <v>13.5</v>
      </c>
      <c r="I3711">
        <v>3020</v>
      </c>
      <c r="J3711" s="6">
        <v>3</v>
      </c>
      <c r="K3711">
        <v>1</v>
      </c>
      <c r="L3711" s="6">
        <v>1</v>
      </c>
      <c r="M3711">
        <v>573</v>
      </c>
      <c r="N3711">
        <v>119</v>
      </c>
      <c r="O3711">
        <v>1970</v>
      </c>
      <c r="P3711" s="5" t="s">
        <v>1711</v>
      </c>
      <c r="Q3711">
        <v>-37.801699999999997</v>
      </c>
      <c r="R3711">
        <v>144.82579999999999</v>
      </c>
      <c r="S3711" t="s">
        <v>51</v>
      </c>
      <c r="T3711">
        <v>6763</v>
      </c>
      <c r="U3711">
        <f t="shared" si="115"/>
        <v>47</v>
      </c>
    </row>
    <row r="3712" spans="1:21" x14ac:dyDescent="0.35">
      <c r="A3712" t="s">
        <v>2864</v>
      </c>
      <c r="B3712" t="s">
        <v>3897</v>
      </c>
      <c r="C3712" s="5">
        <v>4</v>
      </c>
      <c r="D3712" t="s">
        <v>20</v>
      </c>
      <c r="E3712">
        <v>685000</v>
      </c>
      <c r="F3712" s="7">
        <v>42868</v>
      </c>
      <c r="G3712" s="4">
        <f t="shared" si="114"/>
        <v>2017</v>
      </c>
      <c r="H3712">
        <v>13.5</v>
      </c>
      <c r="I3712">
        <v>3020</v>
      </c>
      <c r="J3712" s="6">
        <v>4</v>
      </c>
      <c r="K3712">
        <v>2</v>
      </c>
      <c r="L3712" s="6">
        <v>2</v>
      </c>
      <c r="M3712">
        <v>572</v>
      </c>
      <c r="N3712">
        <v>184</v>
      </c>
      <c r="O3712">
        <v>1967</v>
      </c>
      <c r="P3712" s="5" t="s">
        <v>1711</v>
      </c>
      <c r="Q3712">
        <v>-37.791200000000003</v>
      </c>
      <c r="R3712">
        <v>144.7979</v>
      </c>
      <c r="S3712" t="s">
        <v>51</v>
      </c>
      <c r="T3712">
        <v>6763</v>
      </c>
      <c r="U3712">
        <f t="shared" si="115"/>
        <v>50</v>
      </c>
    </row>
    <row r="3713" spans="1:21" x14ac:dyDescent="0.35">
      <c r="A3713" t="s">
        <v>2864</v>
      </c>
      <c r="B3713" t="s">
        <v>3898</v>
      </c>
      <c r="C3713" s="5">
        <v>3</v>
      </c>
      <c r="D3713" t="s">
        <v>29</v>
      </c>
      <c r="E3713">
        <v>521000</v>
      </c>
      <c r="F3713" s="7">
        <v>42854</v>
      </c>
      <c r="G3713" s="4">
        <f t="shared" si="114"/>
        <v>2017</v>
      </c>
      <c r="H3713">
        <v>13.5</v>
      </c>
      <c r="I3713">
        <v>3020</v>
      </c>
      <c r="J3713" s="6">
        <v>3</v>
      </c>
      <c r="K3713">
        <v>3</v>
      </c>
      <c r="L3713" s="6">
        <v>2</v>
      </c>
      <c r="M3713">
        <v>134</v>
      </c>
      <c r="N3713">
        <v>124.45</v>
      </c>
      <c r="O3713">
        <v>2008</v>
      </c>
      <c r="P3713" s="5" t="s">
        <v>1711</v>
      </c>
      <c r="Q3713">
        <v>-37.79</v>
      </c>
      <c r="R3713">
        <v>144.7886</v>
      </c>
      <c r="S3713" t="s">
        <v>51</v>
      </c>
      <c r="T3713">
        <v>6763</v>
      </c>
      <c r="U3713">
        <f t="shared" si="115"/>
        <v>9</v>
      </c>
    </row>
    <row r="3714" spans="1:21" x14ac:dyDescent="0.35">
      <c r="A3714" t="s">
        <v>2864</v>
      </c>
      <c r="B3714" t="s">
        <v>3899</v>
      </c>
      <c r="C3714" s="5">
        <v>3</v>
      </c>
      <c r="D3714" t="s">
        <v>20</v>
      </c>
      <c r="E3714">
        <v>571000</v>
      </c>
      <c r="F3714" s="7">
        <v>42854</v>
      </c>
      <c r="G3714" s="4">
        <f t="shared" si="114"/>
        <v>2017</v>
      </c>
      <c r="H3714">
        <v>13.5</v>
      </c>
      <c r="I3714">
        <v>3020</v>
      </c>
      <c r="J3714" s="6">
        <v>3</v>
      </c>
      <c r="K3714">
        <v>1</v>
      </c>
      <c r="L3714" s="6">
        <v>1</v>
      </c>
      <c r="M3714">
        <v>757</v>
      </c>
      <c r="N3714">
        <v>100</v>
      </c>
      <c r="O3714">
        <v>1950</v>
      </c>
      <c r="P3714" s="5" t="s">
        <v>1711</v>
      </c>
      <c r="Q3714">
        <v>-37.784500000000001</v>
      </c>
      <c r="R3714">
        <v>144.80879999999999</v>
      </c>
      <c r="S3714" t="s">
        <v>51</v>
      </c>
      <c r="T3714">
        <v>6763</v>
      </c>
      <c r="U3714">
        <f t="shared" si="115"/>
        <v>67</v>
      </c>
    </row>
    <row r="3715" spans="1:21" x14ac:dyDescent="0.35">
      <c r="A3715" t="s">
        <v>2898</v>
      </c>
      <c r="B3715" t="s">
        <v>3900</v>
      </c>
      <c r="C3715" s="5">
        <v>2</v>
      </c>
      <c r="D3715" t="s">
        <v>24</v>
      </c>
      <c r="E3715">
        <v>825000</v>
      </c>
      <c r="F3715" s="7">
        <v>42868</v>
      </c>
      <c r="G3715" s="4">
        <f t="shared" ref="G3715:G3778" si="116">YEAR(F3715)</f>
        <v>2017</v>
      </c>
      <c r="H3715">
        <v>11.2</v>
      </c>
      <c r="I3715">
        <v>3127</v>
      </c>
      <c r="J3715" s="6">
        <v>2</v>
      </c>
      <c r="K3715">
        <v>1</v>
      </c>
      <c r="L3715" s="6">
        <v>2</v>
      </c>
      <c r="M3715">
        <v>180</v>
      </c>
      <c r="N3715">
        <v>85</v>
      </c>
      <c r="O3715">
        <v>1970</v>
      </c>
      <c r="P3715" s="5" t="s">
        <v>227</v>
      </c>
      <c r="Q3715">
        <v>-37.835099999999997</v>
      </c>
      <c r="R3715">
        <v>145.10300000000001</v>
      </c>
      <c r="S3715" t="s">
        <v>78</v>
      </c>
      <c r="T3715">
        <v>5457</v>
      </c>
      <c r="U3715">
        <f t="shared" ref="U3715:U3778" si="117">G:G-O:O</f>
        <v>47</v>
      </c>
    </row>
    <row r="3716" spans="1:21" x14ac:dyDescent="0.35">
      <c r="A3716" t="s">
        <v>2898</v>
      </c>
      <c r="B3716" t="s">
        <v>3901</v>
      </c>
      <c r="C3716" s="5">
        <v>3</v>
      </c>
      <c r="D3716" t="s">
        <v>20</v>
      </c>
      <c r="E3716">
        <v>1525000</v>
      </c>
      <c r="F3716" s="7">
        <v>42868</v>
      </c>
      <c r="G3716" s="4">
        <f t="shared" si="116"/>
        <v>2017</v>
      </c>
      <c r="H3716">
        <v>11.2</v>
      </c>
      <c r="I3716">
        <v>3127</v>
      </c>
      <c r="J3716" s="6">
        <v>3</v>
      </c>
      <c r="K3716">
        <v>2</v>
      </c>
      <c r="L3716" s="6">
        <v>2</v>
      </c>
      <c r="M3716">
        <v>347</v>
      </c>
      <c r="N3716">
        <v>195</v>
      </c>
      <c r="O3716">
        <v>2013</v>
      </c>
      <c r="P3716" s="5" t="s">
        <v>227</v>
      </c>
      <c r="Q3716">
        <v>-37.832299999999996</v>
      </c>
      <c r="R3716">
        <v>145.10499999999999</v>
      </c>
      <c r="S3716" t="s">
        <v>78</v>
      </c>
      <c r="T3716">
        <v>5457</v>
      </c>
      <c r="U3716">
        <f t="shared" si="117"/>
        <v>4</v>
      </c>
    </row>
    <row r="3717" spans="1:21" x14ac:dyDescent="0.35">
      <c r="A3717" t="s">
        <v>2898</v>
      </c>
      <c r="B3717" t="s">
        <v>3902</v>
      </c>
      <c r="C3717" s="5">
        <v>2</v>
      </c>
      <c r="D3717" t="s">
        <v>20</v>
      </c>
      <c r="E3717">
        <v>1260000</v>
      </c>
      <c r="F3717" s="7">
        <v>42868</v>
      </c>
      <c r="G3717" s="4">
        <f t="shared" si="116"/>
        <v>2017</v>
      </c>
      <c r="H3717">
        <v>11.2</v>
      </c>
      <c r="I3717">
        <v>3127</v>
      </c>
      <c r="J3717" s="6">
        <v>2</v>
      </c>
      <c r="K3717">
        <v>1</v>
      </c>
      <c r="L3717" s="6">
        <v>0</v>
      </c>
      <c r="M3717">
        <v>269</v>
      </c>
      <c r="N3717">
        <v>124</v>
      </c>
      <c r="O3717">
        <v>1910</v>
      </c>
      <c r="P3717" s="5" t="s">
        <v>227</v>
      </c>
      <c r="Q3717">
        <v>-37.820099999999996</v>
      </c>
      <c r="R3717">
        <v>145.08869999999999</v>
      </c>
      <c r="S3717" t="s">
        <v>78</v>
      </c>
      <c r="T3717">
        <v>5457</v>
      </c>
      <c r="U3717">
        <f t="shared" si="117"/>
        <v>107</v>
      </c>
    </row>
    <row r="3718" spans="1:21" x14ac:dyDescent="0.35">
      <c r="A3718" t="s">
        <v>2898</v>
      </c>
      <c r="B3718" t="s">
        <v>3903</v>
      </c>
      <c r="C3718" s="5">
        <v>4</v>
      </c>
      <c r="D3718" t="s">
        <v>20</v>
      </c>
      <c r="E3718">
        <v>2360000</v>
      </c>
      <c r="F3718" s="7">
        <v>42868</v>
      </c>
      <c r="G3718" s="4">
        <f t="shared" si="116"/>
        <v>2017</v>
      </c>
      <c r="H3718">
        <v>11.2</v>
      </c>
      <c r="I3718">
        <v>3127</v>
      </c>
      <c r="J3718" s="6">
        <v>4</v>
      </c>
      <c r="K3718">
        <v>2</v>
      </c>
      <c r="L3718" s="6">
        <v>2</v>
      </c>
      <c r="M3718">
        <v>764</v>
      </c>
      <c r="N3718">
        <v>265</v>
      </c>
      <c r="O3718">
        <v>1930</v>
      </c>
      <c r="P3718" s="5" t="s">
        <v>227</v>
      </c>
      <c r="Q3718">
        <v>-37.817999999999998</v>
      </c>
      <c r="R3718">
        <v>145.09460000000001</v>
      </c>
      <c r="S3718" t="s">
        <v>78</v>
      </c>
      <c r="T3718">
        <v>5457</v>
      </c>
      <c r="U3718">
        <f t="shared" si="117"/>
        <v>87</v>
      </c>
    </row>
    <row r="3719" spans="1:21" x14ac:dyDescent="0.35">
      <c r="A3719" t="s">
        <v>2898</v>
      </c>
      <c r="B3719" t="s">
        <v>3904</v>
      </c>
      <c r="C3719" s="5">
        <v>2</v>
      </c>
      <c r="D3719" t="s">
        <v>20</v>
      </c>
      <c r="E3719">
        <v>1250000</v>
      </c>
      <c r="F3719" s="7">
        <v>42875</v>
      </c>
      <c r="G3719" s="4">
        <f t="shared" si="116"/>
        <v>2017</v>
      </c>
      <c r="H3719">
        <v>11.2</v>
      </c>
      <c r="I3719">
        <v>3127</v>
      </c>
      <c r="J3719" s="6">
        <v>2</v>
      </c>
      <c r="K3719">
        <v>2</v>
      </c>
      <c r="L3719" s="6">
        <v>1</v>
      </c>
      <c r="M3719">
        <v>323</v>
      </c>
      <c r="N3719">
        <v>96</v>
      </c>
      <c r="O3719">
        <v>1980</v>
      </c>
      <c r="P3719" s="5" t="s">
        <v>227</v>
      </c>
      <c r="Q3719">
        <v>-37.823</v>
      </c>
      <c r="R3719">
        <v>145.0993</v>
      </c>
      <c r="S3719" t="s">
        <v>78</v>
      </c>
      <c r="T3719">
        <v>5457</v>
      </c>
      <c r="U3719">
        <f t="shared" si="117"/>
        <v>37</v>
      </c>
    </row>
    <row r="3720" spans="1:21" x14ac:dyDescent="0.35">
      <c r="A3720" t="s">
        <v>2898</v>
      </c>
      <c r="B3720" t="s">
        <v>3905</v>
      </c>
      <c r="C3720" s="5">
        <v>4</v>
      </c>
      <c r="D3720" t="s">
        <v>20</v>
      </c>
      <c r="E3720">
        <v>1600000</v>
      </c>
      <c r="F3720" s="7">
        <v>42875</v>
      </c>
      <c r="G3720" s="4">
        <f t="shared" si="116"/>
        <v>2017</v>
      </c>
      <c r="H3720">
        <v>11.2</v>
      </c>
      <c r="I3720">
        <v>3127</v>
      </c>
      <c r="J3720" s="6">
        <v>4</v>
      </c>
      <c r="K3720">
        <v>1</v>
      </c>
      <c r="L3720" s="6">
        <v>2</v>
      </c>
      <c r="M3720">
        <v>600</v>
      </c>
      <c r="N3720">
        <v>186</v>
      </c>
      <c r="O3720">
        <v>1886</v>
      </c>
      <c r="P3720" s="5" t="s">
        <v>227</v>
      </c>
      <c r="Q3720">
        <v>-37.832700000000003</v>
      </c>
      <c r="R3720">
        <v>145.0976</v>
      </c>
      <c r="S3720" t="s">
        <v>78</v>
      </c>
      <c r="T3720">
        <v>5457</v>
      </c>
      <c r="U3720">
        <f t="shared" si="117"/>
        <v>131</v>
      </c>
    </row>
    <row r="3721" spans="1:21" x14ac:dyDescent="0.35">
      <c r="A3721" t="s">
        <v>2898</v>
      </c>
      <c r="B3721" t="s">
        <v>3906</v>
      </c>
      <c r="C3721" s="5">
        <v>3</v>
      </c>
      <c r="D3721" t="s">
        <v>20</v>
      </c>
      <c r="E3721">
        <v>1652000</v>
      </c>
      <c r="F3721" s="7">
        <v>42875</v>
      </c>
      <c r="G3721" s="4">
        <f t="shared" si="116"/>
        <v>2017</v>
      </c>
      <c r="H3721">
        <v>11.2</v>
      </c>
      <c r="I3721">
        <v>3127</v>
      </c>
      <c r="J3721" s="6">
        <v>3</v>
      </c>
      <c r="K3721">
        <v>2</v>
      </c>
      <c r="L3721" s="6">
        <v>2</v>
      </c>
      <c r="M3721">
        <v>368</v>
      </c>
      <c r="N3721">
        <v>150</v>
      </c>
      <c r="P3721" s="5" t="s">
        <v>227</v>
      </c>
      <c r="Q3721">
        <v>-37.817599999999999</v>
      </c>
      <c r="R3721">
        <v>145.0882</v>
      </c>
      <c r="S3721" t="s">
        <v>78</v>
      </c>
      <c r="T3721">
        <v>5457</v>
      </c>
      <c r="U3721">
        <v>0</v>
      </c>
    </row>
    <row r="3722" spans="1:21" x14ac:dyDescent="0.35">
      <c r="A3722" t="s">
        <v>2898</v>
      </c>
      <c r="B3722" t="s">
        <v>3907</v>
      </c>
      <c r="C3722" s="5">
        <v>4</v>
      </c>
      <c r="D3722" t="s">
        <v>20</v>
      </c>
      <c r="E3722">
        <v>2370000</v>
      </c>
      <c r="F3722" s="7">
        <v>42854</v>
      </c>
      <c r="G3722" s="4">
        <f t="shared" si="116"/>
        <v>2017</v>
      </c>
      <c r="H3722">
        <v>11.2</v>
      </c>
      <c r="I3722">
        <v>3127</v>
      </c>
      <c r="J3722" s="6">
        <v>4</v>
      </c>
      <c r="K3722">
        <v>3</v>
      </c>
      <c r="L3722" s="6">
        <v>2</v>
      </c>
      <c r="M3722">
        <v>773</v>
      </c>
      <c r="N3722">
        <v>300</v>
      </c>
      <c r="O3722">
        <v>1900</v>
      </c>
      <c r="P3722" s="5" t="s">
        <v>227</v>
      </c>
      <c r="Q3722">
        <v>-37.826300000000003</v>
      </c>
      <c r="R3722">
        <v>145.09110000000001</v>
      </c>
      <c r="S3722" t="s">
        <v>78</v>
      </c>
      <c r="T3722">
        <v>5457</v>
      </c>
      <c r="U3722">
        <f t="shared" si="117"/>
        <v>117</v>
      </c>
    </row>
    <row r="3723" spans="1:21" x14ac:dyDescent="0.35">
      <c r="A3723" t="s">
        <v>2974</v>
      </c>
      <c r="B3723" t="s">
        <v>3908</v>
      </c>
      <c r="C3723" s="5">
        <v>3</v>
      </c>
      <c r="D3723" t="s">
        <v>20</v>
      </c>
      <c r="E3723">
        <v>1195000</v>
      </c>
      <c r="F3723" s="7">
        <v>42833</v>
      </c>
      <c r="G3723" s="4">
        <f t="shared" si="116"/>
        <v>2017</v>
      </c>
      <c r="H3723">
        <v>6.5</v>
      </c>
      <c r="I3723">
        <v>3071</v>
      </c>
      <c r="J3723" s="6">
        <v>3</v>
      </c>
      <c r="K3723">
        <v>1</v>
      </c>
      <c r="L3723" s="6">
        <v>2</v>
      </c>
      <c r="M3723">
        <v>463</v>
      </c>
      <c r="N3723">
        <v>131</v>
      </c>
      <c r="O3723">
        <v>1930</v>
      </c>
      <c r="P3723" s="5" t="s">
        <v>100</v>
      </c>
      <c r="Q3723">
        <v>-37.759300000000003</v>
      </c>
      <c r="R3723">
        <v>144.98849999999999</v>
      </c>
      <c r="S3723" t="s">
        <v>22</v>
      </c>
      <c r="T3723">
        <v>8870</v>
      </c>
      <c r="U3723">
        <f t="shared" si="117"/>
        <v>87</v>
      </c>
    </row>
    <row r="3724" spans="1:21" x14ac:dyDescent="0.35">
      <c r="A3724" t="s">
        <v>2974</v>
      </c>
      <c r="B3724" t="s">
        <v>3909</v>
      </c>
      <c r="C3724" s="5">
        <v>3</v>
      </c>
      <c r="D3724" t="s">
        <v>20</v>
      </c>
      <c r="E3724">
        <v>1346000</v>
      </c>
      <c r="F3724" s="7">
        <v>42875</v>
      </c>
      <c r="G3724" s="4">
        <f t="shared" si="116"/>
        <v>2017</v>
      </c>
      <c r="H3724">
        <v>6.5</v>
      </c>
      <c r="I3724">
        <v>3071</v>
      </c>
      <c r="J3724" s="6">
        <v>3</v>
      </c>
      <c r="K3724">
        <v>2</v>
      </c>
      <c r="L3724" s="6">
        <v>2</v>
      </c>
      <c r="M3724">
        <v>349</v>
      </c>
      <c r="N3724">
        <v>130</v>
      </c>
      <c r="O3724">
        <v>1918</v>
      </c>
      <c r="P3724" s="5" t="s">
        <v>100</v>
      </c>
      <c r="Q3724">
        <v>-37.754399999999997</v>
      </c>
      <c r="R3724">
        <v>144.99799999999999</v>
      </c>
      <c r="S3724" t="s">
        <v>22</v>
      </c>
      <c r="T3724">
        <v>8870</v>
      </c>
      <c r="U3724">
        <f t="shared" si="117"/>
        <v>99</v>
      </c>
    </row>
    <row r="3725" spans="1:21" x14ac:dyDescent="0.35">
      <c r="A3725" t="s">
        <v>2974</v>
      </c>
      <c r="B3725" t="s">
        <v>3910</v>
      </c>
      <c r="C3725" s="5">
        <v>3</v>
      </c>
      <c r="D3725" t="s">
        <v>20</v>
      </c>
      <c r="E3725">
        <v>1275000</v>
      </c>
      <c r="F3725" s="7">
        <v>42875</v>
      </c>
      <c r="G3725" s="4">
        <f t="shared" si="116"/>
        <v>2017</v>
      </c>
      <c r="H3725">
        <v>6.5</v>
      </c>
      <c r="I3725">
        <v>3071</v>
      </c>
      <c r="J3725" s="6">
        <v>3</v>
      </c>
      <c r="K3725">
        <v>1</v>
      </c>
      <c r="L3725" s="6">
        <v>2</v>
      </c>
      <c r="M3725">
        <v>517</v>
      </c>
      <c r="N3725">
        <v>115</v>
      </c>
      <c r="O3725">
        <v>1950</v>
      </c>
      <c r="P3725" s="5" t="s">
        <v>100</v>
      </c>
      <c r="Q3725">
        <v>-37.763800000000003</v>
      </c>
      <c r="R3725">
        <v>145.01820000000001</v>
      </c>
      <c r="S3725" t="s">
        <v>22</v>
      </c>
      <c r="T3725">
        <v>8870</v>
      </c>
      <c r="U3725">
        <f t="shared" si="117"/>
        <v>67</v>
      </c>
    </row>
    <row r="3726" spans="1:21" x14ac:dyDescent="0.35">
      <c r="A3726" t="s">
        <v>2974</v>
      </c>
      <c r="B3726" t="s">
        <v>3911</v>
      </c>
      <c r="C3726" s="5">
        <v>3</v>
      </c>
      <c r="D3726" t="s">
        <v>24</v>
      </c>
      <c r="E3726">
        <v>880000</v>
      </c>
      <c r="F3726" s="7">
        <v>42854</v>
      </c>
      <c r="G3726" s="4">
        <f t="shared" si="116"/>
        <v>2017</v>
      </c>
      <c r="H3726">
        <v>6.5</v>
      </c>
      <c r="I3726">
        <v>3071</v>
      </c>
      <c r="J3726" s="6">
        <v>3</v>
      </c>
      <c r="K3726">
        <v>1</v>
      </c>
      <c r="L3726" s="6">
        <v>2</v>
      </c>
      <c r="M3726">
        <v>242</v>
      </c>
      <c r="N3726">
        <v>117</v>
      </c>
      <c r="O3726">
        <v>1995</v>
      </c>
      <c r="P3726" s="5" t="s">
        <v>100</v>
      </c>
      <c r="Q3726">
        <v>-37.7639</v>
      </c>
      <c r="R3726">
        <v>145.01349999999999</v>
      </c>
      <c r="S3726" t="s">
        <v>22</v>
      </c>
      <c r="T3726">
        <v>8870</v>
      </c>
      <c r="U3726">
        <f t="shared" si="117"/>
        <v>22</v>
      </c>
    </row>
    <row r="3727" spans="1:21" x14ac:dyDescent="0.35">
      <c r="A3727" t="s">
        <v>2974</v>
      </c>
      <c r="B3727" t="s">
        <v>3912</v>
      </c>
      <c r="C3727" s="5">
        <v>2</v>
      </c>
      <c r="D3727" t="s">
        <v>29</v>
      </c>
      <c r="E3727">
        <v>960000</v>
      </c>
      <c r="F3727" s="7">
        <v>42854</v>
      </c>
      <c r="G3727" s="4">
        <f t="shared" si="116"/>
        <v>2017</v>
      </c>
      <c r="H3727">
        <v>6.5</v>
      </c>
      <c r="I3727">
        <v>3071</v>
      </c>
      <c r="J3727" s="6">
        <v>2</v>
      </c>
      <c r="K3727">
        <v>2</v>
      </c>
      <c r="L3727" s="6">
        <v>2</v>
      </c>
      <c r="M3727">
        <v>158</v>
      </c>
      <c r="N3727">
        <v>133</v>
      </c>
      <c r="O3727">
        <v>2007</v>
      </c>
      <c r="P3727" s="5" t="s">
        <v>100</v>
      </c>
      <c r="Q3727">
        <v>-37.758699999999997</v>
      </c>
      <c r="R3727">
        <v>144.9881</v>
      </c>
      <c r="S3727" t="s">
        <v>22</v>
      </c>
      <c r="T3727">
        <v>8870</v>
      </c>
      <c r="U3727">
        <f t="shared" si="117"/>
        <v>10</v>
      </c>
    </row>
    <row r="3728" spans="1:21" x14ac:dyDescent="0.35">
      <c r="A3728" t="s">
        <v>2974</v>
      </c>
      <c r="B3728" t="s">
        <v>3913</v>
      </c>
      <c r="C3728" s="5">
        <v>2</v>
      </c>
      <c r="D3728" t="s">
        <v>20</v>
      </c>
      <c r="E3728">
        <v>1260000</v>
      </c>
      <c r="F3728" s="7">
        <v>42854</v>
      </c>
      <c r="G3728" s="4">
        <f t="shared" si="116"/>
        <v>2017</v>
      </c>
      <c r="H3728">
        <v>6.5</v>
      </c>
      <c r="I3728">
        <v>3071</v>
      </c>
      <c r="J3728" s="6">
        <v>2</v>
      </c>
      <c r="K3728">
        <v>1</v>
      </c>
      <c r="L3728" s="6">
        <v>0</v>
      </c>
      <c r="M3728">
        <v>317</v>
      </c>
      <c r="N3728">
        <v>96</v>
      </c>
      <c r="O3728">
        <v>1910</v>
      </c>
      <c r="P3728" s="5" t="s">
        <v>100</v>
      </c>
      <c r="Q3728">
        <v>-37.760599999999997</v>
      </c>
      <c r="R3728">
        <v>144.99950000000001</v>
      </c>
      <c r="S3728" t="s">
        <v>22</v>
      </c>
      <c r="T3728">
        <v>8870</v>
      </c>
      <c r="U3728">
        <f t="shared" si="117"/>
        <v>107</v>
      </c>
    </row>
    <row r="3729" spans="1:21" x14ac:dyDescent="0.35">
      <c r="A3729" t="s">
        <v>2974</v>
      </c>
      <c r="B3729" t="s">
        <v>3914</v>
      </c>
      <c r="C3729" s="5">
        <v>2</v>
      </c>
      <c r="D3729" t="s">
        <v>20</v>
      </c>
      <c r="E3729">
        <v>1100000</v>
      </c>
      <c r="F3729" s="7">
        <v>42854</v>
      </c>
      <c r="G3729" s="4">
        <f t="shared" si="116"/>
        <v>2017</v>
      </c>
      <c r="H3729">
        <v>6.5</v>
      </c>
      <c r="I3729">
        <v>3071</v>
      </c>
      <c r="J3729" s="6">
        <v>3</v>
      </c>
      <c r="K3729">
        <v>1</v>
      </c>
      <c r="L3729" s="6">
        <v>1</v>
      </c>
      <c r="M3729">
        <v>330</v>
      </c>
      <c r="N3729">
        <v>132</v>
      </c>
      <c r="O3729">
        <v>1930</v>
      </c>
      <c r="P3729" s="5" t="s">
        <v>100</v>
      </c>
      <c r="Q3729">
        <v>-37.762900000000002</v>
      </c>
      <c r="R3729">
        <v>145.01650000000001</v>
      </c>
      <c r="S3729" t="s">
        <v>22</v>
      </c>
      <c r="T3729">
        <v>8870</v>
      </c>
      <c r="U3729">
        <f t="shared" si="117"/>
        <v>87</v>
      </c>
    </row>
    <row r="3730" spans="1:21" x14ac:dyDescent="0.35">
      <c r="A3730" t="s">
        <v>3029</v>
      </c>
      <c r="B3730" t="s">
        <v>3915</v>
      </c>
      <c r="C3730" s="5">
        <v>4</v>
      </c>
      <c r="D3730" t="s">
        <v>20</v>
      </c>
      <c r="E3730">
        <v>1155000</v>
      </c>
      <c r="F3730" s="7">
        <v>42847</v>
      </c>
      <c r="G3730" s="4">
        <f t="shared" si="116"/>
        <v>2017</v>
      </c>
      <c r="H3730">
        <v>13.8</v>
      </c>
      <c r="I3730">
        <v>3084</v>
      </c>
      <c r="J3730" s="6">
        <v>4</v>
      </c>
      <c r="K3730">
        <v>2</v>
      </c>
      <c r="L3730" s="6">
        <v>3</v>
      </c>
      <c r="M3730">
        <v>780</v>
      </c>
      <c r="N3730">
        <v>217</v>
      </c>
      <c r="O3730">
        <v>1950</v>
      </c>
      <c r="P3730" s="5" t="s">
        <v>1161</v>
      </c>
      <c r="Q3730">
        <v>-37.730800000000002</v>
      </c>
      <c r="R3730">
        <v>145.0932</v>
      </c>
      <c r="S3730" t="s">
        <v>541</v>
      </c>
      <c r="T3730">
        <v>2698</v>
      </c>
      <c r="U3730">
        <f t="shared" si="117"/>
        <v>67</v>
      </c>
    </row>
    <row r="3731" spans="1:21" x14ac:dyDescent="0.35">
      <c r="A3731" t="s">
        <v>3046</v>
      </c>
      <c r="B3731" t="s">
        <v>3916</v>
      </c>
      <c r="C3731" s="5">
        <v>5</v>
      </c>
      <c r="D3731" t="s">
        <v>20</v>
      </c>
      <c r="E3731">
        <v>826000</v>
      </c>
      <c r="F3731" s="7">
        <v>42861</v>
      </c>
      <c r="G3731" s="4">
        <f t="shared" si="116"/>
        <v>2017</v>
      </c>
      <c r="H3731">
        <v>14.9</v>
      </c>
      <c r="I3731">
        <v>3087</v>
      </c>
      <c r="J3731" s="6">
        <v>5</v>
      </c>
      <c r="K3731">
        <v>1</v>
      </c>
      <c r="L3731" s="6">
        <v>2</v>
      </c>
      <c r="M3731">
        <v>545</v>
      </c>
      <c r="N3731">
        <v>132</v>
      </c>
      <c r="O3731">
        <v>1970</v>
      </c>
      <c r="P3731" s="5" t="s">
        <v>1161</v>
      </c>
      <c r="Q3731">
        <v>-37.704999999999998</v>
      </c>
      <c r="R3731">
        <v>145.08250000000001</v>
      </c>
      <c r="S3731" t="s">
        <v>22</v>
      </c>
      <c r="T3731">
        <v>2329</v>
      </c>
      <c r="U3731">
        <f t="shared" si="117"/>
        <v>47</v>
      </c>
    </row>
    <row r="3732" spans="1:21" x14ac:dyDescent="0.35">
      <c r="A3732" t="s">
        <v>3046</v>
      </c>
      <c r="B3732" t="s">
        <v>3917</v>
      </c>
      <c r="C3732" s="5">
        <v>4</v>
      </c>
      <c r="D3732" t="s">
        <v>20</v>
      </c>
      <c r="E3732">
        <v>761000</v>
      </c>
      <c r="F3732" s="7">
        <v>42847</v>
      </c>
      <c r="G3732" s="4">
        <f t="shared" si="116"/>
        <v>2017</v>
      </c>
      <c r="H3732">
        <v>14.9</v>
      </c>
      <c r="I3732">
        <v>3087</v>
      </c>
      <c r="J3732" s="6">
        <v>4</v>
      </c>
      <c r="K3732">
        <v>1</v>
      </c>
      <c r="L3732" s="6">
        <v>2</v>
      </c>
      <c r="M3732">
        <v>696</v>
      </c>
      <c r="N3732">
        <v>123</v>
      </c>
      <c r="O3732">
        <v>1956</v>
      </c>
      <c r="P3732" s="5" t="s">
        <v>1161</v>
      </c>
      <c r="Q3732">
        <v>-37.705399999999997</v>
      </c>
      <c r="R3732">
        <v>145.08090000000001</v>
      </c>
      <c r="S3732" t="s">
        <v>22</v>
      </c>
      <c r="T3732">
        <v>2329</v>
      </c>
      <c r="U3732">
        <f t="shared" si="117"/>
        <v>61</v>
      </c>
    </row>
    <row r="3733" spans="1:21" x14ac:dyDescent="0.35">
      <c r="A3733" t="s">
        <v>3046</v>
      </c>
      <c r="B3733" t="s">
        <v>3918</v>
      </c>
      <c r="C3733" s="5">
        <v>4</v>
      </c>
      <c r="D3733" t="s">
        <v>20</v>
      </c>
      <c r="E3733">
        <v>932500</v>
      </c>
      <c r="F3733" s="7">
        <v>42847</v>
      </c>
      <c r="G3733" s="4">
        <f t="shared" si="116"/>
        <v>2017</v>
      </c>
      <c r="H3733">
        <v>14.9</v>
      </c>
      <c r="I3733">
        <v>3087</v>
      </c>
      <c r="J3733" s="6">
        <v>4</v>
      </c>
      <c r="K3733">
        <v>2</v>
      </c>
      <c r="L3733" s="6">
        <v>2</v>
      </c>
      <c r="M3733">
        <v>585</v>
      </c>
      <c r="N3733">
        <v>180</v>
      </c>
      <c r="O3733">
        <v>1950</v>
      </c>
      <c r="P3733" s="5" t="s">
        <v>1161</v>
      </c>
      <c r="Q3733">
        <v>-37.715400000000002</v>
      </c>
      <c r="R3733">
        <v>145.07769999999999</v>
      </c>
      <c r="S3733" t="s">
        <v>22</v>
      </c>
      <c r="T3733">
        <v>2329</v>
      </c>
      <c r="U3733">
        <f t="shared" si="117"/>
        <v>67</v>
      </c>
    </row>
    <row r="3734" spans="1:21" x14ac:dyDescent="0.35">
      <c r="A3734" t="s">
        <v>3425</v>
      </c>
      <c r="B3734" t="s">
        <v>3919</v>
      </c>
      <c r="C3734" s="5">
        <v>4</v>
      </c>
      <c r="D3734" t="s">
        <v>20</v>
      </c>
      <c r="E3734">
        <v>1435000</v>
      </c>
      <c r="F3734" s="7">
        <v>42861</v>
      </c>
      <c r="G3734" s="4">
        <f t="shared" si="116"/>
        <v>2017</v>
      </c>
      <c r="H3734">
        <v>8.1999999999999993</v>
      </c>
      <c r="I3734">
        <v>3012</v>
      </c>
      <c r="J3734" s="6">
        <v>4</v>
      </c>
      <c r="K3734">
        <v>2</v>
      </c>
      <c r="L3734" s="6">
        <v>2</v>
      </c>
      <c r="M3734">
        <v>523</v>
      </c>
      <c r="N3734">
        <v>244</v>
      </c>
      <c r="O3734">
        <v>1915</v>
      </c>
      <c r="P3734" s="5" t="s">
        <v>564</v>
      </c>
      <c r="Q3734">
        <v>-37.798000000000002</v>
      </c>
      <c r="R3734">
        <v>144.87280000000001</v>
      </c>
      <c r="S3734" t="s">
        <v>51</v>
      </c>
      <c r="T3734">
        <v>5058</v>
      </c>
      <c r="U3734">
        <f t="shared" si="117"/>
        <v>102</v>
      </c>
    </row>
    <row r="3735" spans="1:21" x14ac:dyDescent="0.35">
      <c r="A3735" t="s">
        <v>3425</v>
      </c>
      <c r="B3735" t="s">
        <v>3920</v>
      </c>
      <c r="C3735" s="5">
        <v>2</v>
      </c>
      <c r="D3735" t="s">
        <v>20</v>
      </c>
      <c r="E3735">
        <v>502000</v>
      </c>
      <c r="F3735" s="7">
        <v>42861</v>
      </c>
      <c r="G3735" s="4">
        <f t="shared" si="116"/>
        <v>2017</v>
      </c>
      <c r="H3735">
        <v>8.1999999999999993</v>
      </c>
      <c r="I3735">
        <v>3012</v>
      </c>
      <c r="J3735" s="6">
        <v>2</v>
      </c>
      <c r="K3735">
        <v>1</v>
      </c>
      <c r="L3735" s="6">
        <v>1</v>
      </c>
      <c r="M3735">
        <v>2701</v>
      </c>
      <c r="N3735">
        <v>79</v>
      </c>
      <c r="O3735">
        <v>2011</v>
      </c>
      <c r="P3735" s="5" t="s">
        <v>564</v>
      </c>
      <c r="Q3735">
        <v>-37.810899999999997</v>
      </c>
      <c r="R3735">
        <v>144.86840000000001</v>
      </c>
      <c r="S3735" t="s">
        <v>51</v>
      </c>
      <c r="T3735">
        <v>5058</v>
      </c>
      <c r="U3735">
        <f t="shared" si="117"/>
        <v>6</v>
      </c>
    </row>
    <row r="3736" spans="1:21" x14ac:dyDescent="0.35">
      <c r="A3736" t="s">
        <v>3425</v>
      </c>
      <c r="B3736" t="s">
        <v>3921</v>
      </c>
      <c r="C3736" s="5">
        <v>3</v>
      </c>
      <c r="D3736" t="s">
        <v>24</v>
      </c>
      <c r="E3736">
        <v>580000</v>
      </c>
      <c r="F3736" s="7">
        <v>42833</v>
      </c>
      <c r="G3736" s="4">
        <f t="shared" si="116"/>
        <v>2017</v>
      </c>
      <c r="H3736">
        <v>8.1999999999999993</v>
      </c>
      <c r="I3736">
        <v>3012</v>
      </c>
      <c r="J3736" s="6">
        <v>2</v>
      </c>
      <c r="K3736">
        <v>1</v>
      </c>
      <c r="L3736" s="6">
        <v>0</v>
      </c>
      <c r="M3736">
        <v>183</v>
      </c>
      <c r="N3736">
        <v>104</v>
      </c>
      <c r="O3736">
        <v>1930</v>
      </c>
      <c r="P3736" s="5" t="s">
        <v>564</v>
      </c>
      <c r="Q3736">
        <v>-37.796799999999998</v>
      </c>
      <c r="R3736">
        <v>144.8708</v>
      </c>
      <c r="S3736" t="s">
        <v>51</v>
      </c>
      <c r="T3736">
        <v>5058</v>
      </c>
      <c r="U3736">
        <f t="shared" si="117"/>
        <v>87</v>
      </c>
    </row>
    <row r="3737" spans="1:21" x14ac:dyDescent="0.35">
      <c r="A3737" t="s">
        <v>3425</v>
      </c>
      <c r="B3737" t="s">
        <v>3922</v>
      </c>
      <c r="C3737" s="5">
        <v>4</v>
      </c>
      <c r="D3737" t="s">
        <v>20</v>
      </c>
      <c r="E3737">
        <v>970000</v>
      </c>
      <c r="F3737" s="7">
        <v>42833</v>
      </c>
      <c r="G3737" s="4">
        <f t="shared" si="116"/>
        <v>2017</v>
      </c>
      <c r="H3737">
        <v>8.1999999999999993</v>
      </c>
      <c r="I3737">
        <v>3012</v>
      </c>
      <c r="J3737" s="6">
        <v>4</v>
      </c>
      <c r="K3737">
        <v>1</v>
      </c>
      <c r="L3737" s="6">
        <v>2</v>
      </c>
      <c r="M3737">
        <v>528</v>
      </c>
      <c r="N3737">
        <v>143</v>
      </c>
      <c r="O3737">
        <v>1940</v>
      </c>
      <c r="P3737" s="5" t="s">
        <v>564</v>
      </c>
      <c r="Q3737">
        <v>-37.796900000000001</v>
      </c>
      <c r="R3737">
        <v>144.8647</v>
      </c>
      <c r="S3737" t="s">
        <v>51</v>
      </c>
      <c r="T3737">
        <v>5058</v>
      </c>
      <c r="U3737">
        <f t="shared" si="117"/>
        <v>77</v>
      </c>
    </row>
    <row r="3738" spans="1:21" x14ac:dyDescent="0.35">
      <c r="A3738" t="s">
        <v>3425</v>
      </c>
      <c r="B3738" t="s">
        <v>3923</v>
      </c>
      <c r="C3738" s="5">
        <v>4</v>
      </c>
      <c r="D3738" t="s">
        <v>20</v>
      </c>
      <c r="E3738">
        <v>1325000</v>
      </c>
      <c r="F3738" s="7">
        <v>42833</v>
      </c>
      <c r="G3738" s="4">
        <f t="shared" si="116"/>
        <v>2017</v>
      </c>
      <c r="H3738">
        <v>8.1999999999999993</v>
      </c>
      <c r="I3738">
        <v>3012</v>
      </c>
      <c r="J3738" s="6">
        <v>4</v>
      </c>
      <c r="K3738">
        <v>2</v>
      </c>
      <c r="L3738" s="6">
        <v>4</v>
      </c>
      <c r="M3738">
        <v>525</v>
      </c>
      <c r="N3738">
        <v>188</v>
      </c>
      <c r="O3738">
        <v>1930</v>
      </c>
      <c r="P3738" s="5" t="s">
        <v>564</v>
      </c>
      <c r="Q3738">
        <v>-37.799399999999999</v>
      </c>
      <c r="R3738">
        <v>144.87629999999999</v>
      </c>
      <c r="S3738" t="s">
        <v>51</v>
      </c>
      <c r="T3738">
        <v>5058</v>
      </c>
      <c r="U3738">
        <f t="shared" si="117"/>
        <v>87</v>
      </c>
    </row>
    <row r="3739" spans="1:21" x14ac:dyDescent="0.35">
      <c r="A3739" t="s">
        <v>3425</v>
      </c>
      <c r="B3739" t="s">
        <v>3924</v>
      </c>
      <c r="C3739" s="5">
        <v>2</v>
      </c>
      <c r="D3739" t="s">
        <v>24</v>
      </c>
      <c r="E3739">
        <v>266000</v>
      </c>
      <c r="F3739" s="7">
        <v>42875</v>
      </c>
      <c r="G3739" s="4">
        <f t="shared" si="116"/>
        <v>2017</v>
      </c>
      <c r="H3739">
        <v>8.1999999999999993</v>
      </c>
      <c r="I3739">
        <v>3012</v>
      </c>
      <c r="J3739" s="6">
        <v>2</v>
      </c>
      <c r="K3739">
        <v>1</v>
      </c>
      <c r="L3739" s="6">
        <v>1</v>
      </c>
      <c r="M3739">
        <v>1059</v>
      </c>
      <c r="N3739">
        <v>65</v>
      </c>
      <c r="O3739">
        <v>1970</v>
      </c>
      <c r="P3739" s="5" t="s">
        <v>564</v>
      </c>
      <c r="Q3739">
        <v>-37.806199999999997</v>
      </c>
      <c r="R3739">
        <v>144.8665</v>
      </c>
      <c r="S3739" t="s">
        <v>51</v>
      </c>
      <c r="T3739">
        <v>5058</v>
      </c>
      <c r="U3739">
        <f t="shared" si="117"/>
        <v>47</v>
      </c>
    </row>
    <row r="3740" spans="1:21" x14ac:dyDescent="0.35">
      <c r="A3740" t="s">
        <v>3425</v>
      </c>
      <c r="B3740" t="s">
        <v>3925</v>
      </c>
      <c r="C3740" s="5">
        <v>2</v>
      </c>
      <c r="D3740" t="s">
        <v>20</v>
      </c>
      <c r="E3740">
        <v>888000</v>
      </c>
      <c r="F3740" s="7">
        <v>42875</v>
      </c>
      <c r="G3740" s="4">
        <f t="shared" si="116"/>
        <v>2017</v>
      </c>
      <c r="H3740">
        <v>8.1999999999999993</v>
      </c>
      <c r="I3740">
        <v>3012</v>
      </c>
      <c r="J3740" s="6">
        <v>2</v>
      </c>
      <c r="K3740">
        <v>1</v>
      </c>
      <c r="L3740" s="6">
        <v>2</v>
      </c>
      <c r="M3740">
        <v>401</v>
      </c>
      <c r="N3740">
        <v>113.81</v>
      </c>
      <c r="O3740">
        <v>1945</v>
      </c>
      <c r="P3740" s="5" t="s">
        <v>564</v>
      </c>
      <c r="Q3740">
        <v>-37.790300000000002</v>
      </c>
      <c r="R3740">
        <v>144.87029999999999</v>
      </c>
      <c r="S3740" t="s">
        <v>51</v>
      </c>
      <c r="T3740">
        <v>5058</v>
      </c>
      <c r="U3740">
        <f t="shared" si="117"/>
        <v>72</v>
      </c>
    </row>
    <row r="3741" spans="1:21" x14ac:dyDescent="0.35">
      <c r="A3741" t="s">
        <v>3425</v>
      </c>
      <c r="B3741" t="s">
        <v>3926</v>
      </c>
      <c r="C3741" s="5">
        <v>3</v>
      </c>
      <c r="D3741" t="s">
        <v>20</v>
      </c>
      <c r="E3741">
        <v>935000</v>
      </c>
      <c r="F3741" s="7">
        <v>42847</v>
      </c>
      <c r="G3741" s="4">
        <f t="shared" si="116"/>
        <v>2017</v>
      </c>
      <c r="H3741">
        <v>8.1999999999999993</v>
      </c>
      <c r="I3741">
        <v>3012</v>
      </c>
      <c r="J3741" s="6">
        <v>3</v>
      </c>
      <c r="K3741">
        <v>1</v>
      </c>
      <c r="L3741" s="6">
        <v>2</v>
      </c>
      <c r="M3741">
        <v>325</v>
      </c>
      <c r="N3741">
        <v>102</v>
      </c>
      <c r="O3741">
        <v>1925</v>
      </c>
      <c r="P3741" s="5" t="s">
        <v>564</v>
      </c>
      <c r="Q3741">
        <v>-37.792200000000001</v>
      </c>
      <c r="R3741">
        <v>144.8818</v>
      </c>
      <c r="S3741" t="s">
        <v>51</v>
      </c>
      <c r="T3741">
        <v>5058</v>
      </c>
      <c r="U3741">
        <f t="shared" si="117"/>
        <v>92</v>
      </c>
    </row>
    <row r="3742" spans="1:21" x14ac:dyDescent="0.35">
      <c r="A3742" t="s">
        <v>3072</v>
      </c>
      <c r="B3742" t="s">
        <v>3927</v>
      </c>
      <c r="C3742" s="5">
        <v>4</v>
      </c>
      <c r="D3742" t="s">
        <v>20</v>
      </c>
      <c r="E3742">
        <v>2165000</v>
      </c>
      <c r="F3742" s="7">
        <v>42861</v>
      </c>
      <c r="G3742" s="4">
        <f t="shared" si="116"/>
        <v>2017</v>
      </c>
      <c r="H3742">
        <v>8</v>
      </c>
      <c r="I3742">
        <v>3016</v>
      </c>
      <c r="J3742" s="6">
        <v>4</v>
      </c>
      <c r="K3742">
        <v>2</v>
      </c>
      <c r="L3742" s="6">
        <v>2</v>
      </c>
      <c r="M3742">
        <v>450</v>
      </c>
      <c r="N3742">
        <v>190</v>
      </c>
      <c r="O3742">
        <v>1910</v>
      </c>
      <c r="P3742" s="5" t="s">
        <v>113</v>
      </c>
      <c r="Q3742">
        <v>-37.860999999999997</v>
      </c>
      <c r="R3742">
        <v>144.89850000000001</v>
      </c>
      <c r="S3742" t="s">
        <v>51</v>
      </c>
      <c r="T3742">
        <v>6380</v>
      </c>
      <c r="U3742">
        <f t="shared" si="117"/>
        <v>107</v>
      </c>
    </row>
    <row r="3743" spans="1:21" x14ac:dyDescent="0.35">
      <c r="A3743" t="s">
        <v>3072</v>
      </c>
      <c r="B3743" t="s">
        <v>3928</v>
      </c>
      <c r="C3743" s="5">
        <v>3</v>
      </c>
      <c r="D3743" t="s">
        <v>20</v>
      </c>
      <c r="E3743">
        <v>1245000</v>
      </c>
      <c r="F3743" s="7">
        <v>42861</v>
      </c>
      <c r="G3743" s="4">
        <f t="shared" si="116"/>
        <v>2017</v>
      </c>
      <c r="H3743">
        <v>8</v>
      </c>
      <c r="I3743">
        <v>3016</v>
      </c>
      <c r="J3743" s="6">
        <v>3</v>
      </c>
      <c r="K3743">
        <v>2</v>
      </c>
      <c r="L3743" s="6">
        <v>2</v>
      </c>
      <c r="M3743">
        <v>292</v>
      </c>
      <c r="N3743">
        <v>117</v>
      </c>
      <c r="O3743">
        <v>1980</v>
      </c>
      <c r="P3743" s="5" t="s">
        <v>113</v>
      </c>
      <c r="Q3743">
        <v>-37.857500000000002</v>
      </c>
      <c r="R3743">
        <v>144.8922</v>
      </c>
      <c r="S3743" t="s">
        <v>51</v>
      </c>
      <c r="T3743">
        <v>6380</v>
      </c>
      <c r="U3743">
        <f t="shared" si="117"/>
        <v>37</v>
      </c>
    </row>
    <row r="3744" spans="1:21" x14ac:dyDescent="0.35">
      <c r="A3744" t="s">
        <v>3072</v>
      </c>
      <c r="B3744" t="s">
        <v>3929</v>
      </c>
      <c r="C3744" s="5">
        <v>4</v>
      </c>
      <c r="D3744" t="s">
        <v>20</v>
      </c>
      <c r="E3744">
        <v>2075000</v>
      </c>
      <c r="F3744" s="7">
        <v>42861</v>
      </c>
      <c r="G3744" s="4">
        <f t="shared" si="116"/>
        <v>2017</v>
      </c>
      <c r="H3744">
        <v>8</v>
      </c>
      <c r="I3744">
        <v>3016</v>
      </c>
      <c r="J3744" s="6">
        <v>4</v>
      </c>
      <c r="K3744">
        <v>3</v>
      </c>
      <c r="L3744" s="6">
        <v>2</v>
      </c>
      <c r="M3744">
        <v>324</v>
      </c>
      <c r="N3744">
        <v>229</v>
      </c>
      <c r="O3744">
        <v>2009</v>
      </c>
      <c r="P3744" s="5" t="s">
        <v>113</v>
      </c>
      <c r="Q3744">
        <v>-37.862200000000001</v>
      </c>
      <c r="R3744">
        <v>144.88839999999999</v>
      </c>
      <c r="S3744" t="s">
        <v>51</v>
      </c>
      <c r="T3744">
        <v>6380</v>
      </c>
      <c r="U3744">
        <f t="shared" si="117"/>
        <v>8</v>
      </c>
    </row>
    <row r="3745" spans="1:21" x14ac:dyDescent="0.35">
      <c r="A3745" t="s">
        <v>3072</v>
      </c>
      <c r="B3745" t="s">
        <v>3930</v>
      </c>
      <c r="C3745" s="5">
        <v>3</v>
      </c>
      <c r="D3745" t="s">
        <v>20</v>
      </c>
      <c r="E3745">
        <v>1150000</v>
      </c>
      <c r="F3745" s="7">
        <v>42833</v>
      </c>
      <c r="G3745" s="4">
        <f t="shared" si="116"/>
        <v>2017</v>
      </c>
      <c r="H3745">
        <v>8</v>
      </c>
      <c r="I3745">
        <v>3016</v>
      </c>
      <c r="J3745" s="6">
        <v>3</v>
      </c>
      <c r="K3745">
        <v>1</v>
      </c>
      <c r="L3745" s="6">
        <v>0</v>
      </c>
      <c r="M3745">
        <v>308</v>
      </c>
      <c r="N3745">
        <v>120</v>
      </c>
      <c r="O3745">
        <v>1900</v>
      </c>
      <c r="P3745" s="5" t="s">
        <v>113</v>
      </c>
      <c r="Q3745">
        <v>-37.852600000000002</v>
      </c>
      <c r="R3745">
        <v>144.89500000000001</v>
      </c>
      <c r="S3745" t="s">
        <v>51</v>
      </c>
      <c r="T3745">
        <v>6380</v>
      </c>
      <c r="U3745">
        <f t="shared" si="117"/>
        <v>117</v>
      </c>
    </row>
    <row r="3746" spans="1:21" x14ac:dyDescent="0.35">
      <c r="A3746" t="s">
        <v>3072</v>
      </c>
      <c r="B3746" t="s">
        <v>3931</v>
      </c>
      <c r="C3746" s="5">
        <v>5</v>
      </c>
      <c r="D3746" t="s">
        <v>20</v>
      </c>
      <c r="E3746">
        <v>2040000</v>
      </c>
      <c r="F3746" s="7">
        <v>42868</v>
      </c>
      <c r="G3746" s="4">
        <f t="shared" si="116"/>
        <v>2017</v>
      </c>
      <c r="H3746">
        <v>8</v>
      </c>
      <c r="I3746">
        <v>3016</v>
      </c>
      <c r="J3746" s="6">
        <v>5</v>
      </c>
      <c r="K3746">
        <v>3</v>
      </c>
      <c r="L3746" s="6">
        <v>2</v>
      </c>
      <c r="M3746">
        <v>531</v>
      </c>
      <c r="N3746">
        <v>288</v>
      </c>
      <c r="O3746">
        <v>1997</v>
      </c>
      <c r="P3746" s="5" t="s">
        <v>113</v>
      </c>
      <c r="Q3746">
        <v>-37.862900000000003</v>
      </c>
      <c r="R3746">
        <v>144.87809999999999</v>
      </c>
      <c r="S3746" t="s">
        <v>51</v>
      </c>
      <c r="T3746">
        <v>6380</v>
      </c>
      <c r="U3746">
        <f t="shared" si="117"/>
        <v>20</v>
      </c>
    </row>
    <row r="3747" spans="1:21" x14ac:dyDescent="0.35">
      <c r="A3747" t="s">
        <v>3072</v>
      </c>
      <c r="B3747" t="s">
        <v>3932</v>
      </c>
      <c r="C3747" s="5">
        <v>4</v>
      </c>
      <c r="D3747" t="s">
        <v>20</v>
      </c>
      <c r="E3747">
        <v>1200000</v>
      </c>
      <c r="F3747" s="7">
        <v>42854</v>
      </c>
      <c r="G3747" s="4">
        <f t="shared" si="116"/>
        <v>2017</v>
      </c>
      <c r="H3747">
        <v>8</v>
      </c>
      <c r="I3747">
        <v>3016</v>
      </c>
      <c r="J3747" s="6">
        <v>4</v>
      </c>
      <c r="K3747">
        <v>3</v>
      </c>
      <c r="L3747" s="6">
        <v>2</v>
      </c>
      <c r="M3747">
        <v>183</v>
      </c>
      <c r="N3747">
        <v>191</v>
      </c>
      <c r="O3747">
        <v>2006</v>
      </c>
      <c r="P3747" s="5" t="s">
        <v>113</v>
      </c>
      <c r="Q3747">
        <v>-37.8566</v>
      </c>
      <c r="R3747">
        <v>144.87370000000001</v>
      </c>
      <c r="S3747" t="s">
        <v>51</v>
      </c>
      <c r="T3747">
        <v>6380</v>
      </c>
      <c r="U3747">
        <f t="shared" si="117"/>
        <v>11</v>
      </c>
    </row>
    <row r="3748" spans="1:21" x14ac:dyDescent="0.35">
      <c r="A3748" t="s">
        <v>3135</v>
      </c>
      <c r="B3748" t="s">
        <v>3933</v>
      </c>
      <c r="C3748" s="5">
        <v>3</v>
      </c>
      <c r="D3748" t="s">
        <v>20</v>
      </c>
      <c r="E3748">
        <v>990000</v>
      </c>
      <c r="F3748" s="7">
        <v>42861</v>
      </c>
      <c r="G3748" s="4">
        <f t="shared" si="116"/>
        <v>2017</v>
      </c>
      <c r="H3748">
        <v>7</v>
      </c>
      <c r="I3748">
        <v>3013</v>
      </c>
      <c r="J3748" s="6">
        <v>3</v>
      </c>
      <c r="K3748">
        <v>1</v>
      </c>
      <c r="L3748" s="6">
        <v>2</v>
      </c>
      <c r="M3748">
        <v>340</v>
      </c>
      <c r="N3748">
        <v>119</v>
      </c>
      <c r="O3748">
        <v>1940</v>
      </c>
      <c r="P3748" s="5" t="s">
        <v>564</v>
      </c>
      <c r="Q3748">
        <v>-37.822699999999998</v>
      </c>
      <c r="R3748">
        <v>144.8827</v>
      </c>
      <c r="S3748" t="s">
        <v>51</v>
      </c>
      <c r="T3748">
        <v>6543</v>
      </c>
      <c r="U3748">
        <f t="shared" si="117"/>
        <v>77</v>
      </c>
    </row>
    <row r="3749" spans="1:21" x14ac:dyDescent="0.35">
      <c r="A3749" t="s">
        <v>3135</v>
      </c>
      <c r="B3749" t="s">
        <v>3934</v>
      </c>
      <c r="C3749" s="5">
        <v>4</v>
      </c>
      <c r="D3749" t="s">
        <v>20</v>
      </c>
      <c r="E3749">
        <v>2035000</v>
      </c>
      <c r="F3749" s="7">
        <v>42833</v>
      </c>
      <c r="G3749" s="4">
        <f t="shared" si="116"/>
        <v>2017</v>
      </c>
      <c r="H3749">
        <v>7</v>
      </c>
      <c r="I3749">
        <v>3013</v>
      </c>
      <c r="J3749" s="6">
        <v>4</v>
      </c>
      <c r="K3749">
        <v>2</v>
      </c>
      <c r="L3749" s="6">
        <v>0</v>
      </c>
      <c r="M3749">
        <v>607</v>
      </c>
      <c r="N3749">
        <v>201</v>
      </c>
      <c r="O3749">
        <v>1890</v>
      </c>
      <c r="P3749" s="5" t="s">
        <v>564</v>
      </c>
      <c r="Q3749">
        <v>-37.812800000000003</v>
      </c>
      <c r="R3749">
        <v>144.8905</v>
      </c>
      <c r="S3749" t="s">
        <v>51</v>
      </c>
      <c r="T3749">
        <v>6543</v>
      </c>
      <c r="U3749">
        <f t="shared" si="117"/>
        <v>127</v>
      </c>
    </row>
    <row r="3750" spans="1:21" x14ac:dyDescent="0.35">
      <c r="A3750" t="s">
        <v>3135</v>
      </c>
      <c r="B3750" t="s">
        <v>3935</v>
      </c>
      <c r="C3750" s="5">
        <v>3</v>
      </c>
      <c r="D3750" t="s">
        <v>20</v>
      </c>
      <c r="E3750">
        <v>935000</v>
      </c>
      <c r="F3750" s="7">
        <v>42833</v>
      </c>
      <c r="G3750" s="4">
        <f t="shared" si="116"/>
        <v>2017</v>
      </c>
      <c r="H3750">
        <v>7</v>
      </c>
      <c r="I3750">
        <v>3013</v>
      </c>
      <c r="J3750" s="6">
        <v>3</v>
      </c>
      <c r="K3750">
        <v>1</v>
      </c>
      <c r="L3750" s="6">
        <v>0</v>
      </c>
      <c r="M3750">
        <v>198</v>
      </c>
      <c r="N3750">
        <v>98</v>
      </c>
      <c r="O3750">
        <v>1970</v>
      </c>
      <c r="P3750" s="5" t="s">
        <v>564</v>
      </c>
      <c r="Q3750">
        <v>-37.819400000000002</v>
      </c>
      <c r="R3750">
        <v>144.8914</v>
      </c>
      <c r="S3750" t="s">
        <v>51</v>
      </c>
      <c r="T3750">
        <v>6543</v>
      </c>
      <c r="U3750">
        <f t="shared" si="117"/>
        <v>47</v>
      </c>
    </row>
    <row r="3751" spans="1:21" x14ac:dyDescent="0.35">
      <c r="A3751" t="s">
        <v>3135</v>
      </c>
      <c r="B3751" t="s">
        <v>3936</v>
      </c>
      <c r="C3751" s="5">
        <v>3</v>
      </c>
      <c r="D3751" t="s">
        <v>20</v>
      </c>
      <c r="E3751">
        <v>892000</v>
      </c>
      <c r="F3751" s="7">
        <v>42868</v>
      </c>
      <c r="G3751" s="4">
        <f t="shared" si="116"/>
        <v>2017</v>
      </c>
      <c r="H3751">
        <v>7</v>
      </c>
      <c r="I3751">
        <v>3013</v>
      </c>
      <c r="J3751" s="6">
        <v>3</v>
      </c>
      <c r="K3751">
        <v>1</v>
      </c>
      <c r="L3751" s="6">
        <v>2</v>
      </c>
      <c r="M3751">
        <v>449</v>
      </c>
      <c r="N3751">
        <v>106.76</v>
      </c>
      <c r="O3751">
        <v>1940</v>
      </c>
      <c r="P3751" s="5" t="s">
        <v>564</v>
      </c>
      <c r="Q3751">
        <v>-37.819499999999998</v>
      </c>
      <c r="R3751">
        <v>144.8766</v>
      </c>
      <c r="S3751" t="s">
        <v>51</v>
      </c>
      <c r="T3751">
        <v>6543</v>
      </c>
      <c r="U3751">
        <f t="shared" si="117"/>
        <v>77</v>
      </c>
    </row>
    <row r="3752" spans="1:21" x14ac:dyDescent="0.35">
      <c r="A3752" t="s">
        <v>3135</v>
      </c>
      <c r="B3752" t="s">
        <v>3937</v>
      </c>
      <c r="C3752" s="5">
        <v>4</v>
      </c>
      <c r="D3752" t="s">
        <v>20</v>
      </c>
      <c r="E3752">
        <v>985500</v>
      </c>
      <c r="F3752" s="7">
        <v>42868</v>
      </c>
      <c r="G3752" s="4">
        <f t="shared" si="116"/>
        <v>2017</v>
      </c>
      <c r="H3752">
        <v>7</v>
      </c>
      <c r="I3752">
        <v>3013</v>
      </c>
      <c r="J3752" s="6">
        <v>4</v>
      </c>
      <c r="K3752">
        <v>1</v>
      </c>
      <c r="L3752" s="6">
        <v>5</v>
      </c>
      <c r="M3752">
        <v>445</v>
      </c>
      <c r="N3752">
        <v>139</v>
      </c>
      <c r="O3752">
        <v>1977</v>
      </c>
      <c r="P3752" s="5" t="s">
        <v>564</v>
      </c>
      <c r="Q3752">
        <v>-37.822800000000001</v>
      </c>
      <c r="R3752">
        <v>144.87690000000001</v>
      </c>
      <c r="S3752" t="s">
        <v>51</v>
      </c>
      <c r="T3752">
        <v>6543</v>
      </c>
      <c r="U3752">
        <f t="shared" si="117"/>
        <v>40</v>
      </c>
    </row>
    <row r="3753" spans="1:21" x14ac:dyDescent="0.35">
      <c r="A3753" t="s">
        <v>3135</v>
      </c>
      <c r="B3753" t="s">
        <v>3938</v>
      </c>
      <c r="C3753" s="5">
        <v>2</v>
      </c>
      <c r="D3753" t="s">
        <v>20</v>
      </c>
      <c r="E3753">
        <v>650000</v>
      </c>
      <c r="F3753" s="7">
        <v>42875</v>
      </c>
      <c r="G3753" s="4">
        <f t="shared" si="116"/>
        <v>2017</v>
      </c>
      <c r="H3753">
        <v>7</v>
      </c>
      <c r="I3753">
        <v>3013</v>
      </c>
      <c r="J3753" s="6">
        <v>2</v>
      </c>
      <c r="K3753">
        <v>1</v>
      </c>
      <c r="L3753" s="6">
        <v>2</v>
      </c>
      <c r="M3753">
        <v>304</v>
      </c>
      <c r="N3753">
        <v>81</v>
      </c>
      <c r="O3753">
        <v>1960</v>
      </c>
      <c r="P3753" s="5" t="s">
        <v>564</v>
      </c>
      <c r="Q3753">
        <v>-37.812199999999997</v>
      </c>
      <c r="R3753">
        <v>144.86709999999999</v>
      </c>
      <c r="S3753" t="s">
        <v>51</v>
      </c>
      <c r="T3753">
        <v>6543</v>
      </c>
      <c r="U3753">
        <f t="shared" si="117"/>
        <v>57</v>
      </c>
    </row>
    <row r="3754" spans="1:21" x14ac:dyDescent="0.35">
      <c r="A3754" t="s">
        <v>3135</v>
      </c>
      <c r="B3754" t="s">
        <v>3939</v>
      </c>
      <c r="C3754" s="5">
        <v>3</v>
      </c>
      <c r="D3754" t="s">
        <v>20</v>
      </c>
      <c r="E3754">
        <v>750000</v>
      </c>
      <c r="F3754" s="7">
        <v>42875</v>
      </c>
      <c r="G3754" s="4">
        <f t="shared" si="116"/>
        <v>2017</v>
      </c>
      <c r="H3754">
        <v>7</v>
      </c>
      <c r="I3754">
        <v>3013</v>
      </c>
      <c r="J3754" s="6">
        <v>3</v>
      </c>
      <c r="K3754">
        <v>2</v>
      </c>
      <c r="L3754" s="6">
        <v>1</v>
      </c>
      <c r="M3754">
        <v>390</v>
      </c>
      <c r="N3754">
        <v>126</v>
      </c>
      <c r="O3754">
        <v>1980</v>
      </c>
      <c r="P3754" s="5" t="s">
        <v>564</v>
      </c>
      <c r="Q3754">
        <v>-37.822699999999998</v>
      </c>
      <c r="R3754">
        <v>144.8955</v>
      </c>
      <c r="S3754" t="s">
        <v>51</v>
      </c>
      <c r="T3754">
        <v>6543</v>
      </c>
      <c r="U3754">
        <f t="shared" si="117"/>
        <v>37</v>
      </c>
    </row>
    <row r="3755" spans="1:21" x14ac:dyDescent="0.35">
      <c r="A3755" t="s">
        <v>3135</v>
      </c>
      <c r="B3755" t="s">
        <v>3940</v>
      </c>
      <c r="C3755" s="5">
        <v>3</v>
      </c>
      <c r="D3755" t="s">
        <v>20</v>
      </c>
      <c r="E3755">
        <v>970000</v>
      </c>
      <c r="F3755" s="7">
        <v>42875</v>
      </c>
      <c r="G3755" s="4">
        <f t="shared" si="116"/>
        <v>2017</v>
      </c>
      <c r="H3755">
        <v>7</v>
      </c>
      <c r="I3755">
        <v>3013</v>
      </c>
      <c r="J3755" s="6">
        <v>3</v>
      </c>
      <c r="K3755">
        <v>2</v>
      </c>
      <c r="L3755" s="6">
        <v>0</v>
      </c>
      <c r="M3755">
        <v>354</v>
      </c>
      <c r="N3755">
        <v>135</v>
      </c>
      <c r="O3755">
        <v>1930</v>
      </c>
      <c r="P3755" s="5" t="s">
        <v>564</v>
      </c>
      <c r="Q3755">
        <v>-37.821199999999997</v>
      </c>
      <c r="R3755">
        <v>144.8937</v>
      </c>
      <c r="S3755" t="s">
        <v>51</v>
      </c>
      <c r="T3755">
        <v>6543</v>
      </c>
      <c r="U3755">
        <f t="shared" si="117"/>
        <v>87</v>
      </c>
    </row>
    <row r="3756" spans="1:21" x14ac:dyDescent="0.35">
      <c r="A3756" t="s">
        <v>3135</v>
      </c>
      <c r="B3756" t="s">
        <v>3941</v>
      </c>
      <c r="C3756" s="5">
        <v>2</v>
      </c>
      <c r="D3756" t="s">
        <v>20</v>
      </c>
      <c r="E3756">
        <v>1256000</v>
      </c>
      <c r="F3756" s="7">
        <v>42847</v>
      </c>
      <c r="G3756" s="4">
        <f t="shared" si="116"/>
        <v>2017</v>
      </c>
      <c r="H3756">
        <v>7</v>
      </c>
      <c r="I3756">
        <v>3013</v>
      </c>
      <c r="J3756" s="6">
        <v>2</v>
      </c>
      <c r="K3756">
        <v>1</v>
      </c>
      <c r="L3756" s="6">
        <v>3</v>
      </c>
      <c r="M3756">
        <v>531</v>
      </c>
      <c r="N3756">
        <v>111</v>
      </c>
      <c r="O3756">
        <v>1940</v>
      </c>
      <c r="P3756" s="5" t="s">
        <v>564</v>
      </c>
      <c r="Q3756">
        <v>-37.815800000000003</v>
      </c>
      <c r="R3756">
        <v>144.8707</v>
      </c>
      <c r="S3756" t="s">
        <v>51</v>
      </c>
      <c r="T3756">
        <v>6543</v>
      </c>
      <c r="U3756">
        <f t="shared" si="117"/>
        <v>77</v>
      </c>
    </row>
    <row r="3757" spans="1:21" x14ac:dyDescent="0.35">
      <c r="A3757" t="s">
        <v>3135</v>
      </c>
      <c r="B3757" t="s">
        <v>3942</v>
      </c>
      <c r="C3757" s="5">
        <v>3</v>
      </c>
      <c r="D3757" t="s">
        <v>29</v>
      </c>
      <c r="E3757">
        <v>1120000</v>
      </c>
      <c r="F3757" s="7">
        <v>42847</v>
      </c>
      <c r="G3757" s="4">
        <f t="shared" si="116"/>
        <v>2017</v>
      </c>
      <c r="H3757">
        <v>7</v>
      </c>
      <c r="I3757">
        <v>3013</v>
      </c>
      <c r="J3757" s="6">
        <v>3</v>
      </c>
      <c r="K3757">
        <v>2</v>
      </c>
      <c r="L3757" s="6">
        <v>0</v>
      </c>
      <c r="M3757">
        <v>152</v>
      </c>
      <c r="N3757">
        <v>170</v>
      </c>
      <c r="O3757">
        <v>2012</v>
      </c>
      <c r="P3757" s="5" t="s">
        <v>564</v>
      </c>
      <c r="Q3757">
        <v>-37.811</v>
      </c>
      <c r="R3757">
        <v>144.88890000000001</v>
      </c>
      <c r="S3757" t="s">
        <v>51</v>
      </c>
      <c r="T3757">
        <v>6543</v>
      </c>
      <c r="U3757">
        <f t="shared" si="117"/>
        <v>5</v>
      </c>
    </row>
    <row r="3758" spans="1:21" x14ac:dyDescent="0.35">
      <c r="A3758" t="s">
        <v>3135</v>
      </c>
      <c r="B3758" t="s">
        <v>3943</v>
      </c>
      <c r="C3758" s="5">
        <v>3</v>
      </c>
      <c r="D3758" t="s">
        <v>20</v>
      </c>
      <c r="E3758">
        <v>1425000</v>
      </c>
      <c r="F3758" s="7">
        <v>42854</v>
      </c>
      <c r="G3758" s="4">
        <f t="shared" si="116"/>
        <v>2017</v>
      </c>
      <c r="H3758">
        <v>7</v>
      </c>
      <c r="I3758">
        <v>3013</v>
      </c>
      <c r="J3758" s="6">
        <v>3</v>
      </c>
      <c r="K3758">
        <v>3</v>
      </c>
      <c r="L3758" s="6">
        <v>2</v>
      </c>
      <c r="M3758">
        <v>305</v>
      </c>
      <c r="N3758">
        <v>220</v>
      </c>
      <c r="O3758">
        <v>2007</v>
      </c>
      <c r="P3758" s="5" t="s">
        <v>564</v>
      </c>
      <c r="Q3758">
        <v>-37.814900000000002</v>
      </c>
      <c r="R3758">
        <v>144.89420000000001</v>
      </c>
      <c r="S3758" t="s">
        <v>51</v>
      </c>
      <c r="T3758">
        <v>6543</v>
      </c>
      <c r="U3758">
        <f t="shared" si="117"/>
        <v>10</v>
      </c>
    </row>
    <row r="3759" spans="1:21" x14ac:dyDescent="0.35">
      <c r="A3759" t="s">
        <v>3135</v>
      </c>
      <c r="B3759" t="s">
        <v>3944</v>
      </c>
      <c r="C3759" s="5">
        <v>3</v>
      </c>
      <c r="D3759" t="s">
        <v>20</v>
      </c>
      <c r="E3759">
        <v>872500</v>
      </c>
      <c r="F3759" s="7">
        <v>42854</v>
      </c>
      <c r="G3759" s="4">
        <f t="shared" si="116"/>
        <v>2017</v>
      </c>
      <c r="H3759">
        <v>7</v>
      </c>
      <c r="I3759">
        <v>3013</v>
      </c>
      <c r="J3759" s="6">
        <v>3</v>
      </c>
      <c r="K3759">
        <v>1</v>
      </c>
      <c r="L3759" s="6">
        <v>2</v>
      </c>
      <c r="M3759">
        <v>189</v>
      </c>
      <c r="N3759">
        <v>85</v>
      </c>
      <c r="O3759">
        <v>1920</v>
      </c>
      <c r="P3759" s="5" t="s">
        <v>564</v>
      </c>
      <c r="Q3759">
        <v>-37.814500000000002</v>
      </c>
      <c r="R3759">
        <v>144.88079999999999</v>
      </c>
      <c r="S3759" t="s">
        <v>51</v>
      </c>
      <c r="T3759">
        <v>6543</v>
      </c>
      <c r="U3759">
        <f t="shared" si="117"/>
        <v>97</v>
      </c>
    </row>
    <row r="3760" spans="1:21" x14ac:dyDescent="0.35">
      <c r="A3760" t="s">
        <v>3135</v>
      </c>
      <c r="B3760" t="s">
        <v>3945</v>
      </c>
      <c r="C3760" s="5">
        <v>4</v>
      </c>
      <c r="D3760" t="s">
        <v>20</v>
      </c>
      <c r="E3760">
        <v>1455000</v>
      </c>
      <c r="F3760" s="7">
        <v>42854</v>
      </c>
      <c r="G3760" s="4">
        <f t="shared" si="116"/>
        <v>2017</v>
      </c>
      <c r="H3760">
        <v>7</v>
      </c>
      <c r="I3760">
        <v>3013</v>
      </c>
      <c r="J3760" s="6">
        <v>4</v>
      </c>
      <c r="K3760">
        <v>1</v>
      </c>
      <c r="L3760" s="6">
        <v>1</v>
      </c>
      <c r="M3760">
        <v>328</v>
      </c>
      <c r="N3760">
        <v>140</v>
      </c>
      <c r="O3760">
        <v>1920</v>
      </c>
      <c r="P3760" s="5" t="s">
        <v>564</v>
      </c>
      <c r="Q3760">
        <v>-37.809699999999999</v>
      </c>
      <c r="R3760">
        <v>144.89060000000001</v>
      </c>
      <c r="S3760" t="s">
        <v>51</v>
      </c>
      <c r="T3760">
        <v>6543</v>
      </c>
      <c r="U3760">
        <f t="shared" si="117"/>
        <v>97</v>
      </c>
    </row>
    <row r="3761" spans="1:21" x14ac:dyDescent="0.35">
      <c r="A3761" t="s">
        <v>3135</v>
      </c>
      <c r="B3761" t="s">
        <v>3946</v>
      </c>
      <c r="C3761" s="5">
        <v>3</v>
      </c>
      <c r="D3761" t="s">
        <v>20</v>
      </c>
      <c r="E3761">
        <v>950000</v>
      </c>
      <c r="F3761" s="7">
        <v>42854</v>
      </c>
      <c r="G3761" s="4">
        <f t="shared" si="116"/>
        <v>2017</v>
      </c>
      <c r="H3761">
        <v>7</v>
      </c>
      <c r="I3761">
        <v>3013</v>
      </c>
      <c r="J3761" s="6">
        <v>3</v>
      </c>
      <c r="K3761">
        <v>2</v>
      </c>
      <c r="L3761" s="6">
        <v>2</v>
      </c>
      <c r="M3761">
        <v>287</v>
      </c>
      <c r="N3761">
        <v>210.68</v>
      </c>
      <c r="O3761">
        <v>2002</v>
      </c>
      <c r="P3761" s="5" t="s">
        <v>564</v>
      </c>
      <c r="Q3761">
        <v>-37.823300000000003</v>
      </c>
      <c r="R3761">
        <v>144.88249999999999</v>
      </c>
      <c r="S3761" t="s">
        <v>51</v>
      </c>
      <c r="T3761">
        <v>6543</v>
      </c>
      <c r="U3761">
        <f t="shared" si="117"/>
        <v>15</v>
      </c>
    </row>
    <row r="3762" spans="1:21" x14ac:dyDescent="0.35">
      <c r="A3762" t="s">
        <v>19</v>
      </c>
      <c r="B3762" t="s">
        <v>3947</v>
      </c>
      <c r="C3762" s="5">
        <v>3</v>
      </c>
      <c r="D3762" t="s">
        <v>20</v>
      </c>
      <c r="E3762">
        <v>1000000</v>
      </c>
      <c r="F3762" s="7">
        <v>42833</v>
      </c>
      <c r="G3762" s="4">
        <f t="shared" si="116"/>
        <v>2017</v>
      </c>
      <c r="H3762">
        <v>2.5</v>
      </c>
      <c r="I3762">
        <v>3067</v>
      </c>
      <c r="J3762" s="6">
        <v>3</v>
      </c>
      <c r="K3762">
        <v>1</v>
      </c>
      <c r="L3762" s="6">
        <v>0</v>
      </c>
      <c r="M3762">
        <v>198</v>
      </c>
      <c r="N3762">
        <v>98</v>
      </c>
      <c r="O3762">
        <v>1900</v>
      </c>
      <c r="P3762" s="5" t="s">
        <v>21</v>
      </c>
      <c r="Q3762">
        <v>-37.802500000000002</v>
      </c>
      <c r="R3762">
        <v>144.9939</v>
      </c>
      <c r="S3762" t="s">
        <v>22</v>
      </c>
      <c r="T3762">
        <v>4019</v>
      </c>
      <c r="U3762">
        <f t="shared" si="117"/>
        <v>117</v>
      </c>
    </row>
    <row r="3763" spans="1:21" x14ac:dyDescent="0.35">
      <c r="A3763" t="s">
        <v>19</v>
      </c>
      <c r="B3763" t="s">
        <v>3948</v>
      </c>
      <c r="C3763" s="5">
        <v>2</v>
      </c>
      <c r="D3763" t="s">
        <v>20</v>
      </c>
      <c r="E3763">
        <v>1050000</v>
      </c>
      <c r="F3763" s="7">
        <v>42854</v>
      </c>
      <c r="G3763" s="4">
        <f t="shared" si="116"/>
        <v>2017</v>
      </c>
      <c r="H3763">
        <v>2.5</v>
      </c>
      <c r="I3763">
        <v>3067</v>
      </c>
      <c r="J3763" s="6">
        <v>2</v>
      </c>
      <c r="K3763">
        <v>1</v>
      </c>
      <c r="L3763" s="6">
        <v>0</v>
      </c>
      <c r="M3763">
        <v>129</v>
      </c>
      <c r="N3763">
        <v>128</v>
      </c>
      <c r="O3763">
        <v>1890</v>
      </c>
      <c r="P3763" s="5" t="s">
        <v>21</v>
      </c>
      <c r="Q3763">
        <v>-37.809899999999999</v>
      </c>
      <c r="R3763">
        <v>145.0027</v>
      </c>
      <c r="S3763" t="s">
        <v>22</v>
      </c>
      <c r="T3763">
        <v>4019</v>
      </c>
      <c r="U3763">
        <f t="shared" si="117"/>
        <v>127</v>
      </c>
    </row>
    <row r="3764" spans="1:21" x14ac:dyDescent="0.35">
      <c r="A3764" t="s">
        <v>19</v>
      </c>
      <c r="B3764" t="s">
        <v>3949</v>
      </c>
      <c r="C3764" s="5">
        <v>2</v>
      </c>
      <c r="D3764" t="s">
        <v>20</v>
      </c>
      <c r="E3764">
        <v>1242000</v>
      </c>
      <c r="F3764" s="7">
        <v>42854</v>
      </c>
      <c r="G3764" s="4">
        <f t="shared" si="116"/>
        <v>2017</v>
      </c>
      <c r="H3764">
        <v>2.5</v>
      </c>
      <c r="I3764">
        <v>3067</v>
      </c>
      <c r="J3764" s="6">
        <v>2</v>
      </c>
      <c r="K3764">
        <v>1</v>
      </c>
      <c r="L3764" s="6">
        <v>1</v>
      </c>
      <c r="M3764">
        <v>249</v>
      </c>
      <c r="N3764">
        <v>98</v>
      </c>
      <c r="O3764">
        <v>1940</v>
      </c>
      <c r="P3764" s="5" t="s">
        <v>21</v>
      </c>
      <c r="Q3764">
        <v>-37.805199999999999</v>
      </c>
      <c r="R3764">
        <v>144.99629999999999</v>
      </c>
      <c r="S3764" t="s">
        <v>22</v>
      </c>
      <c r="T3764">
        <v>4019</v>
      </c>
      <c r="U3764">
        <f t="shared" si="117"/>
        <v>77</v>
      </c>
    </row>
    <row r="3765" spans="1:21" x14ac:dyDescent="0.35">
      <c r="A3765" t="s">
        <v>19</v>
      </c>
      <c r="B3765" t="s">
        <v>3950</v>
      </c>
      <c r="C3765" s="5">
        <v>3</v>
      </c>
      <c r="D3765" t="s">
        <v>20</v>
      </c>
      <c r="E3765">
        <v>1165000</v>
      </c>
      <c r="F3765" s="7">
        <v>42854</v>
      </c>
      <c r="G3765" s="4">
        <f t="shared" si="116"/>
        <v>2017</v>
      </c>
      <c r="H3765">
        <v>2.5</v>
      </c>
      <c r="I3765">
        <v>3067</v>
      </c>
      <c r="J3765" s="6">
        <v>3</v>
      </c>
      <c r="K3765">
        <v>2</v>
      </c>
      <c r="L3765" s="6">
        <v>0</v>
      </c>
      <c r="M3765">
        <v>92</v>
      </c>
      <c r="N3765">
        <v>114</v>
      </c>
      <c r="O3765">
        <v>1888</v>
      </c>
      <c r="P3765" s="5" t="s">
        <v>21</v>
      </c>
      <c r="Q3765">
        <v>-37.796999999999997</v>
      </c>
      <c r="R3765">
        <v>144.9957</v>
      </c>
      <c r="S3765" t="s">
        <v>22</v>
      </c>
      <c r="T3765">
        <v>4019</v>
      </c>
      <c r="U3765">
        <f t="shared" si="117"/>
        <v>129</v>
      </c>
    </row>
    <row r="3766" spans="1:21" x14ac:dyDescent="0.35">
      <c r="A3766" t="s">
        <v>48</v>
      </c>
      <c r="B3766" t="s">
        <v>3951</v>
      </c>
      <c r="C3766" s="5">
        <v>3</v>
      </c>
      <c r="D3766" t="s">
        <v>20</v>
      </c>
      <c r="E3766">
        <v>720000</v>
      </c>
      <c r="F3766" s="7">
        <v>42833</v>
      </c>
      <c r="G3766" s="4">
        <f t="shared" si="116"/>
        <v>2017</v>
      </c>
      <c r="H3766">
        <v>13.5</v>
      </c>
      <c r="I3766">
        <v>3042</v>
      </c>
      <c r="J3766" s="6">
        <v>3</v>
      </c>
      <c r="K3766">
        <v>2</v>
      </c>
      <c r="L3766" s="6">
        <v>2</v>
      </c>
      <c r="M3766">
        <v>305</v>
      </c>
      <c r="N3766">
        <v>136</v>
      </c>
      <c r="O3766">
        <v>2008</v>
      </c>
      <c r="P3766" s="5" t="s">
        <v>50</v>
      </c>
      <c r="Q3766">
        <v>-37.728400000000001</v>
      </c>
      <c r="R3766">
        <v>144.88740000000001</v>
      </c>
      <c r="S3766" t="s">
        <v>51</v>
      </c>
      <c r="T3766">
        <v>3464</v>
      </c>
      <c r="U3766">
        <f t="shared" si="117"/>
        <v>9</v>
      </c>
    </row>
    <row r="3767" spans="1:21" x14ac:dyDescent="0.35">
      <c r="A3767" t="s">
        <v>48</v>
      </c>
      <c r="B3767" t="s">
        <v>3952</v>
      </c>
      <c r="C3767" s="5">
        <v>3</v>
      </c>
      <c r="D3767" t="s">
        <v>20</v>
      </c>
      <c r="E3767">
        <v>510000</v>
      </c>
      <c r="F3767" s="7">
        <v>42854</v>
      </c>
      <c r="G3767" s="4">
        <f t="shared" si="116"/>
        <v>2017</v>
      </c>
      <c r="H3767">
        <v>13.5</v>
      </c>
      <c r="I3767">
        <v>3042</v>
      </c>
      <c r="J3767" s="6">
        <v>3</v>
      </c>
      <c r="K3767">
        <v>1</v>
      </c>
      <c r="L3767" s="6">
        <v>1</v>
      </c>
      <c r="M3767">
        <v>488</v>
      </c>
      <c r="N3767">
        <v>217</v>
      </c>
      <c r="O3767">
        <v>1960</v>
      </c>
      <c r="P3767" s="5" t="s">
        <v>50</v>
      </c>
      <c r="Q3767">
        <v>-37.719099999999997</v>
      </c>
      <c r="R3767">
        <v>144.88570000000001</v>
      </c>
      <c r="S3767" t="s">
        <v>51</v>
      </c>
      <c r="T3767">
        <v>3464</v>
      </c>
      <c r="U3767">
        <f t="shared" si="117"/>
        <v>57</v>
      </c>
    </row>
    <row r="3768" spans="1:21" x14ac:dyDescent="0.35">
      <c r="A3768" t="s">
        <v>48</v>
      </c>
      <c r="B3768" t="s">
        <v>3953</v>
      </c>
      <c r="C3768" s="5">
        <v>2</v>
      </c>
      <c r="D3768" t="s">
        <v>24</v>
      </c>
      <c r="E3768">
        <v>480000</v>
      </c>
      <c r="F3768" s="7">
        <v>42854</v>
      </c>
      <c r="G3768" s="4">
        <f t="shared" si="116"/>
        <v>2017</v>
      </c>
      <c r="H3768">
        <v>13.5</v>
      </c>
      <c r="I3768">
        <v>3042</v>
      </c>
      <c r="J3768" s="6">
        <v>2</v>
      </c>
      <c r="K3768">
        <v>1</v>
      </c>
      <c r="L3768" s="6">
        <v>1</v>
      </c>
      <c r="M3768">
        <v>128</v>
      </c>
      <c r="N3768">
        <v>92</v>
      </c>
      <c r="O3768">
        <v>2009</v>
      </c>
      <c r="P3768" s="5" t="s">
        <v>50</v>
      </c>
      <c r="Q3768">
        <v>-37.721600000000002</v>
      </c>
      <c r="R3768">
        <v>144.8837</v>
      </c>
      <c r="S3768" t="s">
        <v>51</v>
      </c>
      <c r="T3768">
        <v>3464</v>
      </c>
      <c r="U3768">
        <f t="shared" si="117"/>
        <v>8</v>
      </c>
    </row>
    <row r="3769" spans="1:21" x14ac:dyDescent="0.35">
      <c r="A3769" t="s">
        <v>3453</v>
      </c>
      <c r="B3769" t="s">
        <v>3954</v>
      </c>
      <c r="C3769" s="5">
        <v>3</v>
      </c>
      <c r="D3769" t="s">
        <v>20</v>
      </c>
      <c r="E3769">
        <v>800000</v>
      </c>
      <c r="F3769" s="7">
        <v>42833</v>
      </c>
      <c r="G3769" s="4">
        <f t="shared" si="116"/>
        <v>2017</v>
      </c>
      <c r="H3769">
        <v>13.9</v>
      </c>
      <c r="I3769">
        <v>3020</v>
      </c>
      <c r="J3769" s="6">
        <v>4</v>
      </c>
      <c r="K3769">
        <v>2</v>
      </c>
      <c r="L3769" s="6">
        <v>5</v>
      </c>
      <c r="M3769">
        <v>689</v>
      </c>
      <c r="N3769">
        <v>128</v>
      </c>
      <c r="O3769">
        <v>1951</v>
      </c>
      <c r="P3769" s="5" t="s">
        <v>1711</v>
      </c>
      <c r="Q3769">
        <v>-37.7776</v>
      </c>
      <c r="R3769">
        <v>144.8167</v>
      </c>
      <c r="S3769" t="s">
        <v>51</v>
      </c>
      <c r="T3769">
        <v>2185</v>
      </c>
      <c r="U3769">
        <f t="shared" si="117"/>
        <v>66</v>
      </c>
    </row>
    <row r="3770" spans="1:21" x14ac:dyDescent="0.35">
      <c r="A3770" t="s">
        <v>3453</v>
      </c>
      <c r="B3770" t="s">
        <v>3955</v>
      </c>
      <c r="C3770" s="5">
        <v>2</v>
      </c>
      <c r="D3770" t="s">
        <v>24</v>
      </c>
      <c r="E3770">
        <v>420000</v>
      </c>
      <c r="F3770" s="7">
        <v>42868</v>
      </c>
      <c r="G3770" s="4">
        <f t="shared" si="116"/>
        <v>2017</v>
      </c>
      <c r="H3770">
        <v>13.9</v>
      </c>
      <c r="I3770">
        <v>3020</v>
      </c>
      <c r="J3770" s="6">
        <v>2</v>
      </c>
      <c r="K3770">
        <v>1</v>
      </c>
      <c r="L3770" s="6">
        <v>1</v>
      </c>
      <c r="M3770">
        <v>192</v>
      </c>
      <c r="N3770">
        <v>88</v>
      </c>
      <c r="O3770">
        <v>1970</v>
      </c>
      <c r="P3770" s="5" t="s">
        <v>1711</v>
      </c>
      <c r="Q3770">
        <v>-37.783200000000001</v>
      </c>
      <c r="R3770">
        <v>144.82749999999999</v>
      </c>
      <c r="S3770" t="s">
        <v>51</v>
      </c>
      <c r="T3770">
        <v>2185</v>
      </c>
      <c r="U3770">
        <f t="shared" si="117"/>
        <v>47</v>
      </c>
    </row>
    <row r="3771" spans="1:21" x14ac:dyDescent="0.35">
      <c r="A3771" t="s">
        <v>3453</v>
      </c>
      <c r="B3771" t="s">
        <v>3956</v>
      </c>
      <c r="C3771" s="5">
        <v>3</v>
      </c>
      <c r="D3771" t="s">
        <v>24</v>
      </c>
      <c r="E3771">
        <v>580000</v>
      </c>
      <c r="F3771" s="7">
        <v>42868</v>
      </c>
      <c r="G3771" s="4">
        <f t="shared" si="116"/>
        <v>2017</v>
      </c>
      <c r="H3771">
        <v>13.9</v>
      </c>
      <c r="I3771">
        <v>3020</v>
      </c>
      <c r="J3771" s="6">
        <v>3</v>
      </c>
      <c r="K3771">
        <v>2</v>
      </c>
      <c r="L3771" s="6">
        <v>2</v>
      </c>
      <c r="M3771">
        <v>250</v>
      </c>
      <c r="N3771">
        <v>129</v>
      </c>
      <c r="O3771">
        <v>2013</v>
      </c>
      <c r="P3771" s="5" t="s">
        <v>1711</v>
      </c>
      <c r="Q3771">
        <v>-37.779800000000002</v>
      </c>
      <c r="R3771">
        <v>144.81559999999999</v>
      </c>
      <c r="S3771" t="s">
        <v>51</v>
      </c>
      <c r="T3771">
        <v>2185</v>
      </c>
      <c r="U3771">
        <f t="shared" si="117"/>
        <v>4</v>
      </c>
    </row>
    <row r="3772" spans="1:21" x14ac:dyDescent="0.35">
      <c r="A3772" t="s">
        <v>3453</v>
      </c>
      <c r="B3772" t="s">
        <v>3957</v>
      </c>
      <c r="C3772" s="5">
        <v>1</v>
      </c>
      <c r="D3772" t="s">
        <v>24</v>
      </c>
      <c r="E3772">
        <v>200000</v>
      </c>
      <c r="F3772" s="7">
        <v>42875</v>
      </c>
      <c r="G3772" s="4">
        <f t="shared" si="116"/>
        <v>2017</v>
      </c>
      <c r="H3772">
        <v>13.9</v>
      </c>
      <c r="I3772">
        <v>3020</v>
      </c>
      <c r="J3772" s="6">
        <v>1</v>
      </c>
      <c r="K3772">
        <v>1</v>
      </c>
      <c r="L3772" s="6">
        <v>1</v>
      </c>
      <c r="M3772">
        <v>1175</v>
      </c>
      <c r="N3772">
        <v>35</v>
      </c>
      <c r="O3772">
        <v>1970</v>
      </c>
      <c r="P3772" s="5" t="s">
        <v>1711</v>
      </c>
      <c r="Q3772">
        <v>-37.7849</v>
      </c>
      <c r="R3772">
        <v>144.8272</v>
      </c>
      <c r="S3772" t="s">
        <v>51</v>
      </c>
      <c r="T3772">
        <v>2185</v>
      </c>
      <c r="U3772">
        <f t="shared" si="117"/>
        <v>47</v>
      </c>
    </row>
    <row r="3773" spans="1:21" x14ac:dyDescent="0.35">
      <c r="A3773" t="s">
        <v>3453</v>
      </c>
      <c r="B3773" t="s">
        <v>3958</v>
      </c>
      <c r="C3773" s="5">
        <v>3</v>
      </c>
      <c r="D3773" t="s">
        <v>20</v>
      </c>
      <c r="E3773">
        <v>621000</v>
      </c>
      <c r="F3773" s="7">
        <v>42875</v>
      </c>
      <c r="G3773" s="4">
        <f t="shared" si="116"/>
        <v>2017</v>
      </c>
      <c r="H3773">
        <v>13.9</v>
      </c>
      <c r="I3773">
        <v>3020</v>
      </c>
      <c r="J3773" s="6">
        <v>3</v>
      </c>
      <c r="K3773">
        <v>1</v>
      </c>
      <c r="L3773" s="6">
        <v>3</v>
      </c>
      <c r="M3773">
        <v>547</v>
      </c>
      <c r="N3773">
        <v>140</v>
      </c>
      <c r="P3773" s="5" t="s">
        <v>1711</v>
      </c>
      <c r="Q3773">
        <v>-37.776499999999999</v>
      </c>
      <c r="R3773">
        <v>144.81229999999999</v>
      </c>
      <c r="S3773" t="s">
        <v>51</v>
      </c>
      <c r="T3773">
        <v>2185</v>
      </c>
      <c r="U3773">
        <v>0</v>
      </c>
    </row>
    <row r="3774" spans="1:21" x14ac:dyDescent="0.35">
      <c r="A3774" t="s">
        <v>3453</v>
      </c>
      <c r="B3774" t="s">
        <v>3959</v>
      </c>
      <c r="C3774" s="5">
        <v>3</v>
      </c>
      <c r="D3774" t="s">
        <v>24</v>
      </c>
      <c r="E3774">
        <v>600000</v>
      </c>
      <c r="F3774" s="7">
        <v>42875</v>
      </c>
      <c r="G3774" s="4">
        <f t="shared" si="116"/>
        <v>2017</v>
      </c>
      <c r="H3774">
        <v>13.9</v>
      </c>
      <c r="I3774">
        <v>3020</v>
      </c>
      <c r="J3774" s="6">
        <v>3</v>
      </c>
      <c r="K3774">
        <v>1</v>
      </c>
      <c r="L3774" s="6">
        <v>1</v>
      </c>
      <c r="M3774">
        <v>181</v>
      </c>
      <c r="N3774">
        <v>129</v>
      </c>
      <c r="O3774">
        <v>2000</v>
      </c>
      <c r="P3774" s="5" t="s">
        <v>1711</v>
      </c>
      <c r="Q3774">
        <v>-37.781500000000001</v>
      </c>
      <c r="R3774">
        <v>144.81280000000001</v>
      </c>
      <c r="S3774" t="s">
        <v>51</v>
      </c>
      <c r="T3774">
        <v>2185</v>
      </c>
      <c r="U3774">
        <f t="shared" si="117"/>
        <v>17</v>
      </c>
    </row>
    <row r="3775" spans="1:21" x14ac:dyDescent="0.35">
      <c r="A3775" t="s">
        <v>111</v>
      </c>
      <c r="B3775" t="s">
        <v>3960</v>
      </c>
      <c r="C3775" s="5">
        <v>5</v>
      </c>
      <c r="D3775" t="s">
        <v>20</v>
      </c>
      <c r="E3775">
        <v>1480000</v>
      </c>
      <c r="F3775" s="7">
        <v>42868</v>
      </c>
      <c r="G3775" s="4">
        <f t="shared" si="116"/>
        <v>2017</v>
      </c>
      <c r="H3775">
        <v>13.8</v>
      </c>
      <c r="I3775">
        <v>3018</v>
      </c>
      <c r="J3775" s="6">
        <v>5</v>
      </c>
      <c r="K3775">
        <v>3</v>
      </c>
      <c r="L3775" s="6">
        <v>4</v>
      </c>
      <c r="M3775">
        <v>725</v>
      </c>
      <c r="N3775">
        <v>201</v>
      </c>
      <c r="O3775">
        <v>1980</v>
      </c>
      <c r="P3775" s="5" t="s">
        <v>113</v>
      </c>
      <c r="Q3775">
        <v>-37.871200000000002</v>
      </c>
      <c r="R3775">
        <v>144.8107</v>
      </c>
      <c r="S3775" t="s">
        <v>51</v>
      </c>
      <c r="T3775">
        <v>5301</v>
      </c>
      <c r="U3775">
        <f t="shared" si="117"/>
        <v>37</v>
      </c>
    </row>
    <row r="3776" spans="1:21" x14ac:dyDescent="0.35">
      <c r="A3776" t="s">
        <v>225</v>
      </c>
      <c r="B3776" t="s">
        <v>3961</v>
      </c>
      <c r="C3776" s="5">
        <v>4</v>
      </c>
      <c r="D3776" t="s">
        <v>20</v>
      </c>
      <c r="E3776">
        <v>2220000</v>
      </c>
      <c r="F3776" s="7">
        <v>42868</v>
      </c>
      <c r="G3776" s="4">
        <f t="shared" si="116"/>
        <v>2017</v>
      </c>
      <c r="H3776">
        <v>11</v>
      </c>
      <c r="I3776">
        <v>3147</v>
      </c>
      <c r="J3776" s="6">
        <v>4</v>
      </c>
      <c r="K3776">
        <v>3</v>
      </c>
      <c r="L3776" s="6">
        <v>2</v>
      </c>
      <c r="M3776">
        <v>480</v>
      </c>
      <c r="N3776">
        <v>244</v>
      </c>
      <c r="O3776">
        <v>2016</v>
      </c>
      <c r="P3776" s="5" t="s">
        <v>227</v>
      </c>
      <c r="Q3776">
        <v>-37.872599999999998</v>
      </c>
      <c r="R3776">
        <v>145.07159999999999</v>
      </c>
      <c r="S3776" t="s">
        <v>78</v>
      </c>
      <c r="T3776">
        <v>3052</v>
      </c>
      <c r="U3776">
        <f t="shared" si="117"/>
        <v>1</v>
      </c>
    </row>
    <row r="3777" spans="1:21" x14ac:dyDescent="0.35">
      <c r="A3777" t="s">
        <v>301</v>
      </c>
      <c r="B3777" t="s">
        <v>3962</v>
      </c>
      <c r="C3777" s="5">
        <v>3</v>
      </c>
      <c r="D3777" t="s">
        <v>29</v>
      </c>
      <c r="E3777">
        <v>1680000</v>
      </c>
      <c r="F3777" s="7">
        <v>42847</v>
      </c>
      <c r="G3777" s="4">
        <f t="shared" si="116"/>
        <v>2017</v>
      </c>
      <c r="H3777">
        <v>9.6999999999999993</v>
      </c>
      <c r="I3777">
        <v>3103</v>
      </c>
      <c r="J3777" s="6">
        <v>3</v>
      </c>
      <c r="K3777">
        <v>3</v>
      </c>
      <c r="L3777" s="6">
        <v>1</v>
      </c>
      <c r="M3777">
        <v>329</v>
      </c>
      <c r="N3777">
        <v>178</v>
      </c>
      <c r="O3777">
        <v>2005</v>
      </c>
      <c r="P3777" s="5" t="s">
        <v>227</v>
      </c>
      <c r="Q3777">
        <v>-37.810099999999998</v>
      </c>
      <c r="R3777">
        <v>145.08439999999999</v>
      </c>
      <c r="S3777" t="s">
        <v>78</v>
      </c>
      <c r="T3777">
        <v>5682</v>
      </c>
      <c r="U3777">
        <f t="shared" si="117"/>
        <v>12</v>
      </c>
    </row>
    <row r="3778" spans="1:21" x14ac:dyDescent="0.35">
      <c r="A3778" t="s">
        <v>3465</v>
      </c>
      <c r="B3778" t="s">
        <v>3963</v>
      </c>
      <c r="C3778" s="5">
        <v>2</v>
      </c>
      <c r="D3778" t="s">
        <v>20</v>
      </c>
      <c r="E3778">
        <v>1005000</v>
      </c>
      <c r="F3778" s="7">
        <v>42847</v>
      </c>
      <c r="G3778" s="4">
        <f t="shared" si="116"/>
        <v>2017</v>
      </c>
      <c r="H3778">
        <v>10.9</v>
      </c>
      <c r="I3778">
        <v>3012</v>
      </c>
      <c r="J3778" s="6">
        <v>2</v>
      </c>
      <c r="K3778">
        <v>1</v>
      </c>
      <c r="L3778" s="6">
        <v>2</v>
      </c>
      <c r="M3778">
        <v>780</v>
      </c>
      <c r="N3778">
        <v>156</v>
      </c>
      <c r="O3778">
        <v>1950</v>
      </c>
      <c r="P3778" s="5" t="s">
        <v>1711</v>
      </c>
      <c r="Q3778">
        <v>-37.824100000000001</v>
      </c>
      <c r="R3778">
        <v>144.84190000000001</v>
      </c>
      <c r="S3778" t="s">
        <v>51</v>
      </c>
      <c r="T3778">
        <v>962</v>
      </c>
      <c r="U3778">
        <f t="shared" si="117"/>
        <v>67</v>
      </c>
    </row>
    <row r="3779" spans="1:21" x14ac:dyDescent="0.35">
      <c r="A3779" t="s">
        <v>1160</v>
      </c>
      <c r="B3779" t="s">
        <v>3964</v>
      </c>
      <c r="C3779" s="5">
        <v>4</v>
      </c>
      <c r="D3779" t="s">
        <v>20</v>
      </c>
      <c r="E3779">
        <v>1750000</v>
      </c>
      <c r="F3779" s="7">
        <v>42875</v>
      </c>
      <c r="G3779" s="4">
        <f t="shared" ref="G3779:G3842" si="118">YEAR(F3779)</f>
        <v>2017</v>
      </c>
      <c r="H3779">
        <v>10.3</v>
      </c>
      <c r="I3779">
        <v>3084</v>
      </c>
      <c r="J3779" s="6">
        <v>4</v>
      </c>
      <c r="K3779">
        <v>2</v>
      </c>
      <c r="L3779" s="6">
        <v>2</v>
      </c>
      <c r="M3779">
        <v>707</v>
      </c>
      <c r="N3779">
        <v>217</v>
      </c>
      <c r="O3779">
        <v>1956</v>
      </c>
      <c r="P3779" s="5" t="s">
        <v>1161</v>
      </c>
      <c r="Q3779">
        <v>-37.762</v>
      </c>
      <c r="R3779">
        <v>145.06450000000001</v>
      </c>
      <c r="S3779" t="s">
        <v>541</v>
      </c>
      <c r="T3779">
        <v>1651</v>
      </c>
      <c r="U3779">
        <f t="shared" ref="U3779:U3842" si="119">G:G-O:O</f>
        <v>61</v>
      </c>
    </row>
    <row r="3780" spans="1:21" x14ac:dyDescent="0.35">
      <c r="A3780" t="s">
        <v>1175</v>
      </c>
      <c r="B3780" t="s">
        <v>3965</v>
      </c>
      <c r="C3780" s="5">
        <v>3</v>
      </c>
      <c r="D3780" t="s">
        <v>29</v>
      </c>
      <c r="E3780">
        <v>850000</v>
      </c>
      <c r="F3780" s="7">
        <v>42833</v>
      </c>
      <c r="G3780" s="4">
        <f t="shared" si="118"/>
        <v>2017</v>
      </c>
      <c r="H3780">
        <v>8.5</v>
      </c>
      <c r="I3780">
        <v>3185</v>
      </c>
      <c r="J3780" s="6">
        <v>3</v>
      </c>
      <c r="K3780">
        <v>2</v>
      </c>
      <c r="L3780" s="6">
        <v>2</v>
      </c>
      <c r="M3780">
        <v>114</v>
      </c>
      <c r="N3780">
        <v>145</v>
      </c>
      <c r="O3780">
        <v>1995</v>
      </c>
      <c r="P3780" s="5" t="s">
        <v>402</v>
      </c>
      <c r="Q3780">
        <v>-37.8857</v>
      </c>
      <c r="R3780">
        <v>145.00110000000001</v>
      </c>
      <c r="S3780" t="s">
        <v>78</v>
      </c>
      <c r="T3780">
        <v>4898</v>
      </c>
      <c r="U3780">
        <f t="shared" si="119"/>
        <v>22</v>
      </c>
    </row>
    <row r="3781" spans="1:21" x14ac:dyDescent="0.35">
      <c r="A3781" t="s">
        <v>1206</v>
      </c>
      <c r="B3781" t="s">
        <v>3966</v>
      </c>
      <c r="C3781" s="5">
        <v>2</v>
      </c>
      <c r="D3781" t="s">
        <v>24</v>
      </c>
      <c r="E3781">
        <v>1260000</v>
      </c>
      <c r="F3781" s="7">
        <v>42833</v>
      </c>
      <c r="G3781" s="4">
        <f t="shared" si="118"/>
        <v>2017</v>
      </c>
      <c r="H3781">
        <v>7.7</v>
      </c>
      <c r="I3781">
        <v>3184</v>
      </c>
      <c r="J3781" s="6">
        <v>2</v>
      </c>
      <c r="K3781">
        <v>2</v>
      </c>
      <c r="L3781" s="6">
        <v>2</v>
      </c>
      <c r="M3781">
        <v>626</v>
      </c>
      <c r="N3781">
        <v>125</v>
      </c>
      <c r="O3781">
        <v>2008</v>
      </c>
      <c r="P3781" s="5" t="s">
        <v>77</v>
      </c>
      <c r="Q3781">
        <v>-37.886499999999998</v>
      </c>
      <c r="R3781">
        <v>144.98740000000001</v>
      </c>
      <c r="S3781" t="s">
        <v>78</v>
      </c>
      <c r="T3781">
        <v>8989</v>
      </c>
      <c r="U3781">
        <f t="shared" si="119"/>
        <v>9</v>
      </c>
    </row>
    <row r="3782" spans="1:21" x14ac:dyDescent="0.35">
      <c r="A3782" t="s">
        <v>1206</v>
      </c>
      <c r="B3782" t="s">
        <v>3967</v>
      </c>
      <c r="C3782" s="5">
        <v>3</v>
      </c>
      <c r="D3782" t="s">
        <v>20</v>
      </c>
      <c r="E3782">
        <v>1520000</v>
      </c>
      <c r="F3782" s="7">
        <v>42875</v>
      </c>
      <c r="G3782" s="4">
        <f t="shared" si="118"/>
        <v>2017</v>
      </c>
      <c r="H3782">
        <v>7.7</v>
      </c>
      <c r="I3782">
        <v>3184</v>
      </c>
      <c r="J3782" s="6">
        <v>3</v>
      </c>
      <c r="K3782">
        <v>2</v>
      </c>
      <c r="L3782" s="6">
        <v>1</v>
      </c>
      <c r="M3782">
        <v>362</v>
      </c>
      <c r="N3782">
        <v>138</v>
      </c>
      <c r="O3782">
        <v>1900</v>
      </c>
      <c r="P3782" s="5" t="s">
        <v>77</v>
      </c>
      <c r="Q3782">
        <v>-37.877200000000002</v>
      </c>
      <c r="R3782">
        <v>144.99039999999999</v>
      </c>
      <c r="S3782" t="s">
        <v>78</v>
      </c>
      <c r="T3782">
        <v>8989</v>
      </c>
      <c r="U3782">
        <f t="shared" si="119"/>
        <v>117</v>
      </c>
    </row>
    <row r="3783" spans="1:21" x14ac:dyDescent="0.35">
      <c r="A3783" t="s">
        <v>1282</v>
      </c>
      <c r="B3783" t="s">
        <v>3968</v>
      </c>
      <c r="C3783" s="5">
        <v>4</v>
      </c>
      <c r="D3783" t="s">
        <v>20</v>
      </c>
      <c r="E3783">
        <v>1291000</v>
      </c>
      <c r="F3783" s="7">
        <v>42833</v>
      </c>
      <c r="G3783" s="4">
        <f t="shared" si="118"/>
        <v>2017</v>
      </c>
      <c r="H3783">
        <v>9.4</v>
      </c>
      <c r="I3783">
        <v>3041</v>
      </c>
      <c r="J3783" s="6">
        <v>4</v>
      </c>
      <c r="K3783">
        <v>2</v>
      </c>
      <c r="L3783" s="6">
        <v>2</v>
      </c>
      <c r="M3783">
        <v>521</v>
      </c>
      <c r="N3783">
        <v>157</v>
      </c>
      <c r="O3783">
        <v>1945</v>
      </c>
      <c r="P3783" s="5" t="s">
        <v>50</v>
      </c>
      <c r="Q3783">
        <v>-37.737200000000001</v>
      </c>
      <c r="R3783">
        <v>144.90219999999999</v>
      </c>
      <c r="S3783" t="s">
        <v>51</v>
      </c>
      <c r="T3783">
        <v>1308</v>
      </c>
      <c r="U3783">
        <f t="shared" si="119"/>
        <v>72</v>
      </c>
    </row>
    <row r="3784" spans="1:21" x14ac:dyDescent="0.35">
      <c r="A3784" t="s">
        <v>1297</v>
      </c>
      <c r="B3784" t="s">
        <v>3969</v>
      </c>
      <c r="C3784" s="5">
        <v>2</v>
      </c>
      <c r="D3784" t="s">
        <v>29</v>
      </c>
      <c r="E3784">
        <v>1100000</v>
      </c>
      <c r="F3784" s="7">
        <v>42833</v>
      </c>
      <c r="G3784" s="4">
        <f t="shared" si="118"/>
        <v>2017</v>
      </c>
      <c r="H3784">
        <v>1.6</v>
      </c>
      <c r="I3784">
        <v>3065</v>
      </c>
      <c r="J3784" s="6">
        <v>2</v>
      </c>
      <c r="K3784">
        <v>2</v>
      </c>
      <c r="L3784" s="6">
        <v>1</v>
      </c>
      <c r="M3784">
        <v>81</v>
      </c>
      <c r="N3784">
        <v>136</v>
      </c>
      <c r="O3784">
        <v>1990</v>
      </c>
      <c r="P3784" s="5" t="s">
        <v>21</v>
      </c>
      <c r="Q3784">
        <v>-37.797600000000003</v>
      </c>
      <c r="R3784">
        <v>144.9778</v>
      </c>
      <c r="S3784" t="s">
        <v>22</v>
      </c>
      <c r="T3784">
        <v>5825</v>
      </c>
      <c r="U3784">
        <f t="shared" si="119"/>
        <v>27</v>
      </c>
    </row>
    <row r="3785" spans="1:21" x14ac:dyDescent="0.35">
      <c r="A3785" t="s">
        <v>1297</v>
      </c>
      <c r="B3785" t="s">
        <v>3970</v>
      </c>
      <c r="C3785" s="5">
        <v>2</v>
      </c>
      <c r="D3785" t="s">
        <v>29</v>
      </c>
      <c r="E3785">
        <v>1350000</v>
      </c>
      <c r="F3785" s="7">
        <v>42833</v>
      </c>
      <c r="G3785" s="4">
        <f t="shared" si="118"/>
        <v>2017</v>
      </c>
      <c r="H3785">
        <v>1.6</v>
      </c>
      <c r="I3785">
        <v>3065</v>
      </c>
      <c r="J3785" s="6">
        <v>2</v>
      </c>
      <c r="K3785">
        <v>1</v>
      </c>
      <c r="L3785" s="6">
        <v>2</v>
      </c>
      <c r="M3785">
        <v>6261</v>
      </c>
      <c r="N3785">
        <v>117</v>
      </c>
      <c r="O3785">
        <v>1999</v>
      </c>
      <c r="P3785" s="5" t="s">
        <v>21</v>
      </c>
      <c r="Q3785">
        <v>-37.798999999999999</v>
      </c>
      <c r="R3785">
        <v>144.97499999999999</v>
      </c>
      <c r="S3785" t="s">
        <v>22</v>
      </c>
      <c r="T3785">
        <v>5825</v>
      </c>
      <c r="U3785">
        <f t="shared" si="119"/>
        <v>18</v>
      </c>
    </row>
    <row r="3786" spans="1:21" x14ac:dyDescent="0.35">
      <c r="A3786" t="s">
        <v>1297</v>
      </c>
      <c r="B3786" t="s">
        <v>3971</v>
      </c>
      <c r="C3786" s="5">
        <v>2</v>
      </c>
      <c r="D3786" t="s">
        <v>20</v>
      </c>
      <c r="E3786">
        <v>1350000</v>
      </c>
      <c r="F3786" s="7">
        <v>42868</v>
      </c>
      <c r="G3786" s="4">
        <f t="shared" si="118"/>
        <v>2017</v>
      </c>
      <c r="H3786">
        <v>1.6</v>
      </c>
      <c r="I3786">
        <v>3065</v>
      </c>
      <c r="J3786" s="6">
        <v>2</v>
      </c>
      <c r="K3786">
        <v>1</v>
      </c>
      <c r="L3786" s="6">
        <v>0</v>
      </c>
      <c r="M3786">
        <v>131</v>
      </c>
      <c r="N3786">
        <v>110</v>
      </c>
      <c r="O3786">
        <v>1900</v>
      </c>
      <c r="P3786" s="5" t="s">
        <v>21</v>
      </c>
      <c r="Q3786">
        <v>-37.799900000000001</v>
      </c>
      <c r="R3786">
        <v>144.9776</v>
      </c>
      <c r="S3786" t="s">
        <v>22</v>
      </c>
      <c r="T3786">
        <v>5825</v>
      </c>
      <c r="U3786">
        <f t="shared" si="119"/>
        <v>117</v>
      </c>
    </row>
    <row r="3787" spans="1:21" x14ac:dyDescent="0.35">
      <c r="A3787" t="s">
        <v>1504</v>
      </c>
      <c r="B3787" t="s">
        <v>3972</v>
      </c>
      <c r="C3787" s="5">
        <v>3</v>
      </c>
      <c r="D3787" t="s">
        <v>20</v>
      </c>
      <c r="E3787">
        <v>680000</v>
      </c>
      <c r="F3787" s="7">
        <v>42833</v>
      </c>
      <c r="G3787" s="4">
        <f t="shared" si="118"/>
        <v>2017</v>
      </c>
      <c r="H3787">
        <v>13.6</v>
      </c>
      <c r="I3787">
        <v>3043</v>
      </c>
      <c r="J3787" s="6">
        <v>3</v>
      </c>
      <c r="K3787">
        <v>2</v>
      </c>
      <c r="L3787" s="6">
        <v>1</v>
      </c>
      <c r="M3787">
        <v>277</v>
      </c>
      <c r="N3787">
        <v>168</v>
      </c>
      <c r="O3787">
        <v>2010</v>
      </c>
      <c r="P3787" s="5" t="s">
        <v>684</v>
      </c>
      <c r="Q3787">
        <v>-37.703899999999997</v>
      </c>
      <c r="R3787">
        <v>144.89859999999999</v>
      </c>
      <c r="S3787" t="s">
        <v>51</v>
      </c>
      <c r="T3787">
        <v>1071</v>
      </c>
      <c r="U3787">
        <f t="shared" si="119"/>
        <v>7</v>
      </c>
    </row>
    <row r="3788" spans="1:21" x14ac:dyDescent="0.35">
      <c r="A3788" t="s">
        <v>1504</v>
      </c>
      <c r="B3788" t="s">
        <v>3973</v>
      </c>
      <c r="C3788" s="5">
        <v>4</v>
      </c>
      <c r="D3788" t="s">
        <v>20</v>
      </c>
      <c r="E3788">
        <v>990000</v>
      </c>
      <c r="F3788" s="7">
        <v>42868</v>
      </c>
      <c r="G3788" s="4">
        <f t="shared" si="118"/>
        <v>2017</v>
      </c>
      <c r="H3788">
        <v>13.6</v>
      </c>
      <c r="I3788">
        <v>3043</v>
      </c>
      <c r="J3788" s="6">
        <v>4</v>
      </c>
      <c r="K3788">
        <v>2</v>
      </c>
      <c r="L3788" s="6">
        <v>2</v>
      </c>
      <c r="M3788">
        <v>702</v>
      </c>
      <c r="N3788">
        <v>170</v>
      </c>
      <c r="O3788">
        <v>2003</v>
      </c>
      <c r="P3788" s="5" t="s">
        <v>684</v>
      </c>
      <c r="Q3788">
        <v>-37.707099999999997</v>
      </c>
      <c r="R3788">
        <v>144.8989</v>
      </c>
      <c r="S3788" t="s">
        <v>51</v>
      </c>
      <c r="T3788">
        <v>1071</v>
      </c>
      <c r="U3788">
        <f t="shared" si="119"/>
        <v>14</v>
      </c>
    </row>
    <row r="3789" spans="1:21" x14ac:dyDescent="0.35">
      <c r="A3789" t="s">
        <v>1504</v>
      </c>
      <c r="B3789" t="s">
        <v>3974</v>
      </c>
      <c r="C3789" s="5">
        <v>4</v>
      </c>
      <c r="D3789" t="s">
        <v>20</v>
      </c>
      <c r="E3789">
        <v>970000</v>
      </c>
      <c r="F3789" s="7">
        <v>42854</v>
      </c>
      <c r="G3789" s="4">
        <f t="shared" si="118"/>
        <v>2017</v>
      </c>
      <c r="H3789">
        <v>13.6</v>
      </c>
      <c r="I3789">
        <v>3043</v>
      </c>
      <c r="J3789" s="6">
        <v>4</v>
      </c>
      <c r="K3789">
        <v>2</v>
      </c>
      <c r="L3789" s="6">
        <v>3</v>
      </c>
      <c r="M3789">
        <v>737</v>
      </c>
      <c r="N3789">
        <v>265</v>
      </c>
      <c r="O3789">
        <v>2010</v>
      </c>
      <c r="P3789" s="5" t="s">
        <v>684</v>
      </c>
      <c r="Q3789">
        <v>-37.708799999999997</v>
      </c>
      <c r="R3789">
        <v>144.8938</v>
      </c>
      <c r="S3789" t="s">
        <v>51</v>
      </c>
      <c r="T3789">
        <v>1071</v>
      </c>
      <c r="U3789">
        <f t="shared" si="119"/>
        <v>7</v>
      </c>
    </row>
    <row r="3790" spans="1:21" x14ac:dyDescent="0.35">
      <c r="A3790" t="s">
        <v>3353</v>
      </c>
      <c r="B3790" t="s">
        <v>3975</v>
      </c>
      <c r="C3790" s="5">
        <v>3</v>
      </c>
      <c r="D3790" t="s">
        <v>20</v>
      </c>
      <c r="E3790">
        <v>485000</v>
      </c>
      <c r="F3790" s="7">
        <v>42833</v>
      </c>
      <c r="G3790" s="4">
        <f t="shared" si="118"/>
        <v>2017</v>
      </c>
      <c r="H3790">
        <v>14.5</v>
      </c>
      <c r="I3790">
        <v>3047</v>
      </c>
      <c r="J3790" s="6">
        <v>3</v>
      </c>
      <c r="K3790">
        <v>1</v>
      </c>
      <c r="L3790" s="6">
        <v>2</v>
      </c>
      <c r="M3790">
        <v>630</v>
      </c>
      <c r="N3790">
        <v>105.23</v>
      </c>
      <c r="O3790">
        <v>1970</v>
      </c>
      <c r="P3790" s="5" t="s">
        <v>3235</v>
      </c>
      <c r="Q3790">
        <v>-37.682200000000002</v>
      </c>
      <c r="R3790">
        <v>144.91079999999999</v>
      </c>
      <c r="S3790" t="s">
        <v>22</v>
      </c>
      <c r="T3790">
        <v>851</v>
      </c>
      <c r="U3790">
        <f t="shared" si="119"/>
        <v>47</v>
      </c>
    </row>
    <row r="3791" spans="1:21" x14ac:dyDescent="0.35">
      <c r="A3791" t="s">
        <v>3517</v>
      </c>
      <c r="B3791" t="s">
        <v>3976</v>
      </c>
      <c r="C3791" s="5">
        <v>3</v>
      </c>
      <c r="D3791" t="s">
        <v>20</v>
      </c>
      <c r="E3791">
        <v>773000</v>
      </c>
      <c r="F3791" s="7">
        <v>42854</v>
      </c>
      <c r="G3791" s="4">
        <f t="shared" si="118"/>
        <v>2017</v>
      </c>
      <c r="H3791">
        <v>14.5</v>
      </c>
      <c r="I3791">
        <v>3042</v>
      </c>
      <c r="J3791" s="6">
        <v>3</v>
      </c>
      <c r="K3791">
        <v>2</v>
      </c>
      <c r="L3791" s="6">
        <v>2</v>
      </c>
      <c r="M3791">
        <v>650</v>
      </c>
      <c r="N3791">
        <v>150</v>
      </c>
      <c r="O3791">
        <v>1980</v>
      </c>
      <c r="P3791" s="5" t="s">
        <v>1711</v>
      </c>
      <c r="Q3791">
        <v>-37.723999999999997</v>
      </c>
      <c r="R3791">
        <v>144.85140000000001</v>
      </c>
      <c r="S3791" t="s">
        <v>51</v>
      </c>
      <c r="T3791">
        <v>1119</v>
      </c>
      <c r="U3791">
        <f t="shared" si="119"/>
        <v>37</v>
      </c>
    </row>
    <row r="3792" spans="1:21" x14ac:dyDescent="0.35">
      <c r="A3792" t="s">
        <v>1761</v>
      </c>
      <c r="B3792" t="s">
        <v>3977</v>
      </c>
      <c r="C3792" s="5">
        <v>2</v>
      </c>
      <c r="D3792" t="s">
        <v>24</v>
      </c>
      <c r="E3792">
        <v>535000</v>
      </c>
      <c r="F3792" s="7">
        <v>42833</v>
      </c>
      <c r="G3792" s="4">
        <f t="shared" si="118"/>
        <v>2017</v>
      </c>
      <c r="H3792">
        <v>4.2</v>
      </c>
      <c r="I3792">
        <v>3031</v>
      </c>
      <c r="J3792" s="6">
        <v>2</v>
      </c>
      <c r="K3792">
        <v>2</v>
      </c>
      <c r="L3792" s="6">
        <v>1</v>
      </c>
      <c r="M3792">
        <v>2592</v>
      </c>
      <c r="N3792">
        <v>70</v>
      </c>
      <c r="O3792">
        <v>2012</v>
      </c>
      <c r="P3792" s="5" t="s">
        <v>896</v>
      </c>
      <c r="Q3792">
        <v>-37.796100000000003</v>
      </c>
      <c r="R3792">
        <v>144.92609999999999</v>
      </c>
      <c r="S3792" t="s">
        <v>22</v>
      </c>
      <c r="T3792">
        <v>5263</v>
      </c>
      <c r="U3792">
        <f t="shared" si="119"/>
        <v>5</v>
      </c>
    </row>
    <row r="3793" spans="1:21" x14ac:dyDescent="0.35">
      <c r="A3793" t="s">
        <v>1761</v>
      </c>
      <c r="B3793" t="s">
        <v>3978</v>
      </c>
      <c r="C3793" s="5">
        <v>3</v>
      </c>
      <c r="D3793" t="s">
        <v>29</v>
      </c>
      <c r="E3793">
        <v>917500</v>
      </c>
      <c r="F3793" s="7">
        <v>42875</v>
      </c>
      <c r="G3793" s="4">
        <f t="shared" si="118"/>
        <v>2017</v>
      </c>
      <c r="H3793">
        <v>4.2</v>
      </c>
      <c r="I3793">
        <v>3031</v>
      </c>
      <c r="J3793" s="6">
        <v>3</v>
      </c>
      <c r="K3793">
        <v>1</v>
      </c>
      <c r="L3793" s="6">
        <v>1</v>
      </c>
      <c r="M3793">
        <v>98</v>
      </c>
      <c r="N3793">
        <v>101</v>
      </c>
      <c r="O3793">
        <v>1997</v>
      </c>
      <c r="P3793" s="5" t="s">
        <v>896</v>
      </c>
      <c r="Q3793">
        <v>-37.790999999999997</v>
      </c>
      <c r="R3793">
        <v>144.9323</v>
      </c>
      <c r="S3793" t="s">
        <v>22</v>
      </c>
      <c r="T3793">
        <v>5263</v>
      </c>
      <c r="U3793">
        <f t="shared" si="119"/>
        <v>20</v>
      </c>
    </row>
    <row r="3794" spans="1:21" x14ac:dyDescent="0.35">
      <c r="A3794" t="s">
        <v>1980</v>
      </c>
      <c r="B3794" t="s">
        <v>3979</v>
      </c>
      <c r="C3794" s="5">
        <v>2</v>
      </c>
      <c r="D3794" t="s">
        <v>20</v>
      </c>
      <c r="E3794">
        <v>1300000</v>
      </c>
      <c r="F3794" s="7">
        <v>42833</v>
      </c>
      <c r="G3794" s="4">
        <f t="shared" si="118"/>
        <v>2017</v>
      </c>
      <c r="H3794">
        <v>4.0999999999999996</v>
      </c>
      <c r="I3794">
        <v>3206</v>
      </c>
      <c r="J3794" s="6">
        <v>2</v>
      </c>
      <c r="K3794">
        <v>1</v>
      </c>
      <c r="L3794" s="6">
        <v>0</v>
      </c>
      <c r="M3794">
        <v>132</v>
      </c>
      <c r="N3794">
        <v>80</v>
      </c>
      <c r="O3794">
        <v>1900</v>
      </c>
      <c r="P3794" s="5" t="s">
        <v>77</v>
      </c>
      <c r="Q3794">
        <v>-37.852699999999999</v>
      </c>
      <c r="R3794">
        <v>144.9657</v>
      </c>
      <c r="S3794" t="s">
        <v>78</v>
      </c>
      <c r="T3794">
        <v>2019</v>
      </c>
      <c r="U3794">
        <f t="shared" si="119"/>
        <v>117</v>
      </c>
    </row>
    <row r="3795" spans="1:21" x14ac:dyDescent="0.35">
      <c r="A3795" t="s">
        <v>1980</v>
      </c>
      <c r="B3795" t="s">
        <v>3980</v>
      </c>
      <c r="C3795" s="5">
        <v>3</v>
      </c>
      <c r="D3795" t="s">
        <v>20</v>
      </c>
      <c r="E3795">
        <v>2250000</v>
      </c>
      <c r="F3795" s="7">
        <v>42854</v>
      </c>
      <c r="G3795" s="4">
        <f t="shared" si="118"/>
        <v>2017</v>
      </c>
      <c r="H3795">
        <v>4.0999999999999996</v>
      </c>
      <c r="I3795">
        <v>3206</v>
      </c>
      <c r="J3795" s="6">
        <v>3</v>
      </c>
      <c r="K3795">
        <v>2</v>
      </c>
      <c r="L3795" s="6">
        <v>1</v>
      </c>
      <c r="M3795">
        <v>148</v>
      </c>
      <c r="N3795">
        <v>146</v>
      </c>
      <c r="O3795">
        <v>1890</v>
      </c>
      <c r="P3795" s="5" t="s">
        <v>77</v>
      </c>
      <c r="Q3795">
        <v>-37.849600000000002</v>
      </c>
      <c r="R3795">
        <v>144.96299999999999</v>
      </c>
      <c r="S3795" t="s">
        <v>78</v>
      </c>
      <c r="T3795">
        <v>2019</v>
      </c>
      <c r="U3795">
        <f t="shared" si="119"/>
        <v>127</v>
      </c>
    </row>
    <row r="3796" spans="1:21" x14ac:dyDescent="0.35">
      <c r="A3796" t="s">
        <v>2048</v>
      </c>
      <c r="B3796" t="s">
        <v>3981</v>
      </c>
      <c r="C3796" s="5">
        <v>2</v>
      </c>
      <c r="D3796" t="s">
        <v>29</v>
      </c>
      <c r="E3796">
        <v>742500</v>
      </c>
      <c r="F3796" s="7">
        <v>42868</v>
      </c>
      <c r="G3796" s="4">
        <f t="shared" si="118"/>
        <v>2017</v>
      </c>
      <c r="H3796">
        <v>14.6</v>
      </c>
      <c r="I3796">
        <v>3189</v>
      </c>
      <c r="J3796" s="6">
        <v>2</v>
      </c>
      <c r="K3796">
        <v>1</v>
      </c>
      <c r="L3796" s="6">
        <v>1</v>
      </c>
      <c r="M3796">
        <v>179</v>
      </c>
      <c r="N3796">
        <v>101</v>
      </c>
      <c r="O3796">
        <v>2001</v>
      </c>
      <c r="P3796" s="5" t="s">
        <v>2050</v>
      </c>
      <c r="Q3796">
        <v>-37.936900000000001</v>
      </c>
      <c r="R3796">
        <v>145.04730000000001</v>
      </c>
      <c r="S3796" t="s">
        <v>78</v>
      </c>
      <c r="T3796">
        <v>2555</v>
      </c>
      <c r="U3796">
        <f t="shared" si="119"/>
        <v>16</v>
      </c>
    </row>
    <row r="3797" spans="1:21" x14ac:dyDescent="0.35">
      <c r="A3797" t="s">
        <v>2048</v>
      </c>
      <c r="B3797" t="s">
        <v>3982</v>
      </c>
      <c r="C3797" s="5">
        <v>3</v>
      </c>
      <c r="D3797" t="s">
        <v>20</v>
      </c>
      <c r="E3797">
        <v>860000</v>
      </c>
      <c r="F3797" s="7">
        <v>42847</v>
      </c>
      <c r="G3797" s="4">
        <f t="shared" si="118"/>
        <v>2017</v>
      </c>
      <c r="H3797">
        <v>14.6</v>
      </c>
      <c r="I3797">
        <v>3189</v>
      </c>
      <c r="J3797" s="6">
        <v>3</v>
      </c>
      <c r="K3797">
        <v>1</v>
      </c>
      <c r="L3797" s="6">
        <v>2</v>
      </c>
      <c r="M3797">
        <v>601</v>
      </c>
      <c r="N3797">
        <v>104</v>
      </c>
      <c r="O3797">
        <v>1970</v>
      </c>
      <c r="P3797" s="5" t="s">
        <v>2050</v>
      </c>
      <c r="Q3797">
        <v>-37.940899999999999</v>
      </c>
      <c r="R3797">
        <v>145.06020000000001</v>
      </c>
      <c r="S3797" t="s">
        <v>78</v>
      </c>
      <c r="T3797">
        <v>2555</v>
      </c>
      <c r="U3797">
        <f t="shared" si="119"/>
        <v>47</v>
      </c>
    </row>
    <row r="3798" spans="1:21" x14ac:dyDescent="0.35">
      <c r="A3798" t="s">
        <v>2154</v>
      </c>
      <c r="B3798" t="s">
        <v>3983</v>
      </c>
      <c r="C3798" s="5">
        <v>3</v>
      </c>
      <c r="D3798" t="s">
        <v>20</v>
      </c>
      <c r="E3798">
        <v>2161000</v>
      </c>
      <c r="F3798" s="7">
        <v>42868</v>
      </c>
      <c r="G3798" s="4">
        <f t="shared" si="118"/>
        <v>2017</v>
      </c>
      <c r="H3798">
        <v>2.2999999999999998</v>
      </c>
      <c r="I3798">
        <v>3051</v>
      </c>
      <c r="J3798" s="6">
        <v>3</v>
      </c>
      <c r="K3798">
        <v>2</v>
      </c>
      <c r="L3798" s="6">
        <v>1</v>
      </c>
      <c r="M3798">
        <v>230</v>
      </c>
      <c r="N3798">
        <v>245</v>
      </c>
      <c r="O3798">
        <v>1900</v>
      </c>
      <c r="P3798" s="5" t="s">
        <v>896</v>
      </c>
      <c r="Q3798">
        <v>-37.798699999999997</v>
      </c>
      <c r="R3798">
        <v>144.9434</v>
      </c>
      <c r="S3798" t="s">
        <v>22</v>
      </c>
      <c r="T3798">
        <v>6821</v>
      </c>
      <c r="U3798">
        <f t="shared" si="119"/>
        <v>117</v>
      </c>
    </row>
    <row r="3799" spans="1:21" x14ac:dyDescent="0.35">
      <c r="A3799" t="s">
        <v>2154</v>
      </c>
      <c r="B3799" t="s">
        <v>3984</v>
      </c>
      <c r="C3799" s="5">
        <v>3</v>
      </c>
      <c r="D3799" t="s">
        <v>20</v>
      </c>
      <c r="E3799">
        <v>1485000</v>
      </c>
      <c r="F3799" s="7">
        <v>42875</v>
      </c>
      <c r="G3799" s="4">
        <f t="shared" si="118"/>
        <v>2017</v>
      </c>
      <c r="H3799">
        <v>2.2999999999999998</v>
      </c>
      <c r="I3799">
        <v>3051</v>
      </c>
      <c r="J3799" s="6">
        <v>3</v>
      </c>
      <c r="K3799">
        <v>1</v>
      </c>
      <c r="L3799" s="6">
        <v>1</v>
      </c>
      <c r="M3799">
        <v>198</v>
      </c>
      <c r="N3799">
        <v>95</v>
      </c>
      <c r="O3799">
        <v>1968</v>
      </c>
      <c r="P3799" s="5" t="s">
        <v>896</v>
      </c>
      <c r="Q3799">
        <v>-37.802900000000001</v>
      </c>
      <c r="R3799">
        <v>144.94589999999999</v>
      </c>
      <c r="S3799" t="s">
        <v>22</v>
      </c>
      <c r="T3799">
        <v>6821</v>
      </c>
      <c r="U3799">
        <f t="shared" si="119"/>
        <v>49</v>
      </c>
    </row>
    <row r="3800" spans="1:21" x14ac:dyDescent="0.35">
      <c r="A3800" t="s">
        <v>2154</v>
      </c>
      <c r="B3800" t="s">
        <v>3985</v>
      </c>
      <c r="C3800" s="5">
        <v>2</v>
      </c>
      <c r="D3800" t="s">
        <v>20</v>
      </c>
      <c r="E3800">
        <v>940000</v>
      </c>
      <c r="F3800" s="7">
        <v>42854</v>
      </c>
      <c r="G3800" s="4">
        <f t="shared" si="118"/>
        <v>2017</v>
      </c>
      <c r="H3800">
        <v>2.2999999999999998</v>
      </c>
      <c r="I3800">
        <v>3051</v>
      </c>
      <c r="J3800" s="6">
        <v>2</v>
      </c>
      <c r="K3800">
        <v>1</v>
      </c>
      <c r="L3800" s="6">
        <v>0</v>
      </c>
      <c r="M3800">
        <v>89</v>
      </c>
      <c r="N3800">
        <v>65</v>
      </c>
      <c r="O3800">
        <v>1890</v>
      </c>
      <c r="P3800" s="5" t="s">
        <v>896</v>
      </c>
      <c r="Q3800">
        <v>-37.939399999999999</v>
      </c>
      <c r="R3800">
        <v>145.089</v>
      </c>
      <c r="S3800" t="s">
        <v>22</v>
      </c>
      <c r="T3800">
        <v>6821</v>
      </c>
      <c r="U3800">
        <f t="shared" si="119"/>
        <v>127</v>
      </c>
    </row>
    <row r="3801" spans="1:21" x14ac:dyDescent="0.35">
      <c r="A3801" t="s">
        <v>2250</v>
      </c>
      <c r="B3801" t="s">
        <v>3986</v>
      </c>
      <c r="C3801" s="5">
        <v>3</v>
      </c>
      <c r="D3801" t="s">
        <v>20</v>
      </c>
      <c r="E3801">
        <v>770000</v>
      </c>
      <c r="F3801" s="7">
        <v>42833</v>
      </c>
      <c r="G3801" s="4">
        <f t="shared" si="118"/>
        <v>2017</v>
      </c>
      <c r="H3801">
        <v>14.7</v>
      </c>
      <c r="I3801">
        <v>3167</v>
      </c>
      <c r="J3801" s="6">
        <v>3</v>
      </c>
      <c r="K3801">
        <v>1</v>
      </c>
      <c r="L3801" s="6">
        <v>1</v>
      </c>
      <c r="M3801">
        <v>590</v>
      </c>
      <c r="N3801">
        <v>132</v>
      </c>
      <c r="O3801">
        <v>1960</v>
      </c>
      <c r="P3801" s="5" t="s">
        <v>2050</v>
      </c>
      <c r="Q3801">
        <v>-37.917999999999999</v>
      </c>
      <c r="R3801">
        <v>145.08500000000001</v>
      </c>
      <c r="S3801" t="s">
        <v>2251</v>
      </c>
      <c r="T3801">
        <v>3692</v>
      </c>
      <c r="U3801">
        <f t="shared" si="119"/>
        <v>57</v>
      </c>
    </row>
    <row r="3802" spans="1:21" x14ac:dyDescent="0.35">
      <c r="A3802" t="s">
        <v>2250</v>
      </c>
      <c r="B3802" t="s">
        <v>3987</v>
      </c>
      <c r="C3802" s="5">
        <v>4</v>
      </c>
      <c r="D3802" t="s">
        <v>20</v>
      </c>
      <c r="E3802">
        <v>1410000</v>
      </c>
      <c r="F3802" s="7">
        <v>42868</v>
      </c>
      <c r="G3802" s="4">
        <f t="shared" si="118"/>
        <v>2017</v>
      </c>
      <c r="H3802">
        <v>14.7</v>
      </c>
      <c r="I3802">
        <v>3167</v>
      </c>
      <c r="J3802" s="6">
        <v>4</v>
      </c>
      <c r="K3802">
        <v>2</v>
      </c>
      <c r="L3802" s="6">
        <v>4</v>
      </c>
      <c r="M3802">
        <v>590</v>
      </c>
      <c r="N3802">
        <v>161</v>
      </c>
      <c r="O3802">
        <v>1950</v>
      </c>
      <c r="P3802" s="5" t="s">
        <v>2050</v>
      </c>
      <c r="Q3802">
        <v>-37.931600000000003</v>
      </c>
      <c r="R3802">
        <v>145.0821</v>
      </c>
      <c r="S3802" t="s">
        <v>2251</v>
      </c>
      <c r="T3802">
        <v>3692</v>
      </c>
      <c r="U3802">
        <f t="shared" si="119"/>
        <v>67</v>
      </c>
    </row>
    <row r="3803" spans="1:21" x14ac:dyDescent="0.35">
      <c r="A3803" t="s">
        <v>2250</v>
      </c>
      <c r="B3803" t="s">
        <v>3988</v>
      </c>
      <c r="C3803" s="5">
        <v>3</v>
      </c>
      <c r="D3803" t="s">
        <v>20</v>
      </c>
      <c r="E3803">
        <v>1042500</v>
      </c>
      <c r="F3803" s="7">
        <v>42847</v>
      </c>
      <c r="G3803" s="4">
        <f t="shared" si="118"/>
        <v>2017</v>
      </c>
      <c r="H3803">
        <v>14.7</v>
      </c>
      <c r="I3803">
        <v>3167</v>
      </c>
      <c r="J3803" s="6">
        <v>3</v>
      </c>
      <c r="K3803">
        <v>1</v>
      </c>
      <c r="L3803" s="6">
        <v>4</v>
      </c>
      <c r="M3803">
        <v>658</v>
      </c>
      <c r="N3803">
        <v>146</v>
      </c>
      <c r="O3803">
        <v>1950</v>
      </c>
      <c r="P3803" s="5" t="s">
        <v>2050</v>
      </c>
      <c r="Q3803">
        <v>-37.9176</v>
      </c>
      <c r="R3803">
        <v>145.0839</v>
      </c>
      <c r="S3803" t="s">
        <v>2251</v>
      </c>
      <c r="T3803">
        <v>3692</v>
      </c>
      <c r="U3803">
        <f t="shared" si="119"/>
        <v>67</v>
      </c>
    </row>
    <row r="3804" spans="1:21" x14ac:dyDescent="0.35">
      <c r="A3804" t="s">
        <v>2748</v>
      </c>
      <c r="B3804" t="s">
        <v>3989</v>
      </c>
      <c r="C3804" s="5">
        <v>1</v>
      </c>
      <c r="D3804" t="s">
        <v>24</v>
      </c>
      <c r="E3804">
        <v>380000</v>
      </c>
      <c r="F3804" s="7">
        <v>42833</v>
      </c>
      <c r="G3804" s="4">
        <f t="shared" si="118"/>
        <v>2017</v>
      </c>
      <c r="H3804">
        <v>7.7</v>
      </c>
      <c r="I3804">
        <v>3015</v>
      </c>
      <c r="J3804" s="6">
        <v>1</v>
      </c>
      <c r="K3804">
        <v>1</v>
      </c>
      <c r="L3804" s="6">
        <v>1</v>
      </c>
      <c r="M3804">
        <v>89</v>
      </c>
      <c r="N3804">
        <v>37</v>
      </c>
      <c r="O3804">
        <v>1980</v>
      </c>
      <c r="P3804" s="5" t="s">
        <v>113</v>
      </c>
      <c r="Q3804">
        <v>-37.829099999999997</v>
      </c>
      <c r="R3804">
        <v>144.88480000000001</v>
      </c>
      <c r="S3804" t="s">
        <v>51</v>
      </c>
      <c r="T3804">
        <v>1223</v>
      </c>
      <c r="U3804">
        <f t="shared" si="119"/>
        <v>37</v>
      </c>
    </row>
    <row r="3805" spans="1:21" x14ac:dyDescent="0.35">
      <c r="A3805" t="s">
        <v>2748</v>
      </c>
      <c r="B3805" t="s">
        <v>3990</v>
      </c>
      <c r="C3805" s="5">
        <v>3</v>
      </c>
      <c r="D3805" t="s">
        <v>20</v>
      </c>
      <c r="E3805">
        <v>1100000</v>
      </c>
      <c r="F3805" s="7">
        <v>42868</v>
      </c>
      <c r="G3805" s="4">
        <f t="shared" si="118"/>
        <v>2017</v>
      </c>
      <c r="H3805">
        <v>7.7</v>
      </c>
      <c r="I3805">
        <v>3015</v>
      </c>
      <c r="J3805" s="6">
        <v>3</v>
      </c>
      <c r="K3805">
        <v>1</v>
      </c>
      <c r="L3805" s="6">
        <v>0</v>
      </c>
      <c r="M3805">
        <v>305</v>
      </c>
      <c r="N3805">
        <v>115</v>
      </c>
      <c r="O3805">
        <v>1900</v>
      </c>
      <c r="P3805" s="5" t="s">
        <v>113</v>
      </c>
      <c r="Q3805">
        <v>-37.831200000000003</v>
      </c>
      <c r="R3805">
        <v>144.88929999999999</v>
      </c>
      <c r="S3805" t="s">
        <v>51</v>
      </c>
      <c r="T3805">
        <v>1223</v>
      </c>
      <c r="U3805">
        <f t="shared" si="119"/>
        <v>117</v>
      </c>
    </row>
    <row r="3806" spans="1:21" x14ac:dyDescent="0.35">
      <c r="A3806" t="s">
        <v>2748</v>
      </c>
      <c r="B3806" t="s">
        <v>3991</v>
      </c>
      <c r="C3806" s="5">
        <v>3</v>
      </c>
      <c r="D3806" t="s">
        <v>24</v>
      </c>
      <c r="E3806">
        <v>660000</v>
      </c>
      <c r="F3806" s="7">
        <v>42847</v>
      </c>
      <c r="G3806" s="4">
        <f t="shared" si="118"/>
        <v>2017</v>
      </c>
      <c r="H3806">
        <v>7.7</v>
      </c>
      <c r="I3806">
        <v>3015</v>
      </c>
      <c r="J3806" s="6">
        <v>3</v>
      </c>
      <c r="K3806">
        <v>1</v>
      </c>
      <c r="L3806" s="6">
        <v>1</v>
      </c>
      <c r="M3806">
        <v>221</v>
      </c>
      <c r="N3806">
        <v>120</v>
      </c>
      <c r="O3806">
        <v>2003</v>
      </c>
      <c r="P3806" s="5" t="s">
        <v>113</v>
      </c>
      <c r="Q3806">
        <v>-37.829700000000003</v>
      </c>
      <c r="R3806">
        <v>144.87520000000001</v>
      </c>
      <c r="S3806" t="s">
        <v>51</v>
      </c>
      <c r="T3806">
        <v>1223</v>
      </c>
      <c r="U3806">
        <f t="shared" si="119"/>
        <v>14</v>
      </c>
    </row>
    <row r="3807" spans="1:21" x14ac:dyDescent="0.35">
      <c r="A3807" t="s">
        <v>3010</v>
      </c>
      <c r="B3807" t="s">
        <v>3992</v>
      </c>
      <c r="C3807" s="5">
        <v>2</v>
      </c>
      <c r="D3807" t="s">
        <v>24</v>
      </c>
      <c r="E3807">
        <v>655000</v>
      </c>
      <c r="F3807" s="7">
        <v>42833</v>
      </c>
      <c r="G3807" s="4">
        <f t="shared" si="118"/>
        <v>2017</v>
      </c>
      <c r="H3807">
        <v>4.5999999999999996</v>
      </c>
      <c r="I3807">
        <v>3142</v>
      </c>
      <c r="J3807" s="6">
        <v>2</v>
      </c>
      <c r="K3807">
        <v>1</v>
      </c>
      <c r="L3807" s="6">
        <v>1</v>
      </c>
      <c r="M3807">
        <v>1816</v>
      </c>
      <c r="N3807">
        <v>105</v>
      </c>
      <c r="O3807">
        <v>1960</v>
      </c>
      <c r="P3807" s="5" t="s">
        <v>154</v>
      </c>
      <c r="Q3807">
        <v>-37.838900000000002</v>
      </c>
      <c r="R3807">
        <v>145.01410000000001</v>
      </c>
      <c r="S3807" t="s">
        <v>78</v>
      </c>
      <c r="T3807">
        <v>7217</v>
      </c>
      <c r="U3807">
        <f t="shared" si="119"/>
        <v>57</v>
      </c>
    </row>
    <row r="3808" spans="1:21" x14ac:dyDescent="0.35">
      <c r="A3808" t="s">
        <v>3010</v>
      </c>
      <c r="B3808" t="s">
        <v>3993</v>
      </c>
      <c r="C3808" s="5">
        <v>3</v>
      </c>
      <c r="D3808" t="s">
        <v>24</v>
      </c>
      <c r="E3808">
        <v>840000</v>
      </c>
      <c r="F3808" s="7">
        <v>42833</v>
      </c>
      <c r="G3808" s="4">
        <f t="shared" si="118"/>
        <v>2017</v>
      </c>
      <c r="H3808">
        <v>4.5999999999999996</v>
      </c>
      <c r="I3808">
        <v>3142</v>
      </c>
      <c r="J3808" s="6">
        <v>3</v>
      </c>
      <c r="K3808">
        <v>1</v>
      </c>
      <c r="L3808" s="6">
        <v>1</v>
      </c>
      <c r="M3808">
        <v>1678</v>
      </c>
      <c r="N3808">
        <v>94</v>
      </c>
      <c r="O3808">
        <v>1940</v>
      </c>
      <c r="P3808" s="5" t="s">
        <v>154</v>
      </c>
      <c r="Q3808">
        <v>-37.8384</v>
      </c>
      <c r="R3808">
        <v>145.01779999999999</v>
      </c>
      <c r="S3808" t="s">
        <v>78</v>
      </c>
      <c r="T3808">
        <v>7217</v>
      </c>
      <c r="U3808">
        <f t="shared" si="119"/>
        <v>77</v>
      </c>
    </row>
    <row r="3809" spans="1:21" x14ac:dyDescent="0.35">
      <c r="A3809" t="s">
        <v>3010</v>
      </c>
      <c r="B3809" t="s">
        <v>3994</v>
      </c>
      <c r="C3809" s="5">
        <v>2</v>
      </c>
      <c r="D3809" t="s">
        <v>24</v>
      </c>
      <c r="E3809">
        <v>1010000</v>
      </c>
      <c r="F3809" s="7">
        <v>42833</v>
      </c>
      <c r="G3809" s="4">
        <f t="shared" si="118"/>
        <v>2017</v>
      </c>
      <c r="H3809">
        <v>4.5999999999999996</v>
      </c>
      <c r="I3809">
        <v>3142</v>
      </c>
      <c r="J3809" s="6">
        <v>2</v>
      </c>
      <c r="K3809">
        <v>2</v>
      </c>
      <c r="L3809" s="6">
        <v>2</v>
      </c>
      <c r="M3809">
        <v>586</v>
      </c>
      <c r="N3809">
        <v>119</v>
      </c>
      <c r="O3809">
        <v>1990</v>
      </c>
      <c r="P3809" s="5" t="s">
        <v>154</v>
      </c>
      <c r="Q3809">
        <v>-37.842700000000001</v>
      </c>
      <c r="R3809">
        <v>145.02359999999999</v>
      </c>
      <c r="S3809" t="s">
        <v>78</v>
      </c>
      <c r="T3809">
        <v>7217</v>
      </c>
      <c r="U3809">
        <f t="shared" si="119"/>
        <v>27</v>
      </c>
    </row>
    <row r="3810" spans="1:21" x14ac:dyDescent="0.35">
      <c r="A3810" t="s">
        <v>3109</v>
      </c>
      <c r="B3810" t="s">
        <v>3995</v>
      </c>
      <c r="C3810" s="5">
        <v>3</v>
      </c>
      <c r="D3810" t="s">
        <v>29</v>
      </c>
      <c r="E3810">
        <v>670000</v>
      </c>
      <c r="F3810" s="7">
        <v>42833</v>
      </c>
      <c r="G3810" s="4">
        <f t="shared" si="118"/>
        <v>2017</v>
      </c>
      <c r="H3810">
        <v>8.9</v>
      </c>
      <c r="I3810">
        <v>3016</v>
      </c>
      <c r="J3810" s="6">
        <v>3</v>
      </c>
      <c r="K3810">
        <v>2</v>
      </c>
      <c r="L3810" s="6">
        <v>2</v>
      </c>
      <c r="M3810">
        <v>146</v>
      </c>
      <c r="N3810">
        <v>141</v>
      </c>
      <c r="O3810">
        <v>2001</v>
      </c>
      <c r="P3810" s="5" t="s">
        <v>113</v>
      </c>
      <c r="Q3810">
        <v>-37.856999999999999</v>
      </c>
      <c r="R3810">
        <v>144.88460000000001</v>
      </c>
      <c r="S3810" t="s">
        <v>51</v>
      </c>
      <c r="T3810">
        <v>802</v>
      </c>
      <c r="U3810">
        <f t="shared" si="119"/>
        <v>16</v>
      </c>
    </row>
    <row r="3811" spans="1:21" x14ac:dyDescent="0.35">
      <c r="A3811" t="s">
        <v>3109</v>
      </c>
      <c r="B3811" t="s">
        <v>3996</v>
      </c>
      <c r="C3811" s="5">
        <v>3</v>
      </c>
      <c r="D3811" t="s">
        <v>20</v>
      </c>
      <c r="E3811">
        <v>1070000</v>
      </c>
      <c r="F3811" s="7">
        <v>42833</v>
      </c>
      <c r="G3811" s="4">
        <f t="shared" si="118"/>
        <v>2017</v>
      </c>
      <c r="H3811">
        <v>8.9</v>
      </c>
      <c r="I3811">
        <v>3016</v>
      </c>
      <c r="J3811" s="6">
        <v>3</v>
      </c>
      <c r="K3811">
        <v>2</v>
      </c>
      <c r="L3811" s="6">
        <v>5</v>
      </c>
      <c r="M3811">
        <v>442</v>
      </c>
      <c r="N3811">
        <v>249</v>
      </c>
      <c r="O3811">
        <v>2003</v>
      </c>
      <c r="P3811" s="5" t="s">
        <v>113</v>
      </c>
      <c r="Q3811">
        <v>-37.8538</v>
      </c>
      <c r="R3811">
        <v>144.87219999999999</v>
      </c>
      <c r="S3811" t="s">
        <v>51</v>
      </c>
      <c r="T3811">
        <v>802</v>
      </c>
      <c r="U3811">
        <f t="shared" si="119"/>
        <v>14</v>
      </c>
    </row>
    <row r="3812" spans="1:21" x14ac:dyDescent="0.35">
      <c r="A3812" t="s">
        <v>3109</v>
      </c>
      <c r="B3812" t="s">
        <v>3997</v>
      </c>
      <c r="C3812" s="5">
        <v>3</v>
      </c>
      <c r="D3812" t="s">
        <v>20</v>
      </c>
      <c r="E3812">
        <v>1575000</v>
      </c>
      <c r="F3812" s="7">
        <v>42868</v>
      </c>
      <c r="G3812" s="4">
        <f t="shared" si="118"/>
        <v>2017</v>
      </c>
      <c r="H3812">
        <v>8.9</v>
      </c>
      <c r="I3812">
        <v>3016</v>
      </c>
      <c r="J3812" s="6">
        <v>3</v>
      </c>
      <c r="K3812">
        <v>1</v>
      </c>
      <c r="L3812" s="6">
        <v>1</v>
      </c>
      <c r="M3812">
        <v>860</v>
      </c>
      <c r="N3812">
        <v>160</v>
      </c>
      <c r="O3812">
        <v>1950</v>
      </c>
      <c r="P3812" s="5" t="s">
        <v>113</v>
      </c>
      <c r="Q3812">
        <v>-37.856499999999997</v>
      </c>
      <c r="R3812">
        <v>144.88650000000001</v>
      </c>
      <c r="S3812" t="s">
        <v>51</v>
      </c>
      <c r="T3812">
        <v>802</v>
      </c>
      <c r="U3812">
        <f t="shared" si="119"/>
        <v>67</v>
      </c>
    </row>
    <row r="3813" spans="1:21" x14ac:dyDescent="0.35">
      <c r="A3813" t="s">
        <v>3109</v>
      </c>
      <c r="B3813" t="s">
        <v>3995</v>
      </c>
      <c r="C3813" s="5">
        <v>3</v>
      </c>
      <c r="D3813" t="s">
        <v>29</v>
      </c>
      <c r="E3813">
        <v>720000</v>
      </c>
      <c r="F3813" s="7">
        <v>42868</v>
      </c>
      <c r="G3813" s="4">
        <f t="shared" si="118"/>
        <v>2017</v>
      </c>
      <c r="H3813">
        <v>8.9</v>
      </c>
      <c r="I3813">
        <v>3016</v>
      </c>
      <c r="J3813" s="6">
        <v>3</v>
      </c>
      <c r="K3813">
        <v>2</v>
      </c>
      <c r="L3813" s="6">
        <v>2</v>
      </c>
      <c r="M3813">
        <v>146</v>
      </c>
      <c r="N3813">
        <v>141</v>
      </c>
      <c r="O3813">
        <v>2001</v>
      </c>
      <c r="P3813" s="5" t="s">
        <v>113</v>
      </c>
      <c r="Q3813">
        <v>-37.856999999999999</v>
      </c>
      <c r="R3813">
        <v>144.88460000000001</v>
      </c>
      <c r="S3813" t="s">
        <v>51</v>
      </c>
      <c r="T3813">
        <v>802</v>
      </c>
      <c r="U3813">
        <f t="shared" si="119"/>
        <v>16</v>
      </c>
    </row>
    <row r="3814" spans="1:21" x14ac:dyDescent="0.35">
      <c r="A3814" t="s">
        <v>3109</v>
      </c>
      <c r="B3814" t="s">
        <v>3998</v>
      </c>
      <c r="C3814" s="5">
        <v>3</v>
      </c>
      <c r="D3814" t="s">
        <v>20</v>
      </c>
      <c r="E3814">
        <v>1045000</v>
      </c>
      <c r="F3814" s="7">
        <v>42854</v>
      </c>
      <c r="G3814" s="4">
        <f t="shared" si="118"/>
        <v>2017</v>
      </c>
      <c r="H3814">
        <v>8.9</v>
      </c>
      <c r="I3814">
        <v>3016</v>
      </c>
      <c r="J3814" s="6">
        <v>3</v>
      </c>
      <c r="K3814">
        <v>2</v>
      </c>
      <c r="L3814" s="6">
        <v>3</v>
      </c>
      <c r="M3814">
        <v>526</v>
      </c>
      <c r="N3814">
        <v>159</v>
      </c>
      <c r="O3814">
        <v>1990</v>
      </c>
      <c r="P3814" s="5" t="s">
        <v>113</v>
      </c>
      <c r="Q3814">
        <v>-37.854999999999997</v>
      </c>
      <c r="R3814">
        <v>144.8742</v>
      </c>
      <c r="S3814" t="s">
        <v>51</v>
      </c>
      <c r="T3814">
        <v>802</v>
      </c>
      <c r="U3814">
        <f t="shared" si="119"/>
        <v>27</v>
      </c>
    </row>
    <row r="3815" spans="1:21" x14ac:dyDescent="0.35">
      <c r="A3815" t="s">
        <v>3113</v>
      </c>
      <c r="B3815" t="s">
        <v>3999</v>
      </c>
      <c r="C3815" s="5">
        <v>2</v>
      </c>
      <c r="D3815" t="s">
        <v>24</v>
      </c>
      <c r="E3815">
        <v>854000</v>
      </c>
      <c r="F3815" s="7">
        <v>42847</v>
      </c>
      <c r="G3815" s="4">
        <f t="shared" si="118"/>
        <v>2017</v>
      </c>
      <c r="H3815">
        <v>5.0999999999999996</v>
      </c>
      <c r="I3815">
        <v>3181</v>
      </c>
      <c r="J3815" s="6">
        <v>2</v>
      </c>
      <c r="K3815">
        <v>1</v>
      </c>
      <c r="L3815" s="6">
        <v>1</v>
      </c>
      <c r="M3815">
        <v>774</v>
      </c>
      <c r="N3815">
        <v>90</v>
      </c>
      <c r="O3815">
        <v>1945</v>
      </c>
      <c r="P3815" s="5" t="s">
        <v>77</v>
      </c>
      <c r="Q3815">
        <v>-37.858199999999997</v>
      </c>
      <c r="R3815">
        <v>144.99789999999999</v>
      </c>
      <c r="S3815" t="s">
        <v>78</v>
      </c>
      <c r="T3815">
        <v>4380</v>
      </c>
      <c r="U3815">
        <f t="shared" si="119"/>
        <v>72</v>
      </c>
    </row>
    <row r="3816" spans="1:21" x14ac:dyDescent="0.35">
      <c r="A3816" t="s">
        <v>3123</v>
      </c>
      <c r="B3816" t="s">
        <v>4000</v>
      </c>
      <c r="C3816" s="5">
        <v>5</v>
      </c>
      <c r="D3816" t="s">
        <v>20</v>
      </c>
      <c r="E3816">
        <v>1060000</v>
      </c>
      <c r="F3816" s="7">
        <v>42854</v>
      </c>
      <c r="G3816" s="4">
        <f t="shared" si="118"/>
        <v>2017</v>
      </c>
      <c r="H3816">
        <v>15</v>
      </c>
      <c r="I3816">
        <v>3085</v>
      </c>
      <c r="J3816" s="6">
        <v>5</v>
      </c>
      <c r="K3816">
        <v>2</v>
      </c>
      <c r="L3816" s="6">
        <v>2</v>
      </c>
      <c r="M3816">
        <v>627</v>
      </c>
      <c r="N3816">
        <v>232</v>
      </c>
      <c r="O3816">
        <v>1960</v>
      </c>
      <c r="P3816" s="5" t="s">
        <v>1161</v>
      </c>
      <c r="Q3816">
        <v>-37.732700000000001</v>
      </c>
      <c r="R3816">
        <v>145.0804</v>
      </c>
      <c r="S3816" t="s">
        <v>22</v>
      </c>
      <c r="T3816">
        <v>1369</v>
      </c>
      <c r="U3816">
        <f t="shared" si="119"/>
        <v>57</v>
      </c>
    </row>
    <row r="3817" spans="1:21" x14ac:dyDescent="0.35">
      <c r="A3817" t="s">
        <v>3362</v>
      </c>
      <c r="B3817" t="s">
        <v>4001</v>
      </c>
      <c r="C3817" s="5">
        <v>3</v>
      </c>
      <c r="D3817" t="s">
        <v>24</v>
      </c>
      <c r="E3817">
        <v>488000</v>
      </c>
      <c r="F3817" s="7">
        <v>42868</v>
      </c>
      <c r="G3817" s="4">
        <f t="shared" si="118"/>
        <v>2017</v>
      </c>
      <c r="H3817">
        <v>12.4</v>
      </c>
      <c r="I3817">
        <v>3083</v>
      </c>
      <c r="J3817" s="6">
        <v>3</v>
      </c>
      <c r="K3817">
        <v>1</v>
      </c>
      <c r="L3817" s="6">
        <v>1</v>
      </c>
      <c r="M3817">
        <v>260</v>
      </c>
      <c r="N3817">
        <v>150</v>
      </c>
      <c r="O3817">
        <v>1961</v>
      </c>
      <c r="P3817" s="5" t="s">
        <v>100</v>
      </c>
      <c r="Q3817">
        <v>-37.715699999999998</v>
      </c>
      <c r="R3817">
        <v>145.0386</v>
      </c>
      <c r="S3817" t="s">
        <v>22</v>
      </c>
      <c r="T3817">
        <v>1414</v>
      </c>
      <c r="U3817">
        <f t="shared" si="119"/>
        <v>56</v>
      </c>
    </row>
    <row r="3818" spans="1:21" x14ac:dyDescent="0.35">
      <c r="A3818" t="s">
        <v>48</v>
      </c>
      <c r="B3818" t="s">
        <v>4002</v>
      </c>
      <c r="C3818" s="5">
        <v>3</v>
      </c>
      <c r="D3818" t="s">
        <v>20</v>
      </c>
      <c r="E3818">
        <v>640000</v>
      </c>
      <c r="F3818" s="7">
        <v>42917</v>
      </c>
      <c r="G3818" s="4">
        <f t="shared" si="118"/>
        <v>2017</v>
      </c>
      <c r="H3818">
        <v>10.4</v>
      </c>
      <c r="I3818">
        <v>3042</v>
      </c>
      <c r="J3818" s="6">
        <v>3</v>
      </c>
      <c r="K3818">
        <v>1</v>
      </c>
      <c r="L3818" s="6">
        <v>2</v>
      </c>
      <c r="M3818">
        <v>219</v>
      </c>
      <c r="N3818">
        <v>101.37</v>
      </c>
      <c r="O3818">
        <v>1960</v>
      </c>
      <c r="P3818" s="5" t="s">
        <v>50</v>
      </c>
      <c r="Q3818">
        <v>-37.716549999999998</v>
      </c>
      <c r="R3818">
        <v>144.88155</v>
      </c>
      <c r="S3818" t="s">
        <v>51</v>
      </c>
      <c r="T3818">
        <v>3464</v>
      </c>
      <c r="U3818">
        <f t="shared" si="119"/>
        <v>57</v>
      </c>
    </row>
    <row r="3819" spans="1:21" x14ac:dyDescent="0.35">
      <c r="A3819" t="s">
        <v>3453</v>
      </c>
      <c r="B3819" t="s">
        <v>4003</v>
      </c>
      <c r="C3819" s="5">
        <v>3</v>
      </c>
      <c r="D3819" t="s">
        <v>20</v>
      </c>
      <c r="E3819">
        <v>570000</v>
      </c>
      <c r="F3819" s="7">
        <v>42917</v>
      </c>
      <c r="G3819" s="4">
        <f t="shared" si="118"/>
        <v>2017</v>
      </c>
      <c r="H3819">
        <v>10.5</v>
      </c>
      <c r="I3819">
        <v>3020</v>
      </c>
      <c r="J3819" s="6">
        <v>3</v>
      </c>
      <c r="K3819">
        <v>1</v>
      </c>
      <c r="L3819" s="6">
        <v>0</v>
      </c>
      <c r="M3819">
        <v>423</v>
      </c>
      <c r="N3819">
        <v>142</v>
      </c>
      <c r="O3819">
        <v>1920</v>
      </c>
      <c r="P3819" s="5" t="s">
        <v>1711</v>
      </c>
      <c r="Q3819">
        <v>-37.779170000000001</v>
      </c>
      <c r="R3819">
        <v>144.82222999999999</v>
      </c>
      <c r="S3819" t="s">
        <v>51</v>
      </c>
      <c r="T3819">
        <v>2185</v>
      </c>
      <c r="U3819">
        <f t="shared" si="119"/>
        <v>97</v>
      </c>
    </row>
    <row r="3820" spans="1:21" x14ac:dyDescent="0.35">
      <c r="A3820" t="s">
        <v>135</v>
      </c>
      <c r="B3820" t="s">
        <v>4005</v>
      </c>
      <c r="C3820" s="5">
        <v>3</v>
      </c>
      <c r="D3820" t="s">
        <v>20</v>
      </c>
      <c r="E3820">
        <v>900000</v>
      </c>
      <c r="F3820" s="7">
        <v>42917</v>
      </c>
      <c r="G3820" s="4">
        <f t="shared" si="118"/>
        <v>2017</v>
      </c>
      <c r="H3820">
        <v>9.4</v>
      </c>
      <c r="I3820">
        <v>3025</v>
      </c>
      <c r="J3820" s="6">
        <v>3</v>
      </c>
      <c r="K3820">
        <v>1</v>
      </c>
      <c r="L3820" s="6">
        <v>2</v>
      </c>
      <c r="M3820">
        <v>672</v>
      </c>
      <c r="N3820">
        <v>110</v>
      </c>
      <c r="O3820">
        <v>1960</v>
      </c>
      <c r="P3820" s="5" t="s">
        <v>113</v>
      </c>
      <c r="Q3820">
        <v>-37.826500000000003</v>
      </c>
      <c r="R3820">
        <v>144.84386000000001</v>
      </c>
      <c r="S3820" t="s">
        <v>51</v>
      </c>
      <c r="T3820">
        <v>5132</v>
      </c>
      <c r="U3820">
        <f t="shared" si="119"/>
        <v>57</v>
      </c>
    </row>
    <row r="3821" spans="1:21" x14ac:dyDescent="0.35">
      <c r="A3821" t="s">
        <v>345</v>
      </c>
      <c r="B3821" t="s">
        <v>4008</v>
      </c>
      <c r="C3821" s="5">
        <v>3</v>
      </c>
      <c r="D3821" t="s">
        <v>20</v>
      </c>
      <c r="E3821">
        <v>1275000</v>
      </c>
      <c r="F3821" s="7">
        <v>42917</v>
      </c>
      <c r="G3821" s="4">
        <f t="shared" si="118"/>
        <v>2017</v>
      </c>
      <c r="H3821">
        <v>9.6999999999999993</v>
      </c>
      <c r="I3821">
        <v>3104</v>
      </c>
      <c r="J3821" s="6">
        <v>3</v>
      </c>
      <c r="K3821">
        <v>2</v>
      </c>
      <c r="L3821" s="6">
        <v>2</v>
      </c>
      <c r="M3821">
        <v>226</v>
      </c>
      <c r="N3821">
        <v>127</v>
      </c>
      <c r="O3821">
        <v>1965</v>
      </c>
      <c r="P3821" s="5" t="s">
        <v>227</v>
      </c>
      <c r="Q3821">
        <v>-37.79495</v>
      </c>
      <c r="R3821">
        <v>145.08192</v>
      </c>
      <c r="S3821" t="s">
        <v>78</v>
      </c>
      <c r="T3821">
        <v>7809</v>
      </c>
      <c r="U3821">
        <f t="shared" si="119"/>
        <v>52</v>
      </c>
    </row>
    <row r="3822" spans="1:21" x14ac:dyDescent="0.35">
      <c r="A3822" t="s">
        <v>4009</v>
      </c>
      <c r="B3822" t="s">
        <v>4010</v>
      </c>
      <c r="C3822" s="5">
        <v>3</v>
      </c>
      <c r="D3822" t="s">
        <v>29</v>
      </c>
      <c r="E3822">
        <v>640000</v>
      </c>
      <c r="F3822" s="7">
        <v>42917</v>
      </c>
      <c r="G3822" s="4">
        <f t="shared" si="118"/>
        <v>2017</v>
      </c>
      <c r="H3822">
        <v>23.2</v>
      </c>
      <c r="I3822">
        <v>3153</v>
      </c>
      <c r="J3822" s="6">
        <v>3</v>
      </c>
      <c r="K3822">
        <v>2</v>
      </c>
      <c r="L3822" s="6">
        <v>1</v>
      </c>
      <c r="M3822">
        <v>187</v>
      </c>
      <c r="N3822">
        <v>125</v>
      </c>
      <c r="O3822">
        <v>2010</v>
      </c>
      <c r="P3822" s="5" t="s">
        <v>4011</v>
      </c>
      <c r="Q3822">
        <v>-37.839089999999999</v>
      </c>
      <c r="R3822">
        <v>145.26075</v>
      </c>
      <c r="S3822" t="s">
        <v>541</v>
      </c>
      <c r="T3822">
        <v>5030</v>
      </c>
      <c r="U3822">
        <f t="shared" si="119"/>
        <v>7</v>
      </c>
    </row>
    <row r="3823" spans="1:21" x14ac:dyDescent="0.35">
      <c r="A3823" t="s">
        <v>401</v>
      </c>
      <c r="B3823" t="s">
        <v>4015</v>
      </c>
      <c r="C3823" s="5">
        <v>3</v>
      </c>
      <c r="D3823" t="s">
        <v>20</v>
      </c>
      <c r="E3823">
        <v>1045000</v>
      </c>
      <c r="F3823" s="7">
        <v>42917</v>
      </c>
      <c r="G3823" s="4">
        <f t="shared" si="118"/>
        <v>2017</v>
      </c>
      <c r="H3823">
        <v>11.4</v>
      </c>
      <c r="I3823">
        <v>3204</v>
      </c>
      <c r="J3823" s="6">
        <v>3</v>
      </c>
      <c r="K3823">
        <v>1</v>
      </c>
      <c r="L3823" s="6">
        <v>1</v>
      </c>
      <c r="M3823">
        <v>401</v>
      </c>
      <c r="N3823">
        <v>114</v>
      </c>
      <c r="O3823">
        <v>1970</v>
      </c>
      <c r="P3823" s="5" t="s">
        <v>402</v>
      </c>
      <c r="Q3823">
        <v>-37.929989999999997</v>
      </c>
      <c r="R3823">
        <v>145.04931999999999</v>
      </c>
      <c r="S3823" t="s">
        <v>78</v>
      </c>
      <c r="T3823">
        <v>6795</v>
      </c>
      <c r="U3823">
        <f t="shared" si="119"/>
        <v>47</v>
      </c>
    </row>
    <row r="3824" spans="1:21" x14ac:dyDescent="0.35">
      <c r="A3824" t="s">
        <v>448</v>
      </c>
      <c r="B3824" t="s">
        <v>4016</v>
      </c>
      <c r="C3824" s="5">
        <v>5</v>
      </c>
      <c r="D3824" t="s">
        <v>20</v>
      </c>
      <c r="E3824">
        <v>1220000</v>
      </c>
      <c r="F3824" s="7">
        <v>42917</v>
      </c>
      <c r="G3824" s="4">
        <f t="shared" si="118"/>
        <v>2017</v>
      </c>
      <c r="H3824">
        <v>13.8</v>
      </c>
      <c r="I3824">
        <v>3165</v>
      </c>
      <c r="J3824" s="6">
        <v>5</v>
      </c>
      <c r="K3824">
        <v>2</v>
      </c>
      <c r="L3824" s="6">
        <v>2</v>
      </c>
      <c r="M3824">
        <v>611</v>
      </c>
      <c r="N3824">
        <v>188</v>
      </c>
      <c r="O3824">
        <v>1950</v>
      </c>
      <c r="P3824" s="5" t="s">
        <v>402</v>
      </c>
      <c r="Q3824">
        <v>-37.932279999999999</v>
      </c>
      <c r="R3824">
        <v>145.07025999999999</v>
      </c>
      <c r="S3824" t="s">
        <v>78</v>
      </c>
      <c r="T3824">
        <v>10969</v>
      </c>
      <c r="U3824">
        <f t="shared" si="119"/>
        <v>67</v>
      </c>
    </row>
    <row r="3825" spans="1:21" x14ac:dyDescent="0.35">
      <c r="A3825" t="s">
        <v>4023</v>
      </c>
      <c r="B3825" t="s">
        <v>4024</v>
      </c>
      <c r="C3825" s="5">
        <v>3</v>
      </c>
      <c r="D3825" t="s">
        <v>20</v>
      </c>
      <c r="E3825">
        <v>840000</v>
      </c>
      <c r="F3825" s="7">
        <v>42917</v>
      </c>
      <c r="G3825" s="4">
        <f t="shared" si="118"/>
        <v>2017</v>
      </c>
      <c r="H3825">
        <v>16.100000000000001</v>
      </c>
      <c r="I3825">
        <v>3088</v>
      </c>
      <c r="J3825" s="6">
        <v>3</v>
      </c>
      <c r="K3825">
        <v>1</v>
      </c>
      <c r="L3825" s="6">
        <v>2</v>
      </c>
      <c r="M3825">
        <v>509</v>
      </c>
      <c r="N3825">
        <v>120</v>
      </c>
      <c r="O3825">
        <v>2000</v>
      </c>
      <c r="P3825" s="5" t="s">
        <v>1161</v>
      </c>
      <c r="Q3825">
        <v>-37.708219999999997</v>
      </c>
      <c r="R3825">
        <v>145.11494999999999</v>
      </c>
      <c r="S3825" t="s">
        <v>541</v>
      </c>
      <c r="T3825">
        <v>1390</v>
      </c>
      <c r="U3825">
        <f t="shared" si="119"/>
        <v>17</v>
      </c>
    </row>
    <row r="3826" spans="1:21" x14ac:dyDescent="0.35">
      <c r="A3826" t="s">
        <v>582</v>
      </c>
      <c r="B3826" t="s">
        <v>4025</v>
      </c>
      <c r="C3826" s="5">
        <v>3</v>
      </c>
      <c r="D3826" t="s">
        <v>20</v>
      </c>
      <c r="E3826">
        <v>2650000</v>
      </c>
      <c r="F3826" s="7">
        <v>42917</v>
      </c>
      <c r="G3826" s="4">
        <f t="shared" si="118"/>
        <v>2017</v>
      </c>
      <c r="H3826">
        <v>10.5</v>
      </c>
      <c r="I3826">
        <v>3186</v>
      </c>
      <c r="J3826" s="6">
        <v>3</v>
      </c>
      <c r="K3826">
        <v>2</v>
      </c>
      <c r="L3826" s="6">
        <v>2</v>
      </c>
      <c r="M3826">
        <v>645</v>
      </c>
      <c r="N3826">
        <v>219</v>
      </c>
      <c r="O3826">
        <v>1910</v>
      </c>
      <c r="P3826" s="5" t="s">
        <v>583</v>
      </c>
      <c r="Q3826">
        <v>-37.908760000000001</v>
      </c>
      <c r="R3826">
        <v>145.00743</v>
      </c>
      <c r="S3826" t="s">
        <v>78</v>
      </c>
      <c r="T3826">
        <v>10579</v>
      </c>
      <c r="U3826">
        <f t="shared" si="119"/>
        <v>107</v>
      </c>
    </row>
    <row r="3827" spans="1:21" x14ac:dyDescent="0.35">
      <c r="A3827" t="s">
        <v>582</v>
      </c>
      <c r="B3827" t="s">
        <v>4026</v>
      </c>
      <c r="C3827" s="5">
        <v>1</v>
      </c>
      <c r="D3827" t="s">
        <v>24</v>
      </c>
      <c r="E3827">
        <v>380000</v>
      </c>
      <c r="F3827" s="7">
        <v>42917</v>
      </c>
      <c r="G3827" s="4">
        <f t="shared" si="118"/>
        <v>2017</v>
      </c>
      <c r="H3827">
        <v>10.5</v>
      </c>
      <c r="I3827">
        <v>3186</v>
      </c>
      <c r="J3827" s="6">
        <v>1</v>
      </c>
      <c r="K3827">
        <v>1</v>
      </c>
      <c r="L3827" s="6">
        <v>1</v>
      </c>
      <c r="M3827">
        <v>1993</v>
      </c>
      <c r="N3827">
        <v>46</v>
      </c>
      <c r="O3827">
        <v>2000</v>
      </c>
      <c r="P3827" s="5" t="s">
        <v>583</v>
      </c>
      <c r="Q3827">
        <v>-37.884680000000003</v>
      </c>
      <c r="R3827">
        <v>144.99722</v>
      </c>
      <c r="S3827" t="s">
        <v>78</v>
      </c>
      <c r="T3827">
        <v>10579</v>
      </c>
      <c r="U3827">
        <f t="shared" si="119"/>
        <v>17</v>
      </c>
    </row>
    <row r="3828" spans="1:21" x14ac:dyDescent="0.35">
      <c r="A3828" t="s">
        <v>633</v>
      </c>
      <c r="B3828" t="s">
        <v>4027</v>
      </c>
      <c r="C3828" s="5">
        <v>4</v>
      </c>
      <c r="D3828" t="s">
        <v>29</v>
      </c>
      <c r="E3828">
        <v>1731000</v>
      </c>
      <c r="F3828" s="7">
        <v>42917</v>
      </c>
      <c r="G3828" s="4">
        <f t="shared" si="118"/>
        <v>2017</v>
      </c>
      <c r="H3828">
        <v>10.3</v>
      </c>
      <c r="I3828">
        <v>3187</v>
      </c>
      <c r="J3828" s="6">
        <v>4</v>
      </c>
      <c r="K3828">
        <v>3</v>
      </c>
      <c r="L3828" s="6">
        <v>2</v>
      </c>
      <c r="M3828">
        <v>345</v>
      </c>
      <c r="N3828">
        <v>239</v>
      </c>
      <c r="O3828">
        <v>2001</v>
      </c>
      <c r="P3828" s="5" t="s">
        <v>583</v>
      </c>
      <c r="Q3828">
        <v>-37.915030000000002</v>
      </c>
      <c r="R3828">
        <v>145.00888</v>
      </c>
      <c r="S3828" t="s">
        <v>78</v>
      </c>
      <c r="T3828">
        <v>6938</v>
      </c>
      <c r="U3828">
        <f t="shared" si="119"/>
        <v>16</v>
      </c>
    </row>
    <row r="3829" spans="1:21" x14ac:dyDescent="0.35">
      <c r="A3829" t="s">
        <v>4028</v>
      </c>
      <c r="B3829" t="s">
        <v>4029</v>
      </c>
      <c r="C3829" s="5">
        <v>3</v>
      </c>
      <c r="D3829" t="s">
        <v>29</v>
      </c>
      <c r="E3829">
        <v>465000</v>
      </c>
      <c r="F3829" s="7">
        <v>42917</v>
      </c>
      <c r="G3829" s="4">
        <f t="shared" si="118"/>
        <v>2017</v>
      </c>
      <c r="H3829">
        <v>14</v>
      </c>
      <c r="I3829">
        <v>3047</v>
      </c>
      <c r="J3829" s="6">
        <v>3</v>
      </c>
      <c r="K3829">
        <v>2</v>
      </c>
      <c r="L3829" s="6">
        <v>3</v>
      </c>
      <c r="M3829">
        <v>248</v>
      </c>
      <c r="N3829">
        <v>123.21</v>
      </c>
      <c r="O3829">
        <v>2010</v>
      </c>
      <c r="P3829" s="5" t="s">
        <v>3235</v>
      </c>
      <c r="Q3829">
        <v>-37.683579999999999</v>
      </c>
      <c r="R3829">
        <v>144.92386999999999</v>
      </c>
      <c r="S3829" t="s">
        <v>22</v>
      </c>
      <c r="T3829">
        <v>4294</v>
      </c>
      <c r="U3829">
        <f t="shared" si="119"/>
        <v>7</v>
      </c>
    </row>
    <row r="3830" spans="1:21" x14ac:dyDescent="0.35">
      <c r="A3830" t="s">
        <v>4028</v>
      </c>
      <c r="B3830" t="s">
        <v>4030</v>
      </c>
      <c r="C3830" s="5">
        <v>3</v>
      </c>
      <c r="D3830" t="s">
        <v>20</v>
      </c>
      <c r="E3830">
        <v>518500</v>
      </c>
      <c r="F3830" s="7">
        <v>42917</v>
      </c>
      <c r="G3830" s="4">
        <f t="shared" si="118"/>
        <v>2017</v>
      </c>
      <c r="H3830">
        <v>14</v>
      </c>
      <c r="I3830">
        <v>3047</v>
      </c>
      <c r="J3830" s="6">
        <v>3</v>
      </c>
      <c r="K3830">
        <v>1</v>
      </c>
      <c r="L3830" s="6">
        <v>0</v>
      </c>
      <c r="M3830">
        <v>576</v>
      </c>
      <c r="N3830">
        <v>110</v>
      </c>
      <c r="O3830">
        <v>1999</v>
      </c>
      <c r="P3830" s="5" t="s">
        <v>3235</v>
      </c>
      <c r="Q3830">
        <v>-37.692369999999997</v>
      </c>
      <c r="R3830">
        <v>144.93144000000001</v>
      </c>
      <c r="S3830" t="s">
        <v>22</v>
      </c>
      <c r="T3830">
        <v>4294</v>
      </c>
      <c r="U3830">
        <f t="shared" si="119"/>
        <v>18</v>
      </c>
    </row>
    <row r="3831" spans="1:21" x14ac:dyDescent="0.35">
      <c r="A3831" t="s">
        <v>4032</v>
      </c>
      <c r="B3831" t="s">
        <v>4033</v>
      </c>
      <c r="C3831" s="5">
        <v>3</v>
      </c>
      <c r="D3831" t="s">
        <v>20</v>
      </c>
      <c r="E3831">
        <v>535000</v>
      </c>
      <c r="F3831" s="7">
        <v>42917</v>
      </c>
      <c r="G3831" s="4">
        <f t="shared" si="118"/>
        <v>2017</v>
      </c>
      <c r="H3831">
        <v>14.8</v>
      </c>
      <c r="I3831">
        <v>3023</v>
      </c>
      <c r="J3831" s="6">
        <v>3</v>
      </c>
      <c r="K3831">
        <v>2</v>
      </c>
      <c r="L3831" s="6">
        <v>2</v>
      </c>
      <c r="M3831">
        <v>472</v>
      </c>
      <c r="N3831">
        <v>230</v>
      </c>
      <c r="O3831">
        <v>2005</v>
      </c>
      <c r="P3831" s="5" t="s">
        <v>4034</v>
      </c>
      <c r="Q3831">
        <v>-37.7331</v>
      </c>
      <c r="R3831">
        <v>144.76282</v>
      </c>
      <c r="S3831" t="s">
        <v>51</v>
      </c>
      <c r="T3831">
        <v>1686</v>
      </c>
      <c r="U3831">
        <f t="shared" si="119"/>
        <v>12</v>
      </c>
    </row>
    <row r="3832" spans="1:21" x14ac:dyDescent="0.35">
      <c r="A3832" t="s">
        <v>4035</v>
      </c>
      <c r="B3832" t="s">
        <v>4036</v>
      </c>
      <c r="C3832" s="5">
        <v>4</v>
      </c>
      <c r="D3832" t="s">
        <v>20</v>
      </c>
      <c r="E3832">
        <v>1088000</v>
      </c>
      <c r="F3832" s="7">
        <v>42917</v>
      </c>
      <c r="G3832" s="4">
        <f t="shared" si="118"/>
        <v>2017</v>
      </c>
      <c r="H3832">
        <v>14.7</v>
      </c>
      <c r="I3832">
        <v>3151</v>
      </c>
      <c r="J3832" s="6">
        <v>4</v>
      </c>
      <c r="K3832">
        <v>1</v>
      </c>
      <c r="L3832" s="6">
        <v>1</v>
      </c>
      <c r="M3832">
        <v>536</v>
      </c>
      <c r="N3832">
        <v>140.74809999999999</v>
      </c>
      <c r="P3832" s="5" t="s">
        <v>540</v>
      </c>
      <c r="Q3832">
        <v>-37.853400000000001</v>
      </c>
      <c r="R3832">
        <v>145.14218</v>
      </c>
      <c r="S3832" t="s">
        <v>541</v>
      </c>
      <c r="T3832">
        <v>4048</v>
      </c>
      <c r="U3832">
        <v>0</v>
      </c>
    </row>
    <row r="3833" spans="1:21" x14ac:dyDescent="0.35">
      <c r="A3833" t="s">
        <v>4037</v>
      </c>
      <c r="B3833" t="s">
        <v>4038</v>
      </c>
      <c r="C3833" s="5">
        <v>3</v>
      </c>
      <c r="D3833" t="s">
        <v>20</v>
      </c>
      <c r="E3833">
        <v>630000</v>
      </c>
      <c r="F3833" s="7">
        <v>42917</v>
      </c>
      <c r="G3833" s="4">
        <f t="shared" si="118"/>
        <v>2017</v>
      </c>
      <c r="H3833">
        <v>14.8</v>
      </c>
      <c r="I3833">
        <v>3023</v>
      </c>
      <c r="J3833" s="6">
        <v>3</v>
      </c>
      <c r="K3833">
        <v>2</v>
      </c>
      <c r="L3833" s="6">
        <v>2</v>
      </c>
      <c r="M3833">
        <v>397</v>
      </c>
      <c r="N3833">
        <v>145</v>
      </c>
      <c r="O3833">
        <v>2007</v>
      </c>
      <c r="P3833" s="5" t="s">
        <v>1711</v>
      </c>
      <c r="Q3833">
        <v>-37.751069999999999</v>
      </c>
      <c r="R3833">
        <v>144.78415000000001</v>
      </c>
      <c r="S3833" t="s">
        <v>51</v>
      </c>
      <c r="T3833">
        <v>2674</v>
      </c>
      <c r="U3833">
        <f t="shared" si="119"/>
        <v>10</v>
      </c>
    </row>
    <row r="3834" spans="1:21" x14ac:dyDescent="0.35">
      <c r="A3834" t="s">
        <v>835</v>
      </c>
      <c r="B3834" t="s">
        <v>4039</v>
      </c>
      <c r="C3834" s="5">
        <v>2</v>
      </c>
      <c r="D3834" t="s">
        <v>24</v>
      </c>
      <c r="E3834">
        <v>677000</v>
      </c>
      <c r="F3834" s="7">
        <v>42917</v>
      </c>
      <c r="G3834" s="4">
        <f t="shared" si="118"/>
        <v>2017</v>
      </c>
      <c r="H3834">
        <v>7.7</v>
      </c>
      <c r="I3834">
        <v>3124</v>
      </c>
      <c r="J3834" s="6">
        <v>2</v>
      </c>
      <c r="K3834">
        <v>1</v>
      </c>
      <c r="L3834" s="6">
        <v>1</v>
      </c>
      <c r="M3834">
        <v>131</v>
      </c>
      <c r="N3834">
        <v>76</v>
      </c>
      <c r="O3834">
        <v>1975</v>
      </c>
      <c r="P3834" s="5" t="s">
        <v>227</v>
      </c>
      <c r="Q3834">
        <v>-37.847160000000002</v>
      </c>
      <c r="R3834">
        <v>145.07351</v>
      </c>
      <c r="S3834" t="s">
        <v>78</v>
      </c>
      <c r="T3834">
        <v>8920</v>
      </c>
      <c r="U3834">
        <f t="shared" si="119"/>
        <v>42</v>
      </c>
    </row>
    <row r="3835" spans="1:21" x14ac:dyDescent="0.35">
      <c r="A3835" t="s">
        <v>835</v>
      </c>
      <c r="B3835" t="s">
        <v>4040</v>
      </c>
      <c r="C3835" s="5">
        <v>3</v>
      </c>
      <c r="D3835" t="s">
        <v>29</v>
      </c>
      <c r="E3835">
        <v>1320000</v>
      </c>
      <c r="F3835" s="7">
        <v>42917</v>
      </c>
      <c r="G3835" s="4">
        <f t="shared" si="118"/>
        <v>2017</v>
      </c>
      <c r="H3835">
        <v>7.7</v>
      </c>
      <c r="I3835">
        <v>3124</v>
      </c>
      <c r="J3835" s="6">
        <v>3</v>
      </c>
      <c r="K3835">
        <v>2</v>
      </c>
      <c r="L3835" s="6">
        <v>2</v>
      </c>
      <c r="M3835">
        <v>227</v>
      </c>
      <c r="N3835">
        <v>223</v>
      </c>
      <c r="O3835">
        <v>2006</v>
      </c>
      <c r="P3835" s="5" t="s">
        <v>227</v>
      </c>
      <c r="Q3835">
        <v>-37.846890000000002</v>
      </c>
      <c r="R3835">
        <v>145.05862999999999</v>
      </c>
      <c r="S3835" t="s">
        <v>78</v>
      </c>
      <c r="T3835">
        <v>8920</v>
      </c>
      <c r="U3835">
        <f t="shared" si="119"/>
        <v>11</v>
      </c>
    </row>
    <row r="3836" spans="1:21" x14ac:dyDescent="0.35">
      <c r="A3836" t="s">
        <v>876</v>
      </c>
      <c r="B3836" t="s">
        <v>4041</v>
      </c>
      <c r="C3836" s="5">
        <v>2</v>
      </c>
      <c r="D3836" t="s">
        <v>24</v>
      </c>
      <c r="E3836">
        <v>816000</v>
      </c>
      <c r="F3836" s="7">
        <v>42917</v>
      </c>
      <c r="G3836" s="4">
        <f t="shared" si="118"/>
        <v>2017</v>
      </c>
      <c r="H3836">
        <v>8.4</v>
      </c>
      <c r="I3836">
        <v>3126</v>
      </c>
      <c r="J3836" s="6">
        <v>2</v>
      </c>
      <c r="K3836">
        <v>2</v>
      </c>
      <c r="L3836" s="6">
        <v>1</v>
      </c>
      <c r="M3836">
        <v>8140</v>
      </c>
      <c r="N3836">
        <v>86.5</v>
      </c>
      <c r="O3836">
        <v>2015</v>
      </c>
      <c r="P3836" s="5" t="s">
        <v>227</v>
      </c>
      <c r="Q3836">
        <v>-37.820909999999998</v>
      </c>
      <c r="R3836">
        <v>145.06011000000001</v>
      </c>
      <c r="S3836" t="s">
        <v>78</v>
      </c>
      <c r="T3836">
        <v>3265</v>
      </c>
      <c r="U3836">
        <f t="shared" si="119"/>
        <v>2</v>
      </c>
    </row>
    <row r="3837" spans="1:21" x14ac:dyDescent="0.35">
      <c r="A3837" t="s">
        <v>4043</v>
      </c>
      <c r="B3837" t="s">
        <v>4044</v>
      </c>
      <c r="C3837" s="5">
        <v>3</v>
      </c>
      <c r="D3837" t="s">
        <v>29</v>
      </c>
      <c r="E3837">
        <v>950000</v>
      </c>
      <c r="F3837" s="7">
        <v>42917</v>
      </c>
      <c r="G3837" s="4">
        <f t="shared" si="118"/>
        <v>2017</v>
      </c>
      <c r="H3837">
        <v>17.899999999999999</v>
      </c>
      <c r="I3837">
        <v>3192</v>
      </c>
      <c r="J3837" s="6">
        <v>3</v>
      </c>
      <c r="K3837">
        <v>3</v>
      </c>
      <c r="L3837" s="6">
        <v>2</v>
      </c>
      <c r="M3837">
        <v>160</v>
      </c>
      <c r="N3837">
        <v>149</v>
      </c>
      <c r="O3837">
        <v>2013</v>
      </c>
      <c r="P3837" s="5" t="s">
        <v>583</v>
      </c>
      <c r="Q3837">
        <v>-37.960619999999999</v>
      </c>
      <c r="R3837">
        <v>145.04295999999999</v>
      </c>
      <c r="S3837" t="s">
        <v>78</v>
      </c>
      <c r="T3837">
        <v>9758</v>
      </c>
      <c r="U3837">
        <f t="shared" si="119"/>
        <v>4</v>
      </c>
    </row>
    <row r="3838" spans="1:21" x14ac:dyDescent="0.35">
      <c r="A3838" t="s">
        <v>1011</v>
      </c>
      <c r="B3838" t="s">
        <v>4047</v>
      </c>
      <c r="C3838" s="5">
        <v>2</v>
      </c>
      <c r="D3838" t="s">
        <v>20</v>
      </c>
      <c r="E3838">
        <v>900000</v>
      </c>
      <c r="F3838" s="7">
        <v>42917</v>
      </c>
      <c r="G3838" s="4">
        <f t="shared" si="118"/>
        <v>2017</v>
      </c>
      <c r="H3838">
        <v>6.7</v>
      </c>
      <c r="I3838">
        <v>3058</v>
      </c>
      <c r="J3838" s="6">
        <v>2</v>
      </c>
      <c r="K3838">
        <v>1</v>
      </c>
      <c r="L3838" s="6">
        <v>1</v>
      </c>
      <c r="M3838">
        <v>350</v>
      </c>
      <c r="N3838">
        <v>100</v>
      </c>
      <c r="O3838">
        <v>1920</v>
      </c>
      <c r="P3838" s="5" t="s">
        <v>100</v>
      </c>
      <c r="Q3838">
        <v>-37.74483</v>
      </c>
      <c r="R3838">
        <v>144.97269</v>
      </c>
      <c r="S3838" t="s">
        <v>22</v>
      </c>
      <c r="T3838">
        <v>11204</v>
      </c>
      <c r="U3838">
        <f t="shared" si="119"/>
        <v>97</v>
      </c>
    </row>
    <row r="3839" spans="1:21" x14ac:dyDescent="0.35">
      <c r="A3839" t="s">
        <v>1011</v>
      </c>
      <c r="B3839" t="s">
        <v>4048</v>
      </c>
      <c r="C3839" s="5">
        <v>4</v>
      </c>
      <c r="D3839" t="s">
        <v>20</v>
      </c>
      <c r="E3839">
        <v>922000</v>
      </c>
      <c r="F3839" s="7">
        <v>42917</v>
      </c>
      <c r="G3839" s="4">
        <f t="shared" si="118"/>
        <v>2017</v>
      </c>
      <c r="H3839">
        <v>6.7</v>
      </c>
      <c r="I3839">
        <v>3058</v>
      </c>
      <c r="J3839" s="6">
        <v>4</v>
      </c>
      <c r="K3839">
        <v>2</v>
      </c>
      <c r="L3839" s="6">
        <v>2</v>
      </c>
      <c r="M3839">
        <v>463</v>
      </c>
      <c r="N3839">
        <v>80</v>
      </c>
      <c r="O3839">
        <v>1960</v>
      </c>
      <c r="P3839" s="5" t="s">
        <v>100</v>
      </c>
      <c r="Q3839">
        <v>-37.73704</v>
      </c>
      <c r="R3839">
        <v>144.97959</v>
      </c>
      <c r="S3839" t="s">
        <v>22</v>
      </c>
      <c r="T3839">
        <v>11204</v>
      </c>
      <c r="U3839">
        <f t="shared" si="119"/>
        <v>57</v>
      </c>
    </row>
    <row r="3840" spans="1:21" x14ac:dyDescent="0.35">
      <c r="A3840" t="s">
        <v>4049</v>
      </c>
      <c r="B3840" t="s">
        <v>4050</v>
      </c>
      <c r="C3840" s="5">
        <v>4</v>
      </c>
      <c r="D3840" t="s">
        <v>20</v>
      </c>
      <c r="E3840">
        <v>665000</v>
      </c>
      <c r="F3840" s="7">
        <v>42917</v>
      </c>
      <c r="G3840" s="4">
        <f t="shared" si="118"/>
        <v>2017</v>
      </c>
      <c r="H3840">
        <v>20.6</v>
      </c>
      <c r="I3840">
        <v>3064</v>
      </c>
      <c r="J3840" s="6">
        <v>4</v>
      </c>
      <c r="K3840">
        <v>2</v>
      </c>
      <c r="L3840" s="6">
        <v>2</v>
      </c>
      <c r="M3840">
        <v>756</v>
      </c>
      <c r="N3840">
        <v>236</v>
      </c>
      <c r="O3840">
        <v>2007</v>
      </c>
      <c r="P3840" s="5" t="s">
        <v>3235</v>
      </c>
      <c r="Q3840">
        <v>-37.588850000000001</v>
      </c>
      <c r="R3840">
        <v>144.90135000000001</v>
      </c>
      <c r="S3840" t="s">
        <v>22</v>
      </c>
      <c r="T3840">
        <v>15510</v>
      </c>
      <c r="U3840">
        <f t="shared" si="119"/>
        <v>10</v>
      </c>
    </row>
    <row r="3841" spans="1:21" x14ac:dyDescent="0.35">
      <c r="A3841" t="s">
        <v>4049</v>
      </c>
      <c r="B3841" t="s">
        <v>4051</v>
      </c>
      <c r="C3841" s="5">
        <v>3</v>
      </c>
      <c r="D3841" t="s">
        <v>20</v>
      </c>
      <c r="E3841">
        <v>515500</v>
      </c>
      <c r="F3841" s="7">
        <v>42917</v>
      </c>
      <c r="G3841" s="4">
        <f t="shared" si="118"/>
        <v>2017</v>
      </c>
      <c r="H3841">
        <v>20.6</v>
      </c>
      <c r="I3841">
        <v>3064</v>
      </c>
      <c r="J3841" s="6">
        <v>3</v>
      </c>
      <c r="K3841">
        <v>1</v>
      </c>
      <c r="L3841" s="6">
        <v>4</v>
      </c>
      <c r="M3841">
        <v>651</v>
      </c>
      <c r="N3841">
        <v>117</v>
      </c>
      <c r="O3841">
        <v>1990</v>
      </c>
      <c r="P3841" s="5" t="s">
        <v>3235</v>
      </c>
      <c r="Q3841">
        <v>-37.603290000000001</v>
      </c>
      <c r="R3841">
        <v>144.93948</v>
      </c>
      <c r="S3841" t="s">
        <v>22</v>
      </c>
      <c r="T3841">
        <v>15510</v>
      </c>
      <c r="U3841">
        <f t="shared" si="119"/>
        <v>27</v>
      </c>
    </row>
    <row r="3842" spans="1:21" x14ac:dyDescent="0.35">
      <c r="A3842" t="s">
        <v>4049</v>
      </c>
      <c r="B3842" t="s">
        <v>4052</v>
      </c>
      <c r="C3842" s="5">
        <v>3</v>
      </c>
      <c r="D3842" t="s">
        <v>20</v>
      </c>
      <c r="E3842">
        <v>660000</v>
      </c>
      <c r="F3842" s="7">
        <v>42917</v>
      </c>
      <c r="G3842" s="4">
        <f t="shared" si="118"/>
        <v>2017</v>
      </c>
      <c r="H3842">
        <v>20.6</v>
      </c>
      <c r="I3842">
        <v>3064</v>
      </c>
      <c r="J3842" s="6">
        <v>3</v>
      </c>
      <c r="K3842">
        <v>2</v>
      </c>
      <c r="L3842" s="6">
        <v>3</v>
      </c>
      <c r="M3842">
        <v>618</v>
      </c>
      <c r="N3842">
        <v>225.5</v>
      </c>
      <c r="O3842">
        <v>2014</v>
      </c>
      <c r="P3842" s="5" t="s">
        <v>3235</v>
      </c>
      <c r="Q3842">
        <v>-37.597149999999999</v>
      </c>
      <c r="R3842">
        <v>144.89655999999999</v>
      </c>
      <c r="S3842" t="s">
        <v>22</v>
      </c>
      <c r="T3842">
        <v>15510</v>
      </c>
      <c r="U3842">
        <f t="shared" si="119"/>
        <v>3</v>
      </c>
    </row>
    <row r="3843" spans="1:21" x14ac:dyDescent="0.35">
      <c r="A3843" t="s">
        <v>4054</v>
      </c>
      <c r="B3843" t="s">
        <v>4055</v>
      </c>
      <c r="C3843" s="5">
        <v>4</v>
      </c>
      <c r="D3843" t="s">
        <v>20</v>
      </c>
      <c r="E3843">
        <v>932000</v>
      </c>
      <c r="F3843" s="7">
        <v>42917</v>
      </c>
      <c r="G3843" s="4">
        <f t="shared" ref="G3843:G3906" si="120">YEAR(F3843)</f>
        <v>2017</v>
      </c>
      <c r="H3843">
        <v>23</v>
      </c>
      <c r="I3843">
        <v>3136</v>
      </c>
      <c r="J3843" s="6">
        <v>4</v>
      </c>
      <c r="K3843">
        <v>2</v>
      </c>
      <c r="L3843" s="6">
        <v>2</v>
      </c>
      <c r="M3843">
        <v>880</v>
      </c>
      <c r="N3843">
        <v>225</v>
      </c>
      <c r="O3843">
        <v>1970</v>
      </c>
      <c r="P3843" s="5" t="s">
        <v>4013</v>
      </c>
      <c r="Q3843">
        <v>-37.795870000000001</v>
      </c>
      <c r="R3843">
        <v>145.26830000000001</v>
      </c>
      <c r="S3843" t="s">
        <v>541</v>
      </c>
      <c r="T3843">
        <v>11925</v>
      </c>
      <c r="U3843">
        <f t="shared" ref="U3843:U3906" si="121">G:G-O:O</f>
        <v>47</v>
      </c>
    </row>
    <row r="3844" spans="1:21" x14ac:dyDescent="0.35">
      <c r="A3844" t="s">
        <v>4054</v>
      </c>
      <c r="B3844" t="s">
        <v>4056</v>
      </c>
      <c r="C3844" s="5">
        <v>2</v>
      </c>
      <c r="D3844" t="s">
        <v>20</v>
      </c>
      <c r="E3844">
        <v>570000</v>
      </c>
      <c r="F3844" s="7">
        <v>42917</v>
      </c>
      <c r="G3844" s="4">
        <f t="shared" si="120"/>
        <v>2017</v>
      </c>
      <c r="H3844">
        <v>23</v>
      </c>
      <c r="I3844">
        <v>3136</v>
      </c>
      <c r="J3844" s="6">
        <v>2</v>
      </c>
      <c r="K3844">
        <v>1</v>
      </c>
      <c r="L3844" s="6">
        <v>1</v>
      </c>
      <c r="M3844">
        <v>312</v>
      </c>
      <c r="N3844">
        <v>110</v>
      </c>
      <c r="O3844">
        <v>1994</v>
      </c>
      <c r="P3844" s="5" t="s">
        <v>4013</v>
      </c>
      <c r="Q3844">
        <v>-37.807519999999997</v>
      </c>
      <c r="R3844">
        <v>145.27212</v>
      </c>
      <c r="S3844" t="s">
        <v>541</v>
      </c>
      <c r="T3844">
        <v>11925</v>
      </c>
      <c r="U3844">
        <f t="shared" si="121"/>
        <v>23</v>
      </c>
    </row>
    <row r="3845" spans="1:21" x14ac:dyDescent="0.35">
      <c r="A3845" t="s">
        <v>4061</v>
      </c>
      <c r="B3845" t="s">
        <v>4062</v>
      </c>
      <c r="C3845" s="5">
        <v>3</v>
      </c>
      <c r="D3845" t="s">
        <v>20</v>
      </c>
      <c r="E3845">
        <v>627000</v>
      </c>
      <c r="F3845" s="7">
        <v>42917</v>
      </c>
      <c r="G3845" s="4">
        <f t="shared" si="120"/>
        <v>2017</v>
      </c>
      <c r="H3845">
        <v>24.7</v>
      </c>
      <c r="I3845">
        <v>3175</v>
      </c>
      <c r="J3845" s="6">
        <v>3</v>
      </c>
      <c r="K3845">
        <v>1</v>
      </c>
      <c r="L3845" s="6">
        <v>1</v>
      </c>
      <c r="M3845">
        <v>610</v>
      </c>
      <c r="N3845">
        <v>120</v>
      </c>
      <c r="O3845">
        <v>1970</v>
      </c>
      <c r="P3845" s="5" t="s">
        <v>4060</v>
      </c>
      <c r="Q3845">
        <v>-37.96322</v>
      </c>
      <c r="R3845">
        <v>145.20586</v>
      </c>
      <c r="S3845" t="s">
        <v>2251</v>
      </c>
      <c r="T3845">
        <v>8322</v>
      </c>
      <c r="U3845">
        <f t="shared" si="121"/>
        <v>47</v>
      </c>
    </row>
    <row r="3846" spans="1:21" x14ac:dyDescent="0.35">
      <c r="A3846" t="s">
        <v>4063</v>
      </c>
      <c r="B3846" t="s">
        <v>4064</v>
      </c>
      <c r="C3846" s="5">
        <v>2</v>
      </c>
      <c r="D3846" t="s">
        <v>20</v>
      </c>
      <c r="E3846">
        <v>621000</v>
      </c>
      <c r="F3846" s="7">
        <v>42917</v>
      </c>
      <c r="G3846" s="4">
        <f t="shared" si="120"/>
        <v>2017</v>
      </c>
      <c r="H3846">
        <v>21.8</v>
      </c>
      <c r="I3846">
        <v>3089</v>
      </c>
      <c r="J3846" s="6">
        <v>2</v>
      </c>
      <c r="K3846">
        <v>1</v>
      </c>
      <c r="L3846" s="6">
        <v>0</v>
      </c>
      <c r="M3846">
        <v>610</v>
      </c>
      <c r="N3846">
        <v>61</v>
      </c>
      <c r="O3846">
        <v>1939</v>
      </c>
      <c r="P3846" s="5" t="s">
        <v>4065</v>
      </c>
      <c r="Q3846">
        <v>-37.676290000000002</v>
      </c>
      <c r="R3846">
        <v>145.15589</v>
      </c>
      <c r="S3846" t="s">
        <v>4066</v>
      </c>
      <c r="T3846">
        <v>4258</v>
      </c>
      <c r="U3846">
        <f t="shared" si="121"/>
        <v>78</v>
      </c>
    </row>
    <row r="3847" spans="1:21" x14ac:dyDescent="0.35">
      <c r="A3847" t="s">
        <v>4068</v>
      </c>
      <c r="B3847" t="s">
        <v>4069</v>
      </c>
      <c r="C3847" s="5">
        <v>6</v>
      </c>
      <c r="D3847" t="s">
        <v>20</v>
      </c>
      <c r="E3847">
        <v>1856000</v>
      </c>
      <c r="F3847" s="7">
        <v>42917</v>
      </c>
      <c r="G3847" s="4">
        <f t="shared" si="120"/>
        <v>2017</v>
      </c>
      <c r="H3847">
        <v>14.3</v>
      </c>
      <c r="I3847">
        <v>3109</v>
      </c>
      <c r="J3847" s="6">
        <v>6</v>
      </c>
      <c r="K3847">
        <v>3</v>
      </c>
      <c r="L3847" s="6">
        <v>3</v>
      </c>
      <c r="M3847">
        <v>1056</v>
      </c>
      <c r="N3847">
        <v>322</v>
      </c>
      <c r="O3847">
        <v>1970</v>
      </c>
      <c r="P3847" s="5" t="s">
        <v>786</v>
      </c>
      <c r="Q3847">
        <v>-37.780529999999999</v>
      </c>
      <c r="R3847">
        <v>145.15566999999999</v>
      </c>
      <c r="S3847" t="s">
        <v>541</v>
      </c>
      <c r="T3847">
        <v>10999</v>
      </c>
      <c r="U3847">
        <f t="shared" si="121"/>
        <v>47</v>
      </c>
    </row>
    <row r="3848" spans="1:21" x14ac:dyDescent="0.35">
      <c r="A3848" t="s">
        <v>4070</v>
      </c>
      <c r="B3848" t="s">
        <v>4071</v>
      </c>
      <c r="C3848" s="5">
        <v>7</v>
      </c>
      <c r="D3848" t="s">
        <v>20</v>
      </c>
      <c r="E3848">
        <v>2705000</v>
      </c>
      <c r="F3848" s="7">
        <v>42917</v>
      </c>
      <c r="G3848" s="4">
        <f t="shared" si="120"/>
        <v>2017</v>
      </c>
      <c r="H3848">
        <v>16.100000000000001</v>
      </c>
      <c r="I3848">
        <v>3111</v>
      </c>
      <c r="J3848" s="6">
        <v>7</v>
      </c>
      <c r="K3848">
        <v>2</v>
      </c>
      <c r="L3848" s="6">
        <v>4</v>
      </c>
      <c r="M3848">
        <v>5022</v>
      </c>
      <c r="N3848">
        <v>409.54</v>
      </c>
      <c r="O3848">
        <v>2004</v>
      </c>
      <c r="P3848" s="5" t="s">
        <v>786</v>
      </c>
      <c r="Q3848">
        <v>-37.765979999999999</v>
      </c>
      <c r="R3848">
        <v>145.19328999999999</v>
      </c>
      <c r="S3848" t="s">
        <v>541</v>
      </c>
      <c r="T3848">
        <v>4790</v>
      </c>
      <c r="U3848">
        <f t="shared" si="121"/>
        <v>13</v>
      </c>
    </row>
    <row r="3849" spans="1:21" x14ac:dyDescent="0.35">
      <c r="A3849" t="s">
        <v>4072</v>
      </c>
      <c r="B3849" t="s">
        <v>4073</v>
      </c>
      <c r="C3849" s="5">
        <v>3</v>
      </c>
      <c r="D3849" t="s">
        <v>20</v>
      </c>
      <c r="E3849">
        <v>530500</v>
      </c>
      <c r="F3849" s="7">
        <v>42917</v>
      </c>
      <c r="G3849" s="4">
        <f t="shared" si="120"/>
        <v>2017</v>
      </c>
      <c r="H3849">
        <v>25.9</v>
      </c>
      <c r="I3849">
        <v>3754</v>
      </c>
      <c r="J3849" s="6">
        <v>3</v>
      </c>
      <c r="K3849">
        <v>2</v>
      </c>
      <c r="L3849" s="6">
        <v>2</v>
      </c>
      <c r="M3849">
        <v>400</v>
      </c>
      <c r="N3849">
        <v>179</v>
      </c>
      <c r="O3849">
        <v>2012</v>
      </c>
      <c r="P3849" s="5" t="s">
        <v>4065</v>
      </c>
      <c r="Q3849">
        <v>-37.610419999999998</v>
      </c>
      <c r="R3849">
        <v>145.11931999999999</v>
      </c>
      <c r="S3849" t="s">
        <v>4066</v>
      </c>
      <c r="T3849">
        <v>7254</v>
      </c>
      <c r="U3849">
        <f t="shared" si="121"/>
        <v>5</v>
      </c>
    </row>
    <row r="3850" spans="1:21" x14ac:dyDescent="0.35">
      <c r="A3850" t="s">
        <v>4075</v>
      </c>
      <c r="B3850" t="s">
        <v>4076</v>
      </c>
      <c r="C3850" s="5">
        <v>3</v>
      </c>
      <c r="D3850" t="s">
        <v>20</v>
      </c>
      <c r="E3850">
        <v>805000</v>
      </c>
      <c r="F3850" s="7">
        <v>42917</v>
      </c>
      <c r="G3850" s="4">
        <f t="shared" si="120"/>
        <v>2017</v>
      </c>
      <c r="H3850">
        <v>18</v>
      </c>
      <c r="I3850">
        <v>3095</v>
      </c>
      <c r="J3850" s="6">
        <v>3</v>
      </c>
      <c r="K3850">
        <v>2</v>
      </c>
      <c r="L3850" s="6">
        <v>0</v>
      </c>
      <c r="M3850">
        <v>848</v>
      </c>
      <c r="N3850">
        <v>127</v>
      </c>
      <c r="O3850">
        <v>1979</v>
      </c>
      <c r="P3850" s="5" t="s">
        <v>1161</v>
      </c>
      <c r="Q3850">
        <v>-37.709130000000002</v>
      </c>
      <c r="R3850">
        <v>145.16470000000001</v>
      </c>
      <c r="S3850" t="s">
        <v>541</v>
      </c>
      <c r="T3850">
        <v>6990</v>
      </c>
      <c r="U3850">
        <f t="shared" si="121"/>
        <v>38</v>
      </c>
    </row>
    <row r="3851" spans="1:21" x14ac:dyDescent="0.35">
      <c r="A3851" t="s">
        <v>4080</v>
      </c>
      <c r="B3851" t="s">
        <v>4082</v>
      </c>
      <c r="C3851" s="5">
        <v>4</v>
      </c>
      <c r="D3851" t="s">
        <v>20</v>
      </c>
      <c r="E3851">
        <v>940000</v>
      </c>
      <c r="F3851" s="7">
        <v>42917</v>
      </c>
      <c r="G3851" s="4">
        <f t="shared" si="120"/>
        <v>2017</v>
      </c>
      <c r="H3851">
        <v>19.600000000000001</v>
      </c>
      <c r="I3851">
        <v>3076</v>
      </c>
      <c r="J3851" s="6">
        <v>4</v>
      </c>
      <c r="K3851">
        <v>3</v>
      </c>
      <c r="L3851" s="6">
        <v>2</v>
      </c>
      <c r="M3851">
        <v>508</v>
      </c>
      <c r="N3851">
        <v>364</v>
      </c>
      <c r="O3851">
        <v>2012</v>
      </c>
      <c r="P3851" s="5" t="s">
        <v>4081</v>
      </c>
      <c r="Q3851">
        <v>-37.626930000000002</v>
      </c>
      <c r="R3851">
        <v>145.01562999999999</v>
      </c>
      <c r="S3851" t="s">
        <v>22</v>
      </c>
      <c r="T3851">
        <v>10926</v>
      </c>
      <c r="U3851">
        <f t="shared" si="121"/>
        <v>5</v>
      </c>
    </row>
    <row r="3852" spans="1:21" x14ac:dyDescent="0.35">
      <c r="A3852" t="s">
        <v>4080</v>
      </c>
      <c r="B3852" t="s">
        <v>4083</v>
      </c>
      <c r="C3852" s="5">
        <v>2</v>
      </c>
      <c r="D3852" t="s">
        <v>24</v>
      </c>
      <c r="E3852">
        <v>437000</v>
      </c>
      <c r="F3852" s="7">
        <v>42917</v>
      </c>
      <c r="G3852" s="4">
        <f t="shared" si="120"/>
        <v>2017</v>
      </c>
      <c r="H3852">
        <v>19.600000000000001</v>
      </c>
      <c r="I3852">
        <v>3076</v>
      </c>
      <c r="J3852" s="6">
        <v>2</v>
      </c>
      <c r="K3852">
        <v>1</v>
      </c>
      <c r="L3852" s="6">
        <v>2</v>
      </c>
      <c r="M3852">
        <v>351</v>
      </c>
      <c r="N3852">
        <v>109</v>
      </c>
      <c r="O3852">
        <v>2000</v>
      </c>
      <c r="P3852" s="5" t="s">
        <v>4081</v>
      </c>
      <c r="Q3852">
        <v>-37.65099</v>
      </c>
      <c r="R3852">
        <v>145.04662999999999</v>
      </c>
      <c r="S3852" t="s">
        <v>22</v>
      </c>
      <c r="T3852">
        <v>10926</v>
      </c>
      <c r="U3852">
        <f t="shared" si="121"/>
        <v>17</v>
      </c>
    </row>
    <row r="3853" spans="1:21" x14ac:dyDescent="0.35">
      <c r="A3853" t="s">
        <v>3248</v>
      </c>
      <c r="B3853" t="s">
        <v>4084</v>
      </c>
      <c r="C3853" s="5">
        <v>3</v>
      </c>
      <c r="D3853" t="s">
        <v>20</v>
      </c>
      <c r="E3853">
        <v>750000</v>
      </c>
      <c r="F3853" s="7">
        <v>42917</v>
      </c>
      <c r="G3853" s="4">
        <f t="shared" si="120"/>
        <v>2017</v>
      </c>
      <c r="H3853">
        <v>7.5</v>
      </c>
      <c r="I3853">
        <v>3040</v>
      </c>
      <c r="J3853" s="6">
        <v>3</v>
      </c>
      <c r="K3853">
        <v>1</v>
      </c>
      <c r="L3853" s="6">
        <v>1</v>
      </c>
      <c r="M3853">
        <v>236</v>
      </c>
      <c r="N3853">
        <v>114</v>
      </c>
      <c r="O3853">
        <v>2000</v>
      </c>
      <c r="P3853" s="5" t="s">
        <v>50</v>
      </c>
      <c r="Q3853">
        <v>-37.75403</v>
      </c>
      <c r="R3853">
        <v>144.88669999999999</v>
      </c>
      <c r="S3853" t="s">
        <v>51</v>
      </c>
      <c r="T3853">
        <v>588</v>
      </c>
      <c r="U3853">
        <f t="shared" si="121"/>
        <v>17</v>
      </c>
    </row>
    <row r="3854" spans="1:21" x14ac:dyDescent="0.35">
      <c r="A3854" t="s">
        <v>3248</v>
      </c>
      <c r="B3854" t="s">
        <v>4085</v>
      </c>
      <c r="C3854" s="5">
        <v>5</v>
      </c>
      <c r="D3854" t="s">
        <v>20</v>
      </c>
      <c r="E3854">
        <v>2200000</v>
      </c>
      <c r="F3854" s="7">
        <v>42917</v>
      </c>
      <c r="G3854" s="4">
        <f t="shared" si="120"/>
        <v>2017</v>
      </c>
      <c r="H3854">
        <v>7.5</v>
      </c>
      <c r="I3854">
        <v>3040</v>
      </c>
      <c r="J3854" s="6">
        <v>5</v>
      </c>
      <c r="K3854">
        <v>3</v>
      </c>
      <c r="L3854" s="6">
        <v>2</v>
      </c>
      <c r="M3854">
        <v>607</v>
      </c>
      <c r="N3854">
        <v>291</v>
      </c>
      <c r="O3854">
        <v>2016</v>
      </c>
      <c r="P3854" s="5" t="s">
        <v>50</v>
      </c>
      <c r="Q3854">
        <v>-37.751480000000001</v>
      </c>
      <c r="R3854">
        <v>144.88518999999999</v>
      </c>
      <c r="S3854" t="s">
        <v>51</v>
      </c>
      <c r="T3854">
        <v>588</v>
      </c>
      <c r="U3854">
        <f t="shared" si="121"/>
        <v>1</v>
      </c>
    </row>
    <row r="3855" spans="1:21" x14ac:dyDescent="0.35">
      <c r="A3855" t="s">
        <v>1309</v>
      </c>
      <c r="B3855" t="s">
        <v>4087</v>
      </c>
      <c r="C3855" s="5">
        <v>2</v>
      </c>
      <c r="D3855" t="s">
        <v>20</v>
      </c>
      <c r="E3855">
        <v>1350000</v>
      </c>
      <c r="F3855" s="7">
        <v>42917</v>
      </c>
      <c r="G3855" s="4">
        <f t="shared" si="120"/>
        <v>2017</v>
      </c>
      <c r="H3855">
        <v>3.6</v>
      </c>
      <c r="I3855">
        <v>3068</v>
      </c>
      <c r="J3855" s="6">
        <v>2</v>
      </c>
      <c r="K3855">
        <v>1</v>
      </c>
      <c r="L3855" s="6">
        <v>1</v>
      </c>
      <c r="M3855">
        <v>184</v>
      </c>
      <c r="N3855">
        <v>79</v>
      </c>
      <c r="O3855">
        <v>1900</v>
      </c>
      <c r="P3855" s="5" t="s">
        <v>684</v>
      </c>
      <c r="Q3855">
        <v>-37.784930000000003</v>
      </c>
      <c r="R3855">
        <v>144.98878999999999</v>
      </c>
      <c r="S3855" t="s">
        <v>22</v>
      </c>
      <c r="T3855">
        <v>6244</v>
      </c>
      <c r="U3855">
        <f t="shared" si="121"/>
        <v>117</v>
      </c>
    </row>
    <row r="3856" spans="1:21" x14ac:dyDescent="0.35">
      <c r="A3856" t="s">
        <v>1309</v>
      </c>
      <c r="B3856" t="s">
        <v>4088</v>
      </c>
      <c r="C3856" s="5">
        <v>3</v>
      </c>
      <c r="D3856" t="s">
        <v>20</v>
      </c>
      <c r="E3856">
        <v>1852000</v>
      </c>
      <c r="F3856" s="7">
        <v>42917</v>
      </c>
      <c r="G3856" s="4">
        <f t="shared" si="120"/>
        <v>2017</v>
      </c>
      <c r="H3856">
        <v>3.6</v>
      </c>
      <c r="I3856">
        <v>3068</v>
      </c>
      <c r="J3856" s="6">
        <v>3</v>
      </c>
      <c r="K3856">
        <v>2</v>
      </c>
      <c r="L3856" s="6">
        <v>1</v>
      </c>
      <c r="M3856">
        <v>138</v>
      </c>
      <c r="N3856">
        <v>125</v>
      </c>
      <c r="O3856">
        <v>1900</v>
      </c>
      <c r="P3856" s="5" t="s">
        <v>684</v>
      </c>
      <c r="Q3856">
        <v>-37.787140000000001</v>
      </c>
      <c r="R3856">
        <v>144.97966</v>
      </c>
      <c r="S3856" t="s">
        <v>22</v>
      </c>
      <c r="T3856">
        <v>6244</v>
      </c>
      <c r="U3856">
        <f t="shared" si="121"/>
        <v>117</v>
      </c>
    </row>
    <row r="3857" spans="1:21" x14ac:dyDescent="0.35">
      <c r="A3857" t="s">
        <v>1349</v>
      </c>
      <c r="B3857" t="s">
        <v>4089</v>
      </c>
      <c r="C3857" s="5">
        <v>1</v>
      </c>
      <c r="D3857" t="s">
        <v>24</v>
      </c>
      <c r="E3857">
        <v>170000</v>
      </c>
      <c r="F3857" s="7">
        <v>42917</v>
      </c>
      <c r="G3857" s="4">
        <f t="shared" si="120"/>
        <v>2017</v>
      </c>
      <c r="H3857">
        <v>5.0999999999999996</v>
      </c>
      <c r="I3857">
        <v>3011</v>
      </c>
      <c r="J3857" s="6">
        <v>1</v>
      </c>
      <c r="K3857">
        <v>1</v>
      </c>
      <c r="L3857" s="6">
        <v>0</v>
      </c>
      <c r="M3857">
        <v>30</v>
      </c>
      <c r="N3857">
        <v>26</v>
      </c>
      <c r="O3857">
        <v>2013</v>
      </c>
      <c r="P3857" s="5" t="s">
        <v>564</v>
      </c>
      <c r="Q3857">
        <v>-37.801409999999997</v>
      </c>
      <c r="R3857">
        <v>144.89587</v>
      </c>
      <c r="S3857" t="s">
        <v>51</v>
      </c>
      <c r="T3857">
        <v>7570</v>
      </c>
      <c r="U3857">
        <f t="shared" si="121"/>
        <v>4</v>
      </c>
    </row>
    <row r="3858" spans="1:21" x14ac:dyDescent="0.35">
      <c r="A3858" t="s">
        <v>4093</v>
      </c>
      <c r="B3858" t="s">
        <v>4094</v>
      </c>
      <c r="C3858" s="5">
        <v>3</v>
      </c>
      <c r="D3858" t="s">
        <v>20</v>
      </c>
      <c r="E3858">
        <v>611000</v>
      </c>
      <c r="F3858" s="7">
        <v>42917</v>
      </c>
      <c r="G3858" s="4">
        <f t="shared" si="120"/>
        <v>2017</v>
      </c>
      <c r="H3858">
        <v>36.9</v>
      </c>
      <c r="I3858">
        <v>3200</v>
      </c>
      <c r="J3858" s="6">
        <v>3</v>
      </c>
      <c r="K3858">
        <v>2</v>
      </c>
      <c r="L3858" s="6">
        <v>1</v>
      </c>
      <c r="M3858">
        <v>691</v>
      </c>
      <c r="N3858">
        <v>109</v>
      </c>
      <c r="O3858">
        <v>1960</v>
      </c>
      <c r="P3858" s="5" t="s">
        <v>4092</v>
      </c>
      <c r="Q3858">
        <v>-38.119480000000003</v>
      </c>
      <c r="R3858">
        <v>145.14928</v>
      </c>
      <c r="S3858" t="s">
        <v>4019</v>
      </c>
      <c r="T3858">
        <v>2500</v>
      </c>
      <c r="U3858">
        <f t="shared" si="121"/>
        <v>57</v>
      </c>
    </row>
    <row r="3859" spans="1:21" x14ac:dyDescent="0.35">
      <c r="A3859" t="s">
        <v>4095</v>
      </c>
      <c r="B3859" t="s">
        <v>4096</v>
      </c>
      <c r="C3859" s="5">
        <v>3</v>
      </c>
      <c r="D3859" t="s">
        <v>20</v>
      </c>
      <c r="E3859">
        <v>755000</v>
      </c>
      <c r="F3859" s="7">
        <v>42917</v>
      </c>
      <c r="G3859" s="4">
        <f t="shared" si="120"/>
        <v>2017</v>
      </c>
      <c r="H3859">
        <v>38</v>
      </c>
      <c r="I3859">
        <v>3199</v>
      </c>
      <c r="J3859" s="6">
        <v>3</v>
      </c>
      <c r="K3859">
        <v>1</v>
      </c>
      <c r="L3859" s="6">
        <v>2</v>
      </c>
      <c r="M3859">
        <v>786</v>
      </c>
      <c r="N3859">
        <v>174</v>
      </c>
      <c r="O3859">
        <v>1960</v>
      </c>
      <c r="P3859" s="5" t="s">
        <v>4092</v>
      </c>
      <c r="Q3859">
        <v>-38.164920000000002</v>
      </c>
      <c r="R3859">
        <v>145.12656000000001</v>
      </c>
      <c r="S3859" t="s">
        <v>2251</v>
      </c>
      <c r="T3859">
        <v>7566</v>
      </c>
      <c r="U3859">
        <f t="shared" si="121"/>
        <v>57</v>
      </c>
    </row>
    <row r="3860" spans="1:21" x14ac:dyDescent="0.35">
      <c r="A3860" t="s">
        <v>4097</v>
      </c>
      <c r="B3860" t="s">
        <v>4098</v>
      </c>
      <c r="C3860" s="5">
        <v>4</v>
      </c>
      <c r="D3860" t="s">
        <v>20</v>
      </c>
      <c r="E3860">
        <v>521000</v>
      </c>
      <c r="F3860" s="7">
        <v>42917</v>
      </c>
      <c r="G3860" s="4">
        <f t="shared" si="120"/>
        <v>2017</v>
      </c>
      <c r="H3860">
        <v>45.9</v>
      </c>
      <c r="I3860">
        <v>3437</v>
      </c>
      <c r="J3860" s="6">
        <v>4</v>
      </c>
      <c r="K3860">
        <v>2</v>
      </c>
      <c r="L3860" s="6">
        <v>2</v>
      </c>
      <c r="M3860">
        <v>978</v>
      </c>
      <c r="N3860">
        <v>144</v>
      </c>
      <c r="O3860">
        <v>1980</v>
      </c>
      <c r="P3860" s="5" t="s">
        <v>4099</v>
      </c>
      <c r="Q3860">
        <v>-37.496420000000001</v>
      </c>
      <c r="R3860">
        <v>144.60119</v>
      </c>
      <c r="S3860" t="s">
        <v>4066</v>
      </c>
      <c r="T3860">
        <v>3376</v>
      </c>
      <c r="U3860">
        <f t="shared" si="121"/>
        <v>37</v>
      </c>
    </row>
    <row r="3861" spans="1:21" x14ac:dyDescent="0.35">
      <c r="A3861" t="s">
        <v>1454</v>
      </c>
      <c r="B3861" t="s">
        <v>4102</v>
      </c>
      <c r="C3861" s="5">
        <v>3</v>
      </c>
      <c r="D3861" t="s">
        <v>29</v>
      </c>
      <c r="E3861">
        <v>525000</v>
      </c>
      <c r="F3861" s="7">
        <v>42917</v>
      </c>
      <c r="G3861" s="4">
        <f t="shared" si="120"/>
        <v>2017</v>
      </c>
      <c r="H3861">
        <v>11.2</v>
      </c>
      <c r="I3861">
        <v>3046</v>
      </c>
      <c r="J3861" s="6">
        <v>3</v>
      </c>
      <c r="K3861">
        <v>1</v>
      </c>
      <c r="L3861" s="6">
        <v>1</v>
      </c>
      <c r="M3861">
        <v>194</v>
      </c>
      <c r="N3861">
        <v>133</v>
      </c>
      <c r="O3861">
        <v>2011</v>
      </c>
      <c r="P3861" s="5" t="s">
        <v>684</v>
      </c>
      <c r="Q3861">
        <v>-37.701680000000003</v>
      </c>
      <c r="R3861">
        <v>144.94862000000001</v>
      </c>
      <c r="S3861" t="s">
        <v>22</v>
      </c>
      <c r="T3861">
        <v>8870</v>
      </c>
      <c r="U3861">
        <f t="shared" si="121"/>
        <v>6</v>
      </c>
    </row>
    <row r="3862" spans="1:21" x14ac:dyDescent="0.35">
      <c r="A3862" t="s">
        <v>4103</v>
      </c>
      <c r="B3862" t="s">
        <v>4104</v>
      </c>
      <c r="C3862" s="5">
        <v>2</v>
      </c>
      <c r="D3862" t="s">
        <v>24</v>
      </c>
      <c r="E3862">
        <v>695000</v>
      </c>
      <c r="F3862" s="7">
        <v>42917</v>
      </c>
      <c r="G3862" s="4">
        <f t="shared" si="120"/>
        <v>2017</v>
      </c>
      <c r="H3862">
        <v>16.100000000000001</v>
      </c>
      <c r="I3862">
        <v>3088</v>
      </c>
      <c r="J3862" s="6">
        <v>2</v>
      </c>
      <c r="K3862">
        <v>2</v>
      </c>
      <c r="L3862" s="6">
        <v>1</v>
      </c>
      <c r="M3862">
        <v>208</v>
      </c>
      <c r="N3862">
        <v>107</v>
      </c>
      <c r="O3862">
        <v>2000</v>
      </c>
      <c r="P3862" s="5" t="s">
        <v>1161</v>
      </c>
      <c r="Q3862">
        <v>-37.702669999999998</v>
      </c>
      <c r="R3862">
        <v>145.09526</v>
      </c>
      <c r="S3862" t="s">
        <v>22</v>
      </c>
      <c r="T3862">
        <v>8524</v>
      </c>
      <c r="U3862">
        <f t="shared" si="121"/>
        <v>17</v>
      </c>
    </row>
    <row r="3863" spans="1:21" x14ac:dyDescent="0.35">
      <c r="A3863" t="s">
        <v>1539</v>
      </c>
      <c r="B3863" t="s">
        <v>4108</v>
      </c>
      <c r="C3863" s="5">
        <v>3</v>
      </c>
      <c r="D3863" t="s">
        <v>24</v>
      </c>
      <c r="E3863">
        <v>1210000</v>
      </c>
      <c r="F3863" s="7">
        <v>42917</v>
      </c>
      <c r="G3863" s="4">
        <f t="shared" si="120"/>
        <v>2017</v>
      </c>
      <c r="H3863">
        <v>13.8</v>
      </c>
      <c r="I3863">
        <v>3188</v>
      </c>
      <c r="J3863" s="6">
        <v>3</v>
      </c>
      <c r="K3863">
        <v>2</v>
      </c>
      <c r="L3863" s="6">
        <v>2</v>
      </c>
      <c r="M3863">
        <v>9838</v>
      </c>
      <c r="N3863">
        <v>152</v>
      </c>
      <c r="O3863">
        <v>2010</v>
      </c>
      <c r="P3863" s="5" t="s">
        <v>583</v>
      </c>
      <c r="Q3863">
        <v>-37.934640000000002</v>
      </c>
      <c r="R3863">
        <v>144.99601000000001</v>
      </c>
      <c r="S3863" t="s">
        <v>78</v>
      </c>
      <c r="T3863">
        <v>5454</v>
      </c>
      <c r="U3863">
        <f t="shared" si="121"/>
        <v>7</v>
      </c>
    </row>
    <row r="3864" spans="1:21" x14ac:dyDescent="0.35">
      <c r="A3864" t="s">
        <v>1574</v>
      </c>
      <c r="B3864" t="s">
        <v>4109</v>
      </c>
      <c r="C3864" s="5">
        <v>3</v>
      </c>
      <c r="D3864" t="s">
        <v>20</v>
      </c>
      <c r="E3864">
        <v>1140000</v>
      </c>
      <c r="F3864" s="7">
        <v>42917</v>
      </c>
      <c r="G3864" s="4">
        <f t="shared" si="120"/>
        <v>2017</v>
      </c>
      <c r="H3864">
        <v>13.8</v>
      </c>
      <c r="I3864">
        <v>3188</v>
      </c>
      <c r="J3864" s="6">
        <v>3</v>
      </c>
      <c r="K3864">
        <v>1</v>
      </c>
      <c r="L3864" s="6">
        <v>2</v>
      </c>
      <c r="M3864">
        <v>1469</v>
      </c>
      <c r="N3864">
        <v>204</v>
      </c>
      <c r="P3864" s="5" t="s">
        <v>583</v>
      </c>
      <c r="Q3864">
        <v>-37.934330000000003</v>
      </c>
      <c r="R3864">
        <v>145.02984000000001</v>
      </c>
      <c r="S3864" t="s">
        <v>78</v>
      </c>
      <c r="T3864">
        <v>2356</v>
      </c>
      <c r="U3864">
        <v>0</v>
      </c>
    </row>
    <row r="3865" spans="1:21" x14ac:dyDescent="0.35">
      <c r="A3865" t="s">
        <v>1581</v>
      </c>
      <c r="B3865" t="s">
        <v>4110</v>
      </c>
      <c r="C3865" s="5">
        <v>3</v>
      </c>
      <c r="D3865" t="s">
        <v>24</v>
      </c>
      <c r="E3865">
        <v>1000000</v>
      </c>
      <c r="F3865" s="7">
        <v>42917</v>
      </c>
      <c r="G3865" s="4">
        <f t="shared" si="120"/>
        <v>2017</v>
      </c>
      <c r="H3865">
        <v>5.3</v>
      </c>
      <c r="I3865">
        <v>3122</v>
      </c>
      <c r="J3865" s="6">
        <v>3</v>
      </c>
      <c r="K3865">
        <v>1</v>
      </c>
      <c r="L3865" s="6">
        <v>1</v>
      </c>
      <c r="M3865">
        <v>1079</v>
      </c>
      <c r="N3865">
        <v>90</v>
      </c>
      <c r="O3865">
        <v>1940</v>
      </c>
      <c r="P3865" s="5" t="s">
        <v>227</v>
      </c>
      <c r="Q3865">
        <v>-37.82987</v>
      </c>
      <c r="R3865">
        <v>145.03421</v>
      </c>
      <c r="S3865" t="s">
        <v>78</v>
      </c>
      <c r="T3865">
        <v>11308</v>
      </c>
      <c r="U3865">
        <f t="shared" si="121"/>
        <v>77</v>
      </c>
    </row>
    <row r="3866" spans="1:21" x14ac:dyDescent="0.35">
      <c r="A3866" t="s">
        <v>1581</v>
      </c>
      <c r="B3866" t="s">
        <v>4111</v>
      </c>
      <c r="C3866" s="5">
        <v>4</v>
      </c>
      <c r="D3866" t="s">
        <v>20</v>
      </c>
      <c r="E3866">
        <v>2900000</v>
      </c>
      <c r="F3866" s="7">
        <v>42917</v>
      </c>
      <c r="G3866" s="4">
        <f t="shared" si="120"/>
        <v>2017</v>
      </c>
      <c r="H3866">
        <v>5.3</v>
      </c>
      <c r="I3866">
        <v>3122</v>
      </c>
      <c r="J3866" s="6">
        <v>4</v>
      </c>
      <c r="K3866">
        <v>1</v>
      </c>
      <c r="L3866" s="6">
        <v>3</v>
      </c>
      <c r="M3866">
        <v>636</v>
      </c>
      <c r="N3866">
        <v>156</v>
      </c>
      <c r="O3866">
        <v>1890</v>
      </c>
      <c r="P3866" s="5" t="s">
        <v>227</v>
      </c>
      <c r="Q3866">
        <v>-37.819310000000002</v>
      </c>
      <c r="R3866">
        <v>145.04106999999999</v>
      </c>
      <c r="S3866" t="s">
        <v>78</v>
      </c>
      <c r="T3866">
        <v>11308</v>
      </c>
      <c r="U3866">
        <f t="shared" si="121"/>
        <v>127</v>
      </c>
    </row>
    <row r="3867" spans="1:21" x14ac:dyDescent="0.35">
      <c r="A3867" t="s">
        <v>1581</v>
      </c>
      <c r="B3867" t="s">
        <v>4112</v>
      </c>
      <c r="C3867" s="5">
        <v>2</v>
      </c>
      <c r="D3867" t="s">
        <v>24</v>
      </c>
      <c r="E3867">
        <v>450000</v>
      </c>
      <c r="F3867" s="7">
        <v>42917</v>
      </c>
      <c r="G3867" s="4">
        <f t="shared" si="120"/>
        <v>2017</v>
      </c>
      <c r="H3867">
        <v>5.3</v>
      </c>
      <c r="I3867">
        <v>3122</v>
      </c>
      <c r="J3867" s="6">
        <v>2</v>
      </c>
      <c r="K3867">
        <v>1</v>
      </c>
      <c r="L3867" s="6">
        <v>1</v>
      </c>
      <c r="M3867">
        <v>1540</v>
      </c>
      <c r="N3867">
        <v>71</v>
      </c>
      <c r="O3867">
        <v>1965</v>
      </c>
      <c r="P3867" s="5" t="s">
        <v>227</v>
      </c>
      <c r="Q3867">
        <v>-37.828240000000001</v>
      </c>
      <c r="R3867">
        <v>145.03137000000001</v>
      </c>
      <c r="S3867" t="s">
        <v>78</v>
      </c>
      <c r="T3867">
        <v>11308</v>
      </c>
      <c r="U3867">
        <f t="shared" si="121"/>
        <v>52</v>
      </c>
    </row>
    <row r="3868" spans="1:21" x14ac:dyDescent="0.35">
      <c r="A3868" t="s">
        <v>4113</v>
      </c>
      <c r="B3868" t="s">
        <v>4114</v>
      </c>
      <c r="C3868" s="5">
        <v>3</v>
      </c>
      <c r="D3868" t="s">
        <v>20</v>
      </c>
      <c r="E3868">
        <v>650000</v>
      </c>
      <c r="F3868" s="7">
        <v>42917</v>
      </c>
      <c r="G3868" s="4">
        <f t="shared" si="120"/>
        <v>2017</v>
      </c>
      <c r="H3868">
        <v>45.2</v>
      </c>
      <c r="I3868">
        <v>3777</v>
      </c>
      <c r="J3868" s="6">
        <v>3</v>
      </c>
      <c r="K3868">
        <v>2</v>
      </c>
      <c r="L3868" s="6">
        <v>4</v>
      </c>
      <c r="M3868">
        <v>724</v>
      </c>
      <c r="N3868">
        <v>156.6</v>
      </c>
      <c r="O3868">
        <v>2009</v>
      </c>
      <c r="P3868" s="5" t="s">
        <v>4115</v>
      </c>
      <c r="Q3868">
        <v>-37.646850000000001</v>
      </c>
      <c r="R3868">
        <v>145.52635000000001</v>
      </c>
      <c r="S3868" t="s">
        <v>4066</v>
      </c>
      <c r="T3868">
        <v>3307</v>
      </c>
      <c r="U3868">
        <f t="shared" si="121"/>
        <v>8</v>
      </c>
    </row>
    <row r="3869" spans="1:21" x14ac:dyDescent="0.35">
      <c r="A3869" t="s">
        <v>1642</v>
      </c>
      <c r="B3869" t="s">
        <v>4117</v>
      </c>
      <c r="C3869" s="5">
        <v>3</v>
      </c>
      <c r="D3869" t="s">
        <v>20</v>
      </c>
      <c r="E3869">
        <v>726500</v>
      </c>
      <c r="F3869" s="7">
        <v>42917</v>
      </c>
      <c r="G3869" s="4">
        <f t="shared" si="120"/>
        <v>2017</v>
      </c>
      <c r="H3869">
        <v>8.8000000000000007</v>
      </c>
      <c r="I3869">
        <v>3081</v>
      </c>
      <c r="J3869" s="6">
        <v>3</v>
      </c>
      <c r="K3869">
        <v>1</v>
      </c>
      <c r="L3869" s="6">
        <v>0</v>
      </c>
      <c r="M3869">
        <v>593</v>
      </c>
      <c r="N3869">
        <v>95</v>
      </c>
      <c r="O3869">
        <v>1950</v>
      </c>
      <c r="P3869" s="5" t="s">
        <v>1161</v>
      </c>
      <c r="Q3869">
        <v>-37.748199999999997</v>
      </c>
      <c r="R3869">
        <v>145.04073</v>
      </c>
      <c r="S3869" t="s">
        <v>541</v>
      </c>
      <c r="T3869">
        <v>2674</v>
      </c>
      <c r="U3869">
        <f t="shared" si="121"/>
        <v>67</v>
      </c>
    </row>
    <row r="3870" spans="1:21" x14ac:dyDescent="0.35">
      <c r="A3870" t="s">
        <v>4118</v>
      </c>
      <c r="B3870" t="s">
        <v>4119</v>
      </c>
      <c r="C3870" s="5">
        <v>2</v>
      </c>
      <c r="D3870" t="s">
        <v>24</v>
      </c>
      <c r="E3870">
        <v>645000</v>
      </c>
      <c r="F3870" s="7">
        <v>42917</v>
      </c>
      <c r="G3870" s="4">
        <f t="shared" si="120"/>
        <v>2017</v>
      </c>
      <c r="H3870">
        <v>16</v>
      </c>
      <c r="I3870">
        <v>3190</v>
      </c>
      <c r="J3870" s="6">
        <v>2</v>
      </c>
      <c r="K3870">
        <v>1</v>
      </c>
      <c r="L3870" s="6">
        <v>1</v>
      </c>
      <c r="M3870">
        <v>105</v>
      </c>
      <c r="N3870">
        <v>64</v>
      </c>
      <c r="O3870">
        <v>1970</v>
      </c>
      <c r="P3870" s="5" t="s">
        <v>583</v>
      </c>
      <c r="Q3870">
        <v>-37.948869999999999</v>
      </c>
      <c r="R3870">
        <v>145.02646999999999</v>
      </c>
      <c r="S3870" t="s">
        <v>78</v>
      </c>
      <c r="T3870">
        <v>4794</v>
      </c>
      <c r="U3870">
        <f t="shared" si="121"/>
        <v>47</v>
      </c>
    </row>
    <row r="3871" spans="1:21" x14ac:dyDescent="0.35">
      <c r="A3871" t="s">
        <v>4120</v>
      </c>
      <c r="B3871" t="s">
        <v>4121</v>
      </c>
      <c r="C3871" s="5">
        <v>5</v>
      </c>
      <c r="D3871" t="s">
        <v>20</v>
      </c>
      <c r="E3871">
        <v>650500</v>
      </c>
      <c r="F3871" s="7">
        <v>42917</v>
      </c>
      <c r="G3871" s="4">
        <f t="shared" si="120"/>
        <v>2017</v>
      </c>
      <c r="H3871">
        <v>18</v>
      </c>
      <c r="I3871">
        <v>3037</v>
      </c>
      <c r="J3871" s="6">
        <v>5</v>
      </c>
      <c r="K3871">
        <v>2</v>
      </c>
      <c r="L3871" s="6">
        <v>2</v>
      </c>
      <c r="M3871">
        <v>615</v>
      </c>
      <c r="N3871">
        <v>213</v>
      </c>
      <c r="O3871">
        <v>2007</v>
      </c>
      <c r="P3871" s="5" t="s">
        <v>1711</v>
      </c>
      <c r="Q3871">
        <v>-37.684550000000002</v>
      </c>
      <c r="R3871">
        <v>144.73272</v>
      </c>
      <c r="S3871" t="s">
        <v>51</v>
      </c>
      <c r="T3871">
        <v>5556</v>
      </c>
      <c r="U3871">
        <f t="shared" si="121"/>
        <v>10</v>
      </c>
    </row>
    <row r="3872" spans="1:21" x14ac:dyDescent="0.35">
      <c r="A3872" t="s">
        <v>4124</v>
      </c>
      <c r="B3872" t="s">
        <v>4125</v>
      </c>
      <c r="C3872" s="5">
        <v>3</v>
      </c>
      <c r="D3872" t="s">
        <v>20</v>
      </c>
      <c r="E3872">
        <v>750000</v>
      </c>
      <c r="F3872" s="7">
        <v>42917</v>
      </c>
      <c r="G3872" s="4">
        <f t="shared" si="120"/>
        <v>2017</v>
      </c>
      <c r="H3872">
        <v>12.3</v>
      </c>
      <c r="I3872">
        <v>3166</v>
      </c>
      <c r="J3872" s="6">
        <v>3</v>
      </c>
      <c r="K3872">
        <v>2</v>
      </c>
      <c r="L3872" s="6">
        <v>2</v>
      </c>
      <c r="M3872">
        <v>321</v>
      </c>
      <c r="N3872">
        <v>87</v>
      </c>
      <c r="O3872">
        <v>2005</v>
      </c>
      <c r="P3872" s="5" t="s">
        <v>255</v>
      </c>
      <c r="Q3872">
        <v>-37.904150000000001</v>
      </c>
      <c r="R3872">
        <v>145.10504</v>
      </c>
      <c r="S3872" t="s">
        <v>78</v>
      </c>
      <c r="T3872">
        <v>768</v>
      </c>
      <c r="U3872">
        <f t="shared" si="121"/>
        <v>12</v>
      </c>
    </row>
    <row r="3873" spans="1:21" x14ac:dyDescent="0.35">
      <c r="A3873" t="s">
        <v>3353</v>
      </c>
      <c r="B3873" t="s">
        <v>4126</v>
      </c>
      <c r="C3873" s="5">
        <v>4</v>
      </c>
      <c r="D3873" t="s">
        <v>20</v>
      </c>
      <c r="E3873">
        <v>650000</v>
      </c>
      <c r="F3873" s="7">
        <v>42917</v>
      </c>
      <c r="G3873" s="4">
        <f t="shared" si="120"/>
        <v>2017</v>
      </c>
      <c r="H3873">
        <v>14</v>
      </c>
      <c r="I3873">
        <v>3047</v>
      </c>
      <c r="J3873" s="6">
        <v>4</v>
      </c>
      <c r="K3873">
        <v>1</v>
      </c>
      <c r="L3873" s="6">
        <v>1</v>
      </c>
      <c r="M3873">
        <v>692</v>
      </c>
      <c r="N3873">
        <v>181</v>
      </c>
      <c r="O3873">
        <v>1960</v>
      </c>
      <c r="P3873" s="5" t="s">
        <v>3235</v>
      </c>
      <c r="Q3873">
        <v>-37.687600000000003</v>
      </c>
      <c r="R3873">
        <v>144.91166999999999</v>
      </c>
      <c r="S3873" t="s">
        <v>22</v>
      </c>
      <c r="T3873">
        <v>851</v>
      </c>
      <c r="U3873">
        <f t="shared" si="121"/>
        <v>57</v>
      </c>
    </row>
    <row r="3874" spans="1:21" x14ac:dyDescent="0.35">
      <c r="A3874" t="s">
        <v>3353</v>
      </c>
      <c r="B3874" t="s">
        <v>4127</v>
      </c>
      <c r="C3874" s="5">
        <v>2</v>
      </c>
      <c r="D3874" t="s">
        <v>29</v>
      </c>
      <c r="E3874">
        <v>390000</v>
      </c>
      <c r="F3874" s="7">
        <v>42917</v>
      </c>
      <c r="G3874" s="4">
        <f t="shared" si="120"/>
        <v>2017</v>
      </c>
      <c r="H3874">
        <v>14</v>
      </c>
      <c r="I3874">
        <v>3047</v>
      </c>
      <c r="J3874" s="6">
        <v>2</v>
      </c>
      <c r="K3874">
        <v>1</v>
      </c>
      <c r="L3874" s="6">
        <v>1</v>
      </c>
      <c r="M3874">
        <v>165</v>
      </c>
      <c r="N3874">
        <v>89</v>
      </c>
      <c r="O3874">
        <v>1995</v>
      </c>
      <c r="P3874" s="5" t="s">
        <v>3235</v>
      </c>
      <c r="Q3874">
        <v>-37.68582</v>
      </c>
      <c r="R3874">
        <v>144.91638</v>
      </c>
      <c r="S3874" t="s">
        <v>22</v>
      </c>
      <c r="T3874">
        <v>851</v>
      </c>
      <c r="U3874">
        <f t="shared" si="121"/>
        <v>22</v>
      </c>
    </row>
    <row r="3875" spans="1:21" x14ac:dyDescent="0.35">
      <c r="A3875" t="s">
        <v>4128</v>
      </c>
      <c r="B3875" t="s">
        <v>4129</v>
      </c>
      <c r="C3875" s="5">
        <v>3</v>
      </c>
      <c r="D3875" t="s">
        <v>20</v>
      </c>
      <c r="E3875">
        <v>735000</v>
      </c>
      <c r="F3875" s="7">
        <v>42917</v>
      </c>
      <c r="G3875" s="4">
        <f t="shared" si="120"/>
        <v>2017</v>
      </c>
      <c r="H3875">
        <v>15.5</v>
      </c>
      <c r="I3875">
        <v>3038</v>
      </c>
      <c r="J3875" s="6">
        <v>3</v>
      </c>
      <c r="K3875">
        <v>2</v>
      </c>
      <c r="L3875" s="6">
        <v>2</v>
      </c>
      <c r="M3875">
        <v>749</v>
      </c>
      <c r="N3875">
        <v>180</v>
      </c>
      <c r="O3875">
        <v>1979</v>
      </c>
      <c r="P3875" s="5" t="s">
        <v>1711</v>
      </c>
      <c r="Q3875">
        <v>-37.723210000000002</v>
      </c>
      <c r="R3875">
        <v>144.80882</v>
      </c>
      <c r="S3875" t="s">
        <v>51</v>
      </c>
      <c r="T3875">
        <v>3656</v>
      </c>
      <c r="U3875">
        <f t="shared" si="121"/>
        <v>38</v>
      </c>
    </row>
    <row r="3876" spans="1:21" x14ac:dyDescent="0.35">
      <c r="A3876" t="s">
        <v>1719</v>
      </c>
      <c r="B3876" t="s">
        <v>4130</v>
      </c>
      <c r="C3876" s="5">
        <v>2</v>
      </c>
      <c r="D3876" t="s">
        <v>29</v>
      </c>
      <c r="E3876">
        <v>520000</v>
      </c>
      <c r="F3876" s="7">
        <v>42917</v>
      </c>
      <c r="G3876" s="4">
        <f t="shared" si="120"/>
        <v>2017</v>
      </c>
      <c r="H3876">
        <v>11.7</v>
      </c>
      <c r="I3876">
        <v>3033</v>
      </c>
      <c r="J3876" s="6">
        <v>2</v>
      </c>
      <c r="K3876">
        <v>2</v>
      </c>
      <c r="L3876" s="6">
        <v>2</v>
      </c>
      <c r="M3876">
        <v>62</v>
      </c>
      <c r="N3876">
        <v>62</v>
      </c>
      <c r="O3876">
        <v>2014</v>
      </c>
      <c r="P3876" s="5" t="s">
        <v>1711</v>
      </c>
      <c r="Q3876">
        <v>-37.738930000000003</v>
      </c>
      <c r="R3876">
        <v>144.87661</v>
      </c>
      <c r="S3876" t="s">
        <v>51</v>
      </c>
      <c r="T3876">
        <v>5629</v>
      </c>
      <c r="U3876">
        <f t="shared" si="121"/>
        <v>3</v>
      </c>
    </row>
    <row r="3877" spans="1:21" x14ac:dyDescent="0.35">
      <c r="A3877" t="s">
        <v>1843</v>
      </c>
      <c r="B3877" t="s">
        <v>4133</v>
      </c>
      <c r="C3877" s="5">
        <v>2</v>
      </c>
      <c r="D3877" t="s">
        <v>24</v>
      </c>
      <c r="E3877">
        <v>862000</v>
      </c>
      <c r="F3877" s="7">
        <v>42917</v>
      </c>
      <c r="G3877" s="4">
        <f t="shared" si="120"/>
        <v>2017</v>
      </c>
      <c r="H3877">
        <v>7.3</v>
      </c>
      <c r="I3877">
        <v>3102</v>
      </c>
      <c r="J3877" s="6">
        <v>2</v>
      </c>
      <c r="K3877">
        <v>1</v>
      </c>
      <c r="L3877" s="6">
        <v>1</v>
      </c>
      <c r="M3877">
        <v>1011</v>
      </c>
      <c r="N3877">
        <v>72</v>
      </c>
      <c r="O3877">
        <v>1970</v>
      </c>
      <c r="P3877" s="5" t="s">
        <v>227</v>
      </c>
      <c r="Q3877">
        <v>-37.797199999999997</v>
      </c>
      <c r="R3877">
        <v>145.05224999999999</v>
      </c>
      <c r="S3877" t="s">
        <v>78</v>
      </c>
      <c r="T3877">
        <v>2671</v>
      </c>
      <c r="U3877">
        <f t="shared" si="121"/>
        <v>47</v>
      </c>
    </row>
    <row r="3878" spans="1:21" x14ac:dyDescent="0.35">
      <c r="A3878" t="s">
        <v>4134</v>
      </c>
      <c r="B3878" t="s">
        <v>4135</v>
      </c>
      <c r="C3878" s="5">
        <v>4</v>
      </c>
      <c r="D3878" t="s">
        <v>20</v>
      </c>
      <c r="E3878">
        <v>761000</v>
      </c>
      <c r="F3878" s="7">
        <v>42917</v>
      </c>
      <c r="G3878" s="4">
        <f t="shared" si="120"/>
        <v>2017</v>
      </c>
      <c r="H3878">
        <v>25.2</v>
      </c>
      <c r="I3878">
        <v>3173</v>
      </c>
      <c r="J3878" s="6">
        <v>4</v>
      </c>
      <c r="K3878">
        <v>1</v>
      </c>
      <c r="L3878" s="6">
        <v>2</v>
      </c>
      <c r="M3878">
        <v>680</v>
      </c>
      <c r="N3878">
        <v>170</v>
      </c>
      <c r="O3878">
        <v>1970</v>
      </c>
      <c r="P3878" s="5" t="s">
        <v>4060</v>
      </c>
      <c r="Q3878">
        <v>-37.986499999999999</v>
      </c>
      <c r="R3878">
        <v>145.16766999999999</v>
      </c>
      <c r="S3878" t="s">
        <v>2251</v>
      </c>
      <c r="T3878">
        <v>8459</v>
      </c>
      <c r="U3878">
        <f t="shared" si="121"/>
        <v>47</v>
      </c>
    </row>
    <row r="3879" spans="1:21" x14ac:dyDescent="0.35">
      <c r="A3879" t="s">
        <v>4136</v>
      </c>
      <c r="B3879" t="s">
        <v>4137</v>
      </c>
      <c r="C3879" s="5">
        <v>3</v>
      </c>
      <c r="D3879" t="s">
        <v>20</v>
      </c>
      <c r="E3879">
        <v>530000</v>
      </c>
      <c r="F3879" s="7">
        <v>42917</v>
      </c>
      <c r="G3879" s="4">
        <f t="shared" si="120"/>
        <v>2017</v>
      </c>
      <c r="H3879">
        <v>14</v>
      </c>
      <c r="I3879">
        <v>3021</v>
      </c>
      <c r="J3879" s="6">
        <v>3</v>
      </c>
      <c r="K3879">
        <v>1</v>
      </c>
      <c r="L3879" s="6">
        <v>1</v>
      </c>
      <c r="M3879">
        <v>532</v>
      </c>
      <c r="N3879">
        <v>112</v>
      </c>
      <c r="O3879">
        <v>1975</v>
      </c>
      <c r="P3879" s="5" t="s">
        <v>1711</v>
      </c>
      <c r="Q3879">
        <v>-37.731000000000002</v>
      </c>
      <c r="R3879">
        <v>144.77386999999999</v>
      </c>
      <c r="S3879" t="s">
        <v>51</v>
      </c>
      <c r="T3879">
        <v>2878</v>
      </c>
      <c r="U3879">
        <f t="shared" si="121"/>
        <v>42</v>
      </c>
    </row>
    <row r="3880" spans="1:21" x14ac:dyDescent="0.35">
      <c r="A3880" t="s">
        <v>4138</v>
      </c>
      <c r="B3880" t="s">
        <v>4139</v>
      </c>
      <c r="C3880" s="5">
        <v>4</v>
      </c>
      <c r="D3880" t="s">
        <v>20</v>
      </c>
      <c r="E3880">
        <v>750000</v>
      </c>
      <c r="F3880" s="7">
        <v>42917</v>
      </c>
      <c r="G3880" s="4">
        <f t="shared" si="120"/>
        <v>2017</v>
      </c>
      <c r="H3880">
        <v>16.3</v>
      </c>
      <c r="I3880">
        <v>3075</v>
      </c>
      <c r="J3880" s="6">
        <v>4</v>
      </c>
      <c r="K3880">
        <v>2</v>
      </c>
      <c r="L3880" s="6">
        <v>4</v>
      </c>
      <c r="M3880">
        <v>544</v>
      </c>
      <c r="N3880">
        <v>205</v>
      </c>
      <c r="O3880">
        <v>2008</v>
      </c>
      <c r="P3880" s="5" t="s">
        <v>4081</v>
      </c>
      <c r="Q3880">
        <v>-37.667470000000002</v>
      </c>
      <c r="R3880">
        <v>144.98802000000001</v>
      </c>
      <c r="S3880" t="s">
        <v>22</v>
      </c>
      <c r="T3880">
        <v>8279</v>
      </c>
      <c r="U3880">
        <f t="shared" si="121"/>
        <v>9</v>
      </c>
    </row>
    <row r="3881" spans="1:21" x14ac:dyDescent="0.35">
      <c r="A3881" t="s">
        <v>1856</v>
      </c>
      <c r="B3881" t="s">
        <v>4141</v>
      </c>
      <c r="C3881" s="5">
        <v>1</v>
      </c>
      <c r="D3881" t="s">
        <v>24</v>
      </c>
      <c r="E3881">
        <v>280000</v>
      </c>
      <c r="F3881" s="7">
        <v>42917</v>
      </c>
      <c r="G3881" s="4">
        <f t="shared" si="120"/>
        <v>2017</v>
      </c>
      <c r="H3881">
        <v>6.4</v>
      </c>
      <c r="I3881">
        <v>3012</v>
      </c>
      <c r="J3881" s="6">
        <v>1</v>
      </c>
      <c r="K3881">
        <v>1</v>
      </c>
      <c r="L3881" s="6">
        <v>1</v>
      </c>
      <c r="M3881">
        <v>3826</v>
      </c>
      <c r="N3881">
        <v>55</v>
      </c>
      <c r="O3881">
        <v>2009</v>
      </c>
      <c r="P3881" s="5" t="s">
        <v>564</v>
      </c>
      <c r="Q3881">
        <v>-37.777569999999997</v>
      </c>
      <c r="R3881">
        <v>144.87232</v>
      </c>
      <c r="S3881" t="s">
        <v>51</v>
      </c>
      <c r="T3881">
        <v>3873</v>
      </c>
      <c r="U3881">
        <f t="shared" si="121"/>
        <v>8</v>
      </c>
    </row>
    <row r="3882" spans="1:21" x14ac:dyDescent="0.35">
      <c r="A3882" t="s">
        <v>1856</v>
      </c>
      <c r="B3882" t="s">
        <v>4142</v>
      </c>
      <c r="C3882" s="5">
        <v>3</v>
      </c>
      <c r="D3882" t="s">
        <v>29</v>
      </c>
      <c r="E3882">
        <v>895000</v>
      </c>
      <c r="F3882" s="7">
        <v>42917</v>
      </c>
      <c r="G3882" s="4">
        <f t="shared" si="120"/>
        <v>2017</v>
      </c>
      <c r="H3882">
        <v>6.4</v>
      </c>
      <c r="I3882">
        <v>3012</v>
      </c>
      <c r="J3882" s="6">
        <v>3</v>
      </c>
      <c r="K3882">
        <v>2</v>
      </c>
      <c r="L3882" s="6">
        <v>2</v>
      </c>
      <c r="M3882">
        <v>262</v>
      </c>
      <c r="N3882">
        <v>153</v>
      </c>
      <c r="O3882">
        <v>2004</v>
      </c>
      <c r="P3882" s="5" t="s">
        <v>564</v>
      </c>
      <c r="Q3882">
        <v>-37.78284</v>
      </c>
      <c r="R3882">
        <v>144.88097999999999</v>
      </c>
      <c r="S3882" t="s">
        <v>51</v>
      </c>
      <c r="T3882">
        <v>3873</v>
      </c>
      <c r="U3882">
        <f t="shared" si="121"/>
        <v>13</v>
      </c>
    </row>
    <row r="3883" spans="1:21" x14ac:dyDescent="0.35">
      <c r="A3883" t="s">
        <v>4143</v>
      </c>
      <c r="B3883" t="s">
        <v>4144</v>
      </c>
      <c r="C3883" s="5">
        <v>4</v>
      </c>
      <c r="D3883" t="s">
        <v>20</v>
      </c>
      <c r="E3883">
        <v>320000</v>
      </c>
      <c r="F3883" s="7">
        <v>42917</v>
      </c>
      <c r="G3883" s="4">
        <f t="shared" si="120"/>
        <v>2017</v>
      </c>
      <c r="H3883">
        <v>31.7</v>
      </c>
      <c r="I3883">
        <v>3337</v>
      </c>
      <c r="J3883" s="6">
        <v>4</v>
      </c>
      <c r="K3883">
        <v>2</v>
      </c>
      <c r="L3883" s="6">
        <v>1</v>
      </c>
      <c r="M3883">
        <v>547</v>
      </c>
      <c r="N3883">
        <v>200</v>
      </c>
      <c r="O3883">
        <v>1986</v>
      </c>
      <c r="P3883" s="5" t="s">
        <v>4034</v>
      </c>
      <c r="Q3883">
        <v>-37.690260000000002</v>
      </c>
      <c r="R3883">
        <v>144.57866000000001</v>
      </c>
      <c r="S3883" t="s">
        <v>4145</v>
      </c>
      <c r="T3883">
        <v>3600</v>
      </c>
      <c r="U3883">
        <f t="shared" si="121"/>
        <v>31</v>
      </c>
    </row>
    <row r="3884" spans="1:21" x14ac:dyDescent="0.35">
      <c r="A3884" t="s">
        <v>4143</v>
      </c>
      <c r="B3884" t="s">
        <v>4146</v>
      </c>
      <c r="C3884" s="5">
        <v>3</v>
      </c>
      <c r="D3884" t="s">
        <v>20</v>
      </c>
      <c r="E3884">
        <v>480000</v>
      </c>
      <c r="F3884" s="7">
        <v>42917</v>
      </c>
      <c r="G3884" s="4">
        <f t="shared" si="120"/>
        <v>2017</v>
      </c>
      <c r="H3884">
        <v>31.7</v>
      </c>
      <c r="I3884">
        <v>3337</v>
      </c>
      <c r="J3884" s="6">
        <v>3</v>
      </c>
      <c r="K3884">
        <v>1</v>
      </c>
      <c r="L3884" s="6">
        <v>2</v>
      </c>
      <c r="M3884">
        <v>900</v>
      </c>
      <c r="N3884">
        <v>100</v>
      </c>
      <c r="O3884">
        <v>1980</v>
      </c>
      <c r="P3884" s="5" t="s">
        <v>4034</v>
      </c>
      <c r="Q3884">
        <v>-37.687379999999997</v>
      </c>
      <c r="R3884">
        <v>144.57415</v>
      </c>
      <c r="S3884" t="s">
        <v>4145</v>
      </c>
      <c r="T3884">
        <v>3600</v>
      </c>
      <c r="U3884">
        <f t="shared" si="121"/>
        <v>37</v>
      </c>
    </row>
    <row r="3885" spans="1:21" x14ac:dyDescent="0.35">
      <c r="A3885" t="s">
        <v>4150</v>
      </c>
      <c r="B3885" t="s">
        <v>4151</v>
      </c>
      <c r="C3885" s="5">
        <v>4</v>
      </c>
      <c r="D3885" t="s">
        <v>20</v>
      </c>
      <c r="E3885">
        <v>670000</v>
      </c>
      <c r="F3885" s="7">
        <v>42917</v>
      </c>
      <c r="G3885" s="4">
        <f t="shared" si="120"/>
        <v>2017</v>
      </c>
      <c r="H3885">
        <v>25.9</v>
      </c>
      <c r="I3885">
        <v>3754</v>
      </c>
      <c r="J3885" s="6">
        <v>4</v>
      </c>
      <c r="K3885">
        <v>2</v>
      </c>
      <c r="L3885" s="6">
        <v>2</v>
      </c>
      <c r="M3885">
        <v>512</v>
      </c>
      <c r="N3885">
        <v>221</v>
      </c>
      <c r="O3885">
        <v>2012</v>
      </c>
      <c r="P3885" s="5" t="s">
        <v>4081</v>
      </c>
      <c r="Q3885">
        <v>-37.586759999999998</v>
      </c>
      <c r="R3885">
        <v>145.08888999999999</v>
      </c>
      <c r="S3885" t="s">
        <v>22</v>
      </c>
      <c r="T3885">
        <v>5812</v>
      </c>
      <c r="U3885">
        <f t="shared" si="121"/>
        <v>5</v>
      </c>
    </row>
    <row r="3886" spans="1:21" x14ac:dyDescent="0.35">
      <c r="A3886" t="s">
        <v>4153</v>
      </c>
      <c r="B3886" t="s">
        <v>4154</v>
      </c>
      <c r="C3886" s="5">
        <v>2</v>
      </c>
      <c r="D3886" t="s">
        <v>24</v>
      </c>
      <c r="E3886">
        <v>460000</v>
      </c>
      <c r="F3886" s="7">
        <v>42917</v>
      </c>
      <c r="G3886" s="4">
        <f t="shared" si="120"/>
        <v>2017</v>
      </c>
      <c r="H3886">
        <v>17.899999999999999</v>
      </c>
      <c r="I3886">
        <v>3082</v>
      </c>
      <c r="J3886" s="6">
        <v>2</v>
      </c>
      <c r="K3886">
        <v>1</v>
      </c>
      <c r="L3886" s="6">
        <v>1</v>
      </c>
      <c r="M3886">
        <v>241</v>
      </c>
      <c r="N3886">
        <v>88</v>
      </c>
      <c r="O3886">
        <v>2000</v>
      </c>
      <c r="P3886" s="5" t="s">
        <v>4081</v>
      </c>
      <c r="Q3886">
        <v>-37.672310000000003</v>
      </c>
      <c r="R3886">
        <v>145.05878000000001</v>
      </c>
      <c r="S3886" t="s">
        <v>22</v>
      </c>
      <c r="T3886">
        <v>10529</v>
      </c>
      <c r="U3886">
        <f t="shared" si="121"/>
        <v>17</v>
      </c>
    </row>
    <row r="3887" spans="1:21" x14ac:dyDescent="0.35">
      <c r="A3887" t="s">
        <v>4155</v>
      </c>
      <c r="B3887" t="s">
        <v>4156</v>
      </c>
      <c r="C3887" s="5">
        <v>3</v>
      </c>
      <c r="D3887" t="s">
        <v>20</v>
      </c>
      <c r="E3887">
        <v>950000</v>
      </c>
      <c r="F3887" s="7">
        <v>42917</v>
      </c>
      <c r="G3887" s="4">
        <f t="shared" si="120"/>
        <v>2017</v>
      </c>
      <c r="H3887">
        <v>17.2</v>
      </c>
      <c r="I3887">
        <v>3132</v>
      </c>
      <c r="J3887" s="6">
        <v>3</v>
      </c>
      <c r="K3887">
        <v>1</v>
      </c>
      <c r="L3887" s="6">
        <v>2</v>
      </c>
      <c r="M3887">
        <v>608</v>
      </c>
      <c r="N3887">
        <v>138</v>
      </c>
      <c r="O3887">
        <v>1975</v>
      </c>
      <c r="P3887" s="5" t="s">
        <v>540</v>
      </c>
      <c r="Q3887">
        <v>-37.825830000000003</v>
      </c>
      <c r="R3887">
        <v>145.20607999999999</v>
      </c>
      <c r="S3887" t="s">
        <v>541</v>
      </c>
      <c r="T3887">
        <v>6871</v>
      </c>
      <c r="U3887">
        <f t="shared" si="121"/>
        <v>42</v>
      </c>
    </row>
    <row r="3888" spans="1:21" x14ac:dyDescent="0.35">
      <c r="A3888" t="s">
        <v>4155</v>
      </c>
      <c r="B3888" t="s">
        <v>4157</v>
      </c>
      <c r="C3888" s="5">
        <v>3</v>
      </c>
      <c r="D3888" t="s">
        <v>29</v>
      </c>
      <c r="E3888">
        <v>970000</v>
      </c>
      <c r="F3888" s="7">
        <v>42917</v>
      </c>
      <c r="G3888" s="4">
        <f t="shared" si="120"/>
        <v>2017</v>
      </c>
      <c r="H3888">
        <v>17.2</v>
      </c>
      <c r="I3888">
        <v>3132</v>
      </c>
      <c r="J3888" s="6">
        <v>3</v>
      </c>
      <c r="K3888">
        <v>2</v>
      </c>
      <c r="L3888" s="6">
        <v>1</v>
      </c>
      <c r="M3888">
        <v>263</v>
      </c>
      <c r="N3888">
        <v>146</v>
      </c>
      <c r="O3888">
        <v>2016</v>
      </c>
      <c r="P3888" s="5" t="s">
        <v>540</v>
      </c>
      <c r="Q3888">
        <v>-37.817900000000002</v>
      </c>
      <c r="R3888">
        <v>145.20658</v>
      </c>
      <c r="S3888" t="s">
        <v>541</v>
      </c>
      <c r="T3888">
        <v>6871</v>
      </c>
      <c r="U3888">
        <f t="shared" si="121"/>
        <v>1</v>
      </c>
    </row>
    <row r="3889" spans="1:21" x14ac:dyDescent="0.35">
      <c r="A3889" t="s">
        <v>4158</v>
      </c>
      <c r="B3889" t="s">
        <v>4159</v>
      </c>
      <c r="C3889" s="5">
        <v>3</v>
      </c>
      <c r="D3889" t="s">
        <v>20</v>
      </c>
      <c r="E3889">
        <v>655000</v>
      </c>
      <c r="F3889" s="7">
        <v>42917</v>
      </c>
      <c r="G3889" s="4">
        <f t="shared" si="120"/>
        <v>2017</v>
      </c>
      <c r="H3889">
        <v>16.2</v>
      </c>
      <c r="I3889">
        <v>3094</v>
      </c>
      <c r="J3889" s="6">
        <v>3</v>
      </c>
      <c r="K3889">
        <v>2</v>
      </c>
      <c r="L3889" s="6">
        <v>3</v>
      </c>
      <c r="M3889">
        <v>382</v>
      </c>
      <c r="N3889">
        <v>128</v>
      </c>
      <c r="O3889">
        <v>1970</v>
      </c>
      <c r="P3889" s="5" t="s">
        <v>1161</v>
      </c>
      <c r="Q3889">
        <v>-37.728569999999998</v>
      </c>
      <c r="R3889">
        <v>145.12728000000001</v>
      </c>
      <c r="S3889" t="s">
        <v>541</v>
      </c>
      <c r="T3889">
        <v>3891</v>
      </c>
      <c r="U3889">
        <f t="shared" si="121"/>
        <v>47</v>
      </c>
    </row>
    <row r="3890" spans="1:21" x14ac:dyDescent="0.35">
      <c r="A3890" t="s">
        <v>4162</v>
      </c>
      <c r="B3890" t="s">
        <v>4163</v>
      </c>
      <c r="C3890" s="5">
        <v>3</v>
      </c>
      <c r="D3890" t="s">
        <v>20</v>
      </c>
      <c r="E3890">
        <v>1205000</v>
      </c>
      <c r="F3890" s="7">
        <v>42917</v>
      </c>
      <c r="G3890" s="4">
        <f t="shared" si="120"/>
        <v>2017</v>
      </c>
      <c r="H3890">
        <v>14.2</v>
      </c>
      <c r="I3890">
        <v>3149</v>
      </c>
      <c r="J3890" s="6">
        <v>3</v>
      </c>
      <c r="K3890">
        <v>2</v>
      </c>
      <c r="L3890" s="6">
        <v>2</v>
      </c>
      <c r="M3890">
        <v>402</v>
      </c>
      <c r="N3890">
        <v>143</v>
      </c>
      <c r="O3890">
        <v>1960</v>
      </c>
      <c r="P3890" s="5" t="s">
        <v>255</v>
      </c>
      <c r="Q3890">
        <v>-37.873890000000003</v>
      </c>
      <c r="R3890">
        <v>145.12782999999999</v>
      </c>
      <c r="S3890" t="s">
        <v>541</v>
      </c>
      <c r="T3890">
        <v>13366</v>
      </c>
      <c r="U3890">
        <f t="shared" si="121"/>
        <v>57</v>
      </c>
    </row>
    <row r="3891" spans="1:21" x14ac:dyDescent="0.35">
      <c r="A3891" t="s">
        <v>4162</v>
      </c>
      <c r="B3891" t="s">
        <v>4164</v>
      </c>
      <c r="C3891" s="5">
        <v>3</v>
      </c>
      <c r="D3891" t="s">
        <v>20</v>
      </c>
      <c r="E3891">
        <v>1385000</v>
      </c>
      <c r="F3891" s="7">
        <v>42917</v>
      </c>
      <c r="G3891" s="4">
        <f t="shared" si="120"/>
        <v>2017</v>
      </c>
      <c r="H3891">
        <v>14.2</v>
      </c>
      <c r="I3891">
        <v>3149</v>
      </c>
      <c r="J3891" s="6">
        <v>3</v>
      </c>
      <c r="K3891">
        <v>1</v>
      </c>
      <c r="L3891" s="6">
        <v>2</v>
      </c>
      <c r="M3891">
        <v>807</v>
      </c>
      <c r="N3891">
        <v>167</v>
      </c>
      <c r="O3891">
        <v>1970</v>
      </c>
      <c r="P3891" s="5" t="s">
        <v>255</v>
      </c>
      <c r="Q3891">
        <v>-37.86618</v>
      </c>
      <c r="R3891">
        <v>145.14757</v>
      </c>
      <c r="S3891" t="s">
        <v>541</v>
      </c>
      <c r="T3891">
        <v>13366</v>
      </c>
      <c r="U3891">
        <f t="shared" si="121"/>
        <v>47</v>
      </c>
    </row>
    <row r="3892" spans="1:21" x14ac:dyDescent="0.35">
      <c r="A3892" t="s">
        <v>4162</v>
      </c>
      <c r="B3892" t="s">
        <v>4165</v>
      </c>
      <c r="C3892" s="5">
        <v>3</v>
      </c>
      <c r="D3892" t="s">
        <v>20</v>
      </c>
      <c r="E3892">
        <v>2000000</v>
      </c>
      <c r="F3892" s="7">
        <v>42917</v>
      </c>
      <c r="G3892" s="4">
        <f t="shared" si="120"/>
        <v>2017</v>
      </c>
      <c r="H3892">
        <v>14.2</v>
      </c>
      <c r="I3892">
        <v>3149</v>
      </c>
      <c r="J3892" s="6">
        <v>3</v>
      </c>
      <c r="K3892">
        <v>1</v>
      </c>
      <c r="L3892" s="6">
        <v>2</v>
      </c>
      <c r="M3892">
        <v>1028</v>
      </c>
      <c r="N3892">
        <v>181</v>
      </c>
      <c r="O3892">
        <v>1965</v>
      </c>
      <c r="P3892" s="5" t="s">
        <v>255</v>
      </c>
      <c r="Q3892">
        <v>-37.897570000000002</v>
      </c>
      <c r="R3892">
        <v>145.11824999999999</v>
      </c>
      <c r="S3892" t="s">
        <v>541</v>
      </c>
      <c r="T3892">
        <v>13366</v>
      </c>
      <c r="U3892">
        <f t="shared" si="121"/>
        <v>52</v>
      </c>
    </row>
    <row r="3893" spans="1:21" x14ac:dyDescent="0.35">
      <c r="A3893" t="s">
        <v>2084</v>
      </c>
      <c r="B3893" t="s">
        <v>4168</v>
      </c>
      <c r="C3893" s="5">
        <v>2</v>
      </c>
      <c r="D3893" t="s">
        <v>20</v>
      </c>
      <c r="E3893">
        <v>710000</v>
      </c>
      <c r="F3893" s="7">
        <v>42917</v>
      </c>
      <c r="G3893" s="4">
        <f t="shared" si="120"/>
        <v>2017</v>
      </c>
      <c r="H3893">
        <v>6.2</v>
      </c>
      <c r="I3893">
        <v>3015</v>
      </c>
      <c r="J3893" s="6">
        <v>2</v>
      </c>
      <c r="K3893">
        <v>1</v>
      </c>
      <c r="L3893" s="6">
        <v>2</v>
      </c>
      <c r="M3893">
        <v>120</v>
      </c>
      <c r="N3893">
        <v>121</v>
      </c>
      <c r="O3893">
        <v>2011</v>
      </c>
      <c r="P3893" s="5" t="s">
        <v>113</v>
      </c>
      <c r="Q3893">
        <v>-37.840260000000001</v>
      </c>
      <c r="R3893">
        <v>144.86667</v>
      </c>
      <c r="S3893" t="s">
        <v>51</v>
      </c>
      <c r="T3893">
        <v>5498</v>
      </c>
      <c r="U3893">
        <f t="shared" si="121"/>
        <v>6</v>
      </c>
    </row>
    <row r="3894" spans="1:21" x14ac:dyDescent="0.35">
      <c r="A3894" t="s">
        <v>4170</v>
      </c>
      <c r="B3894" t="s">
        <v>4171</v>
      </c>
      <c r="C3894" s="5">
        <v>4</v>
      </c>
      <c r="D3894" t="s">
        <v>20</v>
      </c>
      <c r="E3894">
        <v>1100000</v>
      </c>
      <c r="F3894" s="7">
        <v>42917</v>
      </c>
      <c r="G3894" s="4">
        <f t="shared" si="120"/>
        <v>2017</v>
      </c>
      <c r="H3894">
        <v>15.4</v>
      </c>
      <c r="I3894">
        <v>3131</v>
      </c>
      <c r="J3894" s="6">
        <v>4</v>
      </c>
      <c r="K3894">
        <v>2</v>
      </c>
      <c r="L3894" s="6">
        <v>3</v>
      </c>
      <c r="M3894">
        <v>596</v>
      </c>
      <c r="N3894">
        <v>136</v>
      </c>
      <c r="O3894">
        <v>1975</v>
      </c>
      <c r="P3894" s="5" t="s">
        <v>786</v>
      </c>
      <c r="Q3894">
        <v>-37.80827</v>
      </c>
      <c r="R3894">
        <v>145.18099000000001</v>
      </c>
      <c r="S3894" t="s">
        <v>541</v>
      </c>
      <c r="T3894">
        <v>4973</v>
      </c>
      <c r="U3894">
        <f t="shared" si="121"/>
        <v>42</v>
      </c>
    </row>
    <row r="3895" spans="1:21" x14ac:dyDescent="0.35">
      <c r="A3895" t="s">
        <v>2230</v>
      </c>
      <c r="B3895" t="s">
        <v>4172</v>
      </c>
      <c r="C3895" s="5">
        <v>2</v>
      </c>
      <c r="D3895" t="s">
        <v>29</v>
      </c>
      <c r="E3895">
        <v>610000</v>
      </c>
      <c r="F3895" s="7">
        <v>42917</v>
      </c>
      <c r="G3895" s="4">
        <f t="shared" si="120"/>
        <v>2017</v>
      </c>
      <c r="H3895">
        <v>11.2</v>
      </c>
      <c r="I3895">
        <v>3046</v>
      </c>
      <c r="J3895" s="6">
        <v>2</v>
      </c>
      <c r="K3895">
        <v>1</v>
      </c>
      <c r="L3895" s="6">
        <v>1</v>
      </c>
      <c r="M3895">
        <v>182</v>
      </c>
      <c r="N3895">
        <v>112</v>
      </c>
      <c r="O3895">
        <v>2015</v>
      </c>
      <c r="P3895" s="5" t="s">
        <v>684</v>
      </c>
      <c r="Q3895">
        <v>-37.712000000000003</v>
      </c>
      <c r="R3895">
        <v>144.91761</v>
      </c>
      <c r="S3895" t="s">
        <v>22</v>
      </c>
      <c r="T3895">
        <v>2651</v>
      </c>
      <c r="U3895">
        <f t="shared" si="121"/>
        <v>2</v>
      </c>
    </row>
    <row r="3896" spans="1:21" x14ac:dyDescent="0.35">
      <c r="A3896" t="s">
        <v>3404</v>
      </c>
      <c r="B3896" t="s">
        <v>4174</v>
      </c>
      <c r="C3896" s="5">
        <v>1</v>
      </c>
      <c r="D3896" t="s">
        <v>24</v>
      </c>
      <c r="E3896">
        <v>454000</v>
      </c>
      <c r="F3896" s="7">
        <v>42917</v>
      </c>
      <c r="G3896" s="4">
        <f t="shared" si="120"/>
        <v>2017</v>
      </c>
      <c r="H3896">
        <v>11.4</v>
      </c>
      <c r="I3896">
        <v>3204</v>
      </c>
      <c r="J3896" s="6">
        <v>1</v>
      </c>
      <c r="K3896">
        <v>1</v>
      </c>
      <c r="L3896" s="6">
        <v>1</v>
      </c>
      <c r="M3896">
        <v>1006</v>
      </c>
      <c r="N3896">
        <v>51</v>
      </c>
      <c r="O3896">
        <v>2010</v>
      </c>
      <c r="P3896" s="5" t="s">
        <v>402</v>
      </c>
      <c r="Q3896">
        <v>-37.90164</v>
      </c>
      <c r="R3896">
        <v>145.04139000000001</v>
      </c>
      <c r="S3896" t="s">
        <v>78</v>
      </c>
      <c r="T3896">
        <v>3578</v>
      </c>
      <c r="U3896">
        <f t="shared" si="121"/>
        <v>7</v>
      </c>
    </row>
    <row r="3897" spans="1:21" x14ac:dyDescent="0.35">
      <c r="A3897" t="s">
        <v>4175</v>
      </c>
      <c r="B3897" t="s">
        <v>4176</v>
      </c>
      <c r="C3897" s="5">
        <v>3</v>
      </c>
      <c r="D3897" t="s">
        <v>29</v>
      </c>
      <c r="E3897">
        <v>1000000</v>
      </c>
      <c r="F3897" s="7">
        <v>42917</v>
      </c>
      <c r="G3897" s="4">
        <f t="shared" si="120"/>
        <v>2017</v>
      </c>
      <c r="H3897">
        <v>21.5</v>
      </c>
      <c r="I3897">
        <v>3195</v>
      </c>
      <c r="J3897" s="6">
        <v>3</v>
      </c>
      <c r="K3897">
        <v>2</v>
      </c>
      <c r="L3897" s="6">
        <v>2</v>
      </c>
      <c r="M3897">
        <v>298</v>
      </c>
      <c r="N3897">
        <v>124</v>
      </c>
      <c r="O3897">
        <v>1995</v>
      </c>
      <c r="P3897" s="5" t="s">
        <v>2050</v>
      </c>
      <c r="Q3897">
        <v>-37.994639999999997</v>
      </c>
      <c r="R3897">
        <v>145.08099000000001</v>
      </c>
      <c r="S3897" t="s">
        <v>2251</v>
      </c>
      <c r="T3897">
        <v>5087</v>
      </c>
      <c r="U3897">
        <f t="shared" si="121"/>
        <v>22</v>
      </c>
    </row>
    <row r="3898" spans="1:21" x14ac:dyDescent="0.35">
      <c r="A3898" t="s">
        <v>2277</v>
      </c>
      <c r="B3898" t="s">
        <v>4177</v>
      </c>
      <c r="C3898" s="5">
        <v>5</v>
      </c>
      <c r="D3898" t="s">
        <v>20</v>
      </c>
      <c r="E3898">
        <v>1501000</v>
      </c>
      <c r="F3898" s="7">
        <v>42917</v>
      </c>
      <c r="G3898" s="4">
        <f t="shared" si="120"/>
        <v>2017</v>
      </c>
      <c r="H3898">
        <v>8.5</v>
      </c>
      <c r="I3898">
        <v>3044</v>
      </c>
      <c r="J3898" s="6">
        <v>5</v>
      </c>
      <c r="K3898">
        <v>3</v>
      </c>
      <c r="L3898" s="6">
        <v>3</v>
      </c>
      <c r="M3898">
        <v>681</v>
      </c>
      <c r="N3898">
        <v>263</v>
      </c>
      <c r="O3898">
        <v>1960</v>
      </c>
      <c r="P3898" s="5" t="s">
        <v>684</v>
      </c>
      <c r="Q3898">
        <v>-37.725650000000002</v>
      </c>
      <c r="R3898">
        <v>144.94954000000001</v>
      </c>
      <c r="S3898" t="s">
        <v>22</v>
      </c>
      <c r="T3898">
        <v>7485</v>
      </c>
      <c r="U3898">
        <f t="shared" si="121"/>
        <v>57</v>
      </c>
    </row>
    <row r="3899" spans="1:21" x14ac:dyDescent="0.35">
      <c r="A3899" t="s">
        <v>2277</v>
      </c>
      <c r="B3899" t="s">
        <v>4178</v>
      </c>
      <c r="C3899" s="5">
        <v>4</v>
      </c>
      <c r="D3899" t="s">
        <v>20</v>
      </c>
      <c r="E3899">
        <v>780000</v>
      </c>
      <c r="F3899" s="7">
        <v>42917</v>
      </c>
      <c r="G3899" s="4">
        <f t="shared" si="120"/>
        <v>2017</v>
      </c>
      <c r="H3899">
        <v>8.5</v>
      </c>
      <c r="I3899">
        <v>3044</v>
      </c>
      <c r="J3899" s="6">
        <v>4</v>
      </c>
      <c r="K3899">
        <v>2</v>
      </c>
      <c r="L3899" s="6">
        <v>3</v>
      </c>
      <c r="M3899">
        <v>555</v>
      </c>
      <c r="N3899">
        <v>128</v>
      </c>
      <c r="O3899">
        <v>1950</v>
      </c>
      <c r="P3899" s="5" t="s">
        <v>684</v>
      </c>
      <c r="Q3899">
        <v>-37.715609999999998</v>
      </c>
      <c r="R3899">
        <v>144.94336000000001</v>
      </c>
      <c r="S3899" t="s">
        <v>22</v>
      </c>
      <c r="T3899">
        <v>7485</v>
      </c>
      <c r="U3899">
        <f t="shared" si="121"/>
        <v>67</v>
      </c>
    </row>
    <row r="3900" spans="1:21" x14ac:dyDescent="0.35">
      <c r="A3900" t="s">
        <v>4179</v>
      </c>
      <c r="B3900" t="s">
        <v>4180</v>
      </c>
      <c r="C3900" s="5">
        <v>5</v>
      </c>
      <c r="D3900" t="s">
        <v>20</v>
      </c>
      <c r="E3900">
        <v>660000</v>
      </c>
      <c r="F3900" s="7">
        <v>42917</v>
      </c>
      <c r="G3900" s="4">
        <f t="shared" si="120"/>
        <v>2017</v>
      </c>
      <c r="H3900">
        <v>14.7</v>
      </c>
      <c r="I3900">
        <v>3030</v>
      </c>
      <c r="J3900" s="6">
        <v>5</v>
      </c>
      <c r="K3900">
        <v>2</v>
      </c>
      <c r="L3900" s="6">
        <v>2</v>
      </c>
      <c r="M3900">
        <v>571</v>
      </c>
      <c r="N3900">
        <v>227.6</v>
      </c>
      <c r="O3900">
        <v>2011</v>
      </c>
      <c r="P3900" s="5" t="s">
        <v>4123</v>
      </c>
      <c r="Q3900">
        <v>-37.894669999999998</v>
      </c>
      <c r="R3900">
        <v>144.72018</v>
      </c>
      <c r="S3900" t="s">
        <v>51</v>
      </c>
      <c r="T3900">
        <v>15542</v>
      </c>
      <c r="U3900">
        <f t="shared" si="121"/>
        <v>6</v>
      </c>
    </row>
    <row r="3901" spans="1:21" x14ac:dyDescent="0.35">
      <c r="A3901" t="s">
        <v>2339</v>
      </c>
      <c r="B3901" t="s">
        <v>4181</v>
      </c>
      <c r="C3901" s="5">
        <v>4</v>
      </c>
      <c r="D3901" t="s">
        <v>20</v>
      </c>
      <c r="E3901">
        <v>2450000</v>
      </c>
      <c r="F3901" s="7">
        <v>42917</v>
      </c>
      <c r="G3901" s="4">
        <f t="shared" si="120"/>
        <v>2017</v>
      </c>
      <c r="H3901">
        <v>3.5</v>
      </c>
      <c r="I3901">
        <v>3207</v>
      </c>
      <c r="J3901" s="6">
        <v>4</v>
      </c>
      <c r="K3901">
        <v>3</v>
      </c>
      <c r="L3901" s="6">
        <v>2</v>
      </c>
      <c r="M3901">
        <v>210</v>
      </c>
      <c r="N3901">
        <v>210</v>
      </c>
      <c r="O3901">
        <v>2010</v>
      </c>
      <c r="P3901" s="5" t="s">
        <v>896</v>
      </c>
      <c r="Q3901">
        <v>-37.839329999999997</v>
      </c>
      <c r="R3901">
        <v>144.93771000000001</v>
      </c>
      <c r="S3901" t="s">
        <v>78</v>
      </c>
      <c r="T3901">
        <v>8648</v>
      </c>
      <c r="U3901">
        <f t="shared" si="121"/>
        <v>7</v>
      </c>
    </row>
    <row r="3902" spans="1:21" x14ac:dyDescent="0.35">
      <c r="A3902" t="s">
        <v>2467</v>
      </c>
      <c r="B3902" t="s">
        <v>4182</v>
      </c>
      <c r="C3902" s="5">
        <v>3</v>
      </c>
      <c r="D3902" t="s">
        <v>20</v>
      </c>
      <c r="E3902">
        <v>840000</v>
      </c>
      <c r="F3902" s="7">
        <v>42917</v>
      </c>
      <c r="G3902" s="4">
        <f t="shared" si="120"/>
        <v>2017</v>
      </c>
      <c r="H3902">
        <v>12</v>
      </c>
      <c r="I3902">
        <v>3073</v>
      </c>
      <c r="J3902" s="6">
        <v>3</v>
      </c>
      <c r="K3902">
        <v>1</v>
      </c>
      <c r="L3902" s="6">
        <v>4</v>
      </c>
      <c r="M3902">
        <v>614</v>
      </c>
      <c r="N3902">
        <v>120</v>
      </c>
      <c r="O3902">
        <v>1960</v>
      </c>
      <c r="P3902" s="5" t="s">
        <v>100</v>
      </c>
      <c r="Q3902">
        <v>-37.715620000000001</v>
      </c>
      <c r="R3902">
        <v>145.02175</v>
      </c>
      <c r="S3902" t="s">
        <v>22</v>
      </c>
      <c r="T3902">
        <v>21650</v>
      </c>
      <c r="U3902">
        <f t="shared" si="121"/>
        <v>57</v>
      </c>
    </row>
    <row r="3903" spans="1:21" x14ac:dyDescent="0.35">
      <c r="A3903" t="s">
        <v>2467</v>
      </c>
      <c r="B3903" t="s">
        <v>4183</v>
      </c>
      <c r="C3903" s="5">
        <v>2</v>
      </c>
      <c r="D3903" t="s">
        <v>29</v>
      </c>
      <c r="E3903">
        <v>668500</v>
      </c>
      <c r="F3903" s="7">
        <v>42917</v>
      </c>
      <c r="G3903" s="4">
        <f t="shared" si="120"/>
        <v>2017</v>
      </c>
      <c r="H3903">
        <v>12</v>
      </c>
      <c r="I3903">
        <v>3073</v>
      </c>
      <c r="J3903" s="6">
        <v>2</v>
      </c>
      <c r="K3903">
        <v>2</v>
      </c>
      <c r="L3903" s="6">
        <v>1</v>
      </c>
      <c r="M3903">
        <v>138</v>
      </c>
      <c r="N3903">
        <v>104.63</v>
      </c>
      <c r="O3903">
        <v>2014</v>
      </c>
      <c r="P3903" s="5" t="s">
        <v>100</v>
      </c>
      <c r="Q3903">
        <v>-37.724870000000003</v>
      </c>
      <c r="R3903">
        <v>145.00704999999999</v>
      </c>
      <c r="S3903" t="s">
        <v>22</v>
      </c>
      <c r="T3903">
        <v>21650</v>
      </c>
      <c r="U3903">
        <f t="shared" si="121"/>
        <v>3</v>
      </c>
    </row>
    <row r="3904" spans="1:21" x14ac:dyDescent="0.35">
      <c r="A3904" t="s">
        <v>2577</v>
      </c>
      <c r="B3904" t="s">
        <v>4184</v>
      </c>
      <c r="C3904" s="5">
        <v>2</v>
      </c>
      <c r="D3904" t="s">
        <v>24</v>
      </c>
      <c r="E3904">
        <v>890500</v>
      </c>
      <c r="F3904" s="7">
        <v>42917</v>
      </c>
      <c r="G3904" s="4">
        <f t="shared" si="120"/>
        <v>2017</v>
      </c>
      <c r="H3904">
        <v>2.4</v>
      </c>
      <c r="I3904">
        <v>3121</v>
      </c>
      <c r="J3904" s="6">
        <v>2</v>
      </c>
      <c r="K3904">
        <v>2</v>
      </c>
      <c r="L3904" s="6">
        <v>2</v>
      </c>
      <c r="M3904">
        <v>180</v>
      </c>
      <c r="N3904">
        <v>123</v>
      </c>
      <c r="O3904">
        <v>1940</v>
      </c>
      <c r="P3904" s="5" t="s">
        <v>21</v>
      </c>
      <c r="Q3904">
        <v>-37.814430000000002</v>
      </c>
      <c r="R3904">
        <v>144.99079</v>
      </c>
      <c r="S3904" t="s">
        <v>22</v>
      </c>
      <c r="T3904">
        <v>14949</v>
      </c>
      <c r="U3904">
        <f t="shared" si="121"/>
        <v>77</v>
      </c>
    </row>
    <row r="3905" spans="1:21" x14ac:dyDescent="0.35">
      <c r="A3905" t="s">
        <v>4187</v>
      </c>
      <c r="B3905" t="s">
        <v>4188</v>
      </c>
      <c r="C3905" s="5">
        <v>5</v>
      </c>
      <c r="D3905" t="s">
        <v>20</v>
      </c>
      <c r="E3905">
        <v>870000</v>
      </c>
      <c r="F3905" s="7">
        <v>42917</v>
      </c>
      <c r="G3905" s="4">
        <f t="shared" si="120"/>
        <v>2017</v>
      </c>
      <c r="H3905">
        <v>23.5</v>
      </c>
      <c r="I3905">
        <v>3178</v>
      </c>
      <c r="J3905" s="6">
        <v>5</v>
      </c>
      <c r="K3905">
        <v>2</v>
      </c>
      <c r="L3905" s="6">
        <v>2</v>
      </c>
      <c r="M3905">
        <v>733</v>
      </c>
      <c r="N3905">
        <v>217</v>
      </c>
      <c r="O3905">
        <v>1986</v>
      </c>
      <c r="P3905" s="5" t="s">
        <v>4011</v>
      </c>
      <c r="Q3905">
        <v>-37.918939999999999</v>
      </c>
      <c r="R3905">
        <v>145.24305000000001</v>
      </c>
      <c r="S3905" t="s">
        <v>2251</v>
      </c>
      <c r="T3905">
        <v>11667</v>
      </c>
      <c r="U3905">
        <f t="shared" si="121"/>
        <v>31</v>
      </c>
    </row>
    <row r="3906" spans="1:21" x14ac:dyDescent="0.35">
      <c r="A3906" t="s">
        <v>4192</v>
      </c>
      <c r="B3906" t="s">
        <v>4193</v>
      </c>
      <c r="C3906" s="5">
        <v>3</v>
      </c>
      <c r="D3906" t="s">
        <v>24</v>
      </c>
      <c r="E3906">
        <v>572000</v>
      </c>
      <c r="F3906" s="7">
        <v>42917</v>
      </c>
      <c r="G3906" s="4">
        <f t="shared" si="120"/>
        <v>2017</v>
      </c>
      <c r="H3906">
        <v>35.4</v>
      </c>
      <c r="I3906">
        <v>3198</v>
      </c>
      <c r="J3906" s="6">
        <v>3</v>
      </c>
      <c r="K3906">
        <v>2</v>
      </c>
      <c r="L3906" s="6">
        <v>2</v>
      </c>
      <c r="M3906">
        <v>264</v>
      </c>
      <c r="N3906">
        <v>127</v>
      </c>
      <c r="O3906">
        <v>2002</v>
      </c>
      <c r="P3906" s="5" t="s">
        <v>4092</v>
      </c>
      <c r="Q3906">
        <v>-38.104219999999998</v>
      </c>
      <c r="R3906">
        <v>145.14159000000001</v>
      </c>
      <c r="S3906" t="s">
        <v>2251</v>
      </c>
      <c r="T3906">
        <v>8077</v>
      </c>
      <c r="U3906">
        <f t="shared" si="121"/>
        <v>15</v>
      </c>
    </row>
    <row r="3907" spans="1:21" x14ac:dyDescent="0.35">
      <c r="A3907" t="s">
        <v>2675</v>
      </c>
      <c r="B3907" t="s">
        <v>4194</v>
      </c>
      <c r="C3907" s="5">
        <v>2</v>
      </c>
      <c r="D3907" t="s">
        <v>20</v>
      </c>
      <c r="E3907">
        <v>850000</v>
      </c>
      <c r="F3907" s="7">
        <v>42917</v>
      </c>
      <c r="G3907" s="4">
        <f t="shared" ref="G3907:G3970" si="122">YEAR(F3907)</f>
        <v>2017</v>
      </c>
      <c r="H3907">
        <v>5.0999999999999996</v>
      </c>
      <c r="I3907">
        <v>3011</v>
      </c>
      <c r="J3907" s="6">
        <v>2</v>
      </c>
      <c r="K3907">
        <v>1</v>
      </c>
      <c r="L3907" s="6">
        <v>1</v>
      </c>
      <c r="M3907">
        <v>152</v>
      </c>
      <c r="N3907">
        <v>91</v>
      </c>
      <c r="O3907">
        <v>1910</v>
      </c>
      <c r="P3907" s="5" t="s">
        <v>564</v>
      </c>
      <c r="Q3907">
        <v>-37.80697</v>
      </c>
      <c r="R3907">
        <v>144.89279999999999</v>
      </c>
      <c r="S3907" t="s">
        <v>51</v>
      </c>
      <c r="T3907">
        <v>2417</v>
      </c>
      <c r="U3907">
        <f t="shared" ref="U3907:U3970" si="123">G:G-O:O</f>
        <v>107</v>
      </c>
    </row>
    <row r="3908" spans="1:21" x14ac:dyDescent="0.35">
      <c r="A3908" t="s">
        <v>4196</v>
      </c>
      <c r="B3908" t="s">
        <v>4197</v>
      </c>
      <c r="C3908" s="5">
        <v>4</v>
      </c>
      <c r="D3908" t="s">
        <v>20</v>
      </c>
      <c r="E3908">
        <v>600000</v>
      </c>
      <c r="F3908" s="7">
        <v>42917</v>
      </c>
      <c r="G3908" s="4">
        <f t="shared" si="122"/>
        <v>2017</v>
      </c>
      <c r="H3908">
        <v>20.5</v>
      </c>
      <c r="I3908">
        <v>3752</v>
      </c>
      <c r="J3908" s="6">
        <v>4</v>
      </c>
      <c r="K3908">
        <v>2</v>
      </c>
      <c r="L3908" s="6">
        <v>2</v>
      </c>
      <c r="M3908">
        <v>505</v>
      </c>
      <c r="N3908">
        <v>222</v>
      </c>
      <c r="O3908">
        <v>2009</v>
      </c>
      <c r="P3908" s="5" t="s">
        <v>4081</v>
      </c>
      <c r="Q3908">
        <v>-37.619570000000003</v>
      </c>
      <c r="R3908">
        <v>145.09479999999999</v>
      </c>
      <c r="S3908" t="s">
        <v>22</v>
      </c>
      <c r="T3908">
        <v>7969</v>
      </c>
      <c r="U3908">
        <f t="shared" si="123"/>
        <v>8</v>
      </c>
    </row>
    <row r="3909" spans="1:21" x14ac:dyDescent="0.35">
      <c r="A3909" t="s">
        <v>4198</v>
      </c>
      <c r="B3909" t="s">
        <v>4199</v>
      </c>
      <c r="C3909" s="5">
        <v>3</v>
      </c>
      <c r="D3909" t="s">
        <v>20</v>
      </c>
      <c r="E3909">
        <v>752500</v>
      </c>
      <c r="F3909" s="7">
        <v>42917</v>
      </c>
      <c r="G3909" s="4">
        <f t="shared" si="122"/>
        <v>2017</v>
      </c>
      <c r="H3909">
        <v>20.8</v>
      </c>
      <c r="I3909">
        <v>3171</v>
      </c>
      <c r="J3909" s="6">
        <v>3</v>
      </c>
      <c r="K3909">
        <v>1</v>
      </c>
      <c r="L3909" s="6">
        <v>2</v>
      </c>
      <c r="M3909">
        <v>623</v>
      </c>
      <c r="N3909">
        <v>99</v>
      </c>
      <c r="O3909">
        <v>1950</v>
      </c>
      <c r="P3909" s="5" t="s">
        <v>4060</v>
      </c>
      <c r="Q3909">
        <v>-37.94106</v>
      </c>
      <c r="R3909">
        <v>145.16193000000001</v>
      </c>
      <c r="S3909" t="s">
        <v>2251</v>
      </c>
      <c r="T3909">
        <v>7412</v>
      </c>
      <c r="U3909">
        <f t="shared" si="123"/>
        <v>67</v>
      </c>
    </row>
    <row r="3910" spans="1:21" x14ac:dyDescent="0.35">
      <c r="A3910" t="s">
        <v>4201</v>
      </c>
      <c r="B3910" t="s">
        <v>4202</v>
      </c>
      <c r="C3910" s="5">
        <v>3</v>
      </c>
      <c r="D3910" t="s">
        <v>20</v>
      </c>
      <c r="E3910">
        <v>565000</v>
      </c>
      <c r="F3910" s="7">
        <v>42917</v>
      </c>
      <c r="G3910" s="4">
        <f t="shared" si="122"/>
        <v>2017</v>
      </c>
      <c r="H3910">
        <v>14</v>
      </c>
      <c r="I3910">
        <v>3021</v>
      </c>
      <c r="J3910" s="6">
        <v>3</v>
      </c>
      <c r="K3910">
        <v>1</v>
      </c>
      <c r="L3910" s="6">
        <v>2</v>
      </c>
      <c r="M3910">
        <v>614</v>
      </c>
      <c r="N3910">
        <v>110</v>
      </c>
      <c r="O3910">
        <v>1975</v>
      </c>
      <c r="P3910" s="5" t="s">
        <v>1711</v>
      </c>
      <c r="Q3910">
        <v>-37.730739999999997</v>
      </c>
      <c r="R3910">
        <v>144.78925000000001</v>
      </c>
      <c r="S3910" t="s">
        <v>51</v>
      </c>
      <c r="T3910">
        <v>14042</v>
      </c>
      <c r="U3910">
        <f t="shared" si="123"/>
        <v>42</v>
      </c>
    </row>
    <row r="3911" spans="1:21" x14ac:dyDescent="0.35">
      <c r="A3911" t="s">
        <v>4201</v>
      </c>
      <c r="B3911" t="s">
        <v>4203</v>
      </c>
      <c r="C3911" s="5">
        <v>3</v>
      </c>
      <c r="D3911" t="s">
        <v>20</v>
      </c>
      <c r="E3911">
        <v>610000</v>
      </c>
      <c r="F3911" s="7">
        <v>42917</v>
      </c>
      <c r="G3911" s="4">
        <f t="shared" si="122"/>
        <v>2017</v>
      </c>
      <c r="H3911">
        <v>14</v>
      </c>
      <c r="I3911">
        <v>3021</v>
      </c>
      <c r="J3911" s="6">
        <v>3</v>
      </c>
      <c r="K3911">
        <v>1</v>
      </c>
      <c r="L3911" s="6">
        <v>2</v>
      </c>
      <c r="M3911">
        <v>563</v>
      </c>
      <c r="N3911">
        <v>171</v>
      </c>
      <c r="O3911">
        <v>1989</v>
      </c>
      <c r="P3911" s="5" t="s">
        <v>1711</v>
      </c>
      <c r="Q3911">
        <v>-37.762700000000002</v>
      </c>
      <c r="R3911">
        <v>144.81107</v>
      </c>
      <c r="S3911" t="s">
        <v>51</v>
      </c>
      <c r="T3911">
        <v>14042</v>
      </c>
      <c r="U3911">
        <f t="shared" si="123"/>
        <v>28</v>
      </c>
    </row>
    <row r="3912" spans="1:21" x14ac:dyDescent="0.35">
      <c r="A3912" t="s">
        <v>2762</v>
      </c>
      <c r="B3912" t="s">
        <v>4205</v>
      </c>
      <c r="C3912" s="5">
        <v>1</v>
      </c>
      <c r="D3912" t="s">
        <v>24</v>
      </c>
      <c r="E3912">
        <v>517500</v>
      </c>
      <c r="F3912" s="7">
        <v>42917</v>
      </c>
      <c r="G3912" s="4">
        <f t="shared" si="122"/>
        <v>2017</v>
      </c>
      <c r="H3912">
        <v>5</v>
      </c>
      <c r="I3912">
        <v>3182</v>
      </c>
      <c r="J3912" s="6">
        <v>1</v>
      </c>
      <c r="K3912">
        <v>1</v>
      </c>
      <c r="L3912" s="6">
        <v>0</v>
      </c>
      <c r="M3912">
        <v>980</v>
      </c>
      <c r="N3912">
        <v>74</v>
      </c>
      <c r="O3912">
        <v>1920</v>
      </c>
      <c r="P3912" s="5" t="s">
        <v>77</v>
      </c>
      <c r="Q3912">
        <v>-37.859540000000003</v>
      </c>
      <c r="R3912">
        <v>144.98868999999999</v>
      </c>
      <c r="S3912" t="s">
        <v>78</v>
      </c>
      <c r="T3912">
        <v>13240</v>
      </c>
      <c r="U3912">
        <f t="shared" si="123"/>
        <v>97</v>
      </c>
    </row>
    <row r="3913" spans="1:21" x14ac:dyDescent="0.35">
      <c r="A3913" t="s">
        <v>2762</v>
      </c>
      <c r="B3913" t="s">
        <v>4206</v>
      </c>
      <c r="C3913" s="5">
        <v>2</v>
      </c>
      <c r="D3913" t="s">
        <v>24</v>
      </c>
      <c r="E3913">
        <v>365000</v>
      </c>
      <c r="F3913" s="7">
        <v>42917</v>
      </c>
      <c r="G3913" s="4">
        <f t="shared" si="122"/>
        <v>2017</v>
      </c>
      <c r="H3913">
        <v>5</v>
      </c>
      <c r="I3913">
        <v>3182</v>
      </c>
      <c r="J3913" s="6">
        <v>2</v>
      </c>
      <c r="K3913">
        <v>1</v>
      </c>
      <c r="L3913" s="6">
        <v>1</v>
      </c>
      <c r="M3913">
        <v>881</v>
      </c>
      <c r="N3913">
        <v>49</v>
      </c>
      <c r="O3913">
        <v>1993</v>
      </c>
      <c r="P3913" s="5" t="s">
        <v>77</v>
      </c>
      <c r="Q3913">
        <v>-37.864759999999997</v>
      </c>
      <c r="R3913">
        <v>144.97826000000001</v>
      </c>
      <c r="S3913" t="s">
        <v>78</v>
      </c>
      <c r="T3913">
        <v>13240</v>
      </c>
      <c r="U3913">
        <f t="shared" si="123"/>
        <v>24</v>
      </c>
    </row>
    <row r="3914" spans="1:21" x14ac:dyDescent="0.35">
      <c r="A3914" t="s">
        <v>4207</v>
      </c>
      <c r="B3914" t="s">
        <v>4208</v>
      </c>
      <c r="C3914" s="5">
        <v>4</v>
      </c>
      <c r="D3914" t="s">
        <v>20</v>
      </c>
      <c r="E3914">
        <v>580000</v>
      </c>
      <c r="F3914" s="7">
        <v>42917</v>
      </c>
      <c r="G3914" s="4">
        <f t="shared" si="122"/>
        <v>2017</v>
      </c>
      <c r="H3914">
        <v>31.7</v>
      </c>
      <c r="I3914">
        <v>3429</v>
      </c>
      <c r="J3914" s="6">
        <v>4</v>
      </c>
      <c r="K3914">
        <v>2</v>
      </c>
      <c r="L3914" s="6">
        <v>2</v>
      </c>
      <c r="M3914">
        <v>613</v>
      </c>
      <c r="N3914">
        <v>221</v>
      </c>
      <c r="O3914">
        <v>2011</v>
      </c>
      <c r="P3914" s="5" t="s">
        <v>3235</v>
      </c>
      <c r="Q3914">
        <v>-37.595010000000002</v>
      </c>
      <c r="R3914">
        <v>144.70069000000001</v>
      </c>
      <c r="S3914" t="s">
        <v>51</v>
      </c>
      <c r="T3914">
        <v>14092</v>
      </c>
      <c r="U3914">
        <f t="shared" si="123"/>
        <v>6</v>
      </c>
    </row>
    <row r="3915" spans="1:21" x14ac:dyDescent="0.35">
      <c r="A3915" t="s">
        <v>4207</v>
      </c>
      <c r="B3915" t="s">
        <v>4209</v>
      </c>
      <c r="C3915" s="5">
        <v>3</v>
      </c>
      <c r="D3915" t="s">
        <v>20</v>
      </c>
      <c r="E3915">
        <v>420000</v>
      </c>
      <c r="F3915" s="7">
        <v>42917</v>
      </c>
      <c r="G3915" s="4">
        <f t="shared" si="122"/>
        <v>2017</v>
      </c>
      <c r="H3915">
        <v>31.7</v>
      </c>
      <c r="I3915">
        <v>3429</v>
      </c>
      <c r="J3915" s="6">
        <v>3</v>
      </c>
      <c r="K3915">
        <v>1</v>
      </c>
      <c r="L3915" s="6">
        <v>2</v>
      </c>
      <c r="M3915">
        <v>466</v>
      </c>
      <c r="N3915">
        <v>101</v>
      </c>
      <c r="O3915">
        <v>1985</v>
      </c>
      <c r="P3915" s="5" t="s">
        <v>3235</v>
      </c>
      <c r="Q3915">
        <v>-37.57282</v>
      </c>
      <c r="R3915">
        <v>144.70553000000001</v>
      </c>
      <c r="S3915" t="s">
        <v>51</v>
      </c>
      <c r="T3915">
        <v>14092</v>
      </c>
      <c r="U3915">
        <f t="shared" si="123"/>
        <v>32</v>
      </c>
    </row>
    <row r="3916" spans="1:21" x14ac:dyDescent="0.35">
      <c r="A3916" t="s">
        <v>2898</v>
      </c>
      <c r="B3916" t="s">
        <v>4210</v>
      </c>
      <c r="C3916" s="5">
        <v>3</v>
      </c>
      <c r="D3916" t="s">
        <v>20</v>
      </c>
      <c r="E3916">
        <v>2100000</v>
      </c>
      <c r="F3916" s="7">
        <v>42917</v>
      </c>
      <c r="G3916" s="4">
        <f t="shared" si="122"/>
        <v>2017</v>
      </c>
      <c r="H3916">
        <v>10.199999999999999</v>
      </c>
      <c r="I3916">
        <v>3127</v>
      </c>
      <c r="J3916" s="6">
        <v>3</v>
      </c>
      <c r="K3916">
        <v>1</v>
      </c>
      <c r="L3916" s="6">
        <v>9</v>
      </c>
      <c r="M3916">
        <v>841</v>
      </c>
      <c r="N3916">
        <v>124</v>
      </c>
      <c r="O3916">
        <v>1960</v>
      </c>
      <c r="P3916" s="5" t="s">
        <v>227</v>
      </c>
      <c r="Q3916">
        <v>-37.837290000000003</v>
      </c>
      <c r="R3916">
        <v>145.10928999999999</v>
      </c>
      <c r="S3916" t="s">
        <v>78</v>
      </c>
      <c r="T3916">
        <v>5457</v>
      </c>
      <c r="U3916">
        <f t="shared" si="123"/>
        <v>57</v>
      </c>
    </row>
    <row r="3917" spans="1:21" x14ac:dyDescent="0.35">
      <c r="A3917" t="s">
        <v>4212</v>
      </c>
      <c r="B3917" t="s">
        <v>4213</v>
      </c>
      <c r="C3917" s="5">
        <v>3</v>
      </c>
      <c r="D3917" t="s">
        <v>20</v>
      </c>
      <c r="E3917">
        <v>526000</v>
      </c>
      <c r="F3917" s="7">
        <v>42917</v>
      </c>
      <c r="G3917" s="4">
        <f t="shared" si="122"/>
        <v>2017</v>
      </c>
      <c r="H3917">
        <v>18.399999999999999</v>
      </c>
      <c r="I3917">
        <v>3029</v>
      </c>
      <c r="J3917" s="6">
        <v>3</v>
      </c>
      <c r="K3917">
        <v>2</v>
      </c>
      <c r="L3917" s="6">
        <v>2</v>
      </c>
      <c r="M3917">
        <v>407</v>
      </c>
      <c r="N3917">
        <v>146</v>
      </c>
      <c r="O3917">
        <v>2010</v>
      </c>
      <c r="P3917" s="5" t="s">
        <v>4123</v>
      </c>
      <c r="Q3917">
        <v>-37.83867</v>
      </c>
      <c r="R3917">
        <v>144.70339999999999</v>
      </c>
      <c r="S3917" t="s">
        <v>51</v>
      </c>
      <c r="T3917">
        <v>10160</v>
      </c>
      <c r="U3917">
        <f t="shared" si="123"/>
        <v>7</v>
      </c>
    </row>
    <row r="3918" spans="1:21" x14ac:dyDescent="0.35">
      <c r="A3918" t="s">
        <v>4214</v>
      </c>
      <c r="B3918" t="s">
        <v>4215</v>
      </c>
      <c r="C3918" s="5">
        <v>4</v>
      </c>
      <c r="D3918" t="s">
        <v>20</v>
      </c>
      <c r="E3918">
        <v>605500</v>
      </c>
      <c r="F3918" s="7">
        <v>42917</v>
      </c>
      <c r="G3918" s="4">
        <f t="shared" si="122"/>
        <v>2017</v>
      </c>
      <c r="H3918">
        <v>18</v>
      </c>
      <c r="I3918">
        <v>3037</v>
      </c>
      <c r="J3918" s="6">
        <v>4</v>
      </c>
      <c r="K3918">
        <v>2</v>
      </c>
      <c r="L3918" s="6">
        <v>2</v>
      </c>
      <c r="M3918">
        <v>724</v>
      </c>
      <c r="N3918">
        <v>193</v>
      </c>
      <c r="O3918">
        <v>2002</v>
      </c>
      <c r="P3918" s="5" t="s">
        <v>4034</v>
      </c>
      <c r="Q3918">
        <v>-37.710709999999999</v>
      </c>
      <c r="R3918">
        <v>144.74961999999999</v>
      </c>
      <c r="S3918" t="s">
        <v>51</v>
      </c>
      <c r="T3918">
        <v>4242</v>
      </c>
      <c r="U3918">
        <f t="shared" si="123"/>
        <v>15</v>
      </c>
    </row>
    <row r="3919" spans="1:21" x14ac:dyDescent="0.35">
      <c r="A3919" t="s">
        <v>2937</v>
      </c>
      <c r="B3919" t="s">
        <v>4218</v>
      </c>
      <c r="C3919" s="5">
        <v>5</v>
      </c>
      <c r="D3919" t="s">
        <v>20</v>
      </c>
      <c r="E3919">
        <v>1705000</v>
      </c>
      <c r="F3919" s="7">
        <v>42917</v>
      </c>
      <c r="G3919" s="4">
        <f t="shared" si="122"/>
        <v>2017</v>
      </c>
      <c r="H3919">
        <v>12.4</v>
      </c>
      <c r="I3919">
        <v>3107</v>
      </c>
      <c r="J3919" s="6">
        <v>5</v>
      </c>
      <c r="K3919">
        <v>4</v>
      </c>
      <c r="L3919" s="6">
        <v>2</v>
      </c>
      <c r="M3919">
        <v>968</v>
      </c>
      <c r="N3919">
        <v>353</v>
      </c>
      <c r="O3919">
        <v>1970</v>
      </c>
      <c r="P3919" s="5" t="s">
        <v>786</v>
      </c>
      <c r="Q3919">
        <v>-37.770829999999997</v>
      </c>
      <c r="R3919">
        <v>145.11516</v>
      </c>
      <c r="S3919" t="s">
        <v>541</v>
      </c>
      <c r="T3919">
        <v>5420</v>
      </c>
      <c r="U3919">
        <f t="shared" si="123"/>
        <v>47</v>
      </c>
    </row>
    <row r="3920" spans="1:21" x14ac:dyDescent="0.35">
      <c r="A3920" t="s">
        <v>2974</v>
      </c>
      <c r="B3920" t="s">
        <v>4221</v>
      </c>
      <c r="C3920" s="5">
        <v>4</v>
      </c>
      <c r="D3920" t="s">
        <v>20</v>
      </c>
      <c r="E3920">
        <v>2070000</v>
      </c>
      <c r="F3920" s="7">
        <v>42917</v>
      </c>
      <c r="G3920" s="4">
        <f t="shared" si="122"/>
        <v>2017</v>
      </c>
      <c r="H3920">
        <v>7</v>
      </c>
      <c r="I3920">
        <v>3071</v>
      </c>
      <c r="J3920" s="6">
        <v>4</v>
      </c>
      <c r="K3920">
        <v>3</v>
      </c>
      <c r="L3920" s="6">
        <v>2</v>
      </c>
      <c r="M3920">
        <v>530</v>
      </c>
      <c r="N3920">
        <v>251</v>
      </c>
      <c r="O3920">
        <v>2016</v>
      </c>
      <c r="P3920" s="5" t="s">
        <v>100</v>
      </c>
      <c r="Q3920">
        <v>-37.762810000000002</v>
      </c>
      <c r="R3920">
        <v>145.01985999999999</v>
      </c>
      <c r="S3920" t="s">
        <v>22</v>
      </c>
      <c r="T3920">
        <v>8870</v>
      </c>
      <c r="U3920">
        <f t="shared" si="123"/>
        <v>1</v>
      </c>
    </row>
    <row r="3921" spans="1:21" x14ac:dyDescent="0.35">
      <c r="A3921" t="s">
        <v>3029</v>
      </c>
      <c r="B3921" t="s">
        <v>4226</v>
      </c>
      <c r="C3921" s="5">
        <v>3</v>
      </c>
      <c r="D3921" t="s">
        <v>20</v>
      </c>
      <c r="E3921">
        <v>905000</v>
      </c>
      <c r="F3921" s="7">
        <v>42917</v>
      </c>
      <c r="G3921" s="4">
        <f t="shared" si="122"/>
        <v>2017</v>
      </c>
      <c r="H3921">
        <v>8.9</v>
      </c>
      <c r="I3921">
        <v>3084</v>
      </c>
      <c r="J3921" s="6">
        <v>3</v>
      </c>
      <c r="K3921">
        <v>2</v>
      </c>
      <c r="L3921" s="6">
        <v>2</v>
      </c>
      <c r="M3921">
        <v>331</v>
      </c>
      <c r="N3921">
        <v>166</v>
      </c>
      <c r="O3921">
        <v>2001</v>
      </c>
      <c r="P3921" s="5" t="s">
        <v>1161</v>
      </c>
      <c r="Q3921">
        <v>-37.732979999999998</v>
      </c>
      <c r="R3921">
        <v>145.08894000000001</v>
      </c>
      <c r="S3921" t="s">
        <v>541</v>
      </c>
      <c r="T3921">
        <v>2698</v>
      </c>
      <c r="U3921">
        <f t="shared" si="123"/>
        <v>16</v>
      </c>
    </row>
    <row r="3922" spans="1:21" x14ac:dyDescent="0.35">
      <c r="A3922" t="s">
        <v>4229</v>
      </c>
      <c r="B3922" t="s">
        <v>4230</v>
      </c>
      <c r="C3922" s="5">
        <v>3</v>
      </c>
      <c r="D3922" t="s">
        <v>20</v>
      </c>
      <c r="E3922">
        <v>510000</v>
      </c>
      <c r="F3922" s="7">
        <v>42917</v>
      </c>
      <c r="G3922" s="4">
        <f t="shared" si="122"/>
        <v>2017</v>
      </c>
      <c r="H3922">
        <v>14.7</v>
      </c>
      <c r="I3922">
        <v>3030</v>
      </c>
      <c r="J3922" s="6">
        <v>3</v>
      </c>
      <c r="K3922">
        <v>2</v>
      </c>
      <c r="L3922" s="6">
        <v>2</v>
      </c>
      <c r="M3922">
        <v>658</v>
      </c>
      <c r="N3922">
        <v>125</v>
      </c>
      <c r="O3922">
        <v>1984</v>
      </c>
      <c r="P3922" s="5" t="s">
        <v>4123</v>
      </c>
      <c r="Q3922">
        <v>-37.886879999999998</v>
      </c>
      <c r="R3922">
        <v>144.67243999999999</v>
      </c>
      <c r="S3922" t="s">
        <v>51</v>
      </c>
      <c r="T3922">
        <v>16166</v>
      </c>
      <c r="U3922">
        <f t="shared" si="123"/>
        <v>33</v>
      </c>
    </row>
    <row r="3923" spans="1:21" x14ac:dyDescent="0.35">
      <c r="A3923" t="s">
        <v>3425</v>
      </c>
      <c r="B3923" t="s">
        <v>4231</v>
      </c>
      <c r="C3923" s="5">
        <v>3</v>
      </c>
      <c r="D3923" t="s">
        <v>20</v>
      </c>
      <c r="E3923">
        <v>845000</v>
      </c>
      <c r="F3923" s="7">
        <v>42917</v>
      </c>
      <c r="G3923" s="4">
        <f t="shared" si="122"/>
        <v>2017</v>
      </c>
      <c r="H3923">
        <v>6.4</v>
      </c>
      <c r="I3923">
        <v>3012</v>
      </c>
      <c r="J3923" s="6">
        <v>3</v>
      </c>
      <c r="K3923">
        <v>1</v>
      </c>
      <c r="L3923" s="6">
        <v>2</v>
      </c>
      <c r="M3923">
        <v>422</v>
      </c>
      <c r="N3923">
        <v>109</v>
      </c>
      <c r="O3923">
        <v>1950</v>
      </c>
      <c r="P3923" s="5" t="s">
        <v>564</v>
      </c>
      <c r="Q3923">
        <v>-37.796439999999997</v>
      </c>
      <c r="R3923">
        <v>144.86387999999999</v>
      </c>
      <c r="S3923" t="s">
        <v>51</v>
      </c>
      <c r="T3923">
        <v>5058</v>
      </c>
      <c r="U3923">
        <f t="shared" si="123"/>
        <v>67</v>
      </c>
    </row>
    <row r="3924" spans="1:21" x14ac:dyDescent="0.35">
      <c r="A3924" t="s">
        <v>4233</v>
      </c>
      <c r="B3924" t="s">
        <v>4234</v>
      </c>
      <c r="C3924" s="5">
        <v>4</v>
      </c>
      <c r="D3924" t="s">
        <v>20</v>
      </c>
      <c r="E3924">
        <v>510000</v>
      </c>
      <c r="F3924" s="7">
        <v>42917</v>
      </c>
      <c r="G3924" s="4">
        <f t="shared" si="122"/>
        <v>2017</v>
      </c>
      <c r="H3924">
        <v>17.600000000000001</v>
      </c>
      <c r="I3924">
        <v>3027</v>
      </c>
      <c r="J3924" s="6">
        <v>4</v>
      </c>
      <c r="K3924">
        <v>2</v>
      </c>
      <c r="L3924" s="6">
        <v>2</v>
      </c>
      <c r="M3924">
        <v>443</v>
      </c>
      <c r="N3924">
        <v>443</v>
      </c>
      <c r="P3924" s="5" t="s">
        <v>4123</v>
      </c>
      <c r="Q3924">
        <v>-37.854300000000002</v>
      </c>
      <c r="R3924">
        <v>144.74437</v>
      </c>
      <c r="S3924" t="s">
        <v>51</v>
      </c>
      <c r="T3924">
        <v>1999</v>
      </c>
      <c r="U3924">
        <v>0</v>
      </c>
    </row>
    <row r="3925" spans="1:21" x14ac:dyDescent="0.35">
      <c r="A3925" t="s">
        <v>4235</v>
      </c>
      <c r="B3925" t="s">
        <v>4236</v>
      </c>
      <c r="C3925" s="5">
        <v>4</v>
      </c>
      <c r="D3925" t="s">
        <v>20</v>
      </c>
      <c r="E3925">
        <v>525000</v>
      </c>
      <c r="F3925" s="7">
        <v>42917</v>
      </c>
      <c r="G3925" s="4">
        <f t="shared" si="122"/>
        <v>2017</v>
      </c>
      <c r="H3925">
        <v>25.5</v>
      </c>
      <c r="I3925">
        <v>3750</v>
      </c>
      <c r="J3925" s="6">
        <v>4</v>
      </c>
      <c r="K3925">
        <v>2</v>
      </c>
      <c r="L3925" s="6">
        <v>2</v>
      </c>
      <c r="M3925">
        <v>415</v>
      </c>
      <c r="N3925">
        <v>167.13</v>
      </c>
      <c r="P3925" s="5" t="s">
        <v>4081</v>
      </c>
      <c r="Q3925">
        <v>-37.616100000000003</v>
      </c>
      <c r="R3925">
        <v>145.03936999999999</v>
      </c>
      <c r="S3925" t="s">
        <v>22</v>
      </c>
      <c r="T3925">
        <v>2940</v>
      </c>
      <c r="U3925">
        <v>0</v>
      </c>
    </row>
    <row r="3926" spans="1:21" x14ac:dyDescent="0.35">
      <c r="A3926" t="s">
        <v>4237</v>
      </c>
      <c r="B3926" t="s">
        <v>4238</v>
      </c>
      <c r="C3926" s="5">
        <v>3</v>
      </c>
      <c r="D3926" t="s">
        <v>20</v>
      </c>
      <c r="E3926">
        <v>480000</v>
      </c>
      <c r="F3926" s="7">
        <v>42917</v>
      </c>
      <c r="G3926" s="4">
        <f t="shared" si="122"/>
        <v>2017</v>
      </c>
      <c r="H3926">
        <v>27.2</v>
      </c>
      <c r="I3926">
        <v>3024</v>
      </c>
      <c r="J3926" s="6">
        <v>3</v>
      </c>
      <c r="K3926">
        <v>1</v>
      </c>
      <c r="L3926" s="6">
        <v>2</v>
      </c>
      <c r="M3926">
        <v>743</v>
      </c>
      <c r="N3926">
        <v>110</v>
      </c>
      <c r="O3926">
        <v>1990</v>
      </c>
      <c r="P3926" s="5" t="s">
        <v>4123</v>
      </c>
      <c r="Q3926">
        <v>-37.897570000000002</v>
      </c>
      <c r="R3926">
        <v>144.63041000000001</v>
      </c>
      <c r="S3926" t="s">
        <v>51</v>
      </c>
      <c r="T3926">
        <v>5262</v>
      </c>
      <c r="U3926">
        <f t="shared" si="123"/>
        <v>27</v>
      </c>
    </row>
    <row r="3927" spans="1:21" x14ac:dyDescent="0.35">
      <c r="A3927" t="s">
        <v>3135</v>
      </c>
      <c r="B3927" t="s">
        <v>4239</v>
      </c>
      <c r="C3927" s="5">
        <v>3</v>
      </c>
      <c r="D3927" t="s">
        <v>20</v>
      </c>
      <c r="E3927">
        <v>1115000</v>
      </c>
      <c r="F3927" s="7">
        <v>42917</v>
      </c>
      <c r="G3927" s="4">
        <f t="shared" si="122"/>
        <v>2017</v>
      </c>
      <c r="H3927">
        <v>6.3</v>
      </c>
      <c r="I3927">
        <v>3013</v>
      </c>
      <c r="J3927" s="6">
        <v>3</v>
      </c>
      <c r="K3927">
        <v>1</v>
      </c>
      <c r="L3927" s="6">
        <v>2</v>
      </c>
      <c r="M3927">
        <v>446</v>
      </c>
      <c r="N3927">
        <v>115</v>
      </c>
      <c r="P3927" s="5" t="s">
        <v>564</v>
      </c>
      <c r="Q3927">
        <v>-37.820039999999999</v>
      </c>
      <c r="R3927">
        <v>144.87173999999999</v>
      </c>
      <c r="S3927" t="s">
        <v>51</v>
      </c>
      <c r="T3927">
        <v>6543</v>
      </c>
      <c r="U3927">
        <v>0</v>
      </c>
    </row>
    <row r="3928" spans="1:21" x14ac:dyDescent="0.35">
      <c r="A3928" t="s">
        <v>75</v>
      </c>
      <c r="B3928" t="s">
        <v>4240</v>
      </c>
      <c r="C3928" s="5">
        <v>3</v>
      </c>
      <c r="D3928" t="s">
        <v>20</v>
      </c>
      <c r="E3928">
        <v>2500000</v>
      </c>
      <c r="F3928" s="7">
        <v>42889</v>
      </c>
      <c r="G3928" s="4">
        <f t="shared" si="122"/>
        <v>2017</v>
      </c>
      <c r="H3928">
        <v>3</v>
      </c>
      <c r="I3928">
        <v>3206</v>
      </c>
      <c r="J3928" s="6">
        <v>3</v>
      </c>
      <c r="K3928">
        <v>2</v>
      </c>
      <c r="L3928" s="6">
        <v>1</v>
      </c>
      <c r="M3928">
        <v>165</v>
      </c>
      <c r="N3928">
        <v>148.5</v>
      </c>
      <c r="O3928">
        <v>1890</v>
      </c>
      <c r="P3928" s="5" t="s">
        <v>77</v>
      </c>
      <c r="Q3928">
        <v>-37.841520000000003</v>
      </c>
      <c r="R3928">
        <v>144.95026999999999</v>
      </c>
      <c r="S3928" t="s">
        <v>78</v>
      </c>
      <c r="T3928">
        <v>3280</v>
      </c>
      <c r="U3928">
        <f t="shared" si="123"/>
        <v>127</v>
      </c>
    </row>
    <row r="3929" spans="1:21" x14ac:dyDescent="0.35">
      <c r="A3929" t="s">
        <v>3453</v>
      </c>
      <c r="B3929" t="s">
        <v>4241</v>
      </c>
      <c r="C3929" s="5">
        <v>3</v>
      </c>
      <c r="D3929" t="s">
        <v>20</v>
      </c>
      <c r="E3929">
        <v>787000</v>
      </c>
      <c r="F3929" s="7">
        <v>42889</v>
      </c>
      <c r="G3929" s="4">
        <f t="shared" si="122"/>
        <v>2017</v>
      </c>
      <c r="H3929">
        <v>10.5</v>
      </c>
      <c r="I3929">
        <v>3020</v>
      </c>
      <c r="J3929" s="6">
        <v>3</v>
      </c>
      <c r="K3929">
        <v>1</v>
      </c>
      <c r="L3929" s="6">
        <v>3</v>
      </c>
      <c r="M3929">
        <v>716</v>
      </c>
      <c r="N3929">
        <v>111</v>
      </c>
      <c r="O3929">
        <v>1955</v>
      </c>
      <c r="P3929" s="5" t="s">
        <v>1711</v>
      </c>
      <c r="Q3929">
        <v>-37.779170000000001</v>
      </c>
      <c r="R3929">
        <v>144.81406999999999</v>
      </c>
      <c r="S3929" t="s">
        <v>51</v>
      </c>
      <c r="T3929">
        <v>2185</v>
      </c>
      <c r="U3929">
        <f t="shared" si="123"/>
        <v>62</v>
      </c>
    </row>
    <row r="3930" spans="1:21" x14ac:dyDescent="0.35">
      <c r="A3930" t="s">
        <v>99</v>
      </c>
      <c r="B3930" t="s">
        <v>4242</v>
      </c>
      <c r="C3930" s="5">
        <v>4</v>
      </c>
      <c r="D3930" t="s">
        <v>20</v>
      </c>
      <c r="E3930">
        <v>2220000</v>
      </c>
      <c r="F3930" s="7">
        <v>42889</v>
      </c>
      <c r="G3930" s="4">
        <f t="shared" si="122"/>
        <v>2017</v>
      </c>
      <c r="H3930">
        <v>5.7</v>
      </c>
      <c r="I3930">
        <v>3078</v>
      </c>
      <c r="J3930" s="6">
        <v>4</v>
      </c>
      <c r="K3930">
        <v>2</v>
      </c>
      <c r="L3930" s="6">
        <v>3</v>
      </c>
      <c r="M3930">
        <v>580</v>
      </c>
      <c r="N3930">
        <v>184</v>
      </c>
      <c r="O3930">
        <v>1930</v>
      </c>
      <c r="P3930" s="5" t="s">
        <v>100</v>
      </c>
      <c r="Q3930">
        <v>-37.772269999999999</v>
      </c>
      <c r="R3930">
        <v>145.0284</v>
      </c>
      <c r="S3930" t="s">
        <v>22</v>
      </c>
      <c r="T3930">
        <v>2211</v>
      </c>
      <c r="U3930">
        <f t="shared" si="123"/>
        <v>87</v>
      </c>
    </row>
    <row r="3931" spans="1:21" x14ac:dyDescent="0.35">
      <c r="A3931" t="s">
        <v>153</v>
      </c>
      <c r="B3931" t="s">
        <v>4243</v>
      </c>
      <c r="C3931" s="5">
        <v>3</v>
      </c>
      <c r="D3931" t="s">
        <v>20</v>
      </c>
      <c r="E3931">
        <v>2385000</v>
      </c>
      <c r="F3931" s="7">
        <v>42889</v>
      </c>
      <c r="G3931" s="4">
        <f t="shared" si="122"/>
        <v>2017</v>
      </c>
      <c r="H3931">
        <v>6.3</v>
      </c>
      <c r="I3931">
        <v>3143</v>
      </c>
      <c r="J3931" s="6">
        <v>3</v>
      </c>
      <c r="K3931">
        <v>1</v>
      </c>
      <c r="L3931" s="6">
        <v>0</v>
      </c>
      <c r="M3931">
        <v>256</v>
      </c>
      <c r="N3931">
        <v>130</v>
      </c>
      <c r="O3931">
        <v>1910</v>
      </c>
      <c r="P3931" s="5" t="s">
        <v>154</v>
      </c>
      <c r="Q3931">
        <v>-37.859110000000001</v>
      </c>
      <c r="R3931">
        <v>145.01783</v>
      </c>
      <c r="S3931" t="s">
        <v>78</v>
      </c>
      <c r="T3931">
        <v>4836</v>
      </c>
      <c r="U3931">
        <f t="shared" si="123"/>
        <v>107</v>
      </c>
    </row>
    <row r="3932" spans="1:21" x14ac:dyDescent="0.35">
      <c r="A3932" t="s">
        <v>173</v>
      </c>
      <c r="B3932" t="s">
        <v>4244</v>
      </c>
      <c r="C3932" s="5">
        <v>3</v>
      </c>
      <c r="D3932" t="s">
        <v>20</v>
      </c>
      <c r="E3932">
        <v>1500000</v>
      </c>
      <c r="F3932" s="7">
        <v>42889</v>
      </c>
      <c r="G3932" s="4">
        <f t="shared" si="122"/>
        <v>2017</v>
      </c>
      <c r="H3932">
        <v>4.3</v>
      </c>
      <c r="I3932">
        <v>3032</v>
      </c>
      <c r="J3932" s="6">
        <v>3</v>
      </c>
      <c r="K3932">
        <v>3</v>
      </c>
      <c r="L3932" s="6">
        <v>1</v>
      </c>
      <c r="M3932">
        <v>382</v>
      </c>
      <c r="N3932">
        <v>218</v>
      </c>
      <c r="O3932">
        <v>2008</v>
      </c>
      <c r="P3932" s="5" t="s">
        <v>50</v>
      </c>
      <c r="Q3932">
        <v>-37.772060000000003</v>
      </c>
      <c r="R3932">
        <v>144.90396999999999</v>
      </c>
      <c r="S3932" t="s">
        <v>51</v>
      </c>
      <c r="T3932">
        <v>6567</v>
      </c>
      <c r="U3932">
        <f t="shared" si="123"/>
        <v>9</v>
      </c>
    </row>
    <row r="3933" spans="1:21" x14ac:dyDescent="0.35">
      <c r="A3933" t="s">
        <v>225</v>
      </c>
      <c r="B3933" t="s">
        <v>4245</v>
      </c>
      <c r="C3933" s="5">
        <v>4</v>
      </c>
      <c r="D3933" t="s">
        <v>29</v>
      </c>
      <c r="E3933">
        <v>1655000</v>
      </c>
      <c r="F3933" s="7">
        <v>42889</v>
      </c>
      <c r="G3933" s="4">
        <f t="shared" si="122"/>
        <v>2017</v>
      </c>
      <c r="H3933">
        <v>10.199999999999999</v>
      </c>
      <c r="I3933">
        <v>3147</v>
      </c>
      <c r="J3933" s="6">
        <v>4</v>
      </c>
      <c r="K3933">
        <v>3</v>
      </c>
      <c r="L3933" s="6">
        <v>2</v>
      </c>
      <c r="M3933">
        <v>510</v>
      </c>
      <c r="N3933">
        <v>240</v>
      </c>
      <c r="O3933">
        <v>2013</v>
      </c>
      <c r="P3933" s="5" t="s">
        <v>227</v>
      </c>
      <c r="Q3933">
        <v>-37.871589999999998</v>
      </c>
      <c r="R3933">
        <v>145.0795</v>
      </c>
      <c r="S3933" t="s">
        <v>78</v>
      </c>
      <c r="T3933">
        <v>3052</v>
      </c>
      <c r="U3933">
        <f t="shared" si="123"/>
        <v>4</v>
      </c>
    </row>
    <row r="3934" spans="1:21" x14ac:dyDescent="0.35">
      <c r="A3934" t="s">
        <v>225</v>
      </c>
      <c r="B3934" t="s">
        <v>4246</v>
      </c>
      <c r="C3934" s="5">
        <v>4</v>
      </c>
      <c r="D3934" t="s">
        <v>20</v>
      </c>
      <c r="E3934">
        <v>2405000</v>
      </c>
      <c r="F3934" s="7">
        <v>42889</v>
      </c>
      <c r="G3934" s="4">
        <f t="shared" si="122"/>
        <v>2017</v>
      </c>
      <c r="H3934">
        <v>10.199999999999999</v>
      </c>
      <c r="I3934">
        <v>3147</v>
      </c>
      <c r="J3934" s="6">
        <v>4</v>
      </c>
      <c r="K3934">
        <v>2</v>
      </c>
      <c r="L3934" s="6">
        <v>2</v>
      </c>
      <c r="M3934">
        <v>604</v>
      </c>
      <c r="N3934">
        <v>125</v>
      </c>
      <c r="O3934">
        <v>1930</v>
      </c>
      <c r="P3934" s="5" t="s">
        <v>227</v>
      </c>
      <c r="Q3934">
        <v>-37.865130000000001</v>
      </c>
      <c r="R3934">
        <v>145.07919000000001</v>
      </c>
      <c r="S3934" t="s">
        <v>78</v>
      </c>
      <c r="T3934">
        <v>3052</v>
      </c>
      <c r="U3934">
        <f t="shared" si="123"/>
        <v>87</v>
      </c>
    </row>
    <row r="3935" spans="1:21" x14ac:dyDescent="0.35">
      <c r="A3935" t="s">
        <v>345</v>
      </c>
      <c r="B3935" t="s">
        <v>4248</v>
      </c>
      <c r="C3935" s="5">
        <v>5</v>
      </c>
      <c r="D3935" t="s">
        <v>20</v>
      </c>
      <c r="E3935">
        <v>3100000</v>
      </c>
      <c r="F3935" s="7">
        <v>42889</v>
      </c>
      <c r="G3935" s="4">
        <f t="shared" si="122"/>
        <v>2017</v>
      </c>
      <c r="H3935">
        <v>9.6999999999999993</v>
      </c>
      <c r="I3935">
        <v>3104</v>
      </c>
      <c r="J3935" s="6">
        <v>5</v>
      </c>
      <c r="K3935">
        <v>3</v>
      </c>
      <c r="L3935" s="6">
        <v>2</v>
      </c>
      <c r="M3935">
        <v>616</v>
      </c>
      <c r="N3935">
        <v>355</v>
      </c>
      <c r="P3935" s="5" t="s">
        <v>227</v>
      </c>
      <c r="Q3935">
        <v>-37.800040000000003</v>
      </c>
      <c r="R3935">
        <v>145.09869</v>
      </c>
      <c r="S3935" t="s">
        <v>78</v>
      </c>
      <c r="T3935">
        <v>7809</v>
      </c>
      <c r="U3935">
        <v>0</v>
      </c>
    </row>
    <row r="3936" spans="1:21" x14ac:dyDescent="0.35">
      <c r="A3936" t="s">
        <v>4009</v>
      </c>
      <c r="B3936" t="s">
        <v>4249</v>
      </c>
      <c r="C3936" s="5">
        <v>5</v>
      </c>
      <c r="D3936" t="s">
        <v>20</v>
      </c>
      <c r="E3936">
        <v>930000</v>
      </c>
      <c r="F3936" s="7">
        <v>42889</v>
      </c>
      <c r="G3936" s="4">
        <f t="shared" si="122"/>
        <v>2017</v>
      </c>
      <c r="H3936">
        <v>23.2</v>
      </c>
      <c r="I3936">
        <v>3153</v>
      </c>
      <c r="J3936" s="6">
        <v>5</v>
      </c>
      <c r="K3936">
        <v>2</v>
      </c>
      <c r="L3936" s="6">
        <v>2</v>
      </c>
      <c r="M3936">
        <v>992</v>
      </c>
      <c r="N3936">
        <v>198</v>
      </c>
      <c r="O3936">
        <v>1970</v>
      </c>
      <c r="P3936" s="5" t="s">
        <v>4011</v>
      </c>
      <c r="Q3936">
        <v>-37.846130000000002</v>
      </c>
      <c r="R3936">
        <v>145.25605999999999</v>
      </c>
      <c r="S3936" t="s">
        <v>541</v>
      </c>
      <c r="T3936">
        <v>5030</v>
      </c>
      <c r="U3936">
        <f t="shared" si="123"/>
        <v>47</v>
      </c>
    </row>
    <row r="3937" spans="1:21" x14ac:dyDescent="0.35">
      <c r="A3937" t="s">
        <v>4009</v>
      </c>
      <c r="B3937" t="s">
        <v>4250</v>
      </c>
      <c r="C3937" s="5">
        <v>3</v>
      </c>
      <c r="D3937" t="s">
        <v>20</v>
      </c>
      <c r="E3937">
        <v>700000</v>
      </c>
      <c r="F3937" s="7">
        <v>42889</v>
      </c>
      <c r="G3937" s="4">
        <f t="shared" si="122"/>
        <v>2017</v>
      </c>
      <c r="H3937">
        <v>23.2</v>
      </c>
      <c r="I3937">
        <v>3153</v>
      </c>
      <c r="J3937" s="6">
        <v>3</v>
      </c>
      <c r="K3937">
        <v>2</v>
      </c>
      <c r="L3937" s="6">
        <v>1</v>
      </c>
      <c r="M3937">
        <v>509</v>
      </c>
      <c r="N3937">
        <v>140</v>
      </c>
      <c r="O3937">
        <v>1980</v>
      </c>
      <c r="P3937" s="5" t="s">
        <v>4011</v>
      </c>
      <c r="Q3937">
        <v>-37.848230000000001</v>
      </c>
      <c r="R3937">
        <v>145.26673</v>
      </c>
      <c r="S3937" t="s">
        <v>541</v>
      </c>
      <c r="T3937">
        <v>5030</v>
      </c>
      <c r="U3937">
        <f t="shared" si="123"/>
        <v>37</v>
      </c>
    </row>
    <row r="3938" spans="1:21" x14ac:dyDescent="0.35">
      <c r="A3938" t="s">
        <v>4009</v>
      </c>
      <c r="B3938" t="s">
        <v>4251</v>
      </c>
      <c r="C3938" s="5">
        <v>4</v>
      </c>
      <c r="D3938" t="s">
        <v>29</v>
      </c>
      <c r="E3938">
        <v>860000</v>
      </c>
      <c r="F3938" s="7">
        <v>42889</v>
      </c>
      <c r="G3938" s="4">
        <f t="shared" si="122"/>
        <v>2017</v>
      </c>
      <c r="H3938">
        <v>23.2</v>
      </c>
      <c r="I3938">
        <v>3153</v>
      </c>
      <c r="J3938" s="6">
        <v>4</v>
      </c>
      <c r="K3938">
        <v>3</v>
      </c>
      <c r="L3938" s="6">
        <v>2</v>
      </c>
      <c r="M3938">
        <v>304</v>
      </c>
      <c r="N3938">
        <v>155</v>
      </c>
      <c r="O3938">
        <v>1970</v>
      </c>
      <c r="P3938" s="5" t="s">
        <v>4011</v>
      </c>
      <c r="Q3938">
        <v>-37.854300000000002</v>
      </c>
      <c r="R3938">
        <v>145.25253000000001</v>
      </c>
      <c r="S3938" t="s">
        <v>541</v>
      </c>
      <c r="T3938">
        <v>5030</v>
      </c>
      <c r="U3938">
        <f t="shared" si="123"/>
        <v>47</v>
      </c>
    </row>
    <row r="3939" spans="1:21" x14ac:dyDescent="0.35">
      <c r="A3939" t="s">
        <v>4014</v>
      </c>
      <c r="B3939" t="s">
        <v>4252</v>
      </c>
      <c r="C3939" s="5">
        <v>2</v>
      </c>
      <c r="D3939" t="s">
        <v>20</v>
      </c>
      <c r="E3939">
        <v>1470000</v>
      </c>
      <c r="F3939" s="7">
        <v>42889</v>
      </c>
      <c r="G3939" s="4">
        <f t="shared" si="122"/>
        <v>2017</v>
      </c>
      <c r="H3939">
        <v>17.3</v>
      </c>
      <c r="I3939">
        <v>3193</v>
      </c>
      <c r="J3939" s="6">
        <v>2</v>
      </c>
      <c r="K3939">
        <v>1</v>
      </c>
      <c r="L3939" s="6">
        <v>4</v>
      </c>
      <c r="M3939">
        <v>633</v>
      </c>
      <c r="N3939">
        <v>116</v>
      </c>
      <c r="O3939">
        <v>1960</v>
      </c>
      <c r="P3939" s="5" t="s">
        <v>583</v>
      </c>
      <c r="Q3939">
        <v>-37.98489</v>
      </c>
      <c r="R3939">
        <v>145.04115999999999</v>
      </c>
      <c r="S3939" t="s">
        <v>78</v>
      </c>
      <c r="T3939">
        <v>5366</v>
      </c>
      <c r="U3939">
        <f t="shared" si="123"/>
        <v>57</v>
      </c>
    </row>
    <row r="3940" spans="1:21" x14ac:dyDescent="0.35">
      <c r="A3940" t="s">
        <v>401</v>
      </c>
      <c r="B3940" t="s">
        <v>4253</v>
      </c>
      <c r="C3940" s="5">
        <v>4</v>
      </c>
      <c r="D3940" t="s">
        <v>29</v>
      </c>
      <c r="E3940">
        <v>1200000</v>
      </c>
      <c r="F3940" s="7">
        <v>42889</v>
      </c>
      <c r="G3940" s="4">
        <f t="shared" si="122"/>
        <v>2017</v>
      </c>
      <c r="H3940">
        <v>11.4</v>
      </c>
      <c r="I3940">
        <v>3204</v>
      </c>
      <c r="J3940" s="6">
        <v>4</v>
      </c>
      <c r="K3940">
        <v>2</v>
      </c>
      <c r="L3940" s="6">
        <v>2</v>
      </c>
      <c r="M3940">
        <v>293</v>
      </c>
      <c r="N3940">
        <v>226</v>
      </c>
      <c r="O3940">
        <v>2012</v>
      </c>
      <c r="P3940" s="5" t="s">
        <v>402</v>
      </c>
      <c r="Q3940">
        <v>-37.925939999999997</v>
      </c>
      <c r="R3940">
        <v>145.03183999999999</v>
      </c>
      <c r="S3940" t="s">
        <v>78</v>
      </c>
      <c r="T3940">
        <v>6795</v>
      </c>
      <c r="U3940">
        <f t="shared" si="123"/>
        <v>5</v>
      </c>
    </row>
    <row r="3941" spans="1:21" x14ac:dyDescent="0.35">
      <c r="A3941" t="s">
        <v>448</v>
      </c>
      <c r="B3941" t="s">
        <v>4254</v>
      </c>
      <c r="C3941" s="5">
        <v>3</v>
      </c>
      <c r="D3941" t="s">
        <v>20</v>
      </c>
      <c r="E3941">
        <v>1185000</v>
      </c>
      <c r="F3941" s="7">
        <v>42889</v>
      </c>
      <c r="G3941" s="4">
        <f t="shared" si="122"/>
        <v>2017</v>
      </c>
      <c r="H3941">
        <v>13.8</v>
      </c>
      <c r="I3941">
        <v>3165</v>
      </c>
      <c r="J3941" s="6">
        <v>3</v>
      </c>
      <c r="K3941">
        <v>2</v>
      </c>
      <c r="L3941" s="6">
        <v>2</v>
      </c>
      <c r="M3941">
        <v>644</v>
      </c>
      <c r="N3941">
        <v>145</v>
      </c>
      <c r="P3941" s="5" t="s">
        <v>402</v>
      </c>
      <c r="Q3941">
        <v>-37.923319999999997</v>
      </c>
      <c r="R3941">
        <v>145.07482999999999</v>
      </c>
      <c r="S3941" t="s">
        <v>78</v>
      </c>
      <c r="T3941">
        <v>10969</v>
      </c>
      <c r="U3941">
        <v>0</v>
      </c>
    </row>
    <row r="3942" spans="1:21" x14ac:dyDescent="0.35">
      <c r="A3942" t="s">
        <v>448</v>
      </c>
      <c r="B3942" t="s">
        <v>4255</v>
      </c>
      <c r="C3942" s="5">
        <v>4</v>
      </c>
      <c r="D3942" t="s">
        <v>20</v>
      </c>
      <c r="E3942">
        <v>1620000</v>
      </c>
      <c r="F3942" s="7">
        <v>42889</v>
      </c>
      <c r="G3942" s="4">
        <f t="shared" si="122"/>
        <v>2017</v>
      </c>
      <c r="H3942">
        <v>13.8</v>
      </c>
      <c r="I3942">
        <v>3165</v>
      </c>
      <c r="J3942" s="6">
        <v>4</v>
      </c>
      <c r="K3942">
        <v>2</v>
      </c>
      <c r="L3942" s="6">
        <v>2</v>
      </c>
      <c r="M3942">
        <v>426</v>
      </c>
      <c r="N3942">
        <v>255</v>
      </c>
      <c r="O3942">
        <v>2014</v>
      </c>
      <c r="P3942" s="5" t="s">
        <v>402</v>
      </c>
      <c r="Q3942">
        <v>-37.91657</v>
      </c>
      <c r="R3942">
        <v>145.05534</v>
      </c>
      <c r="S3942" t="s">
        <v>78</v>
      </c>
      <c r="T3942">
        <v>10969</v>
      </c>
      <c r="U3942">
        <f t="shared" si="123"/>
        <v>3</v>
      </c>
    </row>
    <row r="3943" spans="1:21" x14ac:dyDescent="0.35">
      <c r="A3943" t="s">
        <v>448</v>
      </c>
      <c r="B3943" t="s">
        <v>4256</v>
      </c>
      <c r="C3943" s="5">
        <v>4</v>
      </c>
      <c r="D3943" t="s">
        <v>20</v>
      </c>
      <c r="E3943">
        <v>1580000</v>
      </c>
      <c r="F3943" s="7">
        <v>42889</v>
      </c>
      <c r="G3943" s="4">
        <f t="shared" si="122"/>
        <v>2017</v>
      </c>
      <c r="H3943">
        <v>13.8</v>
      </c>
      <c r="I3943">
        <v>3165</v>
      </c>
      <c r="J3943" s="6">
        <v>4</v>
      </c>
      <c r="K3943">
        <v>2</v>
      </c>
      <c r="L3943" s="6">
        <v>2</v>
      </c>
      <c r="M3943">
        <v>604</v>
      </c>
      <c r="N3943">
        <v>175</v>
      </c>
      <c r="O3943">
        <v>1950</v>
      </c>
      <c r="P3943" s="5" t="s">
        <v>402</v>
      </c>
      <c r="Q3943">
        <v>-37.913269999999997</v>
      </c>
      <c r="R3943">
        <v>145.07917</v>
      </c>
      <c r="S3943" t="s">
        <v>78</v>
      </c>
      <c r="T3943">
        <v>10969</v>
      </c>
      <c r="U3943">
        <f t="shared" si="123"/>
        <v>67</v>
      </c>
    </row>
    <row r="3944" spans="1:21" x14ac:dyDescent="0.35">
      <c r="A3944" t="s">
        <v>448</v>
      </c>
      <c r="B3944" t="s">
        <v>4257</v>
      </c>
      <c r="C3944" s="5">
        <v>3</v>
      </c>
      <c r="D3944" t="s">
        <v>20</v>
      </c>
      <c r="E3944">
        <v>1315000</v>
      </c>
      <c r="F3944" s="7">
        <v>42889</v>
      </c>
      <c r="G3944" s="4">
        <f t="shared" si="122"/>
        <v>2017</v>
      </c>
      <c r="H3944">
        <v>13.8</v>
      </c>
      <c r="I3944">
        <v>3165</v>
      </c>
      <c r="J3944" s="6">
        <v>3</v>
      </c>
      <c r="K3944">
        <v>1</v>
      </c>
      <c r="L3944" s="6">
        <v>2</v>
      </c>
      <c r="M3944">
        <v>617</v>
      </c>
      <c r="N3944">
        <v>353</v>
      </c>
      <c r="P3944" s="5" t="s">
        <v>402</v>
      </c>
      <c r="Q3944">
        <v>-37.922840000000001</v>
      </c>
      <c r="R3944">
        <v>145.06423000000001</v>
      </c>
      <c r="S3944" t="s">
        <v>78</v>
      </c>
      <c r="T3944">
        <v>10969</v>
      </c>
      <c r="U3944">
        <v>0</v>
      </c>
    </row>
    <row r="3945" spans="1:21" x14ac:dyDescent="0.35">
      <c r="A3945" t="s">
        <v>4020</v>
      </c>
      <c r="B3945" t="s">
        <v>4259</v>
      </c>
      <c r="C3945" s="5">
        <v>4</v>
      </c>
      <c r="D3945" t="s">
        <v>20</v>
      </c>
      <c r="E3945">
        <v>1695000</v>
      </c>
      <c r="F3945" s="7">
        <v>42889</v>
      </c>
      <c r="G3945" s="4">
        <f t="shared" si="122"/>
        <v>2017</v>
      </c>
      <c r="H3945">
        <v>13.4</v>
      </c>
      <c r="I3945">
        <v>3130</v>
      </c>
      <c r="J3945" s="6">
        <v>4</v>
      </c>
      <c r="K3945">
        <v>3</v>
      </c>
      <c r="L3945" s="6">
        <v>4</v>
      </c>
      <c r="M3945">
        <v>696</v>
      </c>
      <c r="N3945">
        <v>215</v>
      </c>
      <c r="O3945">
        <v>1950</v>
      </c>
      <c r="P3945" s="5" t="s">
        <v>540</v>
      </c>
      <c r="Q3945">
        <v>-37.817259999999997</v>
      </c>
      <c r="R3945">
        <v>145.16060999999999</v>
      </c>
      <c r="S3945" t="s">
        <v>541</v>
      </c>
      <c r="T3945">
        <v>5713</v>
      </c>
      <c r="U3945">
        <f t="shared" si="123"/>
        <v>67</v>
      </c>
    </row>
    <row r="3946" spans="1:21" x14ac:dyDescent="0.35">
      <c r="A3946" t="s">
        <v>4261</v>
      </c>
      <c r="B3946" t="s">
        <v>4262</v>
      </c>
      <c r="C3946" s="5">
        <v>3</v>
      </c>
      <c r="D3946" t="s">
        <v>20</v>
      </c>
      <c r="E3946">
        <v>836000</v>
      </c>
      <c r="F3946" s="7">
        <v>42889</v>
      </c>
      <c r="G3946" s="4">
        <f t="shared" si="122"/>
        <v>2017</v>
      </c>
      <c r="H3946">
        <v>27</v>
      </c>
      <c r="I3946">
        <v>3196</v>
      </c>
      <c r="J3946" s="6">
        <v>3</v>
      </c>
      <c r="K3946">
        <v>2</v>
      </c>
      <c r="L3946" s="6">
        <v>2</v>
      </c>
      <c r="M3946">
        <v>407</v>
      </c>
      <c r="N3946">
        <v>134</v>
      </c>
      <c r="O3946">
        <v>1970</v>
      </c>
      <c r="P3946" s="5" t="s">
        <v>2050</v>
      </c>
      <c r="Q3946">
        <v>-38.062570000000001</v>
      </c>
      <c r="R3946">
        <v>145.12260000000001</v>
      </c>
      <c r="S3946" t="s">
        <v>2251</v>
      </c>
      <c r="T3946">
        <v>2887</v>
      </c>
      <c r="U3946">
        <f t="shared" si="123"/>
        <v>47</v>
      </c>
    </row>
    <row r="3947" spans="1:21" x14ac:dyDescent="0.35">
      <c r="A3947" t="s">
        <v>4022</v>
      </c>
      <c r="B3947" t="s">
        <v>4263</v>
      </c>
      <c r="C3947" s="5">
        <v>4</v>
      </c>
      <c r="D3947" t="s">
        <v>20</v>
      </c>
      <c r="E3947">
        <v>780000</v>
      </c>
      <c r="F3947" s="7">
        <v>42889</v>
      </c>
      <c r="G3947" s="4">
        <f t="shared" si="122"/>
        <v>2017</v>
      </c>
      <c r="H3947">
        <v>25</v>
      </c>
      <c r="I3947">
        <v>3155</v>
      </c>
      <c r="J3947" s="6">
        <v>4</v>
      </c>
      <c r="K3947">
        <v>2</v>
      </c>
      <c r="L3947" s="6">
        <v>2</v>
      </c>
      <c r="M3947">
        <v>820</v>
      </c>
      <c r="N3947">
        <v>180</v>
      </c>
      <c r="O3947">
        <v>1975</v>
      </c>
      <c r="P3947" s="5" t="s">
        <v>4011</v>
      </c>
      <c r="Q3947">
        <v>-37.873930000000001</v>
      </c>
      <c r="R3947">
        <v>145.28858</v>
      </c>
      <c r="S3947" t="s">
        <v>541</v>
      </c>
      <c r="T3947">
        <v>9704</v>
      </c>
      <c r="U3947">
        <f t="shared" si="123"/>
        <v>42</v>
      </c>
    </row>
    <row r="3948" spans="1:21" x14ac:dyDescent="0.35">
      <c r="A3948" t="s">
        <v>4022</v>
      </c>
      <c r="B3948" t="s">
        <v>4264</v>
      </c>
      <c r="C3948" s="5">
        <v>4</v>
      </c>
      <c r="D3948" t="s">
        <v>20</v>
      </c>
      <c r="E3948">
        <v>783000</v>
      </c>
      <c r="F3948" s="7">
        <v>42889</v>
      </c>
      <c r="G3948" s="4">
        <f t="shared" si="122"/>
        <v>2017</v>
      </c>
      <c r="H3948">
        <v>25</v>
      </c>
      <c r="I3948">
        <v>3155</v>
      </c>
      <c r="J3948" s="6">
        <v>4</v>
      </c>
      <c r="K3948">
        <v>1</v>
      </c>
      <c r="L3948" s="6">
        <v>3</v>
      </c>
      <c r="M3948">
        <v>730</v>
      </c>
      <c r="N3948">
        <v>153</v>
      </c>
      <c r="O3948">
        <v>1975</v>
      </c>
      <c r="P3948" s="5" t="s">
        <v>4011</v>
      </c>
      <c r="Q3948">
        <v>-37.87377</v>
      </c>
      <c r="R3948">
        <v>145.28688</v>
      </c>
      <c r="S3948" t="s">
        <v>541</v>
      </c>
      <c r="T3948">
        <v>9704</v>
      </c>
      <c r="U3948">
        <f t="shared" si="123"/>
        <v>42</v>
      </c>
    </row>
    <row r="3949" spans="1:21" x14ac:dyDescent="0.35">
      <c r="A3949" t="s">
        <v>4023</v>
      </c>
      <c r="B3949" t="s">
        <v>4265</v>
      </c>
      <c r="C3949" s="5">
        <v>2</v>
      </c>
      <c r="D3949" t="s">
        <v>24</v>
      </c>
      <c r="E3949">
        <v>637000</v>
      </c>
      <c r="F3949" s="7">
        <v>42889</v>
      </c>
      <c r="G3949" s="4">
        <f t="shared" si="122"/>
        <v>2017</v>
      </c>
      <c r="H3949">
        <v>16.100000000000001</v>
      </c>
      <c r="I3949">
        <v>3088</v>
      </c>
      <c r="J3949" s="6">
        <v>2</v>
      </c>
      <c r="K3949">
        <v>1</v>
      </c>
      <c r="L3949" s="6">
        <v>1</v>
      </c>
      <c r="M3949">
        <v>318</v>
      </c>
      <c r="N3949">
        <v>104</v>
      </c>
      <c r="O3949">
        <v>1980</v>
      </c>
      <c r="P3949" s="5" t="s">
        <v>1161</v>
      </c>
      <c r="Q3949">
        <v>-37.706879999999998</v>
      </c>
      <c r="R3949">
        <v>145.11790999999999</v>
      </c>
      <c r="S3949" t="s">
        <v>541</v>
      </c>
      <c r="T3949">
        <v>1390</v>
      </c>
      <c r="U3949">
        <f t="shared" si="123"/>
        <v>37</v>
      </c>
    </row>
    <row r="3950" spans="1:21" x14ac:dyDescent="0.35">
      <c r="A3950" t="s">
        <v>582</v>
      </c>
      <c r="B3950" t="s">
        <v>4266</v>
      </c>
      <c r="C3950" s="5">
        <v>3</v>
      </c>
      <c r="D3950" t="s">
        <v>20</v>
      </c>
      <c r="E3950">
        <v>1175000</v>
      </c>
      <c r="F3950" s="7">
        <v>42889</v>
      </c>
      <c r="G3950" s="4">
        <f t="shared" si="122"/>
        <v>2017</v>
      </c>
      <c r="H3950">
        <v>10.5</v>
      </c>
      <c r="I3950">
        <v>3186</v>
      </c>
      <c r="J3950" s="6">
        <v>3</v>
      </c>
      <c r="K3950">
        <v>1</v>
      </c>
      <c r="L3950" s="6">
        <v>3</v>
      </c>
      <c r="M3950">
        <v>284</v>
      </c>
      <c r="N3950">
        <v>120</v>
      </c>
      <c r="O3950">
        <v>1970</v>
      </c>
      <c r="P3950" s="5" t="s">
        <v>583</v>
      </c>
      <c r="Q3950">
        <v>-37.911549999999998</v>
      </c>
      <c r="R3950">
        <v>145.00657000000001</v>
      </c>
      <c r="S3950" t="s">
        <v>78</v>
      </c>
      <c r="T3950">
        <v>10579</v>
      </c>
      <c r="U3950">
        <f t="shared" si="123"/>
        <v>47</v>
      </c>
    </row>
    <row r="3951" spans="1:21" x14ac:dyDescent="0.35">
      <c r="A3951" t="s">
        <v>582</v>
      </c>
      <c r="B3951" t="s">
        <v>4267</v>
      </c>
      <c r="C3951" s="5">
        <v>3</v>
      </c>
      <c r="D3951" t="s">
        <v>20</v>
      </c>
      <c r="E3951">
        <v>1935000</v>
      </c>
      <c r="F3951" s="7">
        <v>42889</v>
      </c>
      <c r="G3951" s="4">
        <f t="shared" si="122"/>
        <v>2017</v>
      </c>
      <c r="H3951">
        <v>10.5</v>
      </c>
      <c r="I3951">
        <v>3186</v>
      </c>
      <c r="J3951" s="6">
        <v>3</v>
      </c>
      <c r="K3951">
        <v>2</v>
      </c>
      <c r="L3951" s="6">
        <v>1</v>
      </c>
      <c r="M3951">
        <v>385</v>
      </c>
      <c r="N3951">
        <v>161</v>
      </c>
      <c r="O3951">
        <v>1940</v>
      </c>
      <c r="P3951" s="5" t="s">
        <v>583</v>
      </c>
      <c r="Q3951">
        <v>-37.910679999999999</v>
      </c>
      <c r="R3951">
        <v>145.00394</v>
      </c>
      <c r="S3951" t="s">
        <v>78</v>
      </c>
      <c r="T3951">
        <v>10579</v>
      </c>
      <c r="U3951">
        <f t="shared" si="123"/>
        <v>77</v>
      </c>
    </row>
    <row r="3952" spans="1:21" x14ac:dyDescent="0.35">
      <c r="A3952" t="s">
        <v>633</v>
      </c>
      <c r="B3952" t="s">
        <v>4268</v>
      </c>
      <c r="C3952" s="5">
        <v>5</v>
      </c>
      <c r="D3952" t="s">
        <v>20</v>
      </c>
      <c r="E3952">
        <v>2000000</v>
      </c>
      <c r="F3952" s="7">
        <v>42889</v>
      </c>
      <c r="G3952" s="4">
        <f t="shared" si="122"/>
        <v>2017</v>
      </c>
      <c r="H3952">
        <v>10.3</v>
      </c>
      <c r="I3952">
        <v>3187</v>
      </c>
      <c r="J3952" s="6">
        <v>5</v>
      </c>
      <c r="K3952">
        <v>3</v>
      </c>
      <c r="L3952" s="6">
        <v>2</v>
      </c>
      <c r="M3952">
        <v>645</v>
      </c>
      <c r="N3952">
        <v>249</v>
      </c>
      <c r="O3952">
        <v>1990</v>
      </c>
      <c r="P3952" s="5" t="s">
        <v>583</v>
      </c>
      <c r="Q3952">
        <v>-37.91818</v>
      </c>
      <c r="R3952">
        <v>145.01513</v>
      </c>
      <c r="S3952" t="s">
        <v>78</v>
      </c>
      <c r="T3952">
        <v>6938</v>
      </c>
      <c r="U3952">
        <f t="shared" si="123"/>
        <v>27</v>
      </c>
    </row>
    <row r="3953" spans="1:21" x14ac:dyDescent="0.35">
      <c r="A3953" t="s">
        <v>683</v>
      </c>
      <c r="B3953" t="s">
        <v>4269</v>
      </c>
      <c r="C3953" s="5">
        <v>3</v>
      </c>
      <c r="D3953" t="s">
        <v>20</v>
      </c>
      <c r="E3953">
        <v>1435000</v>
      </c>
      <c r="F3953" s="7">
        <v>42889</v>
      </c>
      <c r="G3953" s="4">
        <f t="shared" si="122"/>
        <v>2017</v>
      </c>
      <c r="H3953">
        <v>5.2</v>
      </c>
      <c r="I3953">
        <v>3056</v>
      </c>
      <c r="J3953" s="6">
        <v>3</v>
      </c>
      <c r="K3953">
        <v>2</v>
      </c>
      <c r="L3953" s="6">
        <v>0</v>
      </c>
      <c r="M3953">
        <v>251</v>
      </c>
      <c r="N3953">
        <v>108</v>
      </c>
      <c r="O3953">
        <v>1890</v>
      </c>
      <c r="P3953" s="5" t="s">
        <v>684</v>
      </c>
      <c r="Q3953">
        <v>-37.775880000000001</v>
      </c>
      <c r="R3953">
        <v>144.95735999999999</v>
      </c>
      <c r="S3953" t="s">
        <v>22</v>
      </c>
      <c r="T3953">
        <v>11918</v>
      </c>
      <c r="U3953">
        <f t="shared" si="123"/>
        <v>127</v>
      </c>
    </row>
    <row r="3954" spans="1:21" x14ac:dyDescent="0.35">
      <c r="A3954" t="s">
        <v>683</v>
      </c>
      <c r="B3954" t="s">
        <v>4270</v>
      </c>
      <c r="C3954" s="5">
        <v>2</v>
      </c>
      <c r="D3954" t="s">
        <v>20</v>
      </c>
      <c r="E3954">
        <v>1315000</v>
      </c>
      <c r="F3954" s="7">
        <v>42889</v>
      </c>
      <c r="G3954" s="4">
        <f t="shared" si="122"/>
        <v>2017</v>
      </c>
      <c r="H3954">
        <v>5.2</v>
      </c>
      <c r="I3954">
        <v>3056</v>
      </c>
      <c r="J3954" s="6">
        <v>2</v>
      </c>
      <c r="K3954">
        <v>1</v>
      </c>
      <c r="L3954" s="6">
        <v>1</v>
      </c>
      <c r="M3954">
        <v>234</v>
      </c>
      <c r="N3954">
        <v>106</v>
      </c>
      <c r="O3954">
        <v>1910</v>
      </c>
      <c r="P3954" s="5" t="s">
        <v>684</v>
      </c>
      <c r="Q3954">
        <v>-37.775390000000002</v>
      </c>
      <c r="R3954">
        <v>144.95576</v>
      </c>
      <c r="S3954" t="s">
        <v>22</v>
      </c>
      <c r="T3954">
        <v>11918</v>
      </c>
      <c r="U3954">
        <f t="shared" si="123"/>
        <v>107</v>
      </c>
    </row>
    <row r="3955" spans="1:21" x14ac:dyDescent="0.35">
      <c r="A3955" t="s">
        <v>683</v>
      </c>
      <c r="B3955" t="s">
        <v>4271</v>
      </c>
      <c r="C3955" s="5">
        <v>2</v>
      </c>
      <c r="D3955" t="s">
        <v>20</v>
      </c>
      <c r="E3955">
        <v>700000</v>
      </c>
      <c r="F3955" s="7">
        <v>42889</v>
      </c>
      <c r="G3955" s="4">
        <f t="shared" si="122"/>
        <v>2017</v>
      </c>
      <c r="H3955">
        <v>5.2</v>
      </c>
      <c r="I3955">
        <v>3056</v>
      </c>
      <c r="J3955" s="6">
        <v>2</v>
      </c>
      <c r="K3955">
        <v>1</v>
      </c>
      <c r="L3955" s="6">
        <v>1</v>
      </c>
      <c r="M3955">
        <v>61</v>
      </c>
      <c r="N3955">
        <v>112</v>
      </c>
      <c r="O3955">
        <v>2007</v>
      </c>
      <c r="P3955" s="5" t="s">
        <v>684</v>
      </c>
      <c r="Q3955">
        <v>-37.765999999999998</v>
      </c>
      <c r="R3955">
        <v>144.96075999999999</v>
      </c>
      <c r="S3955" t="s">
        <v>22</v>
      </c>
      <c r="T3955">
        <v>11918</v>
      </c>
      <c r="U3955">
        <f t="shared" si="123"/>
        <v>10</v>
      </c>
    </row>
    <row r="3956" spans="1:21" x14ac:dyDescent="0.35">
      <c r="A3956" t="s">
        <v>683</v>
      </c>
      <c r="B3956" t="s">
        <v>4272</v>
      </c>
      <c r="C3956" s="5">
        <v>2</v>
      </c>
      <c r="D3956" t="s">
        <v>20</v>
      </c>
      <c r="E3956">
        <v>920000</v>
      </c>
      <c r="F3956" s="7">
        <v>42889</v>
      </c>
      <c r="G3956" s="4">
        <f t="shared" si="122"/>
        <v>2017</v>
      </c>
      <c r="H3956">
        <v>5.2</v>
      </c>
      <c r="I3956">
        <v>3056</v>
      </c>
      <c r="J3956" s="6">
        <v>2</v>
      </c>
      <c r="K3956">
        <v>1</v>
      </c>
      <c r="L3956" s="6">
        <v>1</v>
      </c>
      <c r="M3956">
        <v>240</v>
      </c>
      <c r="N3956">
        <v>109</v>
      </c>
      <c r="O3956">
        <v>1995</v>
      </c>
      <c r="P3956" s="5" t="s">
        <v>684</v>
      </c>
      <c r="Q3956">
        <v>-37.756970000000003</v>
      </c>
      <c r="R3956">
        <v>144.95543000000001</v>
      </c>
      <c r="S3956" t="s">
        <v>22</v>
      </c>
      <c r="T3956">
        <v>11918</v>
      </c>
      <c r="U3956">
        <f t="shared" si="123"/>
        <v>22</v>
      </c>
    </row>
    <row r="3957" spans="1:21" x14ac:dyDescent="0.35">
      <c r="A3957" t="s">
        <v>683</v>
      </c>
      <c r="B3957" t="s">
        <v>4273</v>
      </c>
      <c r="C3957" s="5">
        <v>2</v>
      </c>
      <c r="D3957" t="s">
        <v>29</v>
      </c>
      <c r="E3957">
        <v>765000</v>
      </c>
      <c r="F3957" s="7">
        <v>42889</v>
      </c>
      <c r="G3957" s="4">
        <f t="shared" si="122"/>
        <v>2017</v>
      </c>
      <c r="H3957">
        <v>5.2</v>
      </c>
      <c r="I3957">
        <v>3056</v>
      </c>
      <c r="J3957" s="6">
        <v>2</v>
      </c>
      <c r="K3957">
        <v>2</v>
      </c>
      <c r="L3957" s="6">
        <v>1</v>
      </c>
      <c r="M3957">
        <v>77</v>
      </c>
      <c r="N3957">
        <v>88</v>
      </c>
      <c r="O3957">
        <v>2007</v>
      </c>
      <c r="P3957" s="5" t="s">
        <v>684</v>
      </c>
      <c r="Q3957">
        <v>-37.761699999999998</v>
      </c>
      <c r="R3957">
        <v>144.96405999999999</v>
      </c>
      <c r="S3957" t="s">
        <v>22</v>
      </c>
      <c r="T3957">
        <v>11918</v>
      </c>
      <c r="U3957">
        <f t="shared" si="123"/>
        <v>10</v>
      </c>
    </row>
    <row r="3958" spans="1:21" x14ac:dyDescent="0.35">
      <c r="A3958" t="s">
        <v>683</v>
      </c>
      <c r="B3958" t="s">
        <v>4274</v>
      </c>
      <c r="C3958" s="5">
        <v>4</v>
      </c>
      <c r="D3958" t="s">
        <v>20</v>
      </c>
      <c r="E3958">
        <v>1400000</v>
      </c>
      <c r="F3958" s="7">
        <v>42889</v>
      </c>
      <c r="G3958" s="4">
        <f t="shared" si="122"/>
        <v>2017</v>
      </c>
      <c r="H3958">
        <v>5.2</v>
      </c>
      <c r="I3958">
        <v>3056</v>
      </c>
      <c r="J3958" s="6">
        <v>4</v>
      </c>
      <c r="K3958">
        <v>1</v>
      </c>
      <c r="L3958" s="6">
        <v>2</v>
      </c>
      <c r="M3958">
        <v>678</v>
      </c>
      <c r="N3958">
        <v>177</v>
      </c>
      <c r="O3958">
        <v>1900</v>
      </c>
      <c r="P3958" s="5" t="s">
        <v>684</v>
      </c>
      <c r="Q3958">
        <v>-37.75967</v>
      </c>
      <c r="R3958">
        <v>144.97214</v>
      </c>
      <c r="S3958" t="s">
        <v>22</v>
      </c>
      <c r="T3958">
        <v>11918</v>
      </c>
      <c r="U3958">
        <f t="shared" si="123"/>
        <v>117</v>
      </c>
    </row>
    <row r="3959" spans="1:21" x14ac:dyDescent="0.35">
      <c r="A3959" t="s">
        <v>3208</v>
      </c>
      <c r="B3959" t="s">
        <v>4275</v>
      </c>
      <c r="C3959" s="5">
        <v>2</v>
      </c>
      <c r="D3959" t="s">
        <v>20</v>
      </c>
      <c r="E3959">
        <v>1105000</v>
      </c>
      <c r="F3959" s="7">
        <v>42889</v>
      </c>
      <c r="G3959" s="4">
        <f t="shared" si="122"/>
        <v>2017</v>
      </c>
      <c r="H3959">
        <v>4</v>
      </c>
      <c r="I3959">
        <v>3057</v>
      </c>
      <c r="J3959" s="6">
        <v>2</v>
      </c>
      <c r="K3959">
        <v>1</v>
      </c>
      <c r="L3959" s="6">
        <v>2</v>
      </c>
      <c r="M3959">
        <v>173</v>
      </c>
      <c r="N3959">
        <v>79</v>
      </c>
      <c r="O3959">
        <v>1890</v>
      </c>
      <c r="P3959" s="5" t="s">
        <v>684</v>
      </c>
      <c r="Q3959">
        <v>-37.775239999999997</v>
      </c>
      <c r="R3959">
        <v>144.97529</v>
      </c>
      <c r="S3959" t="s">
        <v>22</v>
      </c>
      <c r="T3959">
        <v>5533</v>
      </c>
      <c r="U3959">
        <f t="shared" si="123"/>
        <v>127</v>
      </c>
    </row>
    <row r="3960" spans="1:21" x14ac:dyDescent="0.35">
      <c r="A3960" t="s">
        <v>807</v>
      </c>
      <c r="B3960" t="s">
        <v>4276</v>
      </c>
      <c r="C3960" s="5">
        <v>4</v>
      </c>
      <c r="D3960" t="s">
        <v>29</v>
      </c>
      <c r="E3960">
        <v>845000</v>
      </c>
      <c r="F3960" s="7">
        <v>42889</v>
      </c>
      <c r="G3960" s="4">
        <f t="shared" si="122"/>
        <v>2017</v>
      </c>
      <c r="H3960">
        <v>10.4</v>
      </c>
      <c r="I3960">
        <v>3125</v>
      </c>
      <c r="J3960" s="6">
        <v>4</v>
      </c>
      <c r="K3960">
        <v>3</v>
      </c>
      <c r="L3960" s="6">
        <v>2</v>
      </c>
      <c r="M3960">
        <v>94</v>
      </c>
      <c r="N3960">
        <v>184</v>
      </c>
      <c r="P3960" s="5" t="s">
        <v>255</v>
      </c>
      <c r="Q3960">
        <v>-37.852130000000002</v>
      </c>
      <c r="R3960">
        <v>145.10928000000001</v>
      </c>
      <c r="S3960" t="s">
        <v>78</v>
      </c>
      <c r="T3960">
        <v>5678</v>
      </c>
      <c r="U3960">
        <v>0</v>
      </c>
    </row>
    <row r="3961" spans="1:21" x14ac:dyDescent="0.35">
      <c r="A3961" t="s">
        <v>4035</v>
      </c>
      <c r="B3961" t="s">
        <v>4277</v>
      </c>
      <c r="C3961" s="5">
        <v>4</v>
      </c>
      <c r="D3961" t="s">
        <v>20</v>
      </c>
      <c r="E3961">
        <v>1032000</v>
      </c>
      <c r="F3961" s="7">
        <v>42889</v>
      </c>
      <c r="G3961" s="4">
        <f t="shared" si="122"/>
        <v>2017</v>
      </c>
      <c r="H3961">
        <v>14.7</v>
      </c>
      <c r="I3961">
        <v>3151</v>
      </c>
      <c r="J3961" s="6">
        <v>4</v>
      </c>
      <c r="K3961">
        <v>2</v>
      </c>
      <c r="L3961" s="6">
        <v>2</v>
      </c>
      <c r="M3961">
        <v>599</v>
      </c>
      <c r="N3961">
        <v>120</v>
      </c>
      <c r="O3961">
        <v>1960</v>
      </c>
      <c r="P3961" s="5" t="s">
        <v>540</v>
      </c>
      <c r="Q3961">
        <v>-37.847999999999999</v>
      </c>
      <c r="R3961">
        <v>145.14165</v>
      </c>
      <c r="S3961" t="s">
        <v>541</v>
      </c>
      <c r="T3961">
        <v>4048</v>
      </c>
      <c r="U3961">
        <f t="shared" si="123"/>
        <v>57</v>
      </c>
    </row>
    <row r="3962" spans="1:21" x14ac:dyDescent="0.35">
      <c r="A3962" t="s">
        <v>4037</v>
      </c>
      <c r="B3962" t="s">
        <v>4278</v>
      </c>
      <c r="C3962" s="5">
        <v>4</v>
      </c>
      <c r="D3962" t="s">
        <v>20</v>
      </c>
      <c r="E3962">
        <v>821000</v>
      </c>
      <c r="F3962" s="7">
        <v>42889</v>
      </c>
      <c r="G3962" s="4">
        <f t="shared" si="122"/>
        <v>2017</v>
      </c>
      <c r="H3962">
        <v>14.8</v>
      </c>
      <c r="I3962">
        <v>3023</v>
      </c>
      <c r="J3962" s="6">
        <v>4</v>
      </c>
      <c r="K3962">
        <v>2</v>
      </c>
      <c r="L3962" s="6">
        <v>2</v>
      </c>
      <c r="M3962">
        <v>638</v>
      </c>
      <c r="N3962">
        <v>270.18</v>
      </c>
      <c r="O3962">
        <v>2009</v>
      </c>
      <c r="P3962" s="5" t="s">
        <v>1711</v>
      </c>
      <c r="Q3962">
        <v>-37.761890000000001</v>
      </c>
      <c r="R3962">
        <v>144.78516999999999</v>
      </c>
      <c r="S3962" t="s">
        <v>51</v>
      </c>
      <c r="T3962">
        <v>2674</v>
      </c>
      <c r="U3962">
        <f t="shared" si="123"/>
        <v>8</v>
      </c>
    </row>
    <row r="3963" spans="1:21" x14ac:dyDescent="0.35">
      <c r="A3963" t="s">
        <v>876</v>
      </c>
      <c r="B3963" t="s">
        <v>4279</v>
      </c>
      <c r="C3963" s="5">
        <v>2</v>
      </c>
      <c r="D3963" t="s">
        <v>24</v>
      </c>
      <c r="E3963">
        <v>850000</v>
      </c>
      <c r="F3963" s="7">
        <v>42889</v>
      </c>
      <c r="G3963" s="4">
        <f t="shared" si="122"/>
        <v>2017</v>
      </c>
      <c r="H3963">
        <v>8.4</v>
      </c>
      <c r="I3963">
        <v>3126</v>
      </c>
      <c r="J3963" s="6">
        <v>2</v>
      </c>
      <c r="K3963">
        <v>1</v>
      </c>
      <c r="L3963" s="6">
        <v>1</v>
      </c>
      <c r="M3963">
        <v>116</v>
      </c>
      <c r="N3963">
        <v>85</v>
      </c>
      <c r="O3963">
        <v>1960</v>
      </c>
      <c r="P3963" s="5" t="s">
        <v>227</v>
      </c>
      <c r="Q3963">
        <v>-37.820120000000003</v>
      </c>
      <c r="R3963">
        <v>145.08526000000001</v>
      </c>
      <c r="S3963" t="s">
        <v>78</v>
      </c>
      <c r="T3963">
        <v>3265</v>
      </c>
      <c r="U3963">
        <f t="shared" si="123"/>
        <v>57</v>
      </c>
    </row>
    <row r="3964" spans="1:21" x14ac:dyDescent="0.35">
      <c r="A3964" t="s">
        <v>907</v>
      </c>
      <c r="B3964" t="s">
        <v>4280</v>
      </c>
      <c r="C3964" s="5">
        <v>3</v>
      </c>
      <c r="D3964" t="s">
        <v>20</v>
      </c>
      <c r="E3964">
        <v>1570000</v>
      </c>
      <c r="F3964" s="7">
        <v>42889</v>
      </c>
      <c r="G3964" s="4">
        <f t="shared" si="122"/>
        <v>2017</v>
      </c>
      <c r="H3964">
        <v>10.1</v>
      </c>
      <c r="I3964">
        <v>3163</v>
      </c>
      <c r="J3964" s="6">
        <v>3</v>
      </c>
      <c r="K3964">
        <v>2</v>
      </c>
      <c r="L3964" s="6">
        <v>2</v>
      </c>
      <c r="M3964">
        <v>602</v>
      </c>
      <c r="N3964">
        <v>180</v>
      </c>
      <c r="O3964">
        <v>1970</v>
      </c>
      <c r="P3964" s="5" t="s">
        <v>402</v>
      </c>
      <c r="Q3964">
        <v>-37.902479999999997</v>
      </c>
      <c r="R3964">
        <v>145.05942999999999</v>
      </c>
      <c r="S3964" t="s">
        <v>78</v>
      </c>
      <c r="T3964">
        <v>7822</v>
      </c>
      <c r="U3964">
        <f t="shared" si="123"/>
        <v>47</v>
      </c>
    </row>
    <row r="3965" spans="1:21" x14ac:dyDescent="0.35">
      <c r="A3965" t="s">
        <v>907</v>
      </c>
      <c r="B3965" t="s">
        <v>4281</v>
      </c>
      <c r="C3965" s="5">
        <v>3</v>
      </c>
      <c r="D3965" t="s">
        <v>24</v>
      </c>
      <c r="E3965">
        <v>1275000</v>
      </c>
      <c r="F3965" s="7">
        <v>42889</v>
      </c>
      <c r="G3965" s="4">
        <f t="shared" si="122"/>
        <v>2017</v>
      </c>
      <c r="H3965">
        <v>10.1</v>
      </c>
      <c r="I3965">
        <v>3163</v>
      </c>
      <c r="J3965" s="6">
        <v>3</v>
      </c>
      <c r="K3965">
        <v>2</v>
      </c>
      <c r="L3965" s="6">
        <v>2</v>
      </c>
      <c r="M3965">
        <v>750</v>
      </c>
      <c r="N3965">
        <v>132</v>
      </c>
      <c r="O3965">
        <v>1984</v>
      </c>
      <c r="P3965" s="5" t="s">
        <v>402</v>
      </c>
      <c r="Q3965">
        <v>-37.900919999999999</v>
      </c>
      <c r="R3965">
        <v>145.04924</v>
      </c>
      <c r="S3965" t="s">
        <v>78</v>
      </c>
      <c r="T3965">
        <v>7822</v>
      </c>
      <c r="U3965">
        <f t="shared" si="123"/>
        <v>33</v>
      </c>
    </row>
    <row r="3966" spans="1:21" x14ac:dyDescent="0.35">
      <c r="A3966" t="s">
        <v>907</v>
      </c>
      <c r="B3966" t="s">
        <v>4282</v>
      </c>
      <c r="C3966" s="5">
        <v>3</v>
      </c>
      <c r="D3966" t="s">
        <v>20</v>
      </c>
      <c r="E3966">
        <v>1435000</v>
      </c>
      <c r="F3966" s="7">
        <v>42889</v>
      </c>
      <c r="G3966" s="4">
        <f t="shared" si="122"/>
        <v>2017</v>
      </c>
      <c r="H3966">
        <v>10.1</v>
      </c>
      <c r="I3966">
        <v>3163</v>
      </c>
      <c r="J3966" s="6">
        <v>3</v>
      </c>
      <c r="K3966">
        <v>2</v>
      </c>
      <c r="L3966" s="6">
        <v>2</v>
      </c>
      <c r="M3966">
        <v>430</v>
      </c>
      <c r="N3966">
        <v>161</v>
      </c>
      <c r="O3966">
        <v>1938</v>
      </c>
      <c r="P3966" s="5" t="s">
        <v>402</v>
      </c>
      <c r="Q3966">
        <v>-37.900080000000003</v>
      </c>
      <c r="R3966">
        <v>145.06187</v>
      </c>
      <c r="S3966" t="s">
        <v>78</v>
      </c>
      <c r="T3966">
        <v>7822</v>
      </c>
      <c r="U3966">
        <f t="shared" si="123"/>
        <v>79</v>
      </c>
    </row>
    <row r="3967" spans="1:21" x14ac:dyDescent="0.35">
      <c r="A3967" t="s">
        <v>4042</v>
      </c>
      <c r="B3967" t="s">
        <v>4283</v>
      </c>
      <c r="C3967" s="5">
        <v>3</v>
      </c>
      <c r="D3967" t="s">
        <v>20</v>
      </c>
      <c r="E3967">
        <v>600000</v>
      </c>
      <c r="F3967" s="7">
        <v>42889</v>
      </c>
      <c r="G3967" s="4">
        <f t="shared" si="122"/>
        <v>2017</v>
      </c>
      <c r="H3967">
        <v>14.8</v>
      </c>
      <c r="I3967">
        <v>3023</v>
      </c>
      <c r="J3967" s="6">
        <v>3</v>
      </c>
      <c r="K3967">
        <v>1</v>
      </c>
      <c r="L3967" s="6">
        <v>3</v>
      </c>
      <c r="M3967">
        <v>406</v>
      </c>
      <c r="N3967">
        <v>196</v>
      </c>
      <c r="O3967">
        <v>2005</v>
      </c>
      <c r="P3967" s="5" t="s">
        <v>4034</v>
      </c>
      <c r="Q3967">
        <v>-37.72484</v>
      </c>
      <c r="R3967">
        <v>144.74296000000001</v>
      </c>
      <c r="S3967" t="s">
        <v>51</v>
      </c>
      <c r="T3967">
        <v>7719</v>
      </c>
      <c r="U3967">
        <f t="shared" si="123"/>
        <v>12</v>
      </c>
    </row>
    <row r="3968" spans="1:21" x14ac:dyDescent="0.35">
      <c r="A3968" t="s">
        <v>4284</v>
      </c>
      <c r="B3968" t="s">
        <v>4285</v>
      </c>
      <c r="C3968" s="5">
        <v>2</v>
      </c>
      <c r="D3968" t="s">
        <v>24</v>
      </c>
      <c r="E3968">
        <v>529000</v>
      </c>
      <c r="F3968" s="7">
        <v>42889</v>
      </c>
      <c r="G3968" s="4">
        <f t="shared" si="122"/>
        <v>2017</v>
      </c>
      <c r="H3968">
        <v>31.2</v>
      </c>
      <c r="I3968">
        <v>3197</v>
      </c>
      <c r="J3968" s="6">
        <v>2</v>
      </c>
      <c r="K3968">
        <v>1</v>
      </c>
      <c r="L3968" s="6">
        <v>1</v>
      </c>
      <c r="M3968">
        <v>199</v>
      </c>
      <c r="N3968">
        <v>84</v>
      </c>
      <c r="O3968">
        <v>1970</v>
      </c>
      <c r="P3968" s="5" t="s">
        <v>2050</v>
      </c>
      <c r="Q3968">
        <v>-38.07938</v>
      </c>
      <c r="R3968">
        <v>145.13227000000001</v>
      </c>
      <c r="S3968" t="s">
        <v>2251</v>
      </c>
      <c r="T3968">
        <v>1989</v>
      </c>
      <c r="U3968">
        <f t="shared" si="123"/>
        <v>47</v>
      </c>
    </row>
    <row r="3969" spans="1:21" x14ac:dyDescent="0.35">
      <c r="A3969" t="s">
        <v>4284</v>
      </c>
      <c r="B3969" t="s">
        <v>4286</v>
      </c>
      <c r="C3969" s="5">
        <v>4</v>
      </c>
      <c r="D3969" t="s">
        <v>20</v>
      </c>
      <c r="E3969">
        <v>845000</v>
      </c>
      <c r="F3969" s="7">
        <v>42889</v>
      </c>
      <c r="G3969" s="4">
        <f t="shared" si="122"/>
        <v>2017</v>
      </c>
      <c r="H3969">
        <v>31.2</v>
      </c>
      <c r="I3969">
        <v>3197</v>
      </c>
      <c r="J3969" s="6">
        <v>4</v>
      </c>
      <c r="K3969">
        <v>2</v>
      </c>
      <c r="L3969" s="6">
        <v>2</v>
      </c>
      <c r="M3969">
        <v>633</v>
      </c>
      <c r="N3969">
        <v>134</v>
      </c>
      <c r="O3969">
        <v>1930</v>
      </c>
      <c r="P3969" s="5" t="s">
        <v>2050</v>
      </c>
      <c r="Q3969">
        <v>-38.078099999999999</v>
      </c>
      <c r="R3969">
        <v>145.12429</v>
      </c>
      <c r="S3969" t="s">
        <v>2251</v>
      </c>
      <c r="T3969">
        <v>1989</v>
      </c>
      <c r="U3969">
        <f t="shared" si="123"/>
        <v>87</v>
      </c>
    </row>
    <row r="3970" spans="1:21" x14ac:dyDescent="0.35">
      <c r="A3970" t="s">
        <v>979</v>
      </c>
      <c r="B3970" t="s">
        <v>4287</v>
      </c>
      <c r="C3970" s="5">
        <v>2</v>
      </c>
      <c r="D3970" t="s">
        <v>20</v>
      </c>
      <c r="E3970">
        <v>674000</v>
      </c>
      <c r="F3970" s="7">
        <v>42889</v>
      </c>
      <c r="G3970" s="4">
        <f t="shared" si="122"/>
        <v>2017</v>
      </c>
      <c r="H3970">
        <v>11.7</v>
      </c>
      <c r="I3970">
        <v>3148</v>
      </c>
      <c r="J3970" s="6">
        <v>2</v>
      </c>
      <c r="K3970">
        <v>1</v>
      </c>
      <c r="L3970" s="6">
        <v>1</v>
      </c>
      <c r="M3970">
        <v>218</v>
      </c>
      <c r="N3970">
        <v>94</v>
      </c>
      <c r="O3970">
        <v>1980</v>
      </c>
      <c r="P3970" s="5" t="s">
        <v>255</v>
      </c>
      <c r="Q3970">
        <v>-37.880929999999999</v>
      </c>
      <c r="R3970">
        <v>145.10574</v>
      </c>
      <c r="S3970" t="s">
        <v>78</v>
      </c>
      <c r="T3970">
        <v>3582</v>
      </c>
      <c r="U3970">
        <f t="shared" si="123"/>
        <v>37</v>
      </c>
    </row>
    <row r="3971" spans="1:21" x14ac:dyDescent="0.35">
      <c r="A3971" t="s">
        <v>4288</v>
      </c>
      <c r="B3971" t="s">
        <v>4289</v>
      </c>
      <c r="C3971" s="5">
        <v>3</v>
      </c>
      <c r="D3971" t="s">
        <v>20</v>
      </c>
      <c r="E3971">
        <v>840000</v>
      </c>
      <c r="F3971" s="7">
        <v>42889</v>
      </c>
      <c r="G3971" s="4">
        <f t="shared" ref="G3971:G4034" si="124">YEAR(F3971)</f>
        <v>2017</v>
      </c>
      <c r="H3971">
        <v>27</v>
      </c>
      <c r="I3971">
        <v>3196</v>
      </c>
      <c r="J3971" s="6">
        <v>3</v>
      </c>
      <c r="K3971">
        <v>2</v>
      </c>
      <c r="L3971" s="6">
        <v>2</v>
      </c>
      <c r="M3971">
        <v>534</v>
      </c>
      <c r="N3971">
        <v>126</v>
      </c>
      <c r="O3971">
        <v>1975</v>
      </c>
      <c r="P3971" s="5" t="s">
        <v>2050</v>
      </c>
      <c r="Q3971">
        <v>-38.04683</v>
      </c>
      <c r="R3971">
        <v>145.12610000000001</v>
      </c>
      <c r="S3971" t="s">
        <v>2251</v>
      </c>
      <c r="T3971">
        <v>3906</v>
      </c>
      <c r="U3971">
        <f t="shared" ref="U3971:U4034" si="125">G:G-O:O</f>
        <v>42</v>
      </c>
    </row>
    <row r="3972" spans="1:21" x14ac:dyDescent="0.35">
      <c r="A3972" t="s">
        <v>4043</v>
      </c>
      <c r="B3972" t="s">
        <v>4290</v>
      </c>
      <c r="C3972" s="5">
        <v>2</v>
      </c>
      <c r="D3972" t="s">
        <v>29</v>
      </c>
      <c r="E3972">
        <v>745000</v>
      </c>
      <c r="F3972" s="7">
        <v>42889</v>
      </c>
      <c r="G3972" s="4">
        <f t="shared" si="124"/>
        <v>2017</v>
      </c>
      <c r="H3972">
        <v>17.899999999999999</v>
      </c>
      <c r="I3972">
        <v>3192</v>
      </c>
      <c r="J3972" s="6">
        <v>2</v>
      </c>
      <c r="K3972">
        <v>1</v>
      </c>
      <c r="L3972" s="6">
        <v>2</v>
      </c>
      <c r="M3972">
        <v>359</v>
      </c>
      <c r="N3972">
        <v>98.5</v>
      </c>
      <c r="O3972">
        <v>1991</v>
      </c>
      <c r="P3972" s="5" t="s">
        <v>583</v>
      </c>
      <c r="Q3972">
        <v>-37.963419999999999</v>
      </c>
      <c r="R3972">
        <v>145.06515999999999</v>
      </c>
      <c r="S3972" t="s">
        <v>78</v>
      </c>
      <c r="T3972">
        <v>9758</v>
      </c>
      <c r="U3972">
        <f t="shared" si="125"/>
        <v>26</v>
      </c>
    </row>
    <row r="3973" spans="1:21" x14ac:dyDescent="0.35">
      <c r="A3973" t="s">
        <v>4043</v>
      </c>
      <c r="B3973" t="s">
        <v>4291</v>
      </c>
      <c r="C3973" s="5">
        <v>3</v>
      </c>
      <c r="D3973" t="s">
        <v>20</v>
      </c>
      <c r="E3973">
        <v>1240000</v>
      </c>
      <c r="F3973" s="7">
        <v>42889</v>
      </c>
      <c r="G3973" s="4">
        <f t="shared" si="124"/>
        <v>2017</v>
      </c>
      <c r="H3973">
        <v>17.899999999999999</v>
      </c>
      <c r="I3973">
        <v>3192</v>
      </c>
      <c r="J3973" s="6">
        <v>3</v>
      </c>
      <c r="K3973">
        <v>1</v>
      </c>
      <c r="L3973" s="6">
        <v>4</v>
      </c>
      <c r="M3973">
        <v>605</v>
      </c>
      <c r="N3973">
        <v>130</v>
      </c>
      <c r="O3973">
        <v>1960</v>
      </c>
      <c r="P3973" s="5" t="s">
        <v>583</v>
      </c>
      <c r="Q3973">
        <v>-37.971609999999998</v>
      </c>
      <c r="R3973">
        <v>145.07035999999999</v>
      </c>
      <c r="S3973" t="s">
        <v>78</v>
      </c>
      <c r="T3973">
        <v>9758</v>
      </c>
      <c r="U3973">
        <f t="shared" si="125"/>
        <v>57</v>
      </c>
    </row>
    <row r="3974" spans="1:21" x14ac:dyDescent="0.35">
      <c r="A3974" t="s">
        <v>4046</v>
      </c>
      <c r="B3974" t="s">
        <v>4292</v>
      </c>
      <c r="C3974" s="5">
        <v>3</v>
      </c>
      <c r="D3974" t="s">
        <v>20</v>
      </c>
      <c r="E3974">
        <v>1300000</v>
      </c>
      <c r="F3974" s="7">
        <v>42889</v>
      </c>
      <c r="G3974" s="4">
        <f t="shared" si="124"/>
        <v>2017</v>
      </c>
      <c r="H3974">
        <v>16.7</v>
      </c>
      <c r="I3974">
        <v>3168</v>
      </c>
      <c r="J3974" s="6">
        <v>3</v>
      </c>
      <c r="K3974">
        <v>1</v>
      </c>
      <c r="L3974" s="6">
        <v>2</v>
      </c>
      <c r="M3974">
        <v>725</v>
      </c>
      <c r="N3974">
        <v>119</v>
      </c>
      <c r="O3974">
        <v>1970</v>
      </c>
      <c r="P3974" s="5" t="s">
        <v>255</v>
      </c>
      <c r="Q3974">
        <v>-37.91865</v>
      </c>
      <c r="R3974">
        <v>145.14340999999999</v>
      </c>
      <c r="S3974" t="s">
        <v>2251</v>
      </c>
      <c r="T3974">
        <v>5837</v>
      </c>
      <c r="U3974">
        <f t="shared" si="125"/>
        <v>47</v>
      </c>
    </row>
    <row r="3975" spans="1:21" x14ac:dyDescent="0.35">
      <c r="A3975" t="s">
        <v>1011</v>
      </c>
      <c r="B3975" t="s">
        <v>4295</v>
      </c>
      <c r="C3975" s="5">
        <v>3</v>
      </c>
      <c r="D3975" t="s">
        <v>29</v>
      </c>
      <c r="E3975">
        <v>690000</v>
      </c>
      <c r="F3975" s="7">
        <v>42889</v>
      </c>
      <c r="G3975" s="4">
        <f t="shared" si="124"/>
        <v>2017</v>
      </c>
      <c r="H3975">
        <v>6.7</v>
      </c>
      <c r="I3975">
        <v>3058</v>
      </c>
      <c r="J3975" s="6">
        <v>3</v>
      </c>
      <c r="K3975">
        <v>1</v>
      </c>
      <c r="L3975" s="6">
        <v>1</v>
      </c>
      <c r="M3975">
        <v>64</v>
      </c>
      <c r="N3975">
        <v>109</v>
      </c>
      <c r="O3975">
        <v>2011</v>
      </c>
      <c r="P3975" s="5" t="s">
        <v>100</v>
      </c>
      <c r="Q3975">
        <v>-37.75535</v>
      </c>
      <c r="R3975">
        <v>144.96481</v>
      </c>
      <c r="S3975" t="s">
        <v>22</v>
      </c>
      <c r="T3975">
        <v>11204</v>
      </c>
      <c r="U3975">
        <f t="shared" si="125"/>
        <v>6</v>
      </c>
    </row>
    <row r="3976" spans="1:21" x14ac:dyDescent="0.35">
      <c r="A3976" t="s">
        <v>1011</v>
      </c>
      <c r="B3976" t="s">
        <v>4296</v>
      </c>
      <c r="C3976" s="5">
        <v>3</v>
      </c>
      <c r="D3976" t="s">
        <v>20</v>
      </c>
      <c r="E3976">
        <v>1600000</v>
      </c>
      <c r="F3976" s="7">
        <v>42889</v>
      </c>
      <c r="G3976" s="4">
        <f t="shared" si="124"/>
        <v>2017</v>
      </c>
      <c r="H3976">
        <v>6.7</v>
      </c>
      <c r="I3976">
        <v>3058</v>
      </c>
      <c r="J3976" s="6">
        <v>3</v>
      </c>
      <c r="K3976">
        <v>2</v>
      </c>
      <c r="L3976" s="6">
        <v>2</v>
      </c>
      <c r="M3976">
        <v>737</v>
      </c>
      <c r="N3976">
        <v>169</v>
      </c>
      <c r="O3976">
        <v>1930</v>
      </c>
      <c r="P3976" s="5" t="s">
        <v>100</v>
      </c>
      <c r="Q3976">
        <v>-37.751069999999999</v>
      </c>
      <c r="R3976">
        <v>144.95112</v>
      </c>
      <c r="S3976" t="s">
        <v>22</v>
      </c>
      <c r="T3976">
        <v>11204</v>
      </c>
      <c r="U3976">
        <f t="shared" si="125"/>
        <v>87</v>
      </c>
    </row>
    <row r="3977" spans="1:21" x14ac:dyDescent="0.35">
      <c r="A3977" t="s">
        <v>1076</v>
      </c>
      <c r="B3977" t="s">
        <v>4297</v>
      </c>
      <c r="C3977" s="5">
        <v>3</v>
      </c>
      <c r="D3977" t="s">
        <v>20</v>
      </c>
      <c r="E3977">
        <v>690000</v>
      </c>
      <c r="F3977" s="7">
        <v>42889</v>
      </c>
      <c r="G3977" s="4">
        <f t="shared" si="124"/>
        <v>2017</v>
      </c>
      <c r="H3977">
        <v>6.7</v>
      </c>
      <c r="I3977">
        <v>3058</v>
      </c>
      <c r="J3977" s="6">
        <v>3</v>
      </c>
      <c r="K3977">
        <v>1</v>
      </c>
      <c r="L3977" s="6">
        <v>2</v>
      </c>
      <c r="M3977">
        <v>479</v>
      </c>
      <c r="N3977">
        <v>115</v>
      </c>
      <c r="O3977">
        <v>1980</v>
      </c>
      <c r="P3977" s="5" t="s">
        <v>100</v>
      </c>
      <c r="Q3977">
        <v>-37.732509999999998</v>
      </c>
      <c r="R3977">
        <v>144.98177999999999</v>
      </c>
      <c r="S3977" t="s">
        <v>22</v>
      </c>
      <c r="T3977">
        <v>3445</v>
      </c>
      <c r="U3977">
        <f t="shared" si="125"/>
        <v>37</v>
      </c>
    </row>
    <row r="3978" spans="1:21" x14ac:dyDescent="0.35">
      <c r="A3978" t="s">
        <v>1076</v>
      </c>
      <c r="B3978" t="s">
        <v>4298</v>
      </c>
      <c r="C3978" s="5">
        <v>4</v>
      </c>
      <c r="D3978" t="s">
        <v>20</v>
      </c>
      <c r="E3978">
        <v>850000</v>
      </c>
      <c r="F3978" s="7">
        <v>42889</v>
      </c>
      <c r="G3978" s="4">
        <f t="shared" si="124"/>
        <v>2017</v>
      </c>
      <c r="H3978">
        <v>6.7</v>
      </c>
      <c r="I3978">
        <v>3058</v>
      </c>
      <c r="J3978" s="6">
        <v>4</v>
      </c>
      <c r="K3978">
        <v>2</v>
      </c>
      <c r="L3978" s="6">
        <v>2</v>
      </c>
      <c r="M3978">
        <v>300</v>
      </c>
      <c r="N3978">
        <v>157.93510000000001</v>
      </c>
      <c r="P3978" s="5" t="s">
        <v>100</v>
      </c>
      <c r="Q3978">
        <v>-37.729599999999998</v>
      </c>
      <c r="R3978">
        <v>144.97988000000001</v>
      </c>
      <c r="S3978" t="s">
        <v>22</v>
      </c>
      <c r="T3978">
        <v>3445</v>
      </c>
      <c r="U3978">
        <v>0</v>
      </c>
    </row>
    <row r="3979" spans="1:21" x14ac:dyDescent="0.35">
      <c r="A3979" t="s">
        <v>1102</v>
      </c>
      <c r="B3979" t="s">
        <v>3655</v>
      </c>
      <c r="C3979" s="5">
        <v>2</v>
      </c>
      <c r="D3979" t="s">
        <v>20</v>
      </c>
      <c r="E3979">
        <v>1025000</v>
      </c>
      <c r="F3979" s="7">
        <v>42889</v>
      </c>
      <c r="G3979" s="4">
        <f t="shared" si="124"/>
        <v>2017</v>
      </c>
      <c r="H3979">
        <v>2</v>
      </c>
      <c r="I3979">
        <v>3066</v>
      </c>
      <c r="J3979" s="6">
        <v>3</v>
      </c>
      <c r="K3979">
        <v>2</v>
      </c>
      <c r="L3979" s="6">
        <v>1</v>
      </c>
      <c r="M3979">
        <v>108</v>
      </c>
      <c r="N3979">
        <v>162</v>
      </c>
      <c r="O3979">
        <v>2005</v>
      </c>
      <c r="P3979" s="5" t="s">
        <v>21</v>
      </c>
      <c r="Q3979">
        <v>-37.795310000000001</v>
      </c>
      <c r="R3979">
        <v>144.9863</v>
      </c>
      <c r="S3979" t="s">
        <v>22</v>
      </c>
      <c r="T3979">
        <v>4553</v>
      </c>
      <c r="U3979">
        <f t="shared" si="125"/>
        <v>12</v>
      </c>
    </row>
    <row r="3980" spans="1:21" x14ac:dyDescent="0.35">
      <c r="A3980" t="s">
        <v>4049</v>
      </c>
      <c r="B3980" t="s">
        <v>4299</v>
      </c>
      <c r="C3980" s="5">
        <v>4</v>
      </c>
      <c r="D3980" t="s">
        <v>20</v>
      </c>
      <c r="E3980">
        <v>667000</v>
      </c>
      <c r="F3980" s="7">
        <v>42889</v>
      </c>
      <c r="G3980" s="4">
        <f t="shared" si="124"/>
        <v>2017</v>
      </c>
      <c r="H3980">
        <v>20.6</v>
      </c>
      <c r="I3980">
        <v>3064</v>
      </c>
      <c r="J3980" s="6">
        <v>4</v>
      </c>
      <c r="K3980">
        <v>2</v>
      </c>
      <c r="L3980" s="6">
        <v>2</v>
      </c>
      <c r="M3980">
        <v>480</v>
      </c>
      <c r="N3980">
        <v>214</v>
      </c>
      <c r="O3980">
        <v>2012</v>
      </c>
      <c r="P3980" s="5" t="s">
        <v>3235</v>
      </c>
      <c r="Q3980">
        <v>-37.572009999999999</v>
      </c>
      <c r="R3980">
        <v>144.90897000000001</v>
      </c>
      <c r="S3980" t="s">
        <v>22</v>
      </c>
      <c r="T3980">
        <v>15510</v>
      </c>
      <c r="U3980">
        <f t="shared" si="125"/>
        <v>5</v>
      </c>
    </row>
    <row r="3981" spans="1:21" x14ac:dyDescent="0.35">
      <c r="A3981" t="s">
        <v>4059</v>
      </c>
      <c r="B3981" t="s">
        <v>4301</v>
      </c>
      <c r="C3981" s="5">
        <v>3</v>
      </c>
      <c r="D3981" t="s">
        <v>20</v>
      </c>
      <c r="E3981">
        <v>678000</v>
      </c>
      <c r="F3981" s="7">
        <v>42889</v>
      </c>
      <c r="G3981" s="4">
        <f t="shared" si="124"/>
        <v>2017</v>
      </c>
      <c r="H3981">
        <v>24.7</v>
      </c>
      <c r="I3981">
        <v>3175</v>
      </c>
      <c r="J3981" s="6">
        <v>3</v>
      </c>
      <c r="K3981">
        <v>1</v>
      </c>
      <c r="L3981" s="6">
        <v>2</v>
      </c>
      <c r="M3981">
        <v>624</v>
      </c>
      <c r="N3981">
        <v>150</v>
      </c>
      <c r="O3981">
        <v>1970</v>
      </c>
      <c r="P3981" s="5" t="s">
        <v>4060</v>
      </c>
      <c r="Q3981">
        <v>-37.978059999999999</v>
      </c>
      <c r="R3981">
        <v>145.20432</v>
      </c>
      <c r="S3981" t="s">
        <v>2251</v>
      </c>
      <c r="T3981">
        <v>10894</v>
      </c>
      <c r="U3981">
        <f t="shared" si="125"/>
        <v>47</v>
      </c>
    </row>
    <row r="3982" spans="1:21" x14ac:dyDescent="0.35">
      <c r="A3982" t="s">
        <v>4061</v>
      </c>
      <c r="B3982" t="s">
        <v>4302</v>
      </c>
      <c r="C3982" s="5">
        <v>3</v>
      </c>
      <c r="D3982" t="s">
        <v>20</v>
      </c>
      <c r="E3982">
        <v>595000</v>
      </c>
      <c r="F3982" s="7">
        <v>42889</v>
      </c>
      <c r="G3982" s="4">
        <f t="shared" si="124"/>
        <v>2017</v>
      </c>
      <c r="H3982">
        <v>24.7</v>
      </c>
      <c r="I3982">
        <v>3175</v>
      </c>
      <c r="J3982" s="6">
        <v>3</v>
      </c>
      <c r="K3982">
        <v>1</v>
      </c>
      <c r="L3982" s="6">
        <v>1</v>
      </c>
      <c r="M3982">
        <v>530</v>
      </c>
      <c r="N3982">
        <v>128</v>
      </c>
      <c r="O3982">
        <v>1970</v>
      </c>
      <c r="P3982" s="5" t="s">
        <v>4060</v>
      </c>
      <c r="Q3982">
        <v>-37.960059999999999</v>
      </c>
      <c r="R3982">
        <v>145.22094000000001</v>
      </c>
      <c r="S3982" t="s">
        <v>2251</v>
      </c>
      <c r="T3982">
        <v>8322</v>
      </c>
      <c r="U3982">
        <f t="shared" si="125"/>
        <v>47</v>
      </c>
    </row>
    <row r="3983" spans="1:21" x14ac:dyDescent="0.35">
      <c r="A3983" t="s">
        <v>4061</v>
      </c>
      <c r="B3983" t="s">
        <v>4303</v>
      </c>
      <c r="C3983" s="5">
        <v>2</v>
      </c>
      <c r="D3983" t="s">
        <v>24</v>
      </c>
      <c r="E3983">
        <v>305000</v>
      </c>
      <c r="F3983" s="7">
        <v>42889</v>
      </c>
      <c r="G3983" s="4">
        <f t="shared" si="124"/>
        <v>2017</v>
      </c>
      <c r="H3983">
        <v>24.7</v>
      </c>
      <c r="I3983">
        <v>3175</v>
      </c>
      <c r="J3983" s="6">
        <v>2</v>
      </c>
      <c r="K3983">
        <v>1</v>
      </c>
      <c r="L3983" s="6">
        <v>1</v>
      </c>
      <c r="M3983">
        <v>141</v>
      </c>
      <c r="N3983">
        <v>73</v>
      </c>
      <c r="O3983">
        <v>1980</v>
      </c>
      <c r="P3983" s="5" t="s">
        <v>4060</v>
      </c>
      <c r="Q3983">
        <v>-37.95431</v>
      </c>
      <c r="R3983">
        <v>145.20899</v>
      </c>
      <c r="S3983" t="s">
        <v>2251</v>
      </c>
      <c r="T3983">
        <v>8322</v>
      </c>
      <c r="U3983">
        <f t="shared" si="125"/>
        <v>37</v>
      </c>
    </row>
    <row r="3984" spans="1:21" x14ac:dyDescent="0.35">
      <c r="A3984" t="s">
        <v>4067</v>
      </c>
      <c r="B3984" t="s">
        <v>4305</v>
      </c>
      <c r="C3984" s="5">
        <v>3</v>
      </c>
      <c r="D3984" t="s">
        <v>20</v>
      </c>
      <c r="E3984">
        <v>816000</v>
      </c>
      <c r="F3984" s="7">
        <v>42889</v>
      </c>
      <c r="G3984" s="4">
        <f t="shared" si="124"/>
        <v>2017</v>
      </c>
      <c r="H3984">
        <v>22.2</v>
      </c>
      <c r="I3984">
        <v>3172</v>
      </c>
      <c r="J3984" s="6">
        <v>3</v>
      </c>
      <c r="K3984">
        <v>2</v>
      </c>
      <c r="L3984" s="6">
        <v>2</v>
      </c>
      <c r="M3984">
        <v>533</v>
      </c>
      <c r="N3984">
        <v>122</v>
      </c>
      <c r="O3984">
        <v>1980</v>
      </c>
      <c r="P3984" s="5" t="s">
        <v>2050</v>
      </c>
      <c r="Q3984">
        <v>-37.985999999999997</v>
      </c>
      <c r="R3984">
        <v>145.12035</v>
      </c>
      <c r="S3984" t="s">
        <v>2251</v>
      </c>
      <c r="T3984">
        <v>3940</v>
      </c>
      <c r="U3984">
        <f t="shared" si="125"/>
        <v>37</v>
      </c>
    </row>
    <row r="3985" spans="1:21" x14ac:dyDescent="0.35">
      <c r="A3985" t="s">
        <v>1116</v>
      </c>
      <c r="B3985" t="s">
        <v>4306</v>
      </c>
      <c r="C3985" s="5">
        <v>4</v>
      </c>
      <c r="D3985" t="s">
        <v>20</v>
      </c>
      <c r="E3985">
        <v>2600000</v>
      </c>
      <c r="F3985" s="7">
        <v>42889</v>
      </c>
      <c r="G3985" s="4">
        <f t="shared" si="124"/>
        <v>2017</v>
      </c>
      <c r="H3985">
        <v>12.4</v>
      </c>
      <c r="I3985">
        <v>3108</v>
      </c>
      <c r="J3985" s="6">
        <v>4</v>
      </c>
      <c r="K3985">
        <v>4</v>
      </c>
      <c r="L3985" s="6">
        <v>2</v>
      </c>
      <c r="M3985">
        <v>1072</v>
      </c>
      <c r="N3985">
        <v>328</v>
      </c>
      <c r="O3985">
        <v>1960</v>
      </c>
      <c r="P3985" s="5" t="s">
        <v>786</v>
      </c>
      <c r="Q3985">
        <v>-37.790939999999999</v>
      </c>
      <c r="R3985">
        <v>145.12733</v>
      </c>
      <c r="S3985" t="s">
        <v>541</v>
      </c>
      <c r="T3985">
        <v>9028</v>
      </c>
      <c r="U3985">
        <f t="shared" si="125"/>
        <v>57</v>
      </c>
    </row>
    <row r="3986" spans="1:21" x14ac:dyDescent="0.35">
      <c r="A3986" t="s">
        <v>1116</v>
      </c>
      <c r="B3986" t="s">
        <v>4307</v>
      </c>
      <c r="C3986" s="5">
        <v>3</v>
      </c>
      <c r="D3986" t="s">
        <v>20</v>
      </c>
      <c r="E3986">
        <v>1360000</v>
      </c>
      <c r="F3986" s="7">
        <v>42889</v>
      </c>
      <c r="G3986" s="4">
        <f t="shared" si="124"/>
        <v>2017</v>
      </c>
      <c r="H3986">
        <v>12.4</v>
      </c>
      <c r="I3986">
        <v>3108</v>
      </c>
      <c r="J3986" s="6">
        <v>3</v>
      </c>
      <c r="K3986">
        <v>1</v>
      </c>
      <c r="L3986" s="6">
        <v>2</v>
      </c>
      <c r="M3986">
        <v>647</v>
      </c>
      <c r="N3986">
        <v>127</v>
      </c>
      <c r="O3986">
        <v>1965</v>
      </c>
      <c r="P3986" s="5" t="s">
        <v>786</v>
      </c>
      <c r="Q3986">
        <v>-37.794359999999998</v>
      </c>
      <c r="R3986">
        <v>145.13869</v>
      </c>
      <c r="S3986" t="s">
        <v>541</v>
      </c>
      <c r="T3986">
        <v>9028</v>
      </c>
      <c r="U3986">
        <f t="shared" si="125"/>
        <v>52</v>
      </c>
    </row>
    <row r="3987" spans="1:21" x14ac:dyDescent="0.35">
      <c r="A3987" t="s">
        <v>1116</v>
      </c>
      <c r="B3987" t="s">
        <v>4308</v>
      </c>
      <c r="C3987" s="5">
        <v>5</v>
      </c>
      <c r="D3987" t="s">
        <v>20</v>
      </c>
      <c r="E3987">
        <v>1600000</v>
      </c>
      <c r="F3987" s="7">
        <v>42889</v>
      </c>
      <c r="G3987" s="4">
        <f t="shared" si="124"/>
        <v>2017</v>
      </c>
      <c r="H3987">
        <v>12.4</v>
      </c>
      <c r="I3987">
        <v>3108</v>
      </c>
      <c r="J3987" s="6">
        <v>5</v>
      </c>
      <c r="K3987">
        <v>2</v>
      </c>
      <c r="L3987" s="6">
        <v>2</v>
      </c>
      <c r="M3987">
        <v>757</v>
      </c>
      <c r="N3987">
        <v>335</v>
      </c>
      <c r="O3987">
        <v>1980</v>
      </c>
      <c r="P3987" s="5" t="s">
        <v>786</v>
      </c>
      <c r="Q3987">
        <v>-37.775359999999999</v>
      </c>
      <c r="R3987">
        <v>145.13163</v>
      </c>
      <c r="S3987" t="s">
        <v>541</v>
      </c>
      <c r="T3987">
        <v>9028</v>
      </c>
      <c r="U3987">
        <f t="shared" si="125"/>
        <v>37</v>
      </c>
    </row>
    <row r="3988" spans="1:21" x14ac:dyDescent="0.35">
      <c r="A3988" t="s">
        <v>4068</v>
      </c>
      <c r="B3988" t="s">
        <v>4309</v>
      </c>
      <c r="C3988" s="5">
        <v>4</v>
      </c>
      <c r="D3988" t="s">
        <v>20</v>
      </c>
      <c r="E3988">
        <v>1662000</v>
      </c>
      <c r="F3988" s="7">
        <v>42889</v>
      </c>
      <c r="G3988" s="4">
        <f t="shared" si="124"/>
        <v>2017</v>
      </c>
      <c r="H3988">
        <v>14.3</v>
      </c>
      <c r="I3988">
        <v>3109</v>
      </c>
      <c r="J3988" s="6">
        <v>4</v>
      </c>
      <c r="K3988">
        <v>2</v>
      </c>
      <c r="L3988" s="6">
        <v>2</v>
      </c>
      <c r="M3988">
        <v>785</v>
      </c>
      <c r="N3988">
        <v>199</v>
      </c>
      <c r="O3988">
        <v>1980</v>
      </c>
      <c r="P3988" s="5" t="s">
        <v>786</v>
      </c>
      <c r="Q3988">
        <v>-37.773800000000001</v>
      </c>
      <c r="R3988">
        <v>145.16712000000001</v>
      </c>
      <c r="S3988" t="s">
        <v>541</v>
      </c>
      <c r="T3988">
        <v>10999</v>
      </c>
      <c r="U3988">
        <f t="shared" si="125"/>
        <v>37</v>
      </c>
    </row>
    <row r="3989" spans="1:21" x14ac:dyDescent="0.35">
      <c r="A3989" t="s">
        <v>4310</v>
      </c>
      <c r="B3989" t="s">
        <v>4311</v>
      </c>
      <c r="C3989" s="5">
        <v>3</v>
      </c>
      <c r="D3989" t="s">
        <v>20</v>
      </c>
      <c r="E3989">
        <v>545000</v>
      </c>
      <c r="F3989" s="7">
        <v>42889</v>
      </c>
      <c r="G3989" s="4">
        <f t="shared" si="124"/>
        <v>2017</v>
      </c>
      <c r="H3989">
        <v>28.8</v>
      </c>
      <c r="I3989">
        <v>3177</v>
      </c>
      <c r="J3989" s="6">
        <v>3</v>
      </c>
      <c r="K3989">
        <v>1</v>
      </c>
      <c r="L3989" s="6">
        <v>1</v>
      </c>
      <c r="M3989">
        <v>700</v>
      </c>
      <c r="N3989">
        <v>113</v>
      </c>
      <c r="O3989">
        <v>1960</v>
      </c>
      <c r="P3989" s="5" t="s">
        <v>4018</v>
      </c>
      <c r="Q3989">
        <v>-37.990949999999998</v>
      </c>
      <c r="R3989">
        <v>145.23159999999999</v>
      </c>
      <c r="S3989" t="s">
        <v>2251</v>
      </c>
      <c r="T3989">
        <v>3533</v>
      </c>
      <c r="U3989">
        <f t="shared" si="125"/>
        <v>57</v>
      </c>
    </row>
    <row r="3990" spans="1:21" x14ac:dyDescent="0.35">
      <c r="A3990" t="s">
        <v>1160</v>
      </c>
      <c r="B3990" t="s">
        <v>1169</v>
      </c>
      <c r="C3990" s="5">
        <v>2</v>
      </c>
      <c r="D3990" t="s">
        <v>24</v>
      </c>
      <c r="E3990">
        <v>750000</v>
      </c>
      <c r="F3990" s="7">
        <v>42889</v>
      </c>
      <c r="G3990" s="4">
        <f t="shared" si="124"/>
        <v>2017</v>
      </c>
      <c r="H3990">
        <v>8.9</v>
      </c>
      <c r="I3990">
        <v>3084</v>
      </c>
      <c r="J3990" s="6">
        <v>2</v>
      </c>
      <c r="K3990">
        <v>1</v>
      </c>
      <c r="L3990" s="6">
        <v>1</v>
      </c>
      <c r="M3990">
        <v>112</v>
      </c>
      <c r="N3990">
        <v>93</v>
      </c>
      <c r="O3990">
        <v>1960</v>
      </c>
      <c r="P3990" s="5" t="s">
        <v>1161</v>
      </c>
      <c r="Q3990">
        <v>-37.766889999999997</v>
      </c>
      <c r="R3990">
        <v>145.05206000000001</v>
      </c>
      <c r="S3990" t="s">
        <v>541</v>
      </c>
      <c r="T3990">
        <v>1651</v>
      </c>
      <c r="U3990">
        <f t="shared" si="125"/>
        <v>57</v>
      </c>
    </row>
    <row r="3991" spans="1:21" x14ac:dyDescent="0.35">
      <c r="A3991" t="s">
        <v>1175</v>
      </c>
      <c r="B3991" t="s">
        <v>4312</v>
      </c>
      <c r="C3991" s="5">
        <v>2</v>
      </c>
      <c r="D3991" t="s">
        <v>24</v>
      </c>
      <c r="E3991">
        <v>975000</v>
      </c>
      <c r="F3991" s="7">
        <v>42889</v>
      </c>
      <c r="G3991" s="4">
        <f t="shared" si="124"/>
        <v>2017</v>
      </c>
      <c r="H3991">
        <v>7.2</v>
      </c>
      <c r="I3991">
        <v>3185</v>
      </c>
      <c r="J3991" s="6">
        <v>2</v>
      </c>
      <c r="K3991">
        <v>1</v>
      </c>
      <c r="L3991" s="6">
        <v>1</v>
      </c>
      <c r="M3991">
        <v>1764</v>
      </c>
      <c r="N3991">
        <v>106</v>
      </c>
      <c r="O3991">
        <v>1970</v>
      </c>
      <c r="P3991" s="5" t="s">
        <v>402</v>
      </c>
      <c r="Q3991">
        <v>-37.887900000000002</v>
      </c>
      <c r="R3991">
        <v>145.01197999999999</v>
      </c>
      <c r="S3991" t="s">
        <v>78</v>
      </c>
      <c r="T3991">
        <v>4898</v>
      </c>
      <c r="U3991">
        <f t="shared" si="125"/>
        <v>47</v>
      </c>
    </row>
    <row r="3992" spans="1:21" x14ac:dyDescent="0.35">
      <c r="A3992" t="s">
        <v>1206</v>
      </c>
      <c r="B3992" t="s">
        <v>4313</v>
      </c>
      <c r="C3992" s="5">
        <v>2</v>
      </c>
      <c r="D3992" t="s">
        <v>24</v>
      </c>
      <c r="E3992">
        <v>480000</v>
      </c>
      <c r="F3992" s="7">
        <v>42889</v>
      </c>
      <c r="G3992" s="4">
        <f t="shared" si="124"/>
        <v>2017</v>
      </c>
      <c r="H3992">
        <v>7.2</v>
      </c>
      <c r="I3992">
        <v>3184</v>
      </c>
      <c r="J3992" s="6">
        <v>2</v>
      </c>
      <c r="K3992">
        <v>1</v>
      </c>
      <c r="L3992" s="6">
        <v>1</v>
      </c>
      <c r="M3992">
        <v>1210</v>
      </c>
      <c r="N3992">
        <v>65</v>
      </c>
      <c r="O3992">
        <v>1968</v>
      </c>
      <c r="P3992" s="5" t="s">
        <v>77</v>
      </c>
      <c r="Q3992">
        <v>-37.878500000000003</v>
      </c>
      <c r="R3992">
        <v>144.99315999999999</v>
      </c>
      <c r="S3992" t="s">
        <v>78</v>
      </c>
      <c r="T3992">
        <v>8989</v>
      </c>
      <c r="U3992">
        <f t="shared" si="125"/>
        <v>49</v>
      </c>
    </row>
    <row r="3993" spans="1:21" x14ac:dyDescent="0.35">
      <c r="A3993" t="s">
        <v>1206</v>
      </c>
      <c r="B3993" t="s">
        <v>4314</v>
      </c>
      <c r="C3993" s="5">
        <v>1</v>
      </c>
      <c r="D3993" t="s">
        <v>24</v>
      </c>
      <c r="E3993">
        <v>420000</v>
      </c>
      <c r="F3993" s="7">
        <v>42889</v>
      </c>
      <c r="G3993" s="4">
        <f t="shared" si="124"/>
        <v>2017</v>
      </c>
      <c r="H3993">
        <v>7.2</v>
      </c>
      <c r="I3993">
        <v>3184</v>
      </c>
      <c r="J3993" s="6">
        <v>1</v>
      </c>
      <c r="K3993">
        <v>1</v>
      </c>
      <c r="L3993" s="6">
        <v>1</v>
      </c>
      <c r="M3993">
        <v>1192</v>
      </c>
      <c r="N3993">
        <v>45</v>
      </c>
      <c r="O3993">
        <v>2009</v>
      </c>
      <c r="P3993" s="5" t="s">
        <v>77</v>
      </c>
      <c r="Q3993">
        <v>-37.88306</v>
      </c>
      <c r="R3993">
        <v>144.98410000000001</v>
      </c>
      <c r="S3993" t="s">
        <v>78</v>
      </c>
      <c r="T3993">
        <v>8989</v>
      </c>
      <c r="U3993">
        <f t="shared" si="125"/>
        <v>8</v>
      </c>
    </row>
    <row r="3994" spans="1:21" x14ac:dyDescent="0.35">
      <c r="A3994" t="s">
        <v>1206</v>
      </c>
      <c r="B3994" t="s">
        <v>4315</v>
      </c>
      <c r="C3994" s="5">
        <v>2</v>
      </c>
      <c r="D3994" t="s">
        <v>24</v>
      </c>
      <c r="E3994">
        <v>695500</v>
      </c>
      <c r="F3994" s="7">
        <v>42889</v>
      </c>
      <c r="G3994" s="4">
        <f t="shared" si="124"/>
        <v>2017</v>
      </c>
      <c r="H3994">
        <v>7.2</v>
      </c>
      <c r="I3994">
        <v>3184</v>
      </c>
      <c r="J3994" s="6">
        <v>2</v>
      </c>
      <c r="K3994">
        <v>1</v>
      </c>
      <c r="L3994" s="6">
        <v>1</v>
      </c>
      <c r="M3994">
        <v>887</v>
      </c>
      <c r="N3994">
        <v>76</v>
      </c>
      <c r="O3994">
        <v>1973</v>
      </c>
      <c r="P3994" s="5" t="s">
        <v>77</v>
      </c>
      <c r="Q3994">
        <v>-37.883490000000002</v>
      </c>
      <c r="R3994">
        <v>144.98698999999999</v>
      </c>
      <c r="S3994" t="s">
        <v>78</v>
      </c>
      <c r="T3994">
        <v>8989</v>
      </c>
      <c r="U3994">
        <f t="shared" si="125"/>
        <v>44</v>
      </c>
    </row>
    <row r="3995" spans="1:21" x14ac:dyDescent="0.35">
      <c r="A3995" t="s">
        <v>4080</v>
      </c>
      <c r="B3995" t="s">
        <v>4316</v>
      </c>
      <c r="C3995" s="5">
        <v>3</v>
      </c>
      <c r="D3995" t="s">
        <v>20</v>
      </c>
      <c r="E3995">
        <v>540000</v>
      </c>
      <c r="F3995" s="7">
        <v>42889</v>
      </c>
      <c r="G3995" s="4">
        <f t="shared" si="124"/>
        <v>2017</v>
      </c>
      <c r="H3995">
        <v>19.600000000000001</v>
      </c>
      <c r="I3995">
        <v>3076</v>
      </c>
      <c r="J3995" s="6">
        <v>3</v>
      </c>
      <c r="K3995">
        <v>1</v>
      </c>
      <c r="L3995" s="6">
        <v>4</v>
      </c>
      <c r="M3995">
        <v>699</v>
      </c>
      <c r="N3995">
        <v>118</v>
      </c>
      <c r="O3995">
        <v>1988</v>
      </c>
      <c r="P3995" s="5" t="s">
        <v>4081</v>
      </c>
      <c r="Q3995">
        <v>-37.651049999999998</v>
      </c>
      <c r="R3995">
        <v>145.04613000000001</v>
      </c>
      <c r="S3995" t="s">
        <v>22</v>
      </c>
      <c r="T3995">
        <v>10926</v>
      </c>
      <c r="U3995">
        <f t="shared" si="125"/>
        <v>29</v>
      </c>
    </row>
    <row r="3996" spans="1:21" x14ac:dyDescent="0.35">
      <c r="A3996" t="s">
        <v>4080</v>
      </c>
      <c r="B3996" t="s">
        <v>4317</v>
      </c>
      <c r="C3996" s="5">
        <v>3</v>
      </c>
      <c r="D3996" t="s">
        <v>20</v>
      </c>
      <c r="E3996">
        <v>620000</v>
      </c>
      <c r="F3996" s="7">
        <v>42889</v>
      </c>
      <c r="G3996" s="4">
        <f t="shared" si="124"/>
        <v>2017</v>
      </c>
      <c r="H3996">
        <v>19.600000000000001</v>
      </c>
      <c r="I3996">
        <v>3076</v>
      </c>
      <c r="J3996" s="6">
        <v>3</v>
      </c>
      <c r="K3996">
        <v>1</v>
      </c>
      <c r="L3996" s="6">
        <v>2</v>
      </c>
      <c r="M3996">
        <v>606</v>
      </c>
      <c r="N3996">
        <v>120</v>
      </c>
      <c r="O3996">
        <v>1975</v>
      </c>
      <c r="P3996" s="5" t="s">
        <v>4081</v>
      </c>
      <c r="Q3996">
        <v>-37.649540000000002</v>
      </c>
      <c r="R3996">
        <v>145.03648000000001</v>
      </c>
      <c r="S3996" t="s">
        <v>22</v>
      </c>
      <c r="T3996">
        <v>10926</v>
      </c>
      <c r="U3996">
        <f t="shared" si="125"/>
        <v>42</v>
      </c>
    </row>
    <row r="3997" spans="1:21" x14ac:dyDescent="0.35">
      <c r="A3997" t="s">
        <v>1225</v>
      </c>
      <c r="B3997" t="s">
        <v>2578</v>
      </c>
      <c r="C3997" s="5">
        <v>3</v>
      </c>
      <c r="D3997" t="s">
        <v>20</v>
      </c>
      <c r="E3997">
        <v>1025000</v>
      </c>
      <c r="F3997" s="7">
        <v>42889</v>
      </c>
      <c r="G3997" s="4">
        <f t="shared" si="124"/>
        <v>2017</v>
      </c>
      <c r="H3997">
        <v>7.5</v>
      </c>
      <c r="I3997">
        <v>3040</v>
      </c>
      <c r="J3997" s="6">
        <v>3</v>
      </c>
      <c r="K3997">
        <v>2</v>
      </c>
      <c r="L3997" s="6">
        <v>2</v>
      </c>
      <c r="M3997">
        <v>203</v>
      </c>
      <c r="N3997">
        <v>156</v>
      </c>
      <c r="O3997">
        <v>2016</v>
      </c>
      <c r="P3997" s="5" t="s">
        <v>50</v>
      </c>
      <c r="Q3997">
        <v>-37.75582</v>
      </c>
      <c r="R3997">
        <v>144.91060999999999</v>
      </c>
      <c r="S3997" t="s">
        <v>51</v>
      </c>
      <c r="T3997">
        <v>9264</v>
      </c>
      <c r="U3997">
        <f t="shared" si="125"/>
        <v>1</v>
      </c>
    </row>
    <row r="3998" spans="1:21" x14ac:dyDescent="0.35">
      <c r="A3998" t="s">
        <v>1225</v>
      </c>
      <c r="B3998" t="s">
        <v>4318</v>
      </c>
      <c r="C3998" s="5">
        <v>3</v>
      </c>
      <c r="D3998" t="s">
        <v>20</v>
      </c>
      <c r="E3998">
        <v>1320000</v>
      </c>
      <c r="F3998" s="7">
        <v>42889</v>
      </c>
      <c r="G3998" s="4">
        <f t="shared" si="124"/>
        <v>2017</v>
      </c>
      <c r="H3998">
        <v>7.5</v>
      </c>
      <c r="I3998">
        <v>3040</v>
      </c>
      <c r="J3998" s="6">
        <v>3</v>
      </c>
      <c r="K3998">
        <v>2</v>
      </c>
      <c r="L3998" s="6">
        <v>1</v>
      </c>
      <c r="M3998">
        <v>276</v>
      </c>
      <c r="N3998">
        <v>149</v>
      </c>
      <c r="O3998">
        <v>1910</v>
      </c>
      <c r="P3998" s="5" t="s">
        <v>50</v>
      </c>
      <c r="Q3998">
        <v>-37.751260000000002</v>
      </c>
      <c r="R3998">
        <v>144.89558</v>
      </c>
      <c r="S3998" t="s">
        <v>51</v>
      </c>
      <c r="T3998">
        <v>9264</v>
      </c>
      <c r="U3998">
        <f t="shared" si="125"/>
        <v>107</v>
      </c>
    </row>
    <row r="3999" spans="1:21" x14ac:dyDescent="0.35">
      <c r="A3999" t="s">
        <v>1225</v>
      </c>
      <c r="B3999" t="s">
        <v>4319</v>
      </c>
      <c r="C3999" s="5">
        <v>5</v>
      </c>
      <c r="D3999" t="s">
        <v>20</v>
      </c>
      <c r="E3999">
        <v>2210000</v>
      </c>
      <c r="F3999" s="7">
        <v>42889</v>
      </c>
      <c r="G3999" s="4">
        <f t="shared" si="124"/>
        <v>2017</v>
      </c>
      <c r="H3999">
        <v>7.5</v>
      </c>
      <c r="I3999">
        <v>3040</v>
      </c>
      <c r="J3999" s="6">
        <v>5</v>
      </c>
      <c r="K3999">
        <v>3</v>
      </c>
      <c r="L3999" s="6">
        <v>2</v>
      </c>
      <c r="M3999">
        <v>590</v>
      </c>
      <c r="N3999">
        <v>223</v>
      </c>
      <c r="O3999">
        <v>1880</v>
      </c>
      <c r="P3999" s="5" t="s">
        <v>50</v>
      </c>
      <c r="Q3999">
        <v>-37.755110000000002</v>
      </c>
      <c r="R3999">
        <v>144.90934999999999</v>
      </c>
      <c r="S3999" t="s">
        <v>51</v>
      </c>
      <c r="T3999">
        <v>9264</v>
      </c>
      <c r="U3999">
        <f t="shared" si="125"/>
        <v>137</v>
      </c>
    </row>
    <row r="4000" spans="1:21" x14ac:dyDescent="0.35">
      <c r="A4000" t="s">
        <v>3259</v>
      </c>
      <c r="B4000" t="s">
        <v>4320</v>
      </c>
      <c r="C4000" s="5">
        <v>3</v>
      </c>
      <c r="D4000" t="s">
        <v>20</v>
      </c>
      <c r="E4000">
        <v>700000</v>
      </c>
      <c r="F4000" s="7">
        <v>42889</v>
      </c>
      <c r="G4000" s="4">
        <f t="shared" si="124"/>
        <v>2017</v>
      </c>
      <c r="H4000">
        <v>13.1</v>
      </c>
      <c r="I4000">
        <v>3060</v>
      </c>
      <c r="J4000" s="6">
        <v>3</v>
      </c>
      <c r="K4000">
        <v>2</v>
      </c>
      <c r="L4000" s="6">
        <v>2</v>
      </c>
      <c r="M4000">
        <v>400</v>
      </c>
      <c r="N4000">
        <v>146</v>
      </c>
      <c r="O4000">
        <v>1960</v>
      </c>
      <c r="P4000" s="5" t="s">
        <v>3235</v>
      </c>
      <c r="Q4000">
        <v>-37.716929999999998</v>
      </c>
      <c r="R4000">
        <v>144.96527</v>
      </c>
      <c r="S4000" t="s">
        <v>22</v>
      </c>
      <c r="T4000">
        <v>5070</v>
      </c>
      <c r="U4000">
        <f t="shared" si="125"/>
        <v>57</v>
      </c>
    </row>
    <row r="4001" spans="1:21" x14ac:dyDescent="0.35">
      <c r="A4001" t="s">
        <v>3259</v>
      </c>
      <c r="B4001" t="s">
        <v>4321</v>
      </c>
      <c r="C4001" s="5">
        <v>3</v>
      </c>
      <c r="D4001" t="s">
        <v>20</v>
      </c>
      <c r="E4001">
        <v>712000</v>
      </c>
      <c r="F4001" s="7">
        <v>42889</v>
      </c>
      <c r="G4001" s="4">
        <f t="shared" si="124"/>
        <v>2017</v>
      </c>
      <c r="H4001">
        <v>13.1</v>
      </c>
      <c r="I4001">
        <v>3060</v>
      </c>
      <c r="J4001" s="6">
        <v>3</v>
      </c>
      <c r="K4001">
        <v>1</v>
      </c>
      <c r="L4001" s="6">
        <v>2</v>
      </c>
      <c r="M4001">
        <v>603</v>
      </c>
      <c r="N4001">
        <v>94.3</v>
      </c>
      <c r="O4001">
        <v>1960</v>
      </c>
      <c r="P4001" s="5" t="s">
        <v>3235</v>
      </c>
      <c r="Q4001">
        <v>-37.700369999999999</v>
      </c>
      <c r="R4001">
        <v>144.97006999999999</v>
      </c>
      <c r="S4001" t="s">
        <v>22</v>
      </c>
      <c r="T4001">
        <v>5070</v>
      </c>
      <c r="U4001">
        <f t="shared" si="125"/>
        <v>57</v>
      </c>
    </row>
    <row r="4002" spans="1:21" x14ac:dyDescent="0.35">
      <c r="A4002" t="s">
        <v>3259</v>
      </c>
      <c r="B4002" t="s">
        <v>4322</v>
      </c>
      <c r="C4002" s="5">
        <v>3</v>
      </c>
      <c r="D4002" t="s">
        <v>20</v>
      </c>
      <c r="E4002">
        <v>775000</v>
      </c>
      <c r="F4002" s="7">
        <v>42889</v>
      </c>
      <c r="G4002" s="4">
        <f t="shared" si="124"/>
        <v>2017</v>
      </c>
      <c r="H4002">
        <v>13.1</v>
      </c>
      <c r="I4002">
        <v>3060</v>
      </c>
      <c r="J4002" s="6">
        <v>3</v>
      </c>
      <c r="K4002">
        <v>1</v>
      </c>
      <c r="L4002" s="6">
        <v>2</v>
      </c>
      <c r="M4002">
        <v>621</v>
      </c>
      <c r="N4002">
        <v>141</v>
      </c>
      <c r="O4002">
        <v>1960</v>
      </c>
      <c r="P4002" s="5" t="s">
        <v>3235</v>
      </c>
      <c r="Q4002">
        <v>-37.711930000000002</v>
      </c>
      <c r="R4002">
        <v>144.97399999999999</v>
      </c>
      <c r="S4002" t="s">
        <v>22</v>
      </c>
      <c r="T4002">
        <v>5070</v>
      </c>
      <c r="U4002">
        <f t="shared" si="125"/>
        <v>57</v>
      </c>
    </row>
    <row r="4003" spans="1:21" x14ac:dyDescent="0.35">
      <c r="A4003" t="s">
        <v>4090</v>
      </c>
      <c r="B4003" t="s">
        <v>4323</v>
      </c>
      <c r="C4003" s="5">
        <v>3</v>
      </c>
      <c r="D4003" t="s">
        <v>24</v>
      </c>
      <c r="E4003">
        <v>764000</v>
      </c>
      <c r="F4003" s="7">
        <v>42889</v>
      </c>
      <c r="G4003" s="4">
        <f t="shared" si="124"/>
        <v>2017</v>
      </c>
      <c r="H4003">
        <v>15.4</v>
      </c>
      <c r="I4003">
        <v>3131</v>
      </c>
      <c r="J4003" s="6">
        <v>3</v>
      </c>
      <c r="K4003">
        <v>2</v>
      </c>
      <c r="L4003" s="6">
        <v>1</v>
      </c>
      <c r="M4003">
        <v>258</v>
      </c>
      <c r="N4003">
        <v>258</v>
      </c>
      <c r="P4003" s="5" t="s">
        <v>540</v>
      </c>
      <c r="Q4003">
        <v>-37.835920000000002</v>
      </c>
      <c r="R4003">
        <v>145.16819000000001</v>
      </c>
      <c r="S4003" t="s">
        <v>541</v>
      </c>
      <c r="T4003">
        <v>4385</v>
      </c>
      <c r="U4003">
        <v>0</v>
      </c>
    </row>
    <row r="4004" spans="1:21" x14ac:dyDescent="0.35">
      <c r="A4004" t="s">
        <v>4091</v>
      </c>
      <c r="B4004" t="s">
        <v>4324</v>
      </c>
      <c r="C4004" s="5">
        <v>3</v>
      </c>
      <c r="D4004" t="s">
        <v>20</v>
      </c>
      <c r="E4004">
        <v>700000</v>
      </c>
      <c r="F4004" s="7">
        <v>42889</v>
      </c>
      <c r="G4004" s="4">
        <f t="shared" si="124"/>
        <v>2017</v>
      </c>
      <c r="H4004">
        <v>38</v>
      </c>
      <c r="I4004">
        <v>3199</v>
      </c>
      <c r="J4004" s="6">
        <v>3</v>
      </c>
      <c r="K4004">
        <v>1</v>
      </c>
      <c r="L4004" s="6">
        <v>2</v>
      </c>
      <c r="M4004">
        <v>593</v>
      </c>
      <c r="N4004">
        <v>102</v>
      </c>
      <c r="O4004">
        <v>1960</v>
      </c>
      <c r="P4004" s="5" t="s">
        <v>4092</v>
      </c>
      <c r="Q4004">
        <v>-38.155169999999998</v>
      </c>
      <c r="R4004">
        <v>145.12705</v>
      </c>
      <c r="S4004" t="s">
        <v>2251</v>
      </c>
      <c r="T4004">
        <v>17055</v>
      </c>
      <c r="U4004">
        <f t="shared" si="125"/>
        <v>57</v>
      </c>
    </row>
    <row r="4005" spans="1:21" x14ac:dyDescent="0.35">
      <c r="A4005" t="s">
        <v>4093</v>
      </c>
      <c r="B4005" t="s">
        <v>4325</v>
      </c>
      <c r="C4005" s="5">
        <v>3</v>
      </c>
      <c r="D4005" t="s">
        <v>20</v>
      </c>
      <c r="E4005">
        <v>452000</v>
      </c>
      <c r="F4005" s="7">
        <v>42889</v>
      </c>
      <c r="G4005" s="4">
        <f t="shared" si="124"/>
        <v>2017</v>
      </c>
      <c r="H4005">
        <v>36.9</v>
      </c>
      <c r="I4005">
        <v>3200</v>
      </c>
      <c r="J4005" s="6">
        <v>3</v>
      </c>
      <c r="K4005">
        <v>1</v>
      </c>
      <c r="L4005" s="6">
        <v>0</v>
      </c>
      <c r="M4005">
        <v>624</v>
      </c>
      <c r="N4005">
        <v>114</v>
      </c>
      <c r="O4005">
        <v>1962</v>
      </c>
      <c r="P4005" s="5" t="s">
        <v>4092</v>
      </c>
      <c r="Q4005">
        <v>-38.118699999999997</v>
      </c>
      <c r="R4005">
        <v>145.14973000000001</v>
      </c>
      <c r="S4005" t="s">
        <v>4019</v>
      </c>
      <c r="T4005">
        <v>2500</v>
      </c>
      <c r="U4005">
        <f t="shared" si="125"/>
        <v>55</v>
      </c>
    </row>
    <row r="4006" spans="1:21" x14ac:dyDescent="0.35">
      <c r="A4006" t="s">
        <v>1397</v>
      </c>
      <c r="B4006" t="s">
        <v>4326</v>
      </c>
      <c r="C4006" s="5">
        <v>3</v>
      </c>
      <c r="D4006" t="s">
        <v>20</v>
      </c>
      <c r="E4006">
        <v>1890000</v>
      </c>
      <c r="F4006" s="7">
        <v>42889</v>
      </c>
      <c r="G4006" s="4">
        <f t="shared" si="124"/>
        <v>2017</v>
      </c>
      <c r="H4006">
        <v>7.3</v>
      </c>
      <c r="I4006">
        <v>3146</v>
      </c>
      <c r="J4006" s="6">
        <v>3</v>
      </c>
      <c r="K4006">
        <v>1</v>
      </c>
      <c r="L4006" s="6">
        <v>2</v>
      </c>
      <c r="M4006">
        <v>554</v>
      </c>
      <c r="N4006">
        <v>169</v>
      </c>
      <c r="O4006">
        <v>1925</v>
      </c>
      <c r="P4006" s="5" t="s">
        <v>227</v>
      </c>
      <c r="Q4006">
        <v>-37.849490000000003</v>
      </c>
      <c r="R4006">
        <v>145.07726</v>
      </c>
      <c r="S4006" t="s">
        <v>78</v>
      </c>
      <c r="T4006">
        <v>10412</v>
      </c>
      <c r="U4006">
        <f t="shared" si="125"/>
        <v>92</v>
      </c>
    </row>
    <row r="4007" spans="1:21" x14ac:dyDescent="0.35">
      <c r="A4007" t="s">
        <v>4101</v>
      </c>
      <c r="B4007" t="s">
        <v>4327</v>
      </c>
      <c r="C4007" s="5">
        <v>4</v>
      </c>
      <c r="D4007" t="s">
        <v>20</v>
      </c>
      <c r="E4007">
        <v>1750000</v>
      </c>
      <c r="F4007" s="7">
        <v>42889</v>
      </c>
      <c r="G4007" s="4">
        <f t="shared" si="124"/>
        <v>2017</v>
      </c>
      <c r="H4007">
        <v>16.7</v>
      </c>
      <c r="I4007">
        <v>3150</v>
      </c>
      <c r="J4007" s="6">
        <v>4</v>
      </c>
      <c r="K4007">
        <v>1</v>
      </c>
      <c r="L4007" s="6">
        <v>2</v>
      </c>
      <c r="M4007">
        <v>655</v>
      </c>
      <c r="N4007">
        <v>161</v>
      </c>
      <c r="O4007">
        <v>1970</v>
      </c>
      <c r="P4007" s="5" t="s">
        <v>255</v>
      </c>
      <c r="Q4007">
        <v>-37.871729999999999</v>
      </c>
      <c r="R4007">
        <v>145.15267</v>
      </c>
      <c r="S4007" t="s">
        <v>541</v>
      </c>
      <c r="T4007">
        <v>15321</v>
      </c>
      <c r="U4007">
        <f t="shared" si="125"/>
        <v>47</v>
      </c>
    </row>
    <row r="4008" spans="1:21" x14ac:dyDescent="0.35">
      <c r="A4008" t="s">
        <v>4101</v>
      </c>
      <c r="B4008" t="s">
        <v>4328</v>
      </c>
      <c r="C4008" s="5">
        <v>2</v>
      </c>
      <c r="D4008" t="s">
        <v>24</v>
      </c>
      <c r="E4008">
        <v>1100000</v>
      </c>
      <c r="F4008" s="7">
        <v>42889</v>
      </c>
      <c r="G4008" s="4">
        <f t="shared" si="124"/>
        <v>2017</v>
      </c>
      <c r="H4008">
        <v>16.7</v>
      </c>
      <c r="I4008">
        <v>3150</v>
      </c>
      <c r="J4008" s="6">
        <v>2</v>
      </c>
      <c r="K4008">
        <v>1</v>
      </c>
      <c r="L4008" s="6">
        <v>1</v>
      </c>
      <c r="M4008">
        <v>258</v>
      </c>
      <c r="N4008">
        <v>106</v>
      </c>
      <c r="O4008">
        <v>1980</v>
      </c>
      <c r="P4008" s="5" t="s">
        <v>255</v>
      </c>
      <c r="Q4008">
        <v>-37.882449999999999</v>
      </c>
      <c r="R4008">
        <v>145.15982</v>
      </c>
      <c r="S4008" t="s">
        <v>541</v>
      </c>
      <c r="T4008">
        <v>15321</v>
      </c>
      <c r="U4008">
        <f t="shared" si="125"/>
        <v>37</v>
      </c>
    </row>
    <row r="4009" spans="1:21" x14ac:dyDescent="0.35">
      <c r="A4009" t="s">
        <v>1454</v>
      </c>
      <c r="B4009" t="s">
        <v>4329</v>
      </c>
      <c r="C4009" s="5">
        <v>3</v>
      </c>
      <c r="D4009" t="s">
        <v>20</v>
      </c>
      <c r="E4009">
        <v>695000</v>
      </c>
      <c r="F4009" s="7">
        <v>42889</v>
      </c>
      <c r="G4009" s="4">
        <f t="shared" si="124"/>
        <v>2017</v>
      </c>
      <c r="H4009">
        <v>11.2</v>
      </c>
      <c r="I4009">
        <v>3046</v>
      </c>
      <c r="J4009" s="6">
        <v>3</v>
      </c>
      <c r="K4009">
        <v>1</v>
      </c>
      <c r="L4009" s="6">
        <v>2</v>
      </c>
      <c r="M4009">
        <v>649</v>
      </c>
      <c r="N4009">
        <v>95</v>
      </c>
      <c r="O4009">
        <v>1955</v>
      </c>
      <c r="P4009" s="5" t="s">
        <v>684</v>
      </c>
      <c r="Q4009">
        <v>-37.697769999999998</v>
      </c>
      <c r="R4009">
        <v>144.91952000000001</v>
      </c>
      <c r="S4009" t="s">
        <v>22</v>
      </c>
      <c r="T4009">
        <v>8870</v>
      </c>
      <c r="U4009">
        <f t="shared" si="125"/>
        <v>62</v>
      </c>
    </row>
    <row r="4010" spans="1:21" x14ac:dyDescent="0.35">
      <c r="A4010" t="s">
        <v>4103</v>
      </c>
      <c r="B4010" t="s">
        <v>4330</v>
      </c>
      <c r="C4010" s="5">
        <v>3</v>
      </c>
      <c r="D4010" t="s">
        <v>20</v>
      </c>
      <c r="E4010">
        <v>817000</v>
      </c>
      <c r="F4010" s="7">
        <v>42889</v>
      </c>
      <c r="G4010" s="4">
        <f t="shared" si="124"/>
        <v>2017</v>
      </c>
      <c r="H4010">
        <v>16.100000000000001</v>
      </c>
      <c r="I4010">
        <v>3088</v>
      </c>
      <c r="J4010" s="6">
        <v>3</v>
      </c>
      <c r="K4010">
        <v>2</v>
      </c>
      <c r="L4010" s="6">
        <v>1</v>
      </c>
      <c r="M4010">
        <v>610</v>
      </c>
      <c r="N4010">
        <v>21</v>
      </c>
      <c r="O4010">
        <v>1970</v>
      </c>
      <c r="P4010" s="5" t="s">
        <v>1161</v>
      </c>
      <c r="Q4010">
        <v>-37.714370000000002</v>
      </c>
      <c r="R4010">
        <v>145.10112000000001</v>
      </c>
      <c r="S4010" t="s">
        <v>22</v>
      </c>
      <c r="T4010">
        <v>8524</v>
      </c>
      <c r="U4010">
        <f t="shared" si="125"/>
        <v>47</v>
      </c>
    </row>
    <row r="4011" spans="1:21" x14ac:dyDescent="0.35">
      <c r="A4011" t="s">
        <v>4105</v>
      </c>
      <c r="B4011" t="s">
        <v>4331</v>
      </c>
      <c r="C4011" s="5">
        <v>3</v>
      </c>
      <c r="D4011" t="s">
        <v>20</v>
      </c>
      <c r="E4011">
        <v>680000</v>
      </c>
      <c r="F4011" s="7">
        <v>42889</v>
      </c>
      <c r="G4011" s="4">
        <f t="shared" si="124"/>
        <v>2017</v>
      </c>
      <c r="H4011">
        <v>20.399999999999999</v>
      </c>
      <c r="I4011">
        <v>3059</v>
      </c>
      <c r="J4011" s="6">
        <v>3</v>
      </c>
      <c r="K4011">
        <v>2</v>
      </c>
      <c r="L4011" s="6">
        <v>1</v>
      </c>
      <c r="M4011">
        <v>650</v>
      </c>
      <c r="N4011">
        <v>204</v>
      </c>
      <c r="O4011">
        <v>1990</v>
      </c>
      <c r="P4011" s="5" t="s">
        <v>3235</v>
      </c>
      <c r="Q4011">
        <v>-37.64049</v>
      </c>
      <c r="R4011">
        <v>144.88460000000001</v>
      </c>
      <c r="S4011" t="s">
        <v>22</v>
      </c>
      <c r="T4011">
        <v>4864</v>
      </c>
      <c r="U4011">
        <f t="shared" si="125"/>
        <v>27</v>
      </c>
    </row>
    <row r="4012" spans="1:21" x14ac:dyDescent="0.35">
      <c r="A4012" t="s">
        <v>4105</v>
      </c>
      <c r="B4012" t="s">
        <v>4332</v>
      </c>
      <c r="C4012" s="5">
        <v>5</v>
      </c>
      <c r="D4012" t="s">
        <v>20</v>
      </c>
      <c r="E4012">
        <v>1170000</v>
      </c>
      <c r="F4012" s="7">
        <v>42889</v>
      </c>
      <c r="G4012" s="4">
        <f t="shared" si="124"/>
        <v>2017</v>
      </c>
      <c r="H4012">
        <v>20.399999999999999</v>
      </c>
      <c r="I4012">
        <v>3059</v>
      </c>
      <c r="J4012" s="6">
        <v>5</v>
      </c>
      <c r="K4012">
        <v>3</v>
      </c>
      <c r="L4012" s="6">
        <v>5</v>
      </c>
      <c r="M4012">
        <v>1750</v>
      </c>
      <c r="N4012">
        <v>310</v>
      </c>
      <c r="O4012">
        <v>1990</v>
      </c>
      <c r="P4012" s="5" t="s">
        <v>3235</v>
      </c>
      <c r="Q4012">
        <v>-37.654389999999999</v>
      </c>
      <c r="R4012">
        <v>144.89113</v>
      </c>
      <c r="S4012" t="s">
        <v>22</v>
      </c>
      <c r="T4012">
        <v>4864</v>
      </c>
      <c r="U4012">
        <f t="shared" si="125"/>
        <v>27</v>
      </c>
    </row>
    <row r="4013" spans="1:21" x14ac:dyDescent="0.35">
      <c r="A4013" t="s">
        <v>4105</v>
      </c>
      <c r="B4013" t="s">
        <v>4333</v>
      </c>
      <c r="C4013" s="5">
        <v>5</v>
      </c>
      <c r="D4013" t="s">
        <v>20</v>
      </c>
      <c r="E4013">
        <v>830000</v>
      </c>
      <c r="F4013" s="7">
        <v>42889</v>
      </c>
      <c r="G4013" s="4">
        <f t="shared" si="124"/>
        <v>2017</v>
      </c>
      <c r="H4013">
        <v>20.399999999999999</v>
      </c>
      <c r="I4013">
        <v>3059</v>
      </c>
      <c r="J4013" s="6">
        <v>5</v>
      </c>
      <c r="K4013">
        <v>4</v>
      </c>
      <c r="L4013" s="6">
        <v>5</v>
      </c>
      <c r="M4013">
        <v>602</v>
      </c>
      <c r="N4013">
        <v>264</v>
      </c>
      <c r="O4013">
        <v>2001</v>
      </c>
      <c r="P4013" s="5" t="s">
        <v>3235</v>
      </c>
      <c r="Q4013">
        <v>-37.650390000000002</v>
      </c>
      <c r="R4013">
        <v>144.89948000000001</v>
      </c>
      <c r="S4013" t="s">
        <v>22</v>
      </c>
      <c r="T4013">
        <v>4864</v>
      </c>
      <c r="U4013">
        <f t="shared" si="125"/>
        <v>16</v>
      </c>
    </row>
    <row r="4014" spans="1:21" x14ac:dyDescent="0.35">
      <c r="A4014" t="s">
        <v>1514</v>
      </c>
      <c r="B4014" t="s">
        <v>4334</v>
      </c>
      <c r="C4014" s="5">
        <v>3</v>
      </c>
      <c r="D4014" t="s">
        <v>20</v>
      </c>
      <c r="E4014">
        <v>827000</v>
      </c>
      <c r="F4014" s="7">
        <v>42889</v>
      </c>
      <c r="G4014" s="4">
        <f t="shared" si="124"/>
        <v>2017</v>
      </c>
      <c r="H4014">
        <v>11.2</v>
      </c>
      <c r="I4014">
        <v>3046</v>
      </c>
      <c r="J4014" s="6">
        <v>3</v>
      </c>
      <c r="K4014">
        <v>1</v>
      </c>
      <c r="L4014" s="6">
        <v>2</v>
      </c>
      <c r="M4014">
        <v>676</v>
      </c>
      <c r="N4014">
        <v>113</v>
      </c>
      <c r="O4014">
        <v>1960</v>
      </c>
      <c r="P4014" s="5" t="s">
        <v>684</v>
      </c>
      <c r="Q4014">
        <v>-37.703279999999999</v>
      </c>
      <c r="R4014">
        <v>144.94161</v>
      </c>
      <c r="S4014" t="s">
        <v>22</v>
      </c>
      <c r="T4014">
        <v>2606</v>
      </c>
      <c r="U4014">
        <f t="shared" si="125"/>
        <v>57</v>
      </c>
    </row>
    <row r="4015" spans="1:21" x14ac:dyDescent="0.35">
      <c r="A4015" t="s">
        <v>1581</v>
      </c>
      <c r="B4015" t="s">
        <v>4335</v>
      </c>
      <c r="C4015" s="5">
        <v>3</v>
      </c>
      <c r="D4015" t="s">
        <v>24</v>
      </c>
      <c r="E4015">
        <v>690000</v>
      </c>
      <c r="F4015" s="7">
        <v>42889</v>
      </c>
      <c r="G4015" s="4">
        <f t="shared" si="124"/>
        <v>2017</v>
      </c>
      <c r="H4015">
        <v>5.3</v>
      </c>
      <c r="I4015">
        <v>3122</v>
      </c>
      <c r="J4015" s="6">
        <v>3</v>
      </c>
      <c r="K4015">
        <v>1</v>
      </c>
      <c r="L4015" s="6">
        <v>1</v>
      </c>
      <c r="M4015">
        <v>1396</v>
      </c>
      <c r="N4015">
        <v>95.88</v>
      </c>
      <c r="O4015">
        <v>1965</v>
      </c>
      <c r="P4015" s="5" t="s">
        <v>227</v>
      </c>
      <c r="Q4015">
        <v>-37.814149999999998</v>
      </c>
      <c r="R4015">
        <v>145.03082000000001</v>
      </c>
      <c r="S4015" t="s">
        <v>78</v>
      </c>
      <c r="T4015">
        <v>11308</v>
      </c>
      <c r="U4015">
        <f t="shared" si="125"/>
        <v>52</v>
      </c>
    </row>
    <row r="4016" spans="1:21" x14ac:dyDescent="0.35">
      <c r="A4016" t="s">
        <v>1581</v>
      </c>
      <c r="B4016" t="s">
        <v>4336</v>
      </c>
      <c r="C4016" s="5">
        <v>2</v>
      </c>
      <c r="D4016" t="s">
        <v>24</v>
      </c>
      <c r="E4016">
        <v>1022000</v>
      </c>
      <c r="F4016" s="7">
        <v>42889</v>
      </c>
      <c r="G4016" s="4">
        <f t="shared" si="124"/>
        <v>2017</v>
      </c>
      <c r="H4016">
        <v>5.3</v>
      </c>
      <c r="I4016">
        <v>3122</v>
      </c>
      <c r="J4016" s="6">
        <v>2</v>
      </c>
      <c r="K4016">
        <v>1</v>
      </c>
      <c r="L4016" s="6">
        <v>1</v>
      </c>
      <c r="M4016">
        <v>2267</v>
      </c>
      <c r="N4016">
        <v>104</v>
      </c>
      <c r="O4016">
        <v>1930</v>
      </c>
      <c r="P4016" s="5" t="s">
        <v>227</v>
      </c>
      <c r="Q4016">
        <v>-37.821930000000002</v>
      </c>
      <c r="R4016">
        <v>145.01749000000001</v>
      </c>
      <c r="S4016" t="s">
        <v>78</v>
      </c>
      <c r="T4016">
        <v>11308</v>
      </c>
      <c r="U4016">
        <f t="shared" si="125"/>
        <v>87</v>
      </c>
    </row>
    <row r="4017" spans="1:21" x14ac:dyDescent="0.35">
      <c r="A4017" t="s">
        <v>1581</v>
      </c>
      <c r="B4017" t="s">
        <v>4337</v>
      </c>
      <c r="C4017" s="5">
        <v>5</v>
      </c>
      <c r="D4017" t="s">
        <v>20</v>
      </c>
      <c r="E4017">
        <v>5510000</v>
      </c>
      <c r="F4017" s="7">
        <v>42889</v>
      </c>
      <c r="G4017" s="4">
        <f t="shared" si="124"/>
        <v>2017</v>
      </c>
      <c r="H4017">
        <v>5.3</v>
      </c>
      <c r="I4017">
        <v>3122</v>
      </c>
      <c r="J4017" s="6">
        <v>5</v>
      </c>
      <c r="K4017">
        <v>2</v>
      </c>
      <c r="L4017" s="6">
        <v>5</v>
      </c>
      <c r="M4017">
        <v>820</v>
      </c>
      <c r="N4017">
        <v>300</v>
      </c>
      <c r="O4017">
        <v>1971</v>
      </c>
      <c r="P4017" s="5" t="s">
        <v>227</v>
      </c>
      <c r="Q4017">
        <v>-37.830309999999997</v>
      </c>
      <c r="R4017">
        <v>145.02973</v>
      </c>
      <c r="S4017" t="s">
        <v>78</v>
      </c>
      <c r="T4017">
        <v>11308</v>
      </c>
      <c r="U4017">
        <f t="shared" si="125"/>
        <v>46</v>
      </c>
    </row>
    <row r="4018" spans="1:21" x14ac:dyDescent="0.35">
      <c r="A4018" t="s">
        <v>1581</v>
      </c>
      <c r="B4018" t="s">
        <v>4338</v>
      </c>
      <c r="C4018" s="5">
        <v>4</v>
      </c>
      <c r="D4018" t="s">
        <v>20</v>
      </c>
      <c r="E4018">
        <v>3335000</v>
      </c>
      <c r="F4018" s="7">
        <v>42889</v>
      </c>
      <c r="G4018" s="4">
        <f t="shared" si="124"/>
        <v>2017</v>
      </c>
      <c r="H4018">
        <v>5.3</v>
      </c>
      <c r="I4018">
        <v>3122</v>
      </c>
      <c r="J4018" s="6">
        <v>4</v>
      </c>
      <c r="K4018">
        <v>2</v>
      </c>
      <c r="L4018" s="6">
        <v>2</v>
      </c>
      <c r="M4018">
        <v>371</v>
      </c>
      <c r="N4018">
        <v>276</v>
      </c>
      <c r="O4018">
        <v>1890</v>
      </c>
      <c r="P4018" s="5" t="s">
        <v>227</v>
      </c>
      <c r="Q4018">
        <v>-37.81474</v>
      </c>
      <c r="R4018">
        <v>145.02609000000001</v>
      </c>
      <c r="S4018" t="s">
        <v>78</v>
      </c>
      <c r="T4018">
        <v>11308</v>
      </c>
      <c r="U4018">
        <f t="shared" si="125"/>
        <v>127</v>
      </c>
    </row>
    <row r="4019" spans="1:21" x14ac:dyDescent="0.35">
      <c r="A4019" t="s">
        <v>3292</v>
      </c>
      <c r="B4019" t="s">
        <v>4339</v>
      </c>
      <c r="C4019" s="5">
        <v>3</v>
      </c>
      <c r="D4019" t="s">
        <v>20</v>
      </c>
      <c r="E4019">
        <v>1875000</v>
      </c>
      <c r="F4019" s="7">
        <v>42889</v>
      </c>
      <c r="G4019" s="4">
        <f t="shared" si="124"/>
        <v>2017</v>
      </c>
      <c r="H4019">
        <v>6.2</v>
      </c>
      <c r="I4019">
        <v>3123</v>
      </c>
      <c r="J4019" s="6">
        <v>3</v>
      </c>
      <c r="K4019">
        <v>2</v>
      </c>
      <c r="L4019" s="6">
        <v>1</v>
      </c>
      <c r="M4019">
        <v>282</v>
      </c>
      <c r="N4019">
        <v>141</v>
      </c>
      <c r="O4019">
        <v>1890</v>
      </c>
      <c r="P4019" s="5" t="s">
        <v>227</v>
      </c>
      <c r="Q4019">
        <v>-37.82911</v>
      </c>
      <c r="R4019">
        <v>145.04531</v>
      </c>
      <c r="S4019" t="s">
        <v>78</v>
      </c>
      <c r="T4019">
        <v>6482</v>
      </c>
      <c r="U4019">
        <f t="shared" si="125"/>
        <v>127</v>
      </c>
    </row>
    <row r="4020" spans="1:21" x14ac:dyDescent="0.35">
      <c r="A4020" t="s">
        <v>3292</v>
      </c>
      <c r="B4020" t="s">
        <v>4340</v>
      </c>
      <c r="C4020" s="5">
        <v>4</v>
      </c>
      <c r="D4020" t="s">
        <v>20</v>
      </c>
      <c r="E4020">
        <v>2320000</v>
      </c>
      <c r="F4020" s="7">
        <v>42889</v>
      </c>
      <c r="G4020" s="4">
        <f t="shared" si="124"/>
        <v>2017</v>
      </c>
      <c r="H4020">
        <v>6.2</v>
      </c>
      <c r="I4020">
        <v>3123</v>
      </c>
      <c r="J4020" s="6">
        <v>4</v>
      </c>
      <c r="K4020">
        <v>2</v>
      </c>
      <c r="L4020" s="6">
        <v>2</v>
      </c>
      <c r="M4020">
        <v>528</v>
      </c>
      <c r="N4020">
        <v>199</v>
      </c>
      <c r="O4020">
        <v>1980</v>
      </c>
      <c r="P4020" s="5" t="s">
        <v>227</v>
      </c>
      <c r="Q4020">
        <v>-37.835389999999997</v>
      </c>
      <c r="R4020">
        <v>145.04310000000001</v>
      </c>
      <c r="S4020" t="s">
        <v>78</v>
      </c>
      <c r="T4020">
        <v>6482</v>
      </c>
      <c r="U4020">
        <f t="shared" si="125"/>
        <v>37</v>
      </c>
    </row>
    <row r="4021" spans="1:21" x14ac:dyDescent="0.35">
      <c r="A4021" t="s">
        <v>3292</v>
      </c>
      <c r="B4021" t="s">
        <v>4341</v>
      </c>
      <c r="C4021" s="5">
        <v>3</v>
      </c>
      <c r="D4021" t="s">
        <v>29</v>
      </c>
      <c r="E4021">
        <v>1465000</v>
      </c>
      <c r="F4021" s="7">
        <v>42889</v>
      </c>
      <c r="G4021" s="4">
        <f t="shared" si="124"/>
        <v>2017</v>
      </c>
      <c r="H4021">
        <v>6.2</v>
      </c>
      <c r="I4021">
        <v>3123</v>
      </c>
      <c r="J4021" s="6">
        <v>3</v>
      </c>
      <c r="K4021">
        <v>2</v>
      </c>
      <c r="L4021" s="6">
        <v>2</v>
      </c>
      <c r="M4021">
        <v>265</v>
      </c>
      <c r="N4021">
        <v>177</v>
      </c>
      <c r="O4021">
        <v>2010</v>
      </c>
      <c r="P4021" s="5" t="s">
        <v>227</v>
      </c>
      <c r="Q4021">
        <v>-37.845059999999997</v>
      </c>
      <c r="R4021">
        <v>145.05246</v>
      </c>
      <c r="S4021" t="s">
        <v>78</v>
      </c>
      <c r="T4021">
        <v>6482</v>
      </c>
      <c r="U4021">
        <f t="shared" si="125"/>
        <v>7</v>
      </c>
    </row>
    <row r="4022" spans="1:21" x14ac:dyDescent="0.35">
      <c r="A4022" t="s">
        <v>4116</v>
      </c>
      <c r="B4022" t="s">
        <v>4342</v>
      </c>
      <c r="C4022" s="5">
        <v>3</v>
      </c>
      <c r="D4022" t="s">
        <v>29</v>
      </c>
      <c r="E4022">
        <v>701000</v>
      </c>
      <c r="F4022" s="7">
        <v>42889</v>
      </c>
      <c r="G4022" s="4">
        <f t="shared" si="124"/>
        <v>2017</v>
      </c>
      <c r="H4022">
        <v>21.3</v>
      </c>
      <c r="I4022">
        <v>3135</v>
      </c>
      <c r="J4022" s="6">
        <v>3</v>
      </c>
      <c r="K4022">
        <v>2</v>
      </c>
      <c r="L4022" s="6">
        <v>2</v>
      </c>
      <c r="M4022">
        <v>173</v>
      </c>
      <c r="N4022">
        <v>140</v>
      </c>
      <c r="O4022">
        <v>2009</v>
      </c>
      <c r="P4022" s="5" t="s">
        <v>4013</v>
      </c>
      <c r="Q4022">
        <v>-37.832700000000003</v>
      </c>
      <c r="R4022">
        <v>145.23480000000001</v>
      </c>
      <c r="S4022" t="s">
        <v>541</v>
      </c>
      <c r="T4022">
        <v>3794</v>
      </c>
      <c r="U4022">
        <f t="shared" si="125"/>
        <v>8</v>
      </c>
    </row>
    <row r="4023" spans="1:21" x14ac:dyDescent="0.35">
      <c r="A4023" t="s">
        <v>1615</v>
      </c>
      <c r="B4023" t="s">
        <v>4343</v>
      </c>
      <c r="C4023" s="5">
        <v>3</v>
      </c>
      <c r="D4023" t="s">
        <v>20</v>
      </c>
      <c r="E4023">
        <v>885000</v>
      </c>
      <c r="F4023" s="7">
        <v>42889</v>
      </c>
      <c r="G4023" s="4">
        <f t="shared" si="124"/>
        <v>2017</v>
      </c>
      <c r="H4023">
        <v>8.8000000000000007</v>
      </c>
      <c r="I4023">
        <v>3081</v>
      </c>
      <c r="J4023" s="6">
        <v>3</v>
      </c>
      <c r="K4023">
        <v>1</v>
      </c>
      <c r="L4023" s="6">
        <v>1</v>
      </c>
      <c r="M4023">
        <v>592</v>
      </c>
      <c r="N4023">
        <v>125</v>
      </c>
      <c r="O4023">
        <v>1960</v>
      </c>
      <c r="P4023" s="5" t="s">
        <v>1161</v>
      </c>
      <c r="Q4023">
        <v>-37.737360000000002</v>
      </c>
      <c r="R4023">
        <v>145.05602999999999</v>
      </c>
      <c r="S4023" t="s">
        <v>541</v>
      </c>
      <c r="T4023">
        <v>2947</v>
      </c>
      <c r="U4023">
        <f t="shared" si="125"/>
        <v>57</v>
      </c>
    </row>
    <row r="4024" spans="1:21" x14ac:dyDescent="0.35">
      <c r="A4024" t="s">
        <v>4120</v>
      </c>
      <c r="B4024" t="s">
        <v>4344</v>
      </c>
      <c r="C4024" s="5">
        <v>3</v>
      </c>
      <c r="D4024" t="s">
        <v>20</v>
      </c>
      <c r="E4024">
        <v>485000</v>
      </c>
      <c r="F4024" s="7">
        <v>42889</v>
      </c>
      <c r="G4024" s="4">
        <f t="shared" si="124"/>
        <v>2017</v>
      </c>
      <c r="H4024">
        <v>18</v>
      </c>
      <c r="I4024">
        <v>3037</v>
      </c>
      <c r="J4024" s="6">
        <v>3</v>
      </c>
      <c r="K4024">
        <v>2</v>
      </c>
      <c r="L4024" s="6">
        <v>1</v>
      </c>
      <c r="M4024">
        <v>453</v>
      </c>
      <c r="N4024">
        <v>153</v>
      </c>
      <c r="O4024">
        <v>1997</v>
      </c>
      <c r="P4024" s="5" t="s">
        <v>1711</v>
      </c>
      <c r="Q4024">
        <v>-37.688110000000002</v>
      </c>
      <c r="R4024">
        <v>144.74999</v>
      </c>
      <c r="S4024" t="s">
        <v>51</v>
      </c>
      <c r="T4024">
        <v>5556</v>
      </c>
      <c r="U4024">
        <f t="shared" si="125"/>
        <v>20</v>
      </c>
    </row>
    <row r="4025" spans="1:21" x14ac:dyDescent="0.35">
      <c r="A4025" t="s">
        <v>4122</v>
      </c>
      <c r="B4025" t="s">
        <v>4345</v>
      </c>
      <c r="C4025" s="5">
        <v>3</v>
      </c>
      <c r="D4025" t="s">
        <v>20</v>
      </c>
      <c r="E4025">
        <v>555500</v>
      </c>
      <c r="F4025" s="7">
        <v>42889</v>
      </c>
      <c r="G4025" s="4">
        <f t="shared" si="124"/>
        <v>2017</v>
      </c>
      <c r="H4025">
        <v>18.399999999999999</v>
      </c>
      <c r="I4025">
        <v>3029</v>
      </c>
      <c r="J4025" s="6">
        <v>3</v>
      </c>
      <c r="K4025">
        <v>2</v>
      </c>
      <c r="L4025" s="6">
        <v>1</v>
      </c>
      <c r="M4025">
        <v>557</v>
      </c>
      <c r="N4025">
        <v>136</v>
      </c>
      <c r="O4025">
        <v>1971</v>
      </c>
      <c r="P4025" s="5" t="s">
        <v>4123</v>
      </c>
      <c r="Q4025">
        <v>-37.874980000000001</v>
      </c>
      <c r="R4025">
        <v>144.69617</v>
      </c>
      <c r="S4025" t="s">
        <v>51</v>
      </c>
      <c r="T4025">
        <v>13830</v>
      </c>
      <c r="U4025">
        <f t="shared" si="125"/>
        <v>46</v>
      </c>
    </row>
    <row r="4026" spans="1:21" x14ac:dyDescent="0.35">
      <c r="A4026" t="s">
        <v>1677</v>
      </c>
      <c r="B4026" t="s">
        <v>4346</v>
      </c>
      <c r="C4026" s="5">
        <v>3</v>
      </c>
      <c r="D4026" t="s">
        <v>20</v>
      </c>
      <c r="E4026">
        <v>1300000</v>
      </c>
      <c r="F4026" s="7">
        <v>42889</v>
      </c>
      <c r="G4026" s="4">
        <f t="shared" si="124"/>
        <v>2017</v>
      </c>
      <c r="H4026">
        <v>7.8</v>
      </c>
      <c r="I4026">
        <v>3079</v>
      </c>
      <c r="J4026" s="6">
        <v>3</v>
      </c>
      <c r="K4026">
        <v>2</v>
      </c>
      <c r="L4026" s="6">
        <v>2</v>
      </c>
      <c r="M4026">
        <v>334</v>
      </c>
      <c r="N4026">
        <v>128</v>
      </c>
      <c r="O4026">
        <v>2005</v>
      </c>
      <c r="P4026" s="5" t="s">
        <v>1161</v>
      </c>
      <c r="Q4026">
        <v>-37.76538</v>
      </c>
      <c r="R4026">
        <v>145.04964000000001</v>
      </c>
      <c r="S4026" t="s">
        <v>541</v>
      </c>
      <c r="T4026">
        <v>5549</v>
      </c>
      <c r="U4026">
        <f t="shared" si="125"/>
        <v>12</v>
      </c>
    </row>
    <row r="4027" spans="1:21" x14ac:dyDescent="0.35">
      <c r="A4027" t="s">
        <v>3343</v>
      </c>
      <c r="B4027" t="s">
        <v>4347</v>
      </c>
      <c r="C4027" s="5">
        <v>3</v>
      </c>
      <c r="D4027" t="s">
        <v>20</v>
      </c>
      <c r="E4027">
        <v>2525000</v>
      </c>
      <c r="F4027" s="7">
        <v>42889</v>
      </c>
      <c r="G4027" s="4">
        <f t="shared" si="124"/>
        <v>2017</v>
      </c>
      <c r="H4027">
        <v>7.8</v>
      </c>
      <c r="I4027">
        <v>3079</v>
      </c>
      <c r="J4027" s="6">
        <v>3</v>
      </c>
      <c r="K4027">
        <v>2</v>
      </c>
      <c r="L4027" s="6">
        <v>1</v>
      </c>
      <c r="M4027">
        <v>805</v>
      </c>
      <c r="N4027">
        <v>261</v>
      </c>
      <c r="O4027">
        <v>1930</v>
      </c>
      <c r="P4027" s="5" t="s">
        <v>1161</v>
      </c>
      <c r="Q4027">
        <v>-37.7714</v>
      </c>
      <c r="R4027">
        <v>145.05963</v>
      </c>
      <c r="S4027" t="s">
        <v>541</v>
      </c>
      <c r="T4027">
        <v>1554</v>
      </c>
      <c r="U4027">
        <f t="shared" si="125"/>
        <v>87</v>
      </c>
    </row>
    <row r="4028" spans="1:21" x14ac:dyDescent="0.35">
      <c r="A4028" t="s">
        <v>3517</v>
      </c>
      <c r="B4028" t="s">
        <v>4348</v>
      </c>
      <c r="C4028" s="5">
        <v>3</v>
      </c>
      <c r="D4028" t="s">
        <v>20</v>
      </c>
      <c r="E4028">
        <v>670000</v>
      </c>
      <c r="F4028" s="7">
        <v>42889</v>
      </c>
      <c r="G4028" s="4">
        <f t="shared" si="124"/>
        <v>2017</v>
      </c>
      <c r="H4028">
        <v>10.4</v>
      </c>
      <c r="I4028">
        <v>3042</v>
      </c>
      <c r="J4028" s="6">
        <v>3</v>
      </c>
      <c r="K4028">
        <v>1</v>
      </c>
      <c r="L4028" s="6">
        <v>2</v>
      </c>
      <c r="M4028">
        <v>647</v>
      </c>
      <c r="N4028">
        <v>126</v>
      </c>
      <c r="O4028">
        <v>1975</v>
      </c>
      <c r="P4028" s="5" t="s">
        <v>1711</v>
      </c>
      <c r="Q4028">
        <v>-37.725439999999999</v>
      </c>
      <c r="R4028">
        <v>144.85258999999999</v>
      </c>
      <c r="S4028" t="s">
        <v>51</v>
      </c>
      <c r="T4028">
        <v>1119</v>
      </c>
      <c r="U4028">
        <f t="shared" si="125"/>
        <v>42</v>
      </c>
    </row>
    <row r="4029" spans="1:21" x14ac:dyDescent="0.35">
      <c r="A4029" t="s">
        <v>1761</v>
      </c>
      <c r="B4029" t="s">
        <v>4349</v>
      </c>
      <c r="C4029" s="5">
        <v>2</v>
      </c>
      <c r="D4029" t="s">
        <v>20</v>
      </c>
      <c r="E4029">
        <v>990000</v>
      </c>
      <c r="F4029" s="7">
        <v>42889</v>
      </c>
      <c r="G4029" s="4">
        <f t="shared" si="124"/>
        <v>2017</v>
      </c>
      <c r="H4029">
        <v>3.4</v>
      </c>
      <c r="I4029">
        <v>3031</v>
      </c>
      <c r="J4029" s="6">
        <v>2</v>
      </c>
      <c r="K4029">
        <v>1</v>
      </c>
      <c r="L4029" s="6">
        <v>0</v>
      </c>
      <c r="M4029">
        <v>165</v>
      </c>
      <c r="N4029">
        <v>105.7</v>
      </c>
      <c r="O4029">
        <v>1930</v>
      </c>
      <c r="P4029" s="5" t="s">
        <v>896</v>
      </c>
      <c r="Q4029">
        <v>-37.790199999999999</v>
      </c>
      <c r="R4029">
        <v>144.93191999999999</v>
      </c>
      <c r="S4029" t="s">
        <v>22</v>
      </c>
      <c r="T4029">
        <v>5263</v>
      </c>
      <c r="U4029">
        <f t="shared" si="125"/>
        <v>87</v>
      </c>
    </row>
    <row r="4030" spans="1:21" x14ac:dyDescent="0.35">
      <c r="A4030" t="s">
        <v>1843</v>
      </c>
      <c r="B4030" t="s">
        <v>4350</v>
      </c>
      <c r="C4030" s="5">
        <v>4</v>
      </c>
      <c r="D4030" t="s">
        <v>20</v>
      </c>
      <c r="E4030">
        <v>2162000</v>
      </c>
      <c r="F4030" s="7">
        <v>42889</v>
      </c>
      <c r="G4030" s="4">
        <f t="shared" si="124"/>
        <v>2017</v>
      </c>
      <c r="H4030">
        <v>7.3</v>
      </c>
      <c r="I4030">
        <v>3102</v>
      </c>
      <c r="J4030" s="6">
        <v>4</v>
      </c>
      <c r="K4030">
        <v>2</v>
      </c>
      <c r="L4030" s="6">
        <v>3</v>
      </c>
      <c r="M4030">
        <v>794</v>
      </c>
      <c r="N4030">
        <v>192</v>
      </c>
      <c r="O4030">
        <v>1950</v>
      </c>
      <c r="P4030" s="5" t="s">
        <v>227</v>
      </c>
      <c r="Q4030">
        <v>-37.791719999999998</v>
      </c>
      <c r="R4030">
        <v>145.05862999999999</v>
      </c>
      <c r="S4030" t="s">
        <v>78</v>
      </c>
      <c r="T4030">
        <v>2671</v>
      </c>
      <c r="U4030">
        <f t="shared" si="125"/>
        <v>67</v>
      </c>
    </row>
    <row r="4031" spans="1:21" x14ac:dyDescent="0.35">
      <c r="A4031" t="s">
        <v>1843</v>
      </c>
      <c r="B4031" t="s">
        <v>4351</v>
      </c>
      <c r="C4031" s="5">
        <v>3</v>
      </c>
      <c r="D4031" t="s">
        <v>20</v>
      </c>
      <c r="E4031">
        <v>2260000</v>
      </c>
      <c r="F4031" s="7">
        <v>42889</v>
      </c>
      <c r="G4031" s="4">
        <f t="shared" si="124"/>
        <v>2017</v>
      </c>
      <c r="H4031">
        <v>7.3</v>
      </c>
      <c r="I4031">
        <v>3102</v>
      </c>
      <c r="J4031" s="6">
        <v>3</v>
      </c>
      <c r="K4031">
        <v>2</v>
      </c>
      <c r="L4031" s="6">
        <v>4</v>
      </c>
      <c r="M4031">
        <v>753</v>
      </c>
      <c r="N4031">
        <v>280</v>
      </c>
      <c r="O4031">
        <v>1937</v>
      </c>
      <c r="P4031" s="5" t="s">
        <v>227</v>
      </c>
      <c r="Q4031">
        <v>-37.790170000000003</v>
      </c>
      <c r="R4031">
        <v>145.06380999999999</v>
      </c>
      <c r="S4031" t="s">
        <v>78</v>
      </c>
      <c r="T4031">
        <v>2671</v>
      </c>
      <c r="U4031">
        <f t="shared" si="125"/>
        <v>80</v>
      </c>
    </row>
    <row r="4032" spans="1:21" x14ac:dyDescent="0.35">
      <c r="A4032" t="s">
        <v>4134</v>
      </c>
      <c r="B4032" t="s">
        <v>4352</v>
      </c>
      <c r="C4032" s="5">
        <v>4</v>
      </c>
      <c r="D4032" t="s">
        <v>20</v>
      </c>
      <c r="E4032">
        <v>745000</v>
      </c>
      <c r="F4032" s="7">
        <v>42889</v>
      </c>
      <c r="G4032" s="4">
        <f t="shared" si="124"/>
        <v>2017</v>
      </c>
      <c r="H4032">
        <v>25.2</v>
      </c>
      <c r="I4032">
        <v>3173</v>
      </c>
      <c r="J4032" s="6">
        <v>4</v>
      </c>
      <c r="K4032">
        <v>2</v>
      </c>
      <c r="L4032" s="6">
        <v>1</v>
      </c>
      <c r="M4032">
        <v>624</v>
      </c>
      <c r="N4032">
        <v>159</v>
      </c>
      <c r="O4032">
        <v>1969</v>
      </c>
      <c r="P4032" s="5" t="s">
        <v>4060</v>
      </c>
      <c r="Q4032">
        <v>-37.988700000000001</v>
      </c>
      <c r="R4032">
        <v>145.16157999999999</v>
      </c>
      <c r="S4032" t="s">
        <v>2251</v>
      </c>
      <c r="T4032">
        <v>8459</v>
      </c>
      <c r="U4032">
        <f t="shared" si="125"/>
        <v>48</v>
      </c>
    </row>
    <row r="4033" spans="1:21" x14ac:dyDescent="0.35">
      <c r="A4033" t="s">
        <v>3362</v>
      </c>
      <c r="B4033" t="s">
        <v>3365</v>
      </c>
      <c r="C4033" s="5">
        <v>4</v>
      </c>
      <c r="D4033" t="s">
        <v>20</v>
      </c>
      <c r="E4033">
        <v>800001</v>
      </c>
      <c r="F4033" s="7">
        <v>42889</v>
      </c>
      <c r="G4033" s="4">
        <f t="shared" si="124"/>
        <v>2017</v>
      </c>
      <c r="H4033">
        <v>12.1</v>
      </c>
      <c r="I4033">
        <v>3083</v>
      </c>
      <c r="J4033" s="6">
        <v>4</v>
      </c>
      <c r="K4033">
        <v>1</v>
      </c>
      <c r="L4033" s="6">
        <v>2</v>
      </c>
      <c r="M4033">
        <v>467</v>
      </c>
      <c r="N4033">
        <v>120</v>
      </c>
      <c r="O4033">
        <v>1970</v>
      </c>
      <c r="P4033" s="5" t="s">
        <v>100</v>
      </c>
      <c r="Q4033">
        <v>-37.712600000000002</v>
      </c>
      <c r="R4033">
        <v>145.02995999999999</v>
      </c>
      <c r="S4033" t="s">
        <v>22</v>
      </c>
      <c r="T4033">
        <v>1414</v>
      </c>
      <c r="U4033">
        <f t="shared" si="125"/>
        <v>47</v>
      </c>
    </row>
    <row r="4034" spans="1:21" x14ac:dyDescent="0.35">
      <c r="A4034" t="s">
        <v>4138</v>
      </c>
      <c r="B4034" t="s">
        <v>4353</v>
      </c>
      <c r="C4034" s="5">
        <v>3</v>
      </c>
      <c r="D4034" t="s">
        <v>20</v>
      </c>
      <c r="E4034">
        <v>521000</v>
      </c>
      <c r="F4034" s="7">
        <v>42889</v>
      </c>
      <c r="G4034" s="4">
        <f t="shared" si="124"/>
        <v>2017</v>
      </c>
      <c r="H4034">
        <v>16.3</v>
      </c>
      <c r="I4034">
        <v>3075</v>
      </c>
      <c r="J4034" s="6">
        <v>3</v>
      </c>
      <c r="K4034">
        <v>1</v>
      </c>
      <c r="L4034" s="6">
        <v>2</v>
      </c>
      <c r="M4034">
        <v>589</v>
      </c>
      <c r="N4034">
        <v>100</v>
      </c>
      <c r="O4034">
        <v>1975</v>
      </c>
      <c r="P4034" s="5" t="s">
        <v>4081</v>
      </c>
      <c r="Q4034">
        <v>-37.670560000000002</v>
      </c>
      <c r="R4034">
        <v>145.03698</v>
      </c>
      <c r="S4034" t="s">
        <v>22</v>
      </c>
      <c r="T4034">
        <v>8279</v>
      </c>
      <c r="U4034">
        <f t="shared" si="125"/>
        <v>42</v>
      </c>
    </row>
    <row r="4035" spans="1:21" x14ac:dyDescent="0.35">
      <c r="A4035" t="s">
        <v>1882</v>
      </c>
      <c r="B4035" t="s">
        <v>4354</v>
      </c>
      <c r="C4035" s="5">
        <v>1</v>
      </c>
      <c r="D4035" t="s">
        <v>24</v>
      </c>
      <c r="E4035">
        <v>455000</v>
      </c>
      <c r="F4035" s="7">
        <v>42889</v>
      </c>
      <c r="G4035" s="4">
        <f t="shared" ref="G4035:G4098" si="126">YEAR(F4035)</f>
        <v>2017</v>
      </c>
      <c r="H4035">
        <v>5.9</v>
      </c>
      <c r="I4035">
        <v>3144</v>
      </c>
      <c r="J4035" s="6">
        <v>1</v>
      </c>
      <c r="K4035">
        <v>1</v>
      </c>
      <c r="L4035" s="6">
        <v>1</v>
      </c>
      <c r="M4035">
        <v>1112</v>
      </c>
      <c r="N4035">
        <v>45.4</v>
      </c>
      <c r="P4035" s="5" t="s">
        <v>154</v>
      </c>
      <c r="Q4035">
        <v>-37.865609999999997</v>
      </c>
      <c r="R4035">
        <v>145.03602000000001</v>
      </c>
      <c r="S4035" t="s">
        <v>78</v>
      </c>
      <c r="T4035">
        <v>4675</v>
      </c>
      <c r="U4035">
        <v>0</v>
      </c>
    </row>
    <row r="4036" spans="1:21" x14ac:dyDescent="0.35">
      <c r="A4036" t="s">
        <v>1901</v>
      </c>
      <c r="B4036" t="s">
        <v>4355</v>
      </c>
      <c r="C4036" s="5">
        <v>3</v>
      </c>
      <c r="D4036" t="s">
        <v>20</v>
      </c>
      <c r="E4036">
        <v>1780000</v>
      </c>
      <c r="F4036" s="7">
        <v>42889</v>
      </c>
      <c r="G4036" s="4">
        <f t="shared" si="126"/>
        <v>2017</v>
      </c>
      <c r="H4036">
        <v>8.4</v>
      </c>
      <c r="I4036">
        <v>3145</v>
      </c>
      <c r="J4036" s="6">
        <v>3</v>
      </c>
      <c r="K4036">
        <v>2</v>
      </c>
      <c r="L4036" s="6">
        <v>2</v>
      </c>
      <c r="M4036">
        <v>580</v>
      </c>
      <c r="N4036">
        <v>146</v>
      </c>
      <c r="O4036">
        <v>1930</v>
      </c>
      <c r="P4036" s="5" t="s">
        <v>154</v>
      </c>
      <c r="Q4036">
        <v>-37.868299999999998</v>
      </c>
      <c r="R4036">
        <v>145.03908999999999</v>
      </c>
      <c r="S4036" t="s">
        <v>78</v>
      </c>
      <c r="T4036">
        <v>8801</v>
      </c>
      <c r="U4036">
        <f t="shared" ref="U4035:U4098" si="127">G:G-O:O</f>
        <v>87</v>
      </c>
    </row>
    <row r="4037" spans="1:21" x14ac:dyDescent="0.35">
      <c r="A4037" t="s">
        <v>1939</v>
      </c>
      <c r="B4037" t="s">
        <v>4356</v>
      </c>
      <c r="C4037" s="5">
        <v>2</v>
      </c>
      <c r="D4037" t="s">
        <v>24</v>
      </c>
      <c r="E4037">
        <v>585000</v>
      </c>
      <c r="F4037" s="7">
        <v>42889</v>
      </c>
      <c r="G4037" s="4">
        <f t="shared" si="126"/>
        <v>2017</v>
      </c>
      <c r="H4037">
        <v>4.3</v>
      </c>
      <c r="I4037">
        <v>3032</v>
      </c>
      <c r="J4037" s="6">
        <v>2</v>
      </c>
      <c r="K4037">
        <v>2</v>
      </c>
      <c r="L4037" s="6">
        <v>2</v>
      </c>
      <c r="M4037">
        <v>37000</v>
      </c>
      <c r="N4037">
        <v>90</v>
      </c>
      <c r="O4037">
        <v>2004</v>
      </c>
      <c r="P4037" s="5" t="s">
        <v>564</v>
      </c>
      <c r="Q4037">
        <v>-37.775179999999999</v>
      </c>
      <c r="R4037">
        <v>144.89254</v>
      </c>
      <c r="S4037" t="s">
        <v>51</v>
      </c>
      <c r="T4037">
        <v>4918</v>
      </c>
      <c r="U4037">
        <f t="shared" si="127"/>
        <v>13</v>
      </c>
    </row>
    <row r="4038" spans="1:21" x14ac:dyDescent="0.35">
      <c r="A4038" t="s">
        <v>1939</v>
      </c>
      <c r="B4038" t="s">
        <v>4357</v>
      </c>
      <c r="C4038" s="5">
        <v>4</v>
      </c>
      <c r="D4038" t="s">
        <v>20</v>
      </c>
      <c r="E4038">
        <v>1085000</v>
      </c>
      <c r="F4038" s="7">
        <v>42889</v>
      </c>
      <c r="G4038" s="4">
        <f t="shared" si="126"/>
        <v>2017</v>
      </c>
      <c r="H4038">
        <v>4.3</v>
      </c>
      <c r="I4038">
        <v>3032</v>
      </c>
      <c r="J4038" s="6">
        <v>4</v>
      </c>
      <c r="K4038">
        <v>2</v>
      </c>
      <c r="L4038" s="6">
        <v>2</v>
      </c>
      <c r="M4038">
        <v>238</v>
      </c>
      <c r="N4038">
        <v>221.3</v>
      </c>
      <c r="O4038">
        <v>2007</v>
      </c>
      <c r="P4038" s="5" t="s">
        <v>564</v>
      </c>
      <c r="Q4038">
        <v>-37.783299999999997</v>
      </c>
      <c r="R4038">
        <v>144.89716999999999</v>
      </c>
      <c r="S4038" t="s">
        <v>51</v>
      </c>
      <c r="T4038">
        <v>4918</v>
      </c>
      <c r="U4038">
        <f t="shared" si="127"/>
        <v>10</v>
      </c>
    </row>
    <row r="4039" spans="1:21" x14ac:dyDescent="0.35">
      <c r="A4039" t="s">
        <v>4143</v>
      </c>
      <c r="B4039" t="s">
        <v>4359</v>
      </c>
      <c r="C4039" s="5">
        <v>4</v>
      </c>
      <c r="D4039" t="s">
        <v>20</v>
      </c>
      <c r="E4039">
        <v>400000</v>
      </c>
      <c r="F4039" s="7">
        <v>42889</v>
      </c>
      <c r="G4039" s="4">
        <f t="shared" si="126"/>
        <v>2017</v>
      </c>
      <c r="H4039">
        <v>31.7</v>
      </c>
      <c r="I4039">
        <v>3337</v>
      </c>
      <c r="J4039" s="6">
        <v>4</v>
      </c>
      <c r="K4039">
        <v>2</v>
      </c>
      <c r="L4039" s="6">
        <v>2</v>
      </c>
      <c r="M4039">
        <v>643</v>
      </c>
      <c r="N4039">
        <v>30</v>
      </c>
      <c r="P4039" s="5" t="s">
        <v>4034</v>
      </c>
      <c r="Q4039">
        <v>-37.688339999999997</v>
      </c>
      <c r="R4039">
        <v>144.56802999999999</v>
      </c>
      <c r="S4039" t="s">
        <v>4145</v>
      </c>
      <c r="T4039">
        <v>3600</v>
      </c>
      <c r="U4039">
        <v>0</v>
      </c>
    </row>
    <row r="4040" spans="1:21" x14ac:dyDescent="0.35">
      <c r="A4040" t="s">
        <v>4147</v>
      </c>
      <c r="B4040" t="s">
        <v>4360</v>
      </c>
      <c r="C4040" s="5">
        <v>4</v>
      </c>
      <c r="D4040" t="s">
        <v>20</v>
      </c>
      <c r="E4040">
        <v>355000</v>
      </c>
      <c r="F4040" s="7">
        <v>42889</v>
      </c>
      <c r="G4040" s="4">
        <f t="shared" si="126"/>
        <v>2017</v>
      </c>
      <c r="H4040">
        <v>29.8</v>
      </c>
      <c r="I4040">
        <v>3338</v>
      </c>
      <c r="J4040" s="6">
        <v>4</v>
      </c>
      <c r="K4040">
        <v>2</v>
      </c>
      <c r="L4040" s="6">
        <v>1</v>
      </c>
      <c r="M4040">
        <v>766</v>
      </c>
      <c r="N4040">
        <v>147</v>
      </c>
      <c r="O4040">
        <v>1980</v>
      </c>
      <c r="P4040" s="5" t="s">
        <v>4034</v>
      </c>
      <c r="Q4040">
        <v>-37.69791</v>
      </c>
      <c r="R4040">
        <v>144.58070000000001</v>
      </c>
      <c r="S4040" t="s">
        <v>4145</v>
      </c>
      <c r="T4040">
        <v>4718</v>
      </c>
      <c r="U4040">
        <f t="shared" si="127"/>
        <v>37</v>
      </c>
    </row>
    <row r="4041" spans="1:21" x14ac:dyDescent="0.35">
      <c r="A4041" t="s">
        <v>4148</v>
      </c>
      <c r="B4041" t="s">
        <v>4361</v>
      </c>
      <c r="C4041" s="5">
        <v>5</v>
      </c>
      <c r="D4041" t="s">
        <v>20</v>
      </c>
      <c r="E4041">
        <v>355000</v>
      </c>
      <c r="F4041" s="7">
        <v>42889</v>
      </c>
      <c r="G4041" s="4">
        <f t="shared" si="126"/>
        <v>2017</v>
      </c>
      <c r="H4041">
        <v>31.7</v>
      </c>
      <c r="I4041">
        <v>3337</v>
      </c>
      <c r="J4041" s="6">
        <v>5</v>
      </c>
      <c r="K4041">
        <v>2</v>
      </c>
      <c r="L4041" s="6">
        <v>2</v>
      </c>
      <c r="M4041">
        <v>666</v>
      </c>
      <c r="N4041">
        <v>156</v>
      </c>
      <c r="O4041">
        <v>1976</v>
      </c>
      <c r="P4041" s="5" t="s">
        <v>4034</v>
      </c>
      <c r="Q4041">
        <v>-37.675229999999999</v>
      </c>
      <c r="R4041">
        <v>144.55833000000001</v>
      </c>
      <c r="S4041" t="s">
        <v>4066</v>
      </c>
      <c r="T4041">
        <v>6065</v>
      </c>
      <c r="U4041">
        <f t="shared" si="127"/>
        <v>41</v>
      </c>
    </row>
    <row r="4042" spans="1:21" x14ac:dyDescent="0.35">
      <c r="A4042" t="s">
        <v>4149</v>
      </c>
      <c r="B4042" t="s">
        <v>4362</v>
      </c>
      <c r="C4042" s="5">
        <v>3</v>
      </c>
      <c r="D4042" t="s">
        <v>20</v>
      </c>
      <c r="E4042">
        <v>885000</v>
      </c>
      <c r="F4042" s="7">
        <v>42889</v>
      </c>
      <c r="G4042" s="4">
        <f t="shared" si="126"/>
        <v>2017</v>
      </c>
      <c r="H4042">
        <v>20</v>
      </c>
      <c r="I4042">
        <v>3194</v>
      </c>
      <c r="J4042" s="6">
        <v>3</v>
      </c>
      <c r="K4042">
        <v>1</v>
      </c>
      <c r="L4042" s="6">
        <v>2</v>
      </c>
      <c r="M4042">
        <v>530</v>
      </c>
      <c r="N4042">
        <v>129</v>
      </c>
      <c r="O4042">
        <v>1980</v>
      </c>
      <c r="P4042" s="5" t="s">
        <v>2050</v>
      </c>
      <c r="Q4042">
        <v>-37.975839999999998</v>
      </c>
      <c r="R4042">
        <v>145.08107000000001</v>
      </c>
      <c r="S4042" t="s">
        <v>2251</v>
      </c>
      <c r="T4042">
        <v>6162</v>
      </c>
      <c r="U4042">
        <f t="shared" si="127"/>
        <v>37</v>
      </c>
    </row>
    <row r="4043" spans="1:21" x14ac:dyDescent="0.35">
      <c r="A4043" t="s">
        <v>1980</v>
      </c>
      <c r="B4043" t="s">
        <v>4363</v>
      </c>
      <c r="C4043" s="5">
        <v>3</v>
      </c>
      <c r="D4043" t="s">
        <v>20</v>
      </c>
      <c r="E4043">
        <v>2010000</v>
      </c>
      <c r="F4043" s="7">
        <v>42889</v>
      </c>
      <c r="G4043" s="4">
        <f t="shared" si="126"/>
        <v>2017</v>
      </c>
      <c r="H4043">
        <v>3</v>
      </c>
      <c r="I4043">
        <v>3206</v>
      </c>
      <c r="J4043" s="6">
        <v>3</v>
      </c>
      <c r="K4043">
        <v>1</v>
      </c>
      <c r="L4043" s="6">
        <v>0</v>
      </c>
      <c r="M4043">
        <v>207</v>
      </c>
      <c r="N4043">
        <v>128</v>
      </c>
      <c r="O4043">
        <v>1890</v>
      </c>
      <c r="P4043" s="5" t="s">
        <v>77</v>
      </c>
      <c r="Q4043">
        <v>-37.853560000000002</v>
      </c>
      <c r="R4043">
        <v>144.96414999999999</v>
      </c>
      <c r="S4043" t="s">
        <v>78</v>
      </c>
      <c r="T4043">
        <v>2019</v>
      </c>
      <c r="U4043">
        <f t="shared" si="127"/>
        <v>127</v>
      </c>
    </row>
    <row r="4044" spans="1:21" x14ac:dyDescent="0.35">
      <c r="A4044" t="s">
        <v>1980</v>
      </c>
      <c r="B4044" t="s">
        <v>4364</v>
      </c>
      <c r="C4044" s="5">
        <v>6</v>
      </c>
      <c r="D4044" t="s">
        <v>20</v>
      </c>
      <c r="E4044">
        <v>5600000</v>
      </c>
      <c r="F4044" s="7">
        <v>42889</v>
      </c>
      <c r="G4044" s="4">
        <f t="shared" si="126"/>
        <v>2017</v>
      </c>
      <c r="H4044">
        <v>3</v>
      </c>
      <c r="I4044">
        <v>3206</v>
      </c>
      <c r="J4044" s="6">
        <v>6</v>
      </c>
      <c r="K4044">
        <v>4</v>
      </c>
      <c r="L4044" s="6">
        <v>2</v>
      </c>
      <c r="M4044">
        <v>472</v>
      </c>
      <c r="N4044">
        <v>328</v>
      </c>
      <c r="O4044">
        <v>1915</v>
      </c>
      <c r="P4044" s="5" t="s">
        <v>77</v>
      </c>
      <c r="Q4044">
        <v>-37.852310000000003</v>
      </c>
      <c r="R4044">
        <v>144.96373</v>
      </c>
      <c r="S4044" t="s">
        <v>78</v>
      </c>
      <c r="T4044">
        <v>2019</v>
      </c>
      <c r="U4044">
        <f t="shared" si="127"/>
        <v>102</v>
      </c>
    </row>
    <row r="4045" spans="1:21" x14ac:dyDescent="0.35">
      <c r="A4045" t="s">
        <v>4153</v>
      </c>
      <c r="B4045" t="s">
        <v>4365</v>
      </c>
      <c r="C4045" s="5">
        <v>4</v>
      </c>
      <c r="D4045" t="s">
        <v>20</v>
      </c>
      <c r="E4045">
        <v>732000</v>
      </c>
      <c r="F4045" s="7">
        <v>42889</v>
      </c>
      <c r="G4045" s="4">
        <f t="shared" si="126"/>
        <v>2017</v>
      </c>
      <c r="H4045">
        <v>17.899999999999999</v>
      </c>
      <c r="I4045">
        <v>3082</v>
      </c>
      <c r="J4045" s="6">
        <v>3</v>
      </c>
      <c r="K4045">
        <v>2</v>
      </c>
      <c r="L4045" s="6">
        <v>1</v>
      </c>
      <c r="M4045">
        <v>808</v>
      </c>
      <c r="N4045">
        <v>184</v>
      </c>
      <c r="O4045">
        <v>1980</v>
      </c>
      <c r="P4045" s="5" t="s">
        <v>4081</v>
      </c>
      <c r="Q4045">
        <v>-37.673479999999998</v>
      </c>
      <c r="R4045">
        <v>145.06981999999999</v>
      </c>
      <c r="S4045" t="s">
        <v>22</v>
      </c>
      <c r="T4045">
        <v>10529</v>
      </c>
      <c r="U4045">
        <f t="shared" si="127"/>
        <v>37</v>
      </c>
    </row>
    <row r="4046" spans="1:21" x14ac:dyDescent="0.35">
      <c r="A4046" t="s">
        <v>4153</v>
      </c>
      <c r="B4046" t="s">
        <v>4366</v>
      </c>
      <c r="C4046" s="5">
        <v>4</v>
      </c>
      <c r="D4046" t="s">
        <v>20</v>
      </c>
      <c r="E4046">
        <v>720000</v>
      </c>
      <c r="F4046" s="7">
        <v>42889</v>
      </c>
      <c r="G4046" s="4">
        <f t="shared" si="126"/>
        <v>2017</v>
      </c>
      <c r="H4046">
        <v>17.899999999999999</v>
      </c>
      <c r="I4046">
        <v>3082</v>
      </c>
      <c r="J4046" s="6">
        <v>4</v>
      </c>
      <c r="K4046">
        <v>2</v>
      </c>
      <c r="L4046" s="6">
        <v>3</v>
      </c>
      <c r="M4046">
        <v>649</v>
      </c>
      <c r="N4046">
        <v>158</v>
      </c>
      <c r="O4046">
        <v>1985</v>
      </c>
      <c r="P4046" s="5" t="s">
        <v>4081</v>
      </c>
      <c r="Q4046">
        <v>-37.676810000000003</v>
      </c>
      <c r="R4046">
        <v>145.06414000000001</v>
      </c>
      <c r="S4046" t="s">
        <v>22</v>
      </c>
      <c r="T4046">
        <v>10529</v>
      </c>
      <c r="U4046">
        <f t="shared" si="127"/>
        <v>32</v>
      </c>
    </row>
    <row r="4047" spans="1:21" x14ac:dyDescent="0.35">
      <c r="A4047" t="s">
        <v>4153</v>
      </c>
      <c r="B4047" t="s">
        <v>4367</v>
      </c>
      <c r="C4047" s="5">
        <v>3</v>
      </c>
      <c r="D4047" t="s">
        <v>20</v>
      </c>
      <c r="E4047">
        <v>556500</v>
      </c>
      <c r="F4047" s="7">
        <v>42889</v>
      </c>
      <c r="G4047" s="4">
        <f t="shared" si="126"/>
        <v>2017</v>
      </c>
      <c r="H4047">
        <v>17.899999999999999</v>
      </c>
      <c r="I4047">
        <v>3082</v>
      </c>
      <c r="J4047" s="6">
        <v>3</v>
      </c>
      <c r="K4047">
        <v>1</v>
      </c>
      <c r="L4047" s="6">
        <v>2</v>
      </c>
      <c r="M4047">
        <v>526</v>
      </c>
      <c r="N4047">
        <v>113.2</v>
      </c>
      <c r="O4047">
        <v>1985</v>
      </c>
      <c r="P4047" s="5" t="s">
        <v>4081</v>
      </c>
      <c r="Q4047">
        <v>-37.675609999999999</v>
      </c>
      <c r="R4047">
        <v>145.05641</v>
      </c>
      <c r="S4047" t="s">
        <v>22</v>
      </c>
      <c r="T4047">
        <v>10529</v>
      </c>
      <c r="U4047">
        <f t="shared" si="127"/>
        <v>32</v>
      </c>
    </row>
    <row r="4048" spans="1:21" x14ac:dyDescent="0.35">
      <c r="A4048" t="s">
        <v>2002</v>
      </c>
      <c r="B4048" t="s">
        <v>2040</v>
      </c>
      <c r="C4048" s="5">
        <v>3</v>
      </c>
      <c r="D4048" t="s">
        <v>20</v>
      </c>
      <c r="E4048">
        <v>1850000</v>
      </c>
      <c r="F4048" s="7">
        <v>42889</v>
      </c>
      <c r="G4048" s="4">
        <f t="shared" si="126"/>
        <v>2017</v>
      </c>
      <c r="H4048">
        <v>6.2</v>
      </c>
      <c r="I4048">
        <v>3039</v>
      </c>
      <c r="J4048" s="6">
        <v>3</v>
      </c>
      <c r="K4048">
        <v>2</v>
      </c>
      <c r="L4048" s="6">
        <v>2</v>
      </c>
      <c r="M4048">
        <v>596</v>
      </c>
      <c r="N4048">
        <v>203</v>
      </c>
      <c r="O4048">
        <v>1950</v>
      </c>
      <c r="P4048" s="5" t="s">
        <v>50</v>
      </c>
      <c r="Q4048">
        <v>-37.760860000000001</v>
      </c>
      <c r="R4048">
        <v>144.90496999999999</v>
      </c>
      <c r="S4048" t="s">
        <v>51</v>
      </c>
      <c r="T4048">
        <v>6232</v>
      </c>
      <c r="U4048">
        <f t="shared" si="127"/>
        <v>67</v>
      </c>
    </row>
    <row r="4049" spans="1:21" x14ac:dyDescent="0.35">
      <c r="A4049" t="s">
        <v>2002</v>
      </c>
      <c r="B4049" t="s">
        <v>4368</v>
      </c>
      <c r="C4049" s="5">
        <v>2</v>
      </c>
      <c r="D4049" t="s">
        <v>20</v>
      </c>
      <c r="E4049">
        <v>760000</v>
      </c>
      <c r="F4049" s="7">
        <v>42889</v>
      </c>
      <c r="G4049" s="4">
        <f t="shared" si="126"/>
        <v>2017</v>
      </c>
      <c r="H4049">
        <v>6.2</v>
      </c>
      <c r="I4049">
        <v>3039</v>
      </c>
      <c r="J4049" s="6">
        <v>2</v>
      </c>
      <c r="K4049">
        <v>1</v>
      </c>
      <c r="L4049" s="6">
        <v>0</v>
      </c>
      <c r="M4049">
        <v>251</v>
      </c>
      <c r="N4049">
        <v>110</v>
      </c>
      <c r="O4049">
        <v>1980</v>
      </c>
      <c r="P4049" s="5" t="s">
        <v>50</v>
      </c>
      <c r="Q4049">
        <v>-37.768560000000001</v>
      </c>
      <c r="R4049">
        <v>144.90576999999999</v>
      </c>
      <c r="S4049" t="s">
        <v>51</v>
      </c>
      <c r="T4049">
        <v>6232</v>
      </c>
      <c r="U4049">
        <f t="shared" si="127"/>
        <v>37</v>
      </c>
    </row>
    <row r="4050" spans="1:21" x14ac:dyDescent="0.35">
      <c r="A4050" t="s">
        <v>4369</v>
      </c>
      <c r="B4050" t="s">
        <v>4370</v>
      </c>
      <c r="C4050" s="5">
        <v>5</v>
      </c>
      <c r="D4050" t="s">
        <v>20</v>
      </c>
      <c r="E4050">
        <v>872000</v>
      </c>
      <c r="F4050" s="7">
        <v>42889</v>
      </c>
      <c r="G4050" s="4">
        <f t="shared" si="126"/>
        <v>2017</v>
      </c>
      <c r="H4050">
        <v>26.5</v>
      </c>
      <c r="I4050">
        <v>3138</v>
      </c>
      <c r="J4050" s="6">
        <v>5</v>
      </c>
      <c r="K4050">
        <v>2</v>
      </c>
      <c r="L4050" s="6">
        <v>2</v>
      </c>
      <c r="M4050">
        <v>1254</v>
      </c>
      <c r="N4050">
        <v>186.75</v>
      </c>
      <c r="O4050">
        <v>1980</v>
      </c>
      <c r="P4050" s="5" t="s">
        <v>4115</v>
      </c>
      <c r="Q4050">
        <v>-37.790260000000004</v>
      </c>
      <c r="R4050">
        <v>145.33738</v>
      </c>
      <c r="S4050" t="s">
        <v>4019</v>
      </c>
      <c r="T4050">
        <v>8280</v>
      </c>
      <c r="U4050">
        <f t="shared" si="127"/>
        <v>37</v>
      </c>
    </row>
    <row r="4051" spans="1:21" x14ac:dyDescent="0.35">
      <c r="A4051" t="s">
        <v>4369</v>
      </c>
      <c r="B4051" t="s">
        <v>4371</v>
      </c>
      <c r="C4051" s="5">
        <v>3</v>
      </c>
      <c r="D4051" t="s">
        <v>20</v>
      </c>
      <c r="E4051">
        <v>730000</v>
      </c>
      <c r="F4051" s="7">
        <v>42889</v>
      </c>
      <c r="G4051" s="4">
        <f t="shared" si="126"/>
        <v>2017</v>
      </c>
      <c r="H4051">
        <v>26.5</v>
      </c>
      <c r="I4051">
        <v>3138</v>
      </c>
      <c r="J4051" s="6">
        <v>3</v>
      </c>
      <c r="K4051">
        <v>2</v>
      </c>
      <c r="L4051" s="6">
        <v>2</v>
      </c>
      <c r="M4051">
        <v>947</v>
      </c>
      <c r="N4051">
        <v>104</v>
      </c>
      <c r="O4051">
        <v>1978</v>
      </c>
      <c r="P4051" s="5" t="s">
        <v>4115</v>
      </c>
      <c r="Q4051">
        <v>-37.765169999999998</v>
      </c>
      <c r="R4051">
        <v>145.32980000000001</v>
      </c>
      <c r="S4051" t="s">
        <v>4019</v>
      </c>
      <c r="T4051">
        <v>8280</v>
      </c>
      <c r="U4051">
        <f t="shared" si="127"/>
        <v>39</v>
      </c>
    </row>
    <row r="4052" spans="1:21" x14ac:dyDescent="0.35">
      <c r="A4052" t="s">
        <v>4161</v>
      </c>
      <c r="B4052" t="s">
        <v>4372</v>
      </c>
      <c r="C4052" s="5">
        <v>4</v>
      </c>
      <c r="D4052" t="s">
        <v>29</v>
      </c>
      <c r="E4052">
        <v>1170000</v>
      </c>
      <c r="F4052" s="7">
        <v>42889</v>
      </c>
      <c r="G4052" s="4">
        <f t="shared" si="126"/>
        <v>2017</v>
      </c>
      <c r="H4052">
        <v>21.5</v>
      </c>
      <c r="I4052">
        <v>3195</v>
      </c>
      <c r="J4052" s="6">
        <v>4</v>
      </c>
      <c r="K4052">
        <v>2</v>
      </c>
      <c r="L4052" s="6">
        <v>2</v>
      </c>
      <c r="M4052">
        <v>312</v>
      </c>
      <c r="N4052">
        <v>179</v>
      </c>
      <c r="O4052">
        <v>2004</v>
      </c>
      <c r="P4052" s="5" t="s">
        <v>2050</v>
      </c>
      <c r="Q4052">
        <v>-38.002000000000002</v>
      </c>
      <c r="R4052">
        <v>145.08915999999999</v>
      </c>
      <c r="S4052" t="s">
        <v>2251</v>
      </c>
      <c r="T4052">
        <v>3650</v>
      </c>
      <c r="U4052">
        <f t="shared" si="127"/>
        <v>13</v>
      </c>
    </row>
    <row r="4053" spans="1:21" x14ac:dyDescent="0.35">
      <c r="A4053" t="s">
        <v>4162</v>
      </c>
      <c r="B4053" t="s">
        <v>4373</v>
      </c>
      <c r="C4053" s="5">
        <v>3</v>
      </c>
      <c r="D4053" t="s">
        <v>29</v>
      </c>
      <c r="E4053">
        <v>1011000</v>
      </c>
      <c r="F4053" s="7">
        <v>42889</v>
      </c>
      <c r="G4053" s="4">
        <f t="shared" si="126"/>
        <v>2017</v>
      </c>
      <c r="H4053">
        <v>14.2</v>
      </c>
      <c r="I4053">
        <v>3149</v>
      </c>
      <c r="J4053" s="6">
        <v>3</v>
      </c>
      <c r="K4053">
        <v>2</v>
      </c>
      <c r="L4053" s="6">
        <v>2</v>
      </c>
      <c r="M4053">
        <v>297</v>
      </c>
      <c r="N4053">
        <v>135</v>
      </c>
      <c r="O4053">
        <v>2001</v>
      </c>
      <c r="P4053" s="5" t="s">
        <v>255</v>
      </c>
      <c r="Q4053">
        <v>-37.860500000000002</v>
      </c>
      <c r="R4053">
        <v>145.12853000000001</v>
      </c>
      <c r="S4053" t="s">
        <v>541</v>
      </c>
      <c r="T4053">
        <v>13366</v>
      </c>
      <c r="U4053">
        <f t="shared" si="127"/>
        <v>16</v>
      </c>
    </row>
    <row r="4054" spans="1:21" x14ac:dyDescent="0.35">
      <c r="A4054" t="s">
        <v>2138</v>
      </c>
      <c r="B4054" t="s">
        <v>4375</v>
      </c>
      <c r="C4054" s="5">
        <v>4</v>
      </c>
      <c r="D4054" t="s">
        <v>20</v>
      </c>
      <c r="E4054">
        <v>1337000</v>
      </c>
      <c r="F4054" s="7">
        <v>42889</v>
      </c>
      <c r="G4054" s="4">
        <f t="shared" si="126"/>
        <v>2017</v>
      </c>
      <c r="H4054">
        <v>10.4</v>
      </c>
      <c r="I4054">
        <v>3042</v>
      </c>
      <c r="J4054" s="6">
        <v>4</v>
      </c>
      <c r="K4054">
        <v>2</v>
      </c>
      <c r="L4054" s="6">
        <v>2</v>
      </c>
      <c r="M4054">
        <v>650</v>
      </c>
      <c r="N4054">
        <v>254</v>
      </c>
      <c r="O4054">
        <v>1955</v>
      </c>
      <c r="P4054" s="5" t="s">
        <v>50</v>
      </c>
      <c r="Q4054">
        <v>-37.741030000000002</v>
      </c>
      <c r="R4054">
        <v>144.88496000000001</v>
      </c>
      <c r="S4054" t="s">
        <v>51</v>
      </c>
      <c r="T4054">
        <v>2291</v>
      </c>
      <c r="U4054">
        <f t="shared" si="127"/>
        <v>62</v>
      </c>
    </row>
    <row r="4055" spans="1:21" x14ac:dyDescent="0.35">
      <c r="A4055" t="s">
        <v>2154</v>
      </c>
      <c r="B4055" t="s">
        <v>4376</v>
      </c>
      <c r="C4055" s="5">
        <v>2</v>
      </c>
      <c r="D4055" t="s">
        <v>20</v>
      </c>
      <c r="E4055">
        <v>970000</v>
      </c>
      <c r="F4055" s="7">
        <v>42889</v>
      </c>
      <c r="G4055" s="4">
        <f t="shared" si="126"/>
        <v>2017</v>
      </c>
      <c r="H4055">
        <v>1.8</v>
      </c>
      <c r="I4055">
        <v>3051</v>
      </c>
      <c r="J4055" s="6">
        <v>2</v>
      </c>
      <c r="K4055">
        <v>1</v>
      </c>
      <c r="L4055" s="6">
        <v>0</v>
      </c>
      <c r="M4055">
        <v>102</v>
      </c>
      <c r="N4055">
        <v>66</v>
      </c>
      <c r="O4055">
        <v>1900</v>
      </c>
      <c r="P4055" s="5" t="s">
        <v>896</v>
      </c>
      <c r="Q4055">
        <v>-37.794890000000002</v>
      </c>
      <c r="R4055">
        <v>144.94207</v>
      </c>
      <c r="S4055" t="s">
        <v>22</v>
      </c>
      <c r="T4055">
        <v>6821</v>
      </c>
      <c r="U4055">
        <f t="shared" si="127"/>
        <v>117</v>
      </c>
    </row>
    <row r="4056" spans="1:21" x14ac:dyDescent="0.35">
      <c r="A4056" t="s">
        <v>2230</v>
      </c>
      <c r="B4056" t="s">
        <v>4377</v>
      </c>
      <c r="C4056" s="5">
        <v>4</v>
      </c>
      <c r="D4056" t="s">
        <v>20</v>
      </c>
      <c r="E4056">
        <v>1138000</v>
      </c>
      <c r="F4056" s="7">
        <v>42889</v>
      </c>
      <c r="G4056" s="4">
        <f t="shared" si="126"/>
        <v>2017</v>
      </c>
      <c r="H4056">
        <v>11.2</v>
      </c>
      <c r="I4056">
        <v>3046</v>
      </c>
      <c r="J4056" s="6">
        <v>4</v>
      </c>
      <c r="K4056">
        <v>2</v>
      </c>
      <c r="L4056" s="6">
        <v>2</v>
      </c>
      <c r="M4056">
        <v>697</v>
      </c>
      <c r="N4056">
        <v>189</v>
      </c>
      <c r="O4056">
        <v>1960</v>
      </c>
      <c r="P4056" s="5" t="s">
        <v>684</v>
      </c>
      <c r="Q4056">
        <v>-37.720010000000002</v>
      </c>
      <c r="R4056">
        <v>144.91683</v>
      </c>
      <c r="S4056" t="s">
        <v>22</v>
      </c>
      <c r="T4056">
        <v>2651</v>
      </c>
      <c r="U4056">
        <f t="shared" si="127"/>
        <v>57</v>
      </c>
    </row>
    <row r="4057" spans="1:21" x14ac:dyDescent="0.35">
      <c r="A4057" t="s">
        <v>4173</v>
      </c>
      <c r="B4057" t="s">
        <v>4378</v>
      </c>
      <c r="C4057" s="5">
        <v>2</v>
      </c>
      <c r="D4057" t="s">
        <v>20</v>
      </c>
      <c r="E4057">
        <v>1114000</v>
      </c>
      <c r="F4057" s="7">
        <v>42889</v>
      </c>
      <c r="G4057" s="4">
        <f t="shared" si="126"/>
        <v>2017</v>
      </c>
      <c r="H4057">
        <v>12.3</v>
      </c>
      <c r="I4057">
        <v>3166</v>
      </c>
      <c r="J4057" s="6">
        <v>2</v>
      </c>
      <c r="K4057">
        <v>1</v>
      </c>
      <c r="L4057" s="6">
        <v>1</v>
      </c>
      <c r="M4057">
        <v>703</v>
      </c>
      <c r="N4057">
        <v>90</v>
      </c>
      <c r="O4057">
        <v>1960</v>
      </c>
      <c r="P4057" s="5" t="s">
        <v>255</v>
      </c>
      <c r="Q4057">
        <v>-37.902410000000003</v>
      </c>
      <c r="R4057">
        <v>145.12378000000001</v>
      </c>
      <c r="S4057" t="s">
        <v>78</v>
      </c>
      <c r="T4057">
        <v>2547</v>
      </c>
      <c r="U4057">
        <f t="shared" si="127"/>
        <v>57</v>
      </c>
    </row>
    <row r="4058" spans="1:21" x14ac:dyDescent="0.35">
      <c r="A4058" t="s">
        <v>4173</v>
      </c>
      <c r="B4058" t="s">
        <v>4379</v>
      </c>
      <c r="C4058" s="5">
        <v>3</v>
      </c>
      <c r="D4058" t="s">
        <v>24</v>
      </c>
      <c r="E4058">
        <v>740000</v>
      </c>
      <c r="F4058" s="7">
        <v>42889</v>
      </c>
      <c r="G4058" s="4">
        <f t="shared" si="126"/>
        <v>2017</v>
      </c>
      <c r="H4058">
        <v>12.3</v>
      </c>
      <c r="I4058">
        <v>3166</v>
      </c>
      <c r="J4058" s="6">
        <v>3</v>
      </c>
      <c r="K4058">
        <v>1</v>
      </c>
      <c r="L4058" s="6">
        <v>1</v>
      </c>
      <c r="M4058">
        <v>211</v>
      </c>
      <c r="N4058">
        <v>90</v>
      </c>
      <c r="O4058">
        <v>2004</v>
      </c>
      <c r="P4058" s="5" t="s">
        <v>255</v>
      </c>
      <c r="Q4058">
        <v>-37.899410000000003</v>
      </c>
      <c r="R4058">
        <v>145.11523</v>
      </c>
      <c r="S4058" t="s">
        <v>78</v>
      </c>
      <c r="T4058">
        <v>2547</v>
      </c>
      <c r="U4058">
        <f t="shared" si="127"/>
        <v>13</v>
      </c>
    </row>
    <row r="4059" spans="1:21" x14ac:dyDescent="0.35">
      <c r="A4059" t="s">
        <v>2250</v>
      </c>
      <c r="B4059" t="s">
        <v>4380</v>
      </c>
      <c r="C4059" s="5">
        <v>4</v>
      </c>
      <c r="D4059" t="s">
        <v>20</v>
      </c>
      <c r="E4059">
        <v>1120000</v>
      </c>
      <c r="F4059" s="7">
        <v>42889</v>
      </c>
      <c r="G4059" s="4">
        <f t="shared" si="126"/>
        <v>2017</v>
      </c>
      <c r="H4059">
        <v>15.5</v>
      </c>
      <c r="I4059">
        <v>3167</v>
      </c>
      <c r="J4059" s="6">
        <v>4</v>
      </c>
      <c r="K4059">
        <v>2</v>
      </c>
      <c r="L4059" s="6">
        <v>2</v>
      </c>
      <c r="M4059">
        <v>564</v>
      </c>
      <c r="N4059">
        <v>161</v>
      </c>
      <c r="O4059">
        <v>1975</v>
      </c>
      <c r="P4059" s="5" t="s">
        <v>2050</v>
      </c>
      <c r="Q4059">
        <v>-37.935429999999997</v>
      </c>
      <c r="R4059">
        <v>145.08408</v>
      </c>
      <c r="S4059" t="s">
        <v>2251</v>
      </c>
      <c r="T4059">
        <v>3692</v>
      </c>
      <c r="U4059">
        <f t="shared" si="127"/>
        <v>42</v>
      </c>
    </row>
    <row r="4060" spans="1:21" x14ac:dyDescent="0.35">
      <c r="A4060" t="s">
        <v>3404</v>
      </c>
      <c r="B4060" t="s">
        <v>4381</v>
      </c>
      <c r="C4060" s="5">
        <v>1</v>
      </c>
      <c r="D4060" t="s">
        <v>24</v>
      </c>
      <c r="E4060">
        <v>280000</v>
      </c>
      <c r="F4060" s="7">
        <v>42889</v>
      </c>
      <c r="G4060" s="4">
        <f t="shared" si="126"/>
        <v>2017</v>
      </c>
      <c r="H4060">
        <v>11.4</v>
      </c>
      <c r="I4060">
        <v>3204</v>
      </c>
      <c r="J4060" s="6">
        <v>1</v>
      </c>
      <c r="K4060">
        <v>1</v>
      </c>
      <c r="L4060" s="6">
        <v>1</v>
      </c>
      <c r="M4060">
        <v>821</v>
      </c>
      <c r="N4060">
        <v>33</v>
      </c>
      <c r="O4060">
        <v>1975</v>
      </c>
      <c r="P4060" s="5" t="s">
        <v>402</v>
      </c>
      <c r="Q4060">
        <v>-37.90296</v>
      </c>
      <c r="R4060">
        <v>145.04637</v>
      </c>
      <c r="S4060" t="s">
        <v>78</v>
      </c>
      <c r="T4060">
        <v>3578</v>
      </c>
      <c r="U4060">
        <f t="shared" si="127"/>
        <v>42</v>
      </c>
    </row>
    <row r="4061" spans="1:21" x14ac:dyDescent="0.35">
      <c r="A4061" t="s">
        <v>4175</v>
      </c>
      <c r="B4061" t="s">
        <v>4383</v>
      </c>
      <c r="C4061" s="5">
        <v>3</v>
      </c>
      <c r="D4061" t="s">
        <v>20</v>
      </c>
      <c r="E4061">
        <v>1315000</v>
      </c>
      <c r="F4061" s="7">
        <v>42889</v>
      </c>
      <c r="G4061" s="4">
        <f t="shared" si="126"/>
        <v>2017</v>
      </c>
      <c r="H4061">
        <v>21.5</v>
      </c>
      <c r="I4061">
        <v>3195</v>
      </c>
      <c r="J4061" s="6">
        <v>3</v>
      </c>
      <c r="K4061">
        <v>2</v>
      </c>
      <c r="L4061" s="6">
        <v>2</v>
      </c>
      <c r="M4061">
        <v>627</v>
      </c>
      <c r="N4061">
        <v>197</v>
      </c>
      <c r="O4061">
        <v>1950</v>
      </c>
      <c r="P4061" s="5" t="s">
        <v>2050</v>
      </c>
      <c r="Q4061">
        <v>-37.995440000000002</v>
      </c>
      <c r="R4061">
        <v>145.08726999999999</v>
      </c>
      <c r="S4061" t="s">
        <v>2251</v>
      </c>
      <c r="T4061">
        <v>5087</v>
      </c>
      <c r="U4061">
        <f t="shared" si="127"/>
        <v>67</v>
      </c>
    </row>
    <row r="4062" spans="1:21" x14ac:dyDescent="0.35">
      <c r="A4062" t="s">
        <v>2268</v>
      </c>
      <c r="B4062" t="s">
        <v>4384</v>
      </c>
      <c r="C4062" s="5">
        <v>3</v>
      </c>
      <c r="D4062" t="s">
        <v>24</v>
      </c>
      <c r="E4062">
        <v>1770000</v>
      </c>
      <c r="F4062" s="7">
        <v>42889</v>
      </c>
      <c r="G4062" s="4">
        <f t="shared" si="126"/>
        <v>2017</v>
      </c>
      <c r="H4062">
        <v>1.8</v>
      </c>
      <c r="I4062">
        <v>3052</v>
      </c>
      <c r="J4062" s="6">
        <v>3</v>
      </c>
      <c r="K4062">
        <v>2</v>
      </c>
      <c r="L4062" s="6">
        <v>1</v>
      </c>
      <c r="M4062">
        <v>2431</v>
      </c>
      <c r="N4062">
        <v>70</v>
      </c>
      <c r="O4062">
        <v>1999</v>
      </c>
      <c r="P4062" s="5" t="s">
        <v>896</v>
      </c>
      <c r="Q4062">
        <v>-37.782119999999999</v>
      </c>
      <c r="R4062">
        <v>144.95755</v>
      </c>
      <c r="S4062" t="s">
        <v>22</v>
      </c>
      <c r="T4062">
        <v>2309</v>
      </c>
      <c r="U4062">
        <f t="shared" si="127"/>
        <v>18</v>
      </c>
    </row>
    <row r="4063" spans="1:21" x14ac:dyDescent="0.35">
      <c r="A4063" t="s">
        <v>2339</v>
      </c>
      <c r="B4063" t="s">
        <v>4385</v>
      </c>
      <c r="C4063" s="5">
        <v>2</v>
      </c>
      <c r="D4063" t="s">
        <v>24</v>
      </c>
      <c r="E4063">
        <v>665000</v>
      </c>
      <c r="F4063" s="7">
        <v>42889</v>
      </c>
      <c r="G4063" s="4">
        <f t="shared" si="126"/>
        <v>2017</v>
      </c>
      <c r="H4063">
        <v>3.5</v>
      </c>
      <c r="I4063">
        <v>3207</v>
      </c>
      <c r="J4063" s="6">
        <v>2</v>
      </c>
      <c r="K4063">
        <v>2</v>
      </c>
      <c r="L4063" s="6">
        <v>1</v>
      </c>
      <c r="M4063">
        <v>1472</v>
      </c>
      <c r="N4063">
        <v>81</v>
      </c>
      <c r="O4063">
        <v>2010</v>
      </c>
      <c r="P4063" s="5" t="s">
        <v>896</v>
      </c>
      <c r="Q4063">
        <v>-37.840960000000003</v>
      </c>
      <c r="R4063">
        <v>144.93790999999999</v>
      </c>
      <c r="S4063" t="s">
        <v>78</v>
      </c>
      <c r="T4063">
        <v>8648</v>
      </c>
      <c r="U4063">
        <f t="shared" si="127"/>
        <v>7</v>
      </c>
    </row>
    <row r="4064" spans="1:21" x14ac:dyDescent="0.35">
      <c r="A4064" t="s">
        <v>2375</v>
      </c>
      <c r="B4064" t="s">
        <v>4386</v>
      </c>
      <c r="C4064" s="5">
        <v>3</v>
      </c>
      <c r="D4064" t="s">
        <v>20</v>
      </c>
      <c r="E4064">
        <v>1400000</v>
      </c>
      <c r="F4064" s="7">
        <v>42889</v>
      </c>
      <c r="G4064" s="4">
        <f t="shared" si="126"/>
        <v>2017</v>
      </c>
      <c r="H4064">
        <v>4.5999999999999996</v>
      </c>
      <c r="I4064">
        <v>3181</v>
      </c>
      <c r="J4064" s="6">
        <v>3</v>
      </c>
      <c r="K4064">
        <v>2</v>
      </c>
      <c r="L4064" s="6">
        <v>0</v>
      </c>
      <c r="M4064">
        <v>145</v>
      </c>
      <c r="N4064">
        <v>138</v>
      </c>
      <c r="O4064">
        <v>1880</v>
      </c>
      <c r="P4064" s="5" t="s">
        <v>154</v>
      </c>
      <c r="Q4064">
        <v>-37.84957</v>
      </c>
      <c r="R4064">
        <v>144.9889</v>
      </c>
      <c r="S4064" t="s">
        <v>78</v>
      </c>
      <c r="T4064">
        <v>7717</v>
      </c>
      <c r="U4064">
        <f t="shared" si="127"/>
        <v>137</v>
      </c>
    </row>
    <row r="4065" spans="1:21" x14ac:dyDescent="0.35">
      <c r="A4065" t="s">
        <v>2401</v>
      </c>
      <c r="B4065" t="s">
        <v>2432</v>
      </c>
      <c r="C4065" s="5">
        <v>5</v>
      </c>
      <c r="D4065" t="s">
        <v>20</v>
      </c>
      <c r="E4065">
        <v>1400000</v>
      </c>
      <c r="F4065" s="7">
        <v>42889</v>
      </c>
      <c r="G4065" s="4">
        <f t="shared" si="126"/>
        <v>2017</v>
      </c>
      <c r="H4065">
        <v>8.4</v>
      </c>
      <c r="I4065">
        <v>3072</v>
      </c>
      <c r="J4065" s="6">
        <v>5</v>
      </c>
      <c r="K4065">
        <v>2</v>
      </c>
      <c r="L4065" s="6">
        <v>2</v>
      </c>
      <c r="M4065">
        <v>558</v>
      </c>
      <c r="N4065">
        <v>217</v>
      </c>
      <c r="O4065">
        <v>1925</v>
      </c>
      <c r="P4065" s="5" t="s">
        <v>100</v>
      </c>
      <c r="Q4065">
        <v>-37.734720000000003</v>
      </c>
      <c r="R4065">
        <v>144.99657999999999</v>
      </c>
      <c r="S4065" t="s">
        <v>22</v>
      </c>
      <c r="T4065">
        <v>14577</v>
      </c>
      <c r="U4065">
        <f t="shared" si="127"/>
        <v>92</v>
      </c>
    </row>
    <row r="4066" spans="1:21" x14ac:dyDescent="0.35">
      <c r="A4066" t="s">
        <v>2401</v>
      </c>
      <c r="B4066" t="s">
        <v>4387</v>
      </c>
      <c r="C4066" s="5">
        <v>4</v>
      </c>
      <c r="D4066" t="s">
        <v>20</v>
      </c>
      <c r="E4066">
        <v>830000</v>
      </c>
      <c r="F4066" s="7">
        <v>42889</v>
      </c>
      <c r="G4066" s="4">
        <f t="shared" si="126"/>
        <v>2017</v>
      </c>
      <c r="H4066">
        <v>8.4</v>
      </c>
      <c r="I4066">
        <v>3072</v>
      </c>
      <c r="J4066" s="6">
        <v>4</v>
      </c>
      <c r="K4066">
        <v>1</v>
      </c>
      <c r="L4066" s="6">
        <v>2</v>
      </c>
      <c r="M4066">
        <v>540</v>
      </c>
      <c r="N4066">
        <v>540</v>
      </c>
      <c r="O4066">
        <v>1965</v>
      </c>
      <c r="P4066" s="5" t="s">
        <v>100</v>
      </c>
      <c r="Q4066">
        <v>-37.739350000000002</v>
      </c>
      <c r="R4066">
        <v>145.01517000000001</v>
      </c>
      <c r="S4066" t="s">
        <v>22</v>
      </c>
      <c r="T4066">
        <v>14577</v>
      </c>
      <c r="U4066">
        <f t="shared" si="127"/>
        <v>52</v>
      </c>
    </row>
    <row r="4067" spans="1:21" x14ac:dyDescent="0.35">
      <c r="A4067" t="s">
        <v>2401</v>
      </c>
      <c r="B4067" t="s">
        <v>4388</v>
      </c>
      <c r="C4067" s="5">
        <v>3</v>
      </c>
      <c r="D4067" t="s">
        <v>20</v>
      </c>
      <c r="E4067">
        <v>881000</v>
      </c>
      <c r="F4067" s="7">
        <v>42889</v>
      </c>
      <c r="G4067" s="4">
        <f t="shared" si="126"/>
        <v>2017</v>
      </c>
      <c r="H4067">
        <v>8.4</v>
      </c>
      <c r="I4067">
        <v>3072</v>
      </c>
      <c r="J4067" s="6">
        <v>3</v>
      </c>
      <c r="K4067">
        <v>1</v>
      </c>
      <c r="L4067" s="6">
        <v>2</v>
      </c>
      <c r="M4067">
        <v>470</v>
      </c>
      <c r="N4067">
        <v>115</v>
      </c>
      <c r="O4067">
        <v>1930</v>
      </c>
      <c r="P4067" s="5" t="s">
        <v>100</v>
      </c>
      <c r="Q4067">
        <v>-37.73912</v>
      </c>
      <c r="R4067">
        <v>145.01298</v>
      </c>
      <c r="S4067" t="s">
        <v>22</v>
      </c>
      <c r="T4067">
        <v>14577</v>
      </c>
      <c r="U4067">
        <f t="shared" si="127"/>
        <v>87</v>
      </c>
    </row>
    <row r="4068" spans="1:21" x14ac:dyDescent="0.35">
      <c r="A4068" t="s">
        <v>2401</v>
      </c>
      <c r="B4068" t="s">
        <v>4389</v>
      </c>
      <c r="C4068" s="5">
        <v>3</v>
      </c>
      <c r="D4068" t="s">
        <v>20</v>
      </c>
      <c r="E4068">
        <v>945000</v>
      </c>
      <c r="F4068" s="7">
        <v>42889</v>
      </c>
      <c r="G4068" s="4">
        <f t="shared" si="126"/>
        <v>2017</v>
      </c>
      <c r="H4068">
        <v>8.4</v>
      </c>
      <c r="I4068">
        <v>3072</v>
      </c>
      <c r="J4068" s="6">
        <v>3</v>
      </c>
      <c r="K4068">
        <v>1</v>
      </c>
      <c r="L4068" s="6">
        <v>2</v>
      </c>
      <c r="M4068">
        <v>349</v>
      </c>
      <c r="N4068">
        <v>120</v>
      </c>
      <c r="O4068">
        <v>1940</v>
      </c>
      <c r="P4068" s="5" t="s">
        <v>100</v>
      </c>
      <c r="Q4068">
        <v>-37.749459999999999</v>
      </c>
      <c r="R4068">
        <v>145.00874999999999</v>
      </c>
      <c r="S4068" t="s">
        <v>22</v>
      </c>
      <c r="T4068">
        <v>14577</v>
      </c>
      <c r="U4068">
        <f t="shared" si="127"/>
        <v>77</v>
      </c>
    </row>
    <row r="4069" spans="1:21" x14ac:dyDescent="0.35">
      <c r="A4069" t="s">
        <v>2401</v>
      </c>
      <c r="B4069" t="s">
        <v>4390</v>
      </c>
      <c r="C4069" s="5">
        <v>3</v>
      </c>
      <c r="D4069" t="s">
        <v>20</v>
      </c>
      <c r="E4069">
        <v>1210000</v>
      </c>
      <c r="F4069" s="7">
        <v>42889</v>
      </c>
      <c r="G4069" s="4">
        <f t="shared" si="126"/>
        <v>2017</v>
      </c>
      <c r="H4069">
        <v>8.4</v>
      </c>
      <c r="I4069">
        <v>3072</v>
      </c>
      <c r="J4069" s="6">
        <v>3</v>
      </c>
      <c r="K4069">
        <v>2</v>
      </c>
      <c r="L4069" s="6">
        <v>2</v>
      </c>
      <c r="M4069">
        <v>515</v>
      </c>
      <c r="N4069">
        <v>126</v>
      </c>
      <c r="O4069">
        <v>1920</v>
      </c>
      <c r="P4069" s="5" t="s">
        <v>100</v>
      </c>
      <c r="Q4069">
        <v>-37.74794</v>
      </c>
      <c r="R4069">
        <v>144.99110999999999</v>
      </c>
      <c r="S4069" t="s">
        <v>22</v>
      </c>
      <c r="T4069">
        <v>14577</v>
      </c>
      <c r="U4069">
        <f t="shared" si="127"/>
        <v>97</v>
      </c>
    </row>
    <row r="4070" spans="1:21" x14ac:dyDescent="0.35">
      <c r="A4070" t="s">
        <v>2401</v>
      </c>
      <c r="B4070" t="s">
        <v>4391</v>
      </c>
      <c r="C4070" s="5">
        <v>2</v>
      </c>
      <c r="D4070" t="s">
        <v>24</v>
      </c>
      <c r="E4070">
        <v>465000</v>
      </c>
      <c r="F4070" s="7">
        <v>42889</v>
      </c>
      <c r="G4070" s="4">
        <f t="shared" si="126"/>
        <v>2017</v>
      </c>
      <c r="H4070">
        <v>8.4</v>
      </c>
      <c r="I4070">
        <v>3072</v>
      </c>
      <c r="J4070" s="6">
        <v>2</v>
      </c>
      <c r="K4070">
        <v>1</v>
      </c>
      <c r="L4070" s="6">
        <v>1</v>
      </c>
      <c r="M4070">
        <v>163</v>
      </c>
      <c r="N4070">
        <v>169</v>
      </c>
      <c r="P4070" s="5" t="s">
        <v>100</v>
      </c>
      <c r="Q4070">
        <v>-37.733110000000003</v>
      </c>
      <c r="R4070">
        <v>145.03551999999999</v>
      </c>
      <c r="S4070" t="s">
        <v>22</v>
      </c>
      <c r="T4070">
        <v>14577</v>
      </c>
      <c r="U4070">
        <v>0</v>
      </c>
    </row>
    <row r="4071" spans="1:21" x14ac:dyDescent="0.35">
      <c r="A4071" t="s">
        <v>2401</v>
      </c>
      <c r="B4071" t="s">
        <v>4392</v>
      </c>
      <c r="C4071" s="5">
        <v>3</v>
      </c>
      <c r="D4071" t="s">
        <v>20</v>
      </c>
      <c r="E4071">
        <v>725000</v>
      </c>
      <c r="F4071" s="7">
        <v>42889</v>
      </c>
      <c r="G4071" s="4">
        <f t="shared" si="126"/>
        <v>2017</v>
      </c>
      <c r="H4071">
        <v>8.4</v>
      </c>
      <c r="I4071">
        <v>3072</v>
      </c>
      <c r="J4071" s="6">
        <v>3</v>
      </c>
      <c r="K4071">
        <v>1</v>
      </c>
      <c r="L4071" s="6">
        <v>2</v>
      </c>
      <c r="M4071">
        <v>590</v>
      </c>
      <c r="N4071">
        <v>94</v>
      </c>
      <c r="O4071">
        <v>1950</v>
      </c>
      <c r="P4071" s="5" t="s">
        <v>100</v>
      </c>
      <c r="Q4071">
        <v>-37.733139999999999</v>
      </c>
      <c r="R4071">
        <v>145.03437</v>
      </c>
      <c r="S4071" t="s">
        <v>22</v>
      </c>
      <c r="T4071">
        <v>14577</v>
      </c>
      <c r="U4071">
        <f t="shared" si="127"/>
        <v>67</v>
      </c>
    </row>
    <row r="4072" spans="1:21" x14ac:dyDescent="0.35">
      <c r="A4072" t="s">
        <v>2401</v>
      </c>
      <c r="B4072" t="s">
        <v>4393</v>
      </c>
      <c r="C4072" s="5">
        <v>3</v>
      </c>
      <c r="D4072" t="s">
        <v>20</v>
      </c>
      <c r="E4072">
        <v>972500</v>
      </c>
      <c r="F4072" s="7">
        <v>42889</v>
      </c>
      <c r="G4072" s="4">
        <f t="shared" si="126"/>
        <v>2017</v>
      </c>
      <c r="H4072">
        <v>8.4</v>
      </c>
      <c r="I4072">
        <v>3072</v>
      </c>
      <c r="J4072" s="6">
        <v>3</v>
      </c>
      <c r="K4072">
        <v>1</v>
      </c>
      <c r="L4072" s="6">
        <v>1</v>
      </c>
      <c r="M4072">
        <v>448</v>
      </c>
      <c r="N4072">
        <v>103</v>
      </c>
      <c r="O4072">
        <v>1930</v>
      </c>
      <c r="P4072" s="5" t="s">
        <v>100</v>
      </c>
      <c r="Q4072">
        <v>-37.734430000000003</v>
      </c>
      <c r="R4072">
        <v>145.00201000000001</v>
      </c>
      <c r="S4072" t="s">
        <v>22</v>
      </c>
      <c r="T4072">
        <v>14577</v>
      </c>
      <c r="U4072">
        <f t="shared" si="127"/>
        <v>87</v>
      </c>
    </row>
    <row r="4073" spans="1:21" x14ac:dyDescent="0.35">
      <c r="A4073" t="s">
        <v>2401</v>
      </c>
      <c r="B4073" t="s">
        <v>4394</v>
      </c>
      <c r="C4073" s="5">
        <v>3</v>
      </c>
      <c r="D4073" t="s">
        <v>20</v>
      </c>
      <c r="E4073">
        <v>955000</v>
      </c>
      <c r="F4073" s="7">
        <v>42889</v>
      </c>
      <c r="G4073" s="4">
        <f t="shared" si="126"/>
        <v>2017</v>
      </c>
      <c r="H4073">
        <v>8.4</v>
      </c>
      <c r="I4073">
        <v>3072</v>
      </c>
      <c r="J4073" s="6">
        <v>3</v>
      </c>
      <c r="K4073">
        <v>1</v>
      </c>
      <c r="L4073" s="6">
        <v>1</v>
      </c>
      <c r="M4073">
        <v>263</v>
      </c>
      <c r="N4073">
        <v>123</v>
      </c>
      <c r="O4073">
        <v>2000</v>
      </c>
      <c r="P4073" s="5" t="s">
        <v>100</v>
      </c>
      <c r="Q4073">
        <v>-37.747390000000003</v>
      </c>
      <c r="R4073">
        <v>145.00934000000001</v>
      </c>
      <c r="S4073" t="s">
        <v>22</v>
      </c>
      <c r="T4073">
        <v>14577</v>
      </c>
      <c r="U4073">
        <f t="shared" si="127"/>
        <v>17</v>
      </c>
    </row>
    <row r="4074" spans="1:21" x14ac:dyDescent="0.35">
      <c r="A4074" t="s">
        <v>3529</v>
      </c>
      <c r="B4074" t="s">
        <v>4395</v>
      </c>
      <c r="C4074" s="5">
        <v>3</v>
      </c>
      <c r="D4074" t="s">
        <v>20</v>
      </c>
      <c r="E4074">
        <v>1900000</v>
      </c>
      <c r="F4074" s="7">
        <v>42889</v>
      </c>
      <c r="G4074" s="4">
        <f t="shared" si="126"/>
        <v>2017</v>
      </c>
      <c r="H4074">
        <v>3.5</v>
      </c>
      <c r="I4074">
        <v>3054</v>
      </c>
      <c r="J4074" s="6">
        <v>3</v>
      </c>
      <c r="K4074">
        <v>1</v>
      </c>
      <c r="L4074" s="6">
        <v>0</v>
      </c>
      <c r="M4074">
        <v>204</v>
      </c>
      <c r="N4074">
        <v>194</v>
      </c>
      <c r="O4074">
        <v>1910</v>
      </c>
      <c r="P4074" s="5" t="s">
        <v>21</v>
      </c>
      <c r="Q4074">
        <v>-37.782510000000002</v>
      </c>
      <c r="R4074">
        <v>144.96816999999999</v>
      </c>
      <c r="S4074" t="s">
        <v>22</v>
      </c>
      <c r="T4074">
        <v>1008</v>
      </c>
      <c r="U4074">
        <f t="shared" si="127"/>
        <v>107</v>
      </c>
    </row>
    <row r="4075" spans="1:21" x14ac:dyDescent="0.35">
      <c r="A4075" t="s">
        <v>2467</v>
      </c>
      <c r="B4075" t="s">
        <v>4396</v>
      </c>
      <c r="C4075" s="5">
        <v>3</v>
      </c>
      <c r="D4075" t="s">
        <v>20</v>
      </c>
      <c r="E4075">
        <v>857700</v>
      </c>
      <c r="F4075" s="7">
        <v>42889</v>
      </c>
      <c r="G4075" s="4">
        <f t="shared" si="126"/>
        <v>2017</v>
      </c>
      <c r="H4075">
        <v>12</v>
      </c>
      <c r="I4075">
        <v>3073</v>
      </c>
      <c r="J4075" s="6">
        <v>3</v>
      </c>
      <c r="K4075">
        <v>1</v>
      </c>
      <c r="L4075" s="6">
        <v>1</v>
      </c>
      <c r="M4075">
        <v>325</v>
      </c>
      <c r="N4075">
        <v>116</v>
      </c>
      <c r="O4075">
        <v>1930</v>
      </c>
      <c r="P4075" s="5" t="s">
        <v>100</v>
      </c>
      <c r="Q4075">
        <v>-37.72589</v>
      </c>
      <c r="R4075">
        <v>144.99681000000001</v>
      </c>
      <c r="S4075" t="s">
        <v>22</v>
      </c>
      <c r="T4075">
        <v>21650</v>
      </c>
      <c r="U4075">
        <f t="shared" si="127"/>
        <v>87</v>
      </c>
    </row>
    <row r="4076" spans="1:21" x14ac:dyDescent="0.35">
      <c r="A4076" t="s">
        <v>2467</v>
      </c>
      <c r="B4076" t="s">
        <v>4397</v>
      </c>
      <c r="C4076" s="5">
        <v>3</v>
      </c>
      <c r="D4076" t="s">
        <v>29</v>
      </c>
      <c r="E4076">
        <v>642500</v>
      </c>
      <c r="F4076" s="7">
        <v>42889</v>
      </c>
      <c r="G4076" s="4">
        <f t="shared" si="126"/>
        <v>2017</v>
      </c>
      <c r="H4076">
        <v>12</v>
      </c>
      <c r="I4076">
        <v>3073</v>
      </c>
      <c r="J4076" s="6">
        <v>3</v>
      </c>
      <c r="K4076">
        <v>2</v>
      </c>
      <c r="L4076" s="6">
        <v>2</v>
      </c>
      <c r="M4076">
        <v>160</v>
      </c>
      <c r="N4076">
        <v>140</v>
      </c>
      <c r="O4076">
        <v>2010</v>
      </c>
      <c r="P4076" s="5" t="s">
        <v>100</v>
      </c>
      <c r="Q4076">
        <v>-37.710639999999998</v>
      </c>
      <c r="R4076">
        <v>145.01067</v>
      </c>
      <c r="S4076" t="s">
        <v>22</v>
      </c>
      <c r="T4076">
        <v>21650</v>
      </c>
      <c r="U4076">
        <f t="shared" si="127"/>
        <v>7</v>
      </c>
    </row>
    <row r="4077" spans="1:21" x14ac:dyDescent="0.35">
      <c r="A4077" t="s">
        <v>2577</v>
      </c>
      <c r="B4077" t="s">
        <v>4398</v>
      </c>
      <c r="C4077" s="5">
        <v>2</v>
      </c>
      <c r="D4077" t="s">
        <v>24</v>
      </c>
      <c r="E4077">
        <v>575000</v>
      </c>
      <c r="F4077" s="7">
        <v>42889</v>
      </c>
      <c r="G4077" s="4">
        <f t="shared" si="126"/>
        <v>2017</v>
      </c>
      <c r="H4077">
        <v>2.4</v>
      </c>
      <c r="I4077">
        <v>3121</v>
      </c>
      <c r="J4077" s="6">
        <v>2</v>
      </c>
      <c r="K4077">
        <v>1</v>
      </c>
      <c r="L4077" s="6">
        <v>1</v>
      </c>
      <c r="M4077">
        <v>407</v>
      </c>
      <c r="N4077">
        <v>66</v>
      </c>
      <c r="O4077">
        <v>1960</v>
      </c>
      <c r="P4077" s="5" t="s">
        <v>21</v>
      </c>
      <c r="Q4077">
        <v>-37.820459999999997</v>
      </c>
      <c r="R4077">
        <v>144.99397999999999</v>
      </c>
      <c r="S4077" t="s">
        <v>22</v>
      </c>
      <c r="T4077">
        <v>14949</v>
      </c>
      <c r="U4077">
        <f t="shared" si="127"/>
        <v>57</v>
      </c>
    </row>
    <row r="4078" spans="1:21" x14ac:dyDescent="0.35">
      <c r="A4078" t="s">
        <v>4186</v>
      </c>
      <c r="B4078" t="s">
        <v>4399</v>
      </c>
      <c r="C4078" s="5">
        <v>4</v>
      </c>
      <c r="D4078" t="s">
        <v>20</v>
      </c>
      <c r="E4078">
        <v>910000</v>
      </c>
      <c r="F4078" s="7">
        <v>42889</v>
      </c>
      <c r="G4078" s="4">
        <f t="shared" si="126"/>
        <v>2017</v>
      </c>
      <c r="H4078">
        <v>21.3</v>
      </c>
      <c r="I4078">
        <v>3135</v>
      </c>
      <c r="J4078" s="6">
        <v>4</v>
      </c>
      <c r="K4078">
        <v>1</v>
      </c>
      <c r="L4078" s="6">
        <v>2</v>
      </c>
      <c r="M4078">
        <v>669</v>
      </c>
      <c r="N4078">
        <v>179</v>
      </c>
      <c r="O4078">
        <v>1965</v>
      </c>
      <c r="P4078" s="5" t="s">
        <v>4013</v>
      </c>
      <c r="Q4078">
        <v>-37.816560000000003</v>
      </c>
      <c r="R4078">
        <v>145.24247</v>
      </c>
      <c r="S4078" t="s">
        <v>541</v>
      </c>
      <c r="T4078">
        <v>4407</v>
      </c>
      <c r="U4078">
        <f t="shared" si="127"/>
        <v>52</v>
      </c>
    </row>
    <row r="4079" spans="1:21" x14ac:dyDescent="0.35">
      <c r="A4079" t="s">
        <v>4186</v>
      </c>
      <c r="B4079" t="s">
        <v>4400</v>
      </c>
      <c r="C4079" s="5">
        <v>4</v>
      </c>
      <c r="D4079" t="s">
        <v>20</v>
      </c>
      <c r="E4079">
        <v>1200000</v>
      </c>
      <c r="F4079" s="7">
        <v>42889</v>
      </c>
      <c r="G4079" s="4">
        <f t="shared" si="126"/>
        <v>2017</v>
      </c>
      <c r="H4079">
        <v>21.3</v>
      </c>
      <c r="I4079">
        <v>3135</v>
      </c>
      <c r="J4079" s="6">
        <v>4</v>
      </c>
      <c r="K4079">
        <v>1</v>
      </c>
      <c r="L4079" s="6">
        <v>1</v>
      </c>
      <c r="M4079">
        <v>833</v>
      </c>
      <c r="N4079">
        <v>151</v>
      </c>
      <c r="O4079">
        <v>1960</v>
      </c>
      <c r="P4079" s="5" t="s">
        <v>4013</v>
      </c>
      <c r="Q4079">
        <v>-37.811860000000003</v>
      </c>
      <c r="R4079">
        <v>145.25418999999999</v>
      </c>
      <c r="S4079" t="s">
        <v>541</v>
      </c>
      <c r="T4079">
        <v>4407</v>
      </c>
      <c r="U4079">
        <f t="shared" si="127"/>
        <v>57</v>
      </c>
    </row>
    <row r="4080" spans="1:21" x14ac:dyDescent="0.35">
      <c r="A4080" t="s">
        <v>4189</v>
      </c>
      <c r="B4080" t="s">
        <v>4402</v>
      </c>
      <c r="C4080" s="5">
        <v>3</v>
      </c>
      <c r="D4080" t="s">
        <v>20</v>
      </c>
      <c r="E4080">
        <v>425000</v>
      </c>
      <c r="F4080" s="7">
        <v>42889</v>
      </c>
      <c r="G4080" s="4">
        <f t="shared" si="126"/>
        <v>2017</v>
      </c>
      <c r="H4080">
        <v>20.6</v>
      </c>
      <c r="I4080">
        <v>3064</v>
      </c>
      <c r="J4080" s="6">
        <v>3</v>
      </c>
      <c r="K4080">
        <v>2</v>
      </c>
      <c r="L4080" s="6">
        <v>2</v>
      </c>
      <c r="M4080">
        <v>255</v>
      </c>
      <c r="N4080">
        <v>141</v>
      </c>
      <c r="O4080">
        <v>1996</v>
      </c>
      <c r="P4080" s="5" t="s">
        <v>3235</v>
      </c>
      <c r="Q4080">
        <v>-37.63382</v>
      </c>
      <c r="R4080">
        <v>144.92774</v>
      </c>
      <c r="S4080" t="s">
        <v>22</v>
      </c>
      <c r="T4080">
        <v>5833</v>
      </c>
      <c r="U4080">
        <f t="shared" si="127"/>
        <v>21</v>
      </c>
    </row>
    <row r="4081" spans="1:21" x14ac:dyDescent="0.35">
      <c r="A4081" t="s">
        <v>4190</v>
      </c>
      <c r="B4081" t="s">
        <v>4403</v>
      </c>
      <c r="C4081" s="5">
        <v>4</v>
      </c>
      <c r="D4081" t="s">
        <v>29</v>
      </c>
      <c r="E4081">
        <v>2300000</v>
      </c>
      <c r="F4081" s="7">
        <v>42889</v>
      </c>
      <c r="G4081" s="4">
        <f t="shared" si="126"/>
        <v>2017</v>
      </c>
      <c r="H4081">
        <v>15.2</v>
      </c>
      <c r="I4081">
        <v>3191</v>
      </c>
      <c r="J4081" s="6">
        <v>4</v>
      </c>
      <c r="K4081">
        <v>2</v>
      </c>
      <c r="L4081" s="6">
        <v>2</v>
      </c>
      <c r="M4081">
        <v>604</v>
      </c>
      <c r="N4081">
        <v>166</v>
      </c>
      <c r="O4081">
        <v>1940</v>
      </c>
      <c r="P4081" s="5" t="s">
        <v>583</v>
      </c>
      <c r="Q4081">
        <v>-37.95326</v>
      </c>
      <c r="R4081">
        <v>145.01778999999999</v>
      </c>
      <c r="S4081" t="s">
        <v>78</v>
      </c>
      <c r="T4081">
        <v>4497</v>
      </c>
      <c r="U4081">
        <f t="shared" si="127"/>
        <v>77</v>
      </c>
    </row>
    <row r="4082" spans="1:21" x14ac:dyDescent="0.35">
      <c r="A4082" t="s">
        <v>4190</v>
      </c>
      <c r="B4082" t="s">
        <v>4404</v>
      </c>
      <c r="C4082" s="5">
        <v>3</v>
      </c>
      <c r="D4082" t="s">
        <v>20</v>
      </c>
      <c r="E4082">
        <v>1710000</v>
      </c>
      <c r="F4082" s="7">
        <v>42889</v>
      </c>
      <c r="G4082" s="4">
        <f t="shared" si="126"/>
        <v>2017</v>
      </c>
      <c r="H4082">
        <v>15.2</v>
      </c>
      <c r="I4082">
        <v>3191</v>
      </c>
      <c r="J4082" s="6">
        <v>3</v>
      </c>
      <c r="K4082">
        <v>2</v>
      </c>
      <c r="L4082" s="6">
        <v>0</v>
      </c>
      <c r="M4082">
        <v>398</v>
      </c>
      <c r="N4082">
        <v>150</v>
      </c>
      <c r="O4082">
        <v>1920</v>
      </c>
      <c r="P4082" s="5" t="s">
        <v>583</v>
      </c>
      <c r="Q4082">
        <v>-37.947850000000003</v>
      </c>
      <c r="R4082">
        <v>145.01467</v>
      </c>
      <c r="S4082" t="s">
        <v>78</v>
      </c>
      <c r="T4082">
        <v>4497</v>
      </c>
      <c r="U4082">
        <f t="shared" si="127"/>
        <v>97</v>
      </c>
    </row>
    <row r="4083" spans="1:21" x14ac:dyDescent="0.35">
      <c r="A4083" t="s">
        <v>4190</v>
      </c>
      <c r="B4083" t="s">
        <v>4405</v>
      </c>
      <c r="C4083" s="5">
        <v>4</v>
      </c>
      <c r="D4083" t="s">
        <v>29</v>
      </c>
      <c r="E4083">
        <v>2221000</v>
      </c>
      <c r="F4083" s="7">
        <v>42889</v>
      </c>
      <c r="G4083" s="4">
        <f t="shared" si="126"/>
        <v>2017</v>
      </c>
      <c r="H4083">
        <v>15.2</v>
      </c>
      <c r="I4083">
        <v>3191</v>
      </c>
      <c r="J4083" s="6">
        <v>4</v>
      </c>
      <c r="K4083">
        <v>2</v>
      </c>
      <c r="L4083" s="6">
        <v>2</v>
      </c>
      <c r="M4083">
        <v>381</v>
      </c>
      <c r="N4083">
        <v>235</v>
      </c>
      <c r="O4083">
        <v>2000</v>
      </c>
      <c r="P4083" s="5" t="s">
        <v>583</v>
      </c>
      <c r="Q4083">
        <v>-37.953719999999997</v>
      </c>
      <c r="R4083">
        <v>145.00608</v>
      </c>
      <c r="S4083" t="s">
        <v>78</v>
      </c>
      <c r="T4083">
        <v>4497</v>
      </c>
      <c r="U4083">
        <f t="shared" si="127"/>
        <v>17</v>
      </c>
    </row>
    <row r="4084" spans="1:21" x14ac:dyDescent="0.35">
      <c r="A4084" t="s">
        <v>4191</v>
      </c>
      <c r="B4084" t="s">
        <v>4407</v>
      </c>
      <c r="C4084" s="5">
        <v>3</v>
      </c>
      <c r="D4084" t="s">
        <v>20</v>
      </c>
      <c r="E4084">
        <v>515000</v>
      </c>
      <c r="F4084" s="7">
        <v>42889</v>
      </c>
      <c r="G4084" s="4">
        <f t="shared" si="126"/>
        <v>2017</v>
      </c>
      <c r="H4084">
        <v>15.5</v>
      </c>
      <c r="I4084">
        <v>3028</v>
      </c>
      <c r="J4084" s="6">
        <v>3</v>
      </c>
      <c r="K4084">
        <v>1</v>
      </c>
      <c r="L4084" s="6">
        <v>2</v>
      </c>
      <c r="M4084">
        <v>531</v>
      </c>
      <c r="N4084">
        <v>98</v>
      </c>
      <c r="O4084">
        <v>1985</v>
      </c>
      <c r="P4084" s="5" t="s">
        <v>113</v>
      </c>
      <c r="Q4084">
        <v>-37.877929999999999</v>
      </c>
      <c r="R4084">
        <v>144.75626</v>
      </c>
      <c r="S4084" t="s">
        <v>51</v>
      </c>
      <c r="T4084">
        <v>1793</v>
      </c>
      <c r="U4084">
        <f t="shared" si="127"/>
        <v>32</v>
      </c>
    </row>
    <row r="4085" spans="1:21" x14ac:dyDescent="0.35">
      <c r="A4085" t="s">
        <v>4192</v>
      </c>
      <c r="B4085" t="s">
        <v>4408</v>
      </c>
      <c r="C4085" s="5">
        <v>3</v>
      </c>
      <c r="D4085" t="s">
        <v>20</v>
      </c>
      <c r="E4085">
        <v>540000</v>
      </c>
      <c r="F4085" s="7">
        <v>42889</v>
      </c>
      <c r="G4085" s="4">
        <f t="shared" si="126"/>
        <v>2017</v>
      </c>
      <c r="H4085">
        <v>35.4</v>
      </c>
      <c r="I4085">
        <v>3198</v>
      </c>
      <c r="J4085" s="6">
        <v>3</v>
      </c>
      <c r="K4085">
        <v>1</v>
      </c>
      <c r="L4085" s="6">
        <v>2</v>
      </c>
      <c r="M4085">
        <v>648</v>
      </c>
      <c r="N4085">
        <v>96</v>
      </c>
      <c r="O4085">
        <v>1960</v>
      </c>
      <c r="P4085" s="5" t="s">
        <v>4092</v>
      </c>
      <c r="Q4085">
        <v>-38.110140000000001</v>
      </c>
      <c r="R4085">
        <v>145.14336</v>
      </c>
      <c r="S4085" t="s">
        <v>2251</v>
      </c>
      <c r="T4085">
        <v>8077</v>
      </c>
      <c r="U4085">
        <f t="shared" si="127"/>
        <v>57</v>
      </c>
    </row>
    <row r="4086" spans="1:21" x14ac:dyDescent="0.35">
      <c r="A4086" t="s">
        <v>3515</v>
      </c>
      <c r="B4086" t="s">
        <v>4409</v>
      </c>
      <c r="C4086" s="5">
        <v>3</v>
      </c>
      <c r="D4086" t="s">
        <v>20</v>
      </c>
      <c r="E4086">
        <v>1360000</v>
      </c>
      <c r="F4086" s="7">
        <v>42889</v>
      </c>
      <c r="G4086" s="4">
        <f t="shared" si="126"/>
        <v>2017</v>
      </c>
      <c r="H4086">
        <v>11</v>
      </c>
      <c r="I4086">
        <v>3018</v>
      </c>
      <c r="J4086" s="6">
        <v>3</v>
      </c>
      <c r="K4086">
        <v>2</v>
      </c>
      <c r="L4086" s="6">
        <v>6</v>
      </c>
      <c r="M4086">
        <v>663</v>
      </c>
      <c r="N4086">
        <v>127.8</v>
      </c>
      <c r="O4086">
        <v>1970</v>
      </c>
      <c r="P4086" s="5" t="s">
        <v>113</v>
      </c>
      <c r="Q4086">
        <v>-37.864199999999997</v>
      </c>
      <c r="R4086">
        <v>144.84256999999999</v>
      </c>
      <c r="S4086" t="s">
        <v>51</v>
      </c>
      <c r="T4086">
        <v>852</v>
      </c>
      <c r="U4086">
        <f t="shared" si="127"/>
        <v>47</v>
      </c>
    </row>
    <row r="4087" spans="1:21" x14ac:dyDescent="0.35">
      <c r="A4087" t="s">
        <v>2675</v>
      </c>
      <c r="B4087" t="s">
        <v>4410</v>
      </c>
      <c r="C4087" s="5">
        <v>3</v>
      </c>
      <c r="D4087" t="s">
        <v>20</v>
      </c>
      <c r="E4087">
        <v>1180000</v>
      </c>
      <c r="F4087" s="7">
        <v>42889</v>
      </c>
      <c r="G4087" s="4">
        <f t="shared" si="126"/>
        <v>2017</v>
      </c>
      <c r="H4087">
        <v>5.0999999999999996</v>
      </c>
      <c r="I4087">
        <v>3011</v>
      </c>
      <c r="J4087" s="6">
        <v>3</v>
      </c>
      <c r="K4087">
        <v>1</v>
      </c>
      <c r="L4087" s="6">
        <v>0</v>
      </c>
      <c r="M4087">
        <v>198</v>
      </c>
      <c r="N4087">
        <v>124</v>
      </c>
      <c r="O4087">
        <v>1910</v>
      </c>
      <c r="P4087" s="5" t="s">
        <v>564</v>
      </c>
      <c r="Q4087">
        <v>-37.807789999999997</v>
      </c>
      <c r="R4087">
        <v>144.88887</v>
      </c>
      <c r="S4087" t="s">
        <v>51</v>
      </c>
      <c r="T4087">
        <v>2417</v>
      </c>
      <c r="U4087">
        <f t="shared" si="127"/>
        <v>107</v>
      </c>
    </row>
    <row r="4088" spans="1:21" x14ac:dyDescent="0.35">
      <c r="A4088" t="s">
        <v>3496</v>
      </c>
      <c r="B4088" t="s">
        <v>4411</v>
      </c>
      <c r="C4088" s="5">
        <v>3</v>
      </c>
      <c r="D4088" t="s">
        <v>20</v>
      </c>
      <c r="E4088">
        <v>790000</v>
      </c>
      <c r="F4088" s="7">
        <v>42889</v>
      </c>
      <c r="G4088" s="4">
        <f t="shared" si="126"/>
        <v>2017</v>
      </c>
      <c r="H4088">
        <v>6.2</v>
      </c>
      <c r="I4088">
        <v>3015</v>
      </c>
      <c r="J4088" s="6">
        <v>3</v>
      </c>
      <c r="K4088">
        <v>2</v>
      </c>
      <c r="L4088" s="6">
        <v>2</v>
      </c>
      <c r="M4088">
        <v>334</v>
      </c>
      <c r="N4088">
        <v>129</v>
      </c>
      <c r="O4088">
        <v>2003</v>
      </c>
      <c r="P4088" s="5" t="s">
        <v>113</v>
      </c>
      <c r="Q4088">
        <v>-37.83137</v>
      </c>
      <c r="R4088">
        <v>144.86731</v>
      </c>
      <c r="S4088" t="s">
        <v>51</v>
      </c>
      <c r="T4088">
        <v>984</v>
      </c>
      <c r="U4088">
        <f t="shared" si="127"/>
        <v>14</v>
      </c>
    </row>
    <row r="4089" spans="1:21" x14ac:dyDescent="0.35">
      <c r="A4089" t="s">
        <v>2698</v>
      </c>
      <c r="B4089" t="s">
        <v>4412</v>
      </c>
      <c r="C4089" s="5">
        <v>2</v>
      </c>
      <c r="D4089" t="s">
        <v>24</v>
      </c>
      <c r="E4089">
        <v>530000</v>
      </c>
      <c r="F4089" s="7">
        <v>42889</v>
      </c>
      <c r="G4089" s="4">
        <f t="shared" si="126"/>
        <v>2017</v>
      </c>
      <c r="H4089">
        <v>1.9</v>
      </c>
      <c r="I4089">
        <v>3205</v>
      </c>
      <c r="J4089" s="6">
        <v>2</v>
      </c>
      <c r="K4089">
        <v>1</v>
      </c>
      <c r="L4089" s="6">
        <v>1</v>
      </c>
      <c r="M4089">
        <v>1646</v>
      </c>
      <c r="N4089">
        <v>52</v>
      </c>
      <c r="O4089">
        <v>2012</v>
      </c>
      <c r="P4089" s="5" t="s">
        <v>77</v>
      </c>
      <c r="Q4089">
        <v>-37.834060000000001</v>
      </c>
      <c r="R4089">
        <v>144.97130999999999</v>
      </c>
      <c r="S4089" t="s">
        <v>78</v>
      </c>
      <c r="T4089">
        <v>5943</v>
      </c>
      <c r="U4089">
        <f t="shared" si="127"/>
        <v>5</v>
      </c>
    </row>
    <row r="4090" spans="1:21" x14ac:dyDescent="0.35">
      <c r="A4090" t="s">
        <v>4196</v>
      </c>
      <c r="B4090" t="s">
        <v>4413</v>
      </c>
      <c r="C4090" s="5">
        <v>4</v>
      </c>
      <c r="D4090" t="s">
        <v>20</v>
      </c>
      <c r="E4090">
        <v>915000</v>
      </c>
      <c r="F4090" s="7">
        <v>42889</v>
      </c>
      <c r="G4090" s="4">
        <f t="shared" si="126"/>
        <v>2017</v>
      </c>
      <c r="H4090">
        <v>20.5</v>
      </c>
      <c r="I4090">
        <v>3752</v>
      </c>
      <c r="J4090" s="6">
        <v>4</v>
      </c>
      <c r="K4090">
        <v>3</v>
      </c>
      <c r="L4090" s="6">
        <v>2</v>
      </c>
      <c r="M4090">
        <v>624</v>
      </c>
      <c r="N4090">
        <v>410</v>
      </c>
      <c r="O4090">
        <v>2005</v>
      </c>
      <c r="P4090" s="5" t="s">
        <v>4081</v>
      </c>
      <c r="Q4090">
        <v>-37.63485</v>
      </c>
      <c r="R4090">
        <v>145.07272</v>
      </c>
      <c r="S4090" t="s">
        <v>22</v>
      </c>
      <c r="T4090">
        <v>7969</v>
      </c>
      <c r="U4090">
        <f t="shared" si="127"/>
        <v>12</v>
      </c>
    </row>
    <row r="4091" spans="1:21" x14ac:dyDescent="0.35">
      <c r="A4091" t="s">
        <v>4196</v>
      </c>
      <c r="B4091" t="s">
        <v>4414</v>
      </c>
      <c r="C4091" s="5">
        <v>3</v>
      </c>
      <c r="D4091" t="s">
        <v>20</v>
      </c>
      <c r="E4091">
        <v>644000</v>
      </c>
      <c r="F4091" s="7">
        <v>42889</v>
      </c>
      <c r="G4091" s="4">
        <f t="shared" si="126"/>
        <v>2017</v>
      </c>
      <c r="H4091">
        <v>20.5</v>
      </c>
      <c r="I4091">
        <v>3752</v>
      </c>
      <c r="J4091" s="6">
        <v>3</v>
      </c>
      <c r="K4091">
        <v>2</v>
      </c>
      <c r="L4091" s="6">
        <v>4</v>
      </c>
      <c r="M4091">
        <v>492</v>
      </c>
      <c r="N4091">
        <v>160</v>
      </c>
      <c r="O4091">
        <v>2007</v>
      </c>
      <c r="P4091" s="5" t="s">
        <v>4081</v>
      </c>
      <c r="Q4091">
        <v>-37.642150000000001</v>
      </c>
      <c r="R4091">
        <v>145.08583999999999</v>
      </c>
      <c r="S4091" t="s">
        <v>22</v>
      </c>
      <c r="T4091">
        <v>7969</v>
      </c>
      <c r="U4091">
        <f t="shared" si="127"/>
        <v>10</v>
      </c>
    </row>
    <row r="4092" spans="1:21" x14ac:dyDescent="0.35">
      <c r="A4092" t="s">
        <v>4196</v>
      </c>
      <c r="B4092" t="s">
        <v>4415</v>
      </c>
      <c r="C4092" s="5">
        <v>5</v>
      </c>
      <c r="D4092" t="s">
        <v>20</v>
      </c>
      <c r="E4092">
        <v>905000</v>
      </c>
      <c r="F4092" s="7">
        <v>42889</v>
      </c>
      <c r="G4092" s="4">
        <f t="shared" si="126"/>
        <v>2017</v>
      </c>
      <c r="H4092">
        <v>20.5</v>
      </c>
      <c r="I4092">
        <v>3752</v>
      </c>
      <c r="J4092" s="6">
        <v>5</v>
      </c>
      <c r="K4092">
        <v>5</v>
      </c>
      <c r="L4092" s="6">
        <v>3</v>
      </c>
      <c r="M4092">
        <v>700</v>
      </c>
      <c r="N4092">
        <v>270</v>
      </c>
      <c r="O4092">
        <v>2010</v>
      </c>
      <c r="P4092" s="5" t="s">
        <v>4081</v>
      </c>
      <c r="Q4092">
        <v>-37.623600000000003</v>
      </c>
      <c r="R4092">
        <v>145.10629</v>
      </c>
      <c r="S4092" t="s">
        <v>22</v>
      </c>
      <c r="T4092">
        <v>7969</v>
      </c>
      <c r="U4092">
        <f t="shared" si="127"/>
        <v>7</v>
      </c>
    </row>
    <row r="4093" spans="1:21" x14ac:dyDescent="0.35">
      <c r="A4093" t="s">
        <v>2720</v>
      </c>
      <c r="B4093" t="s">
        <v>4416</v>
      </c>
      <c r="C4093" s="5">
        <v>2</v>
      </c>
      <c r="D4093" t="s">
        <v>20</v>
      </c>
      <c r="E4093">
        <v>2210000</v>
      </c>
      <c r="F4093" s="7">
        <v>42889</v>
      </c>
      <c r="G4093" s="4">
        <f t="shared" si="126"/>
        <v>2017</v>
      </c>
      <c r="H4093">
        <v>2.7</v>
      </c>
      <c r="I4093">
        <v>3141</v>
      </c>
      <c r="J4093" s="6">
        <v>2</v>
      </c>
      <c r="K4093">
        <v>2</v>
      </c>
      <c r="L4093" s="6">
        <v>1</v>
      </c>
      <c r="M4093">
        <v>187</v>
      </c>
      <c r="N4093">
        <v>133</v>
      </c>
      <c r="O4093">
        <v>1890</v>
      </c>
      <c r="P4093" s="5" t="s">
        <v>896</v>
      </c>
      <c r="Q4093">
        <v>-37.835540000000002</v>
      </c>
      <c r="R4093">
        <v>144.97955999999999</v>
      </c>
      <c r="S4093" t="s">
        <v>78</v>
      </c>
      <c r="T4093">
        <v>14887</v>
      </c>
      <c r="U4093">
        <f t="shared" si="127"/>
        <v>127</v>
      </c>
    </row>
    <row r="4094" spans="1:21" x14ac:dyDescent="0.35">
      <c r="A4094" t="s">
        <v>2720</v>
      </c>
      <c r="B4094" t="s">
        <v>4417</v>
      </c>
      <c r="C4094" s="5">
        <v>3</v>
      </c>
      <c r="D4094" t="s">
        <v>20</v>
      </c>
      <c r="E4094">
        <v>1400000</v>
      </c>
      <c r="F4094" s="7">
        <v>42889</v>
      </c>
      <c r="G4094" s="4">
        <f t="shared" si="126"/>
        <v>2017</v>
      </c>
      <c r="H4094">
        <v>2.7</v>
      </c>
      <c r="I4094">
        <v>3141</v>
      </c>
      <c r="J4094" s="6">
        <v>3</v>
      </c>
      <c r="K4094">
        <v>1</v>
      </c>
      <c r="L4094" s="6">
        <v>1</v>
      </c>
      <c r="M4094">
        <v>136</v>
      </c>
      <c r="N4094">
        <v>132</v>
      </c>
      <c r="O4094">
        <v>1993</v>
      </c>
      <c r="P4094" s="5" t="s">
        <v>896</v>
      </c>
      <c r="Q4094">
        <v>-37.844970000000004</v>
      </c>
      <c r="R4094">
        <v>144.99780999999999</v>
      </c>
      <c r="S4094" t="s">
        <v>78</v>
      </c>
      <c r="T4094">
        <v>14887</v>
      </c>
      <c r="U4094">
        <f t="shared" si="127"/>
        <v>24</v>
      </c>
    </row>
    <row r="4095" spans="1:21" x14ac:dyDescent="0.35">
      <c r="A4095" t="s">
        <v>2744</v>
      </c>
      <c r="B4095" t="s">
        <v>4418</v>
      </c>
      <c r="C4095" s="5">
        <v>1</v>
      </c>
      <c r="D4095" t="s">
        <v>24</v>
      </c>
      <c r="E4095">
        <v>422000</v>
      </c>
      <c r="F4095" s="7">
        <v>42889</v>
      </c>
      <c r="G4095" s="4">
        <f t="shared" si="126"/>
        <v>2017</v>
      </c>
      <c r="H4095">
        <v>0.7</v>
      </c>
      <c r="I4095">
        <v>3006</v>
      </c>
      <c r="J4095" s="6">
        <v>1</v>
      </c>
      <c r="K4095">
        <v>1</v>
      </c>
      <c r="L4095" s="6">
        <v>1</v>
      </c>
      <c r="M4095">
        <v>63</v>
      </c>
      <c r="N4095">
        <v>51</v>
      </c>
      <c r="O4095">
        <v>2010</v>
      </c>
      <c r="P4095" s="5" t="s">
        <v>896</v>
      </c>
      <c r="Q4095">
        <v>-37.83014</v>
      </c>
      <c r="R4095">
        <v>144.96967000000001</v>
      </c>
      <c r="S4095" t="s">
        <v>78</v>
      </c>
      <c r="T4095">
        <v>8400</v>
      </c>
      <c r="U4095">
        <f t="shared" si="127"/>
        <v>7</v>
      </c>
    </row>
    <row r="4096" spans="1:21" x14ac:dyDescent="0.35">
      <c r="A4096" t="s">
        <v>2792</v>
      </c>
      <c r="B4096" t="s">
        <v>4419</v>
      </c>
      <c r="C4096" s="5">
        <v>2</v>
      </c>
      <c r="D4096" t="s">
        <v>20</v>
      </c>
      <c r="E4096">
        <v>790000</v>
      </c>
      <c r="F4096" s="7">
        <v>42889</v>
      </c>
      <c r="G4096" s="4">
        <f t="shared" si="126"/>
        <v>2017</v>
      </c>
      <c r="H4096">
        <v>8.1999999999999993</v>
      </c>
      <c r="I4096">
        <v>3041</v>
      </c>
      <c r="J4096" s="6">
        <v>2</v>
      </c>
      <c r="K4096">
        <v>2</v>
      </c>
      <c r="L4096" s="6">
        <v>1</v>
      </c>
      <c r="M4096">
        <v>213</v>
      </c>
      <c r="N4096">
        <v>120</v>
      </c>
      <c r="O4096">
        <v>1990</v>
      </c>
      <c r="P4096" s="5" t="s">
        <v>50</v>
      </c>
      <c r="Q4096">
        <v>-37.735190000000003</v>
      </c>
      <c r="R4096">
        <v>144.92374000000001</v>
      </c>
      <c r="S4096" t="s">
        <v>51</v>
      </c>
      <c r="T4096">
        <v>3284</v>
      </c>
      <c r="U4096">
        <f t="shared" si="127"/>
        <v>27</v>
      </c>
    </row>
    <row r="4097" spans="1:21" x14ac:dyDescent="0.35">
      <c r="A4097" t="s">
        <v>4207</v>
      </c>
      <c r="B4097" t="s">
        <v>4420</v>
      </c>
      <c r="C4097" s="5">
        <v>3</v>
      </c>
      <c r="D4097" t="s">
        <v>20</v>
      </c>
      <c r="E4097">
        <v>410000</v>
      </c>
      <c r="F4097" s="7">
        <v>42889</v>
      </c>
      <c r="G4097" s="4">
        <f t="shared" si="126"/>
        <v>2017</v>
      </c>
      <c r="H4097">
        <v>31.7</v>
      </c>
      <c r="I4097">
        <v>3429</v>
      </c>
      <c r="J4097" s="6">
        <v>3</v>
      </c>
      <c r="K4097">
        <v>2</v>
      </c>
      <c r="L4097" s="6">
        <v>2</v>
      </c>
      <c r="M4097">
        <v>600</v>
      </c>
      <c r="N4097">
        <v>140</v>
      </c>
      <c r="O4097">
        <v>1980</v>
      </c>
      <c r="P4097" s="5" t="s">
        <v>3235</v>
      </c>
      <c r="Q4097">
        <v>-37.576860000000003</v>
      </c>
      <c r="R4097">
        <v>144.71023</v>
      </c>
      <c r="S4097" t="s">
        <v>51</v>
      </c>
      <c r="T4097">
        <v>14092</v>
      </c>
      <c r="U4097">
        <f t="shared" si="127"/>
        <v>37</v>
      </c>
    </row>
    <row r="4098" spans="1:21" x14ac:dyDescent="0.35">
      <c r="A4098" t="s">
        <v>2898</v>
      </c>
      <c r="B4098" t="s">
        <v>4421</v>
      </c>
      <c r="C4098" s="5">
        <v>2</v>
      </c>
      <c r="D4098" t="s">
        <v>24</v>
      </c>
      <c r="E4098">
        <v>740000</v>
      </c>
      <c r="F4098" s="7">
        <v>42889</v>
      </c>
      <c r="G4098" s="4">
        <f t="shared" si="126"/>
        <v>2017</v>
      </c>
      <c r="H4098">
        <v>10.199999999999999</v>
      </c>
      <c r="I4098">
        <v>3127</v>
      </c>
      <c r="J4098" s="6">
        <v>2</v>
      </c>
      <c r="K4098">
        <v>1</v>
      </c>
      <c r="L4098" s="6">
        <v>2</v>
      </c>
      <c r="M4098">
        <v>193</v>
      </c>
      <c r="N4098">
        <v>80</v>
      </c>
      <c r="O4098">
        <v>1970</v>
      </c>
      <c r="P4098" s="5" t="s">
        <v>227</v>
      </c>
      <c r="Q4098">
        <v>-37.832749999999997</v>
      </c>
      <c r="R4098">
        <v>145.10550000000001</v>
      </c>
      <c r="S4098" t="s">
        <v>78</v>
      </c>
      <c r="T4098">
        <v>5457</v>
      </c>
      <c r="U4098">
        <f t="shared" si="127"/>
        <v>47</v>
      </c>
    </row>
    <row r="4099" spans="1:21" x14ac:dyDescent="0.35">
      <c r="A4099" t="s">
        <v>4214</v>
      </c>
      <c r="B4099" t="s">
        <v>4422</v>
      </c>
      <c r="C4099" s="5">
        <v>3</v>
      </c>
      <c r="D4099" t="s">
        <v>20</v>
      </c>
      <c r="E4099">
        <v>680000</v>
      </c>
      <c r="F4099" s="7">
        <v>42889</v>
      </c>
      <c r="G4099" s="4">
        <f t="shared" ref="G4099:G4162" si="128">YEAR(F4099)</f>
        <v>2017</v>
      </c>
      <c r="H4099">
        <v>18</v>
      </c>
      <c r="I4099">
        <v>3037</v>
      </c>
      <c r="J4099" s="6">
        <v>3</v>
      </c>
      <c r="K4099">
        <v>2</v>
      </c>
      <c r="L4099" s="6">
        <v>2</v>
      </c>
      <c r="M4099">
        <v>666</v>
      </c>
      <c r="N4099">
        <v>231</v>
      </c>
      <c r="O4099">
        <v>2005</v>
      </c>
      <c r="P4099" s="5" t="s">
        <v>4034</v>
      </c>
      <c r="Q4099">
        <v>-37.715940000000003</v>
      </c>
      <c r="R4099">
        <v>144.7415</v>
      </c>
      <c r="S4099" t="s">
        <v>51</v>
      </c>
      <c r="T4099">
        <v>4242</v>
      </c>
      <c r="U4099">
        <f t="shared" ref="U4099:U4162" si="129">G:G-O:O</f>
        <v>12</v>
      </c>
    </row>
    <row r="4100" spans="1:21" x14ac:dyDescent="0.35">
      <c r="A4100" t="s">
        <v>4217</v>
      </c>
      <c r="B4100" t="s">
        <v>4423</v>
      </c>
      <c r="C4100" s="5">
        <v>3</v>
      </c>
      <c r="D4100" t="s">
        <v>20</v>
      </c>
      <c r="E4100">
        <v>1350000</v>
      </c>
      <c r="F4100" s="7">
        <v>42889</v>
      </c>
      <c r="G4100" s="4">
        <f t="shared" si="128"/>
        <v>2017</v>
      </c>
      <c r="H4100">
        <v>15.5</v>
      </c>
      <c r="I4100">
        <v>3106</v>
      </c>
      <c r="J4100" s="6">
        <v>3</v>
      </c>
      <c r="K4100">
        <v>2</v>
      </c>
      <c r="L4100" s="6">
        <v>2</v>
      </c>
      <c r="M4100">
        <v>809</v>
      </c>
      <c r="N4100">
        <v>188</v>
      </c>
      <c r="O4100">
        <v>1975</v>
      </c>
      <c r="P4100" s="5" t="s">
        <v>786</v>
      </c>
      <c r="Q4100">
        <v>-37.752890000000001</v>
      </c>
      <c r="R4100">
        <v>145.12826000000001</v>
      </c>
      <c r="S4100" t="s">
        <v>541</v>
      </c>
      <c r="T4100">
        <v>6202</v>
      </c>
      <c r="U4100">
        <f t="shared" si="129"/>
        <v>42</v>
      </c>
    </row>
    <row r="4101" spans="1:21" x14ac:dyDescent="0.35">
      <c r="A4101" t="s">
        <v>2937</v>
      </c>
      <c r="B4101" t="s">
        <v>4424</v>
      </c>
      <c r="C4101" s="5">
        <v>4</v>
      </c>
      <c r="D4101" t="s">
        <v>29</v>
      </c>
      <c r="E4101">
        <v>1010000</v>
      </c>
      <c r="F4101" s="7">
        <v>42889</v>
      </c>
      <c r="G4101" s="4">
        <f t="shared" si="128"/>
        <v>2017</v>
      </c>
      <c r="H4101">
        <v>12.4</v>
      </c>
      <c r="I4101">
        <v>3107</v>
      </c>
      <c r="J4101" s="6">
        <v>4</v>
      </c>
      <c r="K4101">
        <v>3</v>
      </c>
      <c r="L4101" s="6">
        <v>2</v>
      </c>
      <c r="M4101">
        <v>332</v>
      </c>
      <c r="N4101">
        <v>198</v>
      </c>
      <c r="O4101">
        <v>2013</v>
      </c>
      <c r="P4101" s="5" t="s">
        <v>786</v>
      </c>
      <c r="Q4101">
        <v>-37.765770000000003</v>
      </c>
      <c r="R4101">
        <v>145.10729000000001</v>
      </c>
      <c r="S4101" t="s">
        <v>541</v>
      </c>
      <c r="T4101">
        <v>5420</v>
      </c>
      <c r="U4101">
        <f t="shared" si="129"/>
        <v>4</v>
      </c>
    </row>
    <row r="4102" spans="1:21" x14ac:dyDescent="0.35">
      <c r="A4102" t="s">
        <v>4220</v>
      </c>
      <c r="B4102" t="s">
        <v>4425</v>
      </c>
      <c r="C4102" s="5">
        <v>3</v>
      </c>
      <c r="D4102" t="s">
        <v>20</v>
      </c>
      <c r="E4102">
        <v>740000</v>
      </c>
      <c r="F4102" s="7">
        <v>42889</v>
      </c>
      <c r="G4102" s="4">
        <f t="shared" si="128"/>
        <v>2017</v>
      </c>
      <c r="H4102">
        <v>15.3</v>
      </c>
      <c r="I4102">
        <v>3074</v>
      </c>
      <c r="J4102" s="6">
        <v>3</v>
      </c>
      <c r="K4102">
        <v>2</v>
      </c>
      <c r="L4102" s="6">
        <v>2</v>
      </c>
      <c r="M4102">
        <v>545</v>
      </c>
      <c r="N4102">
        <v>152</v>
      </c>
      <c r="O4102">
        <v>1983</v>
      </c>
      <c r="P4102" s="5" t="s">
        <v>4081</v>
      </c>
      <c r="Q4102">
        <v>-37.68403</v>
      </c>
      <c r="R4102">
        <v>144.99245999999999</v>
      </c>
      <c r="S4102" t="s">
        <v>22</v>
      </c>
      <c r="T4102">
        <v>7955</v>
      </c>
      <c r="U4102">
        <f t="shared" si="129"/>
        <v>34</v>
      </c>
    </row>
    <row r="4103" spans="1:21" x14ac:dyDescent="0.35">
      <c r="A4103" t="s">
        <v>2974</v>
      </c>
      <c r="B4103" t="s">
        <v>4426</v>
      </c>
      <c r="C4103" s="5">
        <v>4</v>
      </c>
      <c r="D4103" t="s">
        <v>20</v>
      </c>
      <c r="E4103">
        <v>1626000</v>
      </c>
      <c r="F4103" s="7">
        <v>42889</v>
      </c>
      <c r="G4103" s="4">
        <f t="shared" si="128"/>
        <v>2017</v>
      </c>
      <c r="H4103">
        <v>7</v>
      </c>
      <c r="I4103">
        <v>3071</v>
      </c>
      <c r="J4103" s="6">
        <v>4</v>
      </c>
      <c r="K4103">
        <v>1</v>
      </c>
      <c r="L4103" s="6">
        <v>2</v>
      </c>
      <c r="M4103">
        <v>495</v>
      </c>
      <c r="N4103">
        <v>120</v>
      </c>
      <c r="O4103">
        <v>1925</v>
      </c>
      <c r="P4103" s="5" t="s">
        <v>100</v>
      </c>
      <c r="Q4103">
        <v>-37.752310000000001</v>
      </c>
      <c r="R4103">
        <v>144.99023</v>
      </c>
      <c r="S4103" t="s">
        <v>22</v>
      </c>
      <c r="T4103">
        <v>8870</v>
      </c>
      <c r="U4103">
        <f t="shared" si="129"/>
        <v>92</v>
      </c>
    </row>
    <row r="4104" spans="1:21" x14ac:dyDescent="0.35">
      <c r="A4104" t="s">
        <v>3010</v>
      </c>
      <c r="B4104" t="s">
        <v>4427</v>
      </c>
      <c r="C4104" s="5">
        <v>2</v>
      </c>
      <c r="D4104" t="s">
        <v>24</v>
      </c>
      <c r="E4104">
        <v>682000</v>
      </c>
      <c r="F4104" s="7">
        <v>42889</v>
      </c>
      <c r="G4104" s="4">
        <f t="shared" si="128"/>
        <v>2017</v>
      </c>
      <c r="H4104">
        <v>4.0999999999999996</v>
      </c>
      <c r="I4104">
        <v>3142</v>
      </c>
      <c r="J4104" s="6">
        <v>2</v>
      </c>
      <c r="K4104">
        <v>1</v>
      </c>
      <c r="L4104" s="6">
        <v>1</v>
      </c>
      <c r="M4104">
        <v>713</v>
      </c>
      <c r="N4104">
        <v>60</v>
      </c>
      <c r="O4104">
        <v>1975</v>
      </c>
      <c r="P4104" s="5" t="s">
        <v>154</v>
      </c>
      <c r="Q4104">
        <v>-37.84301</v>
      </c>
      <c r="R4104">
        <v>145.02641</v>
      </c>
      <c r="S4104" t="s">
        <v>78</v>
      </c>
      <c r="T4104">
        <v>7217</v>
      </c>
      <c r="U4104">
        <f t="shared" si="129"/>
        <v>42</v>
      </c>
    </row>
    <row r="4105" spans="1:21" x14ac:dyDescent="0.35">
      <c r="A4105" t="s">
        <v>4224</v>
      </c>
      <c r="B4105" t="s">
        <v>4428</v>
      </c>
      <c r="C4105" s="5">
        <v>3</v>
      </c>
      <c r="D4105" t="s">
        <v>29</v>
      </c>
      <c r="E4105">
        <v>820000</v>
      </c>
      <c r="F4105" s="7">
        <v>42889</v>
      </c>
      <c r="G4105" s="4">
        <f t="shared" si="128"/>
        <v>2017</v>
      </c>
      <c r="H4105">
        <v>17.2</v>
      </c>
      <c r="I4105">
        <v>3133</v>
      </c>
      <c r="J4105" s="6">
        <v>3</v>
      </c>
      <c r="K4105">
        <v>2</v>
      </c>
      <c r="L4105" s="6">
        <v>2</v>
      </c>
      <c r="M4105">
        <v>277</v>
      </c>
      <c r="N4105">
        <v>125</v>
      </c>
      <c r="O4105">
        <v>2016</v>
      </c>
      <c r="P4105" s="5" t="s">
        <v>4013</v>
      </c>
      <c r="Q4105">
        <v>-37.835810000000002</v>
      </c>
      <c r="R4105">
        <v>145.19802000000001</v>
      </c>
      <c r="S4105" t="s">
        <v>541</v>
      </c>
      <c r="T4105">
        <v>4181</v>
      </c>
      <c r="U4105">
        <f t="shared" si="129"/>
        <v>1</v>
      </c>
    </row>
    <row r="4106" spans="1:21" x14ac:dyDescent="0.35">
      <c r="A4106" t="s">
        <v>4430</v>
      </c>
      <c r="B4106" t="s">
        <v>4431</v>
      </c>
      <c r="C4106" s="5">
        <v>3</v>
      </c>
      <c r="D4106" t="s">
        <v>20</v>
      </c>
      <c r="E4106">
        <v>655000</v>
      </c>
      <c r="F4106" s="7">
        <v>42889</v>
      </c>
      <c r="G4106" s="4">
        <f t="shared" si="128"/>
        <v>2017</v>
      </c>
      <c r="H4106">
        <v>14.5</v>
      </c>
      <c r="I4106">
        <v>3087</v>
      </c>
      <c r="J4106" s="6">
        <v>3</v>
      </c>
      <c r="K4106">
        <v>2</v>
      </c>
      <c r="L4106" s="6">
        <v>1</v>
      </c>
      <c r="M4106">
        <v>253</v>
      </c>
      <c r="N4106">
        <v>116</v>
      </c>
      <c r="O4106">
        <v>2005</v>
      </c>
      <c r="P4106" s="5" t="s">
        <v>1161</v>
      </c>
      <c r="Q4106">
        <v>-37.700400000000002</v>
      </c>
      <c r="R4106">
        <v>145.09032999999999</v>
      </c>
      <c r="S4106" t="s">
        <v>22</v>
      </c>
      <c r="T4106">
        <v>1442</v>
      </c>
      <c r="U4106">
        <f t="shared" si="129"/>
        <v>12</v>
      </c>
    </row>
    <row r="4107" spans="1:21" x14ac:dyDescent="0.35">
      <c r="A4107" t="s">
        <v>4229</v>
      </c>
      <c r="B4107" t="s">
        <v>4433</v>
      </c>
      <c r="C4107" s="5">
        <v>3</v>
      </c>
      <c r="D4107" t="s">
        <v>20</v>
      </c>
      <c r="E4107">
        <v>472000</v>
      </c>
      <c r="F4107" s="7">
        <v>42889</v>
      </c>
      <c r="G4107" s="4">
        <f t="shared" si="128"/>
        <v>2017</v>
      </c>
      <c r="H4107">
        <v>14.7</v>
      </c>
      <c r="I4107">
        <v>3030</v>
      </c>
      <c r="J4107" s="6">
        <v>3</v>
      </c>
      <c r="K4107">
        <v>1</v>
      </c>
      <c r="L4107" s="6">
        <v>0</v>
      </c>
      <c r="M4107">
        <v>700</v>
      </c>
      <c r="N4107">
        <v>151</v>
      </c>
      <c r="O4107">
        <v>1950</v>
      </c>
      <c r="P4107" s="5" t="s">
        <v>4123</v>
      </c>
      <c r="Q4107">
        <v>-37.893630000000002</v>
      </c>
      <c r="R4107">
        <v>144.65692999999999</v>
      </c>
      <c r="S4107" t="s">
        <v>51</v>
      </c>
      <c r="T4107">
        <v>16166</v>
      </c>
      <c r="U4107">
        <f t="shared" si="129"/>
        <v>67</v>
      </c>
    </row>
    <row r="4108" spans="1:21" x14ac:dyDescent="0.35">
      <c r="A4108" t="s">
        <v>4229</v>
      </c>
      <c r="B4108" t="s">
        <v>4434</v>
      </c>
      <c r="C4108" s="5">
        <v>3</v>
      </c>
      <c r="D4108" t="s">
        <v>20</v>
      </c>
      <c r="E4108">
        <v>467000</v>
      </c>
      <c r="F4108" s="7">
        <v>42889</v>
      </c>
      <c r="G4108" s="4">
        <f t="shared" si="128"/>
        <v>2017</v>
      </c>
      <c r="H4108">
        <v>14.7</v>
      </c>
      <c r="I4108">
        <v>3030</v>
      </c>
      <c r="J4108" s="6">
        <v>3</v>
      </c>
      <c r="K4108">
        <v>2</v>
      </c>
      <c r="L4108" s="6">
        <v>1</v>
      </c>
      <c r="M4108">
        <v>268</v>
      </c>
      <c r="N4108">
        <v>137</v>
      </c>
      <c r="O4108">
        <v>2008</v>
      </c>
      <c r="P4108" s="5" t="s">
        <v>4123</v>
      </c>
      <c r="Q4108">
        <v>-37.893470000000001</v>
      </c>
      <c r="R4108">
        <v>144.66678999999999</v>
      </c>
      <c r="S4108" t="s">
        <v>51</v>
      </c>
      <c r="T4108">
        <v>16166</v>
      </c>
      <c r="U4108">
        <f t="shared" si="129"/>
        <v>9</v>
      </c>
    </row>
    <row r="4109" spans="1:21" x14ac:dyDescent="0.35">
      <c r="A4109" t="s">
        <v>4229</v>
      </c>
      <c r="B4109" t="s">
        <v>4435</v>
      </c>
      <c r="C4109" s="5">
        <v>3</v>
      </c>
      <c r="D4109" t="s">
        <v>20</v>
      </c>
      <c r="E4109">
        <v>390000</v>
      </c>
      <c r="F4109" s="7">
        <v>42889</v>
      </c>
      <c r="G4109" s="4">
        <f t="shared" si="128"/>
        <v>2017</v>
      </c>
      <c r="H4109">
        <v>14.7</v>
      </c>
      <c r="I4109">
        <v>3030</v>
      </c>
      <c r="J4109" s="6">
        <v>3</v>
      </c>
      <c r="K4109">
        <v>1</v>
      </c>
      <c r="L4109" s="6">
        <v>2</v>
      </c>
      <c r="M4109">
        <v>530</v>
      </c>
      <c r="N4109">
        <v>109</v>
      </c>
      <c r="O4109">
        <v>1987</v>
      </c>
      <c r="P4109" s="5" t="s">
        <v>4123</v>
      </c>
      <c r="Q4109">
        <v>-37.901110000000003</v>
      </c>
      <c r="R4109">
        <v>144.63301999999999</v>
      </c>
      <c r="S4109" t="s">
        <v>51</v>
      </c>
      <c r="T4109">
        <v>16166</v>
      </c>
      <c r="U4109">
        <f t="shared" si="129"/>
        <v>30</v>
      </c>
    </row>
    <row r="4110" spans="1:21" x14ac:dyDescent="0.35">
      <c r="A4110" t="s">
        <v>3425</v>
      </c>
      <c r="B4110" t="s">
        <v>4436</v>
      </c>
      <c r="C4110" s="5">
        <v>3</v>
      </c>
      <c r="D4110" t="s">
        <v>20</v>
      </c>
      <c r="E4110">
        <v>1155000</v>
      </c>
      <c r="F4110" s="7">
        <v>42889</v>
      </c>
      <c r="G4110" s="4">
        <f t="shared" si="128"/>
        <v>2017</v>
      </c>
      <c r="H4110">
        <v>6.4</v>
      </c>
      <c r="I4110">
        <v>3012</v>
      </c>
      <c r="J4110" s="6">
        <v>3</v>
      </c>
      <c r="K4110">
        <v>2</v>
      </c>
      <c r="L4110" s="6">
        <v>1</v>
      </c>
      <c r="M4110">
        <v>342</v>
      </c>
      <c r="N4110">
        <v>123</v>
      </c>
      <c r="O4110">
        <v>1920</v>
      </c>
      <c r="P4110" s="5" t="s">
        <v>564</v>
      </c>
      <c r="Q4110">
        <v>-37.793689999999998</v>
      </c>
      <c r="R4110">
        <v>144.87511000000001</v>
      </c>
      <c r="S4110" t="s">
        <v>51</v>
      </c>
      <c r="T4110">
        <v>5058</v>
      </c>
      <c r="U4110">
        <f t="shared" si="129"/>
        <v>97</v>
      </c>
    </row>
    <row r="4111" spans="1:21" x14ac:dyDescent="0.35">
      <c r="A4111" t="s">
        <v>3425</v>
      </c>
      <c r="B4111" t="s">
        <v>4437</v>
      </c>
      <c r="C4111" s="5">
        <v>3</v>
      </c>
      <c r="D4111" t="s">
        <v>20</v>
      </c>
      <c r="E4111">
        <v>1100000</v>
      </c>
      <c r="F4111" s="7">
        <v>42889</v>
      </c>
      <c r="G4111" s="4">
        <f t="shared" si="128"/>
        <v>2017</v>
      </c>
      <c r="H4111">
        <v>6.4</v>
      </c>
      <c r="I4111">
        <v>3012</v>
      </c>
      <c r="J4111" s="6">
        <v>3</v>
      </c>
      <c r="K4111">
        <v>2</v>
      </c>
      <c r="L4111" s="6">
        <v>3</v>
      </c>
      <c r="M4111">
        <v>380</v>
      </c>
      <c r="N4111">
        <v>106.4</v>
      </c>
      <c r="O4111">
        <v>1945</v>
      </c>
      <c r="P4111" s="5" t="s">
        <v>564</v>
      </c>
      <c r="Q4111">
        <v>-37.791939999999997</v>
      </c>
      <c r="R4111">
        <v>144.87144000000001</v>
      </c>
      <c r="S4111" t="s">
        <v>51</v>
      </c>
      <c r="T4111">
        <v>5058</v>
      </c>
      <c r="U4111">
        <f t="shared" si="129"/>
        <v>72</v>
      </c>
    </row>
    <row r="4112" spans="1:21" x14ac:dyDescent="0.35">
      <c r="A4112" t="s">
        <v>4232</v>
      </c>
      <c r="B4112" t="s">
        <v>4438</v>
      </c>
      <c r="C4112" s="5">
        <v>3</v>
      </c>
      <c r="D4112" t="s">
        <v>20</v>
      </c>
      <c r="E4112">
        <v>540000</v>
      </c>
      <c r="F4112" s="7">
        <v>42889</v>
      </c>
      <c r="G4112" s="4">
        <f t="shared" si="128"/>
        <v>2017</v>
      </c>
      <c r="H4112">
        <v>16.5</v>
      </c>
      <c r="I4112">
        <v>3049</v>
      </c>
      <c r="J4112" s="6">
        <v>3</v>
      </c>
      <c r="K4112">
        <v>1</v>
      </c>
      <c r="L4112" s="6">
        <v>2</v>
      </c>
      <c r="M4112">
        <v>532</v>
      </c>
      <c r="N4112">
        <v>122</v>
      </c>
      <c r="O4112">
        <v>1975</v>
      </c>
      <c r="P4112" s="5" t="s">
        <v>3235</v>
      </c>
      <c r="Q4112">
        <v>-37.679490000000001</v>
      </c>
      <c r="R4112">
        <v>144.88348999999999</v>
      </c>
      <c r="S4112" t="s">
        <v>22</v>
      </c>
      <c r="T4112">
        <v>2474</v>
      </c>
      <c r="U4112">
        <f t="shared" si="129"/>
        <v>42</v>
      </c>
    </row>
    <row r="4113" spans="1:21" x14ac:dyDescent="0.35">
      <c r="A4113" t="s">
        <v>4439</v>
      </c>
      <c r="B4113" t="s">
        <v>4440</v>
      </c>
      <c r="C4113" s="5">
        <v>4</v>
      </c>
      <c r="D4113" t="s">
        <v>20</v>
      </c>
      <c r="E4113">
        <v>1171000</v>
      </c>
      <c r="F4113" s="7">
        <v>42889</v>
      </c>
      <c r="G4113" s="4">
        <f t="shared" si="128"/>
        <v>2017</v>
      </c>
      <c r="H4113">
        <v>16.7</v>
      </c>
      <c r="I4113">
        <v>3150</v>
      </c>
      <c r="J4113" s="6">
        <v>4</v>
      </c>
      <c r="K4113">
        <v>2</v>
      </c>
      <c r="L4113" s="6">
        <v>3</v>
      </c>
      <c r="M4113">
        <v>800</v>
      </c>
      <c r="N4113">
        <v>163</v>
      </c>
      <c r="O4113">
        <v>1968</v>
      </c>
      <c r="P4113" s="5" t="s">
        <v>255</v>
      </c>
      <c r="Q4113">
        <v>-37.92024</v>
      </c>
      <c r="R4113">
        <v>145.18048999999999</v>
      </c>
      <c r="S4113" t="s">
        <v>2251</v>
      </c>
      <c r="T4113">
        <v>7392</v>
      </c>
      <c r="U4113">
        <f t="shared" si="129"/>
        <v>49</v>
      </c>
    </row>
    <row r="4114" spans="1:21" x14ac:dyDescent="0.35">
      <c r="A4114" t="s">
        <v>3072</v>
      </c>
      <c r="B4114" t="s">
        <v>4441</v>
      </c>
      <c r="C4114" s="5">
        <v>4</v>
      </c>
      <c r="D4114" t="s">
        <v>20</v>
      </c>
      <c r="E4114">
        <v>1900000</v>
      </c>
      <c r="F4114" s="7">
        <v>42889</v>
      </c>
      <c r="G4114" s="4">
        <f t="shared" si="128"/>
        <v>2017</v>
      </c>
      <c r="H4114">
        <v>6.8</v>
      </c>
      <c r="I4114">
        <v>3016</v>
      </c>
      <c r="J4114" s="6">
        <v>4</v>
      </c>
      <c r="K4114">
        <v>2</v>
      </c>
      <c r="L4114" s="6">
        <v>1</v>
      </c>
      <c r="M4114">
        <v>448</v>
      </c>
      <c r="N4114">
        <v>311</v>
      </c>
      <c r="O4114">
        <v>1998</v>
      </c>
      <c r="P4114" s="5" t="s">
        <v>113</v>
      </c>
      <c r="Q4114">
        <v>-37.864089999999997</v>
      </c>
      <c r="R4114">
        <v>144.88224</v>
      </c>
      <c r="S4114" t="s">
        <v>51</v>
      </c>
      <c r="T4114">
        <v>6380</v>
      </c>
      <c r="U4114">
        <f t="shared" si="129"/>
        <v>19</v>
      </c>
    </row>
    <row r="4115" spans="1:21" x14ac:dyDescent="0.35">
      <c r="A4115" t="s">
        <v>3123</v>
      </c>
      <c r="B4115" t="s">
        <v>4442</v>
      </c>
      <c r="C4115" s="5">
        <v>5</v>
      </c>
      <c r="D4115" t="s">
        <v>20</v>
      </c>
      <c r="E4115">
        <v>1670000</v>
      </c>
      <c r="F4115" s="7">
        <v>42889</v>
      </c>
      <c r="G4115" s="4">
        <f t="shared" si="128"/>
        <v>2017</v>
      </c>
      <c r="H4115">
        <v>12.7</v>
      </c>
      <c r="I4115">
        <v>3085</v>
      </c>
      <c r="J4115" s="6">
        <v>5</v>
      </c>
      <c r="K4115">
        <v>3</v>
      </c>
      <c r="L4115" s="6">
        <v>2</v>
      </c>
      <c r="M4115">
        <v>617</v>
      </c>
      <c r="N4115">
        <v>315</v>
      </c>
      <c r="O4115">
        <v>2012</v>
      </c>
      <c r="P4115" s="5" t="s">
        <v>1161</v>
      </c>
      <c r="Q4115">
        <v>-37.719920000000002</v>
      </c>
      <c r="R4115">
        <v>145.09880000000001</v>
      </c>
      <c r="S4115" t="s">
        <v>22</v>
      </c>
      <c r="T4115">
        <v>1369</v>
      </c>
      <c r="U4115">
        <f t="shared" si="129"/>
        <v>5</v>
      </c>
    </row>
    <row r="4116" spans="1:21" x14ac:dyDescent="0.35">
      <c r="A4116" t="s">
        <v>3135</v>
      </c>
      <c r="B4116" t="s">
        <v>4443</v>
      </c>
      <c r="C4116" s="5">
        <v>2</v>
      </c>
      <c r="D4116" t="s">
        <v>20</v>
      </c>
      <c r="E4116">
        <v>950000</v>
      </c>
      <c r="F4116" s="7">
        <v>42889</v>
      </c>
      <c r="G4116" s="4">
        <f t="shared" si="128"/>
        <v>2017</v>
      </c>
      <c r="H4116">
        <v>6.3</v>
      </c>
      <c r="I4116">
        <v>3013</v>
      </c>
      <c r="J4116" s="6">
        <v>2</v>
      </c>
      <c r="K4116">
        <v>1</v>
      </c>
      <c r="L4116" s="6">
        <v>0</v>
      </c>
      <c r="M4116">
        <v>150</v>
      </c>
      <c r="N4116">
        <v>79</v>
      </c>
      <c r="O4116">
        <v>1900</v>
      </c>
      <c r="P4116" s="5" t="s">
        <v>564</v>
      </c>
      <c r="Q4116">
        <v>-37.819560000000003</v>
      </c>
      <c r="R4116">
        <v>144.89053999999999</v>
      </c>
      <c r="S4116" t="s">
        <v>51</v>
      </c>
      <c r="T4116">
        <v>6543</v>
      </c>
      <c r="U4116">
        <f t="shared" si="129"/>
        <v>117</v>
      </c>
    </row>
    <row r="4117" spans="1:21" x14ac:dyDescent="0.35">
      <c r="A4117" t="s">
        <v>19</v>
      </c>
      <c r="B4117" t="s">
        <v>4444</v>
      </c>
      <c r="C4117" s="5">
        <v>2</v>
      </c>
      <c r="D4117" t="s">
        <v>24</v>
      </c>
      <c r="E4117">
        <v>480000</v>
      </c>
      <c r="F4117" s="7">
        <v>42903</v>
      </c>
      <c r="G4117" s="4">
        <f t="shared" si="128"/>
        <v>2017</v>
      </c>
      <c r="H4117">
        <v>3</v>
      </c>
      <c r="I4117">
        <v>3067</v>
      </c>
      <c r="J4117" s="6">
        <v>2</v>
      </c>
      <c r="K4117">
        <v>1</v>
      </c>
      <c r="L4117" s="6">
        <v>1</v>
      </c>
      <c r="M4117">
        <v>601</v>
      </c>
      <c r="N4117">
        <v>64</v>
      </c>
      <c r="O4117">
        <v>1970</v>
      </c>
      <c r="P4117" s="5" t="s">
        <v>21</v>
      </c>
      <c r="Q4117">
        <v>-37.809150000000002</v>
      </c>
      <c r="R4117">
        <v>145.00066000000001</v>
      </c>
      <c r="S4117" t="s">
        <v>22</v>
      </c>
      <c r="T4117">
        <v>4019</v>
      </c>
      <c r="U4117">
        <f t="shared" si="129"/>
        <v>47</v>
      </c>
    </row>
    <row r="4118" spans="1:21" x14ac:dyDescent="0.35">
      <c r="A4118" t="s">
        <v>19</v>
      </c>
      <c r="B4118" t="s">
        <v>4445</v>
      </c>
      <c r="C4118" s="5">
        <v>2</v>
      </c>
      <c r="D4118" t="s">
        <v>24</v>
      </c>
      <c r="E4118">
        <v>750000</v>
      </c>
      <c r="F4118" s="7">
        <v>42903</v>
      </c>
      <c r="G4118" s="4">
        <f t="shared" si="128"/>
        <v>2017</v>
      </c>
      <c r="H4118">
        <v>3</v>
      </c>
      <c r="I4118">
        <v>3067</v>
      </c>
      <c r="J4118" s="6">
        <v>2</v>
      </c>
      <c r="K4118">
        <v>1</v>
      </c>
      <c r="L4118" s="6">
        <v>1</v>
      </c>
      <c r="M4118">
        <v>2379</v>
      </c>
      <c r="N4118">
        <v>69</v>
      </c>
      <c r="O4118">
        <v>2013</v>
      </c>
      <c r="P4118" s="5" t="s">
        <v>21</v>
      </c>
      <c r="Q4118">
        <v>-37.805540000000001</v>
      </c>
      <c r="R4118">
        <v>144.99611999999999</v>
      </c>
      <c r="S4118" t="s">
        <v>22</v>
      </c>
      <c r="T4118">
        <v>4019</v>
      </c>
      <c r="U4118">
        <f t="shared" si="129"/>
        <v>4</v>
      </c>
    </row>
    <row r="4119" spans="1:21" x14ac:dyDescent="0.35">
      <c r="A4119" t="s">
        <v>48</v>
      </c>
      <c r="B4119" t="s">
        <v>4446</v>
      </c>
      <c r="C4119" s="5">
        <v>3</v>
      </c>
      <c r="D4119" t="s">
        <v>29</v>
      </c>
      <c r="E4119">
        <v>730000</v>
      </c>
      <c r="F4119" s="7">
        <v>42903</v>
      </c>
      <c r="G4119" s="4">
        <f t="shared" si="128"/>
        <v>2017</v>
      </c>
      <c r="H4119">
        <v>10.4</v>
      </c>
      <c r="I4119">
        <v>3042</v>
      </c>
      <c r="J4119" s="6">
        <v>3</v>
      </c>
      <c r="K4119">
        <v>1</v>
      </c>
      <c r="L4119" s="6">
        <v>2</v>
      </c>
      <c r="M4119">
        <v>242</v>
      </c>
      <c r="N4119">
        <v>124</v>
      </c>
      <c r="O4119">
        <v>2010</v>
      </c>
      <c r="P4119" s="5" t="s">
        <v>50</v>
      </c>
      <c r="Q4119">
        <v>-37.728929999999998</v>
      </c>
      <c r="R4119">
        <v>144.88858999999999</v>
      </c>
      <c r="S4119" t="s">
        <v>51</v>
      </c>
      <c r="T4119">
        <v>3464</v>
      </c>
      <c r="U4119">
        <f t="shared" si="129"/>
        <v>7</v>
      </c>
    </row>
    <row r="4120" spans="1:21" x14ac:dyDescent="0.35">
      <c r="A4120" t="s">
        <v>3453</v>
      </c>
      <c r="B4120" t="s">
        <v>4448</v>
      </c>
      <c r="C4120" s="5">
        <v>4</v>
      </c>
      <c r="D4120" t="s">
        <v>20</v>
      </c>
      <c r="E4120">
        <v>820000</v>
      </c>
      <c r="F4120" s="7">
        <v>42903</v>
      </c>
      <c r="G4120" s="4">
        <f t="shared" si="128"/>
        <v>2017</v>
      </c>
      <c r="H4120">
        <v>10.5</v>
      </c>
      <c r="I4120">
        <v>3020</v>
      </c>
      <c r="J4120" s="6">
        <v>4</v>
      </c>
      <c r="K4120">
        <v>2</v>
      </c>
      <c r="L4120" s="6">
        <v>1</v>
      </c>
      <c r="M4120">
        <v>604</v>
      </c>
      <c r="N4120">
        <v>127</v>
      </c>
      <c r="O4120">
        <v>1950</v>
      </c>
      <c r="P4120" s="5" t="s">
        <v>1711</v>
      </c>
      <c r="Q4120">
        <v>-37.779670000000003</v>
      </c>
      <c r="R4120">
        <v>144.81274999999999</v>
      </c>
      <c r="S4120" t="s">
        <v>51</v>
      </c>
      <c r="T4120">
        <v>2185</v>
      </c>
      <c r="U4120">
        <f t="shared" si="129"/>
        <v>67</v>
      </c>
    </row>
    <row r="4121" spans="1:21" x14ac:dyDescent="0.35">
      <c r="A4121" t="s">
        <v>111</v>
      </c>
      <c r="B4121" t="s">
        <v>4449</v>
      </c>
      <c r="C4121" s="5">
        <v>3</v>
      </c>
      <c r="D4121" t="s">
        <v>24</v>
      </c>
      <c r="E4121">
        <v>670000</v>
      </c>
      <c r="F4121" s="7">
        <v>42903</v>
      </c>
      <c r="G4121" s="4">
        <f t="shared" si="128"/>
        <v>2017</v>
      </c>
      <c r="H4121">
        <v>11</v>
      </c>
      <c r="I4121">
        <v>3018</v>
      </c>
      <c r="J4121" s="6">
        <v>3</v>
      </c>
      <c r="K4121">
        <v>2</v>
      </c>
      <c r="L4121" s="6">
        <v>1</v>
      </c>
      <c r="M4121">
        <v>284</v>
      </c>
      <c r="N4121">
        <v>88</v>
      </c>
      <c r="O4121">
        <v>1988</v>
      </c>
      <c r="P4121" s="5" t="s">
        <v>113</v>
      </c>
      <c r="Q4121">
        <v>-37.860660000000003</v>
      </c>
      <c r="R4121">
        <v>144.82013000000001</v>
      </c>
      <c r="S4121" t="s">
        <v>51</v>
      </c>
      <c r="T4121">
        <v>5301</v>
      </c>
      <c r="U4121">
        <f t="shared" si="129"/>
        <v>29</v>
      </c>
    </row>
    <row r="4122" spans="1:21" x14ac:dyDescent="0.35">
      <c r="A4122" t="s">
        <v>111</v>
      </c>
      <c r="B4122" t="s">
        <v>4450</v>
      </c>
      <c r="C4122" s="5">
        <v>3</v>
      </c>
      <c r="D4122" t="s">
        <v>29</v>
      </c>
      <c r="E4122">
        <v>765000</v>
      </c>
      <c r="F4122" s="7">
        <v>42903</v>
      </c>
      <c r="G4122" s="4">
        <f t="shared" si="128"/>
        <v>2017</v>
      </c>
      <c r="H4122">
        <v>11</v>
      </c>
      <c r="I4122">
        <v>3018</v>
      </c>
      <c r="J4122" s="6">
        <v>3</v>
      </c>
      <c r="K4122">
        <v>2</v>
      </c>
      <c r="L4122" s="6">
        <v>2</v>
      </c>
      <c r="M4122">
        <v>200</v>
      </c>
      <c r="N4122">
        <v>139</v>
      </c>
      <c r="O4122">
        <v>2007</v>
      </c>
      <c r="P4122" s="5" t="s">
        <v>113</v>
      </c>
      <c r="Q4122">
        <v>-37.868369999999999</v>
      </c>
      <c r="R4122">
        <v>144.81502</v>
      </c>
      <c r="S4122" t="s">
        <v>51</v>
      </c>
      <c r="T4122">
        <v>5301</v>
      </c>
      <c r="U4122">
        <f t="shared" si="129"/>
        <v>10</v>
      </c>
    </row>
    <row r="4123" spans="1:21" x14ac:dyDescent="0.35">
      <c r="A4123" t="s">
        <v>135</v>
      </c>
      <c r="B4123" t="s">
        <v>4451</v>
      </c>
      <c r="C4123" s="5">
        <v>3</v>
      </c>
      <c r="D4123" t="s">
        <v>20</v>
      </c>
      <c r="E4123">
        <v>870000</v>
      </c>
      <c r="F4123" s="7">
        <v>42903</v>
      </c>
      <c r="G4123" s="4">
        <f t="shared" si="128"/>
        <v>2017</v>
      </c>
      <c r="H4123">
        <v>9.4</v>
      </c>
      <c r="I4123">
        <v>3025</v>
      </c>
      <c r="J4123" s="6">
        <v>3</v>
      </c>
      <c r="K4123">
        <v>1</v>
      </c>
      <c r="L4123" s="6">
        <v>4</v>
      </c>
      <c r="M4123">
        <v>559</v>
      </c>
      <c r="N4123">
        <v>560</v>
      </c>
      <c r="O4123">
        <v>1950</v>
      </c>
      <c r="P4123" s="5" t="s">
        <v>113</v>
      </c>
      <c r="Q4123">
        <v>-37.8399</v>
      </c>
      <c r="R4123">
        <v>144.86228</v>
      </c>
      <c r="S4123" t="s">
        <v>51</v>
      </c>
      <c r="T4123">
        <v>5132</v>
      </c>
      <c r="U4123">
        <f t="shared" si="129"/>
        <v>67</v>
      </c>
    </row>
    <row r="4124" spans="1:21" x14ac:dyDescent="0.35">
      <c r="A4124" t="s">
        <v>153</v>
      </c>
      <c r="B4124" t="s">
        <v>4452</v>
      </c>
      <c r="C4124" s="5">
        <v>4</v>
      </c>
      <c r="D4124" t="s">
        <v>20</v>
      </c>
      <c r="E4124">
        <v>3200000</v>
      </c>
      <c r="F4124" s="7">
        <v>42903</v>
      </c>
      <c r="G4124" s="4">
        <f t="shared" si="128"/>
        <v>2017</v>
      </c>
      <c r="H4124">
        <v>6.3</v>
      </c>
      <c r="I4124">
        <v>3143</v>
      </c>
      <c r="J4124" s="6">
        <v>4</v>
      </c>
      <c r="K4124">
        <v>4</v>
      </c>
      <c r="L4124" s="6">
        <v>2</v>
      </c>
      <c r="M4124">
        <v>847</v>
      </c>
      <c r="N4124">
        <v>285</v>
      </c>
      <c r="O4124">
        <v>1935</v>
      </c>
      <c r="P4124" s="5" t="s">
        <v>154</v>
      </c>
      <c r="Q4124">
        <v>-37.859380000000002</v>
      </c>
      <c r="R4124">
        <v>145.01087000000001</v>
      </c>
      <c r="S4124" t="s">
        <v>78</v>
      </c>
      <c r="T4124">
        <v>4836</v>
      </c>
      <c r="U4124">
        <f t="shared" si="129"/>
        <v>82</v>
      </c>
    </row>
    <row r="4125" spans="1:21" x14ac:dyDescent="0.35">
      <c r="A4125" t="s">
        <v>173</v>
      </c>
      <c r="B4125" t="s">
        <v>4453</v>
      </c>
      <c r="C4125" s="5">
        <v>4</v>
      </c>
      <c r="D4125" t="s">
        <v>20</v>
      </c>
      <c r="E4125">
        <v>1750000</v>
      </c>
      <c r="F4125" s="7">
        <v>42903</v>
      </c>
      <c r="G4125" s="4">
        <f t="shared" si="128"/>
        <v>2017</v>
      </c>
      <c r="H4125">
        <v>4.3</v>
      </c>
      <c r="I4125">
        <v>3032</v>
      </c>
      <c r="J4125" s="6">
        <v>4</v>
      </c>
      <c r="K4125">
        <v>2</v>
      </c>
      <c r="L4125" s="6">
        <v>1</v>
      </c>
      <c r="M4125">
        <v>360</v>
      </c>
      <c r="N4125">
        <v>249</v>
      </c>
      <c r="O4125">
        <v>1910</v>
      </c>
      <c r="P4125" s="5" t="s">
        <v>50</v>
      </c>
      <c r="Q4125">
        <v>-37.774590000000003</v>
      </c>
      <c r="R4125">
        <v>144.92993000000001</v>
      </c>
      <c r="S4125" t="s">
        <v>51</v>
      </c>
      <c r="T4125">
        <v>6567</v>
      </c>
      <c r="U4125">
        <f t="shared" si="129"/>
        <v>107</v>
      </c>
    </row>
    <row r="4126" spans="1:21" x14ac:dyDescent="0.35">
      <c r="A4126" t="s">
        <v>254</v>
      </c>
      <c r="B4126" t="s">
        <v>4454</v>
      </c>
      <c r="C4126" s="5">
        <v>4</v>
      </c>
      <c r="D4126" t="s">
        <v>20</v>
      </c>
      <c r="E4126">
        <v>1680000</v>
      </c>
      <c r="F4126" s="7">
        <v>42903</v>
      </c>
      <c r="G4126" s="4">
        <f t="shared" si="128"/>
        <v>2017</v>
      </c>
      <c r="H4126">
        <v>10.199999999999999</v>
      </c>
      <c r="I4126">
        <v>3147</v>
      </c>
      <c r="J4126" s="6">
        <v>4</v>
      </c>
      <c r="K4126">
        <v>3</v>
      </c>
      <c r="L4126" s="6">
        <v>3</v>
      </c>
      <c r="M4126">
        <v>726</v>
      </c>
      <c r="N4126">
        <v>194</v>
      </c>
      <c r="O4126">
        <v>1958</v>
      </c>
      <c r="P4126" s="5" t="s">
        <v>255</v>
      </c>
      <c r="Q4126">
        <v>-37.858420000000002</v>
      </c>
      <c r="R4126">
        <v>145.10288</v>
      </c>
      <c r="S4126" t="s">
        <v>78</v>
      </c>
      <c r="T4126">
        <v>2894</v>
      </c>
      <c r="U4126">
        <f t="shared" si="129"/>
        <v>59</v>
      </c>
    </row>
    <row r="4127" spans="1:21" x14ac:dyDescent="0.35">
      <c r="A4127" t="s">
        <v>254</v>
      </c>
      <c r="B4127" t="s">
        <v>4455</v>
      </c>
      <c r="C4127" s="5">
        <v>3</v>
      </c>
      <c r="D4127" t="s">
        <v>20</v>
      </c>
      <c r="E4127">
        <v>860000</v>
      </c>
      <c r="F4127" s="7">
        <v>42903</v>
      </c>
      <c r="G4127" s="4">
        <f t="shared" si="128"/>
        <v>2017</v>
      </c>
      <c r="H4127">
        <v>10.199999999999999</v>
      </c>
      <c r="I4127">
        <v>3147</v>
      </c>
      <c r="J4127" s="6">
        <v>3</v>
      </c>
      <c r="K4127">
        <v>2</v>
      </c>
      <c r="L4127" s="6">
        <v>2</v>
      </c>
      <c r="M4127">
        <v>280</v>
      </c>
      <c r="N4127">
        <v>115</v>
      </c>
      <c r="O4127">
        <v>1990</v>
      </c>
      <c r="P4127" s="5" t="s">
        <v>255</v>
      </c>
      <c r="Q4127">
        <v>-37.871049999999997</v>
      </c>
      <c r="R4127">
        <v>145.10198</v>
      </c>
      <c r="S4127" t="s">
        <v>78</v>
      </c>
      <c r="T4127">
        <v>2894</v>
      </c>
      <c r="U4127">
        <f t="shared" si="129"/>
        <v>27</v>
      </c>
    </row>
    <row r="4128" spans="1:21" x14ac:dyDescent="0.35">
      <c r="A4128" t="s">
        <v>276</v>
      </c>
      <c r="B4128" t="s">
        <v>4457</v>
      </c>
      <c r="C4128" s="5">
        <v>3</v>
      </c>
      <c r="D4128" t="s">
        <v>20</v>
      </c>
      <c r="E4128">
        <v>750000</v>
      </c>
      <c r="F4128" s="7">
        <v>42903</v>
      </c>
      <c r="G4128" s="4">
        <f t="shared" si="128"/>
        <v>2017</v>
      </c>
      <c r="H4128">
        <v>9.5</v>
      </c>
      <c r="I4128">
        <v>3034</v>
      </c>
      <c r="J4128" s="6">
        <v>3</v>
      </c>
      <c r="K4128">
        <v>1</v>
      </c>
      <c r="L4128" s="6">
        <v>1</v>
      </c>
      <c r="M4128">
        <v>585</v>
      </c>
      <c r="N4128">
        <v>30</v>
      </c>
      <c r="O4128">
        <v>1965</v>
      </c>
      <c r="P4128" s="5" t="s">
        <v>50</v>
      </c>
      <c r="Q4128">
        <v>-37.759860000000003</v>
      </c>
      <c r="R4128">
        <v>144.85885999999999</v>
      </c>
      <c r="S4128" t="s">
        <v>51</v>
      </c>
      <c r="T4128">
        <v>4502</v>
      </c>
      <c r="U4128">
        <f t="shared" si="129"/>
        <v>52</v>
      </c>
    </row>
    <row r="4129" spans="1:21" x14ac:dyDescent="0.35">
      <c r="A4129" t="s">
        <v>301</v>
      </c>
      <c r="B4129" t="s">
        <v>4458</v>
      </c>
      <c r="C4129" s="5">
        <v>3</v>
      </c>
      <c r="D4129" t="s">
        <v>20</v>
      </c>
      <c r="E4129">
        <v>2380000</v>
      </c>
      <c r="F4129" s="7">
        <v>42903</v>
      </c>
      <c r="G4129" s="4">
        <f t="shared" si="128"/>
        <v>2017</v>
      </c>
      <c r="H4129">
        <v>7.9</v>
      </c>
      <c r="I4129">
        <v>3103</v>
      </c>
      <c r="J4129" s="6">
        <v>3</v>
      </c>
      <c r="K4129">
        <v>2</v>
      </c>
      <c r="L4129" s="6">
        <v>2</v>
      </c>
      <c r="M4129">
        <v>752</v>
      </c>
      <c r="N4129">
        <v>278</v>
      </c>
      <c r="O4129">
        <v>1938</v>
      </c>
      <c r="P4129" s="5" t="s">
        <v>227</v>
      </c>
      <c r="Q4129">
        <v>-37.806480000000001</v>
      </c>
      <c r="R4129">
        <v>145.08274</v>
      </c>
      <c r="S4129" t="s">
        <v>78</v>
      </c>
      <c r="T4129">
        <v>5682</v>
      </c>
      <c r="U4129">
        <f t="shared" si="129"/>
        <v>79</v>
      </c>
    </row>
    <row r="4130" spans="1:21" x14ac:dyDescent="0.35">
      <c r="A4130" t="s">
        <v>301</v>
      </c>
      <c r="B4130" t="s">
        <v>4459</v>
      </c>
      <c r="C4130" s="5">
        <v>1</v>
      </c>
      <c r="D4130" t="s">
        <v>20</v>
      </c>
      <c r="E4130">
        <v>2100000</v>
      </c>
      <c r="F4130" s="7">
        <v>42903</v>
      </c>
      <c r="G4130" s="4">
        <f t="shared" si="128"/>
        <v>2017</v>
      </c>
      <c r="H4130">
        <v>7.9</v>
      </c>
      <c r="I4130">
        <v>3103</v>
      </c>
      <c r="J4130" s="6">
        <v>1</v>
      </c>
      <c r="K4130">
        <v>1</v>
      </c>
      <c r="L4130" s="6">
        <v>1</v>
      </c>
      <c r="M4130">
        <v>678</v>
      </c>
      <c r="N4130">
        <v>303</v>
      </c>
      <c r="O4130">
        <v>2016</v>
      </c>
      <c r="P4130" s="5" t="s">
        <v>227</v>
      </c>
      <c r="Q4130">
        <v>-37.80292</v>
      </c>
      <c r="R4130">
        <v>145.06424000000001</v>
      </c>
      <c r="S4130" t="s">
        <v>78</v>
      </c>
      <c r="T4130">
        <v>5682</v>
      </c>
      <c r="U4130">
        <f t="shared" si="129"/>
        <v>1</v>
      </c>
    </row>
    <row r="4131" spans="1:21" x14ac:dyDescent="0.35">
      <c r="A4131" t="s">
        <v>301</v>
      </c>
      <c r="B4131" t="s">
        <v>4460</v>
      </c>
      <c r="C4131" s="5">
        <v>4</v>
      </c>
      <c r="D4131" t="s">
        <v>20</v>
      </c>
      <c r="E4131">
        <v>3050000</v>
      </c>
      <c r="F4131" s="7">
        <v>42903</v>
      </c>
      <c r="G4131" s="4">
        <f t="shared" si="128"/>
        <v>2017</v>
      </c>
      <c r="H4131">
        <v>7.9</v>
      </c>
      <c r="I4131">
        <v>3103</v>
      </c>
      <c r="J4131" s="6">
        <v>4</v>
      </c>
      <c r="K4131">
        <v>4</v>
      </c>
      <c r="L4131" s="6">
        <v>2</v>
      </c>
      <c r="M4131">
        <v>613</v>
      </c>
      <c r="N4131">
        <v>340</v>
      </c>
      <c r="O4131">
        <v>2009</v>
      </c>
      <c r="P4131" s="5" t="s">
        <v>227</v>
      </c>
      <c r="Q4131">
        <v>-37.811669999999999</v>
      </c>
      <c r="R4131">
        <v>145.08595</v>
      </c>
      <c r="S4131" t="s">
        <v>78</v>
      </c>
      <c r="T4131">
        <v>5682</v>
      </c>
      <c r="U4131">
        <f t="shared" si="129"/>
        <v>8</v>
      </c>
    </row>
    <row r="4132" spans="1:21" x14ac:dyDescent="0.35">
      <c r="A4132" t="s">
        <v>345</v>
      </c>
      <c r="B4132" t="s">
        <v>4461</v>
      </c>
      <c r="C4132" s="5">
        <v>3</v>
      </c>
      <c r="D4132" t="s">
        <v>29</v>
      </c>
      <c r="E4132">
        <v>1557000</v>
      </c>
      <c r="F4132" s="7">
        <v>42903</v>
      </c>
      <c r="G4132" s="4">
        <f t="shared" si="128"/>
        <v>2017</v>
      </c>
      <c r="H4132">
        <v>9.6999999999999993</v>
      </c>
      <c r="I4132">
        <v>3104</v>
      </c>
      <c r="J4132" s="6">
        <v>3</v>
      </c>
      <c r="K4132">
        <v>2</v>
      </c>
      <c r="L4132" s="6">
        <v>2</v>
      </c>
      <c r="M4132">
        <v>292</v>
      </c>
      <c r="N4132">
        <v>181</v>
      </c>
      <c r="O4132">
        <v>2010</v>
      </c>
      <c r="P4132" s="5" t="s">
        <v>227</v>
      </c>
      <c r="Q4132">
        <v>-37.802590000000002</v>
      </c>
      <c r="R4132">
        <v>145.09878</v>
      </c>
      <c r="S4132" t="s">
        <v>78</v>
      </c>
      <c r="T4132">
        <v>7809</v>
      </c>
      <c r="U4132">
        <f t="shared" si="129"/>
        <v>7</v>
      </c>
    </row>
    <row r="4133" spans="1:21" x14ac:dyDescent="0.35">
      <c r="A4133" t="s">
        <v>345</v>
      </c>
      <c r="B4133" t="s">
        <v>4462</v>
      </c>
      <c r="C4133" s="5">
        <v>4</v>
      </c>
      <c r="D4133" t="s">
        <v>20</v>
      </c>
      <c r="E4133">
        <v>2050000</v>
      </c>
      <c r="F4133" s="7">
        <v>42903</v>
      </c>
      <c r="G4133" s="4">
        <f t="shared" si="128"/>
        <v>2017</v>
      </c>
      <c r="H4133">
        <v>9.6999999999999993</v>
      </c>
      <c r="I4133">
        <v>3104</v>
      </c>
      <c r="J4133" s="6">
        <v>4</v>
      </c>
      <c r="K4133">
        <v>1</v>
      </c>
      <c r="L4133" s="6">
        <v>1</v>
      </c>
      <c r="M4133">
        <v>1138</v>
      </c>
      <c r="N4133">
        <v>152</v>
      </c>
      <c r="O4133">
        <v>1950</v>
      </c>
      <c r="P4133" s="5" t="s">
        <v>227</v>
      </c>
      <c r="Q4133">
        <v>-37.792839999999998</v>
      </c>
      <c r="R4133">
        <v>145.10082</v>
      </c>
      <c r="S4133" t="s">
        <v>78</v>
      </c>
      <c r="T4133">
        <v>7809</v>
      </c>
      <c r="U4133">
        <f t="shared" si="129"/>
        <v>67</v>
      </c>
    </row>
    <row r="4134" spans="1:21" x14ac:dyDescent="0.35">
      <c r="A4134" t="s">
        <v>4009</v>
      </c>
      <c r="B4134" t="s">
        <v>4463</v>
      </c>
      <c r="C4134" s="5">
        <v>2</v>
      </c>
      <c r="D4134" t="s">
        <v>24</v>
      </c>
      <c r="E4134">
        <v>520000</v>
      </c>
      <c r="F4134" s="7">
        <v>42903</v>
      </c>
      <c r="G4134" s="4">
        <f t="shared" si="128"/>
        <v>2017</v>
      </c>
      <c r="H4134">
        <v>23.2</v>
      </c>
      <c r="I4134">
        <v>3153</v>
      </c>
      <c r="J4134" s="6">
        <v>2</v>
      </c>
      <c r="K4134">
        <v>1</v>
      </c>
      <c r="L4134" s="6">
        <v>1</v>
      </c>
      <c r="M4134">
        <v>418</v>
      </c>
      <c r="N4134">
        <v>76</v>
      </c>
      <c r="O4134">
        <v>1970</v>
      </c>
      <c r="P4134" s="5" t="s">
        <v>4011</v>
      </c>
      <c r="Q4134">
        <v>-37.837769999999999</v>
      </c>
      <c r="R4134">
        <v>145.26345000000001</v>
      </c>
      <c r="S4134" t="s">
        <v>541</v>
      </c>
      <c r="T4134">
        <v>5030</v>
      </c>
      <c r="U4134">
        <f t="shared" si="129"/>
        <v>47</v>
      </c>
    </row>
    <row r="4135" spans="1:21" x14ac:dyDescent="0.35">
      <c r="A4135" t="s">
        <v>4009</v>
      </c>
      <c r="B4135" t="s">
        <v>4464</v>
      </c>
      <c r="C4135" s="5">
        <v>4</v>
      </c>
      <c r="D4135" t="s">
        <v>20</v>
      </c>
      <c r="E4135">
        <v>925000</v>
      </c>
      <c r="F4135" s="7">
        <v>42903</v>
      </c>
      <c r="G4135" s="4">
        <f t="shared" si="128"/>
        <v>2017</v>
      </c>
      <c r="H4135">
        <v>23.2</v>
      </c>
      <c r="I4135">
        <v>3153</v>
      </c>
      <c r="J4135" s="6">
        <v>4</v>
      </c>
      <c r="K4135">
        <v>1</v>
      </c>
      <c r="L4135" s="6">
        <v>10</v>
      </c>
      <c r="M4135">
        <v>993</v>
      </c>
      <c r="N4135">
        <v>128</v>
      </c>
      <c r="O4135">
        <v>1966</v>
      </c>
      <c r="P4135" s="5" t="s">
        <v>4011</v>
      </c>
      <c r="Q4135">
        <v>-37.846879999999999</v>
      </c>
      <c r="R4135">
        <v>145.25631999999999</v>
      </c>
      <c r="S4135" t="s">
        <v>541</v>
      </c>
      <c r="T4135">
        <v>5030</v>
      </c>
      <c r="U4135">
        <f t="shared" si="129"/>
        <v>51</v>
      </c>
    </row>
    <row r="4136" spans="1:21" x14ac:dyDescent="0.35">
      <c r="A4136" t="s">
        <v>4012</v>
      </c>
      <c r="B4136" t="s">
        <v>4465</v>
      </c>
      <c r="C4136" s="5">
        <v>3</v>
      </c>
      <c r="D4136" t="s">
        <v>20</v>
      </c>
      <c r="E4136">
        <v>616000</v>
      </c>
      <c r="F4136" s="7">
        <v>42903</v>
      </c>
      <c r="G4136" s="4">
        <f t="shared" si="128"/>
        <v>2017</v>
      </c>
      <c r="H4136">
        <v>23.2</v>
      </c>
      <c r="I4136">
        <v>3153</v>
      </c>
      <c r="J4136" s="6">
        <v>3</v>
      </c>
      <c r="K4136">
        <v>2</v>
      </c>
      <c r="L4136" s="6">
        <v>0</v>
      </c>
      <c r="M4136">
        <v>586</v>
      </c>
      <c r="N4136">
        <v>115</v>
      </c>
      <c r="O4136">
        <v>1999</v>
      </c>
      <c r="P4136" s="5" t="s">
        <v>4013</v>
      </c>
      <c r="Q4136">
        <v>-37.82273</v>
      </c>
      <c r="R4136">
        <v>145.27323000000001</v>
      </c>
      <c r="S4136" t="s">
        <v>541</v>
      </c>
      <c r="T4136">
        <v>3598</v>
      </c>
      <c r="U4136">
        <f t="shared" si="129"/>
        <v>18</v>
      </c>
    </row>
    <row r="4137" spans="1:21" x14ac:dyDescent="0.35">
      <c r="A4137" t="s">
        <v>401</v>
      </c>
      <c r="B4137" t="s">
        <v>4466</v>
      </c>
      <c r="C4137" s="5">
        <v>4</v>
      </c>
      <c r="D4137" t="s">
        <v>20</v>
      </c>
      <c r="E4137">
        <v>2700000</v>
      </c>
      <c r="F4137" s="7">
        <v>42903</v>
      </c>
      <c r="G4137" s="4">
        <f t="shared" si="128"/>
        <v>2017</v>
      </c>
      <c r="H4137">
        <v>11.4</v>
      </c>
      <c r="I4137">
        <v>3204</v>
      </c>
      <c r="J4137" s="6">
        <v>4</v>
      </c>
      <c r="K4137">
        <v>4</v>
      </c>
      <c r="L4137" s="6">
        <v>2</v>
      </c>
      <c r="M4137">
        <v>673</v>
      </c>
      <c r="N4137">
        <v>156</v>
      </c>
      <c r="O4137">
        <v>1935</v>
      </c>
      <c r="P4137" s="5" t="s">
        <v>402</v>
      </c>
      <c r="Q4137">
        <v>-37.918880000000001</v>
      </c>
      <c r="R4137">
        <v>145.04775000000001</v>
      </c>
      <c r="S4137" t="s">
        <v>78</v>
      </c>
      <c r="T4137">
        <v>6795</v>
      </c>
      <c r="U4137">
        <f t="shared" si="129"/>
        <v>82</v>
      </c>
    </row>
    <row r="4138" spans="1:21" x14ac:dyDescent="0.35">
      <c r="A4138" t="s">
        <v>448</v>
      </c>
      <c r="B4138" t="s">
        <v>4467</v>
      </c>
      <c r="C4138" s="5">
        <v>3</v>
      </c>
      <c r="D4138" t="s">
        <v>20</v>
      </c>
      <c r="E4138">
        <v>1525000</v>
      </c>
      <c r="F4138" s="7">
        <v>42903</v>
      </c>
      <c r="G4138" s="4">
        <f t="shared" si="128"/>
        <v>2017</v>
      </c>
      <c r="H4138">
        <v>13.8</v>
      </c>
      <c r="I4138">
        <v>3165</v>
      </c>
      <c r="J4138" s="6">
        <v>3</v>
      </c>
      <c r="K4138">
        <v>1</v>
      </c>
      <c r="L4138" s="6">
        <v>3</v>
      </c>
      <c r="M4138">
        <v>581</v>
      </c>
      <c r="N4138">
        <v>128</v>
      </c>
      <c r="O4138">
        <v>1940</v>
      </c>
      <c r="P4138" s="5" t="s">
        <v>402</v>
      </c>
      <c r="Q4138">
        <v>-37.9178</v>
      </c>
      <c r="R4138">
        <v>145.05413999999999</v>
      </c>
      <c r="S4138" t="s">
        <v>78</v>
      </c>
      <c r="T4138">
        <v>10969</v>
      </c>
      <c r="U4138">
        <f t="shared" si="129"/>
        <v>77</v>
      </c>
    </row>
    <row r="4139" spans="1:21" x14ac:dyDescent="0.35">
      <c r="A4139" t="s">
        <v>448</v>
      </c>
      <c r="B4139" t="s">
        <v>4468</v>
      </c>
      <c r="C4139" s="5">
        <v>4</v>
      </c>
      <c r="D4139" t="s">
        <v>20</v>
      </c>
      <c r="E4139">
        <v>1330000</v>
      </c>
      <c r="F4139" s="7">
        <v>42903</v>
      </c>
      <c r="G4139" s="4">
        <f t="shared" si="128"/>
        <v>2017</v>
      </c>
      <c r="H4139">
        <v>13.8</v>
      </c>
      <c r="I4139">
        <v>3165</v>
      </c>
      <c r="J4139" s="6">
        <v>4</v>
      </c>
      <c r="K4139">
        <v>2</v>
      </c>
      <c r="L4139" s="6">
        <v>2</v>
      </c>
      <c r="M4139">
        <v>566</v>
      </c>
      <c r="N4139">
        <v>191</v>
      </c>
      <c r="O4139">
        <v>1950</v>
      </c>
      <c r="P4139" s="5" t="s">
        <v>402</v>
      </c>
      <c r="Q4139">
        <v>-37.915030000000002</v>
      </c>
      <c r="R4139">
        <v>145.07997</v>
      </c>
      <c r="S4139" t="s">
        <v>78</v>
      </c>
      <c r="T4139">
        <v>10969</v>
      </c>
      <c r="U4139">
        <f t="shared" si="129"/>
        <v>67</v>
      </c>
    </row>
    <row r="4140" spans="1:21" x14ac:dyDescent="0.35">
      <c r="A4140" t="s">
        <v>4017</v>
      </c>
      <c r="B4140" t="s">
        <v>4469</v>
      </c>
      <c r="C4140" s="5">
        <v>4</v>
      </c>
      <c r="D4140" t="s">
        <v>20</v>
      </c>
      <c r="E4140">
        <v>608500</v>
      </c>
      <c r="F4140" s="7">
        <v>42903</v>
      </c>
      <c r="G4140" s="4">
        <f t="shared" si="128"/>
        <v>2017</v>
      </c>
      <c r="H4140">
        <v>35.200000000000003</v>
      </c>
      <c r="I4140">
        <v>3806</v>
      </c>
      <c r="J4140" s="6">
        <v>4</v>
      </c>
      <c r="K4140">
        <v>2</v>
      </c>
      <c r="L4140" s="6">
        <v>2</v>
      </c>
      <c r="M4140">
        <v>563</v>
      </c>
      <c r="N4140">
        <v>168.01</v>
      </c>
      <c r="O4140">
        <v>1995</v>
      </c>
      <c r="P4140" s="5" t="s">
        <v>4018</v>
      </c>
      <c r="Q4140">
        <v>-38.053789999999999</v>
      </c>
      <c r="R4140">
        <v>145.34802999999999</v>
      </c>
      <c r="S4140" t="s">
        <v>4019</v>
      </c>
      <c r="T4140">
        <v>17093</v>
      </c>
      <c r="U4140">
        <f t="shared" si="129"/>
        <v>22</v>
      </c>
    </row>
    <row r="4141" spans="1:21" x14ac:dyDescent="0.35">
      <c r="A4141" t="s">
        <v>4260</v>
      </c>
      <c r="B4141" t="s">
        <v>4470</v>
      </c>
      <c r="C4141" s="5">
        <v>4</v>
      </c>
      <c r="D4141" t="s">
        <v>20</v>
      </c>
      <c r="E4141">
        <v>1280000</v>
      </c>
      <c r="F4141" s="7">
        <v>42903</v>
      </c>
      <c r="G4141" s="4">
        <f t="shared" si="128"/>
        <v>2017</v>
      </c>
      <c r="H4141">
        <v>13.4</v>
      </c>
      <c r="I4141">
        <v>3130</v>
      </c>
      <c r="J4141" s="6">
        <v>4</v>
      </c>
      <c r="K4141">
        <v>2</v>
      </c>
      <c r="L4141" s="6">
        <v>1</v>
      </c>
      <c r="M4141">
        <v>797</v>
      </c>
      <c r="N4141">
        <v>164</v>
      </c>
      <c r="O4141">
        <v>1960</v>
      </c>
      <c r="P4141" s="5" t="s">
        <v>540</v>
      </c>
      <c r="Q4141">
        <v>-37.807549999999999</v>
      </c>
      <c r="R4141">
        <v>145.16380000000001</v>
      </c>
      <c r="S4141" t="s">
        <v>541</v>
      </c>
      <c r="T4141">
        <v>2867</v>
      </c>
      <c r="U4141">
        <f t="shared" si="129"/>
        <v>57</v>
      </c>
    </row>
    <row r="4142" spans="1:21" x14ac:dyDescent="0.35">
      <c r="A4142" t="s">
        <v>4023</v>
      </c>
      <c r="B4142" t="s">
        <v>4471</v>
      </c>
      <c r="C4142" s="5">
        <v>2</v>
      </c>
      <c r="D4142" t="s">
        <v>20</v>
      </c>
      <c r="E4142">
        <v>710500</v>
      </c>
      <c r="F4142" s="7">
        <v>42903</v>
      </c>
      <c r="G4142" s="4">
        <f t="shared" si="128"/>
        <v>2017</v>
      </c>
      <c r="H4142">
        <v>16.100000000000001</v>
      </c>
      <c r="I4142">
        <v>3088</v>
      </c>
      <c r="J4142" s="6">
        <v>2</v>
      </c>
      <c r="K4142">
        <v>1</v>
      </c>
      <c r="L4142" s="6">
        <v>1</v>
      </c>
      <c r="M4142">
        <v>598</v>
      </c>
      <c r="N4142">
        <v>110</v>
      </c>
      <c r="O4142">
        <v>1985</v>
      </c>
      <c r="P4142" s="5" t="s">
        <v>1161</v>
      </c>
      <c r="Q4142">
        <v>-37.706809999999997</v>
      </c>
      <c r="R4142">
        <v>145.11731</v>
      </c>
      <c r="S4142" t="s">
        <v>541</v>
      </c>
      <c r="T4142">
        <v>1390</v>
      </c>
      <c r="U4142">
        <f t="shared" si="129"/>
        <v>32</v>
      </c>
    </row>
    <row r="4143" spans="1:21" x14ac:dyDescent="0.35">
      <c r="A4143" t="s">
        <v>633</v>
      </c>
      <c r="B4143" t="s">
        <v>4473</v>
      </c>
      <c r="C4143" s="5">
        <v>4</v>
      </c>
      <c r="D4143" t="s">
        <v>20</v>
      </c>
      <c r="E4143">
        <v>2100000</v>
      </c>
      <c r="F4143" s="7">
        <v>42903</v>
      </c>
      <c r="G4143" s="4">
        <f t="shared" si="128"/>
        <v>2017</v>
      </c>
      <c r="H4143">
        <v>10.3</v>
      </c>
      <c r="I4143">
        <v>3187</v>
      </c>
      <c r="J4143" s="6">
        <v>4</v>
      </c>
      <c r="K4143">
        <v>3</v>
      </c>
      <c r="L4143" s="6">
        <v>2</v>
      </c>
      <c r="M4143">
        <v>608</v>
      </c>
      <c r="N4143">
        <v>306.19</v>
      </c>
      <c r="O4143">
        <v>2000</v>
      </c>
      <c r="P4143" s="5" t="s">
        <v>583</v>
      </c>
      <c r="Q4143">
        <v>-37.917769999999997</v>
      </c>
      <c r="R4143">
        <v>145.01797999999999</v>
      </c>
      <c r="S4143" t="s">
        <v>78</v>
      </c>
      <c r="T4143">
        <v>6938</v>
      </c>
      <c r="U4143">
        <f t="shared" si="129"/>
        <v>17</v>
      </c>
    </row>
    <row r="4144" spans="1:21" x14ac:dyDescent="0.35">
      <c r="A4144" t="s">
        <v>633</v>
      </c>
      <c r="B4144" t="s">
        <v>4475</v>
      </c>
      <c r="C4144" s="5">
        <v>4</v>
      </c>
      <c r="D4144" t="s">
        <v>29</v>
      </c>
      <c r="E4144">
        <v>1620000</v>
      </c>
      <c r="F4144" s="7">
        <v>42903</v>
      </c>
      <c r="G4144" s="4">
        <f t="shared" si="128"/>
        <v>2017</v>
      </c>
      <c r="H4144">
        <v>10.3</v>
      </c>
      <c r="I4144">
        <v>3187</v>
      </c>
      <c r="J4144" s="6">
        <v>4</v>
      </c>
      <c r="K4144">
        <v>2</v>
      </c>
      <c r="L4144" s="6">
        <v>2</v>
      </c>
      <c r="M4144">
        <v>326</v>
      </c>
      <c r="N4144">
        <v>515.78</v>
      </c>
      <c r="P4144" s="5" t="s">
        <v>583</v>
      </c>
      <c r="Q4144">
        <v>-37.928750000000001</v>
      </c>
      <c r="R4144">
        <v>145.0248</v>
      </c>
      <c r="S4144" t="s">
        <v>78</v>
      </c>
      <c r="T4144">
        <v>6938</v>
      </c>
      <c r="U4144">
        <v>0</v>
      </c>
    </row>
    <row r="4145" spans="1:21" x14ac:dyDescent="0.35">
      <c r="A4145" t="s">
        <v>4028</v>
      </c>
      <c r="B4145" t="s">
        <v>4476</v>
      </c>
      <c r="C4145" s="5">
        <v>2</v>
      </c>
      <c r="D4145" t="s">
        <v>24</v>
      </c>
      <c r="E4145">
        <v>310000</v>
      </c>
      <c r="F4145" s="7">
        <v>42903</v>
      </c>
      <c r="G4145" s="4">
        <f t="shared" si="128"/>
        <v>2017</v>
      </c>
      <c r="H4145">
        <v>14</v>
      </c>
      <c r="I4145">
        <v>3047</v>
      </c>
      <c r="J4145" s="6">
        <v>2</v>
      </c>
      <c r="K4145">
        <v>1</v>
      </c>
      <c r="L4145" s="6">
        <v>1</v>
      </c>
      <c r="M4145">
        <v>171</v>
      </c>
      <c r="N4145">
        <v>90</v>
      </c>
      <c r="O4145">
        <v>2008</v>
      </c>
      <c r="P4145" s="5" t="s">
        <v>3235</v>
      </c>
      <c r="Q4145">
        <v>-37.684890000000003</v>
      </c>
      <c r="R4145">
        <v>144.9212</v>
      </c>
      <c r="S4145" t="s">
        <v>22</v>
      </c>
      <c r="T4145">
        <v>4294</v>
      </c>
      <c r="U4145">
        <f t="shared" si="129"/>
        <v>9</v>
      </c>
    </row>
    <row r="4146" spans="1:21" x14ac:dyDescent="0.35">
      <c r="A4146" t="s">
        <v>683</v>
      </c>
      <c r="B4146" t="s">
        <v>4477</v>
      </c>
      <c r="C4146" s="5">
        <v>3</v>
      </c>
      <c r="D4146" t="s">
        <v>20</v>
      </c>
      <c r="E4146">
        <v>1925000</v>
      </c>
      <c r="F4146" s="7">
        <v>42903</v>
      </c>
      <c r="G4146" s="4">
        <f t="shared" si="128"/>
        <v>2017</v>
      </c>
      <c r="H4146">
        <v>5.2</v>
      </c>
      <c r="I4146">
        <v>3056</v>
      </c>
      <c r="J4146" s="6">
        <v>3</v>
      </c>
      <c r="K4146">
        <v>1</v>
      </c>
      <c r="L4146" s="6">
        <v>4</v>
      </c>
      <c r="M4146">
        <v>479</v>
      </c>
      <c r="N4146">
        <v>182</v>
      </c>
      <c r="O4146">
        <v>1925</v>
      </c>
      <c r="P4146" s="5" t="s">
        <v>684</v>
      </c>
      <c r="Q4146">
        <v>-37.776940000000003</v>
      </c>
      <c r="R4146">
        <v>144.96669</v>
      </c>
      <c r="S4146" t="s">
        <v>22</v>
      </c>
      <c r="T4146">
        <v>11918</v>
      </c>
      <c r="U4146">
        <f t="shared" si="129"/>
        <v>92</v>
      </c>
    </row>
    <row r="4147" spans="1:21" x14ac:dyDescent="0.35">
      <c r="A4147" t="s">
        <v>683</v>
      </c>
      <c r="B4147" t="s">
        <v>4478</v>
      </c>
      <c r="C4147" s="5">
        <v>2</v>
      </c>
      <c r="D4147" t="s">
        <v>20</v>
      </c>
      <c r="E4147">
        <v>890000</v>
      </c>
      <c r="F4147" s="7">
        <v>42903</v>
      </c>
      <c r="G4147" s="4">
        <f t="shared" si="128"/>
        <v>2017</v>
      </c>
      <c r="H4147">
        <v>5.2</v>
      </c>
      <c r="I4147">
        <v>3056</v>
      </c>
      <c r="J4147" s="6">
        <v>2</v>
      </c>
      <c r="K4147">
        <v>1</v>
      </c>
      <c r="L4147" s="6">
        <v>0</v>
      </c>
      <c r="M4147">
        <v>138</v>
      </c>
      <c r="N4147">
        <v>78</v>
      </c>
      <c r="O4147">
        <v>1910</v>
      </c>
      <c r="P4147" s="5" t="s">
        <v>684</v>
      </c>
      <c r="Q4147">
        <v>-37.759079999999997</v>
      </c>
      <c r="R4147">
        <v>144.96969000000001</v>
      </c>
      <c r="S4147" t="s">
        <v>22</v>
      </c>
      <c r="T4147">
        <v>11918</v>
      </c>
      <c r="U4147">
        <f t="shared" si="129"/>
        <v>107</v>
      </c>
    </row>
    <row r="4148" spans="1:21" x14ac:dyDescent="0.35">
      <c r="A4148" t="s">
        <v>683</v>
      </c>
      <c r="B4148" t="s">
        <v>4479</v>
      </c>
      <c r="C4148" s="5">
        <v>4</v>
      </c>
      <c r="D4148" t="s">
        <v>20</v>
      </c>
      <c r="E4148">
        <v>1500000</v>
      </c>
      <c r="F4148" s="7">
        <v>42903</v>
      </c>
      <c r="G4148" s="4">
        <f t="shared" si="128"/>
        <v>2017</v>
      </c>
      <c r="H4148">
        <v>5.2</v>
      </c>
      <c r="I4148">
        <v>3056</v>
      </c>
      <c r="J4148" s="6">
        <v>4</v>
      </c>
      <c r="K4148">
        <v>1</v>
      </c>
      <c r="L4148" s="6">
        <v>1</v>
      </c>
      <c r="M4148">
        <v>318</v>
      </c>
      <c r="N4148">
        <v>100</v>
      </c>
      <c r="O4148">
        <v>1908</v>
      </c>
      <c r="P4148" s="5" t="s">
        <v>684</v>
      </c>
      <c r="Q4148">
        <v>-37.767919999999997</v>
      </c>
      <c r="R4148">
        <v>144.97140999999999</v>
      </c>
      <c r="S4148" t="s">
        <v>22</v>
      </c>
      <c r="T4148">
        <v>11918</v>
      </c>
      <c r="U4148">
        <f t="shared" si="129"/>
        <v>109</v>
      </c>
    </row>
    <row r="4149" spans="1:21" x14ac:dyDescent="0.35">
      <c r="A4149" t="s">
        <v>757</v>
      </c>
      <c r="B4149" t="s">
        <v>4480</v>
      </c>
      <c r="C4149" s="5">
        <v>1</v>
      </c>
      <c r="D4149" t="s">
        <v>24</v>
      </c>
      <c r="E4149">
        <v>312000</v>
      </c>
      <c r="F4149" s="7">
        <v>42903</v>
      </c>
      <c r="G4149" s="4">
        <f t="shared" si="128"/>
        <v>2017</v>
      </c>
      <c r="H4149">
        <v>5.2</v>
      </c>
      <c r="I4149">
        <v>3055</v>
      </c>
      <c r="J4149" s="6">
        <v>1</v>
      </c>
      <c r="K4149">
        <v>1</v>
      </c>
      <c r="L4149" s="6">
        <v>1</v>
      </c>
      <c r="M4149">
        <v>406</v>
      </c>
      <c r="N4149">
        <v>40</v>
      </c>
      <c r="O4149">
        <v>1970</v>
      </c>
      <c r="P4149" s="5" t="s">
        <v>684</v>
      </c>
      <c r="Q4149">
        <v>-37.758470000000003</v>
      </c>
      <c r="R4149">
        <v>144.94226</v>
      </c>
      <c r="S4149" t="s">
        <v>22</v>
      </c>
      <c r="T4149">
        <v>7082</v>
      </c>
      <c r="U4149">
        <f t="shared" si="129"/>
        <v>47</v>
      </c>
    </row>
    <row r="4150" spans="1:21" x14ac:dyDescent="0.35">
      <c r="A4150" t="s">
        <v>757</v>
      </c>
      <c r="B4150" t="s">
        <v>4481</v>
      </c>
      <c r="C4150" s="5">
        <v>3</v>
      </c>
      <c r="D4150" t="s">
        <v>20</v>
      </c>
      <c r="E4150">
        <v>1010000</v>
      </c>
      <c r="F4150" s="7">
        <v>42903</v>
      </c>
      <c r="G4150" s="4">
        <f t="shared" si="128"/>
        <v>2017</v>
      </c>
      <c r="H4150">
        <v>5.2</v>
      </c>
      <c r="I4150">
        <v>3055</v>
      </c>
      <c r="J4150" s="6">
        <v>3</v>
      </c>
      <c r="K4150">
        <v>2</v>
      </c>
      <c r="L4150" s="6">
        <v>4</v>
      </c>
      <c r="M4150">
        <v>413</v>
      </c>
      <c r="N4150">
        <v>126</v>
      </c>
      <c r="O4150">
        <v>1910</v>
      </c>
      <c r="P4150" s="5" t="s">
        <v>684</v>
      </c>
      <c r="Q4150">
        <v>-37.765450000000001</v>
      </c>
      <c r="R4150">
        <v>144.94442000000001</v>
      </c>
      <c r="S4150" t="s">
        <v>22</v>
      </c>
      <c r="T4150">
        <v>7082</v>
      </c>
      <c r="U4150">
        <f t="shared" si="129"/>
        <v>107</v>
      </c>
    </row>
    <row r="4151" spans="1:21" x14ac:dyDescent="0.35">
      <c r="A4151" t="s">
        <v>4031</v>
      </c>
      <c r="B4151" t="s">
        <v>4482</v>
      </c>
      <c r="C4151" s="5">
        <v>4</v>
      </c>
      <c r="D4151" t="s">
        <v>20</v>
      </c>
      <c r="E4151">
        <v>755000</v>
      </c>
      <c r="F4151" s="7">
        <v>42903</v>
      </c>
      <c r="G4151" s="4">
        <f t="shared" si="128"/>
        <v>2017</v>
      </c>
      <c r="H4151">
        <v>12.1</v>
      </c>
      <c r="I4151">
        <v>3083</v>
      </c>
      <c r="J4151" s="6">
        <v>4</v>
      </c>
      <c r="K4151">
        <v>2</v>
      </c>
      <c r="L4151" s="6">
        <v>2</v>
      </c>
      <c r="M4151">
        <v>300</v>
      </c>
      <c r="N4151">
        <v>162</v>
      </c>
      <c r="O4151">
        <v>2014</v>
      </c>
      <c r="P4151" s="5" t="s">
        <v>1161</v>
      </c>
      <c r="Q4151">
        <v>-37.682229999999997</v>
      </c>
      <c r="R4151">
        <v>145.07818</v>
      </c>
      <c r="S4151" t="s">
        <v>22</v>
      </c>
      <c r="T4151">
        <v>10175</v>
      </c>
      <c r="U4151">
        <f t="shared" si="129"/>
        <v>3</v>
      </c>
    </row>
    <row r="4152" spans="1:21" x14ac:dyDescent="0.35">
      <c r="A4152" t="s">
        <v>807</v>
      </c>
      <c r="B4152" t="s">
        <v>4483</v>
      </c>
      <c r="C4152" s="5">
        <v>3</v>
      </c>
      <c r="D4152" t="s">
        <v>29</v>
      </c>
      <c r="E4152">
        <v>918000</v>
      </c>
      <c r="F4152" s="7">
        <v>42903</v>
      </c>
      <c r="G4152" s="4">
        <f t="shared" si="128"/>
        <v>2017</v>
      </c>
      <c r="H4152">
        <v>10.4</v>
      </c>
      <c r="I4152">
        <v>3125</v>
      </c>
      <c r="J4152" s="6">
        <v>3</v>
      </c>
      <c r="K4152">
        <v>2</v>
      </c>
      <c r="L4152" s="6">
        <v>1</v>
      </c>
      <c r="M4152">
        <v>207</v>
      </c>
      <c r="N4152">
        <v>144</v>
      </c>
      <c r="O4152">
        <v>2012</v>
      </c>
      <c r="P4152" s="5" t="s">
        <v>255</v>
      </c>
      <c r="Q4152">
        <v>-37.856819999999999</v>
      </c>
      <c r="R4152">
        <v>145.10873000000001</v>
      </c>
      <c r="S4152" t="s">
        <v>78</v>
      </c>
      <c r="T4152">
        <v>5678</v>
      </c>
      <c r="U4152">
        <f t="shared" si="129"/>
        <v>5</v>
      </c>
    </row>
    <row r="4153" spans="1:21" x14ac:dyDescent="0.35">
      <c r="A4153" t="s">
        <v>835</v>
      </c>
      <c r="B4153" t="s">
        <v>4484</v>
      </c>
      <c r="C4153" s="5">
        <v>5</v>
      </c>
      <c r="D4153" t="s">
        <v>20</v>
      </c>
      <c r="E4153">
        <v>2361000</v>
      </c>
      <c r="F4153" s="7">
        <v>42903</v>
      </c>
      <c r="G4153" s="4">
        <f t="shared" si="128"/>
        <v>2017</v>
      </c>
      <c r="H4153">
        <v>7.7</v>
      </c>
      <c r="I4153">
        <v>3124</v>
      </c>
      <c r="J4153" s="6">
        <v>5</v>
      </c>
      <c r="K4153">
        <v>3</v>
      </c>
      <c r="L4153" s="6">
        <v>2</v>
      </c>
      <c r="M4153">
        <v>844</v>
      </c>
      <c r="N4153">
        <v>203</v>
      </c>
      <c r="O4153">
        <v>1920</v>
      </c>
      <c r="P4153" s="5" t="s">
        <v>227</v>
      </c>
      <c r="Q4153">
        <v>-37.847529999999999</v>
      </c>
      <c r="R4153">
        <v>145.07198</v>
      </c>
      <c r="S4153" t="s">
        <v>78</v>
      </c>
      <c r="T4153">
        <v>8920</v>
      </c>
      <c r="U4153">
        <f t="shared" si="129"/>
        <v>97</v>
      </c>
    </row>
    <row r="4154" spans="1:21" x14ac:dyDescent="0.35">
      <c r="A4154" t="s">
        <v>907</v>
      </c>
      <c r="B4154" t="s">
        <v>4485</v>
      </c>
      <c r="C4154" s="5">
        <v>3</v>
      </c>
      <c r="D4154" t="s">
        <v>20</v>
      </c>
      <c r="E4154">
        <v>1550000</v>
      </c>
      <c r="F4154" s="7">
        <v>42903</v>
      </c>
      <c r="G4154" s="4">
        <f t="shared" si="128"/>
        <v>2017</v>
      </c>
      <c r="H4154">
        <v>10.1</v>
      </c>
      <c r="I4154">
        <v>3163</v>
      </c>
      <c r="J4154" s="6">
        <v>3</v>
      </c>
      <c r="K4154">
        <v>2</v>
      </c>
      <c r="L4154" s="6">
        <v>2</v>
      </c>
      <c r="M4154">
        <v>557</v>
      </c>
      <c r="N4154">
        <v>200</v>
      </c>
      <c r="O4154">
        <v>1930</v>
      </c>
      <c r="P4154" s="5" t="s">
        <v>402</v>
      </c>
      <c r="Q4154">
        <v>-37.89584</v>
      </c>
      <c r="R4154">
        <v>145.04741000000001</v>
      </c>
      <c r="S4154" t="s">
        <v>78</v>
      </c>
      <c r="T4154">
        <v>7822</v>
      </c>
      <c r="U4154">
        <f t="shared" si="129"/>
        <v>87</v>
      </c>
    </row>
    <row r="4155" spans="1:21" x14ac:dyDescent="0.35">
      <c r="A4155" t="s">
        <v>4486</v>
      </c>
      <c r="B4155" t="s">
        <v>4487</v>
      </c>
      <c r="C4155" s="5">
        <v>3</v>
      </c>
      <c r="D4155" t="s">
        <v>20</v>
      </c>
      <c r="E4155">
        <v>500000</v>
      </c>
      <c r="F4155" s="7">
        <v>42903</v>
      </c>
      <c r="G4155" s="4">
        <f t="shared" si="128"/>
        <v>2017</v>
      </c>
      <c r="H4155">
        <v>34.9</v>
      </c>
      <c r="I4155">
        <v>3201</v>
      </c>
      <c r="J4155" s="6">
        <v>3</v>
      </c>
      <c r="K4155">
        <v>2</v>
      </c>
      <c r="L4155" s="6">
        <v>2</v>
      </c>
      <c r="M4155">
        <v>509</v>
      </c>
      <c r="N4155">
        <v>125</v>
      </c>
      <c r="O4155">
        <v>1993</v>
      </c>
      <c r="P4155" s="5" t="s">
        <v>4092</v>
      </c>
      <c r="Q4155">
        <v>-38.09111</v>
      </c>
      <c r="R4155">
        <v>145.19084000000001</v>
      </c>
      <c r="S4155" t="s">
        <v>2251</v>
      </c>
      <c r="T4155">
        <v>8060</v>
      </c>
      <c r="U4155">
        <f t="shared" si="129"/>
        <v>24</v>
      </c>
    </row>
    <row r="4156" spans="1:21" x14ac:dyDescent="0.35">
      <c r="A4156" t="s">
        <v>4043</v>
      </c>
      <c r="B4156" t="s">
        <v>4488</v>
      </c>
      <c r="C4156" s="5">
        <v>3</v>
      </c>
      <c r="D4156" t="s">
        <v>29</v>
      </c>
      <c r="E4156">
        <v>861000</v>
      </c>
      <c r="F4156" s="7">
        <v>42903</v>
      </c>
      <c r="G4156" s="4">
        <f t="shared" si="128"/>
        <v>2017</v>
      </c>
      <c r="H4156">
        <v>17.899999999999999</v>
      </c>
      <c r="I4156">
        <v>3192</v>
      </c>
      <c r="J4156" s="6">
        <v>3</v>
      </c>
      <c r="K4156">
        <v>2</v>
      </c>
      <c r="L4156" s="6">
        <v>2</v>
      </c>
      <c r="M4156">
        <v>305</v>
      </c>
      <c r="N4156">
        <v>130</v>
      </c>
      <c r="O4156">
        <v>2000</v>
      </c>
      <c r="P4156" s="5" t="s">
        <v>583</v>
      </c>
      <c r="Q4156">
        <v>-37.968359999999997</v>
      </c>
      <c r="R4156">
        <v>145.06451999999999</v>
      </c>
      <c r="S4156" t="s">
        <v>78</v>
      </c>
      <c r="T4156">
        <v>9758</v>
      </c>
      <c r="U4156">
        <f t="shared" si="129"/>
        <v>17</v>
      </c>
    </row>
    <row r="4157" spans="1:21" x14ac:dyDescent="0.35">
      <c r="A4157" t="s">
        <v>4046</v>
      </c>
      <c r="B4157" t="s">
        <v>4489</v>
      </c>
      <c r="C4157" s="5">
        <v>3</v>
      </c>
      <c r="D4157" t="s">
        <v>20</v>
      </c>
      <c r="E4157">
        <v>1462000</v>
      </c>
      <c r="F4157" s="7">
        <v>42903</v>
      </c>
      <c r="G4157" s="4">
        <f t="shared" si="128"/>
        <v>2017</v>
      </c>
      <c r="H4157">
        <v>16.7</v>
      </c>
      <c r="I4157">
        <v>3168</v>
      </c>
      <c r="J4157" s="6">
        <v>3</v>
      </c>
      <c r="K4157">
        <v>1</v>
      </c>
      <c r="L4157" s="6">
        <v>1</v>
      </c>
      <c r="M4157">
        <v>816</v>
      </c>
      <c r="N4157">
        <v>130</v>
      </c>
      <c r="O4157">
        <v>1965</v>
      </c>
      <c r="P4157" s="5" t="s">
        <v>255</v>
      </c>
      <c r="Q4157">
        <v>-37.920270000000002</v>
      </c>
      <c r="R4157">
        <v>145.12936999999999</v>
      </c>
      <c r="S4157" t="s">
        <v>2251</v>
      </c>
      <c r="T4157">
        <v>5837</v>
      </c>
      <c r="U4157">
        <f t="shared" si="129"/>
        <v>52</v>
      </c>
    </row>
    <row r="4158" spans="1:21" x14ac:dyDescent="0.35">
      <c r="A4158" t="s">
        <v>4293</v>
      </c>
      <c r="B4158" t="s">
        <v>4490</v>
      </c>
      <c r="C4158" s="5">
        <v>3</v>
      </c>
      <c r="D4158" t="s">
        <v>20</v>
      </c>
      <c r="E4158">
        <v>745000</v>
      </c>
      <c r="F4158" s="7">
        <v>42903</v>
      </c>
      <c r="G4158" s="4">
        <f t="shared" si="128"/>
        <v>2017</v>
      </c>
      <c r="H4158">
        <v>17.5</v>
      </c>
      <c r="I4158">
        <v>3169</v>
      </c>
      <c r="J4158" s="6">
        <v>3</v>
      </c>
      <c r="K4158">
        <v>2</v>
      </c>
      <c r="L4158" s="6">
        <v>2</v>
      </c>
      <c r="M4158">
        <v>180</v>
      </c>
      <c r="N4158">
        <v>134</v>
      </c>
      <c r="P4158" s="5" t="s">
        <v>2050</v>
      </c>
      <c r="Q4158">
        <v>-37.938980000000001</v>
      </c>
      <c r="R4158">
        <v>145.13648000000001</v>
      </c>
      <c r="S4158" t="s">
        <v>2251</v>
      </c>
      <c r="T4158">
        <v>4734</v>
      </c>
      <c r="U4158">
        <v>0</v>
      </c>
    </row>
    <row r="4159" spans="1:21" x14ac:dyDescent="0.35">
      <c r="A4159" t="s">
        <v>4049</v>
      </c>
      <c r="B4159" t="s">
        <v>4491</v>
      </c>
      <c r="C4159" s="5">
        <v>4</v>
      </c>
      <c r="D4159" t="s">
        <v>20</v>
      </c>
      <c r="E4159">
        <v>600000</v>
      </c>
      <c r="F4159" s="7">
        <v>42903</v>
      </c>
      <c r="G4159" s="4">
        <f t="shared" si="128"/>
        <v>2017</v>
      </c>
      <c r="H4159">
        <v>20.6</v>
      </c>
      <c r="I4159">
        <v>3064</v>
      </c>
      <c r="J4159" s="6">
        <v>4</v>
      </c>
      <c r="K4159">
        <v>2</v>
      </c>
      <c r="L4159" s="6">
        <v>2</v>
      </c>
      <c r="M4159">
        <v>560</v>
      </c>
      <c r="N4159">
        <v>196.1</v>
      </c>
      <c r="O4159">
        <v>2007</v>
      </c>
      <c r="P4159" s="5" t="s">
        <v>3235</v>
      </c>
      <c r="Q4159">
        <v>-37.599429999999998</v>
      </c>
      <c r="R4159">
        <v>144.91439</v>
      </c>
      <c r="S4159" t="s">
        <v>22</v>
      </c>
      <c r="T4159">
        <v>15510</v>
      </c>
      <c r="U4159">
        <f t="shared" si="129"/>
        <v>10</v>
      </c>
    </row>
    <row r="4160" spans="1:21" x14ac:dyDescent="0.35">
      <c r="A4160" t="s">
        <v>4058</v>
      </c>
      <c r="B4160" t="s">
        <v>4493</v>
      </c>
      <c r="C4160" s="5">
        <v>4</v>
      </c>
      <c r="D4160" t="s">
        <v>20</v>
      </c>
      <c r="E4160">
        <v>820000</v>
      </c>
      <c r="F4160" s="7">
        <v>42903</v>
      </c>
      <c r="G4160" s="4">
        <f t="shared" si="128"/>
        <v>2017</v>
      </c>
      <c r="H4160">
        <v>23</v>
      </c>
      <c r="I4160">
        <v>3136</v>
      </c>
      <c r="J4160" s="6">
        <v>4</v>
      </c>
      <c r="K4160">
        <v>2</v>
      </c>
      <c r="L4160" s="6">
        <v>2</v>
      </c>
      <c r="M4160">
        <v>841</v>
      </c>
      <c r="N4160">
        <v>196</v>
      </c>
      <c r="O4160">
        <v>2016</v>
      </c>
      <c r="P4160" s="5" t="s">
        <v>4013</v>
      </c>
      <c r="Q4160">
        <v>-37.769170000000003</v>
      </c>
      <c r="R4160">
        <v>145.29265000000001</v>
      </c>
      <c r="S4160" t="s">
        <v>541</v>
      </c>
      <c r="T4160">
        <v>2985</v>
      </c>
      <c r="U4160">
        <f t="shared" si="129"/>
        <v>1</v>
      </c>
    </row>
    <row r="4161" spans="1:21" x14ac:dyDescent="0.35">
      <c r="A4161" t="s">
        <v>4067</v>
      </c>
      <c r="B4161" t="s">
        <v>4495</v>
      </c>
      <c r="C4161" s="5">
        <v>4</v>
      </c>
      <c r="D4161" t="s">
        <v>20</v>
      </c>
      <c r="E4161">
        <v>1100000</v>
      </c>
      <c r="F4161" s="7">
        <v>42903</v>
      </c>
      <c r="G4161" s="4">
        <f t="shared" si="128"/>
        <v>2017</v>
      </c>
      <c r="H4161">
        <v>22.2</v>
      </c>
      <c r="I4161">
        <v>3172</v>
      </c>
      <c r="J4161" s="6">
        <v>4</v>
      </c>
      <c r="K4161">
        <v>2</v>
      </c>
      <c r="L4161" s="6">
        <v>2</v>
      </c>
      <c r="M4161">
        <v>840</v>
      </c>
      <c r="N4161">
        <v>237</v>
      </c>
      <c r="O4161">
        <v>1980</v>
      </c>
      <c r="P4161" s="5" t="s">
        <v>2050</v>
      </c>
      <c r="Q4161">
        <v>-37.97824</v>
      </c>
      <c r="R4161">
        <v>145.12949</v>
      </c>
      <c r="S4161" t="s">
        <v>2251</v>
      </c>
      <c r="T4161">
        <v>3940</v>
      </c>
      <c r="U4161">
        <f t="shared" si="129"/>
        <v>37</v>
      </c>
    </row>
    <row r="4162" spans="1:21" x14ac:dyDescent="0.35">
      <c r="A4162" t="s">
        <v>1116</v>
      </c>
      <c r="B4162" t="s">
        <v>4496</v>
      </c>
      <c r="C4162" s="5">
        <v>4</v>
      </c>
      <c r="D4162" t="s">
        <v>20</v>
      </c>
      <c r="E4162">
        <v>1120000</v>
      </c>
      <c r="F4162" s="7">
        <v>42903</v>
      </c>
      <c r="G4162" s="4">
        <f t="shared" si="128"/>
        <v>2017</v>
      </c>
      <c r="H4162">
        <v>12.4</v>
      </c>
      <c r="I4162">
        <v>3108</v>
      </c>
      <c r="J4162" s="6">
        <v>4</v>
      </c>
      <c r="K4162">
        <v>2</v>
      </c>
      <c r="L4162" s="6">
        <v>2</v>
      </c>
      <c r="M4162">
        <v>280</v>
      </c>
      <c r="N4162">
        <v>200</v>
      </c>
      <c r="O4162">
        <v>2008</v>
      </c>
      <c r="P4162" s="5" t="s">
        <v>786</v>
      </c>
      <c r="Q4162">
        <v>-37.794229999999999</v>
      </c>
      <c r="R4162">
        <v>145.13695999999999</v>
      </c>
      <c r="S4162" t="s">
        <v>541</v>
      </c>
      <c r="T4162">
        <v>9028</v>
      </c>
      <c r="U4162">
        <f t="shared" si="129"/>
        <v>9</v>
      </c>
    </row>
    <row r="4163" spans="1:21" x14ac:dyDescent="0.35">
      <c r="A4163" t="s">
        <v>4068</v>
      </c>
      <c r="B4163" t="s">
        <v>4497</v>
      </c>
      <c r="C4163" s="5">
        <v>3</v>
      </c>
      <c r="D4163" t="s">
        <v>24</v>
      </c>
      <c r="E4163">
        <v>850000</v>
      </c>
      <c r="F4163" s="7">
        <v>42903</v>
      </c>
      <c r="G4163" s="4">
        <f t="shared" ref="G4163:G4226" si="130">YEAR(F4163)</f>
        <v>2017</v>
      </c>
      <c r="H4163">
        <v>14.3</v>
      </c>
      <c r="I4163">
        <v>3109</v>
      </c>
      <c r="J4163" s="6">
        <v>3</v>
      </c>
      <c r="K4163">
        <v>2</v>
      </c>
      <c r="L4163" s="6">
        <v>1</v>
      </c>
      <c r="M4163">
        <v>236</v>
      </c>
      <c r="N4163">
        <v>145</v>
      </c>
      <c r="O4163">
        <v>1980</v>
      </c>
      <c r="P4163" s="5" t="s">
        <v>786</v>
      </c>
      <c r="Q4163">
        <v>-37.789630000000002</v>
      </c>
      <c r="R4163">
        <v>145.16972999999999</v>
      </c>
      <c r="S4163" t="s">
        <v>541</v>
      </c>
      <c r="T4163">
        <v>10999</v>
      </c>
      <c r="U4163">
        <f t="shared" ref="U4163:U4226" si="131">G:G-O:O</f>
        <v>37</v>
      </c>
    </row>
    <row r="4164" spans="1:21" x14ac:dyDescent="0.35">
      <c r="A4164" t="s">
        <v>4068</v>
      </c>
      <c r="B4164" t="s">
        <v>4498</v>
      </c>
      <c r="C4164" s="5">
        <v>4</v>
      </c>
      <c r="D4164" t="s">
        <v>20</v>
      </c>
      <c r="E4164">
        <v>1125000</v>
      </c>
      <c r="F4164" s="7">
        <v>42903</v>
      </c>
      <c r="G4164" s="4">
        <f t="shared" si="130"/>
        <v>2017</v>
      </c>
      <c r="H4164">
        <v>14.3</v>
      </c>
      <c r="I4164">
        <v>3109</v>
      </c>
      <c r="J4164" s="6">
        <v>4</v>
      </c>
      <c r="K4164">
        <v>3</v>
      </c>
      <c r="L4164" s="6">
        <v>2</v>
      </c>
      <c r="M4164">
        <v>284</v>
      </c>
      <c r="N4164">
        <v>180</v>
      </c>
      <c r="O4164">
        <v>2006</v>
      </c>
      <c r="P4164" s="5" t="s">
        <v>786</v>
      </c>
      <c r="Q4164">
        <v>-37.797730000000001</v>
      </c>
      <c r="R4164">
        <v>145.15141</v>
      </c>
      <c r="S4164" t="s">
        <v>541</v>
      </c>
      <c r="T4164">
        <v>10999</v>
      </c>
      <c r="U4164">
        <f t="shared" si="131"/>
        <v>11</v>
      </c>
    </row>
    <row r="4165" spans="1:21" x14ac:dyDescent="0.35">
      <c r="A4165" t="s">
        <v>3246</v>
      </c>
      <c r="B4165" t="s">
        <v>4499</v>
      </c>
      <c r="C4165" s="5">
        <v>3</v>
      </c>
      <c r="D4165" t="s">
        <v>20</v>
      </c>
      <c r="E4165">
        <v>1875000</v>
      </c>
      <c r="F4165" s="7">
        <v>42903</v>
      </c>
      <c r="G4165" s="4">
        <f t="shared" si="130"/>
        <v>2017</v>
      </c>
      <c r="H4165">
        <v>1.3</v>
      </c>
      <c r="I4165">
        <v>3002</v>
      </c>
      <c r="J4165" s="6">
        <v>3</v>
      </c>
      <c r="K4165">
        <v>1</v>
      </c>
      <c r="L4165" s="6">
        <v>0</v>
      </c>
      <c r="M4165">
        <v>118</v>
      </c>
      <c r="N4165">
        <v>177</v>
      </c>
      <c r="O4165">
        <v>1890</v>
      </c>
      <c r="P4165" s="5" t="s">
        <v>896</v>
      </c>
      <c r="Q4165">
        <v>-37.813510000000001</v>
      </c>
      <c r="R4165">
        <v>144.98804000000001</v>
      </c>
      <c r="S4165" t="s">
        <v>22</v>
      </c>
      <c r="T4165">
        <v>3040</v>
      </c>
      <c r="U4165">
        <f t="shared" si="131"/>
        <v>127</v>
      </c>
    </row>
    <row r="4166" spans="1:21" x14ac:dyDescent="0.35">
      <c r="A4166" t="s">
        <v>3246</v>
      </c>
      <c r="B4166" t="s">
        <v>4500</v>
      </c>
      <c r="C4166" s="5">
        <v>2</v>
      </c>
      <c r="D4166" t="s">
        <v>29</v>
      </c>
      <c r="E4166">
        <v>1350000</v>
      </c>
      <c r="F4166" s="7">
        <v>42903</v>
      </c>
      <c r="G4166" s="4">
        <f t="shared" si="130"/>
        <v>2017</v>
      </c>
      <c r="H4166">
        <v>1.3</v>
      </c>
      <c r="I4166">
        <v>3002</v>
      </c>
      <c r="J4166" s="6">
        <v>2</v>
      </c>
      <c r="K4166">
        <v>2</v>
      </c>
      <c r="L4166" s="6">
        <v>1</v>
      </c>
      <c r="M4166">
        <v>87</v>
      </c>
      <c r="N4166">
        <v>115</v>
      </c>
      <c r="O4166">
        <v>2005</v>
      </c>
      <c r="P4166" s="5" t="s">
        <v>896</v>
      </c>
      <c r="Q4166">
        <v>-37.81803</v>
      </c>
      <c r="R4166">
        <v>144.98920000000001</v>
      </c>
      <c r="S4166" t="s">
        <v>22</v>
      </c>
      <c r="T4166">
        <v>3040</v>
      </c>
      <c r="U4166">
        <f t="shared" si="131"/>
        <v>12</v>
      </c>
    </row>
    <row r="4167" spans="1:21" x14ac:dyDescent="0.35">
      <c r="A4167" t="s">
        <v>1175</v>
      </c>
      <c r="B4167" t="s">
        <v>4501</v>
      </c>
      <c r="C4167" s="5">
        <v>3</v>
      </c>
      <c r="D4167" t="s">
        <v>20</v>
      </c>
      <c r="E4167">
        <v>1460000</v>
      </c>
      <c r="F4167" s="7">
        <v>42903</v>
      </c>
      <c r="G4167" s="4">
        <f t="shared" si="130"/>
        <v>2017</v>
      </c>
      <c r="H4167">
        <v>7.2</v>
      </c>
      <c r="I4167">
        <v>3185</v>
      </c>
      <c r="J4167" s="6">
        <v>3</v>
      </c>
      <c r="K4167">
        <v>1</v>
      </c>
      <c r="L4167" s="6">
        <v>0</v>
      </c>
      <c r="M4167">
        <v>377</v>
      </c>
      <c r="N4167">
        <v>133</v>
      </c>
      <c r="O4167">
        <v>1915</v>
      </c>
      <c r="P4167" s="5" t="s">
        <v>402</v>
      </c>
      <c r="Q4167">
        <v>-37.887830000000001</v>
      </c>
      <c r="R4167">
        <v>145.01324</v>
      </c>
      <c r="S4167" t="s">
        <v>78</v>
      </c>
      <c r="T4167">
        <v>4898</v>
      </c>
      <c r="U4167">
        <f t="shared" si="131"/>
        <v>102</v>
      </c>
    </row>
    <row r="4168" spans="1:21" x14ac:dyDescent="0.35">
      <c r="A4168" t="s">
        <v>1175</v>
      </c>
      <c r="B4168" t="s">
        <v>4502</v>
      </c>
      <c r="C4168" s="5">
        <v>2</v>
      </c>
      <c r="D4168" t="s">
        <v>24</v>
      </c>
      <c r="E4168">
        <v>550000</v>
      </c>
      <c r="F4168" s="7">
        <v>42903</v>
      </c>
      <c r="G4168" s="4">
        <f t="shared" si="130"/>
        <v>2017</v>
      </c>
      <c r="H4168">
        <v>7.2</v>
      </c>
      <c r="I4168">
        <v>3185</v>
      </c>
      <c r="J4168" s="6">
        <v>2</v>
      </c>
      <c r="K4168">
        <v>1</v>
      </c>
      <c r="L4168" s="6">
        <v>1</v>
      </c>
      <c r="M4168">
        <v>1172</v>
      </c>
      <c r="N4168">
        <v>69</v>
      </c>
      <c r="O4168">
        <v>1970</v>
      </c>
      <c r="P4168" s="5" t="s">
        <v>402</v>
      </c>
      <c r="Q4168">
        <v>-37.885330000000003</v>
      </c>
      <c r="R4168">
        <v>145.01049</v>
      </c>
      <c r="S4168" t="s">
        <v>78</v>
      </c>
      <c r="T4168">
        <v>4898</v>
      </c>
      <c r="U4168">
        <f t="shared" si="131"/>
        <v>47</v>
      </c>
    </row>
    <row r="4169" spans="1:21" x14ac:dyDescent="0.35">
      <c r="A4169" t="s">
        <v>4075</v>
      </c>
      <c r="B4169" t="s">
        <v>4503</v>
      </c>
      <c r="C4169" s="5">
        <v>4</v>
      </c>
      <c r="D4169" t="s">
        <v>20</v>
      </c>
      <c r="E4169">
        <v>1065000</v>
      </c>
      <c r="F4169" s="7">
        <v>42903</v>
      </c>
      <c r="G4169" s="4">
        <f t="shared" si="130"/>
        <v>2017</v>
      </c>
      <c r="H4169">
        <v>18</v>
      </c>
      <c r="I4169">
        <v>3095</v>
      </c>
      <c r="J4169" s="6">
        <v>4</v>
      </c>
      <c r="K4169">
        <v>2</v>
      </c>
      <c r="L4169" s="6">
        <v>2</v>
      </c>
      <c r="M4169">
        <v>816</v>
      </c>
      <c r="N4169">
        <v>243</v>
      </c>
      <c r="O4169">
        <v>1966</v>
      </c>
      <c r="P4169" s="5" t="s">
        <v>1161</v>
      </c>
      <c r="Q4169">
        <v>-37.723080000000003</v>
      </c>
      <c r="R4169">
        <v>145.14010999999999</v>
      </c>
      <c r="S4169" t="s">
        <v>541</v>
      </c>
      <c r="T4169">
        <v>6990</v>
      </c>
      <c r="U4169">
        <f t="shared" si="131"/>
        <v>51</v>
      </c>
    </row>
    <row r="4170" spans="1:21" x14ac:dyDescent="0.35">
      <c r="A4170" t="s">
        <v>4075</v>
      </c>
      <c r="B4170" t="s">
        <v>4504</v>
      </c>
      <c r="C4170" s="5">
        <v>4</v>
      </c>
      <c r="D4170" t="s">
        <v>20</v>
      </c>
      <c r="E4170">
        <v>977500</v>
      </c>
      <c r="F4170" s="7">
        <v>42903</v>
      </c>
      <c r="G4170" s="4">
        <f t="shared" si="130"/>
        <v>2017</v>
      </c>
      <c r="H4170">
        <v>18</v>
      </c>
      <c r="I4170">
        <v>3095</v>
      </c>
      <c r="J4170" s="6">
        <v>4</v>
      </c>
      <c r="K4170">
        <v>2</v>
      </c>
      <c r="L4170" s="6">
        <v>3</v>
      </c>
      <c r="M4170">
        <v>1004</v>
      </c>
      <c r="N4170">
        <v>184</v>
      </c>
      <c r="O4170">
        <v>1985</v>
      </c>
      <c r="P4170" s="5" t="s">
        <v>1161</v>
      </c>
      <c r="Q4170">
        <v>-37.69999</v>
      </c>
      <c r="R4170">
        <v>145.1617</v>
      </c>
      <c r="S4170" t="s">
        <v>541</v>
      </c>
      <c r="T4170">
        <v>6990</v>
      </c>
      <c r="U4170">
        <f t="shared" si="131"/>
        <v>32</v>
      </c>
    </row>
    <row r="4171" spans="1:21" x14ac:dyDescent="0.35">
      <c r="A4171" t="s">
        <v>4080</v>
      </c>
      <c r="B4171" t="s">
        <v>4505</v>
      </c>
      <c r="C4171" s="5">
        <v>4</v>
      </c>
      <c r="D4171" t="s">
        <v>20</v>
      </c>
      <c r="E4171">
        <v>660000</v>
      </c>
      <c r="F4171" s="7">
        <v>42903</v>
      </c>
      <c r="G4171" s="4">
        <f t="shared" si="130"/>
        <v>2017</v>
      </c>
      <c r="H4171">
        <v>19.600000000000001</v>
      </c>
      <c r="I4171">
        <v>3076</v>
      </c>
      <c r="J4171" s="6">
        <v>4</v>
      </c>
      <c r="K4171">
        <v>1</v>
      </c>
      <c r="L4171" s="6">
        <v>3</v>
      </c>
      <c r="M4171">
        <v>558</v>
      </c>
      <c r="N4171">
        <v>159</v>
      </c>
      <c r="O4171">
        <v>1980</v>
      </c>
      <c r="P4171" s="5" t="s">
        <v>4081</v>
      </c>
      <c r="Q4171">
        <v>-37.646659999999997</v>
      </c>
      <c r="R4171">
        <v>145.03062</v>
      </c>
      <c r="S4171" t="s">
        <v>22</v>
      </c>
      <c r="T4171">
        <v>10926</v>
      </c>
      <c r="U4171">
        <f t="shared" si="131"/>
        <v>37</v>
      </c>
    </row>
    <row r="4172" spans="1:21" x14ac:dyDescent="0.35">
      <c r="A4172" t="s">
        <v>4080</v>
      </c>
      <c r="B4172" t="s">
        <v>4506</v>
      </c>
      <c r="C4172" s="5">
        <v>3</v>
      </c>
      <c r="D4172" t="s">
        <v>20</v>
      </c>
      <c r="E4172">
        <v>568000</v>
      </c>
      <c r="F4172" s="7">
        <v>42903</v>
      </c>
      <c r="G4172" s="4">
        <f t="shared" si="130"/>
        <v>2017</v>
      </c>
      <c r="H4172">
        <v>19.600000000000001</v>
      </c>
      <c r="I4172">
        <v>3076</v>
      </c>
      <c r="J4172" s="6">
        <v>3</v>
      </c>
      <c r="K4172">
        <v>2</v>
      </c>
      <c r="L4172" s="6">
        <v>2</v>
      </c>
      <c r="M4172">
        <v>420</v>
      </c>
      <c r="N4172">
        <v>190</v>
      </c>
      <c r="O4172">
        <v>2012</v>
      </c>
      <c r="P4172" s="5" t="s">
        <v>4081</v>
      </c>
      <c r="Q4172">
        <v>-37.621450000000003</v>
      </c>
      <c r="R4172">
        <v>145.01051000000001</v>
      </c>
      <c r="S4172" t="s">
        <v>22</v>
      </c>
      <c r="T4172">
        <v>10926</v>
      </c>
      <c r="U4172">
        <f t="shared" si="131"/>
        <v>5</v>
      </c>
    </row>
    <row r="4173" spans="1:21" x14ac:dyDescent="0.35">
      <c r="A4173" t="s">
        <v>4080</v>
      </c>
      <c r="B4173" t="s">
        <v>4507</v>
      </c>
      <c r="C4173" s="5">
        <v>4</v>
      </c>
      <c r="D4173" t="s">
        <v>20</v>
      </c>
      <c r="E4173">
        <v>680000</v>
      </c>
      <c r="F4173" s="7">
        <v>42903</v>
      </c>
      <c r="G4173" s="4">
        <f t="shared" si="130"/>
        <v>2017</v>
      </c>
      <c r="H4173">
        <v>19.600000000000001</v>
      </c>
      <c r="I4173">
        <v>3076</v>
      </c>
      <c r="J4173" s="6">
        <v>4</v>
      </c>
      <c r="K4173">
        <v>2</v>
      </c>
      <c r="L4173" s="6">
        <v>2</v>
      </c>
      <c r="M4173">
        <v>656</v>
      </c>
      <c r="N4173">
        <v>166</v>
      </c>
      <c r="O4173">
        <v>1980</v>
      </c>
      <c r="P4173" s="5" t="s">
        <v>4081</v>
      </c>
      <c r="Q4173">
        <v>-37.638779999999997</v>
      </c>
      <c r="R4173">
        <v>145.05577</v>
      </c>
      <c r="S4173" t="s">
        <v>22</v>
      </c>
      <c r="T4173">
        <v>10926</v>
      </c>
      <c r="U4173">
        <f t="shared" si="131"/>
        <v>37</v>
      </c>
    </row>
    <row r="4174" spans="1:21" x14ac:dyDescent="0.35">
      <c r="A4174" t="s">
        <v>1225</v>
      </c>
      <c r="B4174" t="s">
        <v>4508</v>
      </c>
      <c r="C4174" s="5">
        <v>2</v>
      </c>
      <c r="D4174" t="s">
        <v>24</v>
      </c>
      <c r="E4174">
        <v>580000</v>
      </c>
      <c r="F4174" s="7">
        <v>42903</v>
      </c>
      <c r="G4174" s="4">
        <f t="shared" si="130"/>
        <v>2017</v>
      </c>
      <c r="H4174">
        <v>7.5</v>
      </c>
      <c r="I4174">
        <v>3040</v>
      </c>
      <c r="J4174" s="6">
        <v>2</v>
      </c>
      <c r="K4174">
        <v>1</v>
      </c>
      <c r="L4174" s="6">
        <v>1</v>
      </c>
      <c r="M4174">
        <v>921</v>
      </c>
      <c r="N4174">
        <v>84</v>
      </c>
      <c r="O4174">
        <v>1970</v>
      </c>
      <c r="P4174" s="5" t="s">
        <v>50</v>
      </c>
      <c r="Q4174">
        <v>-37.749040000000001</v>
      </c>
      <c r="R4174">
        <v>144.90667999999999</v>
      </c>
      <c r="S4174" t="s">
        <v>51</v>
      </c>
      <c r="T4174">
        <v>9264</v>
      </c>
      <c r="U4174">
        <f t="shared" si="131"/>
        <v>47</v>
      </c>
    </row>
    <row r="4175" spans="1:21" x14ac:dyDescent="0.35">
      <c r="A4175" t="s">
        <v>1225</v>
      </c>
      <c r="B4175" t="s">
        <v>4509</v>
      </c>
      <c r="C4175" s="5">
        <v>2</v>
      </c>
      <c r="D4175" t="s">
        <v>20</v>
      </c>
      <c r="E4175">
        <v>1195000</v>
      </c>
      <c r="F4175" s="7">
        <v>42903</v>
      </c>
      <c r="G4175" s="4">
        <f t="shared" si="130"/>
        <v>2017</v>
      </c>
      <c r="H4175">
        <v>7.5</v>
      </c>
      <c r="I4175">
        <v>3040</v>
      </c>
      <c r="J4175" s="6">
        <v>2</v>
      </c>
      <c r="K4175">
        <v>1</v>
      </c>
      <c r="L4175" s="6">
        <v>1</v>
      </c>
      <c r="M4175">
        <v>337</v>
      </c>
      <c r="N4175">
        <v>122</v>
      </c>
      <c r="O4175">
        <v>1940</v>
      </c>
      <c r="P4175" s="5" t="s">
        <v>50</v>
      </c>
      <c r="Q4175">
        <v>-37.7545</v>
      </c>
      <c r="R4175">
        <v>144.91193999999999</v>
      </c>
      <c r="S4175" t="s">
        <v>51</v>
      </c>
      <c r="T4175">
        <v>9264</v>
      </c>
      <c r="U4175">
        <f t="shared" si="131"/>
        <v>77</v>
      </c>
    </row>
    <row r="4176" spans="1:21" x14ac:dyDescent="0.35">
      <c r="A4176" t="s">
        <v>1225</v>
      </c>
      <c r="B4176" t="s">
        <v>4510</v>
      </c>
      <c r="C4176" s="5">
        <v>4</v>
      </c>
      <c r="D4176" t="s">
        <v>20</v>
      </c>
      <c r="E4176">
        <v>1155000</v>
      </c>
      <c r="F4176" s="7">
        <v>42903</v>
      </c>
      <c r="G4176" s="4">
        <f t="shared" si="130"/>
        <v>2017</v>
      </c>
      <c r="H4176">
        <v>7.5</v>
      </c>
      <c r="I4176">
        <v>3040</v>
      </c>
      <c r="J4176" s="6">
        <v>4</v>
      </c>
      <c r="K4176">
        <v>1</v>
      </c>
      <c r="L4176" s="6">
        <v>3</v>
      </c>
      <c r="M4176">
        <v>616</v>
      </c>
      <c r="N4176">
        <v>170</v>
      </c>
      <c r="O4176">
        <v>1900</v>
      </c>
      <c r="P4176" s="5" t="s">
        <v>50</v>
      </c>
      <c r="Q4176">
        <v>-37.757280000000002</v>
      </c>
      <c r="R4176">
        <v>144.90723</v>
      </c>
      <c r="S4176" t="s">
        <v>51</v>
      </c>
      <c r="T4176">
        <v>9264</v>
      </c>
      <c r="U4176">
        <f t="shared" si="131"/>
        <v>117</v>
      </c>
    </row>
    <row r="4177" spans="1:21" x14ac:dyDescent="0.35">
      <c r="A4177" t="s">
        <v>1282</v>
      </c>
      <c r="B4177" t="s">
        <v>4511</v>
      </c>
      <c r="C4177" s="5">
        <v>3</v>
      </c>
      <c r="D4177" t="s">
        <v>29</v>
      </c>
      <c r="E4177">
        <v>800000</v>
      </c>
      <c r="F4177" s="7">
        <v>42903</v>
      </c>
      <c r="G4177" s="4">
        <f t="shared" si="130"/>
        <v>2017</v>
      </c>
      <c r="H4177">
        <v>8.1999999999999993</v>
      </c>
      <c r="I4177">
        <v>3041</v>
      </c>
      <c r="J4177" s="6">
        <v>3</v>
      </c>
      <c r="K4177">
        <v>2</v>
      </c>
      <c r="L4177" s="6">
        <v>1</v>
      </c>
      <c r="M4177">
        <v>161</v>
      </c>
      <c r="N4177">
        <v>149</v>
      </c>
      <c r="O4177">
        <v>2012</v>
      </c>
      <c r="P4177" s="5" t="s">
        <v>50</v>
      </c>
      <c r="Q4177">
        <v>-37.735660000000003</v>
      </c>
      <c r="R4177">
        <v>144.89367999999999</v>
      </c>
      <c r="S4177" t="s">
        <v>51</v>
      </c>
      <c r="T4177">
        <v>1308</v>
      </c>
      <c r="U4177">
        <f t="shared" si="131"/>
        <v>5</v>
      </c>
    </row>
    <row r="4178" spans="1:21" x14ac:dyDescent="0.35">
      <c r="A4178" t="s">
        <v>3259</v>
      </c>
      <c r="B4178" t="s">
        <v>4512</v>
      </c>
      <c r="C4178" s="5">
        <v>5</v>
      </c>
      <c r="D4178" t="s">
        <v>20</v>
      </c>
      <c r="E4178">
        <v>1018000</v>
      </c>
      <c r="F4178" s="7">
        <v>42903</v>
      </c>
      <c r="G4178" s="4">
        <f t="shared" si="130"/>
        <v>2017</v>
      </c>
      <c r="H4178">
        <v>13.1</v>
      </c>
      <c r="I4178">
        <v>3060</v>
      </c>
      <c r="J4178" s="6">
        <v>5</v>
      </c>
      <c r="K4178">
        <v>2</v>
      </c>
      <c r="L4178" s="6">
        <v>2</v>
      </c>
      <c r="M4178">
        <v>737</v>
      </c>
      <c r="N4178">
        <v>194</v>
      </c>
      <c r="O4178">
        <v>1990</v>
      </c>
      <c r="P4178" s="5" t="s">
        <v>3235</v>
      </c>
      <c r="Q4178">
        <v>-37.717289999999998</v>
      </c>
      <c r="R4178">
        <v>144.96403000000001</v>
      </c>
      <c r="S4178" t="s">
        <v>22</v>
      </c>
      <c r="T4178">
        <v>5070</v>
      </c>
      <c r="U4178">
        <f t="shared" si="131"/>
        <v>27</v>
      </c>
    </row>
    <row r="4179" spans="1:21" x14ac:dyDescent="0.35">
      <c r="A4179" t="s">
        <v>4086</v>
      </c>
      <c r="B4179" t="s">
        <v>4513</v>
      </c>
      <c r="C4179" s="5">
        <v>5</v>
      </c>
      <c r="D4179" t="s">
        <v>20</v>
      </c>
      <c r="E4179">
        <v>1100000</v>
      </c>
      <c r="F4179" s="7">
        <v>42903</v>
      </c>
      <c r="G4179" s="4">
        <f t="shared" si="130"/>
        <v>2017</v>
      </c>
      <c r="H4179">
        <v>24.8</v>
      </c>
      <c r="I4179">
        <v>3156</v>
      </c>
      <c r="J4179" s="6">
        <v>5</v>
      </c>
      <c r="K4179">
        <v>3</v>
      </c>
      <c r="L4179" s="6">
        <v>2</v>
      </c>
      <c r="M4179">
        <v>836</v>
      </c>
      <c r="N4179">
        <v>789</v>
      </c>
      <c r="O4179">
        <v>2001</v>
      </c>
      <c r="P4179" s="5" t="s">
        <v>4011</v>
      </c>
      <c r="Q4179">
        <v>-37.880099999999999</v>
      </c>
      <c r="R4179">
        <v>145.26011</v>
      </c>
      <c r="S4179" t="s">
        <v>541</v>
      </c>
      <c r="T4179">
        <v>10788</v>
      </c>
      <c r="U4179">
        <f t="shared" si="131"/>
        <v>16</v>
      </c>
    </row>
    <row r="4180" spans="1:21" x14ac:dyDescent="0.35">
      <c r="A4180" t="s">
        <v>1297</v>
      </c>
      <c r="B4180" t="s">
        <v>4514</v>
      </c>
      <c r="C4180" s="5">
        <v>3</v>
      </c>
      <c r="D4180" t="s">
        <v>20</v>
      </c>
      <c r="E4180">
        <v>1394000</v>
      </c>
      <c r="F4180" s="7">
        <v>42903</v>
      </c>
      <c r="G4180" s="4">
        <f t="shared" si="130"/>
        <v>2017</v>
      </c>
      <c r="H4180">
        <v>2.1</v>
      </c>
      <c r="I4180">
        <v>3065</v>
      </c>
      <c r="J4180" s="6">
        <v>3</v>
      </c>
      <c r="K4180">
        <v>2</v>
      </c>
      <c r="L4180" s="6">
        <v>1</v>
      </c>
      <c r="M4180">
        <v>60</v>
      </c>
      <c r="N4180">
        <v>200</v>
      </c>
      <c r="O4180">
        <v>1950</v>
      </c>
      <c r="P4180" s="5" t="s">
        <v>21</v>
      </c>
      <c r="Q4180">
        <v>-37.797139999999999</v>
      </c>
      <c r="R4180">
        <v>144.97595999999999</v>
      </c>
      <c r="S4180" t="s">
        <v>22</v>
      </c>
      <c r="T4180">
        <v>5825</v>
      </c>
      <c r="U4180">
        <f t="shared" si="131"/>
        <v>67</v>
      </c>
    </row>
    <row r="4181" spans="1:21" x14ac:dyDescent="0.35">
      <c r="A4181" t="s">
        <v>1309</v>
      </c>
      <c r="B4181" t="s">
        <v>4515</v>
      </c>
      <c r="C4181" s="5">
        <v>3</v>
      </c>
      <c r="D4181" t="s">
        <v>20</v>
      </c>
      <c r="E4181">
        <v>1600000</v>
      </c>
      <c r="F4181" s="7">
        <v>42903</v>
      </c>
      <c r="G4181" s="4">
        <f t="shared" si="130"/>
        <v>2017</v>
      </c>
      <c r="H4181">
        <v>3.6</v>
      </c>
      <c r="I4181">
        <v>3068</v>
      </c>
      <c r="J4181" s="6">
        <v>3</v>
      </c>
      <c r="K4181">
        <v>2</v>
      </c>
      <c r="L4181" s="6">
        <v>0</v>
      </c>
      <c r="M4181">
        <v>251</v>
      </c>
      <c r="N4181">
        <v>180</v>
      </c>
      <c r="P4181" s="5" t="s">
        <v>684</v>
      </c>
      <c r="Q4181">
        <v>-37.776260000000001</v>
      </c>
      <c r="R4181">
        <v>144.98034999999999</v>
      </c>
      <c r="S4181" t="s">
        <v>22</v>
      </c>
      <c r="T4181">
        <v>6244</v>
      </c>
      <c r="U4181">
        <v>0</v>
      </c>
    </row>
    <row r="4182" spans="1:21" x14ac:dyDescent="0.35">
      <c r="A4182" t="s">
        <v>1349</v>
      </c>
      <c r="B4182" t="s">
        <v>4516</v>
      </c>
      <c r="C4182" s="5">
        <v>1</v>
      </c>
      <c r="D4182" t="s">
        <v>24</v>
      </c>
      <c r="E4182">
        <v>240000</v>
      </c>
      <c r="F4182" s="7">
        <v>42903</v>
      </c>
      <c r="G4182" s="4">
        <f t="shared" si="130"/>
        <v>2017</v>
      </c>
      <c r="H4182">
        <v>5.0999999999999996</v>
      </c>
      <c r="I4182">
        <v>3011</v>
      </c>
      <c r="J4182" s="6">
        <v>1</v>
      </c>
      <c r="K4182">
        <v>1</v>
      </c>
      <c r="L4182" s="6">
        <v>1</v>
      </c>
      <c r="M4182">
        <v>1015</v>
      </c>
      <c r="N4182">
        <v>46</v>
      </c>
      <c r="O4182">
        <v>1970</v>
      </c>
      <c r="P4182" s="5" t="s">
        <v>564</v>
      </c>
      <c r="Q4182">
        <v>-37.787779999999998</v>
      </c>
      <c r="R4182">
        <v>144.89036999999999</v>
      </c>
      <c r="S4182" t="s">
        <v>51</v>
      </c>
      <c r="T4182">
        <v>7570</v>
      </c>
      <c r="U4182">
        <f t="shared" si="131"/>
        <v>47</v>
      </c>
    </row>
    <row r="4183" spans="1:21" x14ac:dyDescent="0.35">
      <c r="A4183" t="s">
        <v>4097</v>
      </c>
      <c r="B4183" t="s">
        <v>3157</v>
      </c>
      <c r="C4183" s="5">
        <v>3</v>
      </c>
      <c r="D4183" t="s">
        <v>20</v>
      </c>
      <c r="E4183">
        <v>540000</v>
      </c>
      <c r="F4183" s="7">
        <v>42903</v>
      </c>
      <c r="G4183" s="4">
        <f t="shared" si="130"/>
        <v>2017</v>
      </c>
      <c r="H4183">
        <v>45.9</v>
      </c>
      <c r="I4183">
        <v>3437</v>
      </c>
      <c r="J4183" s="6">
        <v>3</v>
      </c>
      <c r="K4183">
        <v>1</v>
      </c>
      <c r="L4183" s="6">
        <v>2</v>
      </c>
      <c r="M4183">
        <v>665</v>
      </c>
      <c r="N4183">
        <v>110</v>
      </c>
      <c r="O4183">
        <v>1930</v>
      </c>
      <c r="P4183" s="5" t="s">
        <v>4099</v>
      </c>
      <c r="Q4183">
        <v>-37.487009999999998</v>
      </c>
      <c r="R4183">
        <v>144.58566999999999</v>
      </c>
      <c r="S4183" t="s">
        <v>4066</v>
      </c>
      <c r="T4183">
        <v>3376</v>
      </c>
      <c r="U4183">
        <f t="shared" si="131"/>
        <v>87</v>
      </c>
    </row>
    <row r="4184" spans="1:21" x14ac:dyDescent="0.35">
      <c r="A4184" t="s">
        <v>4100</v>
      </c>
      <c r="B4184" t="s">
        <v>4517</v>
      </c>
      <c r="C4184" s="5">
        <v>5</v>
      </c>
      <c r="D4184" t="s">
        <v>20</v>
      </c>
      <c r="E4184">
        <v>691000</v>
      </c>
      <c r="F4184" s="7">
        <v>42903</v>
      </c>
      <c r="G4184" s="4">
        <f t="shared" si="130"/>
        <v>2017</v>
      </c>
      <c r="H4184">
        <v>12.9</v>
      </c>
      <c r="I4184">
        <v>3043</v>
      </c>
      <c r="J4184" s="6">
        <v>5</v>
      </c>
      <c r="K4184">
        <v>2</v>
      </c>
      <c r="L4184" s="6">
        <v>3</v>
      </c>
      <c r="M4184">
        <v>551</v>
      </c>
      <c r="N4184">
        <v>221</v>
      </c>
      <c r="O4184">
        <v>1975</v>
      </c>
      <c r="P4184" s="5" t="s">
        <v>3235</v>
      </c>
      <c r="Q4184">
        <v>-37.68329</v>
      </c>
      <c r="R4184">
        <v>144.89302000000001</v>
      </c>
      <c r="S4184" t="s">
        <v>51</v>
      </c>
      <c r="T4184">
        <v>3285</v>
      </c>
      <c r="U4184">
        <f t="shared" si="131"/>
        <v>42</v>
      </c>
    </row>
    <row r="4185" spans="1:21" x14ac:dyDescent="0.35">
      <c r="A4185" t="s">
        <v>4101</v>
      </c>
      <c r="B4185" t="s">
        <v>4518</v>
      </c>
      <c r="C4185" s="5">
        <v>3</v>
      </c>
      <c r="D4185" t="s">
        <v>20</v>
      </c>
      <c r="E4185">
        <v>3056000</v>
      </c>
      <c r="F4185" s="7">
        <v>42903</v>
      </c>
      <c r="G4185" s="4">
        <f t="shared" si="130"/>
        <v>2017</v>
      </c>
      <c r="H4185">
        <v>16.7</v>
      </c>
      <c r="I4185">
        <v>3150</v>
      </c>
      <c r="J4185" s="6">
        <v>4</v>
      </c>
      <c r="K4185">
        <v>2</v>
      </c>
      <c r="L4185" s="6">
        <v>2</v>
      </c>
      <c r="M4185">
        <v>1590</v>
      </c>
      <c r="N4185">
        <v>292</v>
      </c>
      <c r="O4185">
        <v>1992</v>
      </c>
      <c r="P4185" s="5" t="s">
        <v>255</v>
      </c>
      <c r="Q4185">
        <v>-37.869570000000003</v>
      </c>
      <c r="R4185">
        <v>145.17544000000001</v>
      </c>
      <c r="S4185" t="s">
        <v>541</v>
      </c>
      <c r="T4185">
        <v>15321</v>
      </c>
      <c r="U4185">
        <f t="shared" si="131"/>
        <v>25</v>
      </c>
    </row>
    <row r="4186" spans="1:21" x14ac:dyDescent="0.35">
      <c r="A4186" t="s">
        <v>4101</v>
      </c>
      <c r="B4186" t="s">
        <v>4519</v>
      </c>
      <c r="C4186" s="5">
        <v>5</v>
      </c>
      <c r="D4186" t="s">
        <v>20</v>
      </c>
      <c r="E4186">
        <v>2650000</v>
      </c>
      <c r="F4186" s="7">
        <v>42903</v>
      </c>
      <c r="G4186" s="4">
        <f t="shared" si="130"/>
        <v>2017</v>
      </c>
      <c r="H4186">
        <v>16.7</v>
      </c>
      <c r="I4186">
        <v>3150</v>
      </c>
      <c r="J4186" s="6">
        <v>6</v>
      </c>
      <c r="K4186">
        <v>3</v>
      </c>
      <c r="L4186" s="6">
        <v>2</v>
      </c>
      <c r="M4186">
        <v>662</v>
      </c>
      <c r="N4186">
        <v>119</v>
      </c>
      <c r="O4186">
        <v>1960</v>
      </c>
      <c r="P4186" s="5" t="s">
        <v>255</v>
      </c>
      <c r="Q4186">
        <v>-37.878529999999998</v>
      </c>
      <c r="R4186">
        <v>145.15541999999999</v>
      </c>
      <c r="S4186" t="s">
        <v>541</v>
      </c>
      <c r="T4186">
        <v>15321</v>
      </c>
      <c r="U4186">
        <f t="shared" si="131"/>
        <v>57</v>
      </c>
    </row>
    <row r="4187" spans="1:21" x14ac:dyDescent="0.35">
      <c r="A4187" t="s">
        <v>4101</v>
      </c>
      <c r="B4187" t="s">
        <v>4520</v>
      </c>
      <c r="C4187" s="5">
        <v>3</v>
      </c>
      <c r="D4187" t="s">
        <v>20</v>
      </c>
      <c r="E4187">
        <v>1550000</v>
      </c>
      <c r="F4187" s="7">
        <v>42903</v>
      </c>
      <c r="G4187" s="4">
        <f t="shared" si="130"/>
        <v>2017</v>
      </c>
      <c r="H4187">
        <v>16.7</v>
      </c>
      <c r="I4187">
        <v>3150</v>
      </c>
      <c r="J4187" s="6">
        <v>3</v>
      </c>
      <c r="K4187">
        <v>2</v>
      </c>
      <c r="L4187" s="6">
        <v>2</v>
      </c>
      <c r="M4187">
        <v>648</v>
      </c>
      <c r="N4187">
        <v>181</v>
      </c>
      <c r="O4187">
        <v>1980</v>
      </c>
      <c r="P4187" s="5" t="s">
        <v>255</v>
      </c>
      <c r="Q4187">
        <v>-37.882550000000002</v>
      </c>
      <c r="R4187">
        <v>145.14726999999999</v>
      </c>
      <c r="S4187" t="s">
        <v>541</v>
      </c>
      <c r="T4187">
        <v>15321</v>
      </c>
      <c r="U4187">
        <f t="shared" si="131"/>
        <v>37</v>
      </c>
    </row>
    <row r="4188" spans="1:21" x14ac:dyDescent="0.35">
      <c r="A4188" t="s">
        <v>1454</v>
      </c>
      <c r="B4188" t="s">
        <v>4521</v>
      </c>
      <c r="C4188" s="5">
        <v>3</v>
      </c>
      <c r="D4188" t="s">
        <v>20</v>
      </c>
      <c r="E4188">
        <v>780000</v>
      </c>
      <c r="F4188" s="7">
        <v>42903</v>
      </c>
      <c r="G4188" s="4">
        <f t="shared" si="130"/>
        <v>2017</v>
      </c>
      <c r="H4188">
        <v>11.2</v>
      </c>
      <c r="I4188">
        <v>3046</v>
      </c>
      <c r="J4188" s="6">
        <v>3</v>
      </c>
      <c r="K4188">
        <v>1</v>
      </c>
      <c r="L4188" s="6">
        <v>2</v>
      </c>
      <c r="M4188">
        <v>697</v>
      </c>
      <c r="N4188">
        <v>131.27000000000001</v>
      </c>
      <c r="O4188">
        <v>1960</v>
      </c>
      <c r="P4188" s="5" t="s">
        <v>684</v>
      </c>
      <c r="Q4188">
        <v>-37.697949999999999</v>
      </c>
      <c r="R4188">
        <v>144.94284999999999</v>
      </c>
      <c r="S4188" t="s">
        <v>22</v>
      </c>
      <c r="T4188">
        <v>8870</v>
      </c>
      <c r="U4188">
        <f t="shared" si="131"/>
        <v>57</v>
      </c>
    </row>
    <row r="4189" spans="1:21" x14ac:dyDescent="0.35">
      <c r="A4189" t="s">
        <v>1454</v>
      </c>
      <c r="B4189" t="s">
        <v>4522</v>
      </c>
      <c r="C4189" s="5">
        <v>4</v>
      </c>
      <c r="D4189" t="s">
        <v>20</v>
      </c>
      <c r="E4189">
        <v>780000</v>
      </c>
      <c r="F4189" s="7">
        <v>42903</v>
      </c>
      <c r="G4189" s="4">
        <f t="shared" si="130"/>
        <v>2017</v>
      </c>
      <c r="H4189">
        <v>11.2</v>
      </c>
      <c r="I4189">
        <v>3046</v>
      </c>
      <c r="J4189" s="6">
        <v>4</v>
      </c>
      <c r="K4189">
        <v>1</v>
      </c>
      <c r="L4189" s="6">
        <v>3</v>
      </c>
      <c r="M4189">
        <v>697</v>
      </c>
      <c r="N4189">
        <v>133</v>
      </c>
      <c r="O4189">
        <v>1960</v>
      </c>
      <c r="P4189" s="5" t="s">
        <v>684</v>
      </c>
      <c r="Q4189">
        <v>-37.701590000000003</v>
      </c>
      <c r="R4189">
        <v>144.93948</v>
      </c>
      <c r="S4189" t="s">
        <v>22</v>
      </c>
      <c r="T4189">
        <v>8870</v>
      </c>
      <c r="U4189">
        <f t="shared" si="131"/>
        <v>57</v>
      </c>
    </row>
    <row r="4190" spans="1:21" x14ac:dyDescent="0.35">
      <c r="A4190" t="s">
        <v>1504</v>
      </c>
      <c r="B4190" t="s">
        <v>4523</v>
      </c>
      <c r="C4190" s="5">
        <v>4</v>
      </c>
      <c r="D4190" t="s">
        <v>20</v>
      </c>
      <c r="E4190">
        <v>945000</v>
      </c>
      <c r="F4190" s="7">
        <v>42903</v>
      </c>
      <c r="G4190" s="4">
        <f t="shared" si="130"/>
        <v>2017</v>
      </c>
      <c r="H4190">
        <v>12.9</v>
      </c>
      <c r="I4190">
        <v>3043</v>
      </c>
      <c r="J4190" s="6">
        <v>4</v>
      </c>
      <c r="K4190">
        <v>2</v>
      </c>
      <c r="L4190" s="6">
        <v>4</v>
      </c>
      <c r="M4190">
        <v>474</v>
      </c>
      <c r="N4190">
        <v>210</v>
      </c>
      <c r="O4190">
        <v>2000</v>
      </c>
      <c r="P4190" s="5" t="s">
        <v>684</v>
      </c>
      <c r="Q4190">
        <v>-37.70626</v>
      </c>
      <c r="R4190">
        <v>144.89551</v>
      </c>
      <c r="S4190" t="s">
        <v>51</v>
      </c>
      <c r="T4190">
        <v>1071</v>
      </c>
      <c r="U4190">
        <f t="shared" si="131"/>
        <v>17</v>
      </c>
    </row>
    <row r="4191" spans="1:21" x14ac:dyDescent="0.35">
      <c r="A4191" t="s">
        <v>4105</v>
      </c>
      <c r="B4191" t="s">
        <v>4524</v>
      </c>
      <c r="C4191" s="5">
        <v>4</v>
      </c>
      <c r="D4191" t="s">
        <v>20</v>
      </c>
      <c r="E4191">
        <v>645000</v>
      </c>
      <c r="F4191" s="7">
        <v>42903</v>
      </c>
      <c r="G4191" s="4">
        <f t="shared" si="130"/>
        <v>2017</v>
      </c>
      <c r="H4191">
        <v>20.399999999999999</v>
      </c>
      <c r="I4191">
        <v>3059</v>
      </c>
      <c r="J4191" s="6">
        <v>3</v>
      </c>
      <c r="K4191">
        <v>2</v>
      </c>
      <c r="L4191" s="6">
        <v>2</v>
      </c>
      <c r="M4191">
        <v>538</v>
      </c>
      <c r="N4191">
        <v>154</v>
      </c>
      <c r="O4191">
        <v>2000</v>
      </c>
      <c r="P4191" s="5" t="s">
        <v>3235</v>
      </c>
      <c r="Q4191">
        <v>-37.649900000000002</v>
      </c>
      <c r="R4191">
        <v>144.90129999999999</v>
      </c>
      <c r="S4191" t="s">
        <v>22</v>
      </c>
      <c r="T4191">
        <v>4864</v>
      </c>
      <c r="U4191">
        <f t="shared" si="131"/>
        <v>17</v>
      </c>
    </row>
    <row r="4192" spans="1:21" x14ac:dyDescent="0.35">
      <c r="A4192" t="s">
        <v>4107</v>
      </c>
      <c r="B4192" t="s">
        <v>4525</v>
      </c>
      <c r="C4192" s="5">
        <v>3</v>
      </c>
      <c r="D4192" t="s">
        <v>20</v>
      </c>
      <c r="E4192">
        <v>601000</v>
      </c>
      <c r="F4192" s="7">
        <v>42903</v>
      </c>
      <c r="G4192" s="4">
        <f t="shared" si="130"/>
        <v>2017</v>
      </c>
      <c r="H4192">
        <v>32.299999999999997</v>
      </c>
      <c r="I4192">
        <v>3803</v>
      </c>
      <c r="J4192" s="6">
        <v>3</v>
      </c>
      <c r="K4192">
        <v>2</v>
      </c>
      <c r="L4192" s="6">
        <v>4</v>
      </c>
      <c r="M4192">
        <v>604</v>
      </c>
      <c r="N4192">
        <v>167.87</v>
      </c>
      <c r="O4192">
        <v>1995</v>
      </c>
      <c r="P4192" s="5" t="s">
        <v>4018</v>
      </c>
      <c r="Q4192">
        <v>-38.003050000000002</v>
      </c>
      <c r="R4192">
        <v>145.27289999999999</v>
      </c>
      <c r="S4192" t="s">
        <v>2251</v>
      </c>
      <c r="T4192">
        <v>3728</v>
      </c>
      <c r="U4192">
        <f t="shared" si="131"/>
        <v>22</v>
      </c>
    </row>
    <row r="4193" spans="1:21" x14ac:dyDescent="0.35">
      <c r="A4193" t="s">
        <v>1581</v>
      </c>
      <c r="B4193" t="s">
        <v>4526</v>
      </c>
      <c r="C4193" s="5">
        <v>4</v>
      </c>
      <c r="D4193" t="s">
        <v>20</v>
      </c>
      <c r="E4193">
        <v>7650000</v>
      </c>
      <c r="F4193" s="7">
        <v>42903</v>
      </c>
      <c r="G4193" s="4">
        <f t="shared" si="130"/>
        <v>2017</v>
      </c>
      <c r="H4193">
        <v>5.3</v>
      </c>
      <c r="I4193">
        <v>3122</v>
      </c>
      <c r="J4193" s="6">
        <v>4</v>
      </c>
      <c r="K4193">
        <v>2</v>
      </c>
      <c r="L4193" s="6">
        <v>4</v>
      </c>
      <c r="M4193">
        <v>1690</v>
      </c>
      <c r="N4193">
        <v>284</v>
      </c>
      <c r="O4193">
        <v>1863</v>
      </c>
      <c r="P4193" s="5" t="s">
        <v>227</v>
      </c>
      <c r="Q4193">
        <v>-37.826520000000002</v>
      </c>
      <c r="R4193">
        <v>145.03052</v>
      </c>
      <c r="S4193" t="s">
        <v>78</v>
      </c>
      <c r="T4193">
        <v>11308</v>
      </c>
      <c r="U4193">
        <f t="shared" si="131"/>
        <v>154</v>
      </c>
    </row>
    <row r="4194" spans="1:21" x14ac:dyDescent="0.35">
      <c r="A4194" t="s">
        <v>1581</v>
      </c>
      <c r="B4194" t="s">
        <v>4527</v>
      </c>
      <c r="C4194" s="5">
        <v>2</v>
      </c>
      <c r="D4194" t="s">
        <v>24</v>
      </c>
      <c r="E4194">
        <v>1080000</v>
      </c>
      <c r="F4194" s="7">
        <v>42903</v>
      </c>
      <c r="G4194" s="4">
        <f t="shared" si="130"/>
        <v>2017</v>
      </c>
      <c r="H4194">
        <v>5.3</v>
      </c>
      <c r="I4194">
        <v>3122</v>
      </c>
      <c r="J4194" s="6">
        <v>2</v>
      </c>
      <c r="K4194">
        <v>2</v>
      </c>
      <c r="L4194" s="6">
        <v>2</v>
      </c>
      <c r="M4194">
        <v>6996</v>
      </c>
      <c r="N4194">
        <v>136</v>
      </c>
      <c r="O4194">
        <v>2000</v>
      </c>
      <c r="P4194" s="5" t="s">
        <v>227</v>
      </c>
      <c r="Q4194">
        <v>-37.827120000000001</v>
      </c>
      <c r="R4194">
        <v>145.02427</v>
      </c>
      <c r="S4194" t="s">
        <v>78</v>
      </c>
      <c r="T4194">
        <v>11308</v>
      </c>
      <c r="U4194">
        <f t="shared" si="131"/>
        <v>17</v>
      </c>
    </row>
    <row r="4195" spans="1:21" x14ac:dyDescent="0.35">
      <c r="A4195" t="s">
        <v>3292</v>
      </c>
      <c r="B4195" t="s">
        <v>4528</v>
      </c>
      <c r="C4195" s="5">
        <v>5</v>
      </c>
      <c r="D4195" t="s">
        <v>20</v>
      </c>
      <c r="E4195">
        <v>2855000</v>
      </c>
      <c r="F4195" s="7">
        <v>42903</v>
      </c>
      <c r="G4195" s="4">
        <f t="shared" si="130"/>
        <v>2017</v>
      </c>
      <c r="H4195">
        <v>6.2</v>
      </c>
      <c r="I4195">
        <v>3123</v>
      </c>
      <c r="J4195" s="6">
        <v>5</v>
      </c>
      <c r="K4195">
        <v>3</v>
      </c>
      <c r="L4195" s="6">
        <v>2</v>
      </c>
      <c r="M4195">
        <v>572</v>
      </c>
      <c r="N4195">
        <v>274</v>
      </c>
      <c r="O4195">
        <v>2000</v>
      </c>
      <c r="P4195" s="5" t="s">
        <v>227</v>
      </c>
      <c r="Q4195">
        <v>-37.819360000000003</v>
      </c>
      <c r="R4195">
        <v>145.05131</v>
      </c>
      <c r="S4195" t="s">
        <v>78</v>
      </c>
      <c r="T4195">
        <v>6482</v>
      </c>
      <c r="U4195">
        <f t="shared" si="131"/>
        <v>17</v>
      </c>
    </row>
    <row r="4196" spans="1:21" x14ac:dyDescent="0.35">
      <c r="A4196" t="s">
        <v>3292</v>
      </c>
      <c r="B4196" t="s">
        <v>4529</v>
      </c>
      <c r="C4196" s="5">
        <v>4</v>
      </c>
      <c r="D4196" t="s">
        <v>20</v>
      </c>
      <c r="E4196">
        <v>3255000</v>
      </c>
      <c r="F4196" s="7">
        <v>42903</v>
      </c>
      <c r="G4196" s="4">
        <f t="shared" si="130"/>
        <v>2017</v>
      </c>
      <c r="H4196">
        <v>6.2</v>
      </c>
      <c r="I4196">
        <v>3123</v>
      </c>
      <c r="J4196" s="6">
        <v>4</v>
      </c>
      <c r="K4196">
        <v>3</v>
      </c>
      <c r="L4196" s="6">
        <v>3</v>
      </c>
      <c r="M4196">
        <v>1116</v>
      </c>
      <c r="N4196">
        <v>304</v>
      </c>
      <c r="O4196">
        <v>1984</v>
      </c>
      <c r="P4196" s="5" t="s">
        <v>227</v>
      </c>
      <c r="Q4196">
        <v>-37.842829999999999</v>
      </c>
      <c r="R4196">
        <v>145.05178000000001</v>
      </c>
      <c r="S4196" t="s">
        <v>78</v>
      </c>
      <c r="T4196">
        <v>6482</v>
      </c>
      <c r="U4196">
        <f t="shared" si="131"/>
        <v>33</v>
      </c>
    </row>
    <row r="4197" spans="1:21" x14ac:dyDescent="0.35">
      <c r="A4197" t="s">
        <v>3327</v>
      </c>
      <c r="B4197" t="s">
        <v>4530</v>
      </c>
      <c r="C4197" s="5">
        <v>4</v>
      </c>
      <c r="D4197" t="s">
        <v>29</v>
      </c>
      <c r="E4197">
        <v>828000</v>
      </c>
      <c r="F4197" s="7">
        <v>42903</v>
      </c>
      <c r="G4197" s="4">
        <f t="shared" si="130"/>
        <v>2017</v>
      </c>
      <c r="H4197">
        <v>8.9</v>
      </c>
      <c r="I4197">
        <v>3084</v>
      </c>
      <c r="J4197" s="6">
        <v>4</v>
      </c>
      <c r="K4197">
        <v>2</v>
      </c>
      <c r="L4197" s="6">
        <v>2</v>
      </c>
      <c r="M4197">
        <v>264</v>
      </c>
      <c r="N4197">
        <v>140</v>
      </c>
      <c r="O4197">
        <v>2000</v>
      </c>
      <c r="P4197" s="5" t="s">
        <v>1161</v>
      </c>
      <c r="Q4197">
        <v>-37.743519999999997</v>
      </c>
      <c r="R4197">
        <v>145.08081999999999</v>
      </c>
      <c r="S4197" t="s">
        <v>541</v>
      </c>
      <c r="T4197">
        <v>2890</v>
      </c>
      <c r="U4197">
        <f t="shared" si="131"/>
        <v>17</v>
      </c>
    </row>
    <row r="4198" spans="1:21" x14ac:dyDescent="0.35">
      <c r="A4198" t="s">
        <v>3327</v>
      </c>
      <c r="B4198" t="s">
        <v>4531</v>
      </c>
      <c r="C4198" s="5">
        <v>4</v>
      </c>
      <c r="D4198" t="s">
        <v>20</v>
      </c>
      <c r="E4198">
        <v>1230000</v>
      </c>
      <c r="F4198" s="7">
        <v>42903</v>
      </c>
      <c r="G4198" s="4">
        <f t="shared" si="130"/>
        <v>2017</v>
      </c>
      <c r="H4198">
        <v>8.9</v>
      </c>
      <c r="I4198">
        <v>3084</v>
      </c>
      <c r="J4198" s="6">
        <v>4</v>
      </c>
      <c r="K4198">
        <v>1</v>
      </c>
      <c r="L4198" s="6">
        <v>2</v>
      </c>
      <c r="M4198">
        <v>630</v>
      </c>
      <c r="N4198">
        <v>237</v>
      </c>
      <c r="O4198">
        <v>1950</v>
      </c>
      <c r="P4198" s="5" t="s">
        <v>1161</v>
      </c>
      <c r="Q4198">
        <v>-37.748629999999999</v>
      </c>
      <c r="R4198">
        <v>145.07202000000001</v>
      </c>
      <c r="S4198" t="s">
        <v>541</v>
      </c>
      <c r="T4198">
        <v>2890</v>
      </c>
      <c r="U4198">
        <f t="shared" si="131"/>
        <v>67</v>
      </c>
    </row>
    <row r="4199" spans="1:21" x14ac:dyDescent="0.35">
      <c r="A4199" t="s">
        <v>1615</v>
      </c>
      <c r="B4199" t="s">
        <v>4532</v>
      </c>
      <c r="C4199" s="5">
        <v>3</v>
      </c>
      <c r="D4199" t="s">
        <v>20</v>
      </c>
      <c r="E4199">
        <v>590000</v>
      </c>
      <c r="F4199" s="7">
        <v>42903</v>
      </c>
      <c r="G4199" s="4">
        <f t="shared" si="130"/>
        <v>2017</v>
      </c>
      <c r="H4199">
        <v>8.8000000000000007</v>
      </c>
      <c r="I4199">
        <v>3081</v>
      </c>
      <c r="J4199" s="6">
        <v>3</v>
      </c>
      <c r="K4199">
        <v>1</v>
      </c>
      <c r="L4199" s="6">
        <v>2</v>
      </c>
      <c r="M4199">
        <v>290</v>
      </c>
      <c r="N4199">
        <v>105</v>
      </c>
      <c r="O4199">
        <v>1950</v>
      </c>
      <c r="P4199" s="5" t="s">
        <v>1161</v>
      </c>
      <c r="Q4199">
        <v>-37.736800000000002</v>
      </c>
      <c r="R4199">
        <v>145.05047999999999</v>
      </c>
      <c r="S4199" t="s">
        <v>541</v>
      </c>
      <c r="T4199">
        <v>2947</v>
      </c>
      <c r="U4199">
        <f t="shared" si="131"/>
        <v>67</v>
      </c>
    </row>
    <row r="4200" spans="1:21" x14ac:dyDescent="0.35">
      <c r="A4200" t="s">
        <v>4122</v>
      </c>
      <c r="B4200" t="s">
        <v>4533</v>
      </c>
      <c r="C4200" s="5">
        <v>3</v>
      </c>
      <c r="D4200" t="s">
        <v>20</v>
      </c>
      <c r="E4200">
        <v>555000</v>
      </c>
      <c r="F4200" s="7">
        <v>42903</v>
      </c>
      <c r="G4200" s="4">
        <f t="shared" si="130"/>
        <v>2017</v>
      </c>
      <c r="H4200">
        <v>18.399999999999999</v>
      </c>
      <c r="I4200">
        <v>3029</v>
      </c>
      <c r="J4200" s="6">
        <v>3</v>
      </c>
      <c r="K4200">
        <v>2</v>
      </c>
      <c r="L4200" s="6">
        <v>4</v>
      </c>
      <c r="M4200">
        <v>615</v>
      </c>
      <c r="N4200">
        <v>115</v>
      </c>
      <c r="P4200" s="5" t="s">
        <v>4123</v>
      </c>
      <c r="Q4200">
        <v>-37.866590000000002</v>
      </c>
      <c r="R4200">
        <v>144.69959</v>
      </c>
      <c r="S4200" t="s">
        <v>51</v>
      </c>
      <c r="T4200">
        <v>13830</v>
      </c>
      <c r="U4200">
        <v>0</v>
      </c>
    </row>
    <row r="4201" spans="1:21" x14ac:dyDescent="0.35">
      <c r="A4201" t="s">
        <v>4124</v>
      </c>
      <c r="B4201" t="s">
        <v>4534</v>
      </c>
      <c r="C4201" s="5">
        <v>3</v>
      </c>
      <c r="D4201" t="s">
        <v>20</v>
      </c>
      <c r="E4201">
        <v>1093800</v>
      </c>
      <c r="F4201" s="7">
        <v>42903</v>
      </c>
      <c r="G4201" s="4">
        <f t="shared" si="130"/>
        <v>2017</v>
      </c>
      <c r="H4201">
        <v>12.3</v>
      </c>
      <c r="I4201">
        <v>3166</v>
      </c>
      <c r="J4201" s="6">
        <v>3</v>
      </c>
      <c r="K4201">
        <v>1</v>
      </c>
      <c r="L4201" s="6">
        <v>2</v>
      </c>
      <c r="M4201">
        <v>501</v>
      </c>
      <c r="N4201">
        <v>180</v>
      </c>
      <c r="P4201" s="5" t="s">
        <v>255</v>
      </c>
      <c r="Q4201">
        <v>-37.908050000000003</v>
      </c>
      <c r="R4201">
        <v>145.10684000000001</v>
      </c>
      <c r="S4201" t="s">
        <v>78</v>
      </c>
      <c r="T4201">
        <v>768</v>
      </c>
      <c r="U4201">
        <v>0</v>
      </c>
    </row>
    <row r="4202" spans="1:21" x14ac:dyDescent="0.35">
      <c r="A4202" t="s">
        <v>4124</v>
      </c>
      <c r="B4202" t="s">
        <v>4535</v>
      </c>
      <c r="C4202" s="5">
        <v>4</v>
      </c>
      <c r="D4202" t="s">
        <v>20</v>
      </c>
      <c r="E4202">
        <v>1145000</v>
      </c>
      <c r="F4202" s="7">
        <v>42903</v>
      </c>
      <c r="G4202" s="4">
        <f t="shared" si="130"/>
        <v>2017</v>
      </c>
      <c r="H4202">
        <v>12.3</v>
      </c>
      <c r="I4202">
        <v>3166</v>
      </c>
      <c r="J4202" s="6">
        <v>4</v>
      </c>
      <c r="K4202">
        <v>1</v>
      </c>
      <c r="L4202" s="6">
        <v>2</v>
      </c>
      <c r="M4202">
        <v>603</v>
      </c>
      <c r="N4202">
        <v>151</v>
      </c>
      <c r="O4202">
        <v>1960</v>
      </c>
      <c r="P4202" s="5" t="s">
        <v>255</v>
      </c>
      <c r="Q4202">
        <v>-37.90822</v>
      </c>
      <c r="R4202">
        <v>145.11145999999999</v>
      </c>
      <c r="S4202" t="s">
        <v>78</v>
      </c>
      <c r="T4202">
        <v>768</v>
      </c>
      <c r="U4202">
        <f t="shared" si="131"/>
        <v>57</v>
      </c>
    </row>
    <row r="4203" spans="1:21" x14ac:dyDescent="0.35">
      <c r="A4203" t="s">
        <v>4128</v>
      </c>
      <c r="B4203" t="s">
        <v>4536</v>
      </c>
      <c r="C4203" s="5">
        <v>3</v>
      </c>
      <c r="D4203" t="s">
        <v>20</v>
      </c>
      <c r="E4203">
        <v>550000</v>
      </c>
      <c r="F4203" s="7">
        <v>42903</v>
      </c>
      <c r="G4203" s="4">
        <f t="shared" si="130"/>
        <v>2017</v>
      </c>
      <c r="H4203">
        <v>15.5</v>
      </c>
      <c r="I4203">
        <v>3038</v>
      </c>
      <c r="J4203" s="6">
        <v>3</v>
      </c>
      <c r="K4203">
        <v>1</v>
      </c>
      <c r="L4203" s="6">
        <v>4</v>
      </c>
      <c r="M4203">
        <v>802</v>
      </c>
      <c r="N4203">
        <v>183.97</v>
      </c>
      <c r="O4203">
        <v>1978</v>
      </c>
      <c r="P4203" s="5" t="s">
        <v>1711</v>
      </c>
      <c r="Q4203">
        <v>-37.72343</v>
      </c>
      <c r="R4203">
        <v>144.81411</v>
      </c>
      <c r="S4203" t="s">
        <v>51</v>
      </c>
      <c r="T4203">
        <v>3656</v>
      </c>
      <c r="U4203">
        <f t="shared" si="131"/>
        <v>39</v>
      </c>
    </row>
    <row r="4204" spans="1:21" x14ac:dyDescent="0.35">
      <c r="A4204" t="s">
        <v>1761</v>
      </c>
      <c r="B4204" t="s">
        <v>4537</v>
      </c>
      <c r="C4204" s="5">
        <v>2</v>
      </c>
      <c r="D4204" t="s">
        <v>24</v>
      </c>
      <c r="E4204">
        <v>730000</v>
      </c>
      <c r="F4204" s="7">
        <v>42903</v>
      </c>
      <c r="G4204" s="4">
        <f t="shared" si="130"/>
        <v>2017</v>
      </c>
      <c r="H4204">
        <v>3.4</v>
      </c>
      <c r="I4204">
        <v>3031</v>
      </c>
      <c r="J4204" s="6">
        <v>2</v>
      </c>
      <c r="K4204">
        <v>2</v>
      </c>
      <c r="L4204" s="6">
        <v>1</v>
      </c>
      <c r="M4204">
        <v>2135</v>
      </c>
      <c r="N4204">
        <v>90</v>
      </c>
      <c r="O4204">
        <v>2010</v>
      </c>
      <c r="P4204" s="5" t="s">
        <v>896</v>
      </c>
      <c r="Q4204">
        <v>-37.795610000000003</v>
      </c>
      <c r="R4204">
        <v>144.93499</v>
      </c>
      <c r="S4204" t="s">
        <v>22</v>
      </c>
      <c r="T4204">
        <v>5263</v>
      </c>
      <c r="U4204">
        <f t="shared" si="131"/>
        <v>7</v>
      </c>
    </row>
    <row r="4205" spans="1:21" x14ac:dyDescent="0.35">
      <c r="A4205" t="s">
        <v>1761</v>
      </c>
      <c r="B4205" t="s">
        <v>4538</v>
      </c>
      <c r="C4205" s="5">
        <v>2</v>
      </c>
      <c r="D4205" t="s">
        <v>20</v>
      </c>
      <c r="E4205">
        <v>1150000</v>
      </c>
      <c r="F4205" s="7">
        <v>42903</v>
      </c>
      <c r="G4205" s="4">
        <f t="shared" si="130"/>
        <v>2017</v>
      </c>
      <c r="H4205">
        <v>3.4</v>
      </c>
      <c r="I4205">
        <v>3031</v>
      </c>
      <c r="J4205" s="6">
        <v>2</v>
      </c>
      <c r="K4205">
        <v>1</v>
      </c>
      <c r="L4205" s="6">
        <v>0</v>
      </c>
      <c r="M4205">
        <v>147</v>
      </c>
      <c r="N4205">
        <v>95</v>
      </c>
      <c r="O4205">
        <v>1890</v>
      </c>
      <c r="P4205" s="5" t="s">
        <v>896</v>
      </c>
      <c r="Q4205">
        <v>-37.790669999999999</v>
      </c>
      <c r="R4205">
        <v>144.92843999999999</v>
      </c>
      <c r="S4205" t="s">
        <v>22</v>
      </c>
      <c r="T4205">
        <v>5263</v>
      </c>
      <c r="U4205">
        <f t="shared" si="131"/>
        <v>127</v>
      </c>
    </row>
    <row r="4206" spans="1:21" x14ac:dyDescent="0.35">
      <c r="A4206" t="s">
        <v>1761</v>
      </c>
      <c r="B4206" t="s">
        <v>4539</v>
      </c>
      <c r="C4206" s="5">
        <v>4</v>
      </c>
      <c r="D4206" t="s">
        <v>20</v>
      </c>
      <c r="E4206">
        <v>1415000</v>
      </c>
      <c r="F4206" s="7">
        <v>42903</v>
      </c>
      <c r="G4206" s="4">
        <f t="shared" si="130"/>
        <v>2017</v>
      </c>
      <c r="H4206">
        <v>3.4</v>
      </c>
      <c r="I4206">
        <v>3031</v>
      </c>
      <c r="J4206" s="6">
        <v>4</v>
      </c>
      <c r="K4206">
        <v>2</v>
      </c>
      <c r="L4206" s="6">
        <v>0</v>
      </c>
      <c r="M4206">
        <v>199</v>
      </c>
      <c r="N4206">
        <v>96</v>
      </c>
      <c r="O4206">
        <v>1982</v>
      </c>
      <c r="P4206" s="5" t="s">
        <v>896</v>
      </c>
      <c r="Q4206">
        <v>-37.791600000000003</v>
      </c>
      <c r="R4206">
        <v>144.92855</v>
      </c>
      <c r="S4206" t="s">
        <v>22</v>
      </c>
      <c r="T4206">
        <v>5263</v>
      </c>
      <c r="U4206">
        <f t="shared" si="131"/>
        <v>35</v>
      </c>
    </row>
    <row r="4207" spans="1:21" x14ac:dyDescent="0.35">
      <c r="A4207" t="s">
        <v>1794</v>
      </c>
      <c r="B4207" t="s">
        <v>4540</v>
      </c>
      <c r="C4207" s="5">
        <v>5</v>
      </c>
      <c r="D4207" t="s">
        <v>20</v>
      </c>
      <c r="E4207">
        <v>3175000</v>
      </c>
      <c r="F4207" s="7">
        <v>42903</v>
      </c>
      <c r="G4207" s="4">
        <f t="shared" si="130"/>
        <v>2017</v>
      </c>
      <c r="H4207">
        <v>5.4</v>
      </c>
      <c r="I4207">
        <v>3101</v>
      </c>
      <c r="J4207" s="6">
        <v>5</v>
      </c>
      <c r="K4207">
        <v>4</v>
      </c>
      <c r="L4207" s="6">
        <v>2</v>
      </c>
      <c r="M4207">
        <v>769</v>
      </c>
      <c r="N4207">
        <v>285</v>
      </c>
      <c r="O4207">
        <v>1940</v>
      </c>
      <c r="P4207" s="5" t="s">
        <v>227</v>
      </c>
      <c r="Q4207">
        <v>-37.811430000000001</v>
      </c>
      <c r="R4207">
        <v>145.03722999999999</v>
      </c>
      <c r="S4207" t="s">
        <v>78</v>
      </c>
      <c r="T4207">
        <v>10331</v>
      </c>
      <c r="U4207">
        <f t="shared" si="131"/>
        <v>77</v>
      </c>
    </row>
    <row r="4208" spans="1:21" x14ac:dyDescent="0.35">
      <c r="A4208" t="s">
        <v>3362</v>
      </c>
      <c r="B4208" t="s">
        <v>4542</v>
      </c>
      <c r="C4208" s="5">
        <v>5</v>
      </c>
      <c r="D4208" t="s">
        <v>20</v>
      </c>
      <c r="E4208">
        <v>1250000</v>
      </c>
      <c r="F4208" s="7">
        <v>42903</v>
      </c>
      <c r="G4208" s="4">
        <f t="shared" si="130"/>
        <v>2017</v>
      </c>
      <c r="H4208">
        <v>12.1</v>
      </c>
      <c r="I4208">
        <v>3083</v>
      </c>
      <c r="J4208" s="6">
        <v>5</v>
      </c>
      <c r="K4208">
        <v>3</v>
      </c>
      <c r="L4208" s="6">
        <v>2</v>
      </c>
      <c r="M4208">
        <v>544</v>
      </c>
      <c r="N4208">
        <v>40</v>
      </c>
      <c r="P4208" s="5" t="s">
        <v>100</v>
      </c>
      <c r="Q4208">
        <v>-37.71499</v>
      </c>
      <c r="R4208">
        <v>145.02967000000001</v>
      </c>
      <c r="S4208" t="s">
        <v>22</v>
      </c>
      <c r="T4208">
        <v>1414</v>
      </c>
      <c r="U4208">
        <v>0</v>
      </c>
    </row>
    <row r="4209" spans="1:21" x14ac:dyDescent="0.35">
      <c r="A4209" t="s">
        <v>4138</v>
      </c>
      <c r="B4209" t="s">
        <v>4543</v>
      </c>
      <c r="C4209" s="5">
        <v>3</v>
      </c>
      <c r="D4209" t="s">
        <v>20</v>
      </c>
      <c r="E4209">
        <v>638000</v>
      </c>
      <c r="F4209" s="7">
        <v>42903</v>
      </c>
      <c r="G4209" s="4">
        <f t="shared" si="130"/>
        <v>2017</v>
      </c>
      <c r="H4209">
        <v>16.3</v>
      </c>
      <c r="I4209">
        <v>3075</v>
      </c>
      <c r="J4209" s="6">
        <v>3</v>
      </c>
      <c r="K4209">
        <v>1</v>
      </c>
      <c r="L4209" s="6">
        <v>2</v>
      </c>
      <c r="M4209">
        <v>679</v>
      </c>
      <c r="N4209">
        <v>130</v>
      </c>
      <c r="O4209">
        <v>1965</v>
      </c>
      <c r="P4209" s="5" t="s">
        <v>4081</v>
      </c>
      <c r="Q4209">
        <v>-37.67304</v>
      </c>
      <c r="R4209">
        <v>145.03397000000001</v>
      </c>
      <c r="S4209" t="s">
        <v>22</v>
      </c>
      <c r="T4209">
        <v>8279</v>
      </c>
      <c r="U4209">
        <f t="shared" si="131"/>
        <v>52</v>
      </c>
    </row>
    <row r="4210" spans="1:21" x14ac:dyDescent="0.35">
      <c r="A4210" t="s">
        <v>1901</v>
      </c>
      <c r="B4210" t="s">
        <v>4545</v>
      </c>
      <c r="C4210" s="5">
        <v>4</v>
      </c>
      <c r="D4210" t="s">
        <v>20</v>
      </c>
      <c r="E4210">
        <v>2520000</v>
      </c>
      <c r="F4210" s="7">
        <v>42903</v>
      </c>
      <c r="G4210" s="4">
        <f t="shared" si="130"/>
        <v>2017</v>
      </c>
      <c r="H4210">
        <v>8.4</v>
      </c>
      <c r="I4210">
        <v>3145</v>
      </c>
      <c r="J4210" s="6">
        <v>4</v>
      </c>
      <c r="K4210">
        <v>3</v>
      </c>
      <c r="L4210" s="6">
        <v>4</v>
      </c>
      <c r="M4210">
        <v>960</v>
      </c>
      <c r="N4210">
        <v>325</v>
      </c>
      <c r="O4210">
        <v>1910</v>
      </c>
      <c r="P4210" s="5" t="s">
        <v>154</v>
      </c>
      <c r="Q4210">
        <v>-37.876049999999999</v>
      </c>
      <c r="R4210">
        <v>145.05563000000001</v>
      </c>
      <c r="S4210" t="s">
        <v>78</v>
      </c>
      <c r="T4210">
        <v>8801</v>
      </c>
      <c r="U4210">
        <f t="shared" si="131"/>
        <v>107</v>
      </c>
    </row>
    <row r="4211" spans="1:21" x14ac:dyDescent="0.35">
      <c r="A4211" t="s">
        <v>1939</v>
      </c>
      <c r="B4211" t="s">
        <v>4546</v>
      </c>
      <c r="C4211" s="5">
        <v>1</v>
      </c>
      <c r="D4211" t="s">
        <v>24</v>
      </c>
      <c r="E4211">
        <v>301000</v>
      </c>
      <c r="F4211" s="7">
        <v>42903</v>
      </c>
      <c r="G4211" s="4">
        <f t="shared" si="130"/>
        <v>2017</v>
      </c>
      <c r="H4211">
        <v>4.3</v>
      </c>
      <c r="I4211">
        <v>3032</v>
      </c>
      <c r="J4211" s="6">
        <v>1</v>
      </c>
      <c r="K4211">
        <v>1</v>
      </c>
      <c r="L4211" s="6">
        <v>1</v>
      </c>
      <c r="M4211">
        <v>887</v>
      </c>
      <c r="N4211">
        <v>45</v>
      </c>
      <c r="O4211">
        <v>1972</v>
      </c>
      <c r="P4211" s="5" t="s">
        <v>564</v>
      </c>
      <c r="Q4211">
        <v>-37.76878</v>
      </c>
      <c r="R4211">
        <v>144.89196999999999</v>
      </c>
      <c r="S4211" t="s">
        <v>51</v>
      </c>
      <c r="T4211">
        <v>4918</v>
      </c>
      <c r="U4211">
        <f t="shared" si="131"/>
        <v>45</v>
      </c>
    </row>
    <row r="4212" spans="1:21" x14ac:dyDescent="0.35">
      <c r="A4212" t="s">
        <v>4143</v>
      </c>
      <c r="B4212" t="s">
        <v>4547</v>
      </c>
      <c r="C4212" s="5">
        <v>4</v>
      </c>
      <c r="D4212" t="s">
        <v>20</v>
      </c>
      <c r="E4212">
        <v>420000</v>
      </c>
      <c r="F4212" s="7">
        <v>42903</v>
      </c>
      <c r="G4212" s="4">
        <f t="shared" si="130"/>
        <v>2017</v>
      </c>
      <c r="H4212">
        <v>31.7</v>
      </c>
      <c r="I4212">
        <v>3337</v>
      </c>
      <c r="J4212" s="6">
        <v>4</v>
      </c>
      <c r="K4212">
        <v>2</v>
      </c>
      <c r="L4212" s="6">
        <v>2</v>
      </c>
      <c r="M4212">
        <v>642</v>
      </c>
      <c r="N4212">
        <v>199.5</v>
      </c>
      <c r="O4212">
        <v>2004</v>
      </c>
      <c r="P4212" s="5" t="s">
        <v>4034</v>
      </c>
      <c r="Q4212">
        <v>-37.691589999999998</v>
      </c>
      <c r="R4212">
        <v>144.5864</v>
      </c>
      <c r="S4212" t="s">
        <v>4145</v>
      </c>
      <c r="T4212">
        <v>3600</v>
      </c>
      <c r="U4212">
        <f t="shared" si="131"/>
        <v>13</v>
      </c>
    </row>
    <row r="4213" spans="1:21" x14ac:dyDescent="0.35">
      <c r="A4213" t="s">
        <v>4149</v>
      </c>
      <c r="B4213" t="s">
        <v>4549</v>
      </c>
      <c r="C4213" s="5">
        <v>3</v>
      </c>
      <c r="D4213" t="s">
        <v>29</v>
      </c>
      <c r="E4213">
        <v>1051000</v>
      </c>
      <c r="F4213" s="7">
        <v>42903</v>
      </c>
      <c r="G4213" s="4">
        <f t="shared" si="130"/>
        <v>2017</v>
      </c>
      <c r="H4213">
        <v>20</v>
      </c>
      <c r="I4213">
        <v>3194</v>
      </c>
      <c r="J4213" s="6">
        <v>3</v>
      </c>
      <c r="K4213">
        <v>2</v>
      </c>
      <c r="L4213" s="6">
        <v>2</v>
      </c>
      <c r="M4213">
        <v>435</v>
      </c>
      <c r="N4213">
        <v>141</v>
      </c>
      <c r="O4213">
        <v>1980</v>
      </c>
      <c r="P4213" s="5" t="s">
        <v>2050</v>
      </c>
      <c r="Q4213">
        <v>-37.97889</v>
      </c>
      <c r="R4213">
        <v>145.0745</v>
      </c>
      <c r="S4213" t="s">
        <v>2251</v>
      </c>
      <c r="T4213">
        <v>6162</v>
      </c>
      <c r="U4213">
        <f t="shared" si="131"/>
        <v>37</v>
      </c>
    </row>
    <row r="4214" spans="1:21" x14ac:dyDescent="0.35">
      <c r="A4214" t="s">
        <v>4149</v>
      </c>
      <c r="B4214" t="s">
        <v>4550</v>
      </c>
      <c r="C4214" s="5">
        <v>2</v>
      </c>
      <c r="D4214" t="s">
        <v>24</v>
      </c>
      <c r="E4214">
        <v>660000</v>
      </c>
      <c r="F4214" s="7">
        <v>42903</v>
      </c>
      <c r="G4214" s="4">
        <f t="shared" si="130"/>
        <v>2017</v>
      </c>
      <c r="H4214">
        <v>20</v>
      </c>
      <c r="I4214">
        <v>3194</v>
      </c>
      <c r="J4214" s="6">
        <v>2</v>
      </c>
      <c r="K4214">
        <v>1</v>
      </c>
      <c r="L4214" s="6">
        <v>1</v>
      </c>
      <c r="M4214">
        <v>101</v>
      </c>
      <c r="N4214">
        <v>300</v>
      </c>
      <c r="O4214">
        <v>1990</v>
      </c>
      <c r="P4214" s="5" t="s">
        <v>2050</v>
      </c>
      <c r="Q4214">
        <v>-37.985579999999999</v>
      </c>
      <c r="R4214">
        <v>145.05966000000001</v>
      </c>
      <c r="S4214" t="s">
        <v>2251</v>
      </c>
      <c r="T4214">
        <v>6162</v>
      </c>
      <c r="U4214">
        <f t="shared" si="131"/>
        <v>27</v>
      </c>
    </row>
    <row r="4215" spans="1:21" x14ac:dyDescent="0.35">
      <c r="A4215" t="s">
        <v>4153</v>
      </c>
      <c r="B4215" t="s">
        <v>4551</v>
      </c>
      <c r="C4215" s="5">
        <v>4</v>
      </c>
      <c r="D4215" t="s">
        <v>20</v>
      </c>
      <c r="E4215">
        <v>865000</v>
      </c>
      <c r="F4215" s="7">
        <v>42903</v>
      </c>
      <c r="G4215" s="4">
        <f t="shared" si="130"/>
        <v>2017</v>
      </c>
      <c r="H4215">
        <v>17.899999999999999</v>
      </c>
      <c r="I4215">
        <v>3082</v>
      </c>
      <c r="J4215" s="6">
        <v>4</v>
      </c>
      <c r="K4215">
        <v>2</v>
      </c>
      <c r="L4215" s="6">
        <v>2</v>
      </c>
      <c r="M4215">
        <v>612</v>
      </c>
      <c r="N4215">
        <v>236</v>
      </c>
      <c r="O4215">
        <v>2013</v>
      </c>
      <c r="P4215" s="5" t="s">
        <v>4081</v>
      </c>
      <c r="Q4215">
        <v>-37.654780000000002</v>
      </c>
      <c r="R4215">
        <v>145.05198999999999</v>
      </c>
      <c r="S4215" t="s">
        <v>22</v>
      </c>
      <c r="T4215">
        <v>10529</v>
      </c>
      <c r="U4215">
        <f t="shared" si="131"/>
        <v>4</v>
      </c>
    </row>
    <row r="4216" spans="1:21" x14ac:dyDescent="0.35">
      <c r="A4216" t="s">
        <v>4155</v>
      </c>
      <c r="B4216" t="s">
        <v>4552</v>
      </c>
      <c r="C4216" s="5">
        <v>4</v>
      </c>
      <c r="D4216" t="s">
        <v>20</v>
      </c>
      <c r="E4216">
        <v>1302000</v>
      </c>
      <c r="F4216" s="7">
        <v>42903</v>
      </c>
      <c r="G4216" s="4">
        <f t="shared" si="130"/>
        <v>2017</v>
      </c>
      <c r="H4216">
        <v>17.2</v>
      </c>
      <c r="I4216">
        <v>3132</v>
      </c>
      <c r="J4216" s="6">
        <v>4</v>
      </c>
      <c r="K4216">
        <v>1</v>
      </c>
      <c r="L4216" s="6">
        <v>1</v>
      </c>
      <c r="M4216">
        <v>842</v>
      </c>
      <c r="N4216">
        <v>160</v>
      </c>
      <c r="O4216">
        <v>1950</v>
      </c>
      <c r="P4216" s="5" t="s">
        <v>540</v>
      </c>
      <c r="Q4216">
        <v>-37.812350000000002</v>
      </c>
      <c r="R4216">
        <v>145.19756000000001</v>
      </c>
      <c r="S4216" t="s">
        <v>541</v>
      </c>
      <c r="T4216">
        <v>6871</v>
      </c>
      <c r="U4216">
        <f t="shared" si="131"/>
        <v>67</v>
      </c>
    </row>
    <row r="4217" spans="1:21" x14ac:dyDescent="0.35">
      <c r="A4217" t="s">
        <v>4155</v>
      </c>
      <c r="B4217" t="s">
        <v>4553</v>
      </c>
      <c r="C4217" s="5">
        <v>3</v>
      </c>
      <c r="D4217" t="s">
        <v>29</v>
      </c>
      <c r="E4217">
        <v>800000</v>
      </c>
      <c r="F4217" s="7">
        <v>42903</v>
      </c>
      <c r="G4217" s="4">
        <f t="shared" si="130"/>
        <v>2017</v>
      </c>
      <c r="H4217">
        <v>17.2</v>
      </c>
      <c r="I4217">
        <v>3132</v>
      </c>
      <c r="J4217" s="6">
        <v>3</v>
      </c>
      <c r="K4217">
        <v>2</v>
      </c>
      <c r="L4217" s="6">
        <v>2</v>
      </c>
      <c r="M4217">
        <v>343</v>
      </c>
      <c r="N4217">
        <v>130</v>
      </c>
      <c r="O4217">
        <v>2010</v>
      </c>
      <c r="P4217" s="5" t="s">
        <v>540</v>
      </c>
      <c r="Q4217">
        <v>-37.821579999999997</v>
      </c>
      <c r="R4217">
        <v>145.21128999999999</v>
      </c>
      <c r="S4217" t="s">
        <v>541</v>
      </c>
      <c r="T4217">
        <v>6871</v>
      </c>
      <c r="U4217">
        <f t="shared" si="131"/>
        <v>7</v>
      </c>
    </row>
    <row r="4218" spans="1:21" x14ac:dyDescent="0.35">
      <c r="A4218" t="s">
        <v>2002</v>
      </c>
      <c r="B4218" t="s">
        <v>2040</v>
      </c>
      <c r="C4218" s="5">
        <v>3</v>
      </c>
      <c r="D4218" t="s">
        <v>20</v>
      </c>
      <c r="E4218">
        <v>1850000</v>
      </c>
      <c r="F4218" s="7">
        <v>42903</v>
      </c>
      <c r="G4218" s="4">
        <f t="shared" si="130"/>
        <v>2017</v>
      </c>
      <c r="H4218">
        <v>6.2</v>
      </c>
      <c r="I4218">
        <v>3039</v>
      </c>
      <c r="J4218" s="6">
        <v>3</v>
      </c>
      <c r="K4218">
        <v>2</v>
      </c>
      <c r="L4218" s="6">
        <v>2</v>
      </c>
      <c r="M4218">
        <v>596</v>
      </c>
      <c r="N4218">
        <v>203</v>
      </c>
      <c r="O4218">
        <v>1950</v>
      </c>
      <c r="P4218" s="5" t="s">
        <v>50</v>
      </c>
      <c r="Q4218">
        <v>-37.760860000000001</v>
      </c>
      <c r="R4218">
        <v>144.90496999999999</v>
      </c>
      <c r="S4218" t="s">
        <v>51</v>
      </c>
      <c r="T4218">
        <v>6232</v>
      </c>
      <c r="U4218">
        <f t="shared" si="131"/>
        <v>67</v>
      </c>
    </row>
    <row r="4219" spans="1:21" x14ac:dyDescent="0.35">
      <c r="A4219" t="s">
        <v>4369</v>
      </c>
      <c r="B4219" t="s">
        <v>4554</v>
      </c>
      <c r="C4219" s="5">
        <v>3</v>
      </c>
      <c r="D4219" t="s">
        <v>20</v>
      </c>
      <c r="E4219">
        <v>581000</v>
      </c>
      <c r="F4219" s="7">
        <v>42903</v>
      </c>
      <c r="G4219" s="4">
        <f t="shared" si="130"/>
        <v>2017</v>
      </c>
      <c r="H4219">
        <v>26.5</v>
      </c>
      <c r="I4219">
        <v>3138</v>
      </c>
      <c r="J4219" s="6">
        <v>3</v>
      </c>
      <c r="K4219">
        <v>1</v>
      </c>
      <c r="L4219" s="6">
        <v>2</v>
      </c>
      <c r="M4219">
        <v>484</v>
      </c>
      <c r="N4219">
        <v>102</v>
      </c>
      <c r="O4219">
        <v>1970</v>
      </c>
      <c r="P4219" s="5" t="s">
        <v>4115</v>
      </c>
      <c r="Q4219">
        <v>-37.78454</v>
      </c>
      <c r="R4219">
        <v>145.33072999999999</v>
      </c>
      <c r="S4219" t="s">
        <v>4019</v>
      </c>
      <c r="T4219">
        <v>8280</v>
      </c>
      <c r="U4219">
        <f t="shared" si="131"/>
        <v>47</v>
      </c>
    </row>
    <row r="4220" spans="1:21" x14ac:dyDescent="0.35">
      <c r="A4220" t="s">
        <v>4161</v>
      </c>
      <c r="B4220" t="s">
        <v>4555</v>
      </c>
      <c r="C4220" s="5">
        <v>4</v>
      </c>
      <c r="D4220" t="s">
        <v>20</v>
      </c>
      <c r="E4220">
        <v>1150000</v>
      </c>
      <c r="F4220" s="7">
        <v>42903</v>
      </c>
      <c r="G4220" s="4">
        <f t="shared" si="130"/>
        <v>2017</v>
      </c>
      <c r="H4220">
        <v>21.5</v>
      </c>
      <c r="I4220">
        <v>3195</v>
      </c>
      <c r="J4220" s="6">
        <v>4</v>
      </c>
      <c r="K4220">
        <v>2</v>
      </c>
      <c r="L4220" s="6">
        <v>2</v>
      </c>
      <c r="M4220">
        <v>603</v>
      </c>
      <c r="N4220">
        <v>194</v>
      </c>
      <c r="O4220">
        <v>2004</v>
      </c>
      <c r="P4220" s="5" t="s">
        <v>2050</v>
      </c>
      <c r="Q4220">
        <v>-38.005490000000002</v>
      </c>
      <c r="R4220">
        <v>145.10372000000001</v>
      </c>
      <c r="S4220" t="s">
        <v>2251</v>
      </c>
      <c r="T4220">
        <v>3650</v>
      </c>
      <c r="U4220">
        <f t="shared" si="131"/>
        <v>13</v>
      </c>
    </row>
    <row r="4221" spans="1:21" x14ac:dyDescent="0.35">
      <c r="A4221" t="s">
        <v>4162</v>
      </c>
      <c r="B4221" t="s">
        <v>4556</v>
      </c>
      <c r="C4221" s="5">
        <v>4</v>
      </c>
      <c r="D4221" t="s">
        <v>20</v>
      </c>
      <c r="E4221">
        <v>1352000</v>
      </c>
      <c r="F4221" s="7">
        <v>42903</v>
      </c>
      <c r="G4221" s="4">
        <f t="shared" si="130"/>
        <v>2017</v>
      </c>
      <c r="H4221">
        <v>14.2</v>
      </c>
      <c r="I4221">
        <v>3149</v>
      </c>
      <c r="J4221" s="6">
        <v>4</v>
      </c>
      <c r="K4221">
        <v>3</v>
      </c>
      <c r="L4221" s="6">
        <v>2</v>
      </c>
      <c r="M4221">
        <v>708</v>
      </c>
      <c r="N4221">
        <v>150</v>
      </c>
      <c r="O4221">
        <v>1960</v>
      </c>
      <c r="P4221" s="5" t="s">
        <v>255</v>
      </c>
      <c r="Q4221">
        <v>-37.891869999999997</v>
      </c>
      <c r="R4221">
        <v>145.11049</v>
      </c>
      <c r="S4221" t="s">
        <v>541</v>
      </c>
      <c r="T4221">
        <v>13366</v>
      </c>
      <c r="U4221">
        <f t="shared" si="131"/>
        <v>57</v>
      </c>
    </row>
    <row r="4222" spans="1:21" x14ac:dyDescent="0.35">
      <c r="A4222" t="s">
        <v>4162</v>
      </c>
      <c r="B4222" t="s">
        <v>4557</v>
      </c>
      <c r="C4222" s="5">
        <v>4</v>
      </c>
      <c r="D4222" t="s">
        <v>20</v>
      </c>
      <c r="E4222">
        <v>1728000</v>
      </c>
      <c r="F4222" s="7">
        <v>42903</v>
      </c>
      <c r="G4222" s="4">
        <f t="shared" si="130"/>
        <v>2017</v>
      </c>
      <c r="H4222">
        <v>14.2</v>
      </c>
      <c r="I4222">
        <v>3149</v>
      </c>
      <c r="J4222" s="6">
        <v>4</v>
      </c>
      <c r="K4222">
        <v>3</v>
      </c>
      <c r="L4222" s="6">
        <v>2</v>
      </c>
      <c r="M4222">
        <v>720</v>
      </c>
      <c r="N4222">
        <v>249</v>
      </c>
      <c r="O4222">
        <v>1960</v>
      </c>
      <c r="P4222" s="5" t="s">
        <v>255</v>
      </c>
      <c r="Q4222">
        <v>-37.878329999999998</v>
      </c>
      <c r="R4222">
        <v>145.13731000000001</v>
      </c>
      <c r="S4222" t="s">
        <v>541</v>
      </c>
      <c r="T4222">
        <v>13366</v>
      </c>
      <c r="U4222">
        <f t="shared" si="131"/>
        <v>57</v>
      </c>
    </row>
    <row r="4223" spans="1:21" x14ac:dyDescent="0.35">
      <c r="A4223" t="s">
        <v>4166</v>
      </c>
      <c r="B4223" t="s">
        <v>4558</v>
      </c>
      <c r="C4223" s="5">
        <v>4</v>
      </c>
      <c r="D4223" t="s">
        <v>20</v>
      </c>
      <c r="E4223">
        <v>2000000</v>
      </c>
      <c r="F4223" s="7">
        <v>42903</v>
      </c>
      <c r="G4223" s="4">
        <f t="shared" si="130"/>
        <v>2017</v>
      </c>
      <c r="H4223">
        <v>18.8</v>
      </c>
      <c r="I4223">
        <v>3170</v>
      </c>
      <c r="J4223" s="6">
        <v>4</v>
      </c>
      <c r="K4223">
        <v>4</v>
      </c>
      <c r="L4223" s="6">
        <v>2</v>
      </c>
      <c r="M4223">
        <v>905</v>
      </c>
      <c r="N4223">
        <v>446</v>
      </c>
      <c r="P4223" s="5" t="s">
        <v>255</v>
      </c>
      <c r="Q4223">
        <v>-37.931899999999999</v>
      </c>
      <c r="R4223">
        <v>145.20164</v>
      </c>
      <c r="S4223" t="s">
        <v>2251</v>
      </c>
      <c r="T4223">
        <v>7113</v>
      </c>
      <c r="U4223">
        <v>0</v>
      </c>
    </row>
    <row r="4224" spans="1:21" x14ac:dyDescent="0.35">
      <c r="A4224" t="s">
        <v>4166</v>
      </c>
      <c r="B4224" t="s">
        <v>4559</v>
      </c>
      <c r="C4224" s="5">
        <v>4</v>
      </c>
      <c r="D4224" t="s">
        <v>20</v>
      </c>
      <c r="E4224">
        <v>902000</v>
      </c>
      <c r="F4224" s="7">
        <v>42903</v>
      </c>
      <c r="G4224" s="4">
        <f t="shared" si="130"/>
        <v>2017</v>
      </c>
      <c r="H4224">
        <v>18.8</v>
      </c>
      <c r="I4224">
        <v>3170</v>
      </c>
      <c r="J4224" s="6">
        <v>4</v>
      </c>
      <c r="K4224">
        <v>2</v>
      </c>
      <c r="L4224" s="6">
        <v>4</v>
      </c>
      <c r="M4224">
        <v>726</v>
      </c>
      <c r="N4224">
        <v>165</v>
      </c>
      <c r="O4224">
        <v>1960</v>
      </c>
      <c r="P4224" s="5" t="s">
        <v>255</v>
      </c>
      <c r="Q4224">
        <v>-37.930579999999999</v>
      </c>
      <c r="R4224">
        <v>145.16308000000001</v>
      </c>
      <c r="S4224" t="s">
        <v>2251</v>
      </c>
      <c r="T4224">
        <v>7113</v>
      </c>
      <c r="U4224">
        <f t="shared" si="131"/>
        <v>57</v>
      </c>
    </row>
    <row r="4225" spans="1:21" x14ac:dyDescent="0.35">
      <c r="A4225" t="s">
        <v>3382</v>
      </c>
      <c r="B4225" t="s">
        <v>4560</v>
      </c>
      <c r="C4225" s="5">
        <v>3</v>
      </c>
      <c r="D4225" t="s">
        <v>20</v>
      </c>
      <c r="E4225">
        <v>1561000</v>
      </c>
      <c r="F4225" s="7">
        <v>42903</v>
      </c>
      <c r="G4225" s="4">
        <f t="shared" si="130"/>
        <v>2017</v>
      </c>
      <c r="H4225">
        <v>10.1</v>
      </c>
      <c r="I4225">
        <v>3163</v>
      </c>
      <c r="J4225" s="6">
        <v>3</v>
      </c>
      <c r="K4225">
        <v>1</v>
      </c>
      <c r="L4225" s="6">
        <v>2</v>
      </c>
      <c r="M4225">
        <v>627</v>
      </c>
      <c r="N4225">
        <v>132</v>
      </c>
      <c r="O4225">
        <v>1930</v>
      </c>
      <c r="P4225" s="5" t="s">
        <v>402</v>
      </c>
      <c r="Q4225">
        <v>-37.895609999999998</v>
      </c>
      <c r="R4225">
        <v>145.07501999999999</v>
      </c>
      <c r="S4225" t="s">
        <v>78</v>
      </c>
      <c r="T4225">
        <v>4442</v>
      </c>
      <c r="U4225">
        <f t="shared" si="131"/>
        <v>87</v>
      </c>
    </row>
    <row r="4226" spans="1:21" x14ac:dyDescent="0.35">
      <c r="A4226" t="s">
        <v>2138</v>
      </c>
      <c r="B4226" t="s">
        <v>4561</v>
      </c>
      <c r="C4226" s="5">
        <v>3</v>
      </c>
      <c r="D4226" t="s">
        <v>20</v>
      </c>
      <c r="E4226">
        <v>1300000</v>
      </c>
      <c r="F4226" s="7">
        <v>42903</v>
      </c>
      <c r="G4226" s="4">
        <f t="shared" si="130"/>
        <v>2017</v>
      </c>
      <c r="H4226">
        <v>10.4</v>
      </c>
      <c r="I4226">
        <v>3042</v>
      </c>
      <c r="J4226" s="6">
        <v>3</v>
      </c>
      <c r="K4226">
        <v>1</v>
      </c>
      <c r="L4226" s="6">
        <v>4</v>
      </c>
      <c r="M4226">
        <v>646</v>
      </c>
      <c r="N4226">
        <v>150</v>
      </c>
      <c r="O4226">
        <v>1950</v>
      </c>
      <c r="P4226" s="5" t="s">
        <v>50</v>
      </c>
      <c r="Q4226">
        <v>-37.741500000000002</v>
      </c>
      <c r="R4226">
        <v>144.88923</v>
      </c>
      <c r="S4226" t="s">
        <v>51</v>
      </c>
      <c r="T4226">
        <v>2291</v>
      </c>
      <c r="U4226">
        <f t="shared" si="131"/>
        <v>67</v>
      </c>
    </row>
    <row r="4227" spans="1:21" x14ac:dyDescent="0.35">
      <c r="A4227" t="s">
        <v>2138</v>
      </c>
      <c r="B4227" t="s">
        <v>2759</v>
      </c>
      <c r="C4227" s="5">
        <v>4</v>
      </c>
      <c r="D4227" t="s">
        <v>20</v>
      </c>
      <c r="E4227">
        <v>1751000</v>
      </c>
      <c r="F4227" s="7">
        <v>42903</v>
      </c>
      <c r="G4227" s="4">
        <f t="shared" ref="G4227:G4290" si="132">YEAR(F4227)</f>
        <v>2017</v>
      </c>
      <c r="H4227">
        <v>10.4</v>
      </c>
      <c r="I4227">
        <v>3042</v>
      </c>
      <c r="J4227" s="6">
        <v>4</v>
      </c>
      <c r="K4227">
        <v>3</v>
      </c>
      <c r="L4227" s="6">
        <v>2</v>
      </c>
      <c r="M4227">
        <v>564</v>
      </c>
      <c r="N4227">
        <v>500</v>
      </c>
      <c r="P4227" s="5" t="s">
        <v>50</v>
      </c>
      <c r="Q4227">
        <v>-37.736660000000001</v>
      </c>
      <c r="R4227">
        <v>144.87725</v>
      </c>
      <c r="S4227" t="s">
        <v>51</v>
      </c>
      <c r="T4227">
        <v>2291</v>
      </c>
      <c r="U4227">
        <v>0</v>
      </c>
    </row>
    <row r="4228" spans="1:21" x14ac:dyDescent="0.35">
      <c r="A4228" t="s">
        <v>4562</v>
      </c>
      <c r="B4228" t="s">
        <v>4563</v>
      </c>
      <c r="C4228" s="5">
        <v>3</v>
      </c>
      <c r="D4228" t="s">
        <v>24</v>
      </c>
      <c r="E4228">
        <v>840000</v>
      </c>
      <c r="F4228" s="7">
        <v>42903</v>
      </c>
      <c r="G4228" s="4">
        <f t="shared" si="132"/>
        <v>2017</v>
      </c>
      <c r="H4228">
        <v>16.7</v>
      </c>
      <c r="I4228">
        <v>3168</v>
      </c>
      <c r="J4228" s="6">
        <v>3</v>
      </c>
      <c r="K4228">
        <v>1</v>
      </c>
      <c r="L4228" s="6">
        <v>1</v>
      </c>
      <c r="M4228">
        <v>390</v>
      </c>
      <c r="N4228">
        <v>118</v>
      </c>
      <c r="O4228">
        <v>1970</v>
      </c>
      <c r="P4228" s="5" t="s">
        <v>255</v>
      </c>
      <c r="Q4228">
        <v>-37.90354</v>
      </c>
      <c r="R4228">
        <v>145.14393999999999</v>
      </c>
      <c r="S4228" t="s">
        <v>78</v>
      </c>
      <c r="T4228">
        <v>902</v>
      </c>
      <c r="U4228">
        <f t="shared" ref="U4227:U4290" si="133">G:G-O:O</f>
        <v>47</v>
      </c>
    </row>
    <row r="4229" spans="1:21" x14ac:dyDescent="0.35">
      <c r="A4229" t="s">
        <v>4170</v>
      </c>
      <c r="B4229" t="s">
        <v>4564</v>
      </c>
      <c r="C4229" s="5">
        <v>4</v>
      </c>
      <c r="D4229" t="s">
        <v>20</v>
      </c>
      <c r="E4229">
        <v>1430000</v>
      </c>
      <c r="F4229" s="7">
        <v>42903</v>
      </c>
      <c r="G4229" s="4">
        <f t="shared" si="132"/>
        <v>2017</v>
      </c>
      <c r="H4229">
        <v>15.4</v>
      </c>
      <c r="I4229">
        <v>3131</v>
      </c>
      <c r="J4229" s="6">
        <v>4</v>
      </c>
      <c r="K4229">
        <v>3</v>
      </c>
      <c r="L4229" s="6">
        <v>2</v>
      </c>
      <c r="M4229">
        <v>616</v>
      </c>
      <c r="N4229">
        <v>212</v>
      </c>
      <c r="P4229" s="5" t="s">
        <v>786</v>
      </c>
      <c r="Q4229">
        <v>-37.812399999999997</v>
      </c>
      <c r="R4229">
        <v>145.18411</v>
      </c>
      <c r="S4229" t="s">
        <v>541</v>
      </c>
      <c r="T4229">
        <v>4973</v>
      </c>
      <c r="U4229">
        <v>0</v>
      </c>
    </row>
    <row r="4230" spans="1:21" x14ac:dyDescent="0.35">
      <c r="A4230" t="s">
        <v>4170</v>
      </c>
      <c r="B4230" t="s">
        <v>4565</v>
      </c>
      <c r="C4230" s="5">
        <v>5</v>
      </c>
      <c r="D4230" t="s">
        <v>20</v>
      </c>
      <c r="E4230">
        <v>1060000</v>
      </c>
      <c r="F4230" s="7">
        <v>42903</v>
      </c>
      <c r="G4230" s="4">
        <f t="shared" si="132"/>
        <v>2017</v>
      </c>
      <c r="H4230">
        <v>15.4</v>
      </c>
      <c r="I4230">
        <v>3131</v>
      </c>
      <c r="J4230" s="6">
        <v>5</v>
      </c>
      <c r="K4230">
        <v>3</v>
      </c>
      <c r="L4230" s="6">
        <v>2</v>
      </c>
      <c r="M4230">
        <v>766</v>
      </c>
      <c r="N4230">
        <v>274</v>
      </c>
      <c r="O4230">
        <v>1970</v>
      </c>
      <c r="P4230" s="5" t="s">
        <v>786</v>
      </c>
      <c r="Q4230">
        <v>-37.811129999999999</v>
      </c>
      <c r="R4230">
        <v>145.17680999999999</v>
      </c>
      <c r="S4230" t="s">
        <v>541</v>
      </c>
      <c r="T4230">
        <v>4973</v>
      </c>
      <c r="U4230">
        <f t="shared" si="133"/>
        <v>47</v>
      </c>
    </row>
    <row r="4231" spans="1:21" x14ac:dyDescent="0.35">
      <c r="A4231" t="s">
        <v>2230</v>
      </c>
      <c r="B4231" t="s">
        <v>4566</v>
      </c>
      <c r="C4231" s="5">
        <v>3</v>
      </c>
      <c r="D4231" t="s">
        <v>20</v>
      </c>
      <c r="E4231">
        <v>840000</v>
      </c>
      <c r="F4231" s="7">
        <v>42903</v>
      </c>
      <c r="G4231" s="4">
        <f t="shared" si="132"/>
        <v>2017</v>
      </c>
      <c r="H4231">
        <v>11.2</v>
      </c>
      <c r="I4231">
        <v>3046</v>
      </c>
      <c r="J4231" s="6">
        <v>3</v>
      </c>
      <c r="K4231">
        <v>1</v>
      </c>
      <c r="L4231" s="6">
        <v>1</v>
      </c>
      <c r="M4231">
        <v>722</v>
      </c>
      <c r="N4231">
        <v>115</v>
      </c>
      <c r="O4231">
        <v>1960</v>
      </c>
      <c r="P4231" s="5" t="s">
        <v>684</v>
      </c>
      <c r="Q4231">
        <v>-37.714329999999997</v>
      </c>
      <c r="R4231">
        <v>144.90616</v>
      </c>
      <c r="S4231" t="s">
        <v>22</v>
      </c>
      <c r="T4231">
        <v>2651</v>
      </c>
      <c r="U4231">
        <f t="shared" si="133"/>
        <v>57</v>
      </c>
    </row>
    <row r="4232" spans="1:21" x14ac:dyDescent="0.35">
      <c r="A4232" t="s">
        <v>2230</v>
      </c>
      <c r="B4232" t="s">
        <v>4567</v>
      </c>
      <c r="C4232" s="5">
        <v>4</v>
      </c>
      <c r="D4232" t="s">
        <v>20</v>
      </c>
      <c r="E4232">
        <v>1071888</v>
      </c>
      <c r="F4232" s="7">
        <v>42903</v>
      </c>
      <c r="G4232" s="4">
        <f t="shared" si="132"/>
        <v>2017</v>
      </c>
      <c r="H4232">
        <v>11.2</v>
      </c>
      <c r="I4232">
        <v>3046</v>
      </c>
      <c r="J4232" s="6">
        <v>4</v>
      </c>
      <c r="K4232">
        <v>2</v>
      </c>
      <c r="L4232" s="6">
        <v>4</v>
      </c>
      <c r="M4232">
        <v>553</v>
      </c>
      <c r="N4232">
        <v>190</v>
      </c>
      <c r="O4232">
        <v>2001</v>
      </c>
      <c r="P4232" s="5" t="s">
        <v>684</v>
      </c>
      <c r="Q4232">
        <v>-37.713279999999997</v>
      </c>
      <c r="R4232">
        <v>144.90584999999999</v>
      </c>
      <c r="S4232" t="s">
        <v>22</v>
      </c>
      <c r="T4232">
        <v>2651</v>
      </c>
      <c r="U4232">
        <f t="shared" si="133"/>
        <v>16</v>
      </c>
    </row>
    <row r="4233" spans="1:21" x14ac:dyDescent="0.35">
      <c r="A4233" t="s">
        <v>2230</v>
      </c>
      <c r="B4233" t="s">
        <v>4568</v>
      </c>
      <c r="C4233" s="5">
        <v>2</v>
      </c>
      <c r="D4233" t="s">
        <v>29</v>
      </c>
      <c r="E4233">
        <v>790000</v>
      </c>
      <c r="F4233" s="7">
        <v>42903</v>
      </c>
      <c r="G4233" s="4">
        <f t="shared" si="132"/>
        <v>2017</v>
      </c>
      <c r="H4233">
        <v>11.2</v>
      </c>
      <c r="I4233">
        <v>3046</v>
      </c>
      <c r="J4233" s="6">
        <v>2</v>
      </c>
      <c r="K4233">
        <v>2</v>
      </c>
      <c r="L4233" s="6">
        <v>1</v>
      </c>
      <c r="M4233">
        <v>208</v>
      </c>
      <c r="N4233">
        <v>127</v>
      </c>
      <c r="O4233">
        <v>2010</v>
      </c>
      <c r="P4233" s="5" t="s">
        <v>684</v>
      </c>
      <c r="Q4233">
        <v>-37.716790000000003</v>
      </c>
      <c r="R4233">
        <v>144.90900999999999</v>
      </c>
      <c r="S4233" t="s">
        <v>22</v>
      </c>
      <c r="T4233">
        <v>2651</v>
      </c>
      <c r="U4233">
        <f t="shared" si="133"/>
        <v>7</v>
      </c>
    </row>
    <row r="4234" spans="1:21" x14ac:dyDescent="0.35">
      <c r="A4234" t="s">
        <v>4173</v>
      </c>
      <c r="B4234" t="s">
        <v>4569</v>
      </c>
      <c r="C4234" s="5">
        <v>3</v>
      </c>
      <c r="D4234" t="s">
        <v>29</v>
      </c>
      <c r="E4234">
        <v>820000</v>
      </c>
      <c r="F4234" s="7">
        <v>42903</v>
      </c>
      <c r="G4234" s="4">
        <f t="shared" si="132"/>
        <v>2017</v>
      </c>
      <c r="H4234">
        <v>12.3</v>
      </c>
      <c r="I4234">
        <v>3166</v>
      </c>
      <c r="J4234" s="6">
        <v>3</v>
      </c>
      <c r="K4234">
        <v>2</v>
      </c>
      <c r="L4234" s="6">
        <v>1</v>
      </c>
      <c r="M4234">
        <v>200</v>
      </c>
      <c r="N4234">
        <v>130</v>
      </c>
      <c r="O4234">
        <v>2013</v>
      </c>
      <c r="P4234" s="5" t="s">
        <v>255</v>
      </c>
      <c r="Q4234">
        <v>-37.910170000000001</v>
      </c>
      <c r="R4234">
        <v>145.11488</v>
      </c>
      <c r="S4234" t="s">
        <v>78</v>
      </c>
      <c r="T4234">
        <v>2547</v>
      </c>
      <c r="U4234">
        <f t="shared" si="133"/>
        <v>4</v>
      </c>
    </row>
    <row r="4235" spans="1:21" x14ac:dyDescent="0.35">
      <c r="A4235" t="s">
        <v>2250</v>
      </c>
      <c r="B4235" t="s">
        <v>4570</v>
      </c>
      <c r="C4235" s="5">
        <v>3</v>
      </c>
      <c r="D4235" t="s">
        <v>20</v>
      </c>
      <c r="E4235">
        <v>1218500</v>
      </c>
      <c r="F4235" s="7">
        <v>42903</v>
      </c>
      <c r="G4235" s="4">
        <f t="shared" si="132"/>
        <v>2017</v>
      </c>
      <c r="H4235">
        <v>15.5</v>
      </c>
      <c r="I4235">
        <v>3167</v>
      </c>
      <c r="J4235" s="6">
        <v>3</v>
      </c>
      <c r="K4235">
        <v>1</v>
      </c>
      <c r="L4235" s="6">
        <v>2</v>
      </c>
      <c r="M4235">
        <v>673</v>
      </c>
      <c r="N4235">
        <v>101</v>
      </c>
      <c r="O4235">
        <v>1950</v>
      </c>
      <c r="P4235" s="5" t="s">
        <v>2050</v>
      </c>
      <c r="Q4235">
        <v>-37.916930000000001</v>
      </c>
      <c r="R4235">
        <v>145.08739</v>
      </c>
      <c r="S4235" t="s">
        <v>2251</v>
      </c>
      <c r="T4235">
        <v>3692</v>
      </c>
      <c r="U4235">
        <f t="shared" si="133"/>
        <v>67</v>
      </c>
    </row>
    <row r="4236" spans="1:21" x14ac:dyDescent="0.35">
      <c r="A4236" t="s">
        <v>3404</v>
      </c>
      <c r="B4236" t="s">
        <v>4571</v>
      </c>
      <c r="C4236" s="5">
        <v>2</v>
      </c>
      <c r="D4236" t="s">
        <v>20</v>
      </c>
      <c r="E4236">
        <v>695000</v>
      </c>
      <c r="F4236" s="7">
        <v>42903</v>
      </c>
      <c r="G4236" s="4">
        <f t="shared" si="132"/>
        <v>2017</v>
      </c>
      <c r="H4236">
        <v>11.4</v>
      </c>
      <c r="I4236">
        <v>3204</v>
      </c>
      <c r="J4236" s="6">
        <v>2</v>
      </c>
      <c r="K4236">
        <v>1</v>
      </c>
      <c r="L4236" s="6">
        <v>1</v>
      </c>
      <c r="M4236">
        <v>126</v>
      </c>
      <c r="N4236">
        <v>75.45</v>
      </c>
      <c r="O4236">
        <v>1970</v>
      </c>
      <c r="P4236" s="5" t="s">
        <v>402</v>
      </c>
      <c r="Q4236">
        <v>-37.905520000000003</v>
      </c>
      <c r="R4236">
        <v>145.03086999999999</v>
      </c>
      <c r="S4236" t="s">
        <v>78</v>
      </c>
      <c r="T4236">
        <v>3578</v>
      </c>
      <c r="U4236">
        <f t="shared" si="133"/>
        <v>47</v>
      </c>
    </row>
    <row r="4237" spans="1:21" x14ac:dyDescent="0.35">
      <c r="A4237" t="s">
        <v>4175</v>
      </c>
      <c r="B4237" t="s">
        <v>4572</v>
      </c>
      <c r="C4237" s="5">
        <v>3</v>
      </c>
      <c r="D4237" t="s">
        <v>20</v>
      </c>
      <c r="E4237">
        <v>940000</v>
      </c>
      <c r="F4237" s="7">
        <v>42903</v>
      </c>
      <c r="G4237" s="4">
        <f t="shared" si="132"/>
        <v>2017</v>
      </c>
      <c r="H4237">
        <v>21.5</v>
      </c>
      <c r="I4237">
        <v>3195</v>
      </c>
      <c r="J4237" s="6">
        <v>3</v>
      </c>
      <c r="K4237">
        <v>2</v>
      </c>
      <c r="L4237" s="6">
        <v>2</v>
      </c>
      <c r="M4237">
        <v>454</v>
      </c>
      <c r="N4237">
        <v>122</v>
      </c>
      <c r="O4237">
        <v>1950</v>
      </c>
      <c r="P4237" s="5" t="s">
        <v>2050</v>
      </c>
      <c r="Q4237">
        <v>-37.994430000000001</v>
      </c>
      <c r="R4237">
        <v>145.08850000000001</v>
      </c>
      <c r="S4237" t="s">
        <v>2251</v>
      </c>
      <c r="T4237">
        <v>5087</v>
      </c>
      <c r="U4237">
        <f t="shared" si="133"/>
        <v>67</v>
      </c>
    </row>
    <row r="4238" spans="1:21" x14ac:dyDescent="0.35">
      <c r="A4238" t="s">
        <v>4175</v>
      </c>
      <c r="B4238" t="s">
        <v>4573</v>
      </c>
      <c r="C4238" s="5">
        <v>4</v>
      </c>
      <c r="D4238" t="s">
        <v>20</v>
      </c>
      <c r="E4238">
        <v>1300000</v>
      </c>
      <c r="F4238" s="7">
        <v>42903</v>
      </c>
      <c r="G4238" s="4">
        <f t="shared" si="132"/>
        <v>2017</v>
      </c>
      <c r="H4238">
        <v>21.5</v>
      </c>
      <c r="I4238">
        <v>3195</v>
      </c>
      <c r="J4238" s="6">
        <v>4</v>
      </c>
      <c r="K4238">
        <v>2</v>
      </c>
      <c r="L4238" s="6">
        <v>2</v>
      </c>
      <c r="M4238">
        <v>597</v>
      </c>
      <c r="N4238">
        <v>150</v>
      </c>
      <c r="O4238">
        <v>1970</v>
      </c>
      <c r="P4238" s="5" t="s">
        <v>2050</v>
      </c>
      <c r="Q4238">
        <v>-37.992319999999999</v>
      </c>
      <c r="R4238">
        <v>145.08468999999999</v>
      </c>
      <c r="S4238" t="s">
        <v>2251</v>
      </c>
      <c r="T4238">
        <v>5087</v>
      </c>
      <c r="U4238">
        <f t="shared" si="133"/>
        <v>47</v>
      </c>
    </row>
    <row r="4239" spans="1:21" x14ac:dyDescent="0.35">
      <c r="A4239" t="s">
        <v>2277</v>
      </c>
      <c r="B4239" t="s">
        <v>4574</v>
      </c>
      <c r="C4239" s="5">
        <v>3</v>
      </c>
      <c r="D4239" t="s">
        <v>20</v>
      </c>
      <c r="E4239">
        <v>1199000</v>
      </c>
      <c r="F4239" s="7">
        <v>42903</v>
      </c>
      <c r="G4239" s="4">
        <f t="shared" si="132"/>
        <v>2017</v>
      </c>
      <c r="H4239">
        <v>8.5</v>
      </c>
      <c r="I4239">
        <v>3044</v>
      </c>
      <c r="J4239" s="6">
        <v>3</v>
      </c>
      <c r="K4239">
        <v>2</v>
      </c>
      <c r="L4239" s="6">
        <v>4</v>
      </c>
      <c r="M4239">
        <v>689</v>
      </c>
      <c r="N4239">
        <v>165.5</v>
      </c>
      <c r="O4239">
        <v>1950</v>
      </c>
      <c r="P4239" s="5" t="s">
        <v>684</v>
      </c>
      <c r="Q4239">
        <v>-37.730719999999998</v>
      </c>
      <c r="R4239">
        <v>144.94828999999999</v>
      </c>
      <c r="S4239" t="s">
        <v>22</v>
      </c>
      <c r="T4239">
        <v>7485</v>
      </c>
      <c r="U4239">
        <f t="shared" si="133"/>
        <v>67</v>
      </c>
    </row>
    <row r="4240" spans="1:21" x14ac:dyDescent="0.35">
      <c r="A4240" t="s">
        <v>2339</v>
      </c>
      <c r="B4240" t="s">
        <v>4576</v>
      </c>
      <c r="C4240" s="5">
        <v>3</v>
      </c>
      <c r="D4240" t="s">
        <v>29</v>
      </c>
      <c r="E4240">
        <v>1388000</v>
      </c>
      <c r="F4240" s="7">
        <v>42903</v>
      </c>
      <c r="G4240" s="4">
        <f t="shared" si="132"/>
        <v>2017</v>
      </c>
      <c r="H4240">
        <v>3.5</v>
      </c>
      <c r="I4240">
        <v>3207</v>
      </c>
      <c r="J4240" s="6">
        <v>3</v>
      </c>
      <c r="K4240">
        <v>2</v>
      </c>
      <c r="L4240" s="6">
        <v>2</v>
      </c>
      <c r="M4240">
        <v>104</v>
      </c>
      <c r="N4240">
        <v>146</v>
      </c>
      <c r="O4240">
        <v>2015</v>
      </c>
      <c r="P4240" s="5" t="s">
        <v>896</v>
      </c>
      <c r="Q4240">
        <v>-37.831650000000003</v>
      </c>
      <c r="R4240">
        <v>144.94410999999999</v>
      </c>
      <c r="S4240" t="s">
        <v>78</v>
      </c>
      <c r="T4240">
        <v>8648</v>
      </c>
      <c r="U4240">
        <f t="shared" si="133"/>
        <v>2</v>
      </c>
    </row>
    <row r="4241" spans="1:21" x14ac:dyDescent="0.35">
      <c r="A4241" t="s">
        <v>2375</v>
      </c>
      <c r="B4241" t="s">
        <v>4578</v>
      </c>
      <c r="C4241" s="5">
        <v>4</v>
      </c>
      <c r="D4241" t="s">
        <v>20</v>
      </c>
      <c r="E4241">
        <v>2300000</v>
      </c>
      <c r="F4241" s="7">
        <v>42903</v>
      </c>
      <c r="G4241" s="4">
        <f t="shared" si="132"/>
        <v>2017</v>
      </c>
      <c r="H4241">
        <v>4.5999999999999996</v>
      </c>
      <c r="I4241">
        <v>3181</v>
      </c>
      <c r="J4241" s="6">
        <v>4</v>
      </c>
      <c r="K4241">
        <v>2</v>
      </c>
      <c r="L4241" s="6">
        <v>2</v>
      </c>
      <c r="M4241">
        <v>291</v>
      </c>
      <c r="N4241">
        <v>263.5</v>
      </c>
      <c r="O4241">
        <v>1890</v>
      </c>
      <c r="P4241" s="5" t="s">
        <v>154</v>
      </c>
      <c r="Q4241">
        <v>-37.849609999999998</v>
      </c>
      <c r="R4241">
        <v>145.00247999999999</v>
      </c>
      <c r="S4241" t="s">
        <v>78</v>
      </c>
      <c r="T4241">
        <v>7717</v>
      </c>
      <c r="U4241">
        <f t="shared" si="133"/>
        <v>127</v>
      </c>
    </row>
    <row r="4242" spans="1:21" x14ac:dyDescent="0.35">
      <c r="A4242" t="s">
        <v>2401</v>
      </c>
      <c r="B4242" t="s">
        <v>4579</v>
      </c>
      <c r="C4242" s="5">
        <v>4</v>
      </c>
      <c r="D4242" t="s">
        <v>20</v>
      </c>
      <c r="E4242">
        <v>840000</v>
      </c>
      <c r="F4242" s="7">
        <v>42903</v>
      </c>
      <c r="G4242" s="4">
        <f t="shared" si="132"/>
        <v>2017</v>
      </c>
      <c r="H4242">
        <v>8.4</v>
      </c>
      <c r="I4242">
        <v>3072</v>
      </c>
      <c r="J4242" s="6">
        <v>4</v>
      </c>
      <c r="K4242">
        <v>1</v>
      </c>
      <c r="L4242" s="6">
        <v>1</v>
      </c>
      <c r="M4242">
        <v>313</v>
      </c>
      <c r="N4242">
        <v>113</v>
      </c>
      <c r="O4242">
        <v>1950</v>
      </c>
      <c r="P4242" s="5" t="s">
        <v>100</v>
      </c>
      <c r="Q4242">
        <v>-37.749549999999999</v>
      </c>
      <c r="R4242">
        <v>145.00949</v>
      </c>
      <c r="S4242" t="s">
        <v>22</v>
      </c>
      <c r="T4242">
        <v>14577</v>
      </c>
      <c r="U4242">
        <f t="shared" si="133"/>
        <v>67</v>
      </c>
    </row>
    <row r="4243" spans="1:21" x14ac:dyDescent="0.35">
      <c r="A4243" t="s">
        <v>2467</v>
      </c>
      <c r="B4243" t="s">
        <v>4580</v>
      </c>
      <c r="C4243" s="5">
        <v>3</v>
      </c>
      <c r="D4243" t="s">
        <v>24</v>
      </c>
      <c r="E4243">
        <v>510000</v>
      </c>
      <c r="F4243" s="7">
        <v>42903</v>
      </c>
      <c r="G4243" s="4">
        <f t="shared" si="132"/>
        <v>2017</v>
      </c>
      <c r="H4243">
        <v>12</v>
      </c>
      <c r="I4243">
        <v>3073</v>
      </c>
      <c r="J4243" s="6">
        <v>3</v>
      </c>
      <c r="K4243">
        <v>1</v>
      </c>
      <c r="L4243" s="6">
        <v>1</v>
      </c>
      <c r="M4243">
        <v>178</v>
      </c>
      <c r="N4243">
        <v>100</v>
      </c>
      <c r="O4243">
        <v>2009</v>
      </c>
      <c r="P4243" s="5" t="s">
        <v>100</v>
      </c>
      <c r="Q4243">
        <v>-37.709850000000003</v>
      </c>
      <c r="R4243">
        <v>145.02072999999999</v>
      </c>
      <c r="S4243" t="s">
        <v>22</v>
      </c>
      <c r="T4243">
        <v>21650</v>
      </c>
      <c r="U4243">
        <f t="shared" si="133"/>
        <v>8</v>
      </c>
    </row>
    <row r="4244" spans="1:21" x14ac:dyDescent="0.35">
      <c r="A4244" t="s">
        <v>2467</v>
      </c>
      <c r="B4244" t="s">
        <v>4581</v>
      </c>
      <c r="C4244" s="5">
        <v>3</v>
      </c>
      <c r="D4244" t="s">
        <v>20</v>
      </c>
      <c r="E4244">
        <v>780000</v>
      </c>
      <c r="F4244" s="7">
        <v>42903</v>
      </c>
      <c r="G4244" s="4">
        <f t="shared" si="132"/>
        <v>2017</v>
      </c>
      <c r="H4244">
        <v>12</v>
      </c>
      <c r="I4244">
        <v>3073</v>
      </c>
      <c r="J4244" s="6">
        <v>3</v>
      </c>
      <c r="K4244">
        <v>1</v>
      </c>
      <c r="L4244" s="6">
        <v>2</v>
      </c>
      <c r="M4244">
        <v>893</v>
      </c>
      <c r="N4244">
        <v>103</v>
      </c>
      <c r="O4244">
        <v>1940</v>
      </c>
      <c r="P4244" s="5" t="s">
        <v>100</v>
      </c>
      <c r="Q4244">
        <v>-37.699640000000002</v>
      </c>
      <c r="R4244">
        <v>145.00944999999999</v>
      </c>
      <c r="S4244" t="s">
        <v>22</v>
      </c>
      <c r="T4244">
        <v>21650</v>
      </c>
      <c r="U4244">
        <f t="shared" si="133"/>
        <v>77</v>
      </c>
    </row>
    <row r="4245" spans="1:21" x14ac:dyDescent="0.35">
      <c r="A4245" t="s">
        <v>2577</v>
      </c>
      <c r="B4245" t="s">
        <v>4582</v>
      </c>
      <c r="C4245" s="5">
        <v>3</v>
      </c>
      <c r="D4245" t="s">
        <v>29</v>
      </c>
      <c r="E4245">
        <v>1255000</v>
      </c>
      <c r="F4245" s="7">
        <v>42903</v>
      </c>
      <c r="G4245" s="4">
        <f t="shared" si="132"/>
        <v>2017</v>
      </c>
      <c r="H4245">
        <v>2.4</v>
      </c>
      <c r="I4245">
        <v>3121</v>
      </c>
      <c r="J4245" s="6">
        <v>3</v>
      </c>
      <c r="K4245">
        <v>2</v>
      </c>
      <c r="L4245" s="6">
        <v>1</v>
      </c>
      <c r="M4245">
        <v>124</v>
      </c>
      <c r="N4245">
        <v>123</v>
      </c>
      <c r="O4245">
        <v>2008</v>
      </c>
      <c r="P4245" s="5" t="s">
        <v>21</v>
      </c>
      <c r="Q4245">
        <v>-37.814700000000002</v>
      </c>
      <c r="R4245">
        <v>145.00852</v>
      </c>
      <c r="S4245" t="s">
        <v>22</v>
      </c>
      <c r="T4245">
        <v>14949</v>
      </c>
      <c r="U4245">
        <f t="shared" si="133"/>
        <v>9</v>
      </c>
    </row>
    <row r="4246" spans="1:21" x14ac:dyDescent="0.35">
      <c r="A4246" t="s">
        <v>2577</v>
      </c>
      <c r="B4246" t="s">
        <v>4583</v>
      </c>
      <c r="C4246" s="5">
        <v>2</v>
      </c>
      <c r="D4246" t="s">
        <v>20</v>
      </c>
      <c r="E4246">
        <v>1275000</v>
      </c>
      <c r="F4246" s="7">
        <v>42903</v>
      </c>
      <c r="G4246" s="4">
        <f t="shared" si="132"/>
        <v>2017</v>
      </c>
      <c r="H4246">
        <v>2.4</v>
      </c>
      <c r="I4246">
        <v>3121</v>
      </c>
      <c r="J4246" s="6">
        <v>2</v>
      </c>
      <c r="K4246">
        <v>1</v>
      </c>
      <c r="L4246" s="6">
        <v>1</v>
      </c>
      <c r="M4246">
        <v>110</v>
      </c>
      <c r="N4246">
        <v>72</v>
      </c>
      <c r="O4246">
        <v>1890</v>
      </c>
      <c r="P4246" s="5" t="s">
        <v>21</v>
      </c>
      <c r="Q4246">
        <v>-37.823239999999998</v>
      </c>
      <c r="R4246">
        <v>145.01330999999999</v>
      </c>
      <c r="S4246" t="s">
        <v>22</v>
      </c>
      <c r="T4246">
        <v>14949</v>
      </c>
      <c r="U4246">
        <f t="shared" si="133"/>
        <v>127</v>
      </c>
    </row>
    <row r="4247" spans="1:21" x14ac:dyDescent="0.35">
      <c r="A4247" t="s">
        <v>2577</v>
      </c>
      <c r="B4247" t="s">
        <v>4584</v>
      </c>
      <c r="C4247" s="5">
        <v>3</v>
      </c>
      <c r="D4247" t="s">
        <v>20</v>
      </c>
      <c r="E4247">
        <v>1120000</v>
      </c>
      <c r="F4247" s="7">
        <v>42903</v>
      </c>
      <c r="G4247" s="4">
        <f t="shared" si="132"/>
        <v>2017</v>
      </c>
      <c r="H4247">
        <v>2.4</v>
      </c>
      <c r="I4247">
        <v>3121</v>
      </c>
      <c r="J4247" s="6">
        <v>3</v>
      </c>
      <c r="K4247">
        <v>2</v>
      </c>
      <c r="L4247" s="6">
        <v>2</v>
      </c>
      <c r="M4247">
        <v>134</v>
      </c>
      <c r="N4247">
        <v>149</v>
      </c>
      <c r="O4247">
        <v>2007</v>
      </c>
      <c r="P4247" s="5" t="s">
        <v>21</v>
      </c>
      <c r="Q4247">
        <v>-37.811860000000003</v>
      </c>
      <c r="R4247">
        <v>144.99472</v>
      </c>
      <c r="S4247" t="s">
        <v>22</v>
      </c>
      <c r="T4247">
        <v>14949</v>
      </c>
      <c r="U4247">
        <f t="shared" si="133"/>
        <v>10</v>
      </c>
    </row>
    <row r="4248" spans="1:21" x14ac:dyDescent="0.35">
      <c r="A4248" t="s">
        <v>2577</v>
      </c>
      <c r="B4248" t="s">
        <v>4585</v>
      </c>
      <c r="C4248" s="5">
        <v>3</v>
      </c>
      <c r="D4248" t="s">
        <v>20</v>
      </c>
      <c r="E4248">
        <v>1190000</v>
      </c>
      <c r="F4248" s="7">
        <v>42903</v>
      </c>
      <c r="G4248" s="4">
        <f t="shared" si="132"/>
        <v>2017</v>
      </c>
      <c r="H4248">
        <v>2.4</v>
      </c>
      <c r="I4248">
        <v>3121</v>
      </c>
      <c r="J4248" s="6">
        <v>3</v>
      </c>
      <c r="K4248">
        <v>2</v>
      </c>
      <c r="L4248" s="6">
        <v>1</v>
      </c>
      <c r="M4248">
        <v>105</v>
      </c>
      <c r="N4248">
        <v>110</v>
      </c>
      <c r="O4248">
        <v>1997</v>
      </c>
      <c r="P4248" s="5" t="s">
        <v>21</v>
      </c>
      <c r="Q4248">
        <v>-37.821460000000002</v>
      </c>
      <c r="R4248">
        <v>145.00202999999999</v>
      </c>
      <c r="S4248" t="s">
        <v>22</v>
      </c>
      <c r="T4248">
        <v>14949</v>
      </c>
      <c r="U4248">
        <f t="shared" si="133"/>
        <v>20</v>
      </c>
    </row>
    <row r="4249" spans="1:21" x14ac:dyDescent="0.35">
      <c r="A4249" t="s">
        <v>2577</v>
      </c>
      <c r="B4249" t="s">
        <v>4586</v>
      </c>
      <c r="C4249" s="5">
        <v>3</v>
      </c>
      <c r="D4249" t="s">
        <v>20</v>
      </c>
      <c r="E4249">
        <v>1425000</v>
      </c>
      <c r="F4249" s="7">
        <v>42903</v>
      </c>
      <c r="G4249" s="4">
        <f t="shared" si="132"/>
        <v>2017</v>
      </c>
      <c r="H4249">
        <v>2.4</v>
      </c>
      <c r="I4249">
        <v>3121</v>
      </c>
      <c r="J4249" s="6">
        <v>3</v>
      </c>
      <c r="K4249">
        <v>3</v>
      </c>
      <c r="L4249" s="6">
        <v>3</v>
      </c>
      <c r="M4249">
        <v>81</v>
      </c>
      <c r="N4249">
        <v>81</v>
      </c>
      <c r="O4249">
        <v>2000</v>
      </c>
      <c r="P4249" s="5" t="s">
        <v>21</v>
      </c>
      <c r="Q4249">
        <v>-37.826219999999999</v>
      </c>
      <c r="R4249">
        <v>144.99879000000001</v>
      </c>
      <c r="S4249" t="s">
        <v>22</v>
      </c>
      <c r="T4249">
        <v>14949</v>
      </c>
      <c r="U4249">
        <f t="shared" si="133"/>
        <v>17</v>
      </c>
    </row>
    <row r="4250" spans="1:21" x14ac:dyDescent="0.35">
      <c r="A4250" t="s">
        <v>4186</v>
      </c>
      <c r="B4250" t="s">
        <v>4588</v>
      </c>
      <c r="C4250" s="5">
        <v>4</v>
      </c>
      <c r="D4250" t="s">
        <v>20</v>
      </c>
      <c r="E4250">
        <v>1175000</v>
      </c>
      <c r="F4250" s="7">
        <v>42903</v>
      </c>
      <c r="G4250" s="4">
        <f t="shared" si="132"/>
        <v>2017</v>
      </c>
      <c r="H4250">
        <v>21.3</v>
      </c>
      <c r="I4250">
        <v>3135</v>
      </c>
      <c r="J4250" s="6">
        <v>4</v>
      </c>
      <c r="K4250">
        <v>2</v>
      </c>
      <c r="L4250" s="6">
        <v>1</v>
      </c>
      <c r="M4250">
        <v>842</v>
      </c>
      <c r="N4250">
        <v>135</v>
      </c>
      <c r="O4250">
        <v>1960</v>
      </c>
      <c r="P4250" s="5" t="s">
        <v>4013</v>
      </c>
      <c r="Q4250">
        <v>-37.81109</v>
      </c>
      <c r="R4250">
        <v>145.25738000000001</v>
      </c>
      <c r="S4250" t="s">
        <v>541</v>
      </c>
      <c r="T4250">
        <v>4407</v>
      </c>
      <c r="U4250">
        <f t="shared" si="133"/>
        <v>57</v>
      </c>
    </row>
    <row r="4251" spans="1:21" x14ac:dyDescent="0.35">
      <c r="A4251" t="s">
        <v>4401</v>
      </c>
      <c r="B4251" t="s">
        <v>4589</v>
      </c>
      <c r="C4251" s="5">
        <v>3</v>
      </c>
      <c r="D4251" t="s">
        <v>20</v>
      </c>
      <c r="E4251">
        <v>755000</v>
      </c>
      <c r="F4251" s="7">
        <v>42903</v>
      </c>
      <c r="G4251" s="4">
        <f t="shared" si="132"/>
        <v>2017</v>
      </c>
      <c r="H4251">
        <v>19.899999999999999</v>
      </c>
      <c r="I4251">
        <v>3134</v>
      </c>
      <c r="J4251" s="6">
        <v>3</v>
      </c>
      <c r="K4251">
        <v>2</v>
      </c>
      <c r="L4251" s="6">
        <v>2</v>
      </c>
      <c r="M4251">
        <v>306</v>
      </c>
      <c r="N4251">
        <v>127</v>
      </c>
      <c r="O4251">
        <v>1997</v>
      </c>
      <c r="P4251" s="5" t="s">
        <v>786</v>
      </c>
      <c r="Q4251">
        <v>-37.803840000000001</v>
      </c>
      <c r="R4251">
        <v>145.22561999999999</v>
      </c>
      <c r="S4251" t="s">
        <v>541</v>
      </c>
      <c r="T4251">
        <v>3619</v>
      </c>
      <c r="U4251">
        <f t="shared" si="133"/>
        <v>20</v>
      </c>
    </row>
    <row r="4252" spans="1:21" x14ac:dyDescent="0.35">
      <c r="A4252" t="s">
        <v>4187</v>
      </c>
      <c r="B4252" t="s">
        <v>4590</v>
      </c>
      <c r="C4252" s="5">
        <v>4</v>
      </c>
      <c r="D4252" t="s">
        <v>20</v>
      </c>
      <c r="E4252">
        <v>1005800</v>
      </c>
      <c r="F4252" s="7">
        <v>42903</v>
      </c>
      <c r="G4252" s="4">
        <f t="shared" si="132"/>
        <v>2017</v>
      </c>
      <c r="H4252">
        <v>23.5</v>
      </c>
      <c r="I4252">
        <v>3178</v>
      </c>
      <c r="J4252" s="6">
        <v>4</v>
      </c>
      <c r="K4252">
        <v>2</v>
      </c>
      <c r="L4252" s="6">
        <v>2</v>
      </c>
      <c r="M4252">
        <v>502</v>
      </c>
      <c r="N4252">
        <v>320</v>
      </c>
      <c r="O4252">
        <v>2003</v>
      </c>
      <c r="P4252" s="5" t="s">
        <v>4011</v>
      </c>
      <c r="Q4252">
        <v>-37.929850000000002</v>
      </c>
      <c r="R4252">
        <v>145.25183999999999</v>
      </c>
      <c r="S4252" t="s">
        <v>2251</v>
      </c>
      <c r="T4252">
        <v>11667</v>
      </c>
      <c r="U4252">
        <f t="shared" si="133"/>
        <v>14</v>
      </c>
    </row>
    <row r="4253" spans="1:21" x14ac:dyDescent="0.35">
      <c r="A4253" t="s">
        <v>2675</v>
      </c>
      <c r="B4253" t="s">
        <v>4591</v>
      </c>
      <c r="C4253" s="5">
        <v>3</v>
      </c>
      <c r="D4253" t="s">
        <v>20</v>
      </c>
      <c r="E4253">
        <v>900000</v>
      </c>
      <c r="F4253" s="7">
        <v>42903</v>
      </c>
      <c r="G4253" s="4">
        <f t="shared" si="132"/>
        <v>2017</v>
      </c>
      <c r="H4253">
        <v>5.0999999999999996</v>
      </c>
      <c r="I4253">
        <v>3011</v>
      </c>
      <c r="J4253" s="6">
        <v>3</v>
      </c>
      <c r="K4253">
        <v>1</v>
      </c>
      <c r="L4253" s="6">
        <v>1</v>
      </c>
      <c r="M4253">
        <v>252</v>
      </c>
      <c r="N4253">
        <v>120</v>
      </c>
      <c r="P4253" s="5" t="s">
        <v>564</v>
      </c>
      <c r="Q4253">
        <v>-37.805520000000001</v>
      </c>
      <c r="R4253">
        <v>144.88889</v>
      </c>
      <c r="S4253" t="s">
        <v>51</v>
      </c>
      <c r="T4253">
        <v>2417</v>
      </c>
      <c r="U4253">
        <v>0</v>
      </c>
    </row>
    <row r="4254" spans="1:21" x14ac:dyDescent="0.35">
      <c r="A4254" t="s">
        <v>4195</v>
      </c>
      <c r="B4254" t="s">
        <v>4592</v>
      </c>
      <c r="C4254" s="5">
        <v>4</v>
      </c>
      <c r="D4254" t="s">
        <v>20</v>
      </c>
      <c r="E4254">
        <v>555698</v>
      </c>
      <c r="F4254" s="7">
        <v>42903</v>
      </c>
      <c r="G4254" s="4">
        <f t="shared" si="132"/>
        <v>2017</v>
      </c>
      <c r="H4254">
        <v>34.700000000000003</v>
      </c>
      <c r="I4254">
        <v>3977</v>
      </c>
      <c r="J4254" s="6">
        <v>4</v>
      </c>
      <c r="K4254">
        <v>2</v>
      </c>
      <c r="L4254" s="6">
        <v>1</v>
      </c>
      <c r="M4254">
        <v>534</v>
      </c>
      <c r="N4254">
        <v>152</v>
      </c>
      <c r="O4254">
        <v>2002</v>
      </c>
      <c r="P4254" s="5" t="s">
        <v>4092</v>
      </c>
      <c r="Q4254">
        <v>-38.090829999999997</v>
      </c>
      <c r="R4254">
        <v>145.20139</v>
      </c>
      <c r="S4254" t="s">
        <v>2251</v>
      </c>
      <c r="T4254">
        <v>2756</v>
      </c>
      <c r="U4254">
        <f t="shared" si="133"/>
        <v>15</v>
      </c>
    </row>
    <row r="4255" spans="1:21" x14ac:dyDescent="0.35">
      <c r="A4255" t="s">
        <v>2744</v>
      </c>
      <c r="B4255" t="s">
        <v>4593</v>
      </c>
      <c r="C4255" s="5">
        <v>2</v>
      </c>
      <c r="D4255" t="s">
        <v>24</v>
      </c>
      <c r="E4255">
        <v>642500</v>
      </c>
      <c r="F4255" s="7">
        <v>42903</v>
      </c>
      <c r="G4255" s="4">
        <f t="shared" si="132"/>
        <v>2017</v>
      </c>
      <c r="H4255">
        <v>0.7</v>
      </c>
      <c r="I4255">
        <v>3006</v>
      </c>
      <c r="J4255" s="6">
        <v>2</v>
      </c>
      <c r="K4255">
        <v>1</v>
      </c>
      <c r="L4255" s="6">
        <v>1</v>
      </c>
      <c r="M4255">
        <v>8888</v>
      </c>
      <c r="N4255">
        <v>77</v>
      </c>
      <c r="O4255">
        <v>1994</v>
      </c>
      <c r="P4255" s="5" t="s">
        <v>896</v>
      </c>
      <c r="Q4255">
        <v>-37.824809999999999</v>
      </c>
      <c r="R4255">
        <v>144.96669</v>
      </c>
      <c r="S4255" t="s">
        <v>78</v>
      </c>
      <c r="T4255">
        <v>8400</v>
      </c>
      <c r="U4255">
        <f t="shared" si="133"/>
        <v>23</v>
      </c>
    </row>
    <row r="4256" spans="1:21" x14ac:dyDescent="0.35">
      <c r="A4256" t="s">
        <v>4201</v>
      </c>
      <c r="B4256" t="s">
        <v>4594</v>
      </c>
      <c r="C4256" s="5">
        <v>3</v>
      </c>
      <c r="D4256" t="s">
        <v>29</v>
      </c>
      <c r="E4256">
        <v>460000</v>
      </c>
      <c r="F4256" s="7">
        <v>42903</v>
      </c>
      <c r="G4256" s="4">
        <f t="shared" si="132"/>
        <v>2017</v>
      </c>
      <c r="H4256">
        <v>14</v>
      </c>
      <c r="I4256">
        <v>3021</v>
      </c>
      <c r="J4256" s="6">
        <v>3</v>
      </c>
      <c r="K4256">
        <v>1</v>
      </c>
      <c r="L4256" s="6">
        <v>1</v>
      </c>
      <c r="M4256">
        <v>160</v>
      </c>
      <c r="N4256">
        <v>129</v>
      </c>
      <c r="O4256">
        <v>2000</v>
      </c>
      <c r="P4256" s="5" t="s">
        <v>1711</v>
      </c>
      <c r="Q4256">
        <v>-37.739150000000002</v>
      </c>
      <c r="R4256">
        <v>144.80288999999999</v>
      </c>
      <c r="S4256" t="s">
        <v>51</v>
      </c>
      <c r="T4256">
        <v>14042</v>
      </c>
      <c r="U4256">
        <f t="shared" si="133"/>
        <v>17</v>
      </c>
    </row>
    <row r="4257" spans="1:21" x14ac:dyDescent="0.35">
      <c r="A4257" t="s">
        <v>4201</v>
      </c>
      <c r="B4257" t="s">
        <v>4595</v>
      </c>
      <c r="C4257" s="5">
        <v>3</v>
      </c>
      <c r="D4257" t="s">
        <v>20</v>
      </c>
      <c r="E4257">
        <v>610000</v>
      </c>
      <c r="F4257" s="7">
        <v>42903</v>
      </c>
      <c r="G4257" s="4">
        <f t="shared" si="132"/>
        <v>2017</v>
      </c>
      <c r="H4257">
        <v>14</v>
      </c>
      <c r="I4257">
        <v>3021</v>
      </c>
      <c r="J4257" s="6">
        <v>3</v>
      </c>
      <c r="K4257">
        <v>1</v>
      </c>
      <c r="L4257" s="6">
        <v>1</v>
      </c>
      <c r="M4257">
        <v>582</v>
      </c>
      <c r="N4257">
        <v>116</v>
      </c>
      <c r="O4257">
        <v>1960</v>
      </c>
      <c r="P4257" s="5" t="s">
        <v>1711</v>
      </c>
      <c r="Q4257">
        <v>-37.745379999999997</v>
      </c>
      <c r="R4257">
        <v>144.79216</v>
      </c>
      <c r="S4257" t="s">
        <v>51</v>
      </c>
      <c r="T4257">
        <v>14042</v>
      </c>
      <c r="U4257">
        <f t="shared" si="133"/>
        <v>57</v>
      </c>
    </row>
    <row r="4258" spans="1:21" x14ac:dyDescent="0.35">
      <c r="A4258" t="s">
        <v>4201</v>
      </c>
      <c r="B4258" t="s">
        <v>4596</v>
      </c>
      <c r="C4258" s="5">
        <v>3</v>
      </c>
      <c r="D4258" t="s">
        <v>24</v>
      </c>
      <c r="E4258">
        <v>500000</v>
      </c>
      <c r="F4258" s="7">
        <v>42903</v>
      </c>
      <c r="G4258" s="4">
        <f t="shared" si="132"/>
        <v>2017</v>
      </c>
      <c r="H4258">
        <v>14</v>
      </c>
      <c r="I4258">
        <v>3021</v>
      </c>
      <c r="J4258" s="6">
        <v>3</v>
      </c>
      <c r="K4258">
        <v>1</v>
      </c>
      <c r="L4258" s="6">
        <v>1</v>
      </c>
      <c r="M4258">
        <v>388</v>
      </c>
      <c r="N4258">
        <v>95</v>
      </c>
      <c r="O4258">
        <v>1992</v>
      </c>
      <c r="P4258" s="5" t="s">
        <v>1711</v>
      </c>
      <c r="Q4258">
        <v>-37.731630000000003</v>
      </c>
      <c r="R4258">
        <v>144.80697000000001</v>
      </c>
      <c r="S4258" t="s">
        <v>51</v>
      </c>
      <c r="T4258">
        <v>14042</v>
      </c>
      <c r="U4258">
        <f t="shared" si="133"/>
        <v>25</v>
      </c>
    </row>
    <row r="4259" spans="1:21" x14ac:dyDescent="0.35">
      <c r="A4259" t="s">
        <v>2762</v>
      </c>
      <c r="B4259" t="s">
        <v>4597</v>
      </c>
      <c r="C4259" s="5">
        <v>2</v>
      </c>
      <c r="D4259" t="s">
        <v>24</v>
      </c>
      <c r="E4259">
        <v>615000</v>
      </c>
      <c r="F4259" s="7">
        <v>42903</v>
      </c>
      <c r="G4259" s="4">
        <f t="shared" si="132"/>
        <v>2017</v>
      </c>
      <c r="H4259">
        <v>5</v>
      </c>
      <c r="I4259">
        <v>3182</v>
      </c>
      <c r="J4259" s="6">
        <v>2</v>
      </c>
      <c r="K4259">
        <v>1</v>
      </c>
      <c r="L4259" s="6">
        <v>1</v>
      </c>
      <c r="M4259">
        <v>1123</v>
      </c>
      <c r="N4259">
        <v>84</v>
      </c>
      <c r="O4259">
        <v>1920</v>
      </c>
      <c r="P4259" s="5" t="s">
        <v>77</v>
      </c>
      <c r="Q4259">
        <v>-37.867359999999998</v>
      </c>
      <c r="R4259">
        <v>144.98391000000001</v>
      </c>
      <c r="S4259" t="s">
        <v>78</v>
      </c>
      <c r="T4259">
        <v>13240</v>
      </c>
      <c r="U4259">
        <f t="shared" si="133"/>
        <v>97</v>
      </c>
    </row>
    <row r="4260" spans="1:21" x14ac:dyDescent="0.35">
      <c r="A4260" t="s">
        <v>4207</v>
      </c>
      <c r="B4260" t="s">
        <v>4598</v>
      </c>
      <c r="C4260" s="5">
        <v>3</v>
      </c>
      <c r="D4260" t="s">
        <v>20</v>
      </c>
      <c r="E4260">
        <v>455000</v>
      </c>
      <c r="F4260" s="7">
        <v>42903</v>
      </c>
      <c r="G4260" s="4">
        <f t="shared" si="132"/>
        <v>2017</v>
      </c>
      <c r="H4260">
        <v>31.7</v>
      </c>
      <c r="I4260">
        <v>3429</v>
      </c>
      <c r="J4260" s="6">
        <v>3</v>
      </c>
      <c r="K4260">
        <v>1</v>
      </c>
      <c r="L4260" s="6">
        <v>6</v>
      </c>
      <c r="M4260">
        <v>639</v>
      </c>
      <c r="N4260">
        <v>120</v>
      </c>
      <c r="O4260">
        <v>1990</v>
      </c>
      <c r="P4260" s="5" t="s">
        <v>3235</v>
      </c>
      <c r="Q4260">
        <v>-37.562910000000002</v>
      </c>
      <c r="R4260">
        <v>144.72847999999999</v>
      </c>
      <c r="S4260" t="s">
        <v>51</v>
      </c>
      <c r="T4260">
        <v>14092</v>
      </c>
      <c r="U4260">
        <f t="shared" si="133"/>
        <v>27</v>
      </c>
    </row>
    <row r="4261" spans="1:21" x14ac:dyDescent="0.35">
      <c r="A4261" t="s">
        <v>2811</v>
      </c>
      <c r="B4261" t="s">
        <v>4599</v>
      </c>
      <c r="C4261" s="5">
        <v>3</v>
      </c>
      <c r="D4261" t="s">
        <v>20</v>
      </c>
      <c r="E4261">
        <v>810000</v>
      </c>
      <c r="F4261" s="7">
        <v>42903</v>
      </c>
      <c r="G4261" s="4">
        <f t="shared" si="132"/>
        <v>2017</v>
      </c>
      <c r="H4261">
        <v>10.5</v>
      </c>
      <c r="I4261">
        <v>3020</v>
      </c>
      <c r="J4261" s="6">
        <v>3</v>
      </c>
      <c r="K4261">
        <v>1</v>
      </c>
      <c r="L4261" s="6">
        <v>2</v>
      </c>
      <c r="M4261">
        <v>459</v>
      </c>
      <c r="N4261">
        <v>114</v>
      </c>
      <c r="O4261">
        <v>1970</v>
      </c>
      <c r="P4261" s="5" t="s">
        <v>1711</v>
      </c>
      <c r="Q4261">
        <v>-37.78519</v>
      </c>
      <c r="R4261">
        <v>144.83651</v>
      </c>
      <c r="S4261" t="s">
        <v>51</v>
      </c>
      <c r="T4261">
        <v>3755</v>
      </c>
      <c r="U4261">
        <f t="shared" si="133"/>
        <v>47</v>
      </c>
    </row>
    <row r="4262" spans="1:21" x14ac:dyDescent="0.35">
      <c r="A4262" t="s">
        <v>2811</v>
      </c>
      <c r="B4262" t="s">
        <v>4600</v>
      </c>
      <c r="C4262" s="5">
        <v>3</v>
      </c>
      <c r="D4262" t="s">
        <v>20</v>
      </c>
      <c r="E4262">
        <v>805000</v>
      </c>
      <c r="F4262" s="7">
        <v>42903</v>
      </c>
      <c r="G4262" s="4">
        <f t="shared" si="132"/>
        <v>2017</v>
      </c>
      <c r="H4262">
        <v>10.5</v>
      </c>
      <c r="I4262">
        <v>3020</v>
      </c>
      <c r="J4262" s="6">
        <v>3</v>
      </c>
      <c r="K4262">
        <v>1</v>
      </c>
      <c r="L4262" s="6">
        <v>2</v>
      </c>
      <c r="M4262">
        <v>631</v>
      </c>
      <c r="N4262">
        <v>115</v>
      </c>
      <c r="O4262">
        <v>1965</v>
      </c>
      <c r="P4262" s="5" t="s">
        <v>1711</v>
      </c>
      <c r="Q4262">
        <v>-37.789560000000002</v>
      </c>
      <c r="R4262">
        <v>144.84526</v>
      </c>
      <c r="S4262" t="s">
        <v>51</v>
      </c>
      <c r="T4262">
        <v>3755</v>
      </c>
      <c r="U4262">
        <f t="shared" si="133"/>
        <v>52</v>
      </c>
    </row>
    <row r="4263" spans="1:21" x14ac:dyDescent="0.35">
      <c r="A4263" t="s">
        <v>2898</v>
      </c>
      <c r="B4263" t="s">
        <v>4601</v>
      </c>
      <c r="C4263" s="5">
        <v>2</v>
      </c>
      <c r="D4263" t="s">
        <v>24</v>
      </c>
      <c r="E4263">
        <v>807000</v>
      </c>
      <c r="F4263" s="7">
        <v>42903</v>
      </c>
      <c r="G4263" s="4">
        <f t="shared" si="132"/>
        <v>2017</v>
      </c>
      <c r="H4263">
        <v>10.199999999999999</v>
      </c>
      <c r="I4263">
        <v>3127</v>
      </c>
      <c r="J4263" s="6">
        <v>2</v>
      </c>
      <c r="K4263">
        <v>1</v>
      </c>
      <c r="L4263" s="6">
        <v>1</v>
      </c>
      <c r="M4263">
        <v>1501</v>
      </c>
      <c r="N4263">
        <v>84</v>
      </c>
      <c r="O4263">
        <v>1960</v>
      </c>
      <c r="P4263" s="5" t="s">
        <v>227</v>
      </c>
      <c r="Q4263">
        <v>-37.816650000000003</v>
      </c>
      <c r="R4263">
        <v>145.10042999999999</v>
      </c>
      <c r="S4263" t="s">
        <v>78</v>
      </c>
      <c r="T4263">
        <v>5457</v>
      </c>
      <c r="U4263">
        <f t="shared" si="133"/>
        <v>57</v>
      </c>
    </row>
    <row r="4264" spans="1:21" x14ac:dyDescent="0.35">
      <c r="A4264" t="s">
        <v>4211</v>
      </c>
      <c r="B4264" t="s">
        <v>4602</v>
      </c>
      <c r="C4264" s="5">
        <v>3</v>
      </c>
      <c r="D4264" t="s">
        <v>20</v>
      </c>
      <c r="E4264">
        <v>471000</v>
      </c>
      <c r="F4264" s="7">
        <v>42903</v>
      </c>
      <c r="G4264" s="4">
        <f t="shared" si="132"/>
        <v>2017</v>
      </c>
      <c r="H4264">
        <v>18</v>
      </c>
      <c r="I4264">
        <v>3037</v>
      </c>
      <c r="J4264" s="6">
        <v>3</v>
      </c>
      <c r="K4264">
        <v>2</v>
      </c>
      <c r="L4264" s="6">
        <v>1</v>
      </c>
      <c r="M4264">
        <v>338</v>
      </c>
      <c r="N4264">
        <v>114</v>
      </c>
      <c r="O4264">
        <v>2000</v>
      </c>
      <c r="P4264" s="5" t="s">
        <v>1711</v>
      </c>
      <c r="Q4264">
        <v>-37.704999999999998</v>
      </c>
      <c r="R4264">
        <v>144.75758999999999</v>
      </c>
      <c r="S4264" t="s">
        <v>51</v>
      </c>
      <c r="T4264">
        <v>3640</v>
      </c>
      <c r="U4264">
        <f t="shared" si="133"/>
        <v>17</v>
      </c>
    </row>
    <row r="4265" spans="1:21" x14ac:dyDescent="0.35">
      <c r="A4265" t="s">
        <v>4214</v>
      </c>
      <c r="B4265" t="s">
        <v>4603</v>
      </c>
      <c r="C4265" s="5">
        <v>3</v>
      </c>
      <c r="D4265" t="s">
        <v>20</v>
      </c>
      <c r="E4265">
        <v>558000</v>
      </c>
      <c r="F4265" s="7">
        <v>42903</v>
      </c>
      <c r="G4265" s="4">
        <f t="shared" si="132"/>
        <v>2017</v>
      </c>
      <c r="H4265">
        <v>18</v>
      </c>
      <c r="I4265">
        <v>3037</v>
      </c>
      <c r="J4265" s="6">
        <v>3</v>
      </c>
      <c r="K4265">
        <v>2</v>
      </c>
      <c r="L4265" s="6">
        <v>2</v>
      </c>
      <c r="M4265">
        <v>431</v>
      </c>
      <c r="N4265">
        <v>431</v>
      </c>
      <c r="O4265">
        <v>2008</v>
      </c>
      <c r="P4265" s="5" t="s">
        <v>4034</v>
      </c>
      <c r="Q4265">
        <v>-37.7209</v>
      </c>
      <c r="R4265">
        <v>144.75053</v>
      </c>
      <c r="S4265" t="s">
        <v>51</v>
      </c>
      <c r="T4265">
        <v>4242</v>
      </c>
      <c r="U4265">
        <f t="shared" si="133"/>
        <v>9</v>
      </c>
    </row>
    <row r="4266" spans="1:21" x14ac:dyDescent="0.35">
      <c r="A4266" t="s">
        <v>4216</v>
      </c>
      <c r="B4266" t="s">
        <v>4604</v>
      </c>
      <c r="C4266" s="5">
        <v>5</v>
      </c>
      <c r="D4266" t="s">
        <v>20</v>
      </c>
      <c r="E4266">
        <v>780000</v>
      </c>
      <c r="F4266" s="7">
        <v>42903</v>
      </c>
      <c r="G4266" s="4">
        <f t="shared" si="132"/>
        <v>2017</v>
      </c>
      <c r="H4266">
        <v>15.5</v>
      </c>
      <c r="I4266">
        <v>3038</v>
      </c>
      <c r="J4266" s="6">
        <v>5</v>
      </c>
      <c r="K4266">
        <v>2</v>
      </c>
      <c r="L4266" s="6">
        <v>2</v>
      </c>
      <c r="M4266">
        <v>663</v>
      </c>
      <c r="N4266">
        <v>230</v>
      </c>
      <c r="O4266">
        <v>1996</v>
      </c>
      <c r="P4266" s="5" t="s">
        <v>1711</v>
      </c>
      <c r="Q4266">
        <v>-37.694960000000002</v>
      </c>
      <c r="R4266">
        <v>144.79510999999999</v>
      </c>
      <c r="S4266" t="s">
        <v>51</v>
      </c>
      <c r="T4266">
        <v>5336</v>
      </c>
      <c r="U4266">
        <f t="shared" si="133"/>
        <v>21</v>
      </c>
    </row>
    <row r="4267" spans="1:21" x14ac:dyDescent="0.35">
      <c r="A4267" t="s">
        <v>4217</v>
      </c>
      <c r="B4267" t="s">
        <v>4605</v>
      </c>
      <c r="C4267" s="5">
        <v>4</v>
      </c>
      <c r="D4267" t="s">
        <v>20</v>
      </c>
      <c r="E4267">
        <v>2000000</v>
      </c>
      <c r="F4267" s="7">
        <v>42903</v>
      </c>
      <c r="G4267" s="4">
        <f t="shared" si="132"/>
        <v>2017</v>
      </c>
      <c r="H4267">
        <v>15.5</v>
      </c>
      <c r="I4267">
        <v>3106</v>
      </c>
      <c r="J4267" s="6">
        <v>4</v>
      </c>
      <c r="K4267">
        <v>2</v>
      </c>
      <c r="L4267" s="6">
        <v>2</v>
      </c>
      <c r="M4267">
        <v>457</v>
      </c>
      <c r="N4267">
        <v>585</v>
      </c>
      <c r="P4267" s="5" t="s">
        <v>786</v>
      </c>
      <c r="Q4267">
        <v>-37.769509999999997</v>
      </c>
      <c r="R4267">
        <v>145.16182000000001</v>
      </c>
      <c r="S4267" t="s">
        <v>541</v>
      </c>
      <c r="T4267">
        <v>6202</v>
      </c>
      <c r="U4267">
        <v>0</v>
      </c>
    </row>
    <row r="4268" spans="1:21" x14ac:dyDescent="0.35">
      <c r="A4268" t="s">
        <v>2937</v>
      </c>
      <c r="B4268" t="s">
        <v>4606</v>
      </c>
      <c r="C4268" s="5">
        <v>3</v>
      </c>
      <c r="D4268" t="s">
        <v>20</v>
      </c>
      <c r="E4268">
        <v>1240000</v>
      </c>
      <c r="F4268" s="7">
        <v>42903</v>
      </c>
      <c r="G4268" s="4">
        <f t="shared" si="132"/>
        <v>2017</v>
      </c>
      <c r="H4268">
        <v>12.4</v>
      </c>
      <c r="I4268">
        <v>3107</v>
      </c>
      <c r="J4268" s="6">
        <v>3</v>
      </c>
      <c r="K4268">
        <v>2</v>
      </c>
      <c r="L4268" s="6">
        <v>1</v>
      </c>
      <c r="M4268">
        <v>673</v>
      </c>
      <c r="N4268">
        <v>150</v>
      </c>
      <c r="O4268">
        <v>1965</v>
      </c>
      <c r="P4268" s="5" t="s">
        <v>786</v>
      </c>
      <c r="Q4268">
        <v>-37.759650000000001</v>
      </c>
      <c r="R4268">
        <v>145.09936999999999</v>
      </c>
      <c r="S4268" t="s">
        <v>541</v>
      </c>
      <c r="T4268">
        <v>5420</v>
      </c>
      <c r="U4268">
        <f t="shared" si="133"/>
        <v>52</v>
      </c>
    </row>
    <row r="4269" spans="1:21" x14ac:dyDescent="0.35">
      <c r="A4269" t="s">
        <v>4225</v>
      </c>
      <c r="B4269" t="s">
        <v>4607</v>
      </c>
      <c r="C4269" s="5">
        <v>4</v>
      </c>
      <c r="D4269" t="s">
        <v>20</v>
      </c>
      <c r="E4269">
        <v>1050000</v>
      </c>
      <c r="F4269" s="7">
        <v>42903</v>
      </c>
      <c r="G4269" s="4">
        <f t="shared" si="132"/>
        <v>2017</v>
      </c>
      <c r="H4269">
        <v>17.2</v>
      </c>
      <c r="I4269">
        <v>3133</v>
      </c>
      <c r="J4269" s="6">
        <v>4</v>
      </c>
      <c r="K4269">
        <v>2</v>
      </c>
      <c r="L4269" s="6">
        <v>2</v>
      </c>
      <c r="M4269">
        <v>651</v>
      </c>
      <c r="N4269">
        <v>187</v>
      </c>
      <c r="O4269">
        <v>1975</v>
      </c>
      <c r="P4269" s="5" t="s">
        <v>540</v>
      </c>
      <c r="Q4269">
        <v>-37.848419999999997</v>
      </c>
      <c r="R4269">
        <v>145.1816</v>
      </c>
      <c r="S4269" t="s">
        <v>541</v>
      </c>
      <c r="T4269">
        <v>4280</v>
      </c>
      <c r="U4269">
        <f t="shared" si="133"/>
        <v>42</v>
      </c>
    </row>
    <row r="4270" spans="1:21" x14ac:dyDescent="0.35">
      <c r="A4270" t="s">
        <v>3029</v>
      </c>
      <c r="B4270" t="s">
        <v>4608</v>
      </c>
      <c r="C4270" s="5">
        <v>3</v>
      </c>
      <c r="D4270" t="s">
        <v>20</v>
      </c>
      <c r="E4270">
        <v>940000</v>
      </c>
      <c r="F4270" s="7">
        <v>42903</v>
      </c>
      <c r="G4270" s="4">
        <f t="shared" si="132"/>
        <v>2017</v>
      </c>
      <c r="H4270">
        <v>8.9</v>
      </c>
      <c r="I4270">
        <v>3084</v>
      </c>
      <c r="J4270" s="6">
        <v>3</v>
      </c>
      <c r="K4270">
        <v>2</v>
      </c>
      <c r="L4270" s="6">
        <v>2</v>
      </c>
      <c r="M4270">
        <v>541</v>
      </c>
      <c r="N4270">
        <v>540</v>
      </c>
      <c r="O4270">
        <v>1960</v>
      </c>
      <c r="P4270" s="5" t="s">
        <v>1161</v>
      </c>
      <c r="Q4270">
        <v>-37.731360000000002</v>
      </c>
      <c r="R4270">
        <v>145.09562</v>
      </c>
      <c r="S4270" t="s">
        <v>541</v>
      </c>
      <c r="T4270">
        <v>2698</v>
      </c>
      <c r="U4270">
        <f t="shared" si="133"/>
        <v>57</v>
      </c>
    </row>
    <row r="4271" spans="1:21" x14ac:dyDescent="0.35">
      <c r="A4271" t="s">
        <v>4229</v>
      </c>
      <c r="B4271" t="s">
        <v>4609</v>
      </c>
      <c r="C4271" s="5">
        <v>3</v>
      </c>
      <c r="D4271" t="s">
        <v>20</v>
      </c>
      <c r="E4271">
        <v>830000</v>
      </c>
      <c r="F4271" s="7">
        <v>42903</v>
      </c>
      <c r="G4271" s="4">
        <f t="shared" si="132"/>
        <v>2017</v>
      </c>
      <c r="H4271">
        <v>14.7</v>
      </c>
      <c r="I4271">
        <v>3030</v>
      </c>
      <c r="J4271" s="6">
        <v>3</v>
      </c>
      <c r="K4271">
        <v>2</v>
      </c>
      <c r="L4271" s="6">
        <v>2</v>
      </c>
      <c r="M4271">
        <v>1025</v>
      </c>
      <c r="N4271">
        <v>195</v>
      </c>
      <c r="O4271">
        <v>1970</v>
      </c>
      <c r="P4271" s="5" t="s">
        <v>4123</v>
      </c>
      <c r="Q4271">
        <v>-37.901879999999998</v>
      </c>
      <c r="R4271">
        <v>144.65137999999999</v>
      </c>
      <c r="S4271" t="s">
        <v>51</v>
      </c>
      <c r="T4271">
        <v>16166</v>
      </c>
      <c r="U4271">
        <f t="shared" si="133"/>
        <v>47</v>
      </c>
    </row>
    <row r="4272" spans="1:21" x14ac:dyDescent="0.35">
      <c r="A4272" t="s">
        <v>19</v>
      </c>
      <c r="B4272" t="s">
        <v>4610</v>
      </c>
      <c r="C4272" s="5">
        <v>3</v>
      </c>
      <c r="D4272" t="s">
        <v>20</v>
      </c>
      <c r="E4272">
        <v>855000</v>
      </c>
      <c r="F4272" s="7">
        <v>42910</v>
      </c>
      <c r="G4272" s="4">
        <f t="shared" si="132"/>
        <v>2017</v>
      </c>
      <c r="H4272">
        <v>3</v>
      </c>
      <c r="I4272">
        <v>3067</v>
      </c>
      <c r="J4272" s="6">
        <v>3</v>
      </c>
      <c r="K4272">
        <v>2</v>
      </c>
      <c r="L4272" s="6">
        <v>1</v>
      </c>
      <c r="M4272">
        <v>92</v>
      </c>
      <c r="N4272">
        <v>116</v>
      </c>
      <c r="O4272">
        <v>2004</v>
      </c>
      <c r="P4272" s="5" t="s">
        <v>21</v>
      </c>
      <c r="Q4272">
        <v>-37.79683</v>
      </c>
      <c r="R4272">
        <v>144.99585999999999</v>
      </c>
      <c r="S4272" t="s">
        <v>22</v>
      </c>
      <c r="T4272">
        <v>4019</v>
      </c>
      <c r="U4272">
        <f t="shared" si="133"/>
        <v>13</v>
      </c>
    </row>
    <row r="4273" spans="1:21" x14ac:dyDescent="0.35">
      <c r="A4273" t="s">
        <v>75</v>
      </c>
      <c r="B4273" t="s">
        <v>4611</v>
      </c>
      <c r="C4273" s="5">
        <v>2</v>
      </c>
      <c r="D4273" t="s">
        <v>24</v>
      </c>
      <c r="E4273">
        <v>685000</v>
      </c>
      <c r="F4273" s="7">
        <v>42910</v>
      </c>
      <c r="G4273" s="4">
        <f t="shared" si="132"/>
        <v>2017</v>
      </c>
      <c r="H4273">
        <v>3</v>
      </c>
      <c r="I4273">
        <v>3206</v>
      </c>
      <c r="J4273" s="6">
        <v>2</v>
      </c>
      <c r="K4273">
        <v>1</v>
      </c>
      <c r="L4273" s="6">
        <v>0</v>
      </c>
      <c r="M4273">
        <v>324</v>
      </c>
      <c r="N4273">
        <v>58</v>
      </c>
      <c r="O4273">
        <v>1930</v>
      </c>
      <c r="P4273" s="5" t="s">
        <v>77</v>
      </c>
      <c r="Q4273">
        <v>-37.84469</v>
      </c>
      <c r="R4273">
        <v>144.95578</v>
      </c>
      <c r="S4273" t="s">
        <v>78</v>
      </c>
      <c r="T4273">
        <v>3280</v>
      </c>
      <c r="U4273">
        <f t="shared" si="133"/>
        <v>87</v>
      </c>
    </row>
    <row r="4274" spans="1:21" x14ac:dyDescent="0.35">
      <c r="A4274" t="s">
        <v>99</v>
      </c>
      <c r="B4274" t="s">
        <v>4612</v>
      </c>
      <c r="C4274" s="5">
        <v>1</v>
      </c>
      <c r="D4274" t="s">
        <v>20</v>
      </c>
      <c r="E4274">
        <v>330000</v>
      </c>
      <c r="F4274" s="7">
        <v>42910</v>
      </c>
      <c r="G4274" s="4">
        <f t="shared" si="132"/>
        <v>2017</v>
      </c>
      <c r="H4274">
        <v>5.7</v>
      </c>
      <c r="I4274">
        <v>3078</v>
      </c>
      <c r="J4274" s="6">
        <v>1</v>
      </c>
      <c r="K4274">
        <v>1</v>
      </c>
      <c r="L4274" s="6">
        <v>1</v>
      </c>
      <c r="M4274">
        <v>60</v>
      </c>
      <c r="N4274">
        <v>40</v>
      </c>
      <c r="O4274">
        <v>1970</v>
      </c>
      <c r="P4274" s="5" t="s">
        <v>100</v>
      </c>
      <c r="Q4274">
        <v>-37.784689999999998</v>
      </c>
      <c r="R4274">
        <v>145.03238999999999</v>
      </c>
      <c r="S4274" t="s">
        <v>22</v>
      </c>
      <c r="T4274">
        <v>2211</v>
      </c>
      <c r="U4274">
        <f t="shared" si="133"/>
        <v>47</v>
      </c>
    </row>
    <row r="4275" spans="1:21" x14ac:dyDescent="0.35">
      <c r="A4275" t="s">
        <v>173</v>
      </c>
      <c r="B4275" t="s">
        <v>4614</v>
      </c>
      <c r="C4275" s="5">
        <v>3</v>
      </c>
      <c r="D4275" t="s">
        <v>20</v>
      </c>
      <c r="E4275">
        <v>1010000</v>
      </c>
      <c r="F4275" s="7">
        <v>42910</v>
      </c>
      <c r="G4275" s="4">
        <f t="shared" si="132"/>
        <v>2017</v>
      </c>
      <c r="H4275">
        <v>4.3</v>
      </c>
      <c r="I4275">
        <v>3032</v>
      </c>
      <c r="J4275" s="6">
        <v>3</v>
      </c>
      <c r="K4275">
        <v>2</v>
      </c>
      <c r="L4275" s="6">
        <v>1</v>
      </c>
      <c r="M4275">
        <v>150</v>
      </c>
      <c r="N4275">
        <v>125</v>
      </c>
      <c r="O4275">
        <v>1990</v>
      </c>
      <c r="P4275" s="5" t="s">
        <v>50</v>
      </c>
      <c r="Q4275">
        <v>-37.776389999999999</v>
      </c>
      <c r="R4275">
        <v>144.91666000000001</v>
      </c>
      <c r="S4275" t="s">
        <v>51</v>
      </c>
      <c r="T4275">
        <v>6567</v>
      </c>
      <c r="U4275">
        <f t="shared" si="133"/>
        <v>27</v>
      </c>
    </row>
    <row r="4276" spans="1:21" x14ac:dyDescent="0.35">
      <c r="A4276" t="s">
        <v>173</v>
      </c>
      <c r="B4276" t="s">
        <v>4615</v>
      </c>
      <c r="C4276" s="5">
        <v>3</v>
      </c>
      <c r="D4276" t="s">
        <v>20</v>
      </c>
      <c r="E4276">
        <v>990000</v>
      </c>
      <c r="F4276" s="7">
        <v>42910</v>
      </c>
      <c r="G4276" s="4">
        <f t="shared" si="132"/>
        <v>2017</v>
      </c>
      <c r="H4276">
        <v>4.3</v>
      </c>
      <c r="I4276">
        <v>3032</v>
      </c>
      <c r="J4276" s="6">
        <v>3</v>
      </c>
      <c r="K4276">
        <v>1</v>
      </c>
      <c r="L4276" s="6">
        <v>0</v>
      </c>
      <c r="M4276">
        <v>196</v>
      </c>
      <c r="N4276">
        <v>102</v>
      </c>
      <c r="O4276">
        <v>1900</v>
      </c>
      <c r="P4276" s="5" t="s">
        <v>50</v>
      </c>
      <c r="Q4276">
        <v>-37.77552</v>
      </c>
      <c r="R4276">
        <v>144.92022</v>
      </c>
      <c r="S4276" t="s">
        <v>51</v>
      </c>
      <c r="T4276">
        <v>6567</v>
      </c>
      <c r="U4276">
        <f t="shared" si="133"/>
        <v>117</v>
      </c>
    </row>
    <row r="4277" spans="1:21" x14ac:dyDescent="0.35">
      <c r="A4277" t="s">
        <v>276</v>
      </c>
      <c r="B4277" t="s">
        <v>4616</v>
      </c>
      <c r="C4277" s="5">
        <v>4</v>
      </c>
      <c r="D4277" t="s">
        <v>20</v>
      </c>
      <c r="E4277">
        <v>773000</v>
      </c>
      <c r="F4277" s="7">
        <v>42910</v>
      </c>
      <c r="G4277" s="4">
        <f t="shared" si="132"/>
        <v>2017</v>
      </c>
      <c r="H4277">
        <v>9.5</v>
      </c>
      <c r="I4277">
        <v>3034</v>
      </c>
      <c r="J4277" s="6">
        <v>4</v>
      </c>
      <c r="K4277">
        <v>2</v>
      </c>
      <c r="L4277" s="6">
        <v>2</v>
      </c>
      <c r="M4277">
        <v>344</v>
      </c>
      <c r="N4277">
        <v>235</v>
      </c>
      <c r="O4277">
        <v>2004</v>
      </c>
      <c r="P4277" s="5" t="s">
        <v>50</v>
      </c>
      <c r="Q4277">
        <v>-37.758609999999997</v>
      </c>
      <c r="R4277">
        <v>144.86687000000001</v>
      </c>
      <c r="S4277" t="s">
        <v>51</v>
      </c>
      <c r="T4277">
        <v>4502</v>
      </c>
      <c r="U4277">
        <f t="shared" si="133"/>
        <v>13</v>
      </c>
    </row>
    <row r="4278" spans="1:21" x14ac:dyDescent="0.35">
      <c r="A4278" t="s">
        <v>301</v>
      </c>
      <c r="B4278" t="s">
        <v>4617</v>
      </c>
      <c r="C4278" s="5">
        <v>5</v>
      </c>
      <c r="D4278" t="s">
        <v>20</v>
      </c>
      <c r="E4278">
        <v>2180000</v>
      </c>
      <c r="F4278" s="7">
        <v>42910</v>
      </c>
      <c r="G4278" s="4">
        <f t="shared" si="132"/>
        <v>2017</v>
      </c>
      <c r="H4278">
        <v>7.9</v>
      </c>
      <c r="I4278">
        <v>3103</v>
      </c>
      <c r="J4278" s="6">
        <v>5</v>
      </c>
      <c r="K4278">
        <v>3</v>
      </c>
      <c r="L4278" s="6">
        <v>2</v>
      </c>
      <c r="M4278">
        <v>646</v>
      </c>
      <c r="N4278">
        <v>35</v>
      </c>
      <c r="P4278" s="5" t="s">
        <v>227</v>
      </c>
      <c r="Q4278">
        <v>-37.813690000000001</v>
      </c>
      <c r="R4278">
        <v>145.09486000000001</v>
      </c>
      <c r="S4278" t="s">
        <v>78</v>
      </c>
      <c r="T4278">
        <v>5682</v>
      </c>
      <c r="U4278">
        <v>0</v>
      </c>
    </row>
    <row r="4279" spans="1:21" x14ac:dyDescent="0.35">
      <c r="A4279" t="s">
        <v>345</v>
      </c>
      <c r="B4279" t="s">
        <v>4618</v>
      </c>
      <c r="C4279" s="5">
        <v>5</v>
      </c>
      <c r="D4279" t="s">
        <v>20</v>
      </c>
      <c r="E4279">
        <v>3200000</v>
      </c>
      <c r="F4279" s="7">
        <v>42910</v>
      </c>
      <c r="G4279" s="4">
        <f t="shared" si="132"/>
        <v>2017</v>
      </c>
      <c r="H4279">
        <v>9.6999999999999993</v>
      </c>
      <c r="I4279">
        <v>3104</v>
      </c>
      <c r="J4279" s="6">
        <v>5</v>
      </c>
      <c r="K4279">
        <v>3</v>
      </c>
      <c r="L4279" s="6">
        <v>2</v>
      </c>
      <c r="M4279">
        <v>836</v>
      </c>
      <c r="N4279">
        <v>168</v>
      </c>
      <c r="O4279">
        <v>1970</v>
      </c>
      <c r="P4279" s="5" t="s">
        <v>227</v>
      </c>
      <c r="Q4279">
        <v>-37.78839</v>
      </c>
      <c r="R4279">
        <v>145.07076000000001</v>
      </c>
      <c r="S4279" t="s">
        <v>78</v>
      </c>
      <c r="T4279">
        <v>7809</v>
      </c>
      <c r="U4279">
        <f t="shared" si="133"/>
        <v>47</v>
      </c>
    </row>
    <row r="4280" spans="1:21" x14ac:dyDescent="0.35">
      <c r="A4280" t="s">
        <v>4009</v>
      </c>
      <c r="B4280" t="s">
        <v>4619</v>
      </c>
      <c r="C4280" s="5">
        <v>4</v>
      </c>
      <c r="D4280" t="s">
        <v>20</v>
      </c>
      <c r="E4280">
        <v>1030000</v>
      </c>
      <c r="F4280" s="7">
        <v>42910</v>
      </c>
      <c r="G4280" s="4">
        <f t="shared" si="132"/>
        <v>2017</v>
      </c>
      <c r="H4280">
        <v>23.2</v>
      </c>
      <c r="I4280">
        <v>3153</v>
      </c>
      <c r="J4280" s="6">
        <v>4</v>
      </c>
      <c r="K4280">
        <v>2</v>
      </c>
      <c r="L4280" s="6">
        <v>2</v>
      </c>
      <c r="M4280">
        <v>1094</v>
      </c>
      <c r="N4280">
        <v>197</v>
      </c>
      <c r="P4280" s="5" t="s">
        <v>4011</v>
      </c>
      <c r="Q4280">
        <v>-37.857570000000003</v>
      </c>
      <c r="R4280">
        <v>145.26150000000001</v>
      </c>
      <c r="S4280" t="s">
        <v>541</v>
      </c>
      <c r="T4280">
        <v>5030</v>
      </c>
      <c r="U4280">
        <v>0</v>
      </c>
    </row>
    <row r="4281" spans="1:21" x14ac:dyDescent="0.35">
      <c r="A4281" t="s">
        <v>4620</v>
      </c>
      <c r="B4281" t="s">
        <v>4621</v>
      </c>
      <c r="C4281" s="5">
        <v>4</v>
      </c>
      <c r="D4281" t="s">
        <v>20</v>
      </c>
      <c r="E4281">
        <v>675000</v>
      </c>
      <c r="F4281" s="7">
        <v>42910</v>
      </c>
      <c r="G4281" s="4">
        <f t="shared" si="132"/>
        <v>2017</v>
      </c>
      <c r="H4281">
        <v>39.799999999999997</v>
      </c>
      <c r="I4281">
        <v>3808</v>
      </c>
      <c r="J4281" s="6">
        <v>4</v>
      </c>
      <c r="K4281">
        <v>2</v>
      </c>
      <c r="L4281" s="6">
        <v>2</v>
      </c>
      <c r="M4281">
        <v>1031</v>
      </c>
      <c r="N4281">
        <v>161</v>
      </c>
      <c r="O4281">
        <v>1960</v>
      </c>
      <c r="P4281" s="5" t="s">
        <v>4079</v>
      </c>
      <c r="Q4281">
        <v>-38.00224</v>
      </c>
      <c r="R4281">
        <v>145.41081</v>
      </c>
      <c r="S4281" t="s">
        <v>4019</v>
      </c>
      <c r="T4281">
        <v>973</v>
      </c>
      <c r="U4281">
        <f t="shared" si="133"/>
        <v>57</v>
      </c>
    </row>
    <row r="4282" spans="1:21" x14ac:dyDescent="0.35">
      <c r="A4282" t="s">
        <v>448</v>
      </c>
      <c r="B4282" t="s">
        <v>4623</v>
      </c>
      <c r="C4282" s="5">
        <v>3</v>
      </c>
      <c r="D4282" t="s">
        <v>20</v>
      </c>
      <c r="E4282">
        <v>1410000</v>
      </c>
      <c r="F4282" s="7">
        <v>42910</v>
      </c>
      <c r="G4282" s="4">
        <f t="shared" si="132"/>
        <v>2017</v>
      </c>
      <c r="H4282">
        <v>13.8</v>
      </c>
      <c r="I4282">
        <v>3165</v>
      </c>
      <c r="J4282" s="6">
        <v>3</v>
      </c>
      <c r="K4282">
        <v>2</v>
      </c>
      <c r="L4282" s="6">
        <v>3</v>
      </c>
      <c r="M4282">
        <v>722</v>
      </c>
      <c r="N4282">
        <v>736</v>
      </c>
      <c r="P4282" s="5" t="s">
        <v>402</v>
      </c>
      <c r="Q4282">
        <v>-37.931789999999999</v>
      </c>
      <c r="R4282">
        <v>145.06957</v>
      </c>
      <c r="S4282" t="s">
        <v>78</v>
      </c>
      <c r="T4282">
        <v>10969</v>
      </c>
      <c r="U4282">
        <v>0</v>
      </c>
    </row>
    <row r="4283" spans="1:21" x14ac:dyDescent="0.35">
      <c r="A4283" t="s">
        <v>448</v>
      </c>
      <c r="B4283" t="s">
        <v>4624</v>
      </c>
      <c r="C4283" s="5">
        <v>4</v>
      </c>
      <c r="D4283" t="s">
        <v>20</v>
      </c>
      <c r="E4283">
        <v>1815000</v>
      </c>
      <c r="F4283" s="7">
        <v>42910</v>
      </c>
      <c r="G4283" s="4">
        <f t="shared" si="132"/>
        <v>2017</v>
      </c>
      <c r="H4283">
        <v>13.8</v>
      </c>
      <c r="I4283">
        <v>3165</v>
      </c>
      <c r="J4283" s="6">
        <v>4</v>
      </c>
      <c r="K4283">
        <v>3</v>
      </c>
      <c r="L4283" s="6">
        <v>2</v>
      </c>
      <c r="M4283">
        <v>933</v>
      </c>
      <c r="N4283">
        <v>107</v>
      </c>
      <c r="O4283">
        <v>1960</v>
      </c>
      <c r="P4283" s="5" t="s">
        <v>402</v>
      </c>
      <c r="Q4283">
        <v>-37.919539999999998</v>
      </c>
      <c r="R4283">
        <v>145.07637</v>
      </c>
      <c r="S4283" t="s">
        <v>78</v>
      </c>
      <c r="T4283">
        <v>10969</v>
      </c>
      <c r="U4283">
        <f t="shared" si="133"/>
        <v>57</v>
      </c>
    </row>
    <row r="4284" spans="1:21" x14ac:dyDescent="0.35">
      <c r="A4284" t="s">
        <v>448</v>
      </c>
      <c r="B4284" t="s">
        <v>4625</v>
      </c>
      <c r="C4284" s="5">
        <v>3</v>
      </c>
      <c r="D4284" t="s">
        <v>20</v>
      </c>
      <c r="E4284">
        <v>1225000</v>
      </c>
      <c r="F4284" s="7">
        <v>42910</v>
      </c>
      <c r="G4284" s="4">
        <f t="shared" si="132"/>
        <v>2017</v>
      </c>
      <c r="H4284">
        <v>13.8</v>
      </c>
      <c r="I4284">
        <v>3165</v>
      </c>
      <c r="J4284" s="6">
        <v>3</v>
      </c>
      <c r="K4284">
        <v>1</v>
      </c>
      <c r="L4284" s="6">
        <v>2</v>
      </c>
      <c r="M4284">
        <v>580</v>
      </c>
      <c r="N4284">
        <v>129</v>
      </c>
      <c r="O4284">
        <v>1950</v>
      </c>
      <c r="P4284" s="5" t="s">
        <v>402</v>
      </c>
      <c r="Q4284">
        <v>-37.909840000000003</v>
      </c>
      <c r="R4284">
        <v>145.08000999999999</v>
      </c>
      <c r="S4284" t="s">
        <v>78</v>
      </c>
      <c r="T4284">
        <v>10969</v>
      </c>
      <c r="U4284">
        <f t="shared" si="133"/>
        <v>67</v>
      </c>
    </row>
    <row r="4285" spans="1:21" x14ac:dyDescent="0.35">
      <c r="A4285" t="s">
        <v>4017</v>
      </c>
      <c r="B4285" t="s">
        <v>4626</v>
      </c>
      <c r="C4285" s="5">
        <v>3</v>
      </c>
      <c r="D4285" t="s">
        <v>20</v>
      </c>
      <c r="E4285">
        <v>690000</v>
      </c>
      <c r="F4285" s="7">
        <v>42910</v>
      </c>
      <c r="G4285" s="4">
        <f t="shared" si="132"/>
        <v>2017</v>
      </c>
      <c r="H4285">
        <v>35.200000000000003</v>
      </c>
      <c r="I4285">
        <v>3806</v>
      </c>
      <c r="J4285" s="6">
        <v>3</v>
      </c>
      <c r="K4285">
        <v>2</v>
      </c>
      <c r="L4285" s="6">
        <v>2</v>
      </c>
      <c r="M4285">
        <v>703</v>
      </c>
      <c r="N4285">
        <v>153</v>
      </c>
      <c r="O4285">
        <v>1980</v>
      </c>
      <c r="P4285" s="5" t="s">
        <v>4018</v>
      </c>
      <c r="Q4285">
        <v>-38.030619999999999</v>
      </c>
      <c r="R4285">
        <v>145.35951</v>
      </c>
      <c r="S4285" t="s">
        <v>4019</v>
      </c>
      <c r="T4285">
        <v>17093</v>
      </c>
      <c r="U4285">
        <f t="shared" si="133"/>
        <v>37</v>
      </c>
    </row>
    <row r="4286" spans="1:21" x14ac:dyDescent="0.35">
      <c r="A4286" t="s">
        <v>4020</v>
      </c>
      <c r="B4286" t="s">
        <v>4627</v>
      </c>
      <c r="C4286" s="5">
        <v>3</v>
      </c>
      <c r="D4286" t="s">
        <v>20</v>
      </c>
      <c r="E4286">
        <v>880000</v>
      </c>
      <c r="F4286" s="7">
        <v>42910</v>
      </c>
      <c r="G4286" s="4">
        <f t="shared" si="132"/>
        <v>2017</v>
      </c>
      <c r="H4286">
        <v>13.4</v>
      </c>
      <c r="I4286">
        <v>3130</v>
      </c>
      <c r="J4286" s="6">
        <v>3</v>
      </c>
      <c r="K4286">
        <v>1</v>
      </c>
      <c r="L4286" s="6">
        <v>1</v>
      </c>
      <c r="M4286">
        <v>335</v>
      </c>
      <c r="N4286">
        <v>110</v>
      </c>
      <c r="O4286">
        <v>1960</v>
      </c>
      <c r="P4286" s="5" t="s">
        <v>540</v>
      </c>
      <c r="Q4286">
        <v>-37.828760000000003</v>
      </c>
      <c r="R4286">
        <v>145.13809000000001</v>
      </c>
      <c r="S4286" t="s">
        <v>541</v>
      </c>
      <c r="T4286">
        <v>5713</v>
      </c>
      <c r="U4286">
        <f t="shared" si="133"/>
        <v>57</v>
      </c>
    </row>
    <row r="4287" spans="1:21" x14ac:dyDescent="0.35">
      <c r="A4287" t="s">
        <v>4021</v>
      </c>
      <c r="B4287" t="s">
        <v>4628</v>
      </c>
      <c r="C4287" s="5">
        <v>3</v>
      </c>
      <c r="D4287" t="s">
        <v>20</v>
      </c>
      <c r="E4287">
        <v>1264000</v>
      </c>
      <c r="F4287" s="7">
        <v>42910</v>
      </c>
      <c r="G4287" s="4">
        <f t="shared" si="132"/>
        <v>2017</v>
      </c>
      <c r="H4287">
        <v>13.4</v>
      </c>
      <c r="I4287">
        <v>3130</v>
      </c>
      <c r="J4287" s="6">
        <v>3</v>
      </c>
      <c r="K4287">
        <v>1</v>
      </c>
      <c r="L4287" s="6">
        <v>2</v>
      </c>
      <c r="M4287">
        <v>579</v>
      </c>
      <c r="N4287">
        <v>126</v>
      </c>
      <c r="O4287">
        <v>1960</v>
      </c>
      <c r="P4287" s="5" t="s">
        <v>540</v>
      </c>
      <c r="Q4287">
        <v>-37.83831</v>
      </c>
      <c r="R4287">
        <v>145.13985</v>
      </c>
      <c r="S4287" t="s">
        <v>541</v>
      </c>
      <c r="T4287">
        <v>4387</v>
      </c>
      <c r="U4287">
        <f t="shared" si="133"/>
        <v>57</v>
      </c>
    </row>
    <row r="4288" spans="1:21" x14ac:dyDescent="0.35">
      <c r="A4288" t="s">
        <v>563</v>
      </c>
      <c r="B4288" t="s">
        <v>4629</v>
      </c>
      <c r="C4288" s="5">
        <v>2</v>
      </c>
      <c r="D4288" t="s">
        <v>20</v>
      </c>
      <c r="E4288">
        <v>570000</v>
      </c>
      <c r="F4288" s="7">
        <v>42910</v>
      </c>
      <c r="G4288" s="4">
        <f t="shared" si="132"/>
        <v>2017</v>
      </c>
      <c r="H4288">
        <v>8.6</v>
      </c>
      <c r="I4288">
        <v>3019</v>
      </c>
      <c r="J4288" s="6">
        <v>2</v>
      </c>
      <c r="K4288">
        <v>1</v>
      </c>
      <c r="L4288" s="6">
        <v>2</v>
      </c>
      <c r="M4288">
        <v>567</v>
      </c>
      <c r="N4288">
        <v>74</v>
      </c>
      <c r="O4288">
        <v>1950</v>
      </c>
      <c r="P4288" s="5" t="s">
        <v>564</v>
      </c>
      <c r="Q4288">
        <v>-37.787700000000001</v>
      </c>
      <c r="R4288">
        <v>144.84756999999999</v>
      </c>
      <c r="S4288" t="s">
        <v>51</v>
      </c>
      <c r="T4288">
        <v>3589</v>
      </c>
      <c r="U4288">
        <f t="shared" si="133"/>
        <v>67</v>
      </c>
    </row>
    <row r="4289" spans="1:21" x14ac:dyDescent="0.35">
      <c r="A4289" t="s">
        <v>582</v>
      </c>
      <c r="B4289" t="s">
        <v>4630</v>
      </c>
      <c r="C4289" s="5">
        <v>3</v>
      </c>
      <c r="D4289" t="s">
        <v>20</v>
      </c>
      <c r="E4289">
        <v>2655000</v>
      </c>
      <c r="F4289" s="7">
        <v>42910</v>
      </c>
      <c r="G4289" s="4">
        <f t="shared" si="132"/>
        <v>2017</v>
      </c>
      <c r="H4289">
        <v>10.5</v>
      </c>
      <c r="I4289">
        <v>3186</v>
      </c>
      <c r="J4289" s="6">
        <v>3</v>
      </c>
      <c r="K4289">
        <v>2</v>
      </c>
      <c r="L4289" s="6">
        <v>2</v>
      </c>
      <c r="M4289">
        <v>697</v>
      </c>
      <c r="N4289">
        <v>183</v>
      </c>
      <c r="O4289">
        <v>1991</v>
      </c>
      <c r="P4289" s="5" t="s">
        <v>583</v>
      </c>
      <c r="Q4289">
        <v>-37.928289999999997</v>
      </c>
      <c r="R4289">
        <v>145.00281000000001</v>
      </c>
      <c r="S4289" t="s">
        <v>78</v>
      </c>
      <c r="T4289">
        <v>10579</v>
      </c>
      <c r="U4289">
        <f t="shared" si="133"/>
        <v>26</v>
      </c>
    </row>
    <row r="4290" spans="1:21" x14ac:dyDescent="0.35">
      <c r="A4290" t="s">
        <v>582</v>
      </c>
      <c r="B4290" t="s">
        <v>4631</v>
      </c>
      <c r="C4290" s="5">
        <v>3</v>
      </c>
      <c r="D4290" t="s">
        <v>29</v>
      </c>
      <c r="E4290">
        <v>3275000</v>
      </c>
      <c r="F4290" s="7">
        <v>42910</v>
      </c>
      <c r="G4290" s="4">
        <f t="shared" si="132"/>
        <v>2017</v>
      </c>
      <c r="H4290">
        <v>10.5</v>
      </c>
      <c r="I4290">
        <v>3186</v>
      </c>
      <c r="J4290" s="6">
        <v>3</v>
      </c>
      <c r="K4290">
        <v>2</v>
      </c>
      <c r="L4290" s="6">
        <v>3</v>
      </c>
      <c r="M4290">
        <v>289</v>
      </c>
      <c r="N4290">
        <v>371.61219999999997</v>
      </c>
      <c r="P4290" s="5" t="s">
        <v>583</v>
      </c>
      <c r="Q4290">
        <v>-37.925759999999997</v>
      </c>
      <c r="R4290">
        <v>144.99233000000001</v>
      </c>
      <c r="S4290" t="s">
        <v>78</v>
      </c>
      <c r="T4290">
        <v>10579</v>
      </c>
      <c r="U4290">
        <v>0</v>
      </c>
    </row>
    <row r="4291" spans="1:21" x14ac:dyDescent="0.35">
      <c r="A4291" t="s">
        <v>633</v>
      </c>
      <c r="B4291" t="s">
        <v>4632</v>
      </c>
      <c r="C4291" s="5">
        <v>4</v>
      </c>
      <c r="D4291" t="s">
        <v>20</v>
      </c>
      <c r="E4291">
        <v>2525000</v>
      </c>
      <c r="F4291" s="7">
        <v>42910</v>
      </c>
      <c r="G4291" s="4">
        <f t="shared" ref="G4291:G4354" si="134">YEAR(F4291)</f>
        <v>2017</v>
      </c>
      <c r="H4291">
        <v>10.3</v>
      </c>
      <c r="I4291">
        <v>3187</v>
      </c>
      <c r="J4291" s="6">
        <v>4</v>
      </c>
      <c r="K4291">
        <v>2</v>
      </c>
      <c r="L4291" s="6">
        <v>2</v>
      </c>
      <c r="M4291">
        <v>725</v>
      </c>
      <c r="N4291">
        <v>300</v>
      </c>
      <c r="O4291">
        <v>2000</v>
      </c>
      <c r="P4291" s="5" t="s">
        <v>583</v>
      </c>
      <c r="Q4291">
        <v>-37.928840000000001</v>
      </c>
      <c r="R4291">
        <v>145.01517999999999</v>
      </c>
      <c r="S4291" t="s">
        <v>78</v>
      </c>
      <c r="T4291">
        <v>6938</v>
      </c>
      <c r="U4291">
        <f t="shared" ref="U4291:U4354" si="135">G:G-O:O</f>
        <v>17</v>
      </c>
    </row>
    <row r="4292" spans="1:21" x14ac:dyDescent="0.35">
      <c r="A4292" t="s">
        <v>633</v>
      </c>
      <c r="B4292" t="s">
        <v>4633</v>
      </c>
      <c r="C4292" s="5">
        <v>3</v>
      </c>
      <c r="D4292" t="s">
        <v>20</v>
      </c>
      <c r="E4292">
        <v>1300000</v>
      </c>
      <c r="F4292" s="7">
        <v>42910</v>
      </c>
      <c r="G4292" s="4">
        <f t="shared" si="134"/>
        <v>2017</v>
      </c>
      <c r="H4292">
        <v>10.3</v>
      </c>
      <c r="I4292">
        <v>3187</v>
      </c>
      <c r="J4292" s="6">
        <v>3</v>
      </c>
      <c r="K4292">
        <v>1</v>
      </c>
      <c r="L4292" s="6">
        <v>2</v>
      </c>
      <c r="M4292">
        <v>684</v>
      </c>
      <c r="N4292">
        <v>77</v>
      </c>
      <c r="O4292">
        <v>1940</v>
      </c>
      <c r="P4292" s="5" t="s">
        <v>583</v>
      </c>
      <c r="Q4292">
        <v>-37.905140000000003</v>
      </c>
      <c r="R4292">
        <v>145.02524</v>
      </c>
      <c r="S4292" t="s">
        <v>78</v>
      </c>
      <c r="T4292">
        <v>6938</v>
      </c>
      <c r="U4292">
        <f t="shared" si="135"/>
        <v>77</v>
      </c>
    </row>
    <row r="4293" spans="1:21" x14ac:dyDescent="0.35">
      <c r="A4293" t="s">
        <v>683</v>
      </c>
      <c r="B4293" t="s">
        <v>4634</v>
      </c>
      <c r="C4293" s="5">
        <v>3</v>
      </c>
      <c r="D4293" t="s">
        <v>20</v>
      </c>
      <c r="E4293">
        <v>1275000</v>
      </c>
      <c r="F4293" s="7">
        <v>42910</v>
      </c>
      <c r="G4293" s="4">
        <f t="shared" si="134"/>
        <v>2017</v>
      </c>
      <c r="H4293">
        <v>5.2</v>
      </c>
      <c r="I4293">
        <v>3056</v>
      </c>
      <c r="J4293" s="6">
        <v>3</v>
      </c>
      <c r="K4293">
        <v>1</v>
      </c>
      <c r="L4293" s="6">
        <v>1</v>
      </c>
      <c r="M4293">
        <v>406</v>
      </c>
      <c r="N4293">
        <v>156</v>
      </c>
      <c r="O4293">
        <v>1900</v>
      </c>
      <c r="P4293" s="5" t="s">
        <v>684</v>
      </c>
      <c r="Q4293">
        <v>-37.77655</v>
      </c>
      <c r="R4293">
        <v>144.96324999999999</v>
      </c>
      <c r="S4293" t="s">
        <v>22</v>
      </c>
      <c r="T4293">
        <v>11918</v>
      </c>
      <c r="U4293">
        <f t="shared" si="135"/>
        <v>117</v>
      </c>
    </row>
    <row r="4294" spans="1:21" x14ac:dyDescent="0.35">
      <c r="A4294" t="s">
        <v>683</v>
      </c>
      <c r="B4294" t="s">
        <v>4635</v>
      </c>
      <c r="C4294" s="5">
        <v>3</v>
      </c>
      <c r="D4294" t="s">
        <v>20</v>
      </c>
      <c r="E4294">
        <v>1204000</v>
      </c>
      <c r="F4294" s="7">
        <v>42910</v>
      </c>
      <c r="G4294" s="4">
        <f t="shared" si="134"/>
        <v>2017</v>
      </c>
      <c r="H4294">
        <v>5.2</v>
      </c>
      <c r="I4294">
        <v>3056</v>
      </c>
      <c r="J4294" s="6">
        <v>3</v>
      </c>
      <c r="K4294">
        <v>1</v>
      </c>
      <c r="L4294" s="6">
        <v>0</v>
      </c>
      <c r="M4294">
        <v>186</v>
      </c>
      <c r="N4294">
        <v>101</v>
      </c>
      <c r="O4294">
        <v>1890</v>
      </c>
      <c r="P4294" s="5" t="s">
        <v>684</v>
      </c>
      <c r="Q4294">
        <v>-37.762270000000001</v>
      </c>
      <c r="R4294">
        <v>144.95649</v>
      </c>
      <c r="S4294" t="s">
        <v>22</v>
      </c>
      <c r="T4294">
        <v>11918</v>
      </c>
      <c r="U4294">
        <f t="shared" si="135"/>
        <v>127</v>
      </c>
    </row>
    <row r="4295" spans="1:21" x14ac:dyDescent="0.35">
      <c r="A4295" t="s">
        <v>757</v>
      </c>
      <c r="B4295" t="s">
        <v>4636</v>
      </c>
      <c r="C4295" s="5">
        <v>4</v>
      </c>
      <c r="D4295" t="s">
        <v>20</v>
      </c>
      <c r="E4295">
        <v>1268000</v>
      </c>
      <c r="F4295" s="7">
        <v>42910</v>
      </c>
      <c r="G4295" s="4">
        <f t="shared" si="134"/>
        <v>2017</v>
      </c>
      <c r="H4295">
        <v>5.2</v>
      </c>
      <c r="I4295">
        <v>3055</v>
      </c>
      <c r="J4295" s="6">
        <v>4</v>
      </c>
      <c r="K4295">
        <v>2</v>
      </c>
      <c r="L4295" s="6">
        <v>2</v>
      </c>
      <c r="M4295">
        <v>645</v>
      </c>
      <c r="N4295">
        <v>217</v>
      </c>
      <c r="O4295">
        <v>1950</v>
      </c>
      <c r="P4295" s="5" t="s">
        <v>684</v>
      </c>
      <c r="Q4295">
        <v>-37.76097</v>
      </c>
      <c r="R4295">
        <v>144.93933000000001</v>
      </c>
      <c r="S4295" t="s">
        <v>22</v>
      </c>
      <c r="T4295">
        <v>7082</v>
      </c>
      <c r="U4295">
        <f t="shared" si="135"/>
        <v>67</v>
      </c>
    </row>
    <row r="4296" spans="1:21" x14ac:dyDescent="0.35">
      <c r="A4296" t="s">
        <v>757</v>
      </c>
      <c r="B4296" t="s">
        <v>4637</v>
      </c>
      <c r="C4296" s="5">
        <v>3</v>
      </c>
      <c r="D4296" t="s">
        <v>20</v>
      </c>
      <c r="E4296">
        <v>1445000</v>
      </c>
      <c r="F4296" s="7">
        <v>42910</v>
      </c>
      <c r="G4296" s="4">
        <f t="shared" si="134"/>
        <v>2017</v>
      </c>
      <c r="H4296">
        <v>5.2</v>
      </c>
      <c r="I4296">
        <v>3055</v>
      </c>
      <c r="J4296" s="6">
        <v>3</v>
      </c>
      <c r="K4296">
        <v>1</v>
      </c>
      <c r="L4296" s="6">
        <v>2</v>
      </c>
      <c r="M4296">
        <v>613</v>
      </c>
      <c r="N4296">
        <v>112</v>
      </c>
      <c r="O4296">
        <v>1950</v>
      </c>
      <c r="P4296" s="5" t="s">
        <v>684</v>
      </c>
      <c r="Q4296">
        <v>-37.768830000000001</v>
      </c>
      <c r="R4296">
        <v>144.94592</v>
      </c>
      <c r="S4296" t="s">
        <v>22</v>
      </c>
      <c r="T4296">
        <v>7082</v>
      </c>
      <c r="U4296">
        <f t="shared" si="135"/>
        <v>67</v>
      </c>
    </row>
    <row r="4297" spans="1:21" x14ac:dyDescent="0.35">
      <c r="A4297" t="s">
        <v>3236</v>
      </c>
      <c r="B4297" t="s">
        <v>4638</v>
      </c>
      <c r="C4297" s="5">
        <v>3</v>
      </c>
      <c r="D4297" t="s">
        <v>20</v>
      </c>
      <c r="E4297">
        <v>1000000</v>
      </c>
      <c r="F4297" s="7">
        <v>42910</v>
      </c>
      <c r="G4297" s="4">
        <f t="shared" si="134"/>
        <v>2017</v>
      </c>
      <c r="H4297">
        <v>1.6</v>
      </c>
      <c r="I4297">
        <v>3053</v>
      </c>
      <c r="J4297" s="6">
        <v>3</v>
      </c>
      <c r="K4297">
        <v>1</v>
      </c>
      <c r="L4297" s="6">
        <v>0</v>
      </c>
      <c r="M4297">
        <v>96</v>
      </c>
      <c r="N4297">
        <v>80</v>
      </c>
      <c r="O4297">
        <v>1910</v>
      </c>
      <c r="P4297" s="5" t="s">
        <v>896</v>
      </c>
      <c r="Q4297">
        <v>-37.79674</v>
      </c>
      <c r="R4297">
        <v>144.96563</v>
      </c>
      <c r="S4297" t="s">
        <v>22</v>
      </c>
      <c r="T4297">
        <v>6786</v>
      </c>
      <c r="U4297">
        <f t="shared" si="135"/>
        <v>107</v>
      </c>
    </row>
    <row r="4298" spans="1:21" x14ac:dyDescent="0.35">
      <c r="A4298" t="s">
        <v>4042</v>
      </c>
      <c r="B4298" t="s">
        <v>4639</v>
      </c>
      <c r="C4298" s="5">
        <v>5</v>
      </c>
      <c r="D4298" t="s">
        <v>20</v>
      </c>
      <c r="E4298">
        <v>1150000</v>
      </c>
      <c r="F4298" s="7">
        <v>42910</v>
      </c>
      <c r="G4298" s="4">
        <f t="shared" si="134"/>
        <v>2017</v>
      </c>
      <c r="H4298">
        <v>14.8</v>
      </c>
      <c r="I4298">
        <v>3023</v>
      </c>
      <c r="J4298" s="6">
        <v>5</v>
      </c>
      <c r="K4298">
        <v>5</v>
      </c>
      <c r="L4298" s="6">
        <v>4</v>
      </c>
      <c r="M4298">
        <v>688</v>
      </c>
      <c r="N4298">
        <v>490</v>
      </c>
      <c r="O4298">
        <v>2006</v>
      </c>
      <c r="P4298" s="5" t="s">
        <v>4034</v>
      </c>
      <c r="Q4298">
        <v>-37.742809999999999</v>
      </c>
      <c r="R4298">
        <v>144.72513000000001</v>
      </c>
      <c r="S4298" t="s">
        <v>51</v>
      </c>
      <c r="T4298">
        <v>7719</v>
      </c>
      <c r="U4298">
        <f t="shared" si="135"/>
        <v>11</v>
      </c>
    </row>
    <row r="4299" spans="1:21" x14ac:dyDescent="0.35">
      <c r="A4299" t="s">
        <v>960</v>
      </c>
      <c r="B4299" t="s">
        <v>4640</v>
      </c>
      <c r="C4299" s="5">
        <v>4</v>
      </c>
      <c r="D4299" t="s">
        <v>20</v>
      </c>
      <c r="E4299">
        <v>1700000</v>
      </c>
      <c r="F4299" s="7">
        <v>42910</v>
      </c>
      <c r="G4299" s="4">
        <f t="shared" si="134"/>
        <v>2017</v>
      </c>
      <c r="H4299">
        <v>8.6999999999999993</v>
      </c>
      <c r="I4299">
        <v>3162</v>
      </c>
      <c r="J4299" s="6">
        <v>4</v>
      </c>
      <c r="K4299">
        <v>2</v>
      </c>
      <c r="L4299" s="6">
        <v>2</v>
      </c>
      <c r="M4299">
        <v>627</v>
      </c>
      <c r="N4299">
        <v>185</v>
      </c>
      <c r="O4299">
        <v>1925</v>
      </c>
      <c r="P4299" s="5" t="s">
        <v>402</v>
      </c>
      <c r="Q4299">
        <v>-37.899180000000001</v>
      </c>
      <c r="R4299">
        <v>145.01678999999999</v>
      </c>
      <c r="S4299" t="s">
        <v>78</v>
      </c>
      <c r="T4299">
        <v>5051</v>
      </c>
      <c r="U4299">
        <f t="shared" si="135"/>
        <v>92</v>
      </c>
    </row>
    <row r="4300" spans="1:21" x14ac:dyDescent="0.35">
      <c r="A4300" t="s">
        <v>4641</v>
      </c>
      <c r="B4300" t="s">
        <v>4642</v>
      </c>
      <c r="C4300" s="5">
        <v>4</v>
      </c>
      <c r="D4300" t="s">
        <v>20</v>
      </c>
      <c r="E4300">
        <v>732000</v>
      </c>
      <c r="F4300" s="7">
        <v>42910</v>
      </c>
      <c r="G4300" s="4">
        <f t="shared" si="134"/>
        <v>2017</v>
      </c>
      <c r="H4300">
        <v>27</v>
      </c>
      <c r="I4300">
        <v>3196</v>
      </c>
      <c r="J4300" s="6">
        <v>4</v>
      </c>
      <c r="K4300">
        <v>2</v>
      </c>
      <c r="L4300" s="6">
        <v>2</v>
      </c>
      <c r="M4300">
        <v>536</v>
      </c>
      <c r="N4300">
        <v>202</v>
      </c>
      <c r="O4300">
        <v>1985</v>
      </c>
      <c r="P4300" s="5" t="s">
        <v>2050</v>
      </c>
      <c r="Q4300">
        <v>-38.035260000000001</v>
      </c>
      <c r="R4300">
        <v>145.13285999999999</v>
      </c>
      <c r="S4300" t="s">
        <v>2251</v>
      </c>
      <c r="T4300">
        <v>2076</v>
      </c>
      <c r="U4300">
        <f t="shared" si="135"/>
        <v>32</v>
      </c>
    </row>
    <row r="4301" spans="1:21" x14ac:dyDescent="0.35">
      <c r="A4301" t="s">
        <v>4043</v>
      </c>
      <c r="B4301" t="s">
        <v>4643</v>
      </c>
      <c r="C4301" s="5">
        <v>3</v>
      </c>
      <c r="D4301" t="s">
        <v>20</v>
      </c>
      <c r="E4301">
        <v>800000</v>
      </c>
      <c r="F4301" s="7">
        <v>42910</v>
      </c>
      <c r="G4301" s="4">
        <f t="shared" si="134"/>
        <v>2017</v>
      </c>
      <c r="H4301">
        <v>17.899999999999999</v>
      </c>
      <c r="I4301">
        <v>3192</v>
      </c>
      <c r="J4301" s="6">
        <v>3</v>
      </c>
      <c r="K4301">
        <v>1</v>
      </c>
      <c r="L4301" s="6">
        <v>1</v>
      </c>
      <c r="M4301">
        <v>366</v>
      </c>
      <c r="N4301">
        <v>121</v>
      </c>
      <c r="O4301">
        <v>1970</v>
      </c>
      <c r="P4301" s="5" t="s">
        <v>583</v>
      </c>
      <c r="Q4301">
        <v>-37.968769999999999</v>
      </c>
      <c r="R4301">
        <v>145.07483999999999</v>
      </c>
      <c r="S4301" t="s">
        <v>78</v>
      </c>
      <c r="T4301">
        <v>9758</v>
      </c>
      <c r="U4301">
        <f t="shared" si="135"/>
        <v>47</v>
      </c>
    </row>
    <row r="4302" spans="1:21" x14ac:dyDescent="0.35">
      <c r="A4302" t="s">
        <v>4043</v>
      </c>
      <c r="B4302" t="s">
        <v>4644</v>
      </c>
      <c r="C4302" s="5">
        <v>3</v>
      </c>
      <c r="D4302" t="s">
        <v>20</v>
      </c>
      <c r="E4302">
        <v>877000</v>
      </c>
      <c r="F4302" s="7">
        <v>42910</v>
      </c>
      <c r="G4302" s="4">
        <f t="shared" si="134"/>
        <v>2017</v>
      </c>
      <c r="H4302">
        <v>17.899999999999999</v>
      </c>
      <c r="I4302">
        <v>3192</v>
      </c>
      <c r="J4302" s="6">
        <v>3</v>
      </c>
      <c r="K4302">
        <v>1</v>
      </c>
      <c r="L4302" s="6">
        <v>2</v>
      </c>
      <c r="M4302">
        <v>533</v>
      </c>
      <c r="N4302">
        <v>135</v>
      </c>
      <c r="O4302">
        <v>1965</v>
      </c>
      <c r="P4302" s="5" t="s">
        <v>583</v>
      </c>
      <c r="Q4302">
        <v>-37.962569999999999</v>
      </c>
      <c r="R4302">
        <v>145.08251999999999</v>
      </c>
      <c r="S4302" t="s">
        <v>78</v>
      </c>
      <c r="T4302">
        <v>9758</v>
      </c>
      <c r="U4302">
        <f t="shared" si="135"/>
        <v>52</v>
      </c>
    </row>
    <row r="4303" spans="1:21" x14ac:dyDescent="0.35">
      <c r="A4303" t="s">
        <v>4043</v>
      </c>
      <c r="B4303" t="s">
        <v>4645</v>
      </c>
      <c r="C4303" s="5">
        <v>3</v>
      </c>
      <c r="D4303" t="s">
        <v>20</v>
      </c>
      <c r="E4303">
        <v>900000</v>
      </c>
      <c r="F4303" s="7">
        <v>42910</v>
      </c>
      <c r="G4303" s="4">
        <f t="shared" si="134"/>
        <v>2017</v>
      </c>
      <c r="H4303">
        <v>17.899999999999999</v>
      </c>
      <c r="I4303">
        <v>3192</v>
      </c>
      <c r="J4303" s="6">
        <v>3</v>
      </c>
      <c r="K4303">
        <v>1</v>
      </c>
      <c r="L4303" s="6">
        <v>2</v>
      </c>
      <c r="M4303">
        <v>537</v>
      </c>
      <c r="N4303">
        <v>120</v>
      </c>
      <c r="O4303">
        <v>1965</v>
      </c>
      <c r="P4303" s="5" t="s">
        <v>583</v>
      </c>
      <c r="Q4303">
        <v>-37.963880000000003</v>
      </c>
      <c r="R4303">
        <v>145.07807</v>
      </c>
      <c r="S4303" t="s">
        <v>78</v>
      </c>
      <c r="T4303">
        <v>9758</v>
      </c>
      <c r="U4303">
        <f t="shared" si="135"/>
        <v>52</v>
      </c>
    </row>
    <row r="4304" spans="1:21" x14ac:dyDescent="0.35">
      <c r="A4304" t="s">
        <v>4046</v>
      </c>
      <c r="B4304" t="s">
        <v>4647</v>
      </c>
      <c r="C4304" s="5">
        <v>3</v>
      </c>
      <c r="D4304" t="s">
        <v>24</v>
      </c>
      <c r="E4304">
        <v>780000</v>
      </c>
      <c r="F4304" s="7">
        <v>42910</v>
      </c>
      <c r="G4304" s="4">
        <f t="shared" si="134"/>
        <v>2017</v>
      </c>
      <c r="H4304">
        <v>16.7</v>
      </c>
      <c r="I4304">
        <v>3168</v>
      </c>
      <c r="J4304" s="6">
        <v>3</v>
      </c>
      <c r="K4304">
        <v>2</v>
      </c>
      <c r="L4304" s="6">
        <v>1</v>
      </c>
      <c r="M4304">
        <v>318</v>
      </c>
      <c r="N4304">
        <v>103</v>
      </c>
      <c r="O4304">
        <v>2000</v>
      </c>
      <c r="P4304" s="5" t="s">
        <v>255</v>
      </c>
      <c r="Q4304">
        <v>-37.917119999999997</v>
      </c>
      <c r="R4304">
        <v>145.13624999999999</v>
      </c>
      <c r="S4304" t="s">
        <v>2251</v>
      </c>
      <c r="T4304">
        <v>5837</v>
      </c>
      <c r="U4304">
        <f t="shared" si="135"/>
        <v>17</v>
      </c>
    </row>
    <row r="4305" spans="1:21" x14ac:dyDescent="0.35">
      <c r="A4305" t="s">
        <v>1011</v>
      </c>
      <c r="B4305" t="s">
        <v>4648</v>
      </c>
      <c r="C4305" s="5">
        <v>4</v>
      </c>
      <c r="D4305" t="s">
        <v>20</v>
      </c>
      <c r="E4305">
        <v>1020000</v>
      </c>
      <c r="F4305" s="7">
        <v>42910</v>
      </c>
      <c r="G4305" s="4">
        <f t="shared" si="134"/>
        <v>2017</v>
      </c>
      <c r="H4305">
        <v>6.7</v>
      </c>
      <c r="I4305">
        <v>3058</v>
      </c>
      <c r="J4305" s="6">
        <v>4</v>
      </c>
      <c r="K4305">
        <v>2</v>
      </c>
      <c r="L4305" s="6">
        <v>2</v>
      </c>
      <c r="M4305">
        <v>441</v>
      </c>
      <c r="N4305">
        <v>255</v>
      </c>
      <c r="O4305">
        <v>2002</v>
      </c>
      <c r="P4305" s="5" t="s">
        <v>100</v>
      </c>
      <c r="Q4305">
        <v>-37.735720000000001</v>
      </c>
      <c r="R4305">
        <v>144.97255999999999</v>
      </c>
      <c r="S4305" t="s">
        <v>22</v>
      </c>
      <c r="T4305">
        <v>11204</v>
      </c>
      <c r="U4305">
        <f t="shared" si="135"/>
        <v>15</v>
      </c>
    </row>
    <row r="4306" spans="1:21" x14ac:dyDescent="0.35">
      <c r="A4306" t="s">
        <v>1011</v>
      </c>
      <c r="B4306" t="s">
        <v>4649</v>
      </c>
      <c r="C4306" s="5">
        <v>2</v>
      </c>
      <c r="D4306" t="s">
        <v>20</v>
      </c>
      <c r="E4306">
        <v>996000</v>
      </c>
      <c r="F4306" s="7">
        <v>42910</v>
      </c>
      <c r="G4306" s="4">
        <f t="shared" si="134"/>
        <v>2017</v>
      </c>
      <c r="H4306">
        <v>6.7</v>
      </c>
      <c r="I4306">
        <v>3058</v>
      </c>
      <c r="J4306" s="6">
        <v>2</v>
      </c>
      <c r="K4306">
        <v>1</v>
      </c>
      <c r="L4306" s="6">
        <v>1</v>
      </c>
      <c r="M4306">
        <v>476</v>
      </c>
      <c r="N4306">
        <v>97</v>
      </c>
      <c r="O4306">
        <v>1930</v>
      </c>
      <c r="P4306" s="5" t="s">
        <v>100</v>
      </c>
      <c r="Q4306">
        <v>-37.73883</v>
      </c>
      <c r="R4306">
        <v>144.95321000000001</v>
      </c>
      <c r="S4306" t="s">
        <v>22</v>
      </c>
      <c r="T4306">
        <v>11204</v>
      </c>
      <c r="U4306">
        <f t="shared" si="135"/>
        <v>87</v>
      </c>
    </row>
    <row r="4307" spans="1:21" x14ac:dyDescent="0.35">
      <c r="A4307" t="s">
        <v>1102</v>
      </c>
      <c r="B4307" t="s">
        <v>4650</v>
      </c>
      <c r="C4307" s="5">
        <v>2</v>
      </c>
      <c r="D4307" t="s">
        <v>20</v>
      </c>
      <c r="E4307">
        <v>1095000</v>
      </c>
      <c r="F4307" s="7">
        <v>42910</v>
      </c>
      <c r="G4307" s="4">
        <f t="shared" si="134"/>
        <v>2017</v>
      </c>
      <c r="H4307">
        <v>2</v>
      </c>
      <c r="I4307">
        <v>3066</v>
      </c>
      <c r="J4307" s="6">
        <v>2</v>
      </c>
      <c r="K4307">
        <v>1</v>
      </c>
      <c r="L4307" s="6">
        <v>0</v>
      </c>
      <c r="M4307">
        <v>151</v>
      </c>
      <c r="N4307">
        <v>88</v>
      </c>
      <c r="O4307">
        <v>1900</v>
      </c>
      <c r="P4307" s="5" t="s">
        <v>21</v>
      </c>
      <c r="Q4307">
        <v>-37.79853</v>
      </c>
      <c r="R4307">
        <v>144.99256</v>
      </c>
      <c r="S4307" t="s">
        <v>22</v>
      </c>
      <c r="T4307">
        <v>4553</v>
      </c>
      <c r="U4307">
        <f t="shared" si="135"/>
        <v>117</v>
      </c>
    </row>
    <row r="4308" spans="1:21" x14ac:dyDescent="0.35">
      <c r="A4308" t="s">
        <v>4049</v>
      </c>
      <c r="B4308" t="s">
        <v>4652</v>
      </c>
      <c r="C4308" s="5">
        <v>5</v>
      </c>
      <c r="D4308" t="s">
        <v>20</v>
      </c>
      <c r="E4308">
        <v>680000</v>
      </c>
      <c r="F4308" s="7">
        <v>42910</v>
      </c>
      <c r="G4308" s="4">
        <f t="shared" si="134"/>
        <v>2017</v>
      </c>
      <c r="H4308">
        <v>20.6</v>
      </c>
      <c r="I4308">
        <v>3064</v>
      </c>
      <c r="J4308" s="6">
        <v>5</v>
      </c>
      <c r="K4308">
        <v>3</v>
      </c>
      <c r="L4308" s="6">
        <v>2</v>
      </c>
      <c r="M4308">
        <v>646</v>
      </c>
      <c r="N4308">
        <v>199.73</v>
      </c>
      <c r="P4308" s="5" t="s">
        <v>3235</v>
      </c>
      <c r="Q4308">
        <v>-37.599020000000003</v>
      </c>
      <c r="R4308">
        <v>144.92517000000001</v>
      </c>
      <c r="S4308" t="s">
        <v>22</v>
      </c>
      <c r="T4308">
        <v>15510</v>
      </c>
      <c r="U4308">
        <v>0</v>
      </c>
    </row>
    <row r="4309" spans="1:21" x14ac:dyDescent="0.35">
      <c r="A4309" t="s">
        <v>4049</v>
      </c>
      <c r="B4309" t="s">
        <v>4653</v>
      </c>
      <c r="C4309" s="5">
        <v>4</v>
      </c>
      <c r="D4309" t="s">
        <v>20</v>
      </c>
      <c r="E4309">
        <v>492000</v>
      </c>
      <c r="F4309" s="7">
        <v>42910</v>
      </c>
      <c r="G4309" s="4">
        <f t="shared" si="134"/>
        <v>2017</v>
      </c>
      <c r="H4309">
        <v>20.6</v>
      </c>
      <c r="I4309">
        <v>3064</v>
      </c>
      <c r="J4309" s="6">
        <v>4</v>
      </c>
      <c r="K4309">
        <v>2</v>
      </c>
      <c r="L4309" s="6">
        <v>2</v>
      </c>
      <c r="M4309">
        <v>479</v>
      </c>
      <c r="N4309">
        <v>166</v>
      </c>
      <c r="O4309">
        <v>2009</v>
      </c>
      <c r="P4309" s="5" t="s">
        <v>3235</v>
      </c>
      <c r="Q4309">
        <v>-37.570050000000002</v>
      </c>
      <c r="R4309">
        <v>144.91909000000001</v>
      </c>
      <c r="S4309" t="s">
        <v>22</v>
      </c>
      <c r="T4309">
        <v>15510</v>
      </c>
      <c r="U4309">
        <f t="shared" si="135"/>
        <v>8</v>
      </c>
    </row>
    <row r="4310" spans="1:21" x14ac:dyDescent="0.35">
      <c r="A4310" t="s">
        <v>4049</v>
      </c>
      <c r="B4310" t="s">
        <v>4654</v>
      </c>
      <c r="C4310" s="5">
        <v>3</v>
      </c>
      <c r="D4310" t="s">
        <v>20</v>
      </c>
      <c r="E4310">
        <v>425000</v>
      </c>
      <c r="F4310" s="7">
        <v>42910</v>
      </c>
      <c r="G4310" s="4">
        <f t="shared" si="134"/>
        <v>2017</v>
      </c>
      <c r="H4310">
        <v>20.6</v>
      </c>
      <c r="I4310">
        <v>3064</v>
      </c>
      <c r="J4310" s="6">
        <v>3</v>
      </c>
      <c r="K4310">
        <v>2</v>
      </c>
      <c r="L4310" s="6">
        <v>2</v>
      </c>
      <c r="M4310">
        <v>263</v>
      </c>
      <c r="N4310">
        <v>165</v>
      </c>
      <c r="O4310">
        <v>2008</v>
      </c>
      <c r="P4310" s="5" t="s">
        <v>3235</v>
      </c>
      <c r="Q4310">
        <v>-37.573070000000001</v>
      </c>
      <c r="R4310">
        <v>144.92513</v>
      </c>
      <c r="S4310" t="s">
        <v>22</v>
      </c>
      <c r="T4310">
        <v>15510</v>
      </c>
      <c r="U4310">
        <f t="shared" si="135"/>
        <v>9</v>
      </c>
    </row>
    <row r="4311" spans="1:21" x14ac:dyDescent="0.35">
      <c r="A4311" t="s">
        <v>4054</v>
      </c>
      <c r="B4311" t="s">
        <v>4655</v>
      </c>
      <c r="C4311" s="5">
        <v>4</v>
      </c>
      <c r="D4311" t="s">
        <v>20</v>
      </c>
      <c r="E4311">
        <v>860000</v>
      </c>
      <c r="F4311" s="7">
        <v>42910</v>
      </c>
      <c r="G4311" s="4">
        <f t="shared" si="134"/>
        <v>2017</v>
      </c>
      <c r="H4311">
        <v>23</v>
      </c>
      <c r="I4311">
        <v>3136</v>
      </c>
      <c r="J4311" s="6">
        <v>4</v>
      </c>
      <c r="K4311">
        <v>3</v>
      </c>
      <c r="L4311" s="6">
        <v>2</v>
      </c>
      <c r="M4311">
        <v>907</v>
      </c>
      <c r="N4311">
        <v>170</v>
      </c>
      <c r="O4311">
        <v>1970</v>
      </c>
      <c r="P4311" s="5" t="s">
        <v>4013</v>
      </c>
      <c r="Q4311">
        <v>-37.79636</v>
      </c>
      <c r="R4311">
        <v>145.29351</v>
      </c>
      <c r="S4311" t="s">
        <v>541</v>
      </c>
      <c r="T4311">
        <v>11925</v>
      </c>
      <c r="U4311">
        <f t="shared" si="135"/>
        <v>47</v>
      </c>
    </row>
    <row r="4312" spans="1:21" x14ac:dyDescent="0.35">
      <c r="A4312" t="s">
        <v>4067</v>
      </c>
      <c r="B4312" t="s">
        <v>4657</v>
      </c>
      <c r="C4312" s="5">
        <v>3</v>
      </c>
      <c r="D4312" t="s">
        <v>20</v>
      </c>
      <c r="E4312">
        <v>801000</v>
      </c>
      <c r="F4312" s="7">
        <v>42910</v>
      </c>
      <c r="G4312" s="4">
        <f t="shared" si="134"/>
        <v>2017</v>
      </c>
      <c r="H4312">
        <v>22.2</v>
      </c>
      <c r="I4312">
        <v>3172</v>
      </c>
      <c r="J4312" s="6">
        <v>3</v>
      </c>
      <c r="K4312">
        <v>2</v>
      </c>
      <c r="L4312" s="6">
        <v>1</v>
      </c>
      <c r="M4312">
        <v>526</v>
      </c>
      <c r="N4312">
        <v>189</v>
      </c>
      <c r="O4312">
        <v>1980</v>
      </c>
      <c r="P4312" s="5" t="s">
        <v>2050</v>
      </c>
      <c r="Q4312">
        <v>-37.982170000000004</v>
      </c>
      <c r="R4312">
        <v>145.14061000000001</v>
      </c>
      <c r="S4312" t="s">
        <v>2251</v>
      </c>
      <c r="T4312">
        <v>3940</v>
      </c>
      <c r="U4312">
        <f t="shared" si="135"/>
        <v>37</v>
      </c>
    </row>
    <row r="4313" spans="1:21" x14ac:dyDescent="0.35">
      <c r="A4313" t="s">
        <v>4067</v>
      </c>
      <c r="B4313" t="s">
        <v>4658</v>
      </c>
      <c r="C4313" s="5">
        <v>5</v>
      </c>
      <c r="D4313" t="s">
        <v>20</v>
      </c>
      <c r="E4313">
        <v>955000</v>
      </c>
      <c r="F4313" s="7">
        <v>42910</v>
      </c>
      <c r="G4313" s="4">
        <f t="shared" si="134"/>
        <v>2017</v>
      </c>
      <c r="H4313">
        <v>22.2</v>
      </c>
      <c r="I4313">
        <v>3172</v>
      </c>
      <c r="J4313" s="6">
        <v>5</v>
      </c>
      <c r="K4313">
        <v>3</v>
      </c>
      <c r="L4313" s="6">
        <v>2</v>
      </c>
      <c r="M4313">
        <v>619</v>
      </c>
      <c r="N4313">
        <v>153</v>
      </c>
      <c r="O4313">
        <v>1975</v>
      </c>
      <c r="P4313" s="5" t="s">
        <v>2050</v>
      </c>
      <c r="Q4313">
        <v>-37.975450000000002</v>
      </c>
      <c r="R4313">
        <v>145.12054000000001</v>
      </c>
      <c r="S4313" t="s">
        <v>2251</v>
      </c>
      <c r="T4313">
        <v>3940</v>
      </c>
      <c r="U4313">
        <f t="shared" si="135"/>
        <v>42</v>
      </c>
    </row>
    <row r="4314" spans="1:21" x14ac:dyDescent="0.35">
      <c r="A4314" t="s">
        <v>4077</v>
      </c>
      <c r="B4314" t="s">
        <v>4659</v>
      </c>
      <c r="C4314" s="5">
        <v>3</v>
      </c>
      <c r="D4314" t="s">
        <v>20</v>
      </c>
      <c r="E4314">
        <v>967500</v>
      </c>
      <c r="F4314" s="7">
        <v>42910</v>
      </c>
      <c r="G4314" s="4">
        <f t="shared" si="134"/>
        <v>2017</v>
      </c>
      <c r="H4314">
        <v>18</v>
      </c>
      <c r="I4314">
        <v>3095</v>
      </c>
      <c r="J4314" s="6">
        <v>3</v>
      </c>
      <c r="K4314">
        <v>1</v>
      </c>
      <c r="L4314" s="6">
        <v>2</v>
      </c>
      <c r="M4314">
        <v>768</v>
      </c>
      <c r="N4314">
        <v>122</v>
      </c>
      <c r="O4314">
        <v>1985</v>
      </c>
      <c r="P4314" s="5" t="s">
        <v>1161</v>
      </c>
      <c r="Q4314">
        <v>-37.690309999999997</v>
      </c>
      <c r="R4314">
        <v>145.14556999999999</v>
      </c>
      <c r="S4314" t="s">
        <v>541</v>
      </c>
      <c r="T4314">
        <v>2346</v>
      </c>
      <c r="U4314">
        <f t="shared" si="135"/>
        <v>32</v>
      </c>
    </row>
    <row r="4315" spans="1:21" x14ac:dyDescent="0.35">
      <c r="A4315" t="s">
        <v>4077</v>
      </c>
      <c r="B4315" t="s">
        <v>4660</v>
      </c>
      <c r="C4315" s="5">
        <v>4</v>
      </c>
      <c r="D4315" t="s">
        <v>20</v>
      </c>
      <c r="E4315">
        <v>890000</v>
      </c>
      <c r="F4315" s="7">
        <v>42910</v>
      </c>
      <c r="G4315" s="4">
        <f t="shared" si="134"/>
        <v>2017</v>
      </c>
      <c r="H4315">
        <v>18</v>
      </c>
      <c r="I4315">
        <v>3095</v>
      </c>
      <c r="J4315" s="6">
        <v>4</v>
      </c>
      <c r="K4315">
        <v>2</v>
      </c>
      <c r="L4315" s="6">
        <v>2</v>
      </c>
      <c r="M4315">
        <v>786</v>
      </c>
      <c r="N4315">
        <v>206</v>
      </c>
      <c r="O4315">
        <v>1980</v>
      </c>
      <c r="P4315" s="5" t="s">
        <v>1161</v>
      </c>
      <c r="Q4315">
        <v>-37.702570000000001</v>
      </c>
      <c r="R4315">
        <v>145.14994999999999</v>
      </c>
      <c r="S4315" t="s">
        <v>541</v>
      </c>
      <c r="T4315">
        <v>2346</v>
      </c>
      <c r="U4315">
        <f t="shared" si="135"/>
        <v>37</v>
      </c>
    </row>
    <row r="4316" spans="1:21" x14ac:dyDescent="0.35">
      <c r="A4316" t="s">
        <v>1206</v>
      </c>
      <c r="B4316" t="s">
        <v>4661</v>
      </c>
      <c r="C4316" s="5">
        <v>3</v>
      </c>
      <c r="D4316" t="s">
        <v>20</v>
      </c>
      <c r="E4316">
        <v>1800000</v>
      </c>
      <c r="F4316" s="7">
        <v>42910</v>
      </c>
      <c r="G4316" s="4">
        <f t="shared" si="134"/>
        <v>2017</v>
      </c>
      <c r="H4316">
        <v>7.2</v>
      </c>
      <c r="I4316">
        <v>3184</v>
      </c>
      <c r="J4316" s="6">
        <v>3</v>
      </c>
      <c r="K4316">
        <v>2</v>
      </c>
      <c r="L4316" s="6">
        <v>2</v>
      </c>
      <c r="M4316">
        <v>188</v>
      </c>
      <c r="N4316">
        <v>185</v>
      </c>
      <c r="O4316">
        <v>2010</v>
      </c>
      <c r="P4316" s="5" t="s">
        <v>77</v>
      </c>
      <c r="Q4316">
        <v>-37.87818</v>
      </c>
      <c r="R4316">
        <v>144.98532</v>
      </c>
      <c r="S4316" t="s">
        <v>78</v>
      </c>
      <c r="T4316">
        <v>8989</v>
      </c>
      <c r="U4316">
        <f t="shared" si="135"/>
        <v>7</v>
      </c>
    </row>
    <row r="4317" spans="1:21" x14ac:dyDescent="0.35">
      <c r="A4317" t="s">
        <v>1225</v>
      </c>
      <c r="B4317" t="s">
        <v>4662</v>
      </c>
      <c r="C4317" s="5">
        <v>3</v>
      </c>
      <c r="D4317" t="s">
        <v>24</v>
      </c>
      <c r="E4317">
        <v>930000</v>
      </c>
      <c r="F4317" s="7">
        <v>42910</v>
      </c>
      <c r="G4317" s="4">
        <f t="shared" si="134"/>
        <v>2017</v>
      </c>
      <c r="H4317">
        <v>7.5</v>
      </c>
      <c r="I4317">
        <v>3040</v>
      </c>
      <c r="J4317" s="6">
        <v>3</v>
      </c>
      <c r="K4317">
        <v>2</v>
      </c>
      <c r="L4317" s="6">
        <v>1</v>
      </c>
      <c r="M4317">
        <v>223</v>
      </c>
      <c r="N4317">
        <v>146</v>
      </c>
      <c r="O4317">
        <v>2002</v>
      </c>
      <c r="P4317" s="5" t="s">
        <v>50</v>
      </c>
      <c r="Q4317">
        <v>-37.745660000000001</v>
      </c>
      <c r="R4317">
        <v>144.89346</v>
      </c>
      <c r="S4317" t="s">
        <v>51</v>
      </c>
      <c r="T4317">
        <v>9264</v>
      </c>
      <c r="U4317">
        <f t="shared" si="135"/>
        <v>15</v>
      </c>
    </row>
    <row r="4318" spans="1:21" x14ac:dyDescent="0.35">
      <c r="A4318" t="s">
        <v>3259</v>
      </c>
      <c r="B4318" t="s">
        <v>4663</v>
      </c>
      <c r="C4318" s="5">
        <v>2</v>
      </c>
      <c r="D4318" t="s">
        <v>20</v>
      </c>
      <c r="E4318">
        <v>761000</v>
      </c>
      <c r="F4318" s="7">
        <v>42910</v>
      </c>
      <c r="G4318" s="4">
        <f t="shared" si="134"/>
        <v>2017</v>
      </c>
      <c r="H4318">
        <v>13.1</v>
      </c>
      <c r="I4318">
        <v>3060</v>
      </c>
      <c r="J4318" s="6">
        <v>2</v>
      </c>
      <c r="K4318">
        <v>1</v>
      </c>
      <c r="L4318" s="6">
        <v>2</v>
      </c>
      <c r="M4318">
        <v>665</v>
      </c>
      <c r="N4318">
        <v>30</v>
      </c>
      <c r="P4318" s="5" t="s">
        <v>3235</v>
      </c>
      <c r="Q4318">
        <v>-37.70673</v>
      </c>
      <c r="R4318">
        <v>144.97108</v>
      </c>
      <c r="S4318" t="s">
        <v>22</v>
      </c>
      <c r="T4318">
        <v>5070</v>
      </c>
      <c r="U4318">
        <v>0</v>
      </c>
    </row>
    <row r="4319" spans="1:21" x14ac:dyDescent="0.35">
      <c r="A4319" t="s">
        <v>3259</v>
      </c>
      <c r="B4319" t="s">
        <v>4664</v>
      </c>
      <c r="C4319" s="5">
        <v>3</v>
      </c>
      <c r="D4319" t="s">
        <v>20</v>
      </c>
      <c r="E4319">
        <v>650000</v>
      </c>
      <c r="F4319" s="7">
        <v>42910</v>
      </c>
      <c r="G4319" s="4">
        <f t="shared" si="134"/>
        <v>2017</v>
      </c>
      <c r="H4319">
        <v>13.1</v>
      </c>
      <c r="I4319">
        <v>3060</v>
      </c>
      <c r="J4319" s="6">
        <v>3</v>
      </c>
      <c r="K4319">
        <v>1</v>
      </c>
      <c r="L4319" s="6">
        <v>4</v>
      </c>
      <c r="M4319">
        <v>616</v>
      </c>
      <c r="N4319">
        <v>94</v>
      </c>
      <c r="O4319">
        <v>1960</v>
      </c>
      <c r="P4319" s="5" t="s">
        <v>3235</v>
      </c>
      <c r="Q4319">
        <v>-37.712449999999997</v>
      </c>
      <c r="R4319">
        <v>144.97058999999999</v>
      </c>
      <c r="S4319" t="s">
        <v>22</v>
      </c>
      <c r="T4319">
        <v>5070</v>
      </c>
      <c r="U4319">
        <f t="shared" si="135"/>
        <v>57</v>
      </c>
    </row>
    <row r="4320" spans="1:21" x14ac:dyDescent="0.35">
      <c r="A4320" t="s">
        <v>1297</v>
      </c>
      <c r="B4320" t="s">
        <v>4665</v>
      </c>
      <c r="C4320" s="5">
        <v>2</v>
      </c>
      <c r="D4320" t="s">
        <v>24</v>
      </c>
      <c r="E4320">
        <v>700000</v>
      </c>
      <c r="F4320" s="7">
        <v>42910</v>
      </c>
      <c r="G4320" s="4">
        <f t="shared" si="134"/>
        <v>2017</v>
      </c>
      <c r="H4320">
        <v>2.1</v>
      </c>
      <c r="I4320">
        <v>3065</v>
      </c>
      <c r="J4320" s="6">
        <v>2</v>
      </c>
      <c r="K4320">
        <v>1</v>
      </c>
      <c r="L4320" s="6">
        <v>1</v>
      </c>
      <c r="M4320">
        <v>470</v>
      </c>
      <c r="N4320">
        <v>65</v>
      </c>
      <c r="O4320">
        <v>2007</v>
      </c>
      <c r="P4320" s="5" t="s">
        <v>21</v>
      </c>
      <c r="Q4320">
        <v>-37.797229999999999</v>
      </c>
      <c r="R4320">
        <v>144.97685999999999</v>
      </c>
      <c r="S4320" t="s">
        <v>22</v>
      </c>
      <c r="T4320">
        <v>5825</v>
      </c>
      <c r="U4320">
        <f t="shared" si="135"/>
        <v>10</v>
      </c>
    </row>
    <row r="4321" spans="1:21" x14ac:dyDescent="0.35">
      <c r="A4321" t="s">
        <v>4091</v>
      </c>
      <c r="B4321" t="s">
        <v>4666</v>
      </c>
      <c r="C4321" s="5">
        <v>3</v>
      </c>
      <c r="D4321" t="s">
        <v>20</v>
      </c>
      <c r="E4321">
        <v>570000</v>
      </c>
      <c r="F4321" s="7">
        <v>42910</v>
      </c>
      <c r="G4321" s="4">
        <f t="shared" si="134"/>
        <v>2017</v>
      </c>
      <c r="H4321">
        <v>38</v>
      </c>
      <c r="I4321">
        <v>3199</v>
      </c>
      <c r="J4321" s="6">
        <v>3</v>
      </c>
      <c r="K4321">
        <v>1</v>
      </c>
      <c r="L4321" s="6">
        <v>2</v>
      </c>
      <c r="M4321">
        <v>537</v>
      </c>
      <c r="N4321">
        <v>118.54</v>
      </c>
      <c r="O4321">
        <v>1960</v>
      </c>
      <c r="P4321" s="5" t="s">
        <v>4092</v>
      </c>
      <c r="Q4321">
        <v>-38.14264</v>
      </c>
      <c r="R4321">
        <v>145.14684</v>
      </c>
      <c r="S4321" t="s">
        <v>2251</v>
      </c>
      <c r="T4321">
        <v>17055</v>
      </c>
      <c r="U4321">
        <f t="shared" si="135"/>
        <v>57</v>
      </c>
    </row>
    <row r="4322" spans="1:21" x14ac:dyDescent="0.35">
      <c r="A4322" t="s">
        <v>1397</v>
      </c>
      <c r="B4322" t="s">
        <v>4667</v>
      </c>
      <c r="C4322" s="5">
        <v>3</v>
      </c>
      <c r="D4322" t="s">
        <v>29</v>
      </c>
      <c r="E4322">
        <v>1610000</v>
      </c>
      <c r="F4322" s="7">
        <v>42910</v>
      </c>
      <c r="G4322" s="4">
        <f t="shared" si="134"/>
        <v>2017</v>
      </c>
      <c r="H4322">
        <v>7.3</v>
      </c>
      <c r="I4322">
        <v>3146</v>
      </c>
      <c r="J4322" s="6">
        <v>3</v>
      </c>
      <c r="K4322">
        <v>2</v>
      </c>
      <c r="L4322" s="6">
        <v>2</v>
      </c>
      <c r="M4322">
        <v>364</v>
      </c>
      <c r="N4322">
        <v>20</v>
      </c>
      <c r="P4322" s="5" t="s">
        <v>227</v>
      </c>
      <c r="Q4322">
        <v>-37.848970000000001</v>
      </c>
      <c r="R4322">
        <v>145.06804</v>
      </c>
      <c r="S4322" t="s">
        <v>78</v>
      </c>
      <c r="T4322">
        <v>10412</v>
      </c>
      <c r="U4322">
        <v>0</v>
      </c>
    </row>
    <row r="4323" spans="1:21" x14ac:dyDescent="0.35">
      <c r="A4323" t="s">
        <v>1454</v>
      </c>
      <c r="B4323" t="s">
        <v>4668</v>
      </c>
      <c r="C4323" s="5">
        <v>3</v>
      </c>
      <c r="D4323" t="s">
        <v>20</v>
      </c>
      <c r="E4323">
        <v>512000</v>
      </c>
      <c r="F4323" s="7">
        <v>42910</v>
      </c>
      <c r="G4323" s="4">
        <f t="shared" si="134"/>
        <v>2017</v>
      </c>
      <c r="H4323">
        <v>11.2</v>
      </c>
      <c r="I4323">
        <v>3046</v>
      </c>
      <c r="J4323" s="6">
        <v>3</v>
      </c>
      <c r="K4323">
        <v>1</v>
      </c>
      <c r="L4323" s="6">
        <v>2</v>
      </c>
      <c r="M4323">
        <v>197</v>
      </c>
      <c r="N4323">
        <v>96</v>
      </c>
      <c r="O4323">
        <v>2003</v>
      </c>
      <c r="P4323" s="5" t="s">
        <v>684</v>
      </c>
      <c r="Q4323">
        <v>-37.704889999999999</v>
      </c>
      <c r="R4323">
        <v>144.91032999999999</v>
      </c>
      <c r="S4323" t="s">
        <v>22</v>
      </c>
      <c r="T4323">
        <v>8870</v>
      </c>
      <c r="U4323">
        <f t="shared" si="135"/>
        <v>14</v>
      </c>
    </row>
    <row r="4324" spans="1:21" x14ac:dyDescent="0.35">
      <c r="A4324" t="s">
        <v>4103</v>
      </c>
      <c r="B4324" t="s">
        <v>4669</v>
      </c>
      <c r="C4324" s="5">
        <v>3</v>
      </c>
      <c r="D4324" t="s">
        <v>20</v>
      </c>
      <c r="E4324">
        <v>895000</v>
      </c>
      <c r="F4324" s="7">
        <v>42910</v>
      </c>
      <c r="G4324" s="4">
        <f t="shared" si="134"/>
        <v>2017</v>
      </c>
      <c r="H4324">
        <v>16.100000000000001</v>
      </c>
      <c r="I4324">
        <v>3088</v>
      </c>
      <c r="J4324" s="6">
        <v>3</v>
      </c>
      <c r="K4324">
        <v>2</v>
      </c>
      <c r="L4324" s="6">
        <v>2</v>
      </c>
      <c r="M4324">
        <v>1036</v>
      </c>
      <c r="N4324">
        <v>132</v>
      </c>
      <c r="O4324">
        <v>1954</v>
      </c>
      <c r="P4324" s="5" t="s">
        <v>1161</v>
      </c>
      <c r="Q4324">
        <v>-37.69538</v>
      </c>
      <c r="R4324">
        <v>145.11543</v>
      </c>
      <c r="S4324" t="s">
        <v>22</v>
      </c>
      <c r="T4324">
        <v>8524</v>
      </c>
      <c r="U4324">
        <f t="shared" si="135"/>
        <v>63</v>
      </c>
    </row>
    <row r="4325" spans="1:21" x14ac:dyDescent="0.35">
      <c r="A4325" t="s">
        <v>4103</v>
      </c>
      <c r="B4325" t="s">
        <v>4670</v>
      </c>
      <c r="C4325" s="5">
        <v>5</v>
      </c>
      <c r="D4325" t="s">
        <v>20</v>
      </c>
      <c r="E4325">
        <v>880000</v>
      </c>
      <c r="F4325" s="7">
        <v>42910</v>
      </c>
      <c r="G4325" s="4">
        <f t="shared" si="134"/>
        <v>2017</v>
      </c>
      <c r="H4325">
        <v>16.100000000000001</v>
      </c>
      <c r="I4325">
        <v>3088</v>
      </c>
      <c r="J4325" s="6">
        <v>4</v>
      </c>
      <c r="K4325">
        <v>3</v>
      </c>
      <c r="L4325" s="6">
        <v>2</v>
      </c>
      <c r="M4325">
        <v>789</v>
      </c>
      <c r="N4325">
        <v>290</v>
      </c>
      <c r="O4325">
        <v>1980</v>
      </c>
      <c r="P4325" s="5" t="s">
        <v>1161</v>
      </c>
      <c r="Q4325">
        <v>-37.698169999999998</v>
      </c>
      <c r="R4325">
        <v>145.12852000000001</v>
      </c>
      <c r="S4325" t="s">
        <v>22</v>
      </c>
      <c r="T4325">
        <v>8524</v>
      </c>
      <c r="U4325">
        <f t="shared" si="135"/>
        <v>37</v>
      </c>
    </row>
    <row r="4326" spans="1:21" x14ac:dyDescent="0.35">
      <c r="A4326" t="s">
        <v>4103</v>
      </c>
      <c r="B4326" t="s">
        <v>4671</v>
      </c>
      <c r="C4326" s="5">
        <v>4</v>
      </c>
      <c r="D4326" t="s">
        <v>20</v>
      </c>
      <c r="E4326">
        <v>925000</v>
      </c>
      <c r="F4326" s="7">
        <v>42910</v>
      </c>
      <c r="G4326" s="4">
        <f t="shared" si="134"/>
        <v>2017</v>
      </c>
      <c r="H4326">
        <v>16.100000000000001</v>
      </c>
      <c r="I4326">
        <v>3088</v>
      </c>
      <c r="J4326" s="6">
        <v>4</v>
      </c>
      <c r="K4326">
        <v>2</v>
      </c>
      <c r="L4326" s="6">
        <v>2</v>
      </c>
      <c r="M4326">
        <v>1070</v>
      </c>
      <c r="N4326">
        <v>190</v>
      </c>
      <c r="O4326">
        <v>1980</v>
      </c>
      <c r="P4326" s="5" t="s">
        <v>1161</v>
      </c>
      <c r="Q4326">
        <v>-37.69999</v>
      </c>
      <c r="R4326">
        <v>145.12790000000001</v>
      </c>
      <c r="S4326" t="s">
        <v>22</v>
      </c>
      <c r="T4326">
        <v>8524</v>
      </c>
      <c r="U4326">
        <f t="shared" si="135"/>
        <v>37</v>
      </c>
    </row>
    <row r="4327" spans="1:21" x14ac:dyDescent="0.35">
      <c r="A4327" t="s">
        <v>4105</v>
      </c>
      <c r="B4327" t="s">
        <v>4672</v>
      </c>
      <c r="C4327" s="5">
        <v>4</v>
      </c>
      <c r="D4327" t="s">
        <v>20</v>
      </c>
      <c r="E4327">
        <v>715000</v>
      </c>
      <c r="F4327" s="7">
        <v>42910</v>
      </c>
      <c r="G4327" s="4">
        <f t="shared" si="134"/>
        <v>2017</v>
      </c>
      <c r="H4327">
        <v>20.399999999999999</v>
      </c>
      <c r="I4327">
        <v>3059</v>
      </c>
      <c r="J4327" s="6">
        <v>4</v>
      </c>
      <c r="K4327">
        <v>2</v>
      </c>
      <c r="L4327" s="6">
        <v>2</v>
      </c>
      <c r="M4327">
        <v>680</v>
      </c>
      <c r="N4327">
        <v>230</v>
      </c>
      <c r="O4327">
        <v>2011</v>
      </c>
      <c r="P4327" s="5" t="s">
        <v>3235</v>
      </c>
      <c r="Q4327">
        <v>-37.612360000000002</v>
      </c>
      <c r="R4327">
        <v>144.90753000000001</v>
      </c>
      <c r="S4327" t="s">
        <v>22</v>
      </c>
      <c r="T4327">
        <v>4864</v>
      </c>
      <c r="U4327">
        <f t="shared" si="135"/>
        <v>6</v>
      </c>
    </row>
    <row r="4328" spans="1:21" x14ac:dyDescent="0.35">
      <c r="A4328" t="s">
        <v>4105</v>
      </c>
      <c r="B4328" t="s">
        <v>4673</v>
      </c>
      <c r="C4328" s="5">
        <v>4</v>
      </c>
      <c r="D4328" t="s">
        <v>20</v>
      </c>
      <c r="E4328">
        <v>840500</v>
      </c>
      <c r="F4328" s="7">
        <v>42910</v>
      </c>
      <c r="G4328" s="4">
        <f t="shared" si="134"/>
        <v>2017</v>
      </c>
      <c r="H4328">
        <v>20.399999999999999</v>
      </c>
      <c r="I4328">
        <v>3059</v>
      </c>
      <c r="J4328" s="6">
        <v>4</v>
      </c>
      <c r="K4328">
        <v>2</v>
      </c>
      <c r="L4328" s="6">
        <v>2</v>
      </c>
      <c r="M4328">
        <v>494</v>
      </c>
      <c r="N4328">
        <v>298.20999999999998</v>
      </c>
      <c r="O4328">
        <v>2014</v>
      </c>
      <c r="P4328" s="5" t="s">
        <v>3235</v>
      </c>
      <c r="Q4328">
        <v>-37.614240000000002</v>
      </c>
      <c r="R4328">
        <v>144.88704999999999</v>
      </c>
      <c r="S4328" t="s">
        <v>22</v>
      </c>
      <c r="T4328">
        <v>4864</v>
      </c>
      <c r="U4328">
        <f t="shared" si="135"/>
        <v>3</v>
      </c>
    </row>
    <row r="4329" spans="1:21" x14ac:dyDescent="0.35">
      <c r="A4329" t="s">
        <v>1539</v>
      </c>
      <c r="B4329" t="s">
        <v>4674</v>
      </c>
      <c r="C4329" s="5">
        <v>2</v>
      </c>
      <c r="D4329" t="s">
        <v>29</v>
      </c>
      <c r="E4329">
        <v>1285000</v>
      </c>
      <c r="F4329" s="7">
        <v>42910</v>
      </c>
      <c r="G4329" s="4">
        <f t="shared" si="134"/>
        <v>2017</v>
      </c>
      <c r="H4329">
        <v>13.8</v>
      </c>
      <c r="I4329">
        <v>3188</v>
      </c>
      <c r="J4329" s="6">
        <v>2</v>
      </c>
      <c r="K4329">
        <v>1</v>
      </c>
      <c r="L4329" s="6">
        <v>1</v>
      </c>
      <c r="M4329">
        <v>348</v>
      </c>
      <c r="N4329">
        <v>100</v>
      </c>
      <c r="O4329">
        <v>1992</v>
      </c>
      <c r="P4329" s="5" t="s">
        <v>583</v>
      </c>
      <c r="Q4329">
        <v>-37.935569999999998</v>
      </c>
      <c r="R4329">
        <v>145.00462999999999</v>
      </c>
      <c r="S4329" t="s">
        <v>78</v>
      </c>
      <c r="T4329">
        <v>5454</v>
      </c>
      <c r="U4329">
        <f t="shared" si="135"/>
        <v>25</v>
      </c>
    </row>
    <row r="4330" spans="1:21" x14ac:dyDescent="0.35">
      <c r="A4330" t="s">
        <v>1574</v>
      </c>
      <c r="B4330" t="s">
        <v>4675</v>
      </c>
      <c r="C4330" s="5">
        <v>3</v>
      </c>
      <c r="D4330" t="s">
        <v>24</v>
      </c>
      <c r="E4330">
        <v>957000</v>
      </c>
      <c r="F4330" s="7">
        <v>42910</v>
      </c>
      <c r="G4330" s="4">
        <f t="shared" si="134"/>
        <v>2017</v>
      </c>
      <c r="H4330">
        <v>13.8</v>
      </c>
      <c r="I4330">
        <v>3188</v>
      </c>
      <c r="J4330" s="6">
        <v>3</v>
      </c>
      <c r="K4330">
        <v>2</v>
      </c>
      <c r="L4330" s="6">
        <v>2</v>
      </c>
      <c r="M4330">
        <v>254</v>
      </c>
      <c r="N4330">
        <v>113</v>
      </c>
      <c r="O4330">
        <v>1994</v>
      </c>
      <c r="P4330" s="5" t="s">
        <v>583</v>
      </c>
      <c r="Q4330">
        <v>-37.943129999999996</v>
      </c>
      <c r="R4330">
        <v>145.03501</v>
      </c>
      <c r="S4330" t="s">
        <v>78</v>
      </c>
      <c r="T4330">
        <v>2356</v>
      </c>
      <c r="U4330">
        <f t="shared" si="135"/>
        <v>23</v>
      </c>
    </row>
    <row r="4331" spans="1:21" x14ac:dyDescent="0.35">
      <c r="A4331" t="s">
        <v>1581</v>
      </c>
      <c r="B4331" t="s">
        <v>4677</v>
      </c>
      <c r="C4331" s="5">
        <v>3</v>
      </c>
      <c r="D4331" t="s">
        <v>20</v>
      </c>
      <c r="E4331">
        <v>2370000</v>
      </c>
      <c r="F4331" s="7">
        <v>42910</v>
      </c>
      <c r="G4331" s="4">
        <f t="shared" si="134"/>
        <v>2017</v>
      </c>
      <c r="H4331">
        <v>5.3</v>
      </c>
      <c r="I4331">
        <v>3122</v>
      </c>
      <c r="J4331" s="6">
        <v>3</v>
      </c>
      <c r="K4331">
        <v>2</v>
      </c>
      <c r="L4331" s="6">
        <v>1</v>
      </c>
      <c r="M4331">
        <v>362</v>
      </c>
      <c r="N4331">
        <v>188</v>
      </c>
      <c r="O4331">
        <v>1890</v>
      </c>
      <c r="P4331" s="5" t="s">
        <v>227</v>
      </c>
      <c r="Q4331">
        <v>-37.828659999999999</v>
      </c>
      <c r="R4331">
        <v>145.04258999999999</v>
      </c>
      <c r="S4331" t="s">
        <v>78</v>
      </c>
      <c r="T4331">
        <v>11308</v>
      </c>
      <c r="U4331">
        <f t="shared" si="135"/>
        <v>127</v>
      </c>
    </row>
    <row r="4332" spans="1:21" x14ac:dyDescent="0.35">
      <c r="A4332" t="s">
        <v>1581</v>
      </c>
      <c r="B4332" t="s">
        <v>4678</v>
      </c>
      <c r="C4332" s="5">
        <v>2</v>
      </c>
      <c r="D4332" t="s">
        <v>20</v>
      </c>
      <c r="E4332">
        <v>1682000</v>
      </c>
      <c r="F4332" s="7">
        <v>42910</v>
      </c>
      <c r="G4332" s="4">
        <f t="shared" si="134"/>
        <v>2017</v>
      </c>
      <c r="H4332">
        <v>5.3</v>
      </c>
      <c r="I4332">
        <v>3122</v>
      </c>
      <c r="J4332" s="6">
        <v>2</v>
      </c>
      <c r="K4332">
        <v>1</v>
      </c>
      <c r="L4332" s="6">
        <v>1</v>
      </c>
      <c r="M4332">
        <v>264</v>
      </c>
      <c r="N4332">
        <v>97</v>
      </c>
      <c r="O4332">
        <v>1910</v>
      </c>
      <c r="P4332" s="5" t="s">
        <v>227</v>
      </c>
      <c r="Q4332">
        <v>-37.828499999999998</v>
      </c>
      <c r="R4332">
        <v>145.04022000000001</v>
      </c>
      <c r="S4332" t="s">
        <v>78</v>
      </c>
      <c r="T4332">
        <v>11308</v>
      </c>
      <c r="U4332">
        <f t="shared" si="135"/>
        <v>107</v>
      </c>
    </row>
    <row r="4333" spans="1:21" x14ac:dyDescent="0.35">
      <c r="A4333" t="s">
        <v>4120</v>
      </c>
      <c r="B4333" t="s">
        <v>4680</v>
      </c>
      <c r="C4333" s="5">
        <v>3</v>
      </c>
      <c r="D4333" t="s">
        <v>20</v>
      </c>
      <c r="E4333">
        <v>660000</v>
      </c>
      <c r="F4333" s="7">
        <v>42910</v>
      </c>
      <c r="G4333" s="4">
        <f t="shared" si="134"/>
        <v>2017</v>
      </c>
      <c r="H4333">
        <v>18</v>
      </c>
      <c r="I4333">
        <v>3037</v>
      </c>
      <c r="J4333" s="6">
        <v>3</v>
      </c>
      <c r="K4333">
        <v>2</v>
      </c>
      <c r="L4333" s="6">
        <v>2</v>
      </c>
      <c r="M4333">
        <v>666</v>
      </c>
      <c r="N4333">
        <v>193</v>
      </c>
      <c r="O4333">
        <v>2002</v>
      </c>
      <c r="P4333" s="5" t="s">
        <v>1711</v>
      </c>
      <c r="Q4333">
        <v>-37.683810000000001</v>
      </c>
      <c r="R4333">
        <v>144.73330999999999</v>
      </c>
      <c r="S4333" t="s">
        <v>51</v>
      </c>
      <c r="T4333">
        <v>5556</v>
      </c>
      <c r="U4333">
        <f t="shared" si="135"/>
        <v>15</v>
      </c>
    </row>
    <row r="4334" spans="1:21" x14ac:dyDescent="0.35">
      <c r="A4334" t="s">
        <v>1677</v>
      </c>
      <c r="B4334" t="s">
        <v>4681</v>
      </c>
      <c r="C4334" s="5">
        <v>3</v>
      </c>
      <c r="D4334" t="s">
        <v>29</v>
      </c>
      <c r="E4334">
        <v>975000</v>
      </c>
      <c r="F4334" s="7">
        <v>42910</v>
      </c>
      <c r="G4334" s="4">
        <f t="shared" si="134"/>
        <v>2017</v>
      </c>
      <c r="H4334">
        <v>7.8</v>
      </c>
      <c r="I4334">
        <v>3079</v>
      </c>
      <c r="J4334" s="6">
        <v>3</v>
      </c>
      <c r="K4334">
        <v>2</v>
      </c>
      <c r="L4334" s="6">
        <v>1</v>
      </c>
      <c r="M4334">
        <v>103</v>
      </c>
      <c r="N4334">
        <v>120</v>
      </c>
      <c r="O4334">
        <v>1997</v>
      </c>
      <c r="P4334" s="5" t="s">
        <v>1161</v>
      </c>
      <c r="Q4334">
        <v>-37.766759999999998</v>
      </c>
      <c r="R4334">
        <v>145.04333</v>
      </c>
      <c r="S4334" t="s">
        <v>541</v>
      </c>
      <c r="T4334">
        <v>5549</v>
      </c>
      <c r="U4334">
        <f t="shared" si="135"/>
        <v>20</v>
      </c>
    </row>
    <row r="4335" spans="1:21" x14ac:dyDescent="0.35">
      <c r="A4335" t="s">
        <v>4128</v>
      </c>
      <c r="B4335" t="s">
        <v>4683</v>
      </c>
      <c r="C4335" s="5">
        <v>4</v>
      </c>
      <c r="D4335" t="s">
        <v>20</v>
      </c>
      <c r="E4335">
        <v>670000</v>
      </c>
      <c r="F4335" s="7">
        <v>42910</v>
      </c>
      <c r="G4335" s="4">
        <f t="shared" si="134"/>
        <v>2017</v>
      </c>
      <c r="H4335">
        <v>15.5</v>
      </c>
      <c r="I4335">
        <v>3038</v>
      </c>
      <c r="J4335" s="6">
        <v>4</v>
      </c>
      <c r="K4335">
        <v>2</v>
      </c>
      <c r="L4335" s="6">
        <v>2</v>
      </c>
      <c r="M4335">
        <v>713</v>
      </c>
      <c r="N4335">
        <v>164</v>
      </c>
      <c r="O4335">
        <v>1982</v>
      </c>
      <c r="P4335" s="5" t="s">
        <v>1711</v>
      </c>
      <c r="Q4335">
        <v>-37.723050000000001</v>
      </c>
      <c r="R4335">
        <v>144.81074000000001</v>
      </c>
      <c r="S4335" t="s">
        <v>51</v>
      </c>
      <c r="T4335">
        <v>3656</v>
      </c>
      <c r="U4335">
        <f t="shared" si="135"/>
        <v>35</v>
      </c>
    </row>
    <row r="4336" spans="1:21" x14ac:dyDescent="0.35">
      <c r="A4336" t="s">
        <v>4138</v>
      </c>
      <c r="B4336" t="s">
        <v>4684</v>
      </c>
      <c r="C4336" s="5">
        <v>3</v>
      </c>
      <c r="D4336" t="s">
        <v>20</v>
      </c>
      <c r="E4336">
        <v>560000</v>
      </c>
      <c r="F4336" s="7">
        <v>42910</v>
      </c>
      <c r="G4336" s="4">
        <f t="shared" si="134"/>
        <v>2017</v>
      </c>
      <c r="H4336">
        <v>16.3</v>
      </c>
      <c r="I4336">
        <v>3075</v>
      </c>
      <c r="J4336" s="6">
        <v>3</v>
      </c>
      <c r="K4336">
        <v>1</v>
      </c>
      <c r="L4336" s="6">
        <v>1</v>
      </c>
      <c r="M4336">
        <v>364</v>
      </c>
      <c r="N4336">
        <v>165</v>
      </c>
      <c r="O4336">
        <v>1985</v>
      </c>
      <c r="P4336" s="5" t="s">
        <v>4081</v>
      </c>
      <c r="Q4336">
        <v>-37.671219999999998</v>
      </c>
      <c r="R4336">
        <v>145.01487</v>
      </c>
      <c r="S4336" t="s">
        <v>22</v>
      </c>
      <c r="T4336">
        <v>8279</v>
      </c>
      <c r="U4336">
        <f t="shared" si="135"/>
        <v>32</v>
      </c>
    </row>
    <row r="4337" spans="1:21" x14ac:dyDescent="0.35">
      <c r="A4337" t="s">
        <v>4138</v>
      </c>
      <c r="B4337" t="s">
        <v>4685</v>
      </c>
      <c r="C4337" s="5">
        <v>2</v>
      </c>
      <c r="D4337" t="s">
        <v>20</v>
      </c>
      <c r="E4337">
        <v>511500</v>
      </c>
      <c r="F4337" s="7">
        <v>42910</v>
      </c>
      <c r="G4337" s="4">
        <f t="shared" si="134"/>
        <v>2017</v>
      </c>
      <c r="H4337">
        <v>16.3</v>
      </c>
      <c r="I4337">
        <v>3075</v>
      </c>
      <c r="J4337" s="6">
        <v>2</v>
      </c>
      <c r="K4337">
        <v>1</v>
      </c>
      <c r="L4337" s="6">
        <v>2</v>
      </c>
      <c r="M4337">
        <v>416</v>
      </c>
      <c r="N4337">
        <v>93</v>
      </c>
      <c r="O4337">
        <v>1960</v>
      </c>
      <c r="P4337" s="5" t="s">
        <v>4081</v>
      </c>
      <c r="Q4337">
        <v>-37.670960000000001</v>
      </c>
      <c r="R4337">
        <v>145.02445</v>
      </c>
      <c r="S4337" t="s">
        <v>22</v>
      </c>
      <c r="T4337">
        <v>8279</v>
      </c>
      <c r="U4337">
        <f t="shared" si="135"/>
        <v>57</v>
      </c>
    </row>
    <row r="4338" spans="1:21" x14ac:dyDescent="0.35">
      <c r="A4338" t="s">
        <v>1856</v>
      </c>
      <c r="B4338" t="s">
        <v>4686</v>
      </c>
      <c r="C4338" s="5">
        <v>3</v>
      </c>
      <c r="D4338" t="s">
        <v>29</v>
      </c>
      <c r="E4338">
        <v>810000</v>
      </c>
      <c r="F4338" s="7">
        <v>42910</v>
      </c>
      <c r="G4338" s="4">
        <f t="shared" si="134"/>
        <v>2017</v>
      </c>
      <c r="H4338">
        <v>6.4</v>
      </c>
      <c r="I4338">
        <v>3012</v>
      </c>
      <c r="J4338" s="6">
        <v>3</v>
      </c>
      <c r="K4338">
        <v>2</v>
      </c>
      <c r="L4338" s="6">
        <v>2</v>
      </c>
      <c r="M4338">
        <v>209</v>
      </c>
      <c r="N4338">
        <v>16</v>
      </c>
      <c r="P4338" s="5" t="s">
        <v>564</v>
      </c>
      <c r="Q4338">
        <v>-37.78707</v>
      </c>
      <c r="R4338">
        <v>144.87608</v>
      </c>
      <c r="S4338" t="s">
        <v>51</v>
      </c>
      <c r="T4338">
        <v>3873</v>
      </c>
      <c r="U4338">
        <v>0</v>
      </c>
    </row>
    <row r="4339" spans="1:21" x14ac:dyDescent="0.35">
      <c r="A4339" t="s">
        <v>1901</v>
      </c>
      <c r="B4339" t="s">
        <v>4622</v>
      </c>
      <c r="C4339" s="5">
        <v>4</v>
      </c>
      <c r="D4339" t="s">
        <v>20</v>
      </c>
      <c r="E4339">
        <v>3600000</v>
      </c>
      <c r="F4339" s="7">
        <v>42910</v>
      </c>
      <c r="G4339" s="4">
        <f t="shared" si="134"/>
        <v>2017</v>
      </c>
      <c r="H4339">
        <v>8.4</v>
      </c>
      <c r="I4339">
        <v>3145</v>
      </c>
      <c r="J4339" s="6">
        <v>4</v>
      </c>
      <c r="K4339">
        <v>3</v>
      </c>
      <c r="L4339" s="6">
        <v>2</v>
      </c>
      <c r="M4339">
        <v>552</v>
      </c>
      <c r="N4339">
        <v>355</v>
      </c>
      <c r="O4339">
        <v>2015</v>
      </c>
      <c r="P4339" s="5" t="s">
        <v>154</v>
      </c>
      <c r="Q4339">
        <v>-37.874209999999998</v>
      </c>
      <c r="R4339">
        <v>145.04957999999999</v>
      </c>
      <c r="S4339" t="s">
        <v>78</v>
      </c>
      <c r="T4339">
        <v>8801</v>
      </c>
      <c r="U4339">
        <f t="shared" si="135"/>
        <v>2</v>
      </c>
    </row>
    <row r="4340" spans="1:21" x14ac:dyDescent="0.35">
      <c r="A4340" t="s">
        <v>1939</v>
      </c>
      <c r="B4340" t="s">
        <v>4687</v>
      </c>
      <c r="C4340" s="5">
        <v>3</v>
      </c>
      <c r="D4340" t="s">
        <v>29</v>
      </c>
      <c r="E4340">
        <v>815000</v>
      </c>
      <c r="F4340" s="7">
        <v>42910</v>
      </c>
      <c r="G4340" s="4">
        <f t="shared" si="134"/>
        <v>2017</v>
      </c>
      <c r="H4340">
        <v>4.3</v>
      </c>
      <c r="I4340">
        <v>3032</v>
      </c>
      <c r="J4340" s="6">
        <v>3</v>
      </c>
      <c r="K4340">
        <v>2</v>
      </c>
      <c r="L4340" s="6">
        <v>2</v>
      </c>
      <c r="M4340">
        <v>198</v>
      </c>
      <c r="N4340">
        <v>130</v>
      </c>
      <c r="O4340">
        <v>1990</v>
      </c>
      <c r="P4340" s="5" t="s">
        <v>564</v>
      </c>
      <c r="Q4340">
        <v>-37.786670000000001</v>
      </c>
      <c r="R4340">
        <v>144.88834</v>
      </c>
      <c r="S4340" t="s">
        <v>51</v>
      </c>
      <c r="T4340">
        <v>4918</v>
      </c>
      <c r="U4340">
        <f t="shared" si="135"/>
        <v>27</v>
      </c>
    </row>
    <row r="4341" spans="1:21" x14ac:dyDescent="0.35">
      <c r="A4341" t="s">
        <v>4688</v>
      </c>
      <c r="B4341" t="s">
        <v>4689</v>
      </c>
      <c r="C4341" s="5">
        <v>3</v>
      </c>
      <c r="D4341" t="s">
        <v>20</v>
      </c>
      <c r="E4341">
        <v>467000</v>
      </c>
      <c r="F4341" s="7">
        <v>42910</v>
      </c>
      <c r="G4341" s="4">
        <f t="shared" si="134"/>
        <v>2017</v>
      </c>
      <c r="H4341">
        <v>17.399999999999999</v>
      </c>
      <c r="I4341">
        <v>3048</v>
      </c>
      <c r="J4341" s="6">
        <v>3</v>
      </c>
      <c r="K4341">
        <v>1</v>
      </c>
      <c r="L4341" s="6">
        <v>1</v>
      </c>
      <c r="M4341">
        <v>565</v>
      </c>
      <c r="N4341">
        <v>98</v>
      </c>
      <c r="O4341">
        <v>1975</v>
      </c>
      <c r="P4341" s="5" t="s">
        <v>3235</v>
      </c>
      <c r="Q4341">
        <v>-37.657020000000003</v>
      </c>
      <c r="R4341">
        <v>144.92447000000001</v>
      </c>
      <c r="S4341" t="s">
        <v>22</v>
      </c>
      <c r="T4341">
        <v>4704</v>
      </c>
      <c r="U4341">
        <f t="shared" si="135"/>
        <v>42</v>
      </c>
    </row>
    <row r="4342" spans="1:21" x14ac:dyDescent="0.35">
      <c r="A4342" t="s">
        <v>4143</v>
      </c>
      <c r="B4342" t="s">
        <v>4690</v>
      </c>
      <c r="C4342" s="5">
        <v>4</v>
      </c>
      <c r="D4342" t="s">
        <v>20</v>
      </c>
      <c r="E4342">
        <v>405000</v>
      </c>
      <c r="F4342" s="7">
        <v>42910</v>
      </c>
      <c r="G4342" s="4">
        <f t="shared" si="134"/>
        <v>2017</v>
      </c>
      <c r="H4342">
        <v>31.7</v>
      </c>
      <c r="I4342">
        <v>3337</v>
      </c>
      <c r="J4342" s="6">
        <v>4</v>
      </c>
      <c r="K4342">
        <v>2</v>
      </c>
      <c r="L4342" s="6">
        <v>2</v>
      </c>
      <c r="M4342">
        <v>590</v>
      </c>
      <c r="N4342">
        <v>163</v>
      </c>
      <c r="O4342">
        <v>1970</v>
      </c>
      <c r="P4342" s="5" t="s">
        <v>4034</v>
      </c>
      <c r="Q4342">
        <v>-37.678150000000002</v>
      </c>
      <c r="R4342">
        <v>144.58355</v>
      </c>
      <c r="S4342" t="s">
        <v>4145</v>
      </c>
      <c r="T4342">
        <v>3600</v>
      </c>
      <c r="U4342">
        <f t="shared" si="135"/>
        <v>47</v>
      </c>
    </row>
    <row r="4343" spans="1:21" x14ac:dyDescent="0.35">
      <c r="A4343" t="s">
        <v>4153</v>
      </c>
      <c r="B4343" t="s">
        <v>4691</v>
      </c>
      <c r="C4343" s="5">
        <v>2</v>
      </c>
      <c r="D4343" t="s">
        <v>20</v>
      </c>
      <c r="E4343">
        <v>428000</v>
      </c>
      <c r="F4343" s="7">
        <v>42910</v>
      </c>
      <c r="G4343" s="4">
        <f t="shared" si="134"/>
        <v>2017</v>
      </c>
      <c r="H4343">
        <v>17.899999999999999</v>
      </c>
      <c r="I4343">
        <v>3082</v>
      </c>
      <c r="J4343" s="6">
        <v>2</v>
      </c>
      <c r="K4343">
        <v>1</v>
      </c>
      <c r="L4343" s="6">
        <v>1</v>
      </c>
      <c r="M4343">
        <v>389</v>
      </c>
      <c r="N4343">
        <v>104</v>
      </c>
      <c r="O4343">
        <v>2005</v>
      </c>
      <c r="P4343" s="5" t="s">
        <v>4081</v>
      </c>
      <c r="Q4343">
        <v>-37.656230000000001</v>
      </c>
      <c r="R4343">
        <v>145.07431</v>
      </c>
      <c r="S4343" t="s">
        <v>22</v>
      </c>
      <c r="T4343">
        <v>10529</v>
      </c>
      <c r="U4343">
        <f t="shared" si="135"/>
        <v>12</v>
      </c>
    </row>
    <row r="4344" spans="1:21" x14ac:dyDescent="0.35">
      <c r="A4344" t="s">
        <v>4153</v>
      </c>
      <c r="B4344" t="s">
        <v>4692</v>
      </c>
      <c r="C4344" s="5">
        <v>4</v>
      </c>
      <c r="D4344" t="s">
        <v>20</v>
      </c>
      <c r="E4344">
        <v>722500</v>
      </c>
      <c r="F4344" s="7">
        <v>42910</v>
      </c>
      <c r="G4344" s="4">
        <f t="shared" si="134"/>
        <v>2017</v>
      </c>
      <c r="H4344">
        <v>17.899999999999999</v>
      </c>
      <c r="I4344">
        <v>3082</v>
      </c>
      <c r="J4344" s="6">
        <v>4</v>
      </c>
      <c r="K4344">
        <v>2</v>
      </c>
      <c r="L4344" s="6">
        <v>2</v>
      </c>
      <c r="M4344">
        <v>643</v>
      </c>
      <c r="N4344">
        <v>169.5</v>
      </c>
      <c r="O4344">
        <v>2001</v>
      </c>
      <c r="P4344" s="5" t="s">
        <v>4081</v>
      </c>
      <c r="Q4344">
        <v>-37.659590000000001</v>
      </c>
      <c r="R4344">
        <v>145.08302</v>
      </c>
      <c r="S4344" t="s">
        <v>22</v>
      </c>
      <c r="T4344">
        <v>10529</v>
      </c>
      <c r="U4344">
        <f t="shared" si="135"/>
        <v>16</v>
      </c>
    </row>
    <row r="4345" spans="1:21" x14ac:dyDescent="0.35">
      <c r="A4345" t="s">
        <v>4153</v>
      </c>
      <c r="B4345" t="s">
        <v>4693</v>
      </c>
      <c r="C4345" s="5">
        <v>2</v>
      </c>
      <c r="D4345" t="s">
        <v>20</v>
      </c>
      <c r="E4345">
        <v>421000</v>
      </c>
      <c r="F4345" s="7">
        <v>42910</v>
      </c>
      <c r="G4345" s="4">
        <f t="shared" si="134"/>
        <v>2017</v>
      </c>
      <c r="H4345">
        <v>17.899999999999999</v>
      </c>
      <c r="I4345">
        <v>3082</v>
      </c>
      <c r="J4345" s="6">
        <v>2</v>
      </c>
      <c r="K4345">
        <v>1</v>
      </c>
      <c r="L4345" s="6">
        <v>1</v>
      </c>
      <c r="M4345">
        <v>257</v>
      </c>
      <c r="N4345">
        <v>83</v>
      </c>
      <c r="O4345">
        <v>1985</v>
      </c>
      <c r="P4345" s="5" t="s">
        <v>4081</v>
      </c>
      <c r="Q4345">
        <v>-37.656359999999999</v>
      </c>
      <c r="R4345">
        <v>145.03997000000001</v>
      </c>
      <c r="S4345" t="s">
        <v>22</v>
      </c>
      <c r="T4345">
        <v>10529</v>
      </c>
      <c r="U4345">
        <f t="shared" si="135"/>
        <v>32</v>
      </c>
    </row>
    <row r="4346" spans="1:21" x14ac:dyDescent="0.35">
      <c r="A4346" t="s">
        <v>4155</v>
      </c>
      <c r="B4346" t="s">
        <v>4694</v>
      </c>
      <c r="C4346" s="5">
        <v>2</v>
      </c>
      <c r="D4346" t="s">
        <v>20</v>
      </c>
      <c r="E4346">
        <v>890000</v>
      </c>
      <c r="F4346" s="7">
        <v>42910</v>
      </c>
      <c r="G4346" s="4">
        <f t="shared" si="134"/>
        <v>2017</v>
      </c>
      <c r="H4346">
        <v>17.2</v>
      </c>
      <c r="I4346">
        <v>3132</v>
      </c>
      <c r="J4346" s="6">
        <v>2</v>
      </c>
      <c r="K4346">
        <v>2</v>
      </c>
      <c r="L4346" s="6">
        <v>1</v>
      </c>
      <c r="M4346">
        <v>370</v>
      </c>
      <c r="N4346">
        <v>370</v>
      </c>
      <c r="P4346" s="5" t="s">
        <v>540</v>
      </c>
      <c r="Q4346">
        <v>-37.82047</v>
      </c>
      <c r="R4346">
        <v>145.19421</v>
      </c>
      <c r="S4346" t="s">
        <v>541</v>
      </c>
      <c r="T4346">
        <v>6871</v>
      </c>
      <c r="U4346">
        <v>0</v>
      </c>
    </row>
    <row r="4347" spans="1:21" x14ac:dyDescent="0.35">
      <c r="A4347" t="s">
        <v>2002</v>
      </c>
      <c r="B4347" t="s">
        <v>4695</v>
      </c>
      <c r="C4347" s="5">
        <v>1</v>
      </c>
      <c r="D4347" t="s">
        <v>24</v>
      </c>
      <c r="E4347">
        <v>286000</v>
      </c>
      <c r="F4347" s="7">
        <v>42910</v>
      </c>
      <c r="G4347" s="4">
        <f t="shared" si="134"/>
        <v>2017</v>
      </c>
      <c r="H4347">
        <v>6.2</v>
      </c>
      <c r="I4347">
        <v>3039</v>
      </c>
      <c r="J4347" s="6">
        <v>1</v>
      </c>
      <c r="K4347">
        <v>1</v>
      </c>
      <c r="L4347" s="6">
        <v>1</v>
      </c>
      <c r="M4347">
        <v>114</v>
      </c>
      <c r="N4347">
        <v>42.2</v>
      </c>
      <c r="O4347">
        <v>1970</v>
      </c>
      <c r="P4347" s="5" t="s">
        <v>50</v>
      </c>
      <c r="Q4347">
        <v>-37.769109999999998</v>
      </c>
      <c r="R4347">
        <v>144.92472000000001</v>
      </c>
      <c r="S4347" t="s">
        <v>51</v>
      </c>
      <c r="T4347">
        <v>6232</v>
      </c>
      <c r="U4347">
        <f t="shared" si="135"/>
        <v>47</v>
      </c>
    </row>
    <row r="4348" spans="1:21" x14ac:dyDescent="0.35">
      <c r="A4348" t="s">
        <v>4161</v>
      </c>
      <c r="B4348" t="s">
        <v>4696</v>
      </c>
      <c r="C4348" s="5">
        <v>4</v>
      </c>
      <c r="D4348" t="s">
        <v>20</v>
      </c>
      <c r="E4348">
        <v>920000</v>
      </c>
      <c r="F4348" s="7">
        <v>42910</v>
      </c>
      <c r="G4348" s="4">
        <f t="shared" si="134"/>
        <v>2017</v>
      </c>
      <c r="H4348">
        <v>21.5</v>
      </c>
      <c r="I4348">
        <v>3195</v>
      </c>
      <c r="J4348" s="6">
        <v>4</v>
      </c>
      <c r="K4348">
        <v>2</v>
      </c>
      <c r="L4348" s="6">
        <v>2</v>
      </c>
      <c r="M4348">
        <v>413</v>
      </c>
      <c r="N4348">
        <v>170</v>
      </c>
      <c r="O4348">
        <v>1975</v>
      </c>
      <c r="P4348" s="5" t="s">
        <v>2050</v>
      </c>
      <c r="Q4348">
        <v>-37.99906</v>
      </c>
      <c r="R4348">
        <v>145.09386000000001</v>
      </c>
      <c r="S4348" t="s">
        <v>2251</v>
      </c>
      <c r="T4348">
        <v>3650</v>
      </c>
      <c r="U4348">
        <f t="shared" si="135"/>
        <v>42</v>
      </c>
    </row>
    <row r="4349" spans="1:21" x14ac:dyDescent="0.35">
      <c r="A4349" t="s">
        <v>4697</v>
      </c>
      <c r="B4349" t="s">
        <v>4698</v>
      </c>
      <c r="C4349" s="5">
        <v>3</v>
      </c>
      <c r="D4349" t="s">
        <v>20</v>
      </c>
      <c r="E4349">
        <v>620000</v>
      </c>
      <c r="F4349" s="7">
        <v>42910</v>
      </c>
      <c r="G4349" s="4">
        <f t="shared" si="134"/>
        <v>2017</v>
      </c>
      <c r="H4349">
        <v>31.6</v>
      </c>
      <c r="I4349">
        <v>3796</v>
      </c>
      <c r="J4349" s="6">
        <v>3</v>
      </c>
      <c r="K4349">
        <v>1</v>
      </c>
      <c r="L4349" s="6">
        <v>4</v>
      </c>
      <c r="M4349">
        <v>2385</v>
      </c>
      <c r="N4349">
        <v>127</v>
      </c>
      <c r="O4349">
        <v>1930</v>
      </c>
      <c r="P4349" s="5" t="s">
        <v>4115</v>
      </c>
      <c r="Q4349">
        <v>-37.799770000000002</v>
      </c>
      <c r="R4349">
        <v>145.37222</v>
      </c>
      <c r="S4349" t="s">
        <v>4019</v>
      </c>
      <c r="T4349">
        <v>3532</v>
      </c>
      <c r="U4349">
        <f t="shared" si="135"/>
        <v>87</v>
      </c>
    </row>
    <row r="4350" spans="1:21" x14ac:dyDescent="0.35">
      <c r="A4350" t="s">
        <v>4162</v>
      </c>
      <c r="B4350" t="s">
        <v>4699</v>
      </c>
      <c r="C4350" s="5">
        <v>3</v>
      </c>
      <c r="D4350" t="s">
        <v>20</v>
      </c>
      <c r="E4350">
        <v>1200000</v>
      </c>
      <c r="F4350" s="7">
        <v>42910</v>
      </c>
      <c r="G4350" s="4">
        <f t="shared" si="134"/>
        <v>2017</v>
      </c>
      <c r="H4350">
        <v>14.2</v>
      </c>
      <c r="I4350">
        <v>3149</v>
      </c>
      <c r="J4350" s="6">
        <v>3</v>
      </c>
      <c r="K4350">
        <v>1</v>
      </c>
      <c r="L4350" s="6">
        <v>4</v>
      </c>
      <c r="M4350">
        <v>807</v>
      </c>
      <c r="N4350">
        <v>117</v>
      </c>
      <c r="O4350">
        <v>1196</v>
      </c>
      <c r="P4350" s="5" t="s">
        <v>255</v>
      </c>
      <c r="Q4350">
        <v>-37.86788</v>
      </c>
      <c r="R4350">
        <v>145.12120999999999</v>
      </c>
      <c r="S4350" t="s">
        <v>541</v>
      </c>
      <c r="T4350">
        <v>13366</v>
      </c>
      <c r="U4350">
        <f t="shared" si="135"/>
        <v>821</v>
      </c>
    </row>
    <row r="4351" spans="1:21" x14ac:dyDescent="0.35">
      <c r="A4351" t="s">
        <v>4166</v>
      </c>
      <c r="B4351" t="s">
        <v>4700</v>
      </c>
      <c r="C4351" s="5">
        <v>3</v>
      </c>
      <c r="D4351" t="s">
        <v>20</v>
      </c>
      <c r="E4351">
        <v>865000</v>
      </c>
      <c r="F4351" s="7">
        <v>42910</v>
      </c>
      <c r="G4351" s="4">
        <f t="shared" si="134"/>
        <v>2017</v>
      </c>
      <c r="H4351">
        <v>18.8</v>
      </c>
      <c r="I4351">
        <v>3170</v>
      </c>
      <c r="J4351" s="6">
        <v>3</v>
      </c>
      <c r="K4351">
        <v>1</v>
      </c>
      <c r="L4351" s="6">
        <v>2</v>
      </c>
      <c r="M4351">
        <v>739</v>
      </c>
      <c r="N4351">
        <v>126</v>
      </c>
      <c r="O4351">
        <v>1965</v>
      </c>
      <c r="P4351" s="5" t="s">
        <v>255</v>
      </c>
      <c r="Q4351">
        <v>-37.927689999999998</v>
      </c>
      <c r="R4351">
        <v>145.16792000000001</v>
      </c>
      <c r="S4351" t="s">
        <v>2251</v>
      </c>
      <c r="T4351">
        <v>7113</v>
      </c>
      <c r="U4351">
        <f t="shared" si="135"/>
        <v>52</v>
      </c>
    </row>
    <row r="4352" spans="1:21" x14ac:dyDescent="0.35">
      <c r="A4352" t="s">
        <v>3382</v>
      </c>
      <c r="B4352" t="s">
        <v>4701</v>
      </c>
      <c r="C4352" s="5">
        <v>4</v>
      </c>
      <c r="D4352" t="s">
        <v>20</v>
      </c>
      <c r="E4352">
        <v>1920000</v>
      </c>
      <c r="F4352" s="7">
        <v>42910</v>
      </c>
      <c r="G4352" s="4">
        <f t="shared" si="134"/>
        <v>2017</v>
      </c>
      <c r="H4352">
        <v>10.1</v>
      </c>
      <c r="I4352">
        <v>3163</v>
      </c>
      <c r="J4352" s="6">
        <v>4</v>
      </c>
      <c r="K4352">
        <v>1</v>
      </c>
      <c r="L4352" s="6">
        <v>2</v>
      </c>
      <c r="M4352">
        <v>718</v>
      </c>
      <c r="N4352">
        <v>181</v>
      </c>
      <c r="O4352">
        <v>1920</v>
      </c>
      <c r="P4352" s="5" t="s">
        <v>402</v>
      </c>
      <c r="Q4352">
        <v>-37.888800000000003</v>
      </c>
      <c r="R4352">
        <v>145.07271</v>
      </c>
      <c r="S4352" t="s">
        <v>78</v>
      </c>
      <c r="T4352">
        <v>4442</v>
      </c>
      <c r="U4352">
        <f t="shared" si="135"/>
        <v>97</v>
      </c>
    </row>
    <row r="4353" spans="1:21" x14ac:dyDescent="0.35">
      <c r="A4353" t="s">
        <v>2084</v>
      </c>
      <c r="B4353" t="s">
        <v>4702</v>
      </c>
      <c r="C4353" s="5">
        <v>3</v>
      </c>
      <c r="D4353" t="s">
        <v>20</v>
      </c>
      <c r="E4353">
        <v>1230000</v>
      </c>
      <c r="F4353" s="7">
        <v>42910</v>
      </c>
      <c r="G4353" s="4">
        <f t="shared" si="134"/>
        <v>2017</v>
      </c>
      <c r="H4353">
        <v>6.2</v>
      </c>
      <c r="I4353">
        <v>3015</v>
      </c>
      <c r="J4353" s="6">
        <v>3</v>
      </c>
      <c r="K4353">
        <v>1</v>
      </c>
      <c r="L4353" s="6">
        <v>1</v>
      </c>
      <c r="M4353">
        <v>396</v>
      </c>
      <c r="N4353">
        <v>123</v>
      </c>
      <c r="O4353">
        <v>1900</v>
      </c>
      <c r="P4353" s="5" t="s">
        <v>113</v>
      </c>
      <c r="Q4353">
        <v>-37.836300000000001</v>
      </c>
      <c r="R4353">
        <v>144.87588</v>
      </c>
      <c r="S4353" t="s">
        <v>51</v>
      </c>
      <c r="T4353">
        <v>5498</v>
      </c>
      <c r="U4353">
        <f t="shared" si="135"/>
        <v>117</v>
      </c>
    </row>
    <row r="4354" spans="1:21" x14ac:dyDescent="0.35">
      <c r="A4354" t="s">
        <v>2084</v>
      </c>
      <c r="B4354" t="s">
        <v>4703</v>
      </c>
      <c r="C4354" s="5">
        <v>3</v>
      </c>
      <c r="D4354" t="s">
        <v>20</v>
      </c>
      <c r="E4354">
        <v>1220000</v>
      </c>
      <c r="F4354" s="7">
        <v>42910</v>
      </c>
      <c r="G4354" s="4">
        <f t="shared" si="134"/>
        <v>2017</v>
      </c>
      <c r="H4354">
        <v>6.2</v>
      </c>
      <c r="I4354">
        <v>3015</v>
      </c>
      <c r="J4354" s="6">
        <v>3</v>
      </c>
      <c r="K4354">
        <v>1</v>
      </c>
      <c r="L4354" s="6">
        <v>2</v>
      </c>
      <c r="M4354">
        <v>492</v>
      </c>
      <c r="N4354">
        <v>103</v>
      </c>
      <c r="O4354">
        <v>1940</v>
      </c>
      <c r="P4354" s="5" t="s">
        <v>113</v>
      </c>
      <c r="Q4354">
        <v>-37.835290000000001</v>
      </c>
      <c r="R4354">
        <v>144.87893</v>
      </c>
      <c r="S4354" t="s">
        <v>51</v>
      </c>
      <c r="T4354">
        <v>5498</v>
      </c>
      <c r="U4354">
        <f t="shared" si="135"/>
        <v>77</v>
      </c>
    </row>
    <row r="4355" spans="1:21" x14ac:dyDescent="0.35">
      <c r="A4355" t="s">
        <v>4169</v>
      </c>
      <c r="B4355" t="s">
        <v>4704</v>
      </c>
      <c r="C4355" s="5">
        <v>3</v>
      </c>
      <c r="D4355" t="s">
        <v>20</v>
      </c>
      <c r="E4355">
        <v>660000</v>
      </c>
      <c r="F4355" s="7">
        <v>42910</v>
      </c>
      <c r="G4355" s="4">
        <f t="shared" ref="G4355:G4418" si="136">YEAR(F4355)</f>
        <v>2017</v>
      </c>
      <c r="H4355">
        <v>22.7</v>
      </c>
      <c r="I4355">
        <v>3174</v>
      </c>
      <c r="J4355" s="6">
        <v>3</v>
      </c>
      <c r="K4355">
        <v>1</v>
      </c>
      <c r="L4355" s="6">
        <v>2</v>
      </c>
      <c r="M4355">
        <v>550</v>
      </c>
      <c r="N4355">
        <v>112</v>
      </c>
      <c r="O4355">
        <v>1960</v>
      </c>
      <c r="P4355" s="5" t="s">
        <v>4060</v>
      </c>
      <c r="Q4355">
        <v>-37.982979999999998</v>
      </c>
      <c r="R4355">
        <v>145.17931999999999</v>
      </c>
      <c r="S4355" t="s">
        <v>2251</v>
      </c>
      <c r="T4355">
        <v>11806</v>
      </c>
      <c r="U4355">
        <f t="shared" ref="U4355:U4418" si="137">G:G-O:O</f>
        <v>57</v>
      </c>
    </row>
    <row r="4356" spans="1:21" x14ac:dyDescent="0.35">
      <c r="A4356" t="s">
        <v>2154</v>
      </c>
      <c r="B4356" t="s">
        <v>4705</v>
      </c>
      <c r="C4356" s="5">
        <v>2</v>
      </c>
      <c r="D4356" t="s">
        <v>24</v>
      </c>
      <c r="E4356">
        <v>570000</v>
      </c>
      <c r="F4356" s="7">
        <v>42910</v>
      </c>
      <c r="G4356" s="4">
        <f t="shared" si="136"/>
        <v>2017</v>
      </c>
      <c r="H4356">
        <v>1.8</v>
      </c>
      <c r="I4356">
        <v>3051</v>
      </c>
      <c r="J4356" s="6">
        <v>2</v>
      </c>
      <c r="K4356">
        <v>2</v>
      </c>
      <c r="L4356" s="6">
        <v>1</v>
      </c>
      <c r="M4356">
        <v>1223</v>
      </c>
      <c r="N4356">
        <v>81</v>
      </c>
      <c r="O4356">
        <v>2011</v>
      </c>
      <c r="P4356" s="5" t="s">
        <v>896</v>
      </c>
      <c r="Q4356">
        <v>-37.800600000000003</v>
      </c>
      <c r="R4356">
        <v>144.95419000000001</v>
      </c>
      <c r="S4356" t="s">
        <v>22</v>
      </c>
      <c r="T4356">
        <v>6821</v>
      </c>
      <c r="U4356">
        <f t="shared" si="137"/>
        <v>6</v>
      </c>
    </row>
    <row r="4357" spans="1:21" x14ac:dyDescent="0.35">
      <c r="A4357" t="s">
        <v>4706</v>
      </c>
      <c r="B4357" t="s">
        <v>4707</v>
      </c>
      <c r="C4357" s="5">
        <v>5</v>
      </c>
      <c r="D4357" t="s">
        <v>20</v>
      </c>
      <c r="E4357">
        <v>1550000</v>
      </c>
      <c r="F4357" s="7">
        <v>42910</v>
      </c>
      <c r="G4357" s="4">
        <f t="shared" si="136"/>
        <v>2017</v>
      </c>
      <c r="H4357">
        <v>21.1</v>
      </c>
      <c r="I4357">
        <v>3113</v>
      </c>
      <c r="J4357" s="6">
        <v>5</v>
      </c>
      <c r="K4357">
        <v>3</v>
      </c>
      <c r="L4357" s="6">
        <v>4</v>
      </c>
      <c r="M4357">
        <v>4221</v>
      </c>
      <c r="N4357">
        <v>321</v>
      </c>
      <c r="O4357">
        <v>1980</v>
      </c>
      <c r="P4357" s="5" t="s">
        <v>4065</v>
      </c>
      <c r="Q4357">
        <v>-37.733710000000002</v>
      </c>
      <c r="R4357">
        <v>145.24045000000001</v>
      </c>
      <c r="S4357" t="s">
        <v>541</v>
      </c>
      <c r="T4357">
        <v>1058</v>
      </c>
      <c r="U4357">
        <f t="shared" si="137"/>
        <v>37</v>
      </c>
    </row>
    <row r="4358" spans="1:21" x14ac:dyDescent="0.35">
      <c r="A4358" t="s">
        <v>4170</v>
      </c>
      <c r="B4358" t="s">
        <v>4708</v>
      </c>
      <c r="C4358" s="5">
        <v>4</v>
      </c>
      <c r="D4358" t="s">
        <v>20</v>
      </c>
      <c r="E4358">
        <v>1075000</v>
      </c>
      <c r="F4358" s="7">
        <v>42910</v>
      </c>
      <c r="G4358" s="4">
        <f t="shared" si="136"/>
        <v>2017</v>
      </c>
      <c r="H4358">
        <v>15.4</v>
      </c>
      <c r="I4358">
        <v>3131</v>
      </c>
      <c r="J4358" s="6">
        <v>4</v>
      </c>
      <c r="K4358">
        <v>2</v>
      </c>
      <c r="L4358" s="6">
        <v>2</v>
      </c>
      <c r="M4358">
        <v>697</v>
      </c>
      <c r="N4358">
        <v>216</v>
      </c>
      <c r="O4358">
        <v>1970</v>
      </c>
      <c r="P4358" s="5" t="s">
        <v>786</v>
      </c>
      <c r="Q4358">
        <v>-37.808639999999997</v>
      </c>
      <c r="R4358">
        <v>145.17160999999999</v>
      </c>
      <c r="S4358" t="s">
        <v>541</v>
      </c>
      <c r="T4358">
        <v>4973</v>
      </c>
      <c r="U4358">
        <f t="shared" si="137"/>
        <v>47</v>
      </c>
    </row>
    <row r="4359" spans="1:21" x14ac:dyDescent="0.35">
      <c r="A4359" t="s">
        <v>2230</v>
      </c>
      <c r="B4359" t="s">
        <v>4567</v>
      </c>
      <c r="C4359" s="5">
        <v>4</v>
      </c>
      <c r="D4359" t="s">
        <v>20</v>
      </c>
      <c r="E4359">
        <v>1071888</v>
      </c>
      <c r="F4359" s="7">
        <v>42910</v>
      </c>
      <c r="G4359" s="4">
        <f t="shared" si="136"/>
        <v>2017</v>
      </c>
      <c r="H4359">
        <v>11.2</v>
      </c>
      <c r="I4359">
        <v>3046</v>
      </c>
      <c r="J4359" s="6">
        <v>4</v>
      </c>
      <c r="K4359">
        <v>2</v>
      </c>
      <c r="L4359" s="6">
        <v>4</v>
      </c>
      <c r="M4359">
        <v>553</v>
      </c>
      <c r="N4359">
        <v>190</v>
      </c>
      <c r="O4359">
        <v>2001</v>
      </c>
      <c r="P4359" s="5" t="s">
        <v>684</v>
      </c>
      <c r="Q4359">
        <v>-37.713279999999997</v>
      </c>
      <c r="R4359">
        <v>144.90584999999999</v>
      </c>
      <c r="S4359" t="s">
        <v>22</v>
      </c>
      <c r="T4359">
        <v>2651</v>
      </c>
      <c r="U4359">
        <f t="shared" si="137"/>
        <v>16</v>
      </c>
    </row>
    <row r="4360" spans="1:21" x14ac:dyDescent="0.35">
      <c r="A4360" t="s">
        <v>2230</v>
      </c>
      <c r="B4360" t="s">
        <v>4709</v>
      </c>
      <c r="C4360" s="5">
        <v>2</v>
      </c>
      <c r="D4360" t="s">
        <v>29</v>
      </c>
      <c r="E4360">
        <v>560000</v>
      </c>
      <c r="F4360" s="7">
        <v>42910</v>
      </c>
      <c r="G4360" s="4">
        <f t="shared" si="136"/>
        <v>2017</v>
      </c>
      <c r="H4360">
        <v>11.2</v>
      </c>
      <c r="I4360">
        <v>3046</v>
      </c>
      <c r="J4360" s="6">
        <v>2</v>
      </c>
      <c r="K4360">
        <v>1</v>
      </c>
      <c r="L4360" s="6">
        <v>1</v>
      </c>
      <c r="M4360">
        <v>132</v>
      </c>
      <c r="N4360">
        <v>73</v>
      </c>
      <c r="O4360">
        <v>2014</v>
      </c>
      <c r="P4360" s="5" t="s">
        <v>684</v>
      </c>
      <c r="Q4360">
        <v>-37.720480000000002</v>
      </c>
      <c r="R4360">
        <v>144.91323</v>
      </c>
      <c r="S4360" t="s">
        <v>22</v>
      </c>
      <c r="T4360">
        <v>2651</v>
      </c>
      <c r="U4360">
        <f t="shared" si="137"/>
        <v>3</v>
      </c>
    </row>
    <row r="4361" spans="1:21" x14ac:dyDescent="0.35">
      <c r="A4361" t="s">
        <v>3472</v>
      </c>
      <c r="B4361" t="s">
        <v>4710</v>
      </c>
      <c r="C4361" s="5">
        <v>5</v>
      </c>
      <c r="D4361" t="s">
        <v>20</v>
      </c>
      <c r="E4361">
        <v>1750000</v>
      </c>
      <c r="F4361" s="7">
        <v>42910</v>
      </c>
      <c r="G4361" s="4">
        <f t="shared" si="136"/>
        <v>2017</v>
      </c>
      <c r="H4361">
        <v>12.3</v>
      </c>
      <c r="I4361">
        <v>3166</v>
      </c>
      <c r="J4361" s="6">
        <v>5</v>
      </c>
      <c r="K4361">
        <v>2</v>
      </c>
      <c r="L4361" s="6">
        <v>2</v>
      </c>
      <c r="M4361">
        <v>546</v>
      </c>
      <c r="N4361">
        <v>313</v>
      </c>
      <c r="O4361">
        <v>1935</v>
      </c>
      <c r="P4361" s="5" t="s">
        <v>255</v>
      </c>
      <c r="Q4361">
        <v>-37.904649999999997</v>
      </c>
      <c r="R4361">
        <v>145.08894000000001</v>
      </c>
      <c r="S4361" t="s">
        <v>78</v>
      </c>
      <c r="T4361">
        <v>3224</v>
      </c>
      <c r="U4361">
        <f t="shared" si="137"/>
        <v>82</v>
      </c>
    </row>
    <row r="4362" spans="1:21" x14ac:dyDescent="0.35">
      <c r="A4362" t="s">
        <v>4173</v>
      </c>
      <c r="B4362" t="s">
        <v>4711</v>
      </c>
      <c r="C4362" s="5">
        <v>3</v>
      </c>
      <c r="D4362" t="s">
        <v>20</v>
      </c>
      <c r="E4362">
        <v>1210000</v>
      </c>
      <c r="F4362" s="7">
        <v>42910</v>
      </c>
      <c r="G4362" s="4">
        <f t="shared" si="136"/>
        <v>2017</v>
      </c>
      <c r="H4362">
        <v>12.3</v>
      </c>
      <c r="I4362">
        <v>3166</v>
      </c>
      <c r="J4362" s="6">
        <v>3</v>
      </c>
      <c r="K4362">
        <v>1</v>
      </c>
      <c r="L4362" s="6">
        <v>2</v>
      </c>
      <c r="M4362">
        <v>700</v>
      </c>
      <c r="N4362">
        <v>115</v>
      </c>
      <c r="O4362">
        <v>1960</v>
      </c>
      <c r="P4362" s="5" t="s">
        <v>255</v>
      </c>
      <c r="Q4362">
        <v>-37.912500000000001</v>
      </c>
      <c r="R4362">
        <v>145.11843999999999</v>
      </c>
      <c r="S4362" t="s">
        <v>78</v>
      </c>
      <c r="T4362">
        <v>2547</v>
      </c>
      <c r="U4362">
        <f t="shared" si="137"/>
        <v>57</v>
      </c>
    </row>
    <row r="4363" spans="1:21" x14ac:dyDescent="0.35">
      <c r="A4363" t="s">
        <v>4175</v>
      </c>
      <c r="B4363" t="s">
        <v>4573</v>
      </c>
      <c r="C4363" s="5">
        <v>4</v>
      </c>
      <c r="D4363" t="s">
        <v>20</v>
      </c>
      <c r="E4363">
        <v>1300000</v>
      </c>
      <c r="F4363" s="7">
        <v>42910</v>
      </c>
      <c r="G4363" s="4">
        <f t="shared" si="136"/>
        <v>2017</v>
      </c>
      <c r="H4363">
        <v>21.5</v>
      </c>
      <c r="I4363">
        <v>3195</v>
      </c>
      <c r="J4363" s="6">
        <v>4</v>
      </c>
      <c r="K4363">
        <v>2</v>
      </c>
      <c r="L4363" s="6">
        <v>2</v>
      </c>
      <c r="M4363">
        <v>597</v>
      </c>
      <c r="N4363">
        <v>150</v>
      </c>
      <c r="O4363">
        <v>1970</v>
      </c>
      <c r="P4363" s="5" t="s">
        <v>2050</v>
      </c>
      <c r="Q4363">
        <v>-37.992319999999999</v>
      </c>
      <c r="R4363">
        <v>145.08468999999999</v>
      </c>
      <c r="S4363" t="s">
        <v>2251</v>
      </c>
      <c r="T4363">
        <v>5087</v>
      </c>
      <c r="U4363">
        <f t="shared" si="137"/>
        <v>47</v>
      </c>
    </row>
    <row r="4364" spans="1:21" x14ac:dyDescent="0.35">
      <c r="A4364" t="s">
        <v>2277</v>
      </c>
      <c r="B4364" t="s">
        <v>4712</v>
      </c>
      <c r="C4364" s="5">
        <v>2</v>
      </c>
      <c r="D4364" t="s">
        <v>20</v>
      </c>
      <c r="E4364">
        <v>740000</v>
      </c>
      <c r="F4364" s="7">
        <v>42910</v>
      </c>
      <c r="G4364" s="4">
        <f t="shared" si="136"/>
        <v>2017</v>
      </c>
      <c r="H4364">
        <v>8.5</v>
      </c>
      <c r="I4364">
        <v>3044</v>
      </c>
      <c r="J4364" s="6">
        <v>2</v>
      </c>
      <c r="K4364">
        <v>1</v>
      </c>
      <c r="L4364" s="6">
        <v>1</v>
      </c>
      <c r="M4364">
        <v>487</v>
      </c>
      <c r="N4364">
        <v>88</v>
      </c>
      <c r="O4364">
        <v>1940</v>
      </c>
      <c r="P4364" s="5" t="s">
        <v>684</v>
      </c>
      <c r="Q4364">
        <v>-37.71949</v>
      </c>
      <c r="R4364">
        <v>144.94282999999999</v>
      </c>
      <c r="S4364" t="s">
        <v>22</v>
      </c>
      <c r="T4364">
        <v>7485</v>
      </c>
      <c r="U4364">
        <f t="shared" si="137"/>
        <v>77</v>
      </c>
    </row>
    <row r="4365" spans="1:21" x14ac:dyDescent="0.35">
      <c r="A4365" t="s">
        <v>2401</v>
      </c>
      <c r="B4365" t="s">
        <v>4713</v>
      </c>
      <c r="C4365" s="5">
        <v>3</v>
      </c>
      <c r="D4365" t="s">
        <v>20</v>
      </c>
      <c r="E4365">
        <v>1242000</v>
      </c>
      <c r="F4365" s="7">
        <v>42910</v>
      </c>
      <c r="G4365" s="4">
        <f t="shared" si="136"/>
        <v>2017</v>
      </c>
      <c r="H4365">
        <v>8.4</v>
      </c>
      <c r="I4365">
        <v>3072</v>
      </c>
      <c r="J4365" s="6">
        <v>3</v>
      </c>
      <c r="K4365">
        <v>2</v>
      </c>
      <c r="L4365" s="6">
        <v>3</v>
      </c>
      <c r="M4365">
        <v>468</v>
      </c>
      <c r="N4365">
        <v>135.5</v>
      </c>
      <c r="O4365">
        <v>1940</v>
      </c>
      <c r="P4365" s="5" t="s">
        <v>100</v>
      </c>
      <c r="Q4365">
        <v>-37.753349999999998</v>
      </c>
      <c r="R4365">
        <v>145.01642000000001</v>
      </c>
      <c r="S4365" t="s">
        <v>22</v>
      </c>
      <c r="T4365">
        <v>14577</v>
      </c>
      <c r="U4365">
        <f t="shared" si="137"/>
        <v>77</v>
      </c>
    </row>
    <row r="4366" spans="1:21" x14ac:dyDescent="0.35">
      <c r="A4366" t="s">
        <v>2401</v>
      </c>
      <c r="B4366" t="s">
        <v>4714</v>
      </c>
      <c r="C4366" s="5">
        <v>5</v>
      </c>
      <c r="D4366" t="s">
        <v>20</v>
      </c>
      <c r="E4366">
        <v>1350000</v>
      </c>
      <c r="F4366" s="7">
        <v>42910</v>
      </c>
      <c r="G4366" s="4">
        <f t="shared" si="136"/>
        <v>2017</v>
      </c>
      <c r="H4366">
        <v>8.4</v>
      </c>
      <c r="I4366">
        <v>3072</v>
      </c>
      <c r="J4366" s="6">
        <v>5</v>
      </c>
      <c r="K4366">
        <v>3</v>
      </c>
      <c r="L4366" s="6">
        <v>4</v>
      </c>
      <c r="M4366">
        <v>525</v>
      </c>
      <c r="N4366">
        <v>266.76</v>
      </c>
      <c r="O4366">
        <v>2014</v>
      </c>
      <c r="P4366" s="5" t="s">
        <v>100</v>
      </c>
      <c r="Q4366">
        <v>-37.750169999999997</v>
      </c>
      <c r="R4366">
        <v>145.01204000000001</v>
      </c>
      <c r="S4366" t="s">
        <v>22</v>
      </c>
      <c r="T4366">
        <v>14577</v>
      </c>
      <c r="U4366">
        <f t="shared" si="137"/>
        <v>3</v>
      </c>
    </row>
    <row r="4367" spans="1:21" x14ac:dyDescent="0.35">
      <c r="A4367" t="s">
        <v>2401</v>
      </c>
      <c r="B4367" t="s">
        <v>4715</v>
      </c>
      <c r="C4367" s="5">
        <v>3</v>
      </c>
      <c r="D4367" t="s">
        <v>20</v>
      </c>
      <c r="E4367">
        <v>1020000</v>
      </c>
      <c r="F4367" s="7">
        <v>42910</v>
      </c>
      <c r="G4367" s="4">
        <f t="shared" si="136"/>
        <v>2017</v>
      </c>
      <c r="H4367">
        <v>8.4</v>
      </c>
      <c r="I4367">
        <v>3072</v>
      </c>
      <c r="J4367" s="6">
        <v>3</v>
      </c>
      <c r="K4367">
        <v>3</v>
      </c>
      <c r="L4367" s="6">
        <v>2</v>
      </c>
      <c r="M4367">
        <v>158</v>
      </c>
      <c r="N4367">
        <v>159</v>
      </c>
      <c r="O4367">
        <v>2008</v>
      </c>
      <c r="P4367" s="5" t="s">
        <v>100</v>
      </c>
      <c r="Q4367">
        <v>-37.750259999999997</v>
      </c>
      <c r="R4367">
        <v>144.98428000000001</v>
      </c>
      <c r="S4367" t="s">
        <v>22</v>
      </c>
      <c r="T4367">
        <v>14577</v>
      </c>
      <c r="U4367">
        <f t="shared" si="137"/>
        <v>9</v>
      </c>
    </row>
    <row r="4368" spans="1:21" x14ac:dyDescent="0.35">
      <c r="A4368" t="s">
        <v>2467</v>
      </c>
      <c r="B4368" t="s">
        <v>4716</v>
      </c>
      <c r="C4368" s="5">
        <v>5</v>
      </c>
      <c r="D4368" t="s">
        <v>20</v>
      </c>
      <c r="E4368">
        <v>912000</v>
      </c>
      <c r="F4368" s="7">
        <v>42910</v>
      </c>
      <c r="G4368" s="4">
        <f t="shared" si="136"/>
        <v>2017</v>
      </c>
      <c r="H4368">
        <v>12</v>
      </c>
      <c r="I4368">
        <v>3073</v>
      </c>
      <c r="J4368" s="6">
        <v>5</v>
      </c>
      <c r="K4368">
        <v>3</v>
      </c>
      <c r="L4368" s="6">
        <v>4</v>
      </c>
      <c r="M4368">
        <v>890</v>
      </c>
      <c r="N4368">
        <v>203</v>
      </c>
      <c r="O4368">
        <v>1960</v>
      </c>
      <c r="P4368" s="5" t="s">
        <v>100</v>
      </c>
      <c r="Q4368">
        <v>-37.702950000000001</v>
      </c>
      <c r="R4368">
        <v>145.00277</v>
      </c>
      <c r="S4368" t="s">
        <v>22</v>
      </c>
      <c r="T4368">
        <v>21650</v>
      </c>
      <c r="U4368">
        <f t="shared" si="137"/>
        <v>57</v>
      </c>
    </row>
    <row r="4369" spans="1:21" x14ac:dyDescent="0.35">
      <c r="A4369" t="s">
        <v>2467</v>
      </c>
      <c r="B4369" t="s">
        <v>4717</v>
      </c>
      <c r="C4369" s="5">
        <v>3</v>
      </c>
      <c r="D4369" t="s">
        <v>20</v>
      </c>
      <c r="E4369">
        <v>685000</v>
      </c>
      <c r="F4369" s="7">
        <v>42910</v>
      </c>
      <c r="G4369" s="4">
        <f t="shared" si="136"/>
        <v>2017</v>
      </c>
      <c r="H4369">
        <v>12</v>
      </c>
      <c r="I4369">
        <v>3073</v>
      </c>
      <c r="J4369" s="6">
        <v>3</v>
      </c>
      <c r="K4369">
        <v>1</v>
      </c>
      <c r="L4369" s="6">
        <v>3</v>
      </c>
      <c r="M4369">
        <v>494</v>
      </c>
      <c r="N4369">
        <v>102</v>
      </c>
      <c r="O4369">
        <v>1960</v>
      </c>
      <c r="P4369" s="5" t="s">
        <v>100</v>
      </c>
      <c r="Q4369">
        <v>-37.714770000000001</v>
      </c>
      <c r="R4369">
        <v>144.98235</v>
      </c>
      <c r="S4369" t="s">
        <v>22</v>
      </c>
      <c r="T4369">
        <v>21650</v>
      </c>
      <c r="U4369">
        <f t="shared" si="137"/>
        <v>57</v>
      </c>
    </row>
    <row r="4370" spans="1:21" x14ac:dyDescent="0.35">
      <c r="A4370" t="s">
        <v>2577</v>
      </c>
      <c r="B4370" t="s">
        <v>4184</v>
      </c>
      <c r="C4370" s="5">
        <v>2</v>
      </c>
      <c r="D4370" t="s">
        <v>24</v>
      </c>
      <c r="E4370">
        <v>890500</v>
      </c>
      <c r="F4370" s="7">
        <v>42910</v>
      </c>
      <c r="G4370" s="4">
        <f t="shared" si="136"/>
        <v>2017</v>
      </c>
      <c r="H4370">
        <v>2.4</v>
      </c>
      <c r="I4370">
        <v>3121</v>
      </c>
      <c r="J4370" s="6">
        <v>2</v>
      </c>
      <c r="K4370">
        <v>2</v>
      </c>
      <c r="L4370" s="6">
        <v>2</v>
      </c>
      <c r="M4370">
        <v>180</v>
      </c>
      <c r="N4370">
        <v>123</v>
      </c>
      <c r="O4370">
        <v>1940</v>
      </c>
      <c r="P4370" s="5" t="s">
        <v>21</v>
      </c>
      <c r="Q4370">
        <v>-37.814430000000002</v>
      </c>
      <c r="R4370">
        <v>144.99079</v>
      </c>
      <c r="S4370" t="s">
        <v>22</v>
      </c>
      <c r="T4370">
        <v>14949</v>
      </c>
      <c r="U4370">
        <f t="shared" si="137"/>
        <v>77</v>
      </c>
    </row>
    <row r="4371" spans="1:21" x14ac:dyDescent="0.35">
      <c r="A4371" t="s">
        <v>4587</v>
      </c>
      <c r="B4371" t="s">
        <v>4718</v>
      </c>
      <c r="C4371" s="5">
        <v>4</v>
      </c>
      <c r="D4371" t="s">
        <v>20</v>
      </c>
      <c r="E4371">
        <v>817000</v>
      </c>
      <c r="F4371" s="7">
        <v>42910</v>
      </c>
      <c r="G4371" s="4">
        <f t="shared" si="136"/>
        <v>2017</v>
      </c>
      <c r="H4371">
        <v>47.4</v>
      </c>
      <c r="I4371">
        <v>3431</v>
      </c>
      <c r="J4371" s="6">
        <v>4</v>
      </c>
      <c r="K4371">
        <v>2</v>
      </c>
      <c r="L4371" s="6">
        <v>4</v>
      </c>
      <c r="M4371">
        <v>1459</v>
      </c>
      <c r="N4371">
        <v>272.39999999999998</v>
      </c>
      <c r="O4371">
        <v>2011</v>
      </c>
      <c r="P4371" s="5" t="s">
        <v>4099</v>
      </c>
      <c r="Q4371">
        <v>-37.457090000000001</v>
      </c>
      <c r="R4371">
        <v>144.68998999999999</v>
      </c>
      <c r="S4371" t="s">
        <v>4066</v>
      </c>
      <c r="T4371">
        <v>1475</v>
      </c>
      <c r="U4371">
        <f t="shared" si="137"/>
        <v>6</v>
      </c>
    </row>
    <row r="4372" spans="1:21" x14ac:dyDescent="0.35">
      <c r="A4372" t="s">
        <v>4401</v>
      </c>
      <c r="B4372" t="s">
        <v>4719</v>
      </c>
      <c r="C4372" s="5">
        <v>3</v>
      </c>
      <c r="D4372" t="s">
        <v>20</v>
      </c>
      <c r="E4372">
        <v>750000</v>
      </c>
      <c r="F4372" s="7">
        <v>42910</v>
      </c>
      <c r="G4372" s="4">
        <f t="shared" si="136"/>
        <v>2017</v>
      </c>
      <c r="H4372">
        <v>19.899999999999999</v>
      </c>
      <c r="I4372">
        <v>3134</v>
      </c>
      <c r="J4372" s="6">
        <v>3</v>
      </c>
      <c r="K4372">
        <v>1</v>
      </c>
      <c r="L4372" s="6">
        <v>1</v>
      </c>
      <c r="M4372">
        <v>446</v>
      </c>
      <c r="N4372">
        <v>114</v>
      </c>
      <c r="O4372">
        <v>1955</v>
      </c>
      <c r="P4372" s="5" t="s">
        <v>786</v>
      </c>
      <c r="Q4372">
        <v>-37.798699999999997</v>
      </c>
      <c r="R4372">
        <v>145.23032000000001</v>
      </c>
      <c r="S4372" t="s">
        <v>541</v>
      </c>
      <c r="T4372">
        <v>3619</v>
      </c>
      <c r="U4372">
        <f t="shared" si="137"/>
        <v>62</v>
      </c>
    </row>
    <row r="4373" spans="1:21" x14ac:dyDescent="0.35">
      <c r="A4373" t="s">
        <v>4187</v>
      </c>
      <c r="B4373" t="s">
        <v>4720</v>
      </c>
      <c r="C4373" s="5">
        <v>4</v>
      </c>
      <c r="D4373" t="s">
        <v>20</v>
      </c>
      <c r="E4373">
        <v>860000</v>
      </c>
      <c r="F4373" s="7">
        <v>42910</v>
      </c>
      <c r="G4373" s="4">
        <f t="shared" si="136"/>
        <v>2017</v>
      </c>
      <c r="H4373">
        <v>23.5</v>
      </c>
      <c r="I4373">
        <v>3178</v>
      </c>
      <c r="J4373" s="6">
        <v>4</v>
      </c>
      <c r="K4373">
        <v>2</v>
      </c>
      <c r="L4373" s="6">
        <v>0</v>
      </c>
      <c r="M4373">
        <v>725</v>
      </c>
      <c r="N4373">
        <v>196</v>
      </c>
      <c r="O4373">
        <v>1985</v>
      </c>
      <c r="P4373" s="5" t="s">
        <v>4011</v>
      </c>
      <c r="Q4373">
        <v>-37.908799999999999</v>
      </c>
      <c r="R4373">
        <v>145.26319000000001</v>
      </c>
      <c r="S4373" t="s">
        <v>2251</v>
      </c>
      <c r="T4373">
        <v>11667</v>
      </c>
      <c r="U4373">
        <f t="shared" si="137"/>
        <v>32</v>
      </c>
    </row>
    <row r="4374" spans="1:21" x14ac:dyDescent="0.35">
      <c r="A4374" t="s">
        <v>4721</v>
      </c>
      <c r="B4374" t="s">
        <v>4722</v>
      </c>
      <c r="C4374" s="5">
        <v>4</v>
      </c>
      <c r="D4374" t="s">
        <v>20</v>
      </c>
      <c r="E4374">
        <v>645000</v>
      </c>
      <c r="F4374" s="7">
        <v>42910</v>
      </c>
      <c r="G4374" s="4">
        <f t="shared" si="136"/>
        <v>2017</v>
      </c>
      <c r="H4374">
        <v>34.700000000000003</v>
      </c>
      <c r="I4374">
        <v>3977</v>
      </c>
      <c r="J4374" s="6">
        <v>4</v>
      </c>
      <c r="K4374">
        <v>2</v>
      </c>
      <c r="L4374" s="6">
        <v>2</v>
      </c>
      <c r="M4374">
        <v>448</v>
      </c>
      <c r="N4374">
        <v>187</v>
      </c>
      <c r="O4374">
        <v>2010</v>
      </c>
      <c r="P4374" s="5" t="s">
        <v>4092</v>
      </c>
      <c r="Q4374">
        <v>-38.081699999999998</v>
      </c>
      <c r="R4374">
        <v>145.19654</v>
      </c>
      <c r="S4374" t="s">
        <v>2251</v>
      </c>
      <c r="T4374">
        <v>1721</v>
      </c>
      <c r="U4374">
        <f t="shared" si="137"/>
        <v>7</v>
      </c>
    </row>
    <row r="4375" spans="1:21" x14ac:dyDescent="0.35">
      <c r="A4375" t="s">
        <v>4190</v>
      </c>
      <c r="B4375" t="s">
        <v>4723</v>
      </c>
      <c r="C4375" s="5">
        <v>4</v>
      </c>
      <c r="D4375" t="s">
        <v>20</v>
      </c>
      <c r="E4375">
        <v>1770000</v>
      </c>
      <c r="F4375" s="7">
        <v>42910</v>
      </c>
      <c r="G4375" s="4">
        <f t="shared" si="136"/>
        <v>2017</v>
      </c>
      <c r="H4375">
        <v>15.2</v>
      </c>
      <c r="I4375">
        <v>3191</v>
      </c>
      <c r="J4375" s="6">
        <v>4</v>
      </c>
      <c r="K4375">
        <v>2</v>
      </c>
      <c r="L4375" s="6">
        <v>2</v>
      </c>
      <c r="M4375">
        <v>463</v>
      </c>
      <c r="N4375">
        <v>233</v>
      </c>
      <c r="O4375">
        <v>1998</v>
      </c>
      <c r="P4375" s="5" t="s">
        <v>583</v>
      </c>
      <c r="Q4375">
        <v>-37.958770000000001</v>
      </c>
      <c r="R4375">
        <v>145.02700999999999</v>
      </c>
      <c r="S4375" t="s">
        <v>78</v>
      </c>
      <c r="T4375">
        <v>4497</v>
      </c>
      <c r="U4375">
        <f t="shared" si="137"/>
        <v>19</v>
      </c>
    </row>
    <row r="4376" spans="1:21" x14ac:dyDescent="0.35">
      <c r="A4376" t="s">
        <v>4192</v>
      </c>
      <c r="B4376" t="s">
        <v>4724</v>
      </c>
      <c r="C4376" s="5">
        <v>6</v>
      </c>
      <c r="D4376" t="s">
        <v>20</v>
      </c>
      <c r="E4376">
        <v>1050000</v>
      </c>
      <c r="F4376" s="7">
        <v>42910</v>
      </c>
      <c r="G4376" s="4">
        <f t="shared" si="136"/>
        <v>2017</v>
      </c>
      <c r="H4376">
        <v>35.4</v>
      </c>
      <c r="I4376">
        <v>3198</v>
      </c>
      <c r="J4376" s="6">
        <v>6</v>
      </c>
      <c r="K4376">
        <v>4</v>
      </c>
      <c r="L4376" s="6">
        <v>2</v>
      </c>
      <c r="M4376">
        <v>662</v>
      </c>
      <c r="N4376">
        <v>373</v>
      </c>
      <c r="P4376" s="5" t="s">
        <v>4092</v>
      </c>
      <c r="Q4376">
        <v>-38.107799999999997</v>
      </c>
      <c r="R4376">
        <v>145.13050000000001</v>
      </c>
      <c r="S4376" t="s">
        <v>2251</v>
      </c>
      <c r="T4376">
        <v>8077</v>
      </c>
      <c r="U4376">
        <v>0</v>
      </c>
    </row>
    <row r="4377" spans="1:21" x14ac:dyDescent="0.35">
      <c r="A4377" t="s">
        <v>2675</v>
      </c>
      <c r="B4377" t="s">
        <v>4725</v>
      </c>
      <c r="C4377" s="5">
        <v>3</v>
      </c>
      <c r="D4377" t="s">
        <v>20</v>
      </c>
      <c r="E4377">
        <v>1085000</v>
      </c>
      <c r="F4377" s="7">
        <v>42910</v>
      </c>
      <c r="G4377" s="4">
        <f t="shared" si="136"/>
        <v>2017</v>
      </c>
      <c r="H4377">
        <v>5.0999999999999996</v>
      </c>
      <c r="I4377">
        <v>3011</v>
      </c>
      <c r="J4377" s="6">
        <v>3</v>
      </c>
      <c r="K4377">
        <v>1</v>
      </c>
      <c r="L4377" s="6">
        <v>1</v>
      </c>
      <c r="M4377">
        <v>297</v>
      </c>
      <c r="N4377">
        <v>211</v>
      </c>
      <c r="O4377">
        <v>1920</v>
      </c>
      <c r="P4377" s="5" t="s">
        <v>564</v>
      </c>
      <c r="Q4377">
        <v>-37.808280000000003</v>
      </c>
      <c r="R4377">
        <v>144.88560000000001</v>
      </c>
      <c r="S4377" t="s">
        <v>51</v>
      </c>
      <c r="T4377">
        <v>2417</v>
      </c>
      <c r="U4377">
        <f t="shared" si="137"/>
        <v>97</v>
      </c>
    </row>
    <row r="4378" spans="1:21" x14ac:dyDescent="0.35">
      <c r="A4378" t="s">
        <v>2864</v>
      </c>
      <c r="B4378" t="s">
        <v>4726</v>
      </c>
      <c r="C4378" s="5">
        <v>4</v>
      </c>
      <c r="D4378" t="s">
        <v>20</v>
      </c>
      <c r="E4378">
        <v>780000</v>
      </c>
      <c r="F4378" s="7">
        <v>42910</v>
      </c>
      <c r="G4378" s="4">
        <f t="shared" si="136"/>
        <v>2017</v>
      </c>
      <c r="H4378">
        <v>10.5</v>
      </c>
      <c r="I4378">
        <v>3020</v>
      </c>
      <c r="J4378" s="6">
        <v>4</v>
      </c>
      <c r="K4378">
        <v>2</v>
      </c>
      <c r="L4378" s="6">
        <v>2</v>
      </c>
      <c r="M4378">
        <v>696</v>
      </c>
      <c r="N4378">
        <v>199</v>
      </c>
      <c r="O4378">
        <v>1999</v>
      </c>
      <c r="P4378" s="5" t="s">
        <v>1711</v>
      </c>
      <c r="Q4378">
        <v>-37.786470000000001</v>
      </c>
      <c r="R4378">
        <v>144.81318999999999</v>
      </c>
      <c r="S4378" t="s">
        <v>51</v>
      </c>
      <c r="T4378">
        <v>6763</v>
      </c>
      <c r="U4378">
        <f t="shared" si="137"/>
        <v>18</v>
      </c>
    </row>
    <row r="4379" spans="1:21" x14ac:dyDescent="0.35">
      <c r="A4379" t="s">
        <v>2898</v>
      </c>
      <c r="B4379" t="s">
        <v>4728</v>
      </c>
      <c r="C4379" s="5">
        <v>5</v>
      </c>
      <c r="D4379" t="s">
        <v>20</v>
      </c>
      <c r="E4379">
        <v>2000000</v>
      </c>
      <c r="F4379" s="7">
        <v>42910</v>
      </c>
      <c r="G4379" s="4">
        <f t="shared" si="136"/>
        <v>2017</v>
      </c>
      <c r="H4379">
        <v>10.199999999999999</v>
      </c>
      <c r="I4379">
        <v>3127</v>
      </c>
      <c r="J4379" s="6">
        <v>5</v>
      </c>
      <c r="K4379">
        <v>3</v>
      </c>
      <c r="L4379" s="6">
        <v>2</v>
      </c>
      <c r="M4379">
        <v>735</v>
      </c>
      <c r="N4379">
        <v>286</v>
      </c>
      <c r="O4379">
        <v>1945</v>
      </c>
      <c r="P4379" s="5" t="s">
        <v>227</v>
      </c>
      <c r="Q4379">
        <v>-37.835830000000001</v>
      </c>
      <c r="R4379">
        <v>145.10664</v>
      </c>
      <c r="S4379" t="s">
        <v>78</v>
      </c>
      <c r="T4379">
        <v>5457</v>
      </c>
      <c r="U4379">
        <f t="shared" si="137"/>
        <v>72</v>
      </c>
    </row>
    <row r="4380" spans="1:21" x14ac:dyDescent="0.35">
      <c r="A4380" t="s">
        <v>4217</v>
      </c>
      <c r="B4380" t="s">
        <v>4729</v>
      </c>
      <c r="C4380" s="5">
        <v>4</v>
      </c>
      <c r="D4380" t="s">
        <v>20</v>
      </c>
      <c r="E4380">
        <v>1450000</v>
      </c>
      <c r="F4380" s="7">
        <v>42910</v>
      </c>
      <c r="G4380" s="4">
        <f t="shared" si="136"/>
        <v>2017</v>
      </c>
      <c r="H4380">
        <v>15.5</v>
      </c>
      <c r="I4380">
        <v>3106</v>
      </c>
      <c r="J4380" s="6">
        <v>4</v>
      </c>
      <c r="K4380">
        <v>2</v>
      </c>
      <c r="L4380" s="6">
        <v>2</v>
      </c>
      <c r="M4380">
        <v>883</v>
      </c>
      <c r="N4380">
        <v>300</v>
      </c>
      <c r="O4380">
        <v>2005</v>
      </c>
      <c r="P4380" s="5" t="s">
        <v>786</v>
      </c>
      <c r="Q4380">
        <v>-37.762549999999997</v>
      </c>
      <c r="R4380">
        <v>145.16233</v>
      </c>
      <c r="S4380" t="s">
        <v>541</v>
      </c>
      <c r="T4380">
        <v>6202</v>
      </c>
      <c r="U4380">
        <f t="shared" si="137"/>
        <v>12</v>
      </c>
    </row>
    <row r="4381" spans="1:21" x14ac:dyDescent="0.35">
      <c r="A4381" t="s">
        <v>4217</v>
      </c>
      <c r="B4381" t="s">
        <v>4730</v>
      </c>
      <c r="C4381" s="5">
        <v>4</v>
      </c>
      <c r="D4381" t="s">
        <v>20</v>
      </c>
      <c r="E4381">
        <v>1860000</v>
      </c>
      <c r="F4381" s="7">
        <v>42910</v>
      </c>
      <c r="G4381" s="4">
        <f t="shared" si="136"/>
        <v>2017</v>
      </c>
      <c r="H4381">
        <v>15.5</v>
      </c>
      <c r="I4381">
        <v>3106</v>
      </c>
      <c r="J4381" s="6">
        <v>4</v>
      </c>
      <c r="K4381">
        <v>3</v>
      </c>
      <c r="L4381" s="6">
        <v>3</v>
      </c>
      <c r="M4381">
        <v>682</v>
      </c>
      <c r="N4381">
        <v>315</v>
      </c>
      <c r="O4381">
        <v>1995</v>
      </c>
      <c r="P4381" s="5" t="s">
        <v>786</v>
      </c>
      <c r="Q4381">
        <v>-37.757199999999997</v>
      </c>
      <c r="R4381">
        <v>145.15456</v>
      </c>
      <c r="S4381" t="s">
        <v>541</v>
      </c>
      <c r="T4381">
        <v>6202</v>
      </c>
      <c r="U4381">
        <f t="shared" si="137"/>
        <v>22</v>
      </c>
    </row>
    <row r="4382" spans="1:21" x14ac:dyDescent="0.35">
      <c r="A4382" t="s">
        <v>4220</v>
      </c>
      <c r="B4382" t="s">
        <v>4731</v>
      </c>
      <c r="C4382" s="5">
        <v>3</v>
      </c>
      <c r="D4382" t="s">
        <v>20</v>
      </c>
      <c r="E4382">
        <v>651000</v>
      </c>
      <c r="F4382" s="7">
        <v>42910</v>
      </c>
      <c r="G4382" s="4">
        <f t="shared" si="136"/>
        <v>2017</v>
      </c>
      <c r="H4382">
        <v>15.3</v>
      </c>
      <c r="I4382">
        <v>3074</v>
      </c>
      <c r="J4382" s="6">
        <v>3</v>
      </c>
      <c r="K4382">
        <v>1</v>
      </c>
      <c r="L4382" s="6">
        <v>2</v>
      </c>
      <c r="M4382">
        <v>555</v>
      </c>
      <c r="N4382">
        <v>135</v>
      </c>
      <c r="O4382">
        <v>1970</v>
      </c>
      <c r="P4382" s="5" t="s">
        <v>4081</v>
      </c>
      <c r="Q4382">
        <v>-37.682110000000002</v>
      </c>
      <c r="R4382">
        <v>145.03203999999999</v>
      </c>
      <c r="S4382" t="s">
        <v>22</v>
      </c>
      <c r="T4382">
        <v>7955</v>
      </c>
      <c r="U4382">
        <f t="shared" si="137"/>
        <v>47</v>
      </c>
    </row>
    <row r="4383" spans="1:21" x14ac:dyDescent="0.35">
      <c r="A4383" t="s">
        <v>2974</v>
      </c>
      <c r="B4383" t="s">
        <v>4732</v>
      </c>
      <c r="C4383" s="5">
        <v>3</v>
      </c>
      <c r="D4383" t="s">
        <v>20</v>
      </c>
      <c r="E4383">
        <v>1250000</v>
      </c>
      <c r="F4383" s="7">
        <v>42910</v>
      </c>
      <c r="G4383" s="4">
        <f t="shared" si="136"/>
        <v>2017</v>
      </c>
      <c r="H4383">
        <v>7</v>
      </c>
      <c r="I4383">
        <v>3071</v>
      </c>
      <c r="J4383" s="6">
        <v>3</v>
      </c>
      <c r="K4383">
        <v>1</v>
      </c>
      <c r="L4383" s="6">
        <v>2</v>
      </c>
      <c r="M4383">
        <v>695</v>
      </c>
      <c r="N4383">
        <v>133</v>
      </c>
      <c r="O4383">
        <v>1960</v>
      </c>
      <c r="P4383" s="5" t="s">
        <v>100</v>
      </c>
      <c r="Q4383">
        <v>-37.75506</v>
      </c>
      <c r="R4383">
        <v>145.01840999999999</v>
      </c>
      <c r="S4383" t="s">
        <v>22</v>
      </c>
      <c r="T4383">
        <v>8870</v>
      </c>
      <c r="U4383">
        <f t="shared" si="137"/>
        <v>57</v>
      </c>
    </row>
    <row r="4384" spans="1:21" x14ac:dyDescent="0.35">
      <c r="A4384" t="s">
        <v>4224</v>
      </c>
      <c r="B4384" t="s">
        <v>4733</v>
      </c>
      <c r="C4384" s="5">
        <v>4</v>
      </c>
      <c r="D4384" t="s">
        <v>20</v>
      </c>
      <c r="E4384">
        <v>1235000</v>
      </c>
      <c r="F4384" s="7">
        <v>42910</v>
      </c>
      <c r="G4384" s="4">
        <f t="shared" si="136"/>
        <v>2017</v>
      </c>
      <c r="H4384">
        <v>17.2</v>
      </c>
      <c r="I4384">
        <v>3133</v>
      </c>
      <c r="J4384" s="6">
        <v>4</v>
      </c>
      <c r="K4384">
        <v>2</v>
      </c>
      <c r="L4384" s="6">
        <v>4</v>
      </c>
      <c r="M4384">
        <v>624</v>
      </c>
      <c r="N4384">
        <v>161</v>
      </c>
      <c r="O4384">
        <v>1960</v>
      </c>
      <c r="P4384" s="5" t="s">
        <v>4013</v>
      </c>
      <c r="Q4384">
        <v>-37.833440000000003</v>
      </c>
      <c r="R4384">
        <v>145.19063</v>
      </c>
      <c r="S4384" t="s">
        <v>541</v>
      </c>
      <c r="T4384">
        <v>4181</v>
      </c>
      <c r="U4384">
        <f t="shared" si="137"/>
        <v>57</v>
      </c>
    </row>
    <row r="4385" spans="1:21" x14ac:dyDescent="0.35">
      <c r="A4385" t="s">
        <v>4225</v>
      </c>
      <c r="B4385" t="s">
        <v>4734</v>
      </c>
      <c r="C4385" s="5">
        <v>4</v>
      </c>
      <c r="D4385" t="s">
        <v>20</v>
      </c>
      <c r="E4385">
        <v>1290000</v>
      </c>
      <c r="F4385" s="7">
        <v>42910</v>
      </c>
      <c r="G4385" s="4">
        <f t="shared" si="136"/>
        <v>2017</v>
      </c>
      <c r="H4385">
        <v>17.2</v>
      </c>
      <c r="I4385">
        <v>3133</v>
      </c>
      <c r="J4385" s="6">
        <v>4</v>
      </c>
      <c r="K4385">
        <v>2</v>
      </c>
      <c r="L4385" s="6">
        <v>2</v>
      </c>
      <c r="M4385">
        <v>407</v>
      </c>
      <c r="N4385">
        <v>300</v>
      </c>
      <c r="O4385">
        <v>2003</v>
      </c>
      <c r="P4385" s="5" t="s">
        <v>540</v>
      </c>
      <c r="Q4385">
        <v>-37.850279999999998</v>
      </c>
      <c r="R4385">
        <v>145.18787</v>
      </c>
      <c r="S4385" t="s">
        <v>541</v>
      </c>
      <c r="T4385">
        <v>4280</v>
      </c>
      <c r="U4385">
        <f t="shared" si="137"/>
        <v>14</v>
      </c>
    </row>
    <row r="4386" spans="1:21" x14ac:dyDescent="0.35">
      <c r="A4386" t="s">
        <v>4228</v>
      </c>
      <c r="B4386" t="s">
        <v>4737</v>
      </c>
      <c r="C4386" s="5">
        <v>6</v>
      </c>
      <c r="D4386" t="s">
        <v>20</v>
      </c>
      <c r="E4386">
        <v>1180000</v>
      </c>
      <c r="F4386" s="7">
        <v>42910</v>
      </c>
      <c r="G4386" s="4">
        <f t="shared" si="136"/>
        <v>2017</v>
      </c>
      <c r="H4386">
        <v>14.7</v>
      </c>
      <c r="I4386">
        <v>3152</v>
      </c>
      <c r="J4386" s="6">
        <v>6</v>
      </c>
      <c r="K4386">
        <v>2</v>
      </c>
      <c r="L4386" s="6">
        <v>2</v>
      </c>
      <c r="M4386">
        <v>453</v>
      </c>
      <c r="N4386">
        <v>305</v>
      </c>
      <c r="O4386">
        <v>2001</v>
      </c>
      <c r="P4386" s="5" t="s">
        <v>4011</v>
      </c>
      <c r="Q4386">
        <v>-37.873089999999998</v>
      </c>
      <c r="R4386">
        <v>145.23078000000001</v>
      </c>
      <c r="S4386" t="s">
        <v>541</v>
      </c>
      <c r="T4386">
        <v>7082</v>
      </c>
      <c r="U4386">
        <f t="shared" si="137"/>
        <v>16</v>
      </c>
    </row>
    <row r="4387" spans="1:21" x14ac:dyDescent="0.35">
      <c r="A4387" t="s">
        <v>3113</v>
      </c>
      <c r="B4387" t="s">
        <v>4738</v>
      </c>
      <c r="C4387" s="5">
        <v>2</v>
      </c>
      <c r="D4387" t="s">
        <v>20</v>
      </c>
      <c r="E4387">
        <v>957500</v>
      </c>
      <c r="F4387" s="7">
        <v>42910</v>
      </c>
      <c r="G4387" s="4">
        <f t="shared" si="136"/>
        <v>2017</v>
      </c>
      <c r="H4387">
        <v>4.5999999999999996</v>
      </c>
      <c r="I4387">
        <v>3181</v>
      </c>
      <c r="J4387" s="6">
        <v>2</v>
      </c>
      <c r="K4387">
        <v>1</v>
      </c>
      <c r="L4387" s="6">
        <v>1</v>
      </c>
      <c r="M4387">
        <v>136</v>
      </c>
      <c r="N4387">
        <v>58</v>
      </c>
      <c r="O4387">
        <v>1892</v>
      </c>
      <c r="P4387" s="5" t="s">
        <v>77</v>
      </c>
      <c r="Q4387">
        <v>-37.855420000000002</v>
      </c>
      <c r="R4387">
        <v>144.99571</v>
      </c>
      <c r="S4387" t="s">
        <v>78</v>
      </c>
      <c r="T4387">
        <v>4380</v>
      </c>
      <c r="U4387">
        <f t="shared" si="137"/>
        <v>125</v>
      </c>
    </row>
    <row r="4388" spans="1:21" x14ac:dyDescent="0.35">
      <c r="A4388" t="s">
        <v>3113</v>
      </c>
      <c r="B4388" t="s">
        <v>4739</v>
      </c>
      <c r="C4388" s="5">
        <v>3</v>
      </c>
      <c r="D4388" t="s">
        <v>20</v>
      </c>
      <c r="E4388">
        <v>2080000</v>
      </c>
      <c r="F4388" s="7">
        <v>42910</v>
      </c>
      <c r="G4388" s="4">
        <f t="shared" si="136"/>
        <v>2017</v>
      </c>
      <c r="H4388">
        <v>4.5999999999999996</v>
      </c>
      <c r="I4388">
        <v>3181</v>
      </c>
      <c r="J4388" s="6">
        <v>3</v>
      </c>
      <c r="K4388">
        <v>2</v>
      </c>
      <c r="L4388" s="6">
        <v>2</v>
      </c>
      <c r="M4388">
        <v>754</v>
      </c>
      <c r="N4388">
        <v>177.8</v>
      </c>
      <c r="O4388">
        <v>1905</v>
      </c>
      <c r="P4388" s="5" t="s">
        <v>77</v>
      </c>
      <c r="Q4388">
        <v>-37.856789999999997</v>
      </c>
      <c r="R4388">
        <v>145.00089</v>
      </c>
      <c r="S4388" t="s">
        <v>78</v>
      </c>
      <c r="T4388">
        <v>4380</v>
      </c>
      <c r="U4388">
        <f t="shared" si="137"/>
        <v>112</v>
      </c>
    </row>
    <row r="4389" spans="1:21" x14ac:dyDescent="0.35">
      <c r="A4389" t="s">
        <v>3123</v>
      </c>
      <c r="B4389" t="s">
        <v>4740</v>
      </c>
      <c r="C4389" s="5">
        <v>3</v>
      </c>
      <c r="D4389" t="s">
        <v>20</v>
      </c>
      <c r="E4389">
        <v>852000</v>
      </c>
      <c r="F4389" s="7">
        <v>42910</v>
      </c>
      <c r="G4389" s="4">
        <f t="shared" si="136"/>
        <v>2017</v>
      </c>
      <c r="H4389">
        <v>12.7</v>
      </c>
      <c r="I4389">
        <v>3085</v>
      </c>
      <c r="J4389" s="6">
        <v>3</v>
      </c>
      <c r="K4389">
        <v>2</v>
      </c>
      <c r="L4389" s="6">
        <v>2</v>
      </c>
      <c r="M4389">
        <v>629</v>
      </c>
      <c r="N4389">
        <v>139.4</v>
      </c>
      <c r="O4389">
        <v>1990</v>
      </c>
      <c r="P4389" s="5" t="s">
        <v>1161</v>
      </c>
      <c r="Q4389">
        <v>-37.730580000000003</v>
      </c>
      <c r="R4389">
        <v>145.08705</v>
      </c>
      <c r="S4389" t="s">
        <v>22</v>
      </c>
      <c r="T4389">
        <v>1369</v>
      </c>
      <c r="U4389">
        <f t="shared" si="137"/>
        <v>27</v>
      </c>
    </row>
    <row r="4390" spans="1:21" x14ac:dyDescent="0.35">
      <c r="A4390" t="s">
        <v>19</v>
      </c>
      <c r="B4390" t="s">
        <v>4741</v>
      </c>
      <c r="C4390" s="5">
        <v>3</v>
      </c>
      <c r="D4390" t="s">
        <v>20</v>
      </c>
      <c r="E4390">
        <v>1402500</v>
      </c>
      <c r="F4390" s="7">
        <v>42882</v>
      </c>
      <c r="G4390" s="4">
        <f t="shared" si="136"/>
        <v>2017</v>
      </c>
      <c r="H4390">
        <v>3</v>
      </c>
      <c r="I4390">
        <v>3067</v>
      </c>
      <c r="J4390" s="6">
        <v>3</v>
      </c>
      <c r="K4390">
        <v>1</v>
      </c>
      <c r="L4390" s="6">
        <v>1</v>
      </c>
      <c r="M4390">
        <v>270</v>
      </c>
      <c r="N4390">
        <v>101</v>
      </c>
      <c r="O4390">
        <v>1960</v>
      </c>
      <c r="P4390" s="5" t="s">
        <v>21</v>
      </c>
      <c r="Q4390">
        <v>-37.802300000000002</v>
      </c>
      <c r="R4390">
        <v>144.99615</v>
      </c>
      <c r="S4390" t="s">
        <v>22</v>
      </c>
      <c r="T4390">
        <v>4019</v>
      </c>
      <c r="U4390">
        <f t="shared" si="137"/>
        <v>57</v>
      </c>
    </row>
    <row r="4391" spans="1:21" x14ac:dyDescent="0.35">
      <c r="A4391" t="s">
        <v>3191</v>
      </c>
      <c r="B4391" t="s">
        <v>4742</v>
      </c>
      <c r="C4391" s="5">
        <v>5</v>
      </c>
      <c r="D4391" t="s">
        <v>20</v>
      </c>
      <c r="E4391">
        <v>2905000</v>
      </c>
      <c r="F4391" s="7">
        <v>42882</v>
      </c>
      <c r="G4391" s="4">
        <f t="shared" si="136"/>
        <v>2017</v>
      </c>
      <c r="H4391">
        <v>7.5</v>
      </c>
      <c r="I4391">
        <v>3040</v>
      </c>
      <c r="J4391" s="6">
        <v>5</v>
      </c>
      <c r="K4391">
        <v>3</v>
      </c>
      <c r="L4391" s="6">
        <v>2</v>
      </c>
      <c r="M4391">
        <v>557</v>
      </c>
      <c r="N4391">
        <v>364</v>
      </c>
      <c r="O4391">
        <v>2010</v>
      </c>
      <c r="P4391" s="5" t="s">
        <v>50</v>
      </c>
      <c r="Q4391">
        <v>-37.761809999999997</v>
      </c>
      <c r="R4391">
        <v>144.89327</v>
      </c>
      <c r="S4391" t="s">
        <v>51</v>
      </c>
      <c r="T4391">
        <v>1543</v>
      </c>
      <c r="U4391">
        <f t="shared" si="137"/>
        <v>7</v>
      </c>
    </row>
    <row r="4392" spans="1:21" x14ac:dyDescent="0.35">
      <c r="A4392" t="s">
        <v>48</v>
      </c>
      <c r="B4392" t="s">
        <v>4743</v>
      </c>
      <c r="C4392" s="5">
        <v>2</v>
      </c>
      <c r="D4392" t="s">
        <v>20</v>
      </c>
      <c r="E4392">
        <v>650000</v>
      </c>
      <c r="F4392" s="7">
        <v>42882</v>
      </c>
      <c r="G4392" s="4">
        <f t="shared" si="136"/>
        <v>2017</v>
      </c>
      <c r="H4392">
        <v>10.4</v>
      </c>
      <c r="I4392">
        <v>3042</v>
      </c>
      <c r="J4392" s="6">
        <v>2</v>
      </c>
      <c r="K4392">
        <v>1</v>
      </c>
      <c r="L4392" s="6">
        <v>3</v>
      </c>
      <c r="M4392">
        <v>374</v>
      </c>
      <c r="N4392">
        <v>96</v>
      </c>
      <c r="O4392">
        <v>1950</v>
      </c>
      <c r="P4392" s="5" t="s">
        <v>50</v>
      </c>
      <c r="Q4392">
        <v>-37.718110000000003</v>
      </c>
      <c r="R4392">
        <v>144.87692999999999</v>
      </c>
      <c r="S4392" t="s">
        <v>51</v>
      </c>
      <c r="T4392">
        <v>3464</v>
      </c>
      <c r="U4392">
        <f t="shared" si="137"/>
        <v>67</v>
      </c>
    </row>
    <row r="4393" spans="1:21" x14ac:dyDescent="0.35">
      <c r="A4393" t="s">
        <v>48</v>
      </c>
      <c r="B4393" t="s">
        <v>4744</v>
      </c>
      <c r="C4393" s="5">
        <v>3</v>
      </c>
      <c r="D4393" t="s">
        <v>29</v>
      </c>
      <c r="E4393">
        <v>856000</v>
      </c>
      <c r="F4393" s="7">
        <v>42882</v>
      </c>
      <c r="G4393" s="4">
        <f t="shared" si="136"/>
        <v>2017</v>
      </c>
      <c r="H4393">
        <v>10.4</v>
      </c>
      <c r="I4393">
        <v>3042</v>
      </c>
      <c r="J4393" s="6">
        <v>3</v>
      </c>
      <c r="K4393">
        <v>2</v>
      </c>
      <c r="L4393" s="6">
        <v>1</v>
      </c>
      <c r="M4393">
        <v>300</v>
      </c>
      <c r="N4393">
        <v>212</v>
      </c>
      <c r="O4393">
        <v>2011</v>
      </c>
      <c r="P4393" s="5" t="s">
        <v>50</v>
      </c>
      <c r="Q4393">
        <v>-37.719169999999998</v>
      </c>
      <c r="R4393">
        <v>144.87818999999999</v>
      </c>
      <c r="S4393" t="s">
        <v>51</v>
      </c>
      <c r="T4393">
        <v>3464</v>
      </c>
      <c r="U4393">
        <f t="shared" si="137"/>
        <v>6</v>
      </c>
    </row>
    <row r="4394" spans="1:21" x14ac:dyDescent="0.35">
      <c r="A4394" t="s">
        <v>75</v>
      </c>
      <c r="B4394" t="s">
        <v>4745</v>
      </c>
      <c r="C4394" s="5">
        <v>3</v>
      </c>
      <c r="D4394" t="s">
        <v>20</v>
      </c>
      <c r="E4394">
        <v>1505000</v>
      </c>
      <c r="F4394" s="7">
        <v>42882</v>
      </c>
      <c r="G4394" s="4">
        <f t="shared" si="136"/>
        <v>2017</v>
      </c>
      <c r="H4394">
        <v>3</v>
      </c>
      <c r="I4394">
        <v>3206</v>
      </c>
      <c r="J4394" s="6">
        <v>3</v>
      </c>
      <c r="K4394">
        <v>1</v>
      </c>
      <c r="L4394" s="6">
        <v>1</v>
      </c>
      <c r="M4394">
        <v>149</v>
      </c>
      <c r="N4394">
        <v>109</v>
      </c>
      <c r="O4394">
        <v>1890</v>
      </c>
      <c r="P4394" s="5" t="s">
        <v>77</v>
      </c>
      <c r="Q4394">
        <v>-37.845869999999998</v>
      </c>
      <c r="R4394">
        <v>144.94828000000001</v>
      </c>
      <c r="S4394" t="s">
        <v>78</v>
      </c>
      <c r="T4394">
        <v>3280</v>
      </c>
      <c r="U4394">
        <f t="shared" si="137"/>
        <v>127</v>
      </c>
    </row>
    <row r="4395" spans="1:21" x14ac:dyDescent="0.35">
      <c r="A4395" t="s">
        <v>3453</v>
      </c>
      <c r="B4395" t="s">
        <v>3956</v>
      </c>
      <c r="C4395" s="5">
        <v>3</v>
      </c>
      <c r="D4395" t="s">
        <v>24</v>
      </c>
      <c r="E4395">
        <v>600000</v>
      </c>
      <c r="F4395" s="7">
        <v>42882</v>
      </c>
      <c r="G4395" s="4">
        <f t="shared" si="136"/>
        <v>2017</v>
      </c>
      <c r="H4395">
        <v>10.5</v>
      </c>
      <c r="I4395">
        <v>3020</v>
      </c>
      <c r="J4395" s="6">
        <v>3</v>
      </c>
      <c r="K4395">
        <v>2</v>
      </c>
      <c r="L4395" s="6">
        <v>2</v>
      </c>
      <c r="M4395">
        <v>247</v>
      </c>
      <c r="N4395">
        <v>127</v>
      </c>
      <c r="O4395">
        <v>2013</v>
      </c>
      <c r="P4395" s="5" t="s">
        <v>1711</v>
      </c>
      <c r="Q4395">
        <v>-37.779760000000003</v>
      </c>
      <c r="R4395">
        <v>144.81558999999999</v>
      </c>
      <c r="S4395" t="s">
        <v>51</v>
      </c>
      <c r="T4395">
        <v>2185</v>
      </c>
      <c r="U4395">
        <f t="shared" si="137"/>
        <v>4</v>
      </c>
    </row>
    <row r="4396" spans="1:21" x14ac:dyDescent="0.35">
      <c r="A4396" t="s">
        <v>111</v>
      </c>
      <c r="B4396" t="s">
        <v>4746</v>
      </c>
      <c r="C4396" s="5">
        <v>3</v>
      </c>
      <c r="D4396" t="s">
        <v>20</v>
      </c>
      <c r="E4396">
        <v>1005000</v>
      </c>
      <c r="F4396" s="7">
        <v>42882</v>
      </c>
      <c r="G4396" s="4">
        <f t="shared" si="136"/>
        <v>2017</v>
      </c>
      <c r="H4396">
        <v>11</v>
      </c>
      <c r="I4396">
        <v>3018</v>
      </c>
      <c r="J4396" s="6">
        <v>3</v>
      </c>
      <c r="K4396">
        <v>1</v>
      </c>
      <c r="L4396" s="6">
        <v>4</v>
      </c>
      <c r="M4396">
        <v>575</v>
      </c>
      <c r="N4396">
        <v>112</v>
      </c>
      <c r="O4396">
        <v>1960</v>
      </c>
      <c r="P4396" s="5" t="s">
        <v>113</v>
      </c>
      <c r="Q4396">
        <v>-37.867150000000002</v>
      </c>
      <c r="R4396">
        <v>144.80611999999999</v>
      </c>
      <c r="S4396" t="s">
        <v>51</v>
      </c>
      <c r="T4396">
        <v>5301</v>
      </c>
      <c r="U4396">
        <f t="shared" si="137"/>
        <v>57</v>
      </c>
    </row>
    <row r="4397" spans="1:21" x14ac:dyDescent="0.35">
      <c r="A4397" t="s">
        <v>153</v>
      </c>
      <c r="B4397" t="s">
        <v>4748</v>
      </c>
      <c r="C4397" s="5">
        <v>2</v>
      </c>
      <c r="D4397" t="s">
        <v>24</v>
      </c>
      <c r="E4397">
        <v>410000</v>
      </c>
      <c r="F4397" s="7">
        <v>42882</v>
      </c>
      <c r="G4397" s="4">
        <f t="shared" si="136"/>
        <v>2017</v>
      </c>
      <c r="H4397">
        <v>6.3</v>
      </c>
      <c r="I4397">
        <v>3143</v>
      </c>
      <c r="J4397" s="6">
        <v>2</v>
      </c>
      <c r="K4397">
        <v>1</v>
      </c>
      <c r="L4397" s="6">
        <v>0</v>
      </c>
      <c r="M4397">
        <v>1097</v>
      </c>
      <c r="N4397">
        <v>63</v>
      </c>
      <c r="O4397">
        <v>1967</v>
      </c>
      <c r="P4397" s="5" t="s">
        <v>154</v>
      </c>
      <c r="Q4397">
        <v>-37.855490000000003</v>
      </c>
      <c r="R4397">
        <v>145.0163</v>
      </c>
      <c r="S4397" t="s">
        <v>78</v>
      </c>
      <c r="T4397">
        <v>4836</v>
      </c>
      <c r="U4397">
        <f t="shared" si="137"/>
        <v>50</v>
      </c>
    </row>
    <row r="4398" spans="1:21" x14ac:dyDescent="0.35">
      <c r="A4398" t="s">
        <v>173</v>
      </c>
      <c r="B4398" t="s">
        <v>4749</v>
      </c>
      <c r="C4398" s="5">
        <v>3</v>
      </c>
      <c r="D4398" t="s">
        <v>20</v>
      </c>
      <c r="E4398">
        <v>1530000</v>
      </c>
      <c r="F4398" s="7">
        <v>42882</v>
      </c>
      <c r="G4398" s="4">
        <f t="shared" si="136"/>
        <v>2017</v>
      </c>
      <c r="H4398">
        <v>4.3</v>
      </c>
      <c r="I4398">
        <v>3032</v>
      </c>
      <c r="J4398" s="6">
        <v>3</v>
      </c>
      <c r="K4398">
        <v>2</v>
      </c>
      <c r="L4398" s="6">
        <v>1</v>
      </c>
      <c r="M4398">
        <v>257</v>
      </c>
      <c r="N4398">
        <v>162</v>
      </c>
      <c r="O4398">
        <v>1915</v>
      </c>
      <c r="P4398" s="5" t="s">
        <v>50</v>
      </c>
      <c r="Q4398">
        <v>-37.777270000000001</v>
      </c>
      <c r="R4398">
        <v>144.92654999999999</v>
      </c>
      <c r="S4398" t="s">
        <v>51</v>
      </c>
      <c r="T4398">
        <v>6567</v>
      </c>
      <c r="U4398">
        <f t="shared" si="137"/>
        <v>102</v>
      </c>
    </row>
    <row r="4399" spans="1:21" x14ac:dyDescent="0.35">
      <c r="A4399" t="s">
        <v>173</v>
      </c>
      <c r="B4399" t="s">
        <v>4750</v>
      </c>
      <c r="C4399" s="5">
        <v>3</v>
      </c>
      <c r="D4399" t="s">
        <v>20</v>
      </c>
      <c r="E4399">
        <v>1082000</v>
      </c>
      <c r="F4399" s="7">
        <v>42882</v>
      </c>
      <c r="G4399" s="4">
        <f t="shared" si="136"/>
        <v>2017</v>
      </c>
      <c r="H4399">
        <v>4.3</v>
      </c>
      <c r="I4399">
        <v>3032</v>
      </c>
      <c r="J4399" s="6">
        <v>3</v>
      </c>
      <c r="K4399">
        <v>2</v>
      </c>
      <c r="L4399" s="6">
        <v>2</v>
      </c>
      <c r="M4399">
        <v>254</v>
      </c>
      <c r="N4399">
        <v>120</v>
      </c>
      <c r="O4399">
        <v>2000</v>
      </c>
      <c r="P4399" s="5" t="s">
        <v>50</v>
      </c>
      <c r="Q4399">
        <v>-37.775489999999998</v>
      </c>
      <c r="R4399">
        <v>144.90864999999999</v>
      </c>
      <c r="S4399" t="s">
        <v>51</v>
      </c>
      <c r="T4399">
        <v>6567</v>
      </c>
      <c r="U4399">
        <f t="shared" si="137"/>
        <v>17</v>
      </c>
    </row>
    <row r="4400" spans="1:21" x14ac:dyDescent="0.35">
      <c r="A4400" t="s">
        <v>301</v>
      </c>
      <c r="B4400" t="s">
        <v>4751</v>
      </c>
      <c r="C4400" s="5">
        <v>2</v>
      </c>
      <c r="D4400" t="s">
        <v>24</v>
      </c>
      <c r="E4400">
        <v>725000</v>
      </c>
      <c r="F4400" s="7">
        <v>42882</v>
      </c>
      <c r="G4400" s="4">
        <f t="shared" si="136"/>
        <v>2017</v>
      </c>
      <c r="H4400">
        <v>7.9</v>
      </c>
      <c r="I4400">
        <v>3103</v>
      </c>
      <c r="J4400" s="6">
        <v>2</v>
      </c>
      <c r="K4400">
        <v>1</v>
      </c>
      <c r="L4400" s="6">
        <v>1</v>
      </c>
      <c r="M4400">
        <v>136</v>
      </c>
      <c r="N4400">
        <v>76</v>
      </c>
      <c r="O4400">
        <v>1975</v>
      </c>
      <c r="P4400" s="5" t="s">
        <v>227</v>
      </c>
      <c r="Q4400">
        <v>-37.806260000000002</v>
      </c>
      <c r="R4400">
        <v>145.08776</v>
      </c>
      <c r="S4400" t="s">
        <v>78</v>
      </c>
      <c r="T4400">
        <v>5682</v>
      </c>
      <c r="U4400">
        <f t="shared" si="137"/>
        <v>42</v>
      </c>
    </row>
    <row r="4401" spans="1:21" x14ac:dyDescent="0.35">
      <c r="A4401" t="s">
        <v>301</v>
      </c>
      <c r="B4401" t="s">
        <v>4752</v>
      </c>
      <c r="C4401" s="5">
        <v>2</v>
      </c>
      <c r="D4401" t="s">
        <v>24</v>
      </c>
      <c r="E4401">
        <v>602000</v>
      </c>
      <c r="F4401" s="7">
        <v>42882</v>
      </c>
      <c r="G4401" s="4">
        <f t="shared" si="136"/>
        <v>2017</v>
      </c>
      <c r="H4401">
        <v>7.9</v>
      </c>
      <c r="I4401">
        <v>3103</v>
      </c>
      <c r="J4401" s="6">
        <v>2</v>
      </c>
      <c r="K4401">
        <v>1</v>
      </c>
      <c r="L4401" s="6">
        <v>1</v>
      </c>
      <c r="M4401">
        <v>1129</v>
      </c>
      <c r="N4401">
        <v>72</v>
      </c>
      <c r="O4401">
        <v>1960</v>
      </c>
      <c r="P4401" s="5" t="s">
        <v>227</v>
      </c>
      <c r="Q4401">
        <v>-37.816229999999997</v>
      </c>
      <c r="R4401">
        <v>145.08410000000001</v>
      </c>
      <c r="S4401" t="s">
        <v>78</v>
      </c>
      <c r="T4401">
        <v>5682</v>
      </c>
      <c r="U4401">
        <f t="shared" si="137"/>
        <v>57</v>
      </c>
    </row>
    <row r="4402" spans="1:21" x14ac:dyDescent="0.35">
      <c r="A4402" t="s">
        <v>345</v>
      </c>
      <c r="B4402" t="s">
        <v>4753</v>
      </c>
      <c r="C4402" s="5">
        <v>3</v>
      </c>
      <c r="D4402" t="s">
        <v>20</v>
      </c>
      <c r="E4402">
        <v>1300000</v>
      </c>
      <c r="F4402" s="7">
        <v>42882</v>
      </c>
      <c r="G4402" s="4">
        <f t="shared" si="136"/>
        <v>2017</v>
      </c>
      <c r="H4402">
        <v>9.6999999999999993</v>
      </c>
      <c r="I4402">
        <v>3104</v>
      </c>
      <c r="J4402" s="6">
        <v>3</v>
      </c>
      <c r="K4402">
        <v>2</v>
      </c>
      <c r="L4402" s="6">
        <v>2</v>
      </c>
      <c r="M4402">
        <v>975</v>
      </c>
      <c r="N4402">
        <v>147</v>
      </c>
      <c r="O4402">
        <v>1985</v>
      </c>
      <c r="P4402" s="5" t="s">
        <v>227</v>
      </c>
      <c r="Q4402">
        <v>-37.796729999999997</v>
      </c>
      <c r="R4402">
        <v>145.06853000000001</v>
      </c>
      <c r="S4402" t="s">
        <v>78</v>
      </c>
      <c r="T4402">
        <v>7809</v>
      </c>
      <c r="U4402">
        <f t="shared" si="137"/>
        <v>32</v>
      </c>
    </row>
    <row r="4403" spans="1:21" x14ac:dyDescent="0.35">
      <c r="A4403" t="s">
        <v>345</v>
      </c>
      <c r="B4403" t="s">
        <v>4754</v>
      </c>
      <c r="C4403" s="5">
        <v>5</v>
      </c>
      <c r="D4403" t="s">
        <v>20</v>
      </c>
      <c r="E4403">
        <v>1940000</v>
      </c>
      <c r="F4403" s="7">
        <v>42882</v>
      </c>
      <c r="G4403" s="4">
        <f t="shared" si="136"/>
        <v>2017</v>
      </c>
      <c r="H4403">
        <v>9.6999999999999993</v>
      </c>
      <c r="I4403">
        <v>3104</v>
      </c>
      <c r="J4403" s="6">
        <v>5</v>
      </c>
      <c r="K4403">
        <v>2</v>
      </c>
      <c r="L4403" s="6">
        <v>1</v>
      </c>
      <c r="M4403">
        <v>629</v>
      </c>
      <c r="N4403">
        <v>140</v>
      </c>
      <c r="O4403">
        <v>1940</v>
      </c>
      <c r="P4403" s="5" t="s">
        <v>227</v>
      </c>
      <c r="Q4403">
        <v>-37.792380000000001</v>
      </c>
      <c r="R4403">
        <v>145.07840999999999</v>
      </c>
      <c r="S4403" t="s">
        <v>78</v>
      </c>
      <c r="T4403">
        <v>7809</v>
      </c>
      <c r="U4403">
        <f t="shared" si="137"/>
        <v>77</v>
      </c>
    </row>
    <row r="4404" spans="1:21" x14ac:dyDescent="0.35">
      <c r="A4404" t="s">
        <v>345</v>
      </c>
      <c r="B4404" t="s">
        <v>4755</v>
      </c>
      <c r="C4404" s="5">
        <v>3</v>
      </c>
      <c r="D4404" t="s">
        <v>20</v>
      </c>
      <c r="E4404">
        <v>1590000</v>
      </c>
      <c r="F4404" s="7">
        <v>42882</v>
      </c>
      <c r="G4404" s="4">
        <f t="shared" si="136"/>
        <v>2017</v>
      </c>
      <c r="H4404">
        <v>9.6999999999999993</v>
      </c>
      <c r="I4404">
        <v>3104</v>
      </c>
      <c r="J4404" s="6">
        <v>3</v>
      </c>
      <c r="K4404">
        <v>1</v>
      </c>
      <c r="L4404" s="6">
        <v>1</v>
      </c>
      <c r="M4404">
        <v>697</v>
      </c>
      <c r="N4404">
        <v>128</v>
      </c>
      <c r="O4404">
        <v>1955</v>
      </c>
      <c r="P4404" s="5" t="s">
        <v>227</v>
      </c>
      <c r="Q4404">
        <v>-37.784829999999999</v>
      </c>
      <c r="R4404">
        <v>145.07477</v>
      </c>
      <c r="S4404" t="s">
        <v>78</v>
      </c>
      <c r="T4404">
        <v>7809</v>
      </c>
      <c r="U4404">
        <f t="shared" si="137"/>
        <v>62</v>
      </c>
    </row>
    <row r="4405" spans="1:21" x14ac:dyDescent="0.35">
      <c r="A4405" t="s">
        <v>4009</v>
      </c>
      <c r="B4405" t="s">
        <v>4756</v>
      </c>
      <c r="C4405" s="5">
        <v>4</v>
      </c>
      <c r="D4405" t="s">
        <v>20</v>
      </c>
      <c r="E4405">
        <v>705000</v>
      </c>
      <c r="F4405" s="7">
        <v>42882</v>
      </c>
      <c r="G4405" s="4">
        <f t="shared" si="136"/>
        <v>2017</v>
      </c>
      <c r="H4405">
        <v>23.2</v>
      </c>
      <c r="I4405">
        <v>3153</v>
      </c>
      <c r="J4405" s="6">
        <v>4</v>
      </c>
      <c r="K4405">
        <v>2</v>
      </c>
      <c r="L4405" s="6">
        <v>4</v>
      </c>
      <c r="M4405">
        <v>765</v>
      </c>
      <c r="N4405">
        <v>141</v>
      </c>
      <c r="O4405">
        <v>1975</v>
      </c>
      <c r="P4405" s="5" t="s">
        <v>4011</v>
      </c>
      <c r="Q4405">
        <v>-37.853999999999999</v>
      </c>
      <c r="R4405">
        <v>145.25649999999999</v>
      </c>
      <c r="S4405" t="s">
        <v>541</v>
      </c>
      <c r="T4405">
        <v>5030</v>
      </c>
      <c r="U4405">
        <f t="shared" si="137"/>
        <v>42</v>
      </c>
    </row>
    <row r="4406" spans="1:21" x14ac:dyDescent="0.35">
      <c r="A4406" t="s">
        <v>4014</v>
      </c>
      <c r="B4406" t="s">
        <v>4757</v>
      </c>
      <c r="C4406" s="5">
        <v>4</v>
      </c>
      <c r="D4406" t="s">
        <v>20</v>
      </c>
      <c r="E4406">
        <v>2200000</v>
      </c>
      <c r="F4406" s="7">
        <v>42882</v>
      </c>
      <c r="G4406" s="4">
        <f t="shared" si="136"/>
        <v>2017</v>
      </c>
      <c r="H4406">
        <v>17.3</v>
      </c>
      <c r="I4406">
        <v>3193</v>
      </c>
      <c r="J4406" s="6">
        <v>4</v>
      </c>
      <c r="K4406">
        <v>3</v>
      </c>
      <c r="L4406" s="6">
        <v>2</v>
      </c>
      <c r="M4406">
        <v>704</v>
      </c>
      <c r="N4406">
        <v>318</v>
      </c>
      <c r="O4406">
        <v>2014</v>
      </c>
      <c r="P4406" s="5" t="s">
        <v>583</v>
      </c>
      <c r="Q4406">
        <v>-37.990349999999999</v>
      </c>
      <c r="R4406">
        <v>145.03838999999999</v>
      </c>
      <c r="S4406" t="s">
        <v>78</v>
      </c>
      <c r="T4406">
        <v>5366</v>
      </c>
      <c r="U4406">
        <f t="shared" si="137"/>
        <v>3</v>
      </c>
    </row>
    <row r="4407" spans="1:21" x14ac:dyDescent="0.35">
      <c r="A4407" t="s">
        <v>401</v>
      </c>
      <c r="B4407" t="s">
        <v>4758</v>
      </c>
      <c r="C4407" s="5">
        <v>4</v>
      </c>
      <c r="D4407" t="s">
        <v>20</v>
      </c>
      <c r="E4407">
        <v>1479000</v>
      </c>
      <c r="F4407" s="7">
        <v>42882</v>
      </c>
      <c r="G4407" s="4">
        <f t="shared" si="136"/>
        <v>2017</v>
      </c>
      <c r="H4407">
        <v>11.4</v>
      </c>
      <c r="I4407">
        <v>3204</v>
      </c>
      <c r="J4407" s="6">
        <v>4</v>
      </c>
      <c r="K4407">
        <v>2</v>
      </c>
      <c r="L4407" s="6">
        <v>2</v>
      </c>
      <c r="M4407">
        <v>603</v>
      </c>
      <c r="N4407">
        <v>148</v>
      </c>
      <c r="O4407">
        <v>1920</v>
      </c>
      <c r="P4407" s="5" t="s">
        <v>402</v>
      </c>
      <c r="Q4407">
        <v>-37.916550000000001</v>
      </c>
      <c r="R4407">
        <v>145.02448000000001</v>
      </c>
      <c r="S4407" t="s">
        <v>78</v>
      </c>
      <c r="T4407">
        <v>6795</v>
      </c>
      <c r="U4407">
        <f t="shared" si="137"/>
        <v>97</v>
      </c>
    </row>
    <row r="4408" spans="1:21" x14ac:dyDescent="0.35">
      <c r="A4408" t="s">
        <v>448</v>
      </c>
      <c r="B4408" t="s">
        <v>4759</v>
      </c>
      <c r="C4408" s="5">
        <v>4</v>
      </c>
      <c r="D4408" t="s">
        <v>20</v>
      </c>
      <c r="E4408">
        <v>1655000</v>
      </c>
      <c r="F4408" s="7">
        <v>42882</v>
      </c>
      <c r="G4408" s="4">
        <f t="shared" si="136"/>
        <v>2017</v>
      </c>
      <c r="H4408">
        <v>13.8</v>
      </c>
      <c r="I4408">
        <v>3165</v>
      </c>
      <c r="J4408" s="6">
        <v>4</v>
      </c>
      <c r="K4408">
        <v>2</v>
      </c>
      <c r="L4408" s="6">
        <v>5</v>
      </c>
      <c r="M4408">
        <v>612</v>
      </c>
      <c r="N4408">
        <v>363</v>
      </c>
      <c r="O4408">
        <v>2003</v>
      </c>
      <c r="P4408" s="5" t="s">
        <v>402</v>
      </c>
      <c r="Q4408">
        <v>-37.914299999999997</v>
      </c>
      <c r="R4408">
        <v>145.06582</v>
      </c>
      <c r="S4408" t="s">
        <v>78</v>
      </c>
      <c r="T4408">
        <v>10969</v>
      </c>
      <c r="U4408">
        <f t="shared" si="137"/>
        <v>14</v>
      </c>
    </row>
    <row r="4409" spans="1:21" x14ac:dyDescent="0.35">
      <c r="A4409" t="s">
        <v>448</v>
      </c>
      <c r="B4409" t="s">
        <v>4760</v>
      </c>
      <c r="C4409" s="5">
        <v>3</v>
      </c>
      <c r="D4409" t="s">
        <v>20</v>
      </c>
      <c r="E4409">
        <v>1430000</v>
      </c>
      <c r="F4409" s="7">
        <v>42882</v>
      </c>
      <c r="G4409" s="4">
        <f t="shared" si="136"/>
        <v>2017</v>
      </c>
      <c r="H4409">
        <v>13.8</v>
      </c>
      <c r="I4409">
        <v>3165</v>
      </c>
      <c r="J4409" s="6">
        <v>3</v>
      </c>
      <c r="K4409">
        <v>2</v>
      </c>
      <c r="L4409" s="6">
        <v>2</v>
      </c>
      <c r="M4409">
        <v>614</v>
      </c>
      <c r="N4409">
        <v>197</v>
      </c>
      <c r="O4409">
        <v>1950</v>
      </c>
      <c r="P4409" s="5" t="s">
        <v>402</v>
      </c>
      <c r="Q4409">
        <v>-37.910679999999999</v>
      </c>
      <c r="R4409">
        <v>145.06801999999999</v>
      </c>
      <c r="S4409" t="s">
        <v>78</v>
      </c>
      <c r="T4409">
        <v>10969</v>
      </c>
      <c r="U4409">
        <f t="shared" si="137"/>
        <v>67</v>
      </c>
    </row>
    <row r="4410" spans="1:21" x14ac:dyDescent="0.35">
      <c r="A4410" t="s">
        <v>4017</v>
      </c>
      <c r="B4410" t="s">
        <v>4761</v>
      </c>
      <c r="C4410" s="5">
        <v>4</v>
      </c>
      <c r="D4410" t="s">
        <v>20</v>
      </c>
      <c r="E4410">
        <v>667000</v>
      </c>
      <c r="F4410" s="7">
        <v>42882</v>
      </c>
      <c r="G4410" s="4">
        <f t="shared" si="136"/>
        <v>2017</v>
      </c>
      <c r="H4410">
        <v>35.200000000000003</v>
      </c>
      <c r="I4410">
        <v>3806</v>
      </c>
      <c r="J4410" s="6">
        <v>4</v>
      </c>
      <c r="K4410">
        <v>2</v>
      </c>
      <c r="L4410" s="6">
        <v>2</v>
      </c>
      <c r="M4410">
        <v>792</v>
      </c>
      <c r="N4410">
        <v>180</v>
      </c>
      <c r="O4410">
        <v>1977</v>
      </c>
      <c r="P4410" s="5" t="s">
        <v>4018</v>
      </c>
      <c r="Q4410">
        <v>-38.032960000000003</v>
      </c>
      <c r="R4410">
        <v>145.33439000000001</v>
      </c>
      <c r="S4410" t="s">
        <v>4019</v>
      </c>
      <c r="T4410">
        <v>17093</v>
      </c>
      <c r="U4410">
        <f t="shared" si="137"/>
        <v>40</v>
      </c>
    </row>
    <row r="4411" spans="1:21" x14ac:dyDescent="0.35">
      <c r="A4411" t="s">
        <v>4258</v>
      </c>
      <c r="B4411" t="s">
        <v>4762</v>
      </c>
      <c r="C4411" s="5">
        <v>3</v>
      </c>
      <c r="D4411" t="s">
        <v>24</v>
      </c>
      <c r="E4411">
        <v>1080000</v>
      </c>
      <c r="F4411" s="7">
        <v>42882</v>
      </c>
      <c r="G4411" s="4">
        <f t="shared" si="136"/>
        <v>2017</v>
      </c>
      <c r="H4411">
        <v>17.3</v>
      </c>
      <c r="I4411">
        <v>3193</v>
      </c>
      <c r="J4411" s="6">
        <v>3</v>
      </c>
      <c r="K4411">
        <v>2</v>
      </c>
      <c r="L4411" s="6">
        <v>2</v>
      </c>
      <c r="M4411">
        <v>328</v>
      </c>
      <c r="N4411">
        <v>144</v>
      </c>
      <c r="O4411">
        <v>1980</v>
      </c>
      <c r="P4411" s="5" t="s">
        <v>583</v>
      </c>
      <c r="Q4411">
        <v>-37.973590000000002</v>
      </c>
      <c r="R4411">
        <v>145.0214</v>
      </c>
      <c r="S4411" t="s">
        <v>78</v>
      </c>
      <c r="T4411">
        <v>2866</v>
      </c>
      <c r="U4411">
        <f t="shared" si="137"/>
        <v>37</v>
      </c>
    </row>
    <row r="4412" spans="1:21" x14ac:dyDescent="0.35">
      <c r="A4412" t="s">
        <v>633</v>
      </c>
      <c r="B4412" t="s">
        <v>4763</v>
      </c>
      <c r="C4412" s="5">
        <v>3</v>
      </c>
      <c r="D4412" t="s">
        <v>20</v>
      </c>
      <c r="E4412">
        <v>1750800</v>
      </c>
      <c r="F4412" s="7">
        <v>42882</v>
      </c>
      <c r="G4412" s="4">
        <f t="shared" si="136"/>
        <v>2017</v>
      </c>
      <c r="H4412">
        <v>10.3</v>
      </c>
      <c r="I4412">
        <v>3187</v>
      </c>
      <c r="J4412" s="6">
        <v>3</v>
      </c>
      <c r="K4412">
        <v>4</v>
      </c>
      <c r="L4412" s="6">
        <v>2</v>
      </c>
      <c r="M4412">
        <v>424</v>
      </c>
      <c r="N4412">
        <v>201</v>
      </c>
      <c r="O4412">
        <v>2012</v>
      </c>
      <c r="P4412" s="5" t="s">
        <v>583</v>
      </c>
      <c r="Q4412">
        <v>-37.929879999999997</v>
      </c>
      <c r="R4412">
        <v>145.01085</v>
      </c>
      <c r="S4412" t="s">
        <v>78</v>
      </c>
      <c r="T4412">
        <v>6938</v>
      </c>
      <c r="U4412">
        <f t="shared" si="137"/>
        <v>5</v>
      </c>
    </row>
    <row r="4413" spans="1:21" x14ac:dyDescent="0.35">
      <c r="A4413" t="s">
        <v>633</v>
      </c>
      <c r="B4413" t="s">
        <v>4764</v>
      </c>
      <c r="C4413" s="5">
        <v>4</v>
      </c>
      <c r="D4413" t="s">
        <v>20</v>
      </c>
      <c r="E4413">
        <v>1605000</v>
      </c>
      <c r="F4413" s="7">
        <v>42882</v>
      </c>
      <c r="G4413" s="4">
        <f t="shared" si="136"/>
        <v>2017</v>
      </c>
      <c r="H4413">
        <v>10.3</v>
      </c>
      <c r="I4413">
        <v>3187</v>
      </c>
      <c r="J4413" s="6">
        <v>4</v>
      </c>
      <c r="K4413">
        <v>1</v>
      </c>
      <c r="L4413" s="6">
        <v>2</v>
      </c>
      <c r="M4413">
        <v>606</v>
      </c>
      <c r="N4413">
        <v>163</v>
      </c>
      <c r="O4413">
        <v>1948</v>
      </c>
      <c r="P4413" s="5" t="s">
        <v>583</v>
      </c>
      <c r="Q4413">
        <v>-37.916840000000001</v>
      </c>
      <c r="R4413">
        <v>145.01727</v>
      </c>
      <c r="S4413" t="s">
        <v>78</v>
      </c>
      <c r="T4413">
        <v>6938</v>
      </c>
      <c r="U4413">
        <f t="shared" si="137"/>
        <v>69</v>
      </c>
    </row>
    <row r="4414" spans="1:21" x14ac:dyDescent="0.35">
      <c r="A4414" t="s">
        <v>633</v>
      </c>
      <c r="B4414" t="s">
        <v>4765</v>
      </c>
      <c r="C4414" s="5">
        <v>2</v>
      </c>
      <c r="D4414" t="s">
        <v>20</v>
      </c>
      <c r="E4414">
        <v>1035000</v>
      </c>
      <c r="F4414" s="7">
        <v>42882</v>
      </c>
      <c r="G4414" s="4">
        <f t="shared" si="136"/>
        <v>2017</v>
      </c>
      <c r="H4414">
        <v>10.3</v>
      </c>
      <c r="I4414">
        <v>3187</v>
      </c>
      <c r="J4414" s="6">
        <v>2</v>
      </c>
      <c r="K4414">
        <v>1</v>
      </c>
      <c r="L4414" s="6">
        <v>1</v>
      </c>
      <c r="M4414">
        <v>542</v>
      </c>
      <c r="N4414">
        <v>65</v>
      </c>
      <c r="O4414">
        <v>1985</v>
      </c>
      <c r="P4414" s="5" t="s">
        <v>583</v>
      </c>
      <c r="Q4414">
        <v>-37.91704</v>
      </c>
      <c r="R4414">
        <v>145.01846</v>
      </c>
      <c r="S4414" t="s">
        <v>78</v>
      </c>
      <c r="T4414">
        <v>6938</v>
      </c>
      <c r="U4414">
        <f t="shared" si="137"/>
        <v>32</v>
      </c>
    </row>
    <row r="4415" spans="1:21" x14ac:dyDescent="0.35">
      <c r="A4415" t="s">
        <v>4028</v>
      </c>
      <c r="B4415" t="s">
        <v>4766</v>
      </c>
      <c r="C4415" s="5">
        <v>3</v>
      </c>
      <c r="D4415" t="s">
        <v>20</v>
      </c>
      <c r="E4415">
        <v>505000</v>
      </c>
      <c r="F4415" s="7">
        <v>42882</v>
      </c>
      <c r="G4415" s="4">
        <f t="shared" si="136"/>
        <v>2017</v>
      </c>
      <c r="H4415">
        <v>14</v>
      </c>
      <c r="I4415">
        <v>3047</v>
      </c>
      <c r="J4415" s="6">
        <v>3</v>
      </c>
      <c r="K4415">
        <v>1</v>
      </c>
      <c r="L4415" s="6">
        <v>1</v>
      </c>
      <c r="M4415">
        <v>546</v>
      </c>
      <c r="N4415">
        <v>109</v>
      </c>
      <c r="O4415">
        <v>2000</v>
      </c>
      <c r="P4415" s="5" t="s">
        <v>3235</v>
      </c>
      <c r="Q4415">
        <v>-37.674109999999999</v>
      </c>
      <c r="R4415">
        <v>144.94676999999999</v>
      </c>
      <c r="S4415" t="s">
        <v>22</v>
      </c>
      <c r="T4415">
        <v>4294</v>
      </c>
      <c r="U4415">
        <f t="shared" si="137"/>
        <v>17</v>
      </c>
    </row>
    <row r="4416" spans="1:21" x14ac:dyDescent="0.35">
      <c r="A4416" t="s">
        <v>3465</v>
      </c>
      <c r="B4416" t="s">
        <v>4767</v>
      </c>
      <c r="C4416" s="5">
        <v>3</v>
      </c>
      <c r="D4416" t="s">
        <v>29</v>
      </c>
      <c r="E4416">
        <v>663000</v>
      </c>
      <c r="F4416" s="7">
        <v>42882</v>
      </c>
      <c r="G4416" s="4">
        <f t="shared" si="136"/>
        <v>2017</v>
      </c>
      <c r="H4416">
        <v>6.4</v>
      </c>
      <c r="I4416">
        <v>3012</v>
      </c>
      <c r="J4416" s="6">
        <v>3</v>
      </c>
      <c r="K4416">
        <v>2</v>
      </c>
      <c r="L4416" s="6">
        <v>2</v>
      </c>
      <c r="M4416">
        <v>244</v>
      </c>
      <c r="N4416">
        <v>129</v>
      </c>
      <c r="O4416">
        <v>2010</v>
      </c>
      <c r="P4416" s="5" t="s">
        <v>1711</v>
      </c>
      <c r="Q4416">
        <v>-37.820169999999997</v>
      </c>
      <c r="R4416">
        <v>144.84904</v>
      </c>
      <c r="S4416" t="s">
        <v>51</v>
      </c>
      <c r="T4416">
        <v>962</v>
      </c>
      <c r="U4416">
        <f t="shared" si="137"/>
        <v>7</v>
      </c>
    </row>
    <row r="4417" spans="1:21" x14ac:dyDescent="0.35">
      <c r="A4417" t="s">
        <v>683</v>
      </c>
      <c r="B4417" t="s">
        <v>4768</v>
      </c>
      <c r="C4417" s="5">
        <v>2</v>
      </c>
      <c r="D4417" t="s">
        <v>20</v>
      </c>
      <c r="E4417">
        <v>860000</v>
      </c>
      <c r="F4417" s="7">
        <v>42882</v>
      </c>
      <c r="G4417" s="4">
        <f t="shared" si="136"/>
        <v>2017</v>
      </c>
      <c r="H4417">
        <v>5.2</v>
      </c>
      <c r="I4417">
        <v>3056</v>
      </c>
      <c r="J4417" s="6">
        <v>2</v>
      </c>
      <c r="K4417">
        <v>1</v>
      </c>
      <c r="L4417" s="6">
        <v>1</v>
      </c>
      <c r="M4417">
        <v>245</v>
      </c>
      <c r="N4417">
        <v>106</v>
      </c>
      <c r="O4417">
        <v>1890</v>
      </c>
      <c r="P4417" s="5" t="s">
        <v>684</v>
      </c>
      <c r="Q4417">
        <v>-37.77111</v>
      </c>
      <c r="R4417">
        <v>144.96427</v>
      </c>
      <c r="S4417" t="s">
        <v>22</v>
      </c>
      <c r="T4417">
        <v>11918</v>
      </c>
      <c r="U4417">
        <f t="shared" si="137"/>
        <v>127</v>
      </c>
    </row>
    <row r="4418" spans="1:21" x14ac:dyDescent="0.35">
      <c r="A4418" t="s">
        <v>683</v>
      </c>
      <c r="B4418" t="s">
        <v>4769</v>
      </c>
      <c r="C4418" s="5">
        <v>5</v>
      </c>
      <c r="D4418" t="s">
        <v>20</v>
      </c>
      <c r="E4418">
        <v>2545000</v>
      </c>
      <c r="F4418" s="7">
        <v>42882</v>
      </c>
      <c r="G4418" s="4">
        <f t="shared" si="136"/>
        <v>2017</v>
      </c>
      <c r="H4418">
        <v>5.2</v>
      </c>
      <c r="I4418">
        <v>3056</v>
      </c>
      <c r="J4418" s="6">
        <v>5</v>
      </c>
      <c r="K4418">
        <v>3</v>
      </c>
      <c r="L4418" s="6">
        <v>4</v>
      </c>
      <c r="M4418">
        <v>957</v>
      </c>
      <c r="N4418">
        <v>320</v>
      </c>
      <c r="O4418">
        <v>1995</v>
      </c>
      <c r="P4418" s="5" t="s">
        <v>684</v>
      </c>
      <c r="Q4418">
        <v>-37.775010000000002</v>
      </c>
      <c r="R4418">
        <v>144.95116999999999</v>
      </c>
      <c r="S4418" t="s">
        <v>22</v>
      </c>
      <c r="T4418">
        <v>11918</v>
      </c>
      <c r="U4418">
        <f t="shared" si="137"/>
        <v>22</v>
      </c>
    </row>
    <row r="4419" spans="1:21" x14ac:dyDescent="0.35">
      <c r="A4419" t="s">
        <v>683</v>
      </c>
      <c r="B4419" t="s">
        <v>4770</v>
      </c>
      <c r="C4419" s="5">
        <v>3</v>
      </c>
      <c r="D4419" t="s">
        <v>20</v>
      </c>
      <c r="E4419">
        <v>1405000</v>
      </c>
      <c r="F4419" s="7">
        <v>42882</v>
      </c>
      <c r="G4419" s="4">
        <f t="shared" ref="G4419:G4482" si="138">YEAR(F4419)</f>
        <v>2017</v>
      </c>
      <c r="H4419">
        <v>5.2</v>
      </c>
      <c r="I4419">
        <v>3056</v>
      </c>
      <c r="J4419" s="6">
        <v>3</v>
      </c>
      <c r="K4419">
        <v>2</v>
      </c>
      <c r="L4419" s="6">
        <v>2</v>
      </c>
      <c r="M4419">
        <v>401</v>
      </c>
      <c r="N4419">
        <v>167</v>
      </c>
      <c r="O4419">
        <v>1920</v>
      </c>
      <c r="P4419" s="5" t="s">
        <v>684</v>
      </c>
      <c r="Q4419">
        <v>-37.76491</v>
      </c>
      <c r="R4419">
        <v>144.95253</v>
      </c>
      <c r="S4419" t="s">
        <v>22</v>
      </c>
      <c r="T4419">
        <v>11918</v>
      </c>
      <c r="U4419">
        <f t="shared" ref="U4419:U4482" si="139">G:G-O:O</f>
        <v>97</v>
      </c>
    </row>
    <row r="4420" spans="1:21" x14ac:dyDescent="0.35">
      <c r="A4420" t="s">
        <v>683</v>
      </c>
      <c r="B4420" t="s">
        <v>4771</v>
      </c>
      <c r="C4420" s="5">
        <v>2</v>
      </c>
      <c r="D4420" t="s">
        <v>24</v>
      </c>
      <c r="E4420">
        <v>460000</v>
      </c>
      <c r="F4420" s="7">
        <v>42882</v>
      </c>
      <c r="G4420" s="4">
        <f t="shared" si="138"/>
        <v>2017</v>
      </c>
      <c r="H4420">
        <v>5.2</v>
      </c>
      <c r="I4420">
        <v>3056</v>
      </c>
      <c r="J4420" s="6">
        <v>2</v>
      </c>
      <c r="K4420">
        <v>1</v>
      </c>
      <c r="L4420" s="6">
        <v>1</v>
      </c>
      <c r="M4420">
        <v>69</v>
      </c>
      <c r="N4420">
        <v>52</v>
      </c>
      <c r="O4420">
        <v>1970</v>
      </c>
      <c r="P4420" s="5" t="s">
        <v>684</v>
      </c>
      <c r="Q4420">
        <v>-37.758670000000002</v>
      </c>
      <c r="R4420">
        <v>144.95679000000001</v>
      </c>
      <c r="S4420" t="s">
        <v>22</v>
      </c>
      <c r="T4420">
        <v>11918</v>
      </c>
      <c r="U4420">
        <f t="shared" si="139"/>
        <v>47</v>
      </c>
    </row>
    <row r="4421" spans="1:21" x14ac:dyDescent="0.35">
      <c r="A4421" t="s">
        <v>3208</v>
      </c>
      <c r="B4421" t="s">
        <v>4772</v>
      </c>
      <c r="C4421" s="5">
        <v>4</v>
      </c>
      <c r="D4421" t="s">
        <v>20</v>
      </c>
      <c r="E4421">
        <v>1210000</v>
      </c>
      <c r="F4421" s="7">
        <v>42882</v>
      </c>
      <c r="G4421" s="4">
        <f t="shared" si="138"/>
        <v>2017</v>
      </c>
      <c r="H4421">
        <v>4</v>
      </c>
      <c r="I4421">
        <v>3057</v>
      </c>
      <c r="J4421" s="6">
        <v>4</v>
      </c>
      <c r="K4421">
        <v>2</v>
      </c>
      <c r="L4421" s="6">
        <v>2</v>
      </c>
      <c r="M4421">
        <v>425</v>
      </c>
      <c r="N4421">
        <v>140</v>
      </c>
      <c r="O4421">
        <v>1920</v>
      </c>
      <c r="P4421" s="5" t="s">
        <v>684</v>
      </c>
      <c r="Q4421">
        <v>-37.762619999999998</v>
      </c>
      <c r="R4421">
        <v>144.97732999999999</v>
      </c>
      <c r="S4421" t="s">
        <v>22</v>
      </c>
      <c r="T4421">
        <v>5533</v>
      </c>
      <c r="U4421">
        <f t="shared" si="139"/>
        <v>97</v>
      </c>
    </row>
    <row r="4422" spans="1:21" x14ac:dyDescent="0.35">
      <c r="A4422" t="s">
        <v>757</v>
      </c>
      <c r="B4422" t="s">
        <v>423</v>
      </c>
      <c r="C4422" s="5">
        <v>2</v>
      </c>
      <c r="D4422" t="s">
        <v>24</v>
      </c>
      <c r="E4422">
        <v>460000</v>
      </c>
      <c r="F4422" s="7">
        <v>42882</v>
      </c>
      <c r="G4422" s="4">
        <f t="shared" si="138"/>
        <v>2017</v>
      </c>
      <c r="H4422">
        <v>5.2</v>
      </c>
      <c r="I4422">
        <v>3055</v>
      </c>
      <c r="J4422" s="6">
        <v>2</v>
      </c>
      <c r="K4422">
        <v>1</v>
      </c>
      <c r="L4422" s="6">
        <v>1</v>
      </c>
      <c r="M4422">
        <v>54</v>
      </c>
      <c r="N4422">
        <v>60</v>
      </c>
      <c r="O4422">
        <v>1970</v>
      </c>
      <c r="P4422" s="5" t="s">
        <v>684</v>
      </c>
      <c r="Q4422">
        <v>-37.759480000000003</v>
      </c>
      <c r="R4422">
        <v>144.94757999999999</v>
      </c>
      <c r="S4422" t="s">
        <v>22</v>
      </c>
      <c r="T4422">
        <v>7082</v>
      </c>
      <c r="U4422">
        <f t="shared" si="139"/>
        <v>47</v>
      </c>
    </row>
    <row r="4423" spans="1:21" x14ac:dyDescent="0.35">
      <c r="A4423" t="s">
        <v>757</v>
      </c>
      <c r="B4423" t="s">
        <v>4773</v>
      </c>
      <c r="C4423" s="5">
        <v>5</v>
      </c>
      <c r="D4423" t="s">
        <v>20</v>
      </c>
      <c r="E4423">
        <v>1075000</v>
      </c>
      <c r="F4423" s="7">
        <v>42882</v>
      </c>
      <c r="G4423" s="4">
        <f t="shared" si="138"/>
        <v>2017</v>
      </c>
      <c r="H4423">
        <v>5.2</v>
      </c>
      <c r="I4423">
        <v>3055</v>
      </c>
      <c r="J4423" s="6">
        <v>5</v>
      </c>
      <c r="K4423">
        <v>1</v>
      </c>
      <c r="L4423" s="6">
        <v>1</v>
      </c>
      <c r="M4423">
        <v>441</v>
      </c>
      <c r="N4423">
        <v>202</v>
      </c>
      <c r="O4423">
        <v>1940</v>
      </c>
      <c r="P4423" s="5" t="s">
        <v>684</v>
      </c>
      <c r="Q4423">
        <v>-37.772419999999997</v>
      </c>
      <c r="R4423">
        <v>144.94458</v>
      </c>
      <c r="S4423" t="s">
        <v>22</v>
      </c>
      <c r="T4423">
        <v>7082</v>
      </c>
      <c r="U4423">
        <f t="shared" si="139"/>
        <v>77</v>
      </c>
    </row>
    <row r="4424" spans="1:21" x14ac:dyDescent="0.35">
      <c r="A4424" t="s">
        <v>4031</v>
      </c>
      <c r="B4424" t="s">
        <v>4774</v>
      </c>
      <c r="C4424" s="5">
        <v>4</v>
      </c>
      <c r="D4424" t="s">
        <v>20</v>
      </c>
      <c r="E4424">
        <v>880000</v>
      </c>
      <c r="F4424" s="7">
        <v>42882</v>
      </c>
      <c r="G4424" s="4">
        <f t="shared" si="138"/>
        <v>2017</v>
      </c>
      <c r="H4424">
        <v>12.1</v>
      </c>
      <c r="I4424">
        <v>3083</v>
      </c>
      <c r="J4424" s="6">
        <v>4</v>
      </c>
      <c r="K4424">
        <v>2</v>
      </c>
      <c r="L4424" s="6">
        <v>2</v>
      </c>
      <c r="M4424">
        <v>520</v>
      </c>
      <c r="N4424">
        <v>261</v>
      </c>
      <c r="O4424">
        <v>2004</v>
      </c>
      <c r="P4424" s="5" t="s">
        <v>1161</v>
      </c>
      <c r="Q4424">
        <v>-37.681550000000001</v>
      </c>
      <c r="R4424">
        <v>145.04945000000001</v>
      </c>
      <c r="S4424" t="s">
        <v>22</v>
      </c>
      <c r="T4424">
        <v>10175</v>
      </c>
      <c r="U4424">
        <f t="shared" si="139"/>
        <v>13</v>
      </c>
    </row>
    <row r="4425" spans="1:21" x14ac:dyDescent="0.35">
      <c r="A4425" t="s">
        <v>4031</v>
      </c>
      <c r="B4425" t="s">
        <v>4775</v>
      </c>
      <c r="C4425" s="5">
        <v>3</v>
      </c>
      <c r="D4425" t="s">
        <v>20</v>
      </c>
      <c r="E4425">
        <v>1405000</v>
      </c>
      <c r="F4425" s="7">
        <v>42882</v>
      </c>
      <c r="G4425" s="4">
        <f t="shared" si="138"/>
        <v>2017</v>
      </c>
      <c r="H4425">
        <v>12.1</v>
      </c>
      <c r="I4425">
        <v>3083</v>
      </c>
      <c r="J4425" s="6">
        <v>3</v>
      </c>
      <c r="K4425">
        <v>2</v>
      </c>
      <c r="L4425" s="6">
        <v>2</v>
      </c>
      <c r="M4425">
        <v>639</v>
      </c>
      <c r="N4425">
        <v>634</v>
      </c>
      <c r="P4425" s="5" t="s">
        <v>1161</v>
      </c>
      <c r="Q4425">
        <v>-37.693530000000003</v>
      </c>
      <c r="R4425">
        <v>145.06008</v>
      </c>
      <c r="S4425" t="s">
        <v>22</v>
      </c>
      <c r="T4425">
        <v>10175</v>
      </c>
      <c r="U4425">
        <v>0</v>
      </c>
    </row>
    <row r="4426" spans="1:21" x14ac:dyDescent="0.35">
      <c r="A4426" t="s">
        <v>3230</v>
      </c>
      <c r="B4426" t="s">
        <v>4776</v>
      </c>
      <c r="C4426" s="5">
        <v>3</v>
      </c>
      <c r="D4426" t="s">
        <v>20</v>
      </c>
      <c r="E4426">
        <v>1837500</v>
      </c>
      <c r="F4426" s="7">
        <v>42882</v>
      </c>
      <c r="G4426" s="4">
        <f t="shared" si="138"/>
        <v>2017</v>
      </c>
      <c r="H4426">
        <v>2.4</v>
      </c>
      <c r="I4426">
        <v>3121</v>
      </c>
      <c r="J4426" s="6">
        <v>3</v>
      </c>
      <c r="K4426">
        <v>2</v>
      </c>
      <c r="L4426" s="6">
        <v>1</v>
      </c>
      <c r="M4426">
        <v>93</v>
      </c>
      <c r="N4426">
        <v>164</v>
      </c>
      <c r="O4426">
        <v>2014</v>
      </c>
      <c r="P4426" s="5" t="s">
        <v>21</v>
      </c>
      <c r="Q4426">
        <v>-37.829210000000003</v>
      </c>
      <c r="R4426">
        <v>145.00826000000001</v>
      </c>
      <c r="S4426" t="s">
        <v>22</v>
      </c>
      <c r="T4426">
        <v>438</v>
      </c>
      <c r="U4426">
        <f t="shared" si="139"/>
        <v>3</v>
      </c>
    </row>
    <row r="4427" spans="1:21" x14ac:dyDescent="0.35">
      <c r="A4427" t="s">
        <v>4032</v>
      </c>
      <c r="B4427" t="s">
        <v>4777</v>
      </c>
      <c r="C4427" s="5">
        <v>3</v>
      </c>
      <c r="D4427" t="s">
        <v>20</v>
      </c>
      <c r="E4427">
        <v>593000</v>
      </c>
      <c r="F4427" s="7">
        <v>42882</v>
      </c>
      <c r="G4427" s="4">
        <f t="shared" si="138"/>
        <v>2017</v>
      </c>
      <c r="H4427">
        <v>14.8</v>
      </c>
      <c r="I4427">
        <v>3023</v>
      </c>
      <c r="J4427" s="6">
        <v>4</v>
      </c>
      <c r="K4427">
        <v>2</v>
      </c>
      <c r="L4427" s="6">
        <v>2</v>
      </c>
      <c r="M4427">
        <v>480</v>
      </c>
      <c r="N4427">
        <v>195</v>
      </c>
      <c r="O4427">
        <v>2007</v>
      </c>
      <c r="P4427" s="5" t="s">
        <v>4034</v>
      </c>
      <c r="Q4427">
        <v>-37.73321</v>
      </c>
      <c r="R4427">
        <v>144.75752</v>
      </c>
      <c r="S4427" t="s">
        <v>51</v>
      </c>
      <c r="T4427">
        <v>1686</v>
      </c>
      <c r="U4427">
        <f t="shared" si="139"/>
        <v>10</v>
      </c>
    </row>
    <row r="4428" spans="1:21" x14ac:dyDescent="0.35">
      <c r="A4428" t="s">
        <v>807</v>
      </c>
      <c r="B4428" t="s">
        <v>4778</v>
      </c>
      <c r="C4428" s="5">
        <v>7</v>
      </c>
      <c r="D4428" t="s">
        <v>20</v>
      </c>
      <c r="E4428">
        <v>1642000</v>
      </c>
      <c r="F4428" s="7">
        <v>42882</v>
      </c>
      <c r="G4428" s="4">
        <f t="shared" si="138"/>
        <v>2017</v>
      </c>
      <c r="H4428">
        <v>10.4</v>
      </c>
      <c r="I4428">
        <v>3125</v>
      </c>
      <c r="J4428" s="6">
        <v>7</v>
      </c>
      <c r="K4428">
        <v>4</v>
      </c>
      <c r="L4428" s="6">
        <v>2</v>
      </c>
      <c r="M4428">
        <v>765</v>
      </c>
      <c r="N4428">
        <v>146</v>
      </c>
      <c r="O4428">
        <v>1950</v>
      </c>
      <c r="P4428" s="5" t="s">
        <v>255</v>
      </c>
      <c r="Q4428">
        <v>-37.851030000000002</v>
      </c>
      <c r="R4428">
        <v>145.11232000000001</v>
      </c>
      <c r="S4428" t="s">
        <v>78</v>
      </c>
      <c r="T4428">
        <v>5678</v>
      </c>
      <c r="U4428">
        <f t="shared" si="139"/>
        <v>67</v>
      </c>
    </row>
    <row r="4429" spans="1:21" x14ac:dyDescent="0.35">
      <c r="A4429" t="s">
        <v>4035</v>
      </c>
      <c r="B4429" t="s">
        <v>4779</v>
      </c>
      <c r="C4429" s="5">
        <v>3</v>
      </c>
      <c r="D4429" t="s">
        <v>29</v>
      </c>
      <c r="E4429">
        <v>780000</v>
      </c>
      <c r="F4429" s="7">
        <v>42882</v>
      </c>
      <c r="G4429" s="4">
        <f t="shared" si="138"/>
        <v>2017</v>
      </c>
      <c r="H4429">
        <v>14.7</v>
      </c>
      <c r="I4429">
        <v>3151</v>
      </c>
      <c r="J4429" s="6">
        <v>3</v>
      </c>
      <c r="K4429">
        <v>2</v>
      </c>
      <c r="L4429" s="6">
        <v>2</v>
      </c>
      <c r="M4429">
        <v>306</v>
      </c>
      <c r="N4429">
        <v>138</v>
      </c>
      <c r="O4429">
        <v>1999</v>
      </c>
      <c r="P4429" s="5" t="s">
        <v>540</v>
      </c>
      <c r="Q4429">
        <v>-37.854730000000004</v>
      </c>
      <c r="R4429">
        <v>145.15209999999999</v>
      </c>
      <c r="S4429" t="s">
        <v>541</v>
      </c>
      <c r="T4429">
        <v>4048</v>
      </c>
      <c r="U4429">
        <f t="shared" si="139"/>
        <v>18</v>
      </c>
    </row>
    <row r="4430" spans="1:21" x14ac:dyDescent="0.35">
      <c r="A4430" t="s">
        <v>835</v>
      </c>
      <c r="B4430" t="s">
        <v>4780</v>
      </c>
      <c r="C4430" s="5">
        <v>3</v>
      </c>
      <c r="D4430" t="s">
        <v>20</v>
      </c>
      <c r="E4430">
        <v>1290000</v>
      </c>
      <c r="F4430" s="7">
        <v>42882</v>
      </c>
      <c r="G4430" s="4">
        <f t="shared" si="138"/>
        <v>2017</v>
      </c>
      <c r="H4430">
        <v>7.7</v>
      </c>
      <c r="I4430">
        <v>3124</v>
      </c>
      <c r="J4430" s="6">
        <v>3</v>
      </c>
      <c r="K4430">
        <v>2</v>
      </c>
      <c r="L4430" s="6">
        <v>2</v>
      </c>
      <c r="M4430">
        <v>321</v>
      </c>
      <c r="N4430">
        <v>195.09639999999999</v>
      </c>
      <c r="O4430">
        <v>1997</v>
      </c>
      <c r="P4430" s="5" t="s">
        <v>227</v>
      </c>
      <c r="Q4430">
        <v>-37.846269999999997</v>
      </c>
      <c r="R4430">
        <v>145.08366000000001</v>
      </c>
      <c r="S4430" t="s">
        <v>78</v>
      </c>
      <c r="T4430">
        <v>8920</v>
      </c>
      <c r="U4430">
        <f t="shared" si="139"/>
        <v>20</v>
      </c>
    </row>
    <row r="4431" spans="1:21" x14ac:dyDescent="0.35">
      <c r="A4431" t="s">
        <v>876</v>
      </c>
      <c r="B4431" t="s">
        <v>4781</v>
      </c>
      <c r="C4431" s="5">
        <v>3</v>
      </c>
      <c r="D4431" t="s">
        <v>20</v>
      </c>
      <c r="E4431">
        <v>1930000</v>
      </c>
      <c r="F4431" s="7">
        <v>42882</v>
      </c>
      <c r="G4431" s="4">
        <f t="shared" si="138"/>
        <v>2017</v>
      </c>
      <c r="H4431">
        <v>8.4</v>
      </c>
      <c r="I4431">
        <v>3126</v>
      </c>
      <c r="J4431" s="6">
        <v>3</v>
      </c>
      <c r="K4431">
        <v>2</v>
      </c>
      <c r="L4431" s="6">
        <v>1</v>
      </c>
      <c r="M4431">
        <v>359</v>
      </c>
      <c r="N4431">
        <v>119</v>
      </c>
      <c r="O4431">
        <v>1910</v>
      </c>
      <c r="P4431" s="5" t="s">
        <v>227</v>
      </c>
      <c r="Q4431">
        <v>-37.8279</v>
      </c>
      <c r="R4431">
        <v>145.07402999999999</v>
      </c>
      <c r="S4431" t="s">
        <v>78</v>
      </c>
      <c r="T4431">
        <v>3265</v>
      </c>
      <c r="U4431">
        <f t="shared" si="139"/>
        <v>107</v>
      </c>
    </row>
    <row r="4432" spans="1:21" x14ac:dyDescent="0.35">
      <c r="A4432" t="s">
        <v>876</v>
      </c>
      <c r="B4432" t="s">
        <v>4782</v>
      </c>
      <c r="C4432" s="5">
        <v>4</v>
      </c>
      <c r="D4432" t="s">
        <v>20</v>
      </c>
      <c r="E4432">
        <v>2408000</v>
      </c>
      <c r="F4432" s="7">
        <v>42882</v>
      </c>
      <c r="G4432" s="4">
        <f t="shared" si="138"/>
        <v>2017</v>
      </c>
      <c r="H4432">
        <v>8.4</v>
      </c>
      <c r="I4432">
        <v>3126</v>
      </c>
      <c r="J4432" s="6">
        <v>4</v>
      </c>
      <c r="K4432">
        <v>2</v>
      </c>
      <c r="L4432" s="6">
        <v>2</v>
      </c>
      <c r="M4432">
        <v>654</v>
      </c>
      <c r="N4432">
        <v>221</v>
      </c>
      <c r="O4432">
        <v>1945</v>
      </c>
      <c r="P4432" s="5" t="s">
        <v>227</v>
      </c>
      <c r="Q4432">
        <v>-37.832079999999998</v>
      </c>
      <c r="R4432">
        <v>145.07533000000001</v>
      </c>
      <c r="S4432" t="s">
        <v>78</v>
      </c>
      <c r="T4432">
        <v>3265</v>
      </c>
      <c r="U4432">
        <f t="shared" si="139"/>
        <v>72</v>
      </c>
    </row>
    <row r="4433" spans="1:21" x14ac:dyDescent="0.35">
      <c r="A4433" t="s">
        <v>876</v>
      </c>
      <c r="B4433" t="s">
        <v>4783</v>
      </c>
      <c r="C4433" s="5">
        <v>4</v>
      </c>
      <c r="D4433" t="s">
        <v>20</v>
      </c>
      <c r="E4433">
        <v>4750000</v>
      </c>
      <c r="F4433" s="7">
        <v>42882</v>
      </c>
      <c r="G4433" s="4">
        <f t="shared" si="138"/>
        <v>2017</v>
      </c>
      <c r="H4433">
        <v>8.4</v>
      </c>
      <c r="I4433">
        <v>3126</v>
      </c>
      <c r="J4433" s="6">
        <v>4</v>
      </c>
      <c r="K4433">
        <v>3</v>
      </c>
      <c r="L4433" s="6">
        <v>2</v>
      </c>
      <c r="M4433">
        <v>967</v>
      </c>
      <c r="N4433">
        <v>470</v>
      </c>
      <c r="O4433">
        <v>1996</v>
      </c>
      <c r="P4433" s="5" t="s">
        <v>227</v>
      </c>
      <c r="Q4433">
        <v>-37.817920000000001</v>
      </c>
      <c r="R4433">
        <v>145.06244000000001</v>
      </c>
      <c r="S4433" t="s">
        <v>78</v>
      </c>
      <c r="T4433">
        <v>3265</v>
      </c>
      <c r="U4433">
        <f t="shared" si="139"/>
        <v>21</v>
      </c>
    </row>
    <row r="4434" spans="1:21" x14ac:dyDescent="0.35">
      <c r="A4434" t="s">
        <v>907</v>
      </c>
      <c r="B4434" t="s">
        <v>4784</v>
      </c>
      <c r="C4434" s="5">
        <v>3</v>
      </c>
      <c r="D4434" t="s">
        <v>20</v>
      </c>
      <c r="E4434">
        <v>1450000</v>
      </c>
      <c r="F4434" s="7">
        <v>42882</v>
      </c>
      <c r="G4434" s="4">
        <f t="shared" si="138"/>
        <v>2017</v>
      </c>
      <c r="H4434">
        <v>10.1</v>
      </c>
      <c r="I4434">
        <v>3163</v>
      </c>
      <c r="J4434" s="6">
        <v>3</v>
      </c>
      <c r="K4434">
        <v>2</v>
      </c>
      <c r="L4434" s="6">
        <v>2</v>
      </c>
      <c r="M4434">
        <v>621</v>
      </c>
      <c r="N4434">
        <v>167</v>
      </c>
      <c r="O4434">
        <v>1940</v>
      </c>
      <c r="P4434" s="5" t="s">
        <v>402</v>
      </c>
      <c r="Q4434">
        <v>-37.902619999999999</v>
      </c>
      <c r="R4434">
        <v>145.05708999999999</v>
      </c>
      <c r="S4434" t="s">
        <v>78</v>
      </c>
      <c r="T4434">
        <v>7822</v>
      </c>
      <c r="U4434">
        <f t="shared" si="139"/>
        <v>77</v>
      </c>
    </row>
    <row r="4435" spans="1:21" x14ac:dyDescent="0.35">
      <c r="A4435" t="s">
        <v>4486</v>
      </c>
      <c r="B4435" t="s">
        <v>4785</v>
      </c>
      <c r="C4435" s="5">
        <v>4</v>
      </c>
      <c r="D4435" t="s">
        <v>20</v>
      </c>
      <c r="E4435">
        <v>525000</v>
      </c>
      <c r="F4435" s="7">
        <v>42882</v>
      </c>
      <c r="G4435" s="4">
        <f t="shared" si="138"/>
        <v>2017</v>
      </c>
      <c r="H4435">
        <v>34.9</v>
      </c>
      <c r="I4435">
        <v>3201</v>
      </c>
      <c r="J4435" s="6">
        <v>4</v>
      </c>
      <c r="K4435">
        <v>2</v>
      </c>
      <c r="L4435" s="6">
        <v>2</v>
      </c>
      <c r="M4435">
        <v>550</v>
      </c>
      <c r="N4435">
        <v>172</v>
      </c>
      <c r="O4435">
        <v>2010</v>
      </c>
      <c r="P4435" s="5" t="s">
        <v>4092</v>
      </c>
      <c r="Q4435">
        <v>-38.08981</v>
      </c>
      <c r="R4435">
        <v>145.17353</v>
      </c>
      <c r="S4435" t="s">
        <v>2251</v>
      </c>
      <c r="T4435">
        <v>8060</v>
      </c>
      <c r="U4435">
        <f t="shared" si="139"/>
        <v>7</v>
      </c>
    </row>
    <row r="4436" spans="1:21" x14ac:dyDescent="0.35">
      <c r="A4436" t="s">
        <v>947</v>
      </c>
      <c r="B4436" t="s">
        <v>4786</v>
      </c>
      <c r="C4436" s="5">
        <v>2</v>
      </c>
      <c r="D4436" t="s">
        <v>24</v>
      </c>
      <c r="E4436">
        <v>570000</v>
      </c>
      <c r="F4436" s="7">
        <v>42882</v>
      </c>
      <c r="G4436" s="4">
        <f t="shared" si="138"/>
        <v>2017</v>
      </c>
      <c r="H4436">
        <v>8.6999999999999993</v>
      </c>
      <c r="I4436">
        <v>3162</v>
      </c>
      <c r="J4436" s="6">
        <v>2</v>
      </c>
      <c r="K4436">
        <v>1</v>
      </c>
      <c r="L4436" s="6">
        <v>1</v>
      </c>
      <c r="M4436">
        <v>601</v>
      </c>
      <c r="N4436">
        <v>65</v>
      </c>
      <c r="P4436" s="5" t="s">
        <v>402</v>
      </c>
      <c r="Q4436">
        <v>-37.885240000000003</v>
      </c>
      <c r="R4436">
        <v>145.02397999999999</v>
      </c>
      <c r="S4436" t="s">
        <v>78</v>
      </c>
      <c r="T4436">
        <v>2379</v>
      </c>
      <c r="U4436">
        <v>0</v>
      </c>
    </row>
    <row r="4437" spans="1:21" x14ac:dyDescent="0.35">
      <c r="A4437" t="s">
        <v>950</v>
      </c>
      <c r="B4437" t="s">
        <v>4787</v>
      </c>
      <c r="C4437" s="5">
        <v>2</v>
      </c>
      <c r="D4437" t="s">
        <v>20</v>
      </c>
      <c r="E4437">
        <v>1417500</v>
      </c>
      <c r="F4437" s="7">
        <v>42882</v>
      </c>
      <c r="G4437" s="4">
        <f t="shared" si="138"/>
        <v>2017</v>
      </c>
      <c r="H4437">
        <v>7.8</v>
      </c>
      <c r="I4437">
        <v>3161</v>
      </c>
      <c r="J4437" s="6">
        <v>2</v>
      </c>
      <c r="K4437">
        <v>1</v>
      </c>
      <c r="L4437" s="6">
        <v>2</v>
      </c>
      <c r="M4437">
        <v>307</v>
      </c>
      <c r="N4437">
        <v>103</v>
      </c>
      <c r="O4437">
        <v>1900</v>
      </c>
      <c r="P4437" s="5" t="s">
        <v>402</v>
      </c>
      <c r="Q4437">
        <v>-37.869059999999998</v>
      </c>
      <c r="R4437">
        <v>145.01985999999999</v>
      </c>
      <c r="S4437" t="s">
        <v>78</v>
      </c>
      <c r="T4437">
        <v>6923</v>
      </c>
      <c r="U4437">
        <f t="shared" si="139"/>
        <v>117</v>
      </c>
    </row>
    <row r="4438" spans="1:21" x14ac:dyDescent="0.35">
      <c r="A4438" t="s">
        <v>979</v>
      </c>
      <c r="B4438" t="s">
        <v>4788</v>
      </c>
      <c r="C4438" s="5">
        <v>2</v>
      </c>
      <c r="D4438" t="s">
        <v>20</v>
      </c>
      <c r="E4438">
        <v>510000</v>
      </c>
      <c r="F4438" s="7">
        <v>42882</v>
      </c>
      <c r="G4438" s="4">
        <f t="shared" si="138"/>
        <v>2017</v>
      </c>
      <c r="H4438">
        <v>11.7</v>
      </c>
      <c r="I4438">
        <v>3148</v>
      </c>
      <c r="J4438" s="6">
        <v>2</v>
      </c>
      <c r="K4438">
        <v>1</v>
      </c>
      <c r="L4438" s="6">
        <v>2</v>
      </c>
      <c r="M4438">
        <v>897</v>
      </c>
      <c r="N4438">
        <v>66</v>
      </c>
      <c r="O4438">
        <v>1970</v>
      </c>
      <c r="P4438" s="5" t="s">
        <v>255</v>
      </c>
      <c r="Q4438">
        <v>-37.883209999999998</v>
      </c>
      <c r="R4438">
        <v>145.09594000000001</v>
      </c>
      <c r="S4438" t="s">
        <v>78</v>
      </c>
      <c r="T4438">
        <v>3582</v>
      </c>
      <c r="U4438">
        <f t="shared" si="139"/>
        <v>47</v>
      </c>
    </row>
    <row r="4439" spans="1:21" x14ac:dyDescent="0.35">
      <c r="A4439" t="s">
        <v>4043</v>
      </c>
      <c r="B4439" t="s">
        <v>4789</v>
      </c>
      <c r="C4439" s="5">
        <v>2</v>
      </c>
      <c r="D4439" t="s">
        <v>24</v>
      </c>
      <c r="E4439">
        <v>601000</v>
      </c>
      <c r="F4439" s="7">
        <v>42882</v>
      </c>
      <c r="G4439" s="4">
        <f t="shared" si="138"/>
        <v>2017</v>
      </c>
      <c r="H4439">
        <v>17.899999999999999</v>
      </c>
      <c r="I4439">
        <v>3192</v>
      </c>
      <c r="J4439" s="6">
        <v>2</v>
      </c>
      <c r="K4439">
        <v>1</v>
      </c>
      <c r="L4439" s="6">
        <v>1</v>
      </c>
      <c r="M4439">
        <v>1078</v>
      </c>
      <c r="N4439">
        <v>94</v>
      </c>
      <c r="O4439">
        <v>1972</v>
      </c>
      <c r="P4439" s="5" t="s">
        <v>583</v>
      </c>
      <c r="Q4439">
        <v>-37.957450000000001</v>
      </c>
      <c r="R4439">
        <v>145.07219000000001</v>
      </c>
      <c r="S4439" t="s">
        <v>78</v>
      </c>
      <c r="T4439">
        <v>9758</v>
      </c>
      <c r="U4439">
        <f t="shared" si="139"/>
        <v>45</v>
      </c>
    </row>
    <row r="4440" spans="1:21" x14ac:dyDescent="0.35">
      <c r="A4440" t="s">
        <v>4043</v>
      </c>
      <c r="B4440" t="s">
        <v>4790</v>
      </c>
      <c r="C4440" s="5">
        <v>3</v>
      </c>
      <c r="D4440" t="s">
        <v>20</v>
      </c>
      <c r="E4440">
        <v>1145000</v>
      </c>
      <c r="F4440" s="7">
        <v>42882</v>
      </c>
      <c r="G4440" s="4">
        <f t="shared" si="138"/>
        <v>2017</v>
      </c>
      <c r="H4440">
        <v>17.899999999999999</v>
      </c>
      <c r="I4440">
        <v>3192</v>
      </c>
      <c r="J4440" s="6">
        <v>3</v>
      </c>
      <c r="K4440">
        <v>1</v>
      </c>
      <c r="L4440" s="6">
        <v>2</v>
      </c>
      <c r="M4440">
        <v>584</v>
      </c>
      <c r="N4440">
        <v>112</v>
      </c>
      <c r="O4440">
        <v>1950</v>
      </c>
      <c r="P4440" s="5" t="s">
        <v>583</v>
      </c>
      <c r="Q4440">
        <v>-37.969110000000001</v>
      </c>
      <c r="R4440">
        <v>145.07271</v>
      </c>
      <c r="S4440" t="s">
        <v>78</v>
      </c>
      <c r="T4440">
        <v>9758</v>
      </c>
      <c r="U4440">
        <f t="shared" si="139"/>
        <v>67</v>
      </c>
    </row>
    <row r="4441" spans="1:21" x14ac:dyDescent="0.35">
      <c r="A4441" t="s">
        <v>4646</v>
      </c>
      <c r="B4441" t="s">
        <v>4791</v>
      </c>
      <c r="C4441" s="5">
        <v>4</v>
      </c>
      <c r="D4441" t="s">
        <v>20</v>
      </c>
      <c r="E4441">
        <v>911982</v>
      </c>
      <c r="F4441" s="7">
        <v>42882</v>
      </c>
      <c r="G4441" s="4">
        <f t="shared" si="138"/>
        <v>2017</v>
      </c>
      <c r="H4441">
        <v>27.1</v>
      </c>
      <c r="I4441">
        <v>3116</v>
      </c>
      <c r="J4441" s="6">
        <v>4</v>
      </c>
      <c r="K4441">
        <v>2</v>
      </c>
      <c r="L4441" s="6">
        <v>3</v>
      </c>
      <c r="M4441">
        <v>734</v>
      </c>
      <c r="N4441">
        <v>222</v>
      </c>
      <c r="O4441">
        <v>1996</v>
      </c>
      <c r="P4441" s="5" t="s">
        <v>4115</v>
      </c>
      <c r="Q4441">
        <v>-37.76032</v>
      </c>
      <c r="R4441">
        <v>145.30298999999999</v>
      </c>
      <c r="S4441" t="s">
        <v>4019</v>
      </c>
      <c r="T4441">
        <v>3789</v>
      </c>
      <c r="U4441">
        <f t="shared" si="139"/>
        <v>21</v>
      </c>
    </row>
    <row r="4442" spans="1:21" x14ac:dyDescent="0.35">
      <c r="A4442" t="s">
        <v>4046</v>
      </c>
      <c r="B4442" t="s">
        <v>4792</v>
      </c>
      <c r="C4442" s="5">
        <v>4</v>
      </c>
      <c r="D4442" t="s">
        <v>20</v>
      </c>
      <c r="E4442">
        <v>1040000</v>
      </c>
      <c r="F4442" s="7">
        <v>42882</v>
      </c>
      <c r="G4442" s="4">
        <f t="shared" si="138"/>
        <v>2017</v>
      </c>
      <c r="H4442">
        <v>16.7</v>
      </c>
      <c r="I4442">
        <v>3168</v>
      </c>
      <c r="J4442" s="6">
        <v>4</v>
      </c>
      <c r="K4442">
        <v>2</v>
      </c>
      <c r="L4442" s="6">
        <v>2</v>
      </c>
      <c r="M4442">
        <v>735</v>
      </c>
      <c r="N4442">
        <v>130</v>
      </c>
      <c r="O4442">
        <v>1970</v>
      </c>
      <c r="P4442" s="5" t="s">
        <v>255</v>
      </c>
      <c r="Q4442">
        <v>-37.923740000000002</v>
      </c>
      <c r="R4442">
        <v>145.13221999999999</v>
      </c>
      <c r="S4442" t="s">
        <v>2251</v>
      </c>
      <c r="T4442">
        <v>5837</v>
      </c>
      <c r="U4442">
        <f t="shared" si="139"/>
        <v>47</v>
      </c>
    </row>
    <row r="4443" spans="1:21" x14ac:dyDescent="0.35">
      <c r="A4443" t="s">
        <v>994</v>
      </c>
      <c r="B4443" t="s">
        <v>4793</v>
      </c>
      <c r="C4443" s="5">
        <v>3</v>
      </c>
      <c r="D4443" t="s">
        <v>20</v>
      </c>
      <c r="E4443">
        <v>1460000</v>
      </c>
      <c r="F4443" s="7">
        <v>42882</v>
      </c>
      <c r="G4443" s="4">
        <f t="shared" si="138"/>
        <v>2017</v>
      </c>
      <c r="H4443">
        <v>3.6</v>
      </c>
      <c r="I4443">
        <v>3068</v>
      </c>
      <c r="J4443" s="6">
        <v>3</v>
      </c>
      <c r="K4443">
        <v>1</v>
      </c>
      <c r="L4443" s="6">
        <v>0</v>
      </c>
      <c r="M4443">
        <v>192</v>
      </c>
      <c r="N4443">
        <v>85</v>
      </c>
      <c r="O4443">
        <v>1900</v>
      </c>
      <c r="P4443" s="5" t="s">
        <v>21</v>
      </c>
      <c r="Q4443">
        <v>-37.789920000000002</v>
      </c>
      <c r="R4443">
        <v>144.99844999999999</v>
      </c>
      <c r="S4443" t="s">
        <v>22</v>
      </c>
      <c r="T4443">
        <v>2954</v>
      </c>
      <c r="U4443">
        <f t="shared" si="139"/>
        <v>117</v>
      </c>
    </row>
    <row r="4444" spans="1:21" x14ac:dyDescent="0.35">
      <c r="A4444" t="s">
        <v>1076</v>
      </c>
      <c r="B4444" t="s">
        <v>4794</v>
      </c>
      <c r="C4444" s="5">
        <v>3</v>
      </c>
      <c r="D4444" t="s">
        <v>20</v>
      </c>
      <c r="E4444">
        <v>865000</v>
      </c>
      <c r="F4444" s="7">
        <v>42882</v>
      </c>
      <c r="G4444" s="4">
        <f t="shared" si="138"/>
        <v>2017</v>
      </c>
      <c r="H4444">
        <v>6.7</v>
      </c>
      <c r="I4444">
        <v>3058</v>
      </c>
      <c r="J4444" s="6">
        <v>3</v>
      </c>
      <c r="K4444">
        <v>2</v>
      </c>
      <c r="L4444" s="6">
        <v>2</v>
      </c>
      <c r="M4444">
        <v>677</v>
      </c>
      <c r="N4444">
        <v>110</v>
      </c>
      <c r="O4444">
        <v>1960</v>
      </c>
      <c r="P4444" s="5" t="s">
        <v>100</v>
      </c>
      <c r="Q4444">
        <v>-37.723610000000001</v>
      </c>
      <c r="R4444">
        <v>144.9837</v>
      </c>
      <c r="S4444" t="s">
        <v>22</v>
      </c>
      <c r="T4444">
        <v>3445</v>
      </c>
      <c r="U4444">
        <f t="shared" si="139"/>
        <v>57</v>
      </c>
    </row>
    <row r="4445" spans="1:21" x14ac:dyDescent="0.35">
      <c r="A4445" t="s">
        <v>1076</v>
      </c>
      <c r="B4445" t="s">
        <v>4795</v>
      </c>
      <c r="C4445" s="5">
        <v>2</v>
      </c>
      <c r="D4445" t="s">
        <v>29</v>
      </c>
      <c r="E4445">
        <v>525000</v>
      </c>
      <c r="F4445" s="7">
        <v>42882</v>
      </c>
      <c r="G4445" s="4">
        <f t="shared" si="138"/>
        <v>2017</v>
      </c>
      <c r="H4445">
        <v>6.7</v>
      </c>
      <c r="I4445">
        <v>3058</v>
      </c>
      <c r="J4445" s="6">
        <v>2</v>
      </c>
      <c r="K4445">
        <v>2</v>
      </c>
      <c r="L4445" s="6">
        <v>1</v>
      </c>
      <c r="M4445">
        <v>143</v>
      </c>
      <c r="N4445">
        <v>102</v>
      </c>
      <c r="P4445" s="5" t="s">
        <v>100</v>
      </c>
      <c r="Q4445">
        <v>-37.720370000000003</v>
      </c>
      <c r="R4445">
        <v>144.97022999999999</v>
      </c>
      <c r="S4445" t="s">
        <v>22</v>
      </c>
      <c r="T4445">
        <v>3445</v>
      </c>
      <c r="U4445">
        <v>0</v>
      </c>
    </row>
    <row r="4446" spans="1:21" x14ac:dyDescent="0.35">
      <c r="A4446" t="s">
        <v>1102</v>
      </c>
      <c r="B4446" t="s">
        <v>4796</v>
      </c>
      <c r="C4446" s="5">
        <v>2</v>
      </c>
      <c r="D4446" t="s">
        <v>20</v>
      </c>
      <c r="E4446">
        <v>1135000</v>
      </c>
      <c r="F4446" s="7">
        <v>42882</v>
      </c>
      <c r="G4446" s="4">
        <f t="shared" si="138"/>
        <v>2017</v>
      </c>
      <c r="H4446">
        <v>2</v>
      </c>
      <c r="I4446">
        <v>3066</v>
      </c>
      <c r="J4446" s="6">
        <v>2</v>
      </c>
      <c r="K4446">
        <v>1</v>
      </c>
      <c r="L4446" s="6">
        <v>0</v>
      </c>
      <c r="M4446">
        <v>144</v>
      </c>
      <c r="N4446">
        <v>80</v>
      </c>
      <c r="O4446">
        <v>1880</v>
      </c>
      <c r="P4446" s="5" t="s">
        <v>21</v>
      </c>
      <c r="Q4446">
        <v>-37.802979999999998</v>
      </c>
      <c r="R4446">
        <v>144.98894000000001</v>
      </c>
      <c r="S4446" t="s">
        <v>22</v>
      </c>
      <c r="T4446">
        <v>4553</v>
      </c>
      <c r="U4446">
        <f t="shared" si="139"/>
        <v>137</v>
      </c>
    </row>
    <row r="4447" spans="1:21" x14ac:dyDescent="0.35">
      <c r="A4447" t="s">
        <v>1102</v>
      </c>
      <c r="B4447" t="s">
        <v>4797</v>
      </c>
      <c r="C4447" s="5">
        <v>2</v>
      </c>
      <c r="D4447" t="s">
        <v>20</v>
      </c>
      <c r="E4447">
        <v>900000</v>
      </c>
      <c r="F4447" s="7">
        <v>42882</v>
      </c>
      <c r="G4447" s="4">
        <f t="shared" si="138"/>
        <v>2017</v>
      </c>
      <c r="H4447">
        <v>2</v>
      </c>
      <c r="I4447">
        <v>3066</v>
      </c>
      <c r="J4447" s="6">
        <v>2</v>
      </c>
      <c r="K4447">
        <v>1</v>
      </c>
      <c r="L4447" s="6">
        <v>0</v>
      </c>
      <c r="M4447">
        <v>139</v>
      </c>
      <c r="N4447">
        <v>78</v>
      </c>
      <c r="O4447">
        <v>1890</v>
      </c>
      <c r="P4447" s="5" t="s">
        <v>21</v>
      </c>
      <c r="Q4447">
        <v>-37.798119999999997</v>
      </c>
      <c r="R4447">
        <v>144.98873</v>
      </c>
      <c r="S4447" t="s">
        <v>22</v>
      </c>
      <c r="T4447">
        <v>4553</v>
      </c>
      <c r="U4447">
        <f t="shared" si="139"/>
        <v>127</v>
      </c>
    </row>
    <row r="4448" spans="1:21" x14ac:dyDescent="0.35">
      <c r="A4448" t="s">
        <v>4049</v>
      </c>
      <c r="B4448" t="s">
        <v>4798</v>
      </c>
      <c r="C4448" s="5">
        <v>3</v>
      </c>
      <c r="D4448" t="s">
        <v>20</v>
      </c>
      <c r="E4448">
        <v>499000</v>
      </c>
      <c r="F4448" s="7">
        <v>42882</v>
      </c>
      <c r="G4448" s="4">
        <f t="shared" si="138"/>
        <v>2017</v>
      </c>
      <c r="H4448">
        <v>20.6</v>
      </c>
      <c r="I4448">
        <v>3064</v>
      </c>
      <c r="J4448" s="6">
        <v>3</v>
      </c>
      <c r="K4448">
        <v>2</v>
      </c>
      <c r="L4448" s="6">
        <v>0</v>
      </c>
      <c r="M4448">
        <v>598</v>
      </c>
      <c r="N4448">
        <v>158</v>
      </c>
      <c r="O4448">
        <v>1990</v>
      </c>
      <c r="P4448" s="5" t="s">
        <v>3235</v>
      </c>
      <c r="Q4448">
        <v>-37.599299999999999</v>
      </c>
      <c r="R4448">
        <v>144.93867</v>
      </c>
      <c r="S4448" t="s">
        <v>22</v>
      </c>
      <c r="T4448">
        <v>15510</v>
      </c>
      <c r="U4448">
        <f t="shared" si="139"/>
        <v>27</v>
      </c>
    </row>
    <row r="4449" spans="1:21" x14ac:dyDescent="0.35">
      <c r="A4449" t="s">
        <v>4049</v>
      </c>
      <c r="B4449" t="s">
        <v>4799</v>
      </c>
      <c r="C4449" s="5">
        <v>6</v>
      </c>
      <c r="D4449" t="s">
        <v>20</v>
      </c>
      <c r="E4449">
        <v>506000</v>
      </c>
      <c r="F4449" s="7">
        <v>42882</v>
      </c>
      <c r="G4449" s="4">
        <f t="shared" si="138"/>
        <v>2017</v>
      </c>
      <c r="H4449">
        <v>20.6</v>
      </c>
      <c r="I4449">
        <v>3064</v>
      </c>
      <c r="J4449" s="6">
        <v>6</v>
      </c>
      <c r="K4449">
        <v>2</v>
      </c>
      <c r="L4449" s="6">
        <v>2</v>
      </c>
      <c r="M4449">
        <v>655</v>
      </c>
      <c r="N4449">
        <v>202</v>
      </c>
      <c r="O4449">
        <v>1997</v>
      </c>
      <c r="P4449" s="5" t="s">
        <v>3235</v>
      </c>
      <c r="Q4449">
        <v>-37.590519999999998</v>
      </c>
      <c r="R4449">
        <v>144.93065999999999</v>
      </c>
      <c r="S4449" t="s">
        <v>22</v>
      </c>
      <c r="T4449">
        <v>15510</v>
      </c>
      <c r="U4449">
        <f t="shared" si="139"/>
        <v>20</v>
      </c>
    </row>
    <row r="4450" spans="1:21" x14ac:dyDescent="0.35">
      <c r="A4450" t="s">
        <v>4049</v>
      </c>
      <c r="B4450" t="s">
        <v>4800</v>
      </c>
      <c r="C4450" s="5">
        <v>3</v>
      </c>
      <c r="D4450" t="s">
        <v>20</v>
      </c>
      <c r="E4450">
        <v>430000</v>
      </c>
      <c r="F4450" s="7">
        <v>42882</v>
      </c>
      <c r="G4450" s="4">
        <f t="shared" si="138"/>
        <v>2017</v>
      </c>
      <c r="H4450">
        <v>20.6</v>
      </c>
      <c r="I4450">
        <v>3064</v>
      </c>
      <c r="J4450" s="6">
        <v>3</v>
      </c>
      <c r="K4450">
        <v>2</v>
      </c>
      <c r="L4450" s="6">
        <v>1</v>
      </c>
      <c r="M4450">
        <v>280</v>
      </c>
      <c r="N4450">
        <v>127</v>
      </c>
      <c r="O4450">
        <v>2010</v>
      </c>
      <c r="P4450" s="5" t="s">
        <v>3235</v>
      </c>
      <c r="Q4450">
        <v>-37.57056</v>
      </c>
      <c r="R4450">
        <v>144.91750999999999</v>
      </c>
      <c r="S4450" t="s">
        <v>22</v>
      </c>
      <c r="T4450">
        <v>15510</v>
      </c>
      <c r="U4450">
        <f t="shared" si="139"/>
        <v>7</v>
      </c>
    </row>
    <row r="4451" spans="1:21" x14ac:dyDescent="0.35">
      <c r="A4451" t="s">
        <v>4049</v>
      </c>
      <c r="B4451" t="s">
        <v>4801</v>
      </c>
      <c r="C4451" s="5">
        <v>3</v>
      </c>
      <c r="D4451" t="s">
        <v>29</v>
      </c>
      <c r="E4451">
        <v>420000</v>
      </c>
      <c r="F4451" s="7">
        <v>42882</v>
      </c>
      <c r="G4451" s="4">
        <f t="shared" si="138"/>
        <v>2017</v>
      </c>
      <c r="H4451">
        <v>20.6</v>
      </c>
      <c r="I4451">
        <v>3064</v>
      </c>
      <c r="J4451" s="6">
        <v>3</v>
      </c>
      <c r="K4451">
        <v>2</v>
      </c>
      <c r="L4451" s="6">
        <v>2</v>
      </c>
      <c r="M4451">
        <v>219</v>
      </c>
      <c r="N4451">
        <v>175</v>
      </c>
      <c r="O4451">
        <v>2010</v>
      </c>
      <c r="P4451" s="5" t="s">
        <v>3235</v>
      </c>
      <c r="Q4451">
        <v>-37.572429999999997</v>
      </c>
      <c r="R4451">
        <v>144.92662999999999</v>
      </c>
      <c r="S4451" t="s">
        <v>22</v>
      </c>
      <c r="T4451">
        <v>15510</v>
      </c>
      <c r="U4451">
        <f t="shared" si="139"/>
        <v>7</v>
      </c>
    </row>
    <row r="4452" spans="1:21" x14ac:dyDescent="0.35">
      <c r="A4452" t="s">
        <v>4054</v>
      </c>
      <c r="B4452" t="s">
        <v>641</v>
      </c>
      <c r="C4452" s="5">
        <v>3</v>
      </c>
      <c r="D4452" t="s">
        <v>20</v>
      </c>
      <c r="E4452">
        <v>637000</v>
      </c>
      <c r="F4452" s="7">
        <v>42882</v>
      </c>
      <c r="G4452" s="4">
        <f t="shared" si="138"/>
        <v>2017</v>
      </c>
      <c r="H4452">
        <v>23</v>
      </c>
      <c r="I4452">
        <v>3136</v>
      </c>
      <c r="J4452" s="6">
        <v>3</v>
      </c>
      <c r="K4452">
        <v>1</v>
      </c>
      <c r="L4452" s="6">
        <v>2</v>
      </c>
      <c r="M4452">
        <v>455</v>
      </c>
      <c r="N4452">
        <v>156</v>
      </c>
      <c r="O4452">
        <v>1960</v>
      </c>
      <c r="P4452" s="5" t="s">
        <v>4013</v>
      </c>
      <c r="Q4452">
        <v>-37.79318</v>
      </c>
      <c r="R4452">
        <v>145.25810999999999</v>
      </c>
      <c r="S4452" t="s">
        <v>541</v>
      </c>
      <c r="T4452">
        <v>11925</v>
      </c>
      <c r="U4452">
        <f t="shared" si="139"/>
        <v>57</v>
      </c>
    </row>
    <row r="4453" spans="1:21" x14ac:dyDescent="0.35">
      <c r="A4453" t="s">
        <v>4057</v>
      </c>
      <c r="B4453" t="s">
        <v>4802</v>
      </c>
      <c r="C4453" s="5">
        <v>4</v>
      </c>
      <c r="D4453" t="s">
        <v>20</v>
      </c>
      <c r="E4453">
        <v>905000</v>
      </c>
      <c r="F4453" s="7">
        <v>42882</v>
      </c>
      <c r="G4453" s="4">
        <f t="shared" si="138"/>
        <v>2017</v>
      </c>
      <c r="H4453">
        <v>23</v>
      </c>
      <c r="I4453">
        <v>3136</v>
      </c>
      <c r="J4453" s="6">
        <v>4</v>
      </c>
      <c r="K4453">
        <v>2</v>
      </c>
      <c r="L4453" s="6">
        <v>2</v>
      </c>
      <c r="M4453">
        <v>731</v>
      </c>
      <c r="N4453">
        <v>178</v>
      </c>
      <c r="O4453">
        <v>1985</v>
      </c>
      <c r="P4453" s="5" t="s">
        <v>4013</v>
      </c>
      <c r="Q4453">
        <v>-37.780209999999997</v>
      </c>
      <c r="R4453">
        <v>145.26366999999999</v>
      </c>
      <c r="S4453" t="s">
        <v>541</v>
      </c>
      <c r="T4453">
        <v>1705</v>
      </c>
      <c r="U4453">
        <f t="shared" si="139"/>
        <v>32</v>
      </c>
    </row>
    <row r="4454" spans="1:21" x14ac:dyDescent="0.35">
      <c r="A4454" t="s">
        <v>4058</v>
      </c>
      <c r="B4454" t="s">
        <v>4803</v>
      </c>
      <c r="C4454" s="5">
        <v>4</v>
      </c>
      <c r="D4454" t="s">
        <v>20</v>
      </c>
      <c r="E4454">
        <v>835000</v>
      </c>
      <c r="F4454" s="7">
        <v>42882</v>
      </c>
      <c r="G4454" s="4">
        <f t="shared" si="138"/>
        <v>2017</v>
      </c>
      <c r="H4454">
        <v>23</v>
      </c>
      <c r="I4454">
        <v>3136</v>
      </c>
      <c r="J4454" s="6">
        <v>4</v>
      </c>
      <c r="K4454">
        <v>1</v>
      </c>
      <c r="L4454" s="6">
        <v>2</v>
      </c>
      <c r="M4454">
        <v>1717</v>
      </c>
      <c r="N4454">
        <v>153</v>
      </c>
      <c r="O4454">
        <v>1950</v>
      </c>
      <c r="P4454" s="5" t="s">
        <v>4013</v>
      </c>
      <c r="Q4454">
        <v>-37.775950000000002</v>
      </c>
      <c r="R4454">
        <v>145.28382999999999</v>
      </c>
      <c r="S4454" t="s">
        <v>541</v>
      </c>
      <c r="T4454">
        <v>2985</v>
      </c>
      <c r="U4454">
        <f t="shared" si="139"/>
        <v>67</v>
      </c>
    </row>
    <row r="4455" spans="1:21" x14ac:dyDescent="0.35">
      <c r="A4455" t="s">
        <v>4805</v>
      </c>
      <c r="B4455" t="s">
        <v>4806</v>
      </c>
      <c r="C4455" s="5">
        <v>4</v>
      </c>
      <c r="D4455" t="s">
        <v>20</v>
      </c>
      <c r="E4455">
        <v>610000</v>
      </c>
      <c r="F4455" s="7">
        <v>42882</v>
      </c>
      <c r="G4455" s="4">
        <f t="shared" si="138"/>
        <v>2017</v>
      </c>
      <c r="H4455">
        <v>14.7</v>
      </c>
      <c r="I4455">
        <v>3030</v>
      </c>
      <c r="J4455" s="6">
        <v>4</v>
      </c>
      <c r="K4455">
        <v>2</v>
      </c>
      <c r="L4455" s="6">
        <v>2</v>
      </c>
      <c r="M4455">
        <v>528</v>
      </c>
      <c r="N4455">
        <v>210</v>
      </c>
      <c r="O4455">
        <v>2010</v>
      </c>
      <c r="P4455" s="5" t="s">
        <v>1711</v>
      </c>
      <c r="Q4455">
        <v>-37.787739999999999</v>
      </c>
      <c r="R4455">
        <v>144.76018999999999</v>
      </c>
      <c r="S4455" t="s">
        <v>51</v>
      </c>
      <c r="T4455">
        <v>2276</v>
      </c>
      <c r="U4455">
        <f t="shared" si="139"/>
        <v>7</v>
      </c>
    </row>
    <row r="4456" spans="1:21" x14ac:dyDescent="0.35">
      <c r="A4456" t="s">
        <v>4067</v>
      </c>
      <c r="B4456" t="s">
        <v>4808</v>
      </c>
      <c r="C4456" s="5">
        <v>4</v>
      </c>
      <c r="D4456" t="s">
        <v>20</v>
      </c>
      <c r="E4456">
        <v>1255000</v>
      </c>
      <c r="F4456" s="7">
        <v>42882</v>
      </c>
      <c r="G4456" s="4">
        <f t="shared" si="138"/>
        <v>2017</v>
      </c>
      <c r="H4456">
        <v>22.2</v>
      </c>
      <c r="I4456">
        <v>3172</v>
      </c>
      <c r="J4456" s="6">
        <v>4</v>
      </c>
      <c r="K4456">
        <v>2</v>
      </c>
      <c r="L4456" s="6">
        <v>3</v>
      </c>
      <c r="M4456">
        <v>624</v>
      </c>
      <c r="N4456">
        <v>277</v>
      </c>
      <c r="O4456">
        <v>2004</v>
      </c>
      <c r="P4456" s="5" t="s">
        <v>2050</v>
      </c>
      <c r="Q4456">
        <v>-37.97533</v>
      </c>
      <c r="R4456">
        <v>145.12278000000001</v>
      </c>
      <c r="S4456" t="s">
        <v>2251</v>
      </c>
      <c r="T4456">
        <v>3940</v>
      </c>
      <c r="U4456">
        <f t="shared" si="139"/>
        <v>13</v>
      </c>
    </row>
    <row r="4457" spans="1:21" x14ac:dyDescent="0.35">
      <c r="A4457" t="s">
        <v>4068</v>
      </c>
      <c r="B4457" t="s">
        <v>4809</v>
      </c>
      <c r="C4457" s="5">
        <v>3</v>
      </c>
      <c r="D4457" t="s">
        <v>24</v>
      </c>
      <c r="E4457">
        <v>871000</v>
      </c>
      <c r="F4457" s="7">
        <v>42882</v>
      </c>
      <c r="G4457" s="4">
        <f t="shared" si="138"/>
        <v>2017</v>
      </c>
      <c r="H4457">
        <v>14.3</v>
      </c>
      <c r="I4457">
        <v>3109</v>
      </c>
      <c r="J4457" s="6">
        <v>3</v>
      </c>
      <c r="K4457">
        <v>2</v>
      </c>
      <c r="L4457" s="6">
        <v>2</v>
      </c>
      <c r="M4457">
        <v>195</v>
      </c>
      <c r="N4457">
        <v>142</v>
      </c>
      <c r="O4457">
        <v>2010</v>
      </c>
      <c r="P4457" s="5" t="s">
        <v>786</v>
      </c>
      <c r="Q4457">
        <v>-37.799790000000002</v>
      </c>
      <c r="R4457">
        <v>145.15665000000001</v>
      </c>
      <c r="S4457" t="s">
        <v>541</v>
      </c>
      <c r="T4457">
        <v>10999</v>
      </c>
      <c r="U4457">
        <f t="shared" si="139"/>
        <v>7</v>
      </c>
    </row>
    <row r="4458" spans="1:21" x14ac:dyDescent="0.35">
      <c r="A4458" t="s">
        <v>4068</v>
      </c>
      <c r="B4458" t="s">
        <v>4810</v>
      </c>
      <c r="C4458" s="5">
        <v>3</v>
      </c>
      <c r="D4458" t="s">
        <v>20</v>
      </c>
      <c r="E4458">
        <v>1451000</v>
      </c>
      <c r="F4458" s="7">
        <v>42882</v>
      </c>
      <c r="G4458" s="4">
        <f t="shared" si="138"/>
        <v>2017</v>
      </c>
      <c r="H4458">
        <v>14.3</v>
      </c>
      <c r="I4458">
        <v>3109</v>
      </c>
      <c r="J4458" s="6">
        <v>3</v>
      </c>
      <c r="K4458">
        <v>2</v>
      </c>
      <c r="L4458" s="6">
        <v>2</v>
      </c>
      <c r="M4458">
        <v>695</v>
      </c>
      <c r="N4458">
        <v>130.52000000000001</v>
      </c>
      <c r="O4458">
        <v>1960</v>
      </c>
      <c r="P4458" s="5" t="s">
        <v>786</v>
      </c>
      <c r="Q4458">
        <v>-37.785409999999999</v>
      </c>
      <c r="R4458">
        <v>145.15493000000001</v>
      </c>
      <c r="S4458" t="s">
        <v>541</v>
      </c>
      <c r="T4458">
        <v>10999</v>
      </c>
      <c r="U4458">
        <f t="shared" si="139"/>
        <v>57</v>
      </c>
    </row>
    <row r="4459" spans="1:21" x14ac:dyDescent="0.35">
      <c r="A4459" t="s">
        <v>4068</v>
      </c>
      <c r="B4459" t="s">
        <v>4811</v>
      </c>
      <c r="C4459" s="5">
        <v>3</v>
      </c>
      <c r="D4459" t="s">
        <v>20</v>
      </c>
      <c r="E4459">
        <v>1385000</v>
      </c>
      <c r="F4459" s="7">
        <v>42882</v>
      </c>
      <c r="G4459" s="4">
        <f t="shared" si="138"/>
        <v>2017</v>
      </c>
      <c r="H4459">
        <v>14.3</v>
      </c>
      <c r="I4459">
        <v>3109</v>
      </c>
      <c r="J4459" s="6">
        <v>3</v>
      </c>
      <c r="K4459">
        <v>2</v>
      </c>
      <c r="L4459" s="6">
        <v>3</v>
      </c>
      <c r="M4459">
        <v>654</v>
      </c>
      <c r="N4459">
        <v>149</v>
      </c>
      <c r="O4459">
        <v>1966</v>
      </c>
      <c r="P4459" s="5" t="s">
        <v>786</v>
      </c>
      <c r="Q4459">
        <v>-37.784959999999998</v>
      </c>
      <c r="R4459">
        <v>145.14659</v>
      </c>
      <c r="S4459" t="s">
        <v>541</v>
      </c>
      <c r="T4459">
        <v>10999</v>
      </c>
      <c r="U4459">
        <f t="shared" si="139"/>
        <v>51</v>
      </c>
    </row>
    <row r="4460" spans="1:21" x14ac:dyDescent="0.35">
      <c r="A4460" t="s">
        <v>4068</v>
      </c>
      <c r="B4460" t="s">
        <v>4812</v>
      </c>
      <c r="C4460" s="5">
        <v>3</v>
      </c>
      <c r="D4460" t="s">
        <v>20</v>
      </c>
      <c r="E4460">
        <v>1360000</v>
      </c>
      <c r="F4460" s="7">
        <v>42882</v>
      </c>
      <c r="G4460" s="4">
        <f t="shared" si="138"/>
        <v>2017</v>
      </c>
      <c r="H4460">
        <v>14.3</v>
      </c>
      <c r="I4460">
        <v>3109</v>
      </c>
      <c r="J4460" s="6">
        <v>3</v>
      </c>
      <c r="K4460">
        <v>2</v>
      </c>
      <c r="L4460" s="6">
        <v>2</v>
      </c>
      <c r="M4460">
        <v>402</v>
      </c>
      <c r="N4460">
        <v>200</v>
      </c>
      <c r="O4460">
        <v>2007</v>
      </c>
      <c r="P4460" s="5" t="s">
        <v>786</v>
      </c>
      <c r="Q4460">
        <v>-37.794080000000001</v>
      </c>
      <c r="R4460">
        <v>145.16352000000001</v>
      </c>
      <c r="S4460" t="s">
        <v>541</v>
      </c>
      <c r="T4460">
        <v>10999</v>
      </c>
      <c r="U4460">
        <f t="shared" si="139"/>
        <v>10</v>
      </c>
    </row>
    <row r="4461" spans="1:21" x14ac:dyDescent="0.35">
      <c r="A4461" t="s">
        <v>4074</v>
      </c>
      <c r="B4461" t="s">
        <v>4813</v>
      </c>
      <c r="C4461" s="5">
        <v>6</v>
      </c>
      <c r="D4461" t="s">
        <v>20</v>
      </c>
      <c r="E4461">
        <v>1850000</v>
      </c>
      <c r="F4461" s="7">
        <v>42882</v>
      </c>
      <c r="G4461" s="4">
        <f t="shared" si="138"/>
        <v>2017</v>
      </c>
      <c r="H4461">
        <v>27</v>
      </c>
      <c r="I4461">
        <v>3196</v>
      </c>
      <c r="J4461" s="6">
        <v>6</v>
      </c>
      <c r="K4461">
        <v>4</v>
      </c>
      <c r="L4461" s="6">
        <v>4</v>
      </c>
      <c r="M4461">
        <v>840</v>
      </c>
      <c r="N4461">
        <v>547</v>
      </c>
      <c r="O4461">
        <v>2011</v>
      </c>
      <c r="P4461" s="5" t="s">
        <v>2050</v>
      </c>
      <c r="Q4461">
        <v>-38.03548</v>
      </c>
      <c r="R4461">
        <v>145.11762999999999</v>
      </c>
      <c r="S4461" t="s">
        <v>2251</v>
      </c>
      <c r="T4461">
        <v>2546</v>
      </c>
      <c r="U4461">
        <f t="shared" si="139"/>
        <v>6</v>
      </c>
    </row>
    <row r="4462" spans="1:21" x14ac:dyDescent="0.35">
      <c r="A4462" t="s">
        <v>4074</v>
      </c>
      <c r="B4462" t="s">
        <v>4814</v>
      </c>
      <c r="C4462" s="5">
        <v>2</v>
      </c>
      <c r="D4462" t="s">
        <v>24</v>
      </c>
      <c r="E4462">
        <v>612500</v>
      </c>
      <c r="F4462" s="7">
        <v>42882</v>
      </c>
      <c r="G4462" s="4">
        <f t="shared" si="138"/>
        <v>2017</v>
      </c>
      <c r="H4462">
        <v>27</v>
      </c>
      <c r="I4462">
        <v>3196</v>
      </c>
      <c r="J4462" s="6">
        <v>2</v>
      </c>
      <c r="K4462">
        <v>1</v>
      </c>
      <c r="L4462" s="6">
        <v>2</v>
      </c>
      <c r="M4462">
        <v>421</v>
      </c>
      <c r="N4462">
        <v>88</v>
      </c>
      <c r="O4462">
        <v>1975</v>
      </c>
      <c r="P4462" s="5" t="s">
        <v>2050</v>
      </c>
      <c r="Q4462">
        <v>-38.030929999999998</v>
      </c>
      <c r="R4462">
        <v>145.11618000000001</v>
      </c>
      <c r="S4462" t="s">
        <v>2251</v>
      </c>
      <c r="T4462">
        <v>2546</v>
      </c>
      <c r="U4462">
        <f t="shared" si="139"/>
        <v>42</v>
      </c>
    </row>
    <row r="4463" spans="1:21" x14ac:dyDescent="0.35">
      <c r="A4463" t="s">
        <v>4075</v>
      </c>
      <c r="B4463" t="s">
        <v>4815</v>
      </c>
      <c r="C4463" s="5">
        <v>6</v>
      </c>
      <c r="D4463" t="s">
        <v>20</v>
      </c>
      <c r="E4463">
        <v>855000</v>
      </c>
      <c r="F4463" s="7">
        <v>42882</v>
      </c>
      <c r="G4463" s="4">
        <f t="shared" si="138"/>
        <v>2017</v>
      </c>
      <c r="H4463">
        <v>18</v>
      </c>
      <c r="I4463">
        <v>3095</v>
      </c>
      <c r="J4463" s="6">
        <v>6</v>
      </c>
      <c r="K4463">
        <v>3</v>
      </c>
      <c r="L4463" s="6">
        <v>3</v>
      </c>
      <c r="M4463">
        <v>804</v>
      </c>
      <c r="N4463">
        <v>214</v>
      </c>
      <c r="O4463">
        <v>1980</v>
      </c>
      <c r="P4463" s="5" t="s">
        <v>1161</v>
      </c>
      <c r="Q4463">
        <v>-37.70872</v>
      </c>
      <c r="R4463">
        <v>145.16102000000001</v>
      </c>
      <c r="S4463" t="s">
        <v>541</v>
      </c>
      <c r="T4463">
        <v>6990</v>
      </c>
      <c r="U4463">
        <f t="shared" si="139"/>
        <v>37</v>
      </c>
    </row>
    <row r="4464" spans="1:21" x14ac:dyDescent="0.35">
      <c r="A4464" t="s">
        <v>4075</v>
      </c>
      <c r="B4464" t="s">
        <v>4816</v>
      </c>
      <c r="C4464" s="5">
        <v>3</v>
      </c>
      <c r="D4464" t="s">
        <v>20</v>
      </c>
      <c r="E4464">
        <v>855000</v>
      </c>
      <c r="F4464" s="7">
        <v>42882</v>
      </c>
      <c r="G4464" s="4">
        <f t="shared" si="138"/>
        <v>2017</v>
      </c>
      <c r="H4464">
        <v>18</v>
      </c>
      <c r="I4464">
        <v>3095</v>
      </c>
      <c r="J4464" s="6">
        <v>3</v>
      </c>
      <c r="K4464">
        <v>1</v>
      </c>
      <c r="L4464" s="6">
        <v>1</v>
      </c>
      <c r="M4464">
        <v>654</v>
      </c>
      <c r="N4464">
        <v>104</v>
      </c>
      <c r="O4464">
        <v>1985</v>
      </c>
      <c r="P4464" s="5" t="s">
        <v>1161</v>
      </c>
      <c r="Q4464">
        <v>-37.732089999999999</v>
      </c>
      <c r="R4464">
        <v>145.13845000000001</v>
      </c>
      <c r="S4464" t="s">
        <v>541</v>
      </c>
      <c r="T4464">
        <v>6990</v>
      </c>
      <c r="U4464">
        <f t="shared" si="139"/>
        <v>32</v>
      </c>
    </row>
    <row r="4465" spans="1:21" x14ac:dyDescent="0.35">
      <c r="A4465" t="s">
        <v>4077</v>
      </c>
      <c r="B4465" t="s">
        <v>4817</v>
      </c>
      <c r="C4465" s="5">
        <v>4</v>
      </c>
      <c r="D4465" t="s">
        <v>20</v>
      </c>
      <c r="E4465">
        <v>895000</v>
      </c>
      <c r="F4465" s="7">
        <v>42882</v>
      </c>
      <c r="G4465" s="4">
        <f t="shared" si="138"/>
        <v>2017</v>
      </c>
      <c r="H4465">
        <v>18</v>
      </c>
      <c r="I4465">
        <v>3095</v>
      </c>
      <c r="J4465" s="6">
        <v>4</v>
      </c>
      <c r="K4465">
        <v>3</v>
      </c>
      <c r="L4465" s="6">
        <v>2</v>
      </c>
      <c r="M4465">
        <v>792</v>
      </c>
      <c r="N4465">
        <v>233</v>
      </c>
      <c r="O4465">
        <v>1995</v>
      </c>
      <c r="P4465" s="5" t="s">
        <v>1161</v>
      </c>
      <c r="Q4465">
        <v>-37.689660000000003</v>
      </c>
      <c r="R4465">
        <v>145.14649</v>
      </c>
      <c r="S4465" t="s">
        <v>541</v>
      </c>
      <c r="T4465">
        <v>2346</v>
      </c>
      <c r="U4465">
        <f t="shared" si="139"/>
        <v>22</v>
      </c>
    </row>
    <row r="4466" spans="1:21" x14ac:dyDescent="0.35">
      <c r="A4466" t="s">
        <v>1206</v>
      </c>
      <c r="B4466" t="s">
        <v>4818</v>
      </c>
      <c r="C4466" s="5">
        <v>2</v>
      </c>
      <c r="D4466" t="s">
        <v>24</v>
      </c>
      <c r="E4466">
        <v>902000</v>
      </c>
      <c r="F4466" s="7">
        <v>42882</v>
      </c>
      <c r="G4466" s="4">
        <f t="shared" si="138"/>
        <v>2017</v>
      </c>
      <c r="H4466">
        <v>7.2</v>
      </c>
      <c r="I4466">
        <v>3184</v>
      </c>
      <c r="J4466" s="6">
        <v>2</v>
      </c>
      <c r="K4466">
        <v>1</v>
      </c>
      <c r="L4466" s="6">
        <v>0</v>
      </c>
      <c r="M4466">
        <v>702</v>
      </c>
      <c r="N4466">
        <v>86</v>
      </c>
      <c r="O4466">
        <v>1940</v>
      </c>
      <c r="P4466" s="5" t="s">
        <v>77</v>
      </c>
      <c r="Q4466">
        <v>-37.879440000000002</v>
      </c>
      <c r="R4466">
        <v>144.99375000000001</v>
      </c>
      <c r="S4466" t="s">
        <v>78</v>
      </c>
      <c r="T4466">
        <v>8989</v>
      </c>
      <c r="U4466">
        <f t="shared" si="139"/>
        <v>77</v>
      </c>
    </row>
    <row r="4467" spans="1:21" x14ac:dyDescent="0.35">
      <c r="A4467" t="s">
        <v>1206</v>
      </c>
      <c r="B4467" t="s">
        <v>4819</v>
      </c>
      <c r="C4467" s="5">
        <v>2</v>
      </c>
      <c r="D4467" t="s">
        <v>20</v>
      </c>
      <c r="E4467">
        <v>1410000</v>
      </c>
      <c r="F4467" s="7">
        <v>42882</v>
      </c>
      <c r="G4467" s="4">
        <f t="shared" si="138"/>
        <v>2017</v>
      </c>
      <c r="H4467">
        <v>7.2</v>
      </c>
      <c r="I4467">
        <v>3184</v>
      </c>
      <c r="J4467" s="6">
        <v>2</v>
      </c>
      <c r="K4467">
        <v>1</v>
      </c>
      <c r="L4467" s="6">
        <v>1</v>
      </c>
      <c r="M4467">
        <v>249</v>
      </c>
      <c r="N4467">
        <v>117</v>
      </c>
      <c r="O4467">
        <v>1930</v>
      </c>
      <c r="P4467" s="5" t="s">
        <v>77</v>
      </c>
      <c r="Q4467">
        <v>-37.879640000000002</v>
      </c>
      <c r="R4467">
        <v>144.98560000000001</v>
      </c>
      <c r="S4467" t="s">
        <v>78</v>
      </c>
      <c r="T4467">
        <v>8989</v>
      </c>
      <c r="U4467">
        <f t="shared" si="139"/>
        <v>87</v>
      </c>
    </row>
    <row r="4468" spans="1:21" x14ac:dyDescent="0.35">
      <c r="A4468" t="s">
        <v>1206</v>
      </c>
      <c r="B4468" t="s">
        <v>4820</v>
      </c>
      <c r="C4468" s="5">
        <v>3</v>
      </c>
      <c r="D4468" t="s">
        <v>29</v>
      </c>
      <c r="E4468">
        <v>1360000</v>
      </c>
      <c r="F4468" s="7">
        <v>42882</v>
      </c>
      <c r="G4468" s="4">
        <f t="shared" si="138"/>
        <v>2017</v>
      </c>
      <c r="H4468">
        <v>7.2</v>
      </c>
      <c r="I4468">
        <v>3184</v>
      </c>
      <c r="J4468" s="6">
        <v>3</v>
      </c>
      <c r="K4468">
        <v>2</v>
      </c>
      <c r="L4468" s="6">
        <v>2</v>
      </c>
      <c r="M4468">
        <v>797</v>
      </c>
      <c r="N4468">
        <v>175</v>
      </c>
      <c r="O4468">
        <v>1997</v>
      </c>
      <c r="P4468" s="5" t="s">
        <v>77</v>
      </c>
      <c r="Q4468">
        <v>-37.886699999999998</v>
      </c>
      <c r="R4468">
        <v>144.99141</v>
      </c>
      <c r="S4468" t="s">
        <v>78</v>
      </c>
      <c r="T4468">
        <v>8989</v>
      </c>
      <c r="U4468">
        <f t="shared" si="139"/>
        <v>20</v>
      </c>
    </row>
    <row r="4469" spans="1:21" x14ac:dyDescent="0.35">
      <c r="A4469" t="s">
        <v>4080</v>
      </c>
      <c r="B4469" t="s">
        <v>4821</v>
      </c>
      <c r="C4469" s="5">
        <v>3</v>
      </c>
      <c r="D4469" t="s">
        <v>20</v>
      </c>
      <c r="E4469">
        <v>500000</v>
      </c>
      <c r="F4469" s="7">
        <v>42882</v>
      </c>
      <c r="G4469" s="4">
        <f t="shared" si="138"/>
        <v>2017</v>
      </c>
      <c r="H4469">
        <v>19.600000000000001</v>
      </c>
      <c r="I4469">
        <v>3076</v>
      </c>
      <c r="J4469" s="6">
        <v>3</v>
      </c>
      <c r="K4469">
        <v>2</v>
      </c>
      <c r="L4469" s="6">
        <v>2</v>
      </c>
      <c r="M4469">
        <v>553</v>
      </c>
      <c r="N4469">
        <v>117</v>
      </c>
      <c r="O4469">
        <v>1975</v>
      </c>
      <c r="P4469" s="5" t="s">
        <v>4081</v>
      </c>
      <c r="Q4469">
        <v>-37.644629999999999</v>
      </c>
      <c r="R4469">
        <v>145.04155</v>
      </c>
      <c r="S4469" t="s">
        <v>22</v>
      </c>
      <c r="T4469">
        <v>10926</v>
      </c>
      <c r="U4469">
        <f t="shared" si="139"/>
        <v>42</v>
      </c>
    </row>
    <row r="4470" spans="1:21" x14ac:dyDescent="0.35">
      <c r="A4470" t="s">
        <v>4080</v>
      </c>
      <c r="B4470" t="s">
        <v>4822</v>
      </c>
      <c r="C4470" s="5">
        <v>3</v>
      </c>
      <c r="D4470" t="s">
        <v>20</v>
      </c>
      <c r="E4470">
        <v>573000</v>
      </c>
      <c r="F4470" s="7">
        <v>42882</v>
      </c>
      <c r="G4470" s="4">
        <f t="shared" si="138"/>
        <v>2017</v>
      </c>
      <c r="H4470">
        <v>19.600000000000001</v>
      </c>
      <c r="I4470">
        <v>3076</v>
      </c>
      <c r="J4470" s="6">
        <v>3</v>
      </c>
      <c r="K4470">
        <v>2</v>
      </c>
      <c r="L4470" s="6">
        <v>2</v>
      </c>
      <c r="M4470">
        <v>637</v>
      </c>
      <c r="N4470">
        <v>125</v>
      </c>
      <c r="O4470">
        <v>1990</v>
      </c>
      <c r="P4470" s="5" t="s">
        <v>4081</v>
      </c>
      <c r="Q4470">
        <v>-37.640970000000003</v>
      </c>
      <c r="R4470">
        <v>145.05757</v>
      </c>
      <c r="S4470" t="s">
        <v>22</v>
      </c>
      <c r="T4470">
        <v>10926</v>
      </c>
      <c r="U4470">
        <f t="shared" si="139"/>
        <v>27</v>
      </c>
    </row>
    <row r="4471" spans="1:21" x14ac:dyDescent="0.35">
      <c r="A4471" t="s">
        <v>4080</v>
      </c>
      <c r="B4471" t="s">
        <v>4823</v>
      </c>
      <c r="C4471" s="5">
        <v>3</v>
      </c>
      <c r="D4471" t="s">
        <v>20</v>
      </c>
      <c r="E4471">
        <v>528000</v>
      </c>
      <c r="F4471" s="7">
        <v>42882</v>
      </c>
      <c r="G4471" s="4">
        <f t="shared" si="138"/>
        <v>2017</v>
      </c>
      <c r="H4471">
        <v>19.600000000000001</v>
      </c>
      <c r="I4471">
        <v>3076</v>
      </c>
      <c r="J4471" s="6">
        <v>3</v>
      </c>
      <c r="K4471">
        <v>2</v>
      </c>
      <c r="L4471" s="6">
        <v>1</v>
      </c>
      <c r="M4471">
        <v>525</v>
      </c>
      <c r="N4471">
        <v>125</v>
      </c>
      <c r="P4471" s="5" t="s">
        <v>4081</v>
      </c>
      <c r="Q4471">
        <v>-37.650700000000001</v>
      </c>
      <c r="R4471">
        <v>145.04680999999999</v>
      </c>
      <c r="S4471" t="s">
        <v>22</v>
      </c>
      <c r="T4471">
        <v>10926</v>
      </c>
      <c r="U4471">
        <v>0</v>
      </c>
    </row>
    <row r="4472" spans="1:21" x14ac:dyDescent="0.35">
      <c r="A4472" t="s">
        <v>4080</v>
      </c>
      <c r="B4472" t="s">
        <v>4824</v>
      </c>
      <c r="C4472" s="5">
        <v>3</v>
      </c>
      <c r="D4472" t="s">
        <v>20</v>
      </c>
      <c r="E4472">
        <v>465000</v>
      </c>
      <c r="F4472" s="7">
        <v>42882</v>
      </c>
      <c r="G4472" s="4">
        <f t="shared" si="138"/>
        <v>2017</v>
      </c>
      <c r="H4472">
        <v>19.600000000000001</v>
      </c>
      <c r="I4472">
        <v>3076</v>
      </c>
      <c r="J4472" s="6">
        <v>3</v>
      </c>
      <c r="K4472">
        <v>2</v>
      </c>
      <c r="L4472" s="6">
        <v>1</v>
      </c>
      <c r="M4472">
        <v>606</v>
      </c>
      <c r="N4472">
        <v>111.04</v>
      </c>
      <c r="O4472">
        <v>2005</v>
      </c>
      <c r="P4472" s="5" t="s">
        <v>4081</v>
      </c>
      <c r="Q4472">
        <v>-37.628579999999999</v>
      </c>
      <c r="R4472">
        <v>145.03735</v>
      </c>
      <c r="S4472" t="s">
        <v>22</v>
      </c>
      <c r="T4472">
        <v>10926</v>
      </c>
      <c r="U4472">
        <f t="shared" si="139"/>
        <v>12</v>
      </c>
    </row>
    <row r="4473" spans="1:21" x14ac:dyDescent="0.35">
      <c r="A4473" t="s">
        <v>4080</v>
      </c>
      <c r="B4473" t="s">
        <v>4825</v>
      </c>
      <c r="C4473" s="5">
        <v>4</v>
      </c>
      <c r="D4473" t="s">
        <v>20</v>
      </c>
      <c r="E4473">
        <v>545000</v>
      </c>
      <c r="F4473" s="7">
        <v>42882</v>
      </c>
      <c r="G4473" s="4">
        <f t="shared" si="138"/>
        <v>2017</v>
      </c>
      <c r="H4473">
        <v>19.600000000000001</v>
      </c>
      <c r="I4473">
        <v>3076</v>
      </c>
      <c r="J4473" s="6">
        <v>4</v>
      </c>
      <c r="K4473">
        <v>2</v>
      </c>
      <c r="L4473" s="6">
        <v>2</v>
      </c>
      <c r="M4473">
        <v>635</v>
      </c>
      <c r="N4473">
        <v>157</v>
      </c>
      <c r="O4473">
        <v>1985</v>
      </c>
      <c r="P4473" s="5" t="s">
        <v>4081</v>
      </c>
      <c r="Q4473">
        <v>-37.640509999999999</v>
      </c>
      <c r="R4473">
        <v>145.05743000000001</v>
      </c>
      <c r="S4473" t="s">
        <v>22</v>
      </c>
      <c r="T4473">
        <v>10926</v>
      </c>
      <c r="U4473">
        <f t="shared" si="139"/>
        <v>32</v>
      </c>
    </row>
    <row r="4474" spans="1:21" x14ac:dyDescent="0.35">
      <c r="A4474" t="s">
        <v>1225</v>
      </c>
      <c r="B4474" t="s">
        <v>4826</v>
      </c>
      <c r="C4474" s="5">
        <v>2</v>
      </c>
      <c r="D4474" t="s">
        <v>20</v>
      </c>
      <c r="E4474">
        <v>1980000</v>
      </c>
      <c r="F4474" s="7">
        <v>42882</v>
      </c>
      <c r="G4474" s="4">
        <f t="shared" si="138"/>
        <v>2017</v>
      </c>
      <c r="H4474">
        <v>7.5</v>
      </c>
      <c r="I4474">
        <v>3040</v>
      </c>
      <c r="J4474" s="6">
        <v>2</v>
      </c>
      <c r="K4474">
        <v>1</v>
      </c>
      <c r="L4474" s="6">
        <v>6</v>
      </c>
      <c r="M4474">
        <v>856</v>
      </c>
      <c r="N4474">
        <v>105</v>
      </c>
      <c r="O4474">
        <v>1950</v>
      </c>
      <c r="P4474" s="5" t="s">
        <v>50</v>
      </c>
      <c r="Q4474">
        <v>-37.740220000000001</v>
      </c>
      <c r="R4474">
        <v>144.89556999999999</v>
      </c>
      <c r="S4474" t="s">
        <v>51</v>
      </c>
      <c r="T4474">
        <v>9264</v>
      </c>
      <c r="U4474">
        <f t="shared" si="139"/>
        <v>67</v>
      </c>
    </row>
    <row r="4475" spans="1:21" x14ac:dyDescent="0.35">
      <c r="A4475" t="s">
        <v>1225</v>
      </c>
      <c r="B4475" t="s">
        <v>4827</v>
      </c>
      <c r="C4475" s="5">
        <v>3</v>
      </c>
      <c r="D4475" t="s">
        <v>29</v>
      </c>
      <c r="E4475">
        <v>830000</v>
      </c>
      <c r="F4475" s="7">
        <v>42882</v>
      </c>
      <c r="G4475" s="4">
        <f t="shared" si="138"/>
        <v>2017</v>
      </c>
      <c r="H4475">
        <v>7.5</v>
      </c>
      <c r="I4475">
        <v>3040</v>
      </c>
      <c r="J4475" s="6">
        <v>3</v>
      </c>
      <c r="K4475">
        <v>2</v>
      </c>
      <c r="L4475" s="6">
        <v>1</v>
      </c>
      <c r="M4475">
        <v>176</v>
      </c>
      <c r="N4475">
        <v>134</v>
      </c>
      <c r="O4475">
        <v>2011</v>
      </c>
      <c r="P4475" s="5" t="s">
        <v>50</v>
      </c>
      <c r="Q4475">
        <v>-37.749360000000003</v>
      </c>
      <c r="R4475">
        <v>144.89669000000001</v>
      </c>
      <c r="S4475" t="s">
        <v>51</v>
      </c>
      <c r="T4475">
        <v>9264</v>
      </c>
      <c r="U4475">
        <f t="shared" si="139"/>
        <v>6</v>
      </c>
    </row>
    <row r="4476" spans="1:21" x14ac:dyDescent="0.35">
      <c r="A4476" t="s">
        <v>1225</v>
      </c>
      <c r="B4476" t="s">
        <v>4828</v>
      </c>
      <c r="C4476" s="5">
        <v>3</v>
      </c>
      <c r="D4476" t="s">
        <v>20</v>
      </c>
      <c r="E4476">
        <v>886000</v>
      </c>
      <c r="F4476" s="7">
        <v>42882</v>
      </c>
      <c r="G4476" s="4">
        <f t="shared" si="138"/>
        <v>2017</v>
      </c>
      <c r="H4476">
        <v>7.5</v>
      </c>
      <c r="I4476">
        <v>3040</v>
      </c>
      <c r="J4476" s="6">
        <v>3</v>
      </c>
      <c r="K4476">
        <v>2</v>
      </c>
      <c r="L4476" s="6">
        <v>1</v>
      </c>
      <c r="M4476">
        <v>173</v>
      </c>
      <c r="N4476">
        <v>107</v>
      </c>
      <c r="O4476">
        <v>2007</v>
      </c>
      <c r="P4476" s="5" t="s">
        <v>50</v>
      </c>
      <c r="Q4476">
        <v>-37.753819999999997</v>
      </c>
      <c r="R4476">
        <v>144.89167</v>
      </c>
      <c r="S4476" t="s">
        <v>51</v>
      </c>
      <c r="T4476">
        <v>9264</v>
      </c>
      <c r="U4476">
        <f t="shared" si="139"/>
        <v>10</v>
      </c>
    </row>
    <row r="4477" spans="1:21" x14ac:dyDescent="0.35">
      <c r="A4477" t="s">
        <v>1282</v>
      </c>
      <c r="B4477" t="s">
        <v>4829</v>
      </c>
      <c r="C4477" s="5">
        <v>2</v>
      </c>
      <c r="D4477" t="s">
        <v>24</v>
      </c>
      <c r="E4477">
        <v>445000</v>
      </c>
      <c r="F4477" s="7">
        <v>42882</v>
      </c>
      <c r="G4477" s="4">
        <f t="shared" si="138"/>
        <v>2017</v>
      </c>
      <c r="H4477">
        <v>8.1999999999999993</v>
      </c>
      <c r="I4477">
        <v>3041</v>
      </c>
      <c r="J4477" s="6">
        <v>2</v>
      </c>
      <c r="K4477">
        <v>1</v>
      </c>
      <c r="L4477" s="6">
        <v>1</v>
      </c>
      <c r="M4477">
        <v>92</v>
      </c>
      <c r="N4477">
        <v>63.4</v>
      </c>
      <c r="O4477">
        <v>1970</v>
      </c>
      <c r="P4477" s="5" t="s">
        <v>50</v>
      </c>
      <c r="Q4477">
        <v>-37.738799999999998</v>
      </c>
      <c r="R4477">
        <v>144.89984000000001</v>
      </c>
      <c r="S4477" t="s">
        <v>51</v>
      </c>
      <c r="T4477">
        <v>1308</v>
      </c>
      <c r="U4477">
        <f t="shared" si="139"/>
        <v>47</v>
      </c>
    </row>
    <row r="4478" spans="1:21" x14ac:dyDescent="0.35">
      <c r="A4478" t="s">
        <v>3248</v>
      </c>
      <c r="B4478" t="s">
        <v>3256</v>
      </c>
      <c r="C4478" s="5">
        <v>3</v>
      </c>
      <c r="D4478" t="s">
        <v>20</v>
      </c>
      <c r="E4478">
        <v>1050000</v>
      </c>
      <c r="F4478" s="7">
        <v>42882</v>
      </c>
      <c r="G4478" s="4">
        <f t="shared" si="138"/>
        <v>2017</v>
      </c>
      <c r="H4478">
        <v>7.5</v>
      </c>
      <c r="I4478">
        <v>3040</v>
      </c>
      <c r="J4478" s="6">
        <v>3</v>
      </c>
      <c r="K4478">
        <v>3</v>
      </c>
      <c r="L4478" s="6">
        <v>1</v>
      </c>
      <c r="M4478">
        <v>846</v>
      </c>
      <c r="N4478">
        <v>187</v>
      </c>
      <c r="O4478">
        <v>1940</v>
      </c>
      <c r="P4478" s="5" t="s">
        <v>50</v>
      </c>
      <c r="Q4478">
        <v>-37.752279999999999</v>
      </c>
      <c r="R4478">
        <v>144.88428999999999</v>
      </c>
      <c r="S4478" t="s">
        <v>51</v>
      </c>
      <c r="T4478">
        <v>588</v>
      </c>
      <c r="U4478">
        <f t="shared" si="139"/>
        <v>77</v>
      </c>
    </row>
    <row r="4479" spans="1:21" x14ac:dyDescent="0.35">
      <c r="A4479" t="s">
        <v>3259</v>
      </c>
      <c r="B4479" t="s">
        <v>4830</v>
      </c>
      <c r="C4479" s="5">
        <v>4</v>
      </c>
      <c r="D4479" t="s">
        <v>20</v>
      </c>
      <c r="E4479">
        <v>800000</v>
      </c>
      <c r="F4479" s="7">
        <v>42882</v>
      </c>
      <c r="G4479" s="4">
        <f t="shared" si="138"/>
        <v>2017</v>
      </c>
      <c r="H4479">
        <v>13.1</v>
      </c>
      <c r="I4479">
        <v>3060</v>
      </c>
      <c r="J4479" s="6">
        <v>4</v>
      </c>
      <c r="K4479">
        <v>2</v>
      </c>
      <c r="L4479" s="6">
        <v>4</v>
      </c>
      <c r="M4479">
        <v>625</v>
      </c>
      <c r="N4479">
        <v>140</v>
      </c>
      <c r="O4479">
        <v>1960</v>
      </c>
      <c r="P4479" s="5" t="s">
        <v>3235</v>
      </c>
      <c r="Q4479">
        <v>-37.711120000000001</v>
      </c>
      <c r="R4479">
        <v>144.97357</v>
      </c>
      <c r="S4479" t="s">
        <v>22</v>
      </c>
      <c r="T4479">
        <v>5070</v>
      </c>
      <c r="U4479">
        <f t="shared" si="139"/>
        <v>57</v>
      </c>
    </row>
    <row r="4480" spans="1:21" x14ac:dyDescent="0.35">
      <c r="A4480" t="s">
        <v>3259</v>
      </c>
      <c r="B4480" t="s">
        <v>4831</v>
      </c>
      <c r="C4480" s="5">
        <v>2</v>
      </c>
      <c r="D4480" t="s">
        <v>20</v>
      </c>
      <c r="E4480">
        <v>786000</v>
      </c>
      <c r="F4480" s="7">
        <v>42882</v>
      </c>
      <c r="G4480" s="4">
        <f t="shared" si="138"/>
        <v>2017</v>
      </c>
      <c r="H4480">
        <v>13.1</v>
      </c>
      <c r="I4480">
        <v>3060</v>
      </c>
      <c r="J4480" s="6">
        <v>2</v>
      </c>
      <c r="K4480">
        <v>1</v>
      </c>
      <c r="L4480" s="6">
        <v>4</v>
      </c>
      <c r="M4480">
        <v>687</v>
      </c>
      <c r="N4480">
        <v>94</v>
      </c>
      <c r="O4480">
        <v>1960</v>
      </c>
      <c r="P4480" s="5" t="s">
        <v>3235</v>
      </c>
      <c r="Q4480">
        <v>-37.718330000000002</v>
      </c>
      <c r="R4480">
        <v>144.96934999999999</v>
      </c>
      <c r="S4480" t="s">
        <v>22</v>
      </c>
      <c r="T4480">
        <v>5070</v>
      </c>
      <c r="U4480">
        <f t="shared" si="139"/>
        <v>57</v>
      </c>
    </row>
    <row r="4481" spans="1:21" x14ac:dyDescent="0.35">
      <c r="A4481" t="s">
        <v>4086</v>
      </c>
      <c r="B4481" t="s">
        <v>4832</v>
      </c>
      <c r="C4481" s="5">
        <v>2</v>
      </c>
      <c r="D4481" t="s">
        <v>24</v>
      </c>
      <c r="E4481">
        <v>617000</v>
      </c>
      <c r="F4481" s="7">
        <v>42882</v>
      </c>
      <c r="G4481" s="4">
        <f t="shared" si="138"/>
        <v>2017</v>
      </c>
      <c r="H4481">
        <v>24.8</v>
      </c>
      <c r="I4481">
        <v>3156</v>
      </c>
      <c r="J4481" s="6">
        <v>2</v>
      </c>
      <c r="K4481">
        <v>2</v>
      </c>
      <c r="L4481" s="6">
        <v>1</v>
      </c>
      <c r="M4481">
        <v>306</v>
      </c>
      <c r="N4481">
        <v>120</v>
      </c>
      <c r="O4481">
        <v>2011</v>
      </c>
      <c r="P4481" s="5" t="s">
        <v>4011</v>
      </c>
      <c r="Q4481">
        <v>-37.872750000000003</v>
      </c>
      <c r="R4481">
        <v>145.26325</v>
      </c>
      <c r="S4481" t="s">
        <v>541</v>
      </c>
      <c r="T4481">
        <v>10788</v>
      </c>
      <c r="U4481">
        <f t="shared" si="139"/>
        <v>6</v>
      </c>
    </row>
    <row r="4482" spans="1:21" x14ac:dyDescent="0.35">
      <c r="A4482" t="s">
        <v>1337</v>
      </c>
      <c r="B4482" t="s">
        <v>4833</v>
      </c>
      <c r="C4482" s="5">
        <v>2</v>
      </c>
      <c r="D4482" t="s">
        <v>20</v>
      </c>
      <c r="E4482">
        <v>990000</v>
      </c>
      <c r="F4482" s="7">
        <v>42882</v>
      </c>
      <c r="G4482" s="4">
        <f t="shared" si="138"/>
        <v>2017</v>
      </c>
      <c r="H4482">
        <v>3.4</v>
      </c>
      <c r="I4482">
        <v>3031</v>
      </c>
      <c r="J4482" s="6">
        <v>2</v>
      </c>
      <c r="K4482">
        <v>1</v>
      </c>
      <c r="L4482" s="6">
        <v>1</v>
      </c>
      <c r="M4482">
        <v>180</v>
      </c>
      <c r="N4482">
        <v>82</v>
      </c>
      <c r="O4482">
        <v>1900</v>
      </c>
      <c r="P4482" s="5" t="s">
        <v>896</v>
      </c>
      <c r="Q4482">
        <v>-37.783900000000003</v>
      </c>
      <c r="R4482">
        <v>144.92726999999999</v>
      </c>
      <c r="S4482" t="s">
        <v>22</v>
      </c>
      <c r="T4482">
        <v>3593</v>
      </c>
      <c r="U4482">
        <f t="shared" si="139"/>
        <v>117</v>
      </c>
    </row>
    <row r="4483" spans="1:21" x14ac:dyDescent="0.35">
      <c r="A4483" t="s">
        <v>1349</v>
      </c>
      <c r="B4483" t="s">
        <v>4834</v>
      </c>
      <c r="C4483" s="5">
        <v>2</v>
      </c>
      <c r="D4483" t="s">
        <v>29</v>
      </c>
      <c r="E4483">
        <v>455000</v>
      </c>
      <c r="F4483" s="7">
        <v>42882</v>
      </c>
      <c r="G4483" s="4">
        <f t="shared" ref="G4483:G4546" si="140">YEAR(F4483)</f>
        <v>2017</v>
      </c>
      <c r="H4483">
        <v>5.0999999999999996</v>
      </c>
      <c r="I4483">
        <v>3011</v>
      </c>
      <c r="J4483" s="6">
        <v>2</v>
      </c>
      <c r="K4483">
        <v>1</v>
      </c>
      <c r="L4483" s="6">
        <v>1</v>
      </c>
      <c r="M4483">
        <v>43</v>
      </c>
      <c r="N4483">
        <v>86</v>
      </c>
      <c r="O4483">
        <v>2010</v>
      </c>
      <c r="P4483" s="5" t="s">
        <v>564</v>
      </c>
      <c r="Q4483">
        <v>-37.788220000000003</v>
      </c>
      <c r="R4483">
        <v>144.88361</v>
      </c>
      <c r="S4483" t="s">
        <v>51</v>
      </c>
      <c r="T4483">
        <v>7570</v>
      </c>
      <c r="U4483">
        <f t="shared" ref="U4483:U4546" si="141">G:G-O:O</f>
        <v>7</v>
      </c>
    </row>
    <row r="4484" spans="1:21" x14ac:dyDescent="0.35">
      <c r="A4484" t="s">
        <v>4090</v>
      </c>
      <c r="B4484" t="s">
        <v>4835</v>
      </c>
      <c r="C4484" s="5">
        <v>2</v>
      </c>
      <c r="D4484" t="s">
        <v>20</v>
      </c>
      <c r="E4484">
        <v>680000</v>
      </c>
      <c r="F4484" s="7">
        <v>42882</v>
      </c>
      <c r="G4484" s="4">
        <f t="shared" si="140"/>
        <v>2017</v>
      </c>
      <c r="H4484">
        <v>15.4</v>
      </c>
      <c r="I4484">
        <v>3131</v>
      </c>
      <c r="J4484" s="6">
        <v>2</v>
      </c>
      <c r="K4484">
        <v>1</v>
      </c>
      <c r="L4484" s="6">
        <v>1</v>
      </c>
      <c r="M4484">
        <v>189</v>
      </c>
      <c r="N4484">
        <v>73</v>
      </c>
      <c r="O4484">
        <v>2001</v>
      </c>
      <c r="P4484" s="5" t="s">
        <v>540</v>
      </c>
      <c r="Q4484">
        <v>-37.832830000000001</v>
      </c>
      <c r="R4484">
        <v>145.17533</v>
      </c>
      <c r="S4484" t="s">
        <v>541</v>
      </c>
      <c r="T4484">
        <v>4385</v>
      </c>
      <c r="U4484">
        <f t="shared" si="141"/>
        <v>16</v>
      </c>
    </row>
    <row r="4485" spans="1:21" x14ac:dyDescent="0.35">
      <c r="A4485" t="s">
        <v>4100</v>
      </c>
      <c r="B4485" t="s">
        <v>4836</v>
      </c>
      <c r="C4485" s="5">
        <v>3</v>
      </c>
      <c r="D4485" t="s">
        <v>20</v>
      </c>
      <c r="E4485">
        <v>755000</v>
      </c>
      <c r="F4485" s="7">
        <v>42882</v>
      </c>
      <c r="G4485" s="4">
        <f t="shared" si="140"/>
        <v>2017</v>
      </c>
      <c r="H4485">
        <v>12.9</v>
      </c>
      <c r="I4485">
        <v>3043</v>
      </c>
      <c r="J4485" s="6">
        <v>3</v>
      </c>
      <c r="K4485">
        <v>1</v>
      </c>
      <c r="L4485" s="6">
        <v>1</v>
      </c>
      <c r="M4485">
        <v>935</v>
      </c>
      <c r="N4485">
        <v>130</v>
      </c>
      <c r="O4485">
        <v>1975</v>
      </c>
      <c r="P4485" s="5" t="s">
        <v>3235</v>
      </c>
      <c r="Q4485">
        <v>-37.69744</v>
      </c>
      <c r="R4485">
        <v>144.89072999999999</v>
      </c>
      <c r="S4485" t="s">
        <v>51</v>
      </c>
      <c r="T4485">
        <v>3285</v>
      </c>
      <c r="U4485">
        <f t="shared" si="141"/>
        <v>42</v>
      </c>
    </row>
    <row r="4486" spans="1:21" x14ac:dyDescent="0.35">
      <c r="A4486" t="s">
        <v>1397</v>
      </c>
      <c r="B4486" t="s">
        <v>4837</v>
      </c>
      <c r="C4486" s="5">
        <v>2</v>
      </c>
      <c r="D4486" t="s">
        <v>24</v>
      </c>
      <c r="E4486">
        <v>762000</v>
      </c>
      <c r="F4486" s="7">
        <v>42882</v>
      </c>
      <c r="G4486" s="4">
        <f t="shared" si="140"/>
        <v>2017</v>
      </c>
      <c r="H4486">
        <v>7.3</v>
      </c>
      <c r="I4486">
        <v>3146</v>
      </c>
      <c r="J4486" s="6">
        <v>2</v>
      </c>
      <c r="K4486">
        <v>1</v>
      </c>
      <c r="L4486" s="6">
        <v>1</v>
      </c>
      <c r="M4486">
        <v>730</v>
      </c>
      <c r="N4486">
        <v>93</v>
      </c>
      <c r="O4486">
        <v>1875</v>
      </c>
      <c r="P4486" s="5" t="s">
        <v>227</v>
      </c>
      <c r="Q4486">
        <v>-37.855629999999998</v>
      </c>
      <c r="R4486">
        <v>145.04369</v>
      </c>
      <c r="S4486" t="s">
        <v>78</v>
      </c>
      <c r="T4486">
        <v>10412</v>
      </c>
      <c r="U4486">
        <f t="shared" si="141"/>
        <v>142</v>
      </c>
    </row>
    <row r="4487" spans="1:21" x14ac:dyDescent="0.35">
      <c r="A4487" t="s">
        <v>1397</v>
      </c>
      <c r="B4487" t="s">
        <v>4838</v>
      </c>
      <c r="C4487" s="5">
        <v>3</v>
      </c>
      <c r="D4487" t="s">
        <v>29</v>
      </c>
      <c r="E4487">
        <v>1501000</v>
      </c>
      <c r="F4487" s="7">
        <v>42882</v>
      </c>
      <c r="G4487" s="4">
        <f t="shared" si="140"/>
        <v>2017</v>
      </c>
      <c r="H4487">
        <v>7.3</v>
      </c>
      <c r="I4487">
        <v>3146</v>
      </c>
      <c r="J4487" s="6">
        <v>3</v>
      </c>
      <c r="K4487">
        <v>2</v>
      </c>
      <c r="L4487" s="6">
        <v>2</v>
      </c>
      <c r="M4487">
        <v>313</v>
      </c>
      <c r="N4487">
        <v>160</v>
      </c>
      <c r="O4487">
        <v>1995</v>
      </c>
      <c r="P4487" s="5" t="s">
        <v>227</v>
      </c>
      <c r="Q4487">
        <v>-37.853850000000001</v>
      </c>
      <c r="R4487">
        <v>145.06473</v>
      </c>
      <c r="S4487" t="s">
        <v>78</v>
      </c>
      <c r="T4487">
        <v>10412</v>
      </c>
      <c r="U4487">
        <f t="shared" si="141"/>
        <v>22</v>
      </c>
    </row>
    <row r="4488" spans="1:21" x14ac:dyDescent="0.35">
      <c r="A4488" t="s">
        <v>4101</v>
      </c>
      <c r="B4488" t="s">
        <v>1861</v>
      </c>
      <c r="C4488" s="5">
        <v>4</v>
      </c>
      <c r="D4488" t="s">
        <v>20</v>
      </c>
      <c r="E4488">
        <v>1100000</v>
      </c>
      <c r="F4488" s="7">
        <v>42882</v>
      </c>
      <c r="G4488" s="4">
        <f t="shared" si="140"/>
        <v>2017</v>
      </c>
      <c r="H4488">
        <v>16.7</v>
      </c>
      <c r="I4488">
        <v>3150</v>
      </c>
      <c r="J4488" s="6">
        <v>4</v>
      </c>
      <c r="K4488">
        <v>2</v>
      </c>
      <c r="L4488" s="6">
        <v>2</v>
      </c>
      <c r="M4488">
        <v>726</v>
      </c>
      <c r="N4488">
        <v>101</v>
      </c>
      <c r="O4488">
        <v>1961</v>
      </c>
      <c r="P4488" s="5" t="s">
        <v>255</v>
      </c>
      <c r="Q4488">
        <v>-37.898139999999998</v>
      </c>
      <c r="R4488">
        <v>145.14456999999999</v>
      </c>
      <c r="S4488" t="s">
        <v>541</v>
      </c>
      <c r="T4488">
        <v>15321</v>
      </c>
      <c r="U4488">
        <f t="shared" si="141"/>
        <v>56</v>
      </c>
    </row>
    <row r="4489" spans="1:21" x14ac:dyDescent="0.35">
      <c r="A4489" t="s">
        <v>4101</v>
      </c>
      <c r="B4489" t="s">
        <v>4839</v>
      </c>
      <c r="C4489" s="5">
        <v>3</v>
      </c>
      <c r="D4489" t="s">
        <v>24</v>
      </c>
      <c r="E4489">
        <v>1135000</v>
      </c>
      <c r="F4489" s="7">
        <v>42882</v>
      </c>
      <c r="G4489" s="4">
        <f t="shared" si="140"/>
        <v>2017</v>
      </c>
      <c r="H4489">
        <v>16.7</v>
      </c>
      <c r="I4489">
        <v>3150</v>
      </c>
      <c r="J4489" s="6">
        <v>3</v>
      </c>
      <c r="K4489">
        <v>2</v>
      </c>
      <c r="L4489" s="6">
        <v>2</v>
      </c>
      <c r="M4489">
        <v>328</v>
      </c>
      <c r="N4489">
        <v>152</v>
      </c>
      <c r="O4489">
        <v>1980</v>
      </c>
      <c r="P4489" s="5" t="s">
        <v>255</v>
      </c>
      <c r="Q4489">
        <v>-37.869309999999999</v>
      </c>
      <c r="R4489">
        <v>145.15081000000001</v>
      </c>
      <c r="S4489" t="s">
        <v>541</v>
      </c>
      <c r="T4489">
        <v>15321</v>
      </c>
      <c r="U4489">
        <f t="shared" si="141"/>
        <v>37</v>
      </c>
    </row>
    <row r="4490" spans="1:21" x14ac:dyDescent="0.35">
      <c r="A4490" t="s">
        <v>1454</v>
      </c>
      <c r="B4490" t="s">
        <v>4840</v>
      </c>
      <c r="C4490" s="5">
        <v>3</v>
      </c>
      <c r="D4490" t="s">
        <v>20</v>
      </c>
      <c r="E4490">
        <v>865000</v>
      </c>
      <c r="F4490" s="7">
        <v>42882</v>
      </c>
      <c r="G4490" s="4">
        <f t="shared" si="140"/>
        <v>2017</v>
      </c>
      <c r="H4490">
        <v>11.2</v>
      </c>
      <c r="I4490">
        <v>3046</v>
      </c>
      <c r="J4490" s="6">
        <v>3</v>
      </c>
      <c r="K4490">
        <v>1</v>
      </c>
      <c r="L4490" s="6">
        <v>1</v>
      </c>
      <c r="M4490">
        <v>746</v>
      </c>
      <c r="N4490">
        <v>152</v>
      </c>
      <c r="O4490">
        <v>1960</v>
      </c>
      <c r="P4490" s="5" t="s">
        <v>684</v>
      </c>
      <c r="Q4490">
        <v>-37.710509999999999</v>
      </c>
      <c r="R4490">
        <v>144.90924999999999</v>
      </c>
      <c r="S4490" t="s">
        <v>22</v>
      </c>
      <c r="T4490">
        <v>8870</v>
      </c>
      <c r="U4490">
        <f t="shared" si="141"/>
        <v>57</v>
      </c>
    </row>
    <row r="4491" spans="1:21" x14ac:dyDescent="0.35">
      <c r="A4491" t="s">
        <v>1454</v>
      </c>
      <c r="B4491" t="s">
        <v>4841</v>
      </c>
      <c r="C4491" s="5">
        <v>1</v>
      </c>
      <c r="D4491" t="s">
        <v>24</v>
      </c>
      <c r="E4491">
        <v>362500</v>
      </c>
      <c r="F4491" s="7">
        <v>42882</v>
      </c>
      <c r="G4491" s="4">
        <f t="shared" si="140"/>
        <v>2017</v>
      </c>
      <c r="H4491">
        <v>11.2</v>
      </c>
      <c r="I4491">
        <v>3046</v>
      </c>
      <c r="J4491" s="6">
        <v>1</v>
      </c>
      <c r="K4491">
        <v>1</v>
      </c>
      <c r="L4491" s="6">
        <v>1</v>
      </c>
      <c r="M4491">
        <v>124</v>
      </c>
      <c r="N4491">
        <v>75</v>
      </c>
      <c r="O4491">
        <v>1980</v>
      </c>
      <c r="P4491" s="5" t="s">
        <v>684</v>
      </c>
      <c r="Q4491">
        <v>-37.70917</v>
      </c>
      <c r="R4491">
        <v>144.92291</v>
      </c>
      <c r="S4491" t="s">
        <v>22</v>
      </c>
      <c r="T4491">
        <v>8870</v>
      </c>
      <c r="U4491">
        <f t="shared" si="141"/>
        <v>37</v>
      </c>
    </row>
    <row r="4492" spans="1:21" x14ac:dyDescent="0.35">
      <c r="A4492" t="s">
        <v>1454</v>
      </c>
      <c r="B4492" t="s">
        <v>4842</v>
      </c>
      <c r="C4492" s="5">
        <v>3</v>
      </c>
      <c r="D4492" t="s">
        <v>20</v>
      </c>
      <c r="E4492">
        <v>922000</v>
      </c>
      <c r="F4492" s="7">
        <v>42882</v>
      </c>
      <c r="G4492" s="4">
        <f t="shared" si="140"/>
        <v>2017</v>
      </c>
      <c r="H4492">
        <v>11.2</v>
      </c>
      <c r="I4492">
        <v>3046</v>
      </c>
      <c r="J4492" s="6">
        <v>3</v>
      </c>
      <c r="K4492">
        <v>1</v>
      </c>
      <c r="L4492" s="6">
        <v>1</v>
      </c>
      <c r="M4492">
        <v>584</v>
      </c>
      <c r="N4492">
        <v>153</v>
      </c>
      <c r="O4492">
        <v>1960</v>
      </c>
      <c r="P4492" s="5" t="s">
        <v>684</v>
      </c>
      <c r="Q4492">
        <v>-37.710160000000002</v>
      </c>
      <c r="R4492">
        <v>144.92150000000001</v>
      </c>
      <c r="S4492" t="s">
        <v>22</v>
      </c>
      <c r="T4492">
        <v>8870</v>
      </c>
      <c r="U4492">
        <f t="shared" si="141"/>
        <v>57</v>
      </c>
    </row>
    <row r="4493" spans="1:21" x14ac:dyDescent="0.35">
      <c r="A4493" t="s">
        <v>1454</v>
      </c>
      <c r="B4493" t="s">
        <v>4843</v>
      </c>
      <c r="C4493" s="5">
        <v>3</v>
      </c>
      <c r="D4493" t="s">
        <v>20</v>
      </c>
      <c r="E4493">
        <v>963500</v>
      </c>
      <c r="F4493" s="7">
        <v>42882</v>
      </c>
      <c r="G4493" s="4">
        <f t="shared" si="140"/>
        <v>2017</v>
      </c>
      <c r="H4493">
        <v>11.2</v>
      </c>
      <c r="I4493">
        <v>3046</v>
      </c>
      <c r="J4493" s="6">
        <v>3</v>
      </c>
      <c r="K4493">
        <v>2</v>
      </c>
      <c r="L4493" s="6">
        <v>6</v>
      </c>
      <c r="M4493">
        <v>697</v>
      </c>
      <c r="N4493">
        <v>174</v>
      </c>
      <c r="O4493">
        <v>1960</v>
      </c>
      <c r="P4493" s="5" t="s">
        <v>684</v>
      </c>
      <c r="Q4493">
        <v>-37.696469999999998</v>
      </c>
      <c r="R4493">
        <v>144.91130000000001</v>
      </c>
      <c r="S4493" t="s">
        <v>22</v>
      </c>
      <c r="T4493">
        <v>8870</v>
      </c>
      <c r="U4493">
        <f t="shared" si="141"/>
        <v>57</v>
      </c>
    </row>
    <row r="4494" spans="1:21" x14ac:dyDescent="0.35">
      <c r="A4494" t="s">
        <v>4103</v>
      </c>
      <c r="B4494" t="s">
        <v>4844</v>
      </c>
      <c r="C4494" s="5">
        <v>3</v>
      </c>
      <c r="D4494" t="s">
        <v>20</v>
      </c>
      <c r="E4494">
        <v>740000</v>
      </c>
      <c r="F4494" s="7">
        <v>42882</v>
      </c>
      <c r="G4494" s="4">
        <f t="shared" si="140"/>
        <v>2017</v>
      </c>
      <c r="H4494">
        <v>16.100000000000001</v>
      </c>
      <c r="I4494">
        <v>3088</v>
      </c>
      <c r="J4494" s="6">
        <v>3</v>
      </c>
      <c r="K4494">
        <v>1</v>
      </c>
      <c r="L4494" s="6">
        <v>3</v>
      </c>
      <c r="M4494">
        <v>580</v>
      </c>
      <c r="N4494">
        <v>142</v>
      </c>
      <c r="O4494">
        <v>1962</v>
      </c>
      <c r="P4494" s="5" t="s">
        <v>1161</v>
      </c>
      <c r="Q4494">
        <v>-37.715359999999997</v>
      </c>
      <c r="R4494">
        <v>145.10204999999999</v>
      </c>
      <c r="S4494" t="s">
        <v>22</v>
      </c>
      <c r="T4494">
        <v>8524</v>
      </c>
      <c r="U4494">
        <f t="shared" si="141"/>
        <v>55</v>
      </c>
    </row>
    <row r="4495" spans="1:21" x14ac:dyDescent="0.35">
      <c r="A4495" t="s">
        <v>4105</v>
      </c>
      <c r="B4495" t="s">
        <v>4845</v>
      </c>
      <c r="C4495" s="5">
        <v>4</v>
      </c>
      <c r="D4495" t="s">
        <v>20</v>
      </c>
      <c r="E4495">
        <v>730000</v>
      </c>
      <c r="F4495" s="7">
        <v>42882</v>
      </c>
      <c r="G4495" s="4">
        <f t="shared" si="140"/>
        <v>2017</v>
      </c>
      <c r="H4495">
        <v>20.399999999999999</v>
      </c>
      <c r="I4495">
        <v>3059</v>
      </c>
      <c r="J4495" s="6">
        <v>4</v>
      </c>
      <c r="K4495">
        <v>2</v>
      </c>
      <c r="L4495" s="6">
        <v>1</v>
      </c>
      <c r="M4495">
        <v>633</v>
      </c>
      <c r="N4495">
        <v>270</v>
      </c>
      <c r="O4495">
        <v>2004</v>
      </c>
      <c r="P4495" s="5" t="s">
        <v>3235</v>
      </c>
      <c r="Q4495">
        <v>-37.639580000000002</v>
      </c>
      <c r="R4495">
        <v>144.90267</v>
      </c>
      <c r="S4495" t="s">
        <v>22</v>
      </c>
      <c r="T4495">
        <v>4864</v>
      </c>
      <c r="U4495">
        <f t="shared" si="141"/>
        <v>13</v>
      </c>
    </row>
    <row r="4496" spans="1:21" x14ac:dyDescent="0.35">
      <c r="A4496" t="s">
        <v>4105</v>
      </c>
      <c r="B4496" t="s">
        <v>4846</v>
      </c>
      <c r="C4496" s="5">
        <v>3</v>
      </c>
      <c r="D4496" t="s">
        <v>20</v>
      </c>
      <c r="E4496">
        <v>770000</v>
      </c>
      <c r="F4496" s="7">
        <v>42882</v>
      </c>
      <c r="G4496" s="4">
        <f t="shared" si="140"/>
        <v>2017</v>
      </c>
      <c r="H4496">
        <v>20.399999999999999</v>
      </c>
      <c r="I4496">
        <v>3059</v>
      </c>
      <c r="J4496" s="6">
        <v>3</v>
      </c>
      <c r="K4496">
        <v>2</v>
      </c>
      <c r="L4496" s="6">
        <v>2</v>
      </c>
      <c r="M4496">
        <v>711</v>
      </c>
      <c r="N4496">
        <v>154</v>
      </c>
      <c r="O4496">
        <v>1985</v>
      </c>
      <c r="P4496" s="5" t="s">
        <v>3235</v>
      </c>
      <c r="Q4496">
        <v>-37.642969999999998</v>
      </c>
      <c r="R4496">
        <v>144.88795999999999</v>
      </c>
      <c r="S4496" t="s">
        <v>22</v>
      </c>
      <c r="T4496">
        <v>4864</v>
      </c>
      <c r="U4496">
        <f t="shared" si="141"/>
        <v>32</v>
      </c>
    </row>
    <row r="4497" spans="1:21" x14ac:dyDescent="0.35">
      <c r="A4497" t="s">
        <v>1539</v>
      </c>
      <c r="B4497" t="s">
        <v>4847</v>
      </c>
      <c r="C4497" s="5">
        <v>4</v>
      </c>
      <c r="D4497" t="s">
        <v>20</v>
      </c>
      <c r="E4497">
        <v>2550000</v>
      </c>
      <c r="F4497" s="7">
        <v>42882</v>
      </c>
      <c r="G4497" s="4">
        <f t="shared" si="140"/>
        <v>2017</v>
      </c>
      <c r="H4497">
        <v>13.8</v>
      </c>
      <c r="I4497">
        <v>3188</v>
      </c>
      <c r="J4497" s="6">
        <v>4</v>
      </c>
      <c r="K4497">
        <v>2</v>
      </c>
      <c r="L4497" s="6">
        <v>2</v>
      </c>
      <c r="M4497">
        <v>726</v>
      </c>
      <c r="N4497">
        <v>200</v>
      </c>
      <c r="O4497">
        <v>1925</v>
      </c>
      <c r="P4497" s="5" t="s">
        <v>583</v>
      </c>
      <c r="Q4497">
        <v>-37.931669999999997</v>
      </c>
      <c r="R4497">
        <v>145.00134</v>
      </c>
      <c r="S4497" t="s">
        <v>78</v>
      </c>
      <c r="T4497">
        <v>5454</v>
      </c>
      <c r="U4497">
        <f t="shared" si="141"/>
        <v>92</v>
      </c>
    </row>
    <row r="4498" spans="1:21" x14ac:dyDescent="0.35">
      <c r="A4498" t="s">
        <v>1581</v>
      </c>
      <c r="B4498" t="s">
        <v>4848</v>
      </c>
      <c r="C4498" s="5">
        <v>4</v>
      </c>
      <c r="D4498" t="s">
        <v>20</v>
      </c>
      <c r="E4498">
        <v>2800000</v>
      </c>
      <c r="F4498" s="7">
        <v>42882</v>
      </c>
      <c r="G4498" s="4">
        <f t="shared" si="140"/>
        <v>2017</v>
      </c>
      <c r="H4498">
        <v>5.3</v>
      </c>
      <c r="I4498">
        <v>3122</v>
      </c>
      <c r="J4498" s="6">
        <v>4</v>
      </c>
      <c r="K4498">
        <v>2</v>
      </c>
      <c r="L4498" s="6">
        <v>2</v>
      </c>
      <c r="M4498">
        <v>750</v>
      </c>
      <c r="N4498">
        <v>192</v>
      </c>
      <c r="O4498">
        <v>1910</v>
      </c>
      <c r="P4498" s="5" t="s">
        <v>227</v>
      </c>
      <c r="Q4498">
        <v>-37.815570000000001</v>
      </c>
      <c r="R4498">
        <v>145.04281</v>
      </c>
      <c r="S4498" t="s">
        <v>78</v>
      </c>
      <c r="T4498">
        <v>11308</v>
      </c>
      <c r="U4498">
        <f t="shared" si="141"/>
        <v>107</v>
      </c>
    </row>
    <row r="4499" spans="1:21" x14ac:dyDescent="0.35">
      <c r="A4499" t="s">
        <v>1581</v>
      </c>
      <c r="B4499" t="s">
        <v>2683</v>
      </c>
      <c r="C4499" s="5">
        <v>3</v>
      </c>
      <c r="D4499" t="s">
        <v>20</v>
      </c>
      <c r="E4499">
        <v>1702000</v>
      </c>
      <c r="F4499" s="7">
        <v>42882</v>
      </c>
      <c r="G4499" s="4">
        <f t="shared" si="140"/>
        <v>2017</v>
      </c>
      <c r="H4499">
        <v>5.3</v>
      </c>
      <c r="I4499">
        <v>3122</v>
      </c>
      <c r="J4499" s="6">
        <v>3</v>
      </c>
      <c r="K4499">
        <v>1</v>
      </c>
      <c r="L4499" s="6">
        <v>2</v>
      </c>
      <c r="M4499">
        <v>290</v>
      </c>
      <c r="N4499">
        <v>110</v>
      </c>
      <c r="O4499">
        <v>1900</v>
      </c>
      <c r="P4499" s="5" t="s">
        <v>227</v>
      </c>
      <c r="Q4499">
        <v>-37.81767</v>
      </c>
      <c r="R4499">
        <v>145.04041000000001</v>
      </c>
      <c r="S4499" t="s">
        <v>78</v>
      </c>
      <c r="T4499">
        <v>11308</v>
      </c>
      <c r="U4499">
        <f t="shared" si="141"/>
        <v>117</v>
      </c>
    </row>
    <row r="4500" spans="1:21" x14ac:dyDescent="0.35">
      <c r="A4500" t="s">
        <v>1581</v>
      </c>
      <c r="B4500" t="s">
        <v>4849</v>
      </c>
      <c r="C4500" s="5">
        <v>4</v>
      </c>
      <c r="D4500" t="s">
        <v>20</v>
      </c>
      <c r="E4500">
        <v>3399000</v>
      </c>
      <c r="F4500" s="7">
        <v>42882</v>
      </c>
      <c r="G4500" s="4">
        <f t="shared" si="140"/>
        <v>2017</v>
      </c>
      <c r="H4500">
        <v>5.3</v>
      </c>
      <c r="I4500">
        <v>3122</v>
      </c>
      <c r="J4500" s="6">
        <v>4</v>
      </c>
      <c r="K4500">
        <v>2</v>
      </c>
      <c r="L4500" s="6">
        <v>2</v>
      </c>
      <c r="M4500">
        <v>446</v>
      </c>
      <c r="N4500">
        <v>274</v>
      </c>
      <c r="O4500">
        <v>2002</v>
      </c>
      <c r="P4500" s="5" t="s">
        <v>227</v>
      </c>
      <c r="Q4500">
        <v>-37.827849999999998</v>
      </c>
      <c r="R4500">
        <v>145.03816</v>
      </c>
      <c r="S4500" t="s">
        <v>78</v>
      </c>
      <c r="T4500">
        <v>11308</v>
      </c>
      <c r="U4500">
        <f t="shared" si="141"/>
        <v>15</v>
      </c>
    </row>
    <row r="4501" spans="1:21" x14ac:dyDescent="0.35">
      <c r="A4501" t="s">
        <v>3292</v>
      </c>
      <c r="B4501" t="s">
        <v>4850</v>
      </c>
      <c r="C4501" s="5">
        <v>2</v>
      </c>
      <c r="D4501" t="s">
        <v>24</v>
      </c>
      <c r="E4501">
        <v>802500</v>
      </c>
      <c r="F4501" s="7">
        <v>42882</v>
      </c>
      <c r="G4501" s="4">
        <f t="shared" si="140"/>
        <v>2017</v>
      </c>
      <c r="H4501">
        <v>6.2</v>
      </c>
      <c r="I4501">
        <v>3123</v>
      </c>
      <c r="J4501" s="6">
        <v>2</v>
      </c>
      <c r="K4501">
        <v>1</v>
      </c>
      <c r="L4501" s="6">
        <v>2</v>
      </c>
      <c r="M4501">
        <v>966</v>
      </c>
      <c r="N4501">
        <v>87</v>
      </c>
      <c r="O4501">
        <v>1970</v>
      </c>
      <c r="P4501" s="5" t="s">
        <v>227</v>
      </c>
      <c r="Q4501">
        <v>-37.825240000000001</v>
      </c>
      <c r="R4501">
        <v>145.05568</v>
      </c>
      <c r="S4501" t="s">
        <v>78</v>
      </c>
      <c r="T4501">
        <v>6482</v>
      </c>
      <c r="U4501">
        <f t="shared" si="141"/>
        <v>47</v>
      </c>
    </row>
    <row r="4502" spans="1:21" x14ac:dyDescent="0.35">
      <c r="A4502" t="s">
        <v>3292</v>
      </c>
      <c r="B4502" t="s">
        <v>3296</v>
      </c>
      <c r="C4502" s="5">
        <v>2</v>
      </c>
      <c r="D4502" t="s">
        <v>24</v>
      </c>
      <c r="E4502">
        <v>500000</v>
      </c>
      <c r="F4502" s="7">
        <v>42882</v>
      </c>
      <c r="G4502" s="4">
        <f t="shared" si="140"/>
        <v>2017</v>
      </c>
      <c r="H4502">
        <v>6.2</v>
      </c>
      <c r="I4502">
        <v>3123</v>
      </c>
      <c r="J4502" s="6">
        <v>2</v>
      </c>
      <c r="K4502">
        <v>1</v>
      </c>
      <c r="L4502" s="6">
        <v>1</v>
      </c>
      <c r="M4502">
        <v>1324</v>
      </c>
      <c r="N4502">
        <v>72</v>
      </c>
      <c r="O4502">
        <v>1970</v>
      </c>
      <c r="P4502" s="5" t="s">
        <v>227</v>
      </c>
      <c r="Q4502">
        <v>-37.830120000000001</v>
      </c>
      <c r="R4502">
        <v>145.04750999999999</v>
      </c>
      <c r="S4502" t="s">
        <v>78</v>
      </c>
      <c r="T4502">
        <v>6482</v>
      </c>
      <c r="U4502">
        <f t="shared" si="141"/>
        <v>47</v>
      </c>
    </row>
    <row r="4503" spans="1:21" x14ac:dyDescent="0.35">
      <c r="A4503" t="s">
        <v>3327</v>
      </c>
      <c r="B4503" t="s">
        <v>4851</v>
      </c>
      <c r="C4503" s="5">
        <v>2</v>
      </c>
      <c r="D4503" t="s">
        <v>29</v>
      </c>
      <c r="E4503">
        <v>738000</v>
      </c>
      <c r="F4503" s="7">
        <v>42882</v>
      </c>
      <c r="G4503" s="4">
        <f t="shared" si="140"/>
        <v>2017</v>
      </c>
      <c r="H4503">
        <v>8.9</v>
      </c>
      <c r="I4503">
        <v>3084</v>
      </c>
      <c r="J4503" s="6">
        <v>2</v>
      </c>
      <c r="K4503">
        <v>1</v>
      </c>
      <c r="L4503" s="6">
        <v>2</v>
      </c>
      <c r="M4503">
        <v>154</v>
      </c>
      <c r="N4503">
        <v>107</v>
      </c>
      <c r="O4503">
        <v>1985</v>
      </c>
      <c r="P4503" s="5" t="s">
        <v>1161</v>
      </c>
      <c r="Q4503">
        <v>-37.753430000000002</v>
      </c>
      <c r="R4503">
        <v>145.06327999999999</v>
      </c>
      <c r="S4503" t="s">
        <v>541</v>
      </c>
      <c r="T4503">
        <v>2890</v>
      </c>
      <c r="U4503">
        <f t="shared" si="141"/>
        <v>32</v>
      </c>
    </row>
    <row r="4504" spans="1:21" x14ac:dyDescent="0.35">
      <c r="A4504" t="s">
        <v>1615</v>
      </c>
      <c r="B4504" t="s">
        <v>4852</v>
      </c>
      <c r="C4504" s="5">
        <v>3</v>
      </c>
      <c r="D4504" t="s">
        <v>20</v>
      </c>
      <c r="E4504">
        <v>800000</v>
      </c>
      <c r="F4504" s="7">
        <v>42882</v>
      </c>
      <c r="G4504" s="4">
        <f t="shared" si="140"/>
        <v>2017</v>
      </c>
      <c r="H4504">
        <v>8.8000000000000007</v>
      </c>
      <c r="I4504">
        <v>3081</v>
      </c>
      <c r="J4504" s="6">
        <v>3</v>
      </c>
      <c r="K4504">
        <v>1</v>
      </c>
      <c r="L4504" s="6">
        <v>0</v>
      </c>
      <c r="M4504">
        <v>583</v>
      </c>
      <c r="N4504">
        <v>92.5</v>
      </c>
      <c r="O4504">
        <v>1945</v>
      </c>
      <c r="P4504" s="5" t="s">
        <v>1161</v>
      </c>
      <c r="Q4504">
        <v>-37.737520000000004</v>
      </c>
      <c r="R4504">
        <v>145.05228</v>
      </c>
      <c r="S4504" t="s">
        <v>541</v>
      </c>
      <c r="T4504">
        <v>2947</v>
      </c>
      <c r="U4504">
        <f t="shared" si="141"/>
        <v>72</v>
      </c>
    </row>
    <row r="4505" spans="1:21" x14ac:dyDescent="0.35">
      <c r="A4505" t="s">
        <v>1615</v>
      </c>
      <c r="B4505" t="s">
        <v>4853</v>
      </c>
      <c r="C4505" s="5">
        <v>2</v>
      </c>
      <c r="D4505" t="s">
        <v>29</v>
      </c>
      <c r="E4505">
        <v>680000</v>
      </c>
      <c r="F4505" s="7">
        <v>42882</v>
      </c>
      <c r="G4505" s="4">
        <f t="shared" si="140"/>
        <v>2017</v>
      </c>
      <c r="H4505">
        <v>8.8000000000000007</v>
      </c>
      <c r="I4505">
        <v>3081</v>
      </c>
      <c r="J4505" s="6">
        <v>2</v>
      </c>
      <c r="K4505">
        <v>1</v>
      </c>
      <c r="L4505" s="6">
        <v>1</v>
      </c>
      <c r="M4505">
        <v>129</v>
      </c>
      <c r="N4505">
        <v>106</v>
      </c>
      <c r="O4505">
        <v>2013</v>
      </c>
      <c r="P4505" s="5" t="s">
        <v>1161</v>
      </c>
      <c r="Q4505">
        <v>-37.749310000000001</v>
      </c>
      <c r="R4505">
        <v>145.05504999999999</v>
      </c>
      <c r="S4505" t="s">
        <v>541</v>
      </c>
      <c r="T4505">
        <v>2947</v>
      </c>
      <c r="U4505">
        <f t="shared" si="141"/>
        <v>4</v>
      </c>
    </row>
    <row r="4506" spans="1:21" x14ac:dyDescent="0.35">
      <c r="A4506" t="s">
        <v>1642</v>
      </c>
      <c r="B4506" t="s">
        <v>4854</v>
      </c>
      <c r="C4506" s="5">
        <v>3</v>
      </c>
      <c r="D4506" t="s">
        <v>20</v>
      </c>
      <c r="E4506">
        <v>605000</v>
      </c>
      <c r="F4506" s="7">
        <v>42882</v>
      </c>
      <c r="G4506" s="4">
        <f t="shared" si="140"/>
        <v>2017</v>
      </c>
      <c r="H4506">
        <v>8.8000000000000007</v>
      </c>
      <c r="I4506">
        <v>3081</v>
      </c>
      <c r="J4506" s="6">
        <v>3</v>
      </c>
      <c r="K4506">
        <v>1</v>
      </c>
      <c r="L4506" s="6">
        <v>2</v>
      </c>
      <c r="M4506">
        <v>377</v>
      </c>
      <c r="N4506">
        <v>115.96</v>
      </c>
      <c r="O4506">
        <v>1960</v>
      </c>
      <c r="P4506" s="5" t="s">
        <v>1161</v>
      </c>
      <c r="Q4506">
        <v>-37.737119999999997</v>
      </c>
      <c r="R4506">
        <v>145.0369</v>
      </c>
      <c r="S4506" t="s">
        <v>541</v>
      </c>
      <c r="T4506">
        <v>2674</v>
      </c>
      <c r="U4506">
        <f t="shared" si="141"/>
        <v>57</v>
      </c>
    </row>
    <row r="4507" spans="1:21" x14ac:dyDescent="0.35">
      <c r="A4507" t="s">
        <v>1642</v>
      </c>
      <c r="B4507" t="s">
        <v>4855</v>
      </c>
      <c r="C4507" s="5">
        <v>3</v>
      </c>
      <c r="D4507" t="s">
        <v>20</v>
      </c>
      <c r="E4507">
        <v>580000</v>
      </c>
      <c r="F4507" s="7">
        <v>42882</v>
      </c>
      <c r="G4507" s="4">
        <f t="shared" si="140"/>
        <v>2017</v>
      </c>
      <c r="H4507">
        <v>8.8000000000000007</v>
      </c>
      <c r="I4507">
        <v>3081</v>
      </c>
      <c r="J4507" s="6">
        <v>3</v>
      </c>
      <c r="K4507">
        <v>1</v>
      </c>
      <c r="L4507" s="6">
        <v>2</v>
      </c>
      <c r="M4507">
        <v>429</v>
      </c>
      <c r="N4507">
        <v>109</v>
      </c>
      <c r="O4507">
        <v>1950</v>
      </c>
      <c r="P4507" s="5" t="s">
        <v>1161</v>
      </c>
      <c r="Q4507">
        <v>-37.73704</v>
      </c>
      <c r="R4507">
        <v>145.03697</v>
      </c>
      <c r="S4507" t="s">
        <v>541</v>
      </c>
      <c r="T4507">
        <v>2674</v>
      </c>
      <c r="U4507">
        <f t="shared" si="141"/>
        <v>67</v>
      </c>
    </row>
    <row r="4508" spans="1:21" x14ac:dyDescent="0.35">
      <c r="A4508" t="s">
        <v>4118</v>
      </c>
      <c r="B4508" t="s">
        <v>4856</v>
      </c>
      <c r="C4508" s="5">
        <v>3</v>
      </c>
      <c r="D4508" t="s">
        <v>20</v>
      </c>
      <c r="E4508">
        <v>1600000</v>
      </c>
      <c r="F4508" s="7">
        <v>42882</v>
      </c>
      <c r="G4508" s="4">
        <f t="shared" si="140"/>
        <v>2017</v>
      </c>
      <c r="H4508">
        <v>16</v>
      </c>
      <c r="I4508">
        <v>3190</v>
      </c>
      <c r="J4508" s="6">
        <v>3</v>
      </c>
      <c r="K4508">
        <v>2</v>
      </c>
      <c r="L4508" s="6">
        <v>3</v>
      </c>
      <c r="M4508">
        <v>598</v>
      </c>
      <c r="N4508">
        <v>137</v>
      </c>
      <c r="O4508">
        <v>1960</v>
      </c>
      <c r="P4508" s="5" t="s">
        <v>583</v>
      </c>
      <c r="Q4508">
        <v>-37.953569999999999</v>
      </c>
      <c r="R4508">
        <v>145.02651</v>
      </c>
      <c r="S4508" t="s">
        <v>78</v>
      </c>
      <c r="T4508">
        <v>4794</v>
      </c>
      <c r="U4508">
        <f t="shared" si="141"/>
        <v>57</v>
      </c>
    </row>
    <row r="4509" spans="1:21" x14ac:dyDescent="0.35">
      <c r="A4509" t="s">
        <v>4120</v>
      </c>
      <c r="B4509" t="s">
        <v>4857</v>
      </c>
      <c r="C4509" s="5">
        <v>4</v>
      </c>
      <c r="D4509" t="s">
        <v>20</v>
      </c>
      <c r="E4509">
        <v>677000</v>
      </c>
      <c r="F4509" s="7">
        <v>42882</v>
      </c>
      <c r="G4509" s="4">
        <f t="shared" si="140"/>
        <v>2017</v>
      </c>
      <c r="H4509">
        <v>18</v>
      </c>
      <c r="I4509">
        <v>3037</v>
      </c>
      <c r="J4509" s="6">
        <v>4</v>
      </c>
      <c r="K4509">
        <v>2</v>
      </c>
      <c r="L4509" s="6">
        <v>2</v>
      </c>
      <c r="M4509">
        <v>661</v>
      </c>
      <c r="N4509">
        <v>196</v>
      </c>
      <c r="O4509">
        <v>1999</v>
      </c>
      <c r="P4509" s="5" t="s">
        <v>1711</v>
      </c>
      <c r="Q4509">
        <v>-37.696550000000002</v>
      </c>
      <c r="R4509">
        <v>144.75538</v>
      </c>
      <c r="S4509" t="s">
        <v>51</v>
      </c>
      <c r="T4509">
        <v>5556</v>
      </c>
      <c r="U4509">
        <f t="shared" si="141"/>
        <v>18</v>
      </c>
    </row>
    <row r="4510" spans="1:21" x14ac:dyDescent="0.35">
      <c r="A4510" t="s">
        <v>4120</v>
      </c>
      <c r="B4510" t="s">
        <v>4858</v>
      </c>
      <c r="C4510" s="5">
        <v>4</v>
      </c>
      <c r="D4510" t="s">
        <v>20</v>
      </c>
      <c r="E4510">
        <v>737500</v>
      </c>
      <c r="F4510" s="7">
        <v>42882</v>
      </c>
      <c r="G4510" s="4">
        <f t="shared" si="140"/>
        <v>2017</v>
      </c>
      <c r="H4510">
        <v>18</v>
      </c>
      <c r="I4510">
        <v>3037</v>
      </c>
      <c r="J4510" s="6">
        <v>4</v>
      </c>
      <c r="K4510">
        <v>2</v>
      </c>
      <c r="L4510" s="6">
        <v>2</v>
      </c>
      <c r="M4510">
        <v>704</v>
      </c>
      <c r="N4510">
        <v>230</v>
      </c>
      <c r="O4510">
        <v>2004</v>
      </c>
      <c r="P4510" s="5" t="s">
        <v>1711</v>
      </c>
      <c r="Q4510">
        <v>-37.681750000000001</v>
      </c>
      <c r="R4510">
        <v>144.74087</v>
      </c>
      <c r="S4510" t="s">
        <v>51</v>
      </c>
      <c r="T4510">
        <v>5556</v>
      </c>
      <c r="U4510">
        <f t="shared" si="141"/>
        <v>13</v>
      </c>
    </row>
    <row r="4511" spans="1:21" x14ac:dyDescent="0.35">
      <c r="A4511" t="s">
        <v>4122</v>
      </c>
      <c r="B4511" t="s">
        <v>4859</v>
      </c>
      <c r="C4511" s="5">
        <v>3</v>
      </c>
      <c r="D4511" t="s">
        <v>20</v>
      </c>
      <c r="E4511">
        <v>520000</v>
      </c>
      <c r="F4511" s="7">
        <v>42882</v>
      </c>
      <c r="G4511" s="4">
        <f t="shared" si="140"/>
        <v>2017</v>
      </c>
      <c r="H4511">
        <v>18.399999999999999</v>
      </c>
      <c r="I4511">
        <v>3029</v>
      </c>
      <c r="J4511" s="6">
        <v>3</v>
      </c>
      <c r="K4511">
        <v>2</v>
      </c>
      <c r="L4511" s="6">
        <v>2</v>
      </c>
      <c r="M4511">
        <v>530</v>
      </c>
      <c r="N4511">
        <v>169</v>
      </c>
      <c r="O4511">
        <v>1999</v>
      </c>
      <c r="P4511" s="5" t="s">
        <v>4123</v>
      </c>
      <c r="Q4511">
        <v>-37.867130000000003</v>
      </c>
      <c r="R4511">
        <v>144.71086</v>
      </c>
      <c r="S4511" t="s">
        <v>51</v>
      </c>
      <c r="T4511">
        <v>13830</v>
      </c>
      <c r="U4511">
        <f t="shared" si="141"/>
        <v>18</v>
      </c>
    </row>
    <row r="4512" spans="1:21" x14ac:dyDescent="0.35">
      <c r="A4512" t="s">
        <v>4122</v>
      </c>
      <c r="B4512" t="s">
        <v>4860</v>
      </c>
      <c r="C4512" s="5">
        <v>3</v>
      </c>
      <c r="D4512" t="s">
        <v>20</v>
      </c>
      <c r="E4512">
        <v>505000</v>
      </c>
      <c r="F4512" s="7">
        <v>42882</v>
      </c>
      <c r="G4512" s="4">
        <f t="shared" si="140"/>
        <v>2017</v>
      </c>
      <c r="H4512">
        <v>18.399999999999999</v>
      </c>
      <c r="I4512">
        <v>3029</v>
      </c>
      <c r="J4512" s="6">
        <v>3</v>
      </c>
      <c r="K4512">
        <v>1</v>
      </c>
      <c r="L4512" s="6">
        <v>1</v>
      </c>
      <c r="M4512">
        <v>663</v>
      </c>
      <c r="N4512">
        <v>142</v>
      </c>
      <c r="O4512">
        <v>1995</v>
      </c>
      <c r="P4512" s="5" t="s">
        <v>4123</v>
      </c>
      <c r="Q4512">
        <v>-37.866579999999999</v>
      </c>
      <c r="R4512">
        <v>144.71221</v>
      </c>
      <c r="S4512" t="s">
        <v>51</v>
      </c>
      <c r="T4512">
        <v>13830</v>
      </c>
      <c r="U4512">
        <f t="shared" si="141"/>
        <v>22</v>
      </c>
    </row>
    <row r="4513" spans="1:21" x14ac:dyDescent="0.35">
      <c r="A4513" t="s">
        <v>4122</v>
      </c>
      <c r="B4513" t="s">
        <v>4861</v>
      </c>
      <c r="C4513" s="5">
        <v>4</v>
      </c>
      <c r="D4513" t="s">
        <v>20</v>
      </c>
      <c r="E4513">
        <v>680000</v>
      </c>
      <c r="F4513" s="7">
        <v>42882</v>
      </c>
      <c r="G4513" s="4">
        <f t="shared" si="140"/>
        <v>2017</v>
      </c>
      <c r="H4513">
        <v>18.399999999999999</v>
      </c>
      <c r="I4513">
        <v>3029</v>
      </c>
      <c r="J4513" s="6">
        <v>4</v>
      </c>
      <c r="K4513">
        <v>2</v>
      </c>
      <c r="L4513" s="6">
        <v>3</v>
      </c>
      <c r="M4513">
        <v>800</v>
      </c>
      <c r="N4513">
        <v>158</v>
      </c>
      <c r="O4513">
        <v>1990</v>
      </c>
      <c r="P4513" s="5" t="s">
        <v>4123</v>
      </c>
      <c r="Q4513">
        <v>-37.870510000000003</v>
      </c>
      <c r="R4513">
        <v>144.7141</v>
      </c>
      <c r="S4513" t="s">
        <v>51</v>
      </c>
      <c r="T4513">
        <v>13830</v>
      </c>
      <c r="U4513">
        <f t="shared" si="141"/>
        <v>27</v>
      </c>
    </row>
    <row r="4514" spans="1:21" x14ac:dyDescent="0.35">
      <c r="A4514" t="s">
        <v>4122</v>
      </c>
      <c r="B4514" t="s">
        <v>4862</v>
      </c>
      <c r="C4514" s="5">
        <v>3</v>
      </c>
      <c r="D4514" t="s">
        <v>20</v>
      </c>
      <c r="E4514">
        <v>442500</v>
      </c>
      <c r="F4514" s="7">
        <v>42882</v>
      </c>
      <c r="G4514" s="4">
        <f t="shared" si="140"/>
        <v>2017</v>
      </c>
      <c r="H4514">
        <v>18.399999999999999</v>
      </c>
      <c r="I4514">
        <v>3029</v>
      </c>
      <c r="J4514" s="6">
        <v>3</v>
      </c>
      <c r="K4514">
        <v>1</v>
      </c>
      <c r="L4514" s="6">
        <v>2</v>
      </c>
      <c r="M4514">
        <v>537</v>
      </c>
      <c r="N4514">
        <v>121.84</v>
      </c>
      <c r="O4514">
        <v>1980</v>
      </c>
      <c r="P4514" s="5" t="s">
        <v>4123</v>
      </c>
      <c r="Q4514">
        <v>-37.870159999999998</v>
      </c>
      <c r="R4514">
        <v>144.70606000000001</v>
      </c>
      <c r="S4514" t="s">
        <v>51</v>
      </c>
      <c r="T4514">
        <v>13830</v>
      </c>
      <c r="U4514">
        <f t="shared" si="141"/>
        <v>37</v>
      </c>
    </row>
    <row r="4515" spans="1:21" x14ac:dyDescent="0.35">
      <c r="A4515" t="s">
        <v>1661</v>
      </c>
      <c r="B4515" t="s">
        <v>4863</v>
      </c>
      <c r="C4515" s="5">
        <v>3</v>
      </c>
      <c r="D4515" t="s">
        <v>24</v>
      </c>
      <c r="E4515">
        <v>1203500</v>
      </c>
      <c r="F4515" s="7">
        <v>42882</v>
      </c>
      <c r="G4515" s="4">
        <f t="shared" si="140"/>
        <v>2017</v>
      </c>
      <c r="H4515">
        <v>12.3</v>
      </c>
      <c r="I4515">
        <v>3166</v>
      </c>
      <c r="J4515" s="6">
        <v>3</v>
      </c>
      <c r="K4515">
        <v>2</v>
      </c>
      <c r="L4515" s="6">
        <v>2</v>
      </c>
      <c r="M4515">
        <v>311</v>
      </c>
      <c r="N4515">
        <v>127</v>
      </c>
      <c r="O4515">
        <v>2000</v>
      </c>
      <c r="P4515" s="5" t="s">
        <v>255</v>
      </c>
      <c r="Q4515">
        <v>-37.898290000000003</v>
      </c>
      <c r="R4515">
        <v>145.08141000000001</v>
      </c>
      <c r="S4515" t="s">
        <v>78</v>
      </c>
      <c r="T4515">
        <v>3145</v>
      </c>
      <c r="U4515">
        <f t="shared" si="141"/>
        <v>17</v>
      </c>
    </row>
    <row r="4516" spans="1:21" x14ac:dyDescent="0.35">
      <c r="A4516" t="s">
        <v>1677</v>
      </c>
      <c r="B4516" t="s">
        <v>4864</v>
      </c>
      <c r="C4516" s="5">
        <v>3</v>
      </c>
      <c r="D4516" t="s">
        <v>20</v>
      </c>
      <c r="E4516">
        <v>1475000</v>
      </c>
      <c r="F4516" s="7">
        <v>42882</v>
      </c>
      <c r="G4516" s="4">
        <f t="shared" si="140"/>
        <v>2017</v>
      </c>
      <c r="H4516">
        <v>7.8</v>
      </c>
      <c r="I4516">
        <v>3079</v>
      </c>
      <c r="J4516" s="6">
        <v>3</v>
      </c>
      <c r="K4516">
        <v>1</v>
      </c>
      <c r="L4516" s="6">
        <v>2</v>
      </c>
      <c r="M4516">
        <v>424</v>
      </c>
      <c r="N4516">
        <v>114</v>
      </c>
      <c r="O4516">
        <v>1950</v>
      </c>
      <c r="P4516" s="5" t="s">
        <v>1161</v>
      </c>
      <c r="Q4516">
        <v>-37.763530000000003</v>
      </c>
      <c r="R4516">
        <v>145.02941000000001</v>
      </c>
      <c r="S4516" t="s">
        <v>541</v>
      </c>
      <c r="T4516">
        <v>5549</v>
      </c>
      <c r="U4516">
        <f t="shared" si="141"/>
        <v>67</v>
      </c>
    </row>
    <row r="4517" spans="1:21" x14ac:dyDescent="0.35">
      <c r="A4517" t="s">
        <v>3343</v>
      </c>
      <c r="B4517" t="s">
        <v>4865</v>
      </c>
      <c r="C4517" s="5">
        <v>3</v>
      </c>
      <c r="D4517" t="s">
        <v>20</v>
      </c>
      <c r="E4517">
        <v>1640000</v>
      </c>
      <c r="F4517" s="7">
        <v>42882</v>
      </c>
      <c r="G4517" s="4">
        <f t="shared" si="140"/>
        <v>2017</v>
      </c>
      <c r="H4517">
        <v>7.8</v>
      </c>
      <c r="I4517">
        <v>3079</v>
      </c>
      <c r="J4517" s="6">
        <v>3</v>
      </c>
      <c r="K4517">
        <v>1</v>
      </c>
      <c r="L4517" s="6">
        <v>2</v>
      </c>
      <c r="M4517">
        <v>617</v>
      </c>
      <c r="N4517">
        <v>158</v>
      </c>
      <c r="O4517">
        <v>1930</v>
      </c>
      <c r="P4517" s="5" t="s">
        <v>1161</v>
      </c>
      <c r="Q4517">
        <v>-37.772120000000001</v>
      </c>
      <c r="R4517">
        <v>145.05813000000001</v>
      </c>
      <c r="S4517" t="s">
        <v>541</v>
      </c>
      <c r="T4517">
        <v>1554</v>
      </c>
      <c r="U4517">
        <f t="shared" si="141"/>
        <v>87</v>
      </c>
    </row>
    <row r="4518" spans="1:21" x14ac:dyDescent="0.35">
      <c r="A4518" t="s">
        <v>3353</v>
      </c>
      <c r="B4518" t="s">
        <v>4866</v>
      </c>
      <c r="C4518" s="5">
        <v>3</v>
      </c>
      <c r="D4518" t="s">
        <v>20</v>
      </c>
      <c r="E4518">
        <v>590500</v>
      </c>
      <c r="F4518" s="7">
        <v>42882</v>
      </c>
      <c r="G4518" s="4">
        <f t="shared" si="140"/>
        <v>2017</v>
      </c>
      <c r="H4518">
        <v>14</v>
      </c>
      <c r="I4518">
        <v>3047</v>
      </c>
      <c r="J4518" s="6">
        <v>3</v>
      </c>
      <c r="K4518">
        <v>1</v>
      </c>
      <c r="L4518" s="6">
        <v>1</v>
      </c>
      <c r="M4518">
        <v>708</v>
      </c>
      <c r="N4518">
        <v>90</v>
      </c>
      <c r="O4518">
        <v>1960</v>
      </c>
      <c r="P4518" s="5" t="s">
        <v>3235</v>
      </c>
      <c r="Q4518">
        <v>-37.688249999999996</v>
      </c>
      <c r="R4518">
        <v>144.91484</v>
      </c>
      <c r="S4518" t="s">
        <v>22</v>
      </c>
      <c r="T4518">
        <v>851</v>
      </c>
      <c r="U4518">
        <f t="shared" si="141"/>
        <v>57</v>
      </c>
    </row>
    <row r="4519" spans="1:21" x14ac:dyDescent="0.35">
      <c r="A4519" t="s">
        <v>4682</v>
      </c>
      <c r="B4519" t="s">
        <v>4867</v>
      </c>
      <c r="C4519" s="5">
        <v>3</v>
      </c>
      <c r="D4519" t="s">
        <v>20</v>
      </c>
      <c r="E4519">
        <v>895000</v>
      </c>
      <c r="F4519" s="7">
        <v>42882</v>
      </c>
      <c r="G4519" s="4">
        <f t="shared" si="140"/>
        <v>2017</v>
      </c>
      <c r="H4519">
        <v>14.5</v>
      </c>
      <c r="I4519">
        <v>3036</v>
      </c>
      <c r="J4519" s="6">
        <v>3</v>
      </c>
      <c r="K4519">
        <v>1</v>
      </c>
      <c r="L4519" s="6">
        <v>1</v>
      </c>
      <c r="M4519">
        <v>589</v>
      </c>
      <c r="N4519">
        <v>157</v>
      </c>
      <c r="O4519">
        <v>1965</v>
      </c>
      <c r="P4519" s="5" t="s">
        <v>1711</v>
      </c>
      <c r="Q4519">
        <v>-37.714300000000001</v>
      </c>
      <c r="R4519">
        <v>144.83150000000001</v>
      </c>
      <c r="S4519" t="s">
        <v>51</v>
      </c>
      <c r="T4519">
        <v>2339</v>
      </c>
      <c r="U4519">
        <f t="shared" si="141"/>
        <v>52</v>
      </c>
    </row>
    <row r="4520" spans="1:21" x14ac:dyDescent="0.35">
      <c r="A4520" t="s">
        <v>3517</v>
      </c>
      <c r="B4520" t="s">
        <v>4868</v>
      </c>
      <c r="C4520" s="5">
        <v>3</v>
      </c>
      <c r="D4520" t="s">
        <v>20</v>
      </c>
      <c r="E4520">
        <v>752500</v>
      </c>
      <c r="F4520" s="7">
        <v>42882</v>
      </c>
      <c r="G4520" s="4">
        <f t="shared" si="140"/>
        <v>2017</v>
      </c>
      <c r="H4520">
        <v>10.4</v>
      </c>
      <c r="I4520">
        <v>3042</v>
      </c>
      <c r="J4520" s="6">
        <v>3</v>
      </c>
      <c r="K4520">
        <v>2</v>
      </c>
      <c r="L4520" s="6">
        <v>1</v>
      </c>
      <c r="M4520">
        <v>468</v>
      </c>
      <c r="N4520">
        <v>144</v>
      </c>
      <c r="P4520" s="5" t="s">
        <v>1711</v>
      </c>
      <c r="Q4520">
        <v>-37.722029999999997</v>
      </c>
      <c r="R4520">
        <v>144.85993999999999</v>
      </c>
      <c r="S4520" t="s">
        <v>51</v>
      </c>
      <c r="T4520">
        <v>1119</v>
      </c>
      <c r="U4520">
        <v>0</v>
      </c>
    </row>
    <row r="4521" spans="1:21" x14ac:dyDescent="0.35">
      <c r="A4521" t="s">
        <v>1794</v>
      </c>
      <c r="B4521" t="s">
        <v>4869</v>
      </c>
      <c r="C4521" s="5">
        <v>2</v>
      </c>
      <c r="D4521" t="s">
        <v>29</v>
      </c>
      <c r="E4521">
        <v>825000</v>
      </c>
      <c r="F4521" s="7">
        <v>42882</v>
      </c>
      <c r="G4521" s="4">
        <f t="shared" si="140"/>
        <v>2017</v>
      </c>
      <c r="H4521">
        <v>5.4</v>
      </c>
      <c r="I4521">
        <v>3101</v>
      </c>
      <c r="J4521" s="6">
        <v>2</v>
      </c>
      <c r="K4521">
        <v>1</v>
      </c>
      <c r="L4521" s="6">
        <v>3</v>
      </c>
      <c r="M4521">
        <v>193</v>
      </c>
      <c r="N4521">
        <v>107</v>
      </c>
      <c r="O4521">
        <v>1995</v>
      </c>
      <c r="P4521" s="5" t="s">
        <v>227</v>
      </c>
      <c r="Q4521">
        <v>-37.794379999999997</v>
      </c>
      <c r="R4521">
        <v>145.03369000000001</v>
      </c>
      <c r="S4521" t="s">
        <v>78</v>
      </c>
      <c r="T4521">
        <v>10331</v>
      </c>
      <c r="U4521">
        <f t="shared" si="141"/>
        <v>22</v>
      </c>
    </row>
    <row r="4522" spans="1:21" x14ac:dyDescent="0.35">
      <c r="A4522" t="s">
        <v>1843</v>
      </c>
      <c r="B4522" t="s">
        <v>4870</v>
      </c>
      <c r="C4522" s="5">
        <v>4</v>
      </c>
      <c r="D4522" t="s">
        <v>20</v>
      </c>
      <c r="E4522">
        <v>2258000</v>
      </c>
      <c r="F4522" s="7">
        <v>42882</v>
      </c>
      <c r="G4522" s="4">
        <f t="shared" si="140"/>
        <v>2017</v>
      </c>
      <c r="H4522">
        <v>7.3</v>
      </c>
      <c r="I4522">
        <v>3102</v>
      </c>
      <c r="J4522" s="6">
        <v>4</v>
      </c>
      <c r="K4522">
        <v>1</v>
      </c>
      <c r="L4522" s="6">
        <v>2</v>
      </c>
      <c r="M4522">
        <v>836</v>
      </c>
      <c r="N4522">
        <v>173</v>
      </c>
      <c r="O4522">
        <v>1910</v>
      </c>
      <c r="P4522" s="5" t="s">
        <v>227</v>
      </c>
      <c r="Q4522">
        <v>-37.797020000000003</v>
      </c>
      <c r="R4522">
        <v>145.05351999999999</v>
      </c>
      <c r="S4522" t="s">
        <v>78</v>
      </c>
      <c r="T4522">
        <v>2671</v>
      </c>
      <c r="U4522">
        <f t="shared" si="141"/>
        <v>107</v>
      </c>
    </row>
    <row r="4523" spans="1:21" x14ac:dyDescent="0.35">
      <c r="A4523" t="s">
        <v>4134</v>
      </c>
      <c r="B4523" t="s">
        <v>4871</v>
      </c>
      <c r="C4523" s="5">
        <v>4</v>
      </c>
      <c r="D4523" t="s">
        <v>20</v>
      </c>
      <c r="E4523">
        <v>1250000</v>
      </c>
      <c r="F4523" s="7">
        <v>42882</v>
      </c>
      <c r="G4523" s="4">
        <f t="shared" si="140"/>
        <v>2017</v>
      </c>
      <c r="H4523">
        <v>25.2</v>
      </c>
      <c r="I4523">
        <v>3173</v>
      </c>
      <c r="J4523" s="6">
        <v>4</v>
      </c>
      <c r="K4523">
        <v>2</v>
      </c>
      <c r="L4523" s="6">
        <v>2</v>
      </c>
      <c r="M4523">
        <v>560</v>
      </c>
      <c r="N4523">
        <v>305</v>
      </c>
      <c r="O4523">
        <v>2005</v>
      </c>
      <c r="P4523" s="5" t="s">
        <v>4060</v>
      </c>
      <c r="Q4523">
        <v>-38.005119999999998</v>
      </c>
      <c r="R4523">
        <v>145.14935</v>
      </c>
      <c r="S4523" t="s">
        <v>2251</v>
      </c>
      <c r="T4523">
        <v>8459</v>
      </c>
      <c r="U4523">
        <f t="shared" si="141"/>
        <v>12</v>
      </c>
    </row>
    <row r="4524" spans="1:21" x14ac:dyDescent="0.35">
      <c r="A4524" t="s">
        <v>4136</v>
      </c>
      <c r="B4524" t="s">
        <v>4872</v>
      </c>
      <c r="C4524" s="5">
        <v>5</v>
      </c>
      <c r="D4524" t="s">
        <v>20</v>
      </c>
      <c r="E4524">
        <v>520000</v>
      </c>
      <c r="F4524" s="7">
        <v>42882</v>
      </c>
      <c r="G4524" s="4">
        <f t="shared" si="140"/>
        <v>2017</v>
      </c>
      <c r="H4524">
        <v>14</v>
      </c>
      <c r="I4524">
        <v>3021</v>
      </c>
      <c r="J4524" s="6">
        <v>5</v>
      </c>
      <c r="K4524">
        <v>2</v>
      </c>
      <c r="L4524" s="6">
        <v>3</v>
      </c>
      <c r="M4524">
        <v>545</v>
      </c>
      <c r="N4524">
        <v>171</v>
      </c>
      <c r="O4524">
        <v>1972</v>
      </c>
      <c r="P4524" s="5" t="s">
        <v>1711</v>
      </c>
      <c r="Q4524">
        <v>-37.732300000000002</v>
      </c>
      <c r="R4524">
        <v>144.77860999999999</v>
      </c>
      <c r="S4524" t="s">
        <v>51</v>
      </c>
      <c r="T4524">
        <v>2878</v>
      </c>
      <c r="U4524">
        <f t="shared" si="141"/>
        <v>45</v>
      </c>
    </row>
    <row r="4525" spans="1:21" x14ac:dyDescent="0.35">
      <c r="A4525" t="s">
        <v>4873</v>
      </c>
      <c r="B4525" t="s">
        <v>4874</v>
      </c>
      <c r="C4525" s="5">
        <v>4</v>
      </c>
      <c r="D4525" t="s">
        <v>20</v>
      </c>
      <c r="E4525">
        <v>1218000</v>
      </c>
      <c r="F4525" s="7">
        <v>42882</v>
      </c>
      <c r="G4525" s="4">
        <f t="shared" si="140"/>
        <v>2017</v>
      </c>
      <c r="H4525">
        <v>23.3</v>
      </c>
      <c r="I4525">
        <v>3180</v>
      </c>
      <c r="J4525" s="6">
        <v>4</v>
      </c>
      <c r="K4525">
        <v>2</v>
      </c>
      <c r="L4525" s="6">
        <v>2</v>
      </c>
      <c r="M4525">
        <v>900</v>
      </c>
      <c r="N4525">
        <v>281</v>
      </c>
      <c r="O4525">
        <v>1994</v>
      </c>
      <c r="P4525" s="5" t="s">
        <v>4011</v>
      </c>
      <c r="Q4525">
        <v>-37.876950000000001</v>
      </c>
      <c r="R4525">
        <v>145.25470000000001</v>
      </c>
      <c r="S4525" t="s">
        <v>541</v>
      </c>
      <c r="T4525">
        <v>2949</v>
      </c>
      <c r="U4525">
        <f t="shared" si="141"/>
        <v>23</v>
      </c>
    </row>
    <row r="4526" spans="1:21" x14ac:dyDescent="0.35">
      <c r="A4526" t="s">
        <v>4138</v>
      </c>
      <c r="B4526" t="s">
        <v>4875</v>
      </c>
      <c r="C4526" s="5">
        <v>3</v>
      </c>
      <c r="D4526" t="s">
        <v>20</v>
      </c>
      <c r="E4526">
        <v>600000</v>
      </c>
      <c r="F4526" s="7">
        <v>42882</v>
      </c>
      <c r="G4526" s="4">
        <f t="shared" si="140"/>
        <v>2017</v>
      </c>
      <c r="H4526">
        <v>16.3</v>
      </c>
      <c r="I4526">
        <v>3075</v>
      </c>
      <c r="J4526" s="6">
        <v>3</v>
      </c>
      <c r="K4526">
        <v>2</v>
      </c>
      <c r="L4526" s="6">
        <v>2</v>
      </c>
      <c r="M4526">
        <v>534</v>
      </c>
      <c r="N4526">
        <v>121</v>
      </c>
      <c r="O4526">
        <v>1980</v>
      </c>
      <c r="P4526" s="5" t="s">
        <v>4081</v>
      </c>
      <c r="Q4526">
        <v>-37.673229999999997</v>
      </c>
      <c r="R4526">
        <v>145.03976</v>
      </c>
      <c r="S4526" t="s">
        <v>22</v>
      </c>
      <c r="T4526">
        <v>8279</v>
      </c>
      <c r="U4526">
        <f t="shared" si="141"/>
        <v>37</v>
      </c>
    </row>
    <row r="4527" spans="1:21" x14ac:dyDescent="0.35">
      <c r="A4527" t="s">
        <v>4138</v>
      </c>
      <c r="B4527" t="s">
        <v>4876</v>
      </c>
      <c r="C4527" s="5">
        <v>3</v>
      </c>
      <c r="D4527" t="s">
        <v>20</v>
      </c>
      <c r="E4527">
        <v>487000</v>
      </c>
      <c r="F4527" s="7">
        <v>42882</v>
      </c>
      <c r="G4527" s="4">
        <f t="shared" si="140"/>
        <v>2017</v>
      </c>
      <c r="H4527">
        <v>16.3</v>
      </c>
      <c r="I4527">
        <v>3075</v>
      </c>
      <c r="J4527" s="6">
        <v>3</v>
      </c>
      <c r="K4527">
        <v>1</v>
      </c>
      <c r="L4527" s="6">
        <v>1</v>
      </c>
      <c r="M4527">
        <v>533</v>
      </c>
      <c r="N4527">
        <v>160</v>
      </c>
      <c r="O4527">
        <v>1970</v>
      </c>
      <c r="P4527" s="5" t="s">
        <v>4081</v>
      </c>
      <c r="Q4527">
        <v>-37.676049999999996</v>
      </c>
      <c r="R4527">
        <v>145.03955999999999</v>
      </c>
      <c r="S4527" t="s">
        <v>22</v>
      </c>
      <c r="T4527">
        <v>8279</v>
      </c>
      <c r="U4527">
        <f t="shared" si="141"/>
        <v>47</v>
      </c>
    </row>
    <row r="4528" spans="1:21" x14ac:dyDescent="0.35">
      <c r="A4528" t="s">
        <v>4138</v>
      </c>
      <c r="B4528" t="s">
        <v>4877</v>
      </c>
      <c r="C4528" s="5">
        <v>3</v>
      </c>
      <c r="D4528" t="s">
        <v>20</v>
      </c>
      <c r="E4528">
        <v>572000</v>
      </c>
      <c r="F4528" s="7">
        <v>42882</v>
      </c>
      <c r="G4528" s="4">
        <f t="shared" si="140"/>
        <v>2017</v>
      </c>
      <c r="H4528">
        <v>16.3</v>
      </c>
      <c r="I4528">
        <v>3075</v>
      </c>
      <c r="J4528" s="6">
        <v>3</v>
      </c>
      <c r="K4528">
        <v>1</v>
      </c>
      <c r="L4528" s="6">
        <v>2</v>
      </c>
      <c r="M4528">
        <v>640</v>
      </c>
      <c r="N4528">
        <v>140</v>
      </c>
      <c r="O4528">
        <v>1975</v>
      </c>
      <c r="P4528" s="5" t="s">
        <v>4081</v>
      </c>
      <c r="Q4528">
        <v>-37.659100000000002</v>
      </c>
      <c r="R4528">
        <v>145.00549000000001</v>
      </c>
      <c r="S4528" t="s">
        <v>22</v>
      </c>
      <c r="T4528">
        <v>8279</v>
      </c>
      <c r="U4528">
        <f t="shared" si="141"/>
        <v>42</v>
      </c>
    </row>
    <row r="4529" spans="1:21" x14ac:dyDescent="0.35">
      <c r="A4529" t="s">
        <v>4140</v>
      </c>
      <c r="B4529" t="s">
        <v>4878</v>
      </c>
      <c r="C4529" s="5">
        <v>2</v>
      </c>
      <c r="D4529" t="s">
        <v>24</v>
      </c>
      <c r="E4529">
        <v>650000</v>
      </c>
      <c r="F4529" s="7">
        <v>42882</v>
      </c>
      <c r="G4529" s="4">
        <f t="shared" si="140"/>
        <v>2017</v>
      </c>
      <c r="H4529">
        <v>14.6</v>
      </c>
      <c r="I4529">
        <v>3093</v>
      </c>
      <c r="J4529" s="6">
        <v>2</v>
      </c>
      <c r="K4529">
        <v>2</v>
      </c>
      <c r="L4529" s="6">
        <v>2</v>
      </c>
      <c r="M4529">
        <v>248</v>
      </c>
      <c r="N4529">
        <v>120</v>
      </c>
      <c r="O4529">
        <v>1995</v>
      </c>
      <c r="P4529" s="5" t="s">
        <v>1161</v>
      </c>
      <c r="Q4529">
        <v>-37.724730000000001</v>
      </c>
      <c r="R4529">
        <v>145.11657</v>
      </c>
      <c r="S4529" t="s">
        <v>541</v>
      </c>
      <c r="T4529">
        <v>1624</v>
      </c>
      <c r="U4529">
        <f t="shared" si="141"/>
        <v>22</v>
      </c>
    </row>
    <row r="4530" spans="1:21" x14ac:dyDescent="0.35">
      <c r="A4530" t="s">
        <v>1882</v>
      </c>
      <c r="B4530" t="s">
        <v>4879</v>
      </c>
      <c r="C4530" s="5">
        <v>3</v>
      </c>
      <c r="D4530" t="s">
        <v>20</v>
      </c>
      <c r="E4530">
        <v>1700000</v>
      </c>
      <c r="F4530" s="7">
        <v>42882</v>
      </c>
      <c r="G4530" s="4">
        <f t="shared" si="140"/>
        <v>2017</v>
      </c>
      <c r="H4530">
        <v>5.9</v>
      </c>
      <c r="I4530">
        <v>3144</v>
      </c>
      <c r="J4530" s="6">
        <v>3</v>
      </c>
      <c r="K4530">
        <v>2</v>
      </c>
      <c r="L4530" s="6">
        <v>0</v>
      </c>
      <c r="M4530">
        <v>312</v>
      </c>
      <c r="N4530">
        <v>141</v>
      </c>
      <c r="O4530">
        <v>1920</v>
      </c>
      <c r="P4530" s="5" t="s">
        <v>154</v>
      </c>
      <c r="Q4530">
        <v>-37.861620000000002</v>
      </c>
      <c r="R4530">
        <v>145.03065000000001</v>
      </c>
      <c r="S4530" t="s">
        <v>78</v>
      </c>
      <c r="T4530">
        <v>4675</v>
      </c>
      <c r="U4530">
        <f t="shared" si="141"/>
        <v>97</v>
      </c>
    </row>
    <row r="4531" spans="1:21" x14ac:dyDescent="0.35">
      <c r="A4531" t="s">
        <v>1901</v>
      </c>
      <c r="B4531" t="s">
        <v>4880</v>
      </c>
      <c r="C4531" s="5">
        <v>3</v>
      </c>
      <c r="D4531" t="s">
        <v>29</v>
      </c>
      <c r="E4531">
        <v>1060000</v>
      </c>
      <c r="F4531" s="7">
        <v>42882</v>
      </c>
      <c r="G4531" s="4">
        <f t="shared" si="140"/>
        <v>2017</v>
      </c>
      <c r="H4531">
        <v>8.4</v>
      </c>
      <c r="I4531">
        <v>3145</v>
      </c>
      <c r="J4531" s="6">
        <v>3</v>
      </c>
      <c r="K4531">
        <v>1</v>
      </c>
      <c r="L4531" s="6">
        <v>1</v>
      </c>
      <c r="M4531">
        <v>206</v>
      </c>
      <c r="N4531">
        <v>110</v>
      </c>
      <c r="O4531">
        <v>1980</v>
      </c>
      <c r="P4531" s="5" t="s">
        <v>154</v>
      </c>
      <c r="Q4531">
        <v>-37.871070000000003</v>
      </c>
      <c r="R4531">
        <v>145.04991000000001</v>
      </c>
      <c r="S4531" t="s">
        <v>78</v>
      </c>
      <c r="T4531">
        <v>8801</v>
      </c>
      <c r="U4531">
        <f t="shared" si="141"/>
        <v>37</v>
      </c>
    </row>
    <row r="4532" spans="1:21" x14ac:dyDescent="0.35">
      <c r="A4532" t="s">
        <v>1939</v>
      </c>
      <c r="B4532" t="s">
        <v>4881</v>
      </c>
      <c r="C4532" s="5">
        <v>2</v>
      </c>
      <c r="D4532" t="s">
        <v>24</v>
      </c>
      <c r="E4532">
        <v>530000</v>
      </c>
      <c r="F4532" s="7">
        <v>42882</v>
      </c>
      <c r="G4532" s="4">
        <f t="shared" si="140"/>
        <v>2017</v>
      </c>
      <c r="H4532">
        <v>4.3</v>
      </c>
      <c r="I4532">
        <v>3032</v>
      </c>
      <c r="J4532" s="6">
        <v>2</v>
      </c>
      <c r="K4532">
        <v>1</v>
      </c>
      <c r="L4532" s="6">
        <v>1</v>
      </c>
      <c r="M4532">
        <v>81</v>
      </c>
      <c r="N4532">
        <v>88</v>
      </c>
      <c r="O4532">
        <v>1980</v>
      </c>
      <c r="P4532" s="5" t="s">
        <v>564</v>
      </c>
      <c r="Q4532">
        <v>-37.773229999999998</v>
      </c>
      <c r="R4532">
        <v>144.89268000000001</v>
      </c>
      <c r="S4532" t="s">
        <v>51</v>
      </c>
      <c r="T4532">
        <v>4918</v>
      </c>
      <c r="U4532">
        <f t="shared" si="141"/>
        <v>37</v>
      </c>
    </row>
    <row r="4533" spans="1:21" x14ac:dyDescent="0.35">
      <c r="A4533" t="s">
        <v>1939</v>
      </c>
      <c r="B4533" t="s">
        <v>4882</v>
      </c>
      <c r="C4533" s="5">
        <v>2</v>
      </c>
      <c r="D4533" t="s">
        <v>24</v>
      </c>
      <c r="E4533">
        <v>353000</v>
      </c>
      <c r="F4533" s="7">
        <v>42882</v>
      </c>
      <c r="G4533" s="4">
        <f t="shared" si="140"/>
        <v>2017</v>
      </c>
      <c r="H4533">
        <v>4.3</v>
      </c>
      <c r="I4533">
        <v>3032</v>
      </c>
      <c r="J4533" s="6">
        <v>2</v>
      </c>
      <c r="K4533">
        <v>1</v>
      </c>
      <c r="L4533" s="6">
        <v>1</v>
      </c>
      <c r="M4533">
        <v>4977</v>
      </c>
      <c r="N4533">
        <v>79</v>
      </c>
      <c r="O4533">
        <v>2000</v>
      </c>
      <c r="P4533" s="5" t="s">
        <v>564</v>
      </c>
      <c r="Q4533">
        <v>-37.773670000000003</v>
      </c>
      <c r="R4533">
        <v>144.88160999999999</v>
      </c>
      <c r="S4533" t="s">
        <v>51</v>
      </c>
      <c r="T4533">
        <v>4918</v>
      </c>
      <c r="U4533">
        <f t="shared" si="141"/>
        <v>17</v>
      </c>
    </row>
    <row r="4534" spans="1:21" x14ac:dyDescent="0.35">
      <c r="A4534" t="s">
        <v>4143</v>
      </c>
      <c r="B4534" t="s">
        <v>4883</v>
      </c>
      <c r="C4534" s="5">
        <v>3</v>
      </c>
      <c r="D4534" t="s">
        <v>20</v>
      </c>
      <c r="E4534">
        <v>295000</v>
      </c>
      <c r="F4534" s="7">
        <v>42882</v>
      </c>
      <c r="G4534" s="4">
        <f t="shared" si="140"/>
        <v>2017</v>
      </c>
      <c r="H4534">
        <v>31.7</v>
      </c>
      <c r="I4534">
        <v>3337</v>
      </c>
      <c r="J4534" s="6">
        <v>3</v>
      </c>
      <c r="K4534">
        <v>1</v>
      </c>
      <c r="L4534" s="6">
        <v>4</v>
      </c>
      <c r="M4534">
        <v>600</v>
      </c>
      <c r="N4534">
        <v>122.86</v>
      </c>
      <c r="O4534">
        <v>1975</v>
      </c>
      <c r="P4534" s="5" t="s">
        <v>4034</v>
      </c>
      <c r="Q4534">
        <v>-37.687339999999999</v>
      </c>
      <c r="R4534">
        <v>144.58000999999999</v>
      </c>
      <c r="S4534" t="s">
        <v>4145</v>
      </c>
      <c r="T4534">
        <v>3600</v>
      </c>
      <c r="U4534">
        <f t="shared" si="141"/>
        <v>42</v>
      </c>
    </row>
    <row r="4535" spans="1:21" x14ac:dyDescent="0.35">
      <c r="A4535" t="s">
        <v>4147</v>
      </c>
      <c r="B4535" t="s">
        <v>4884</v>
      </c>
      <c r="C4535" s="5">
        <v>4</v>
      </c>
      <c r="D4535" t="s">
        <v>20</v>
      </c>
      <c r="E4535">
        <v>347500</v>
      </c>
      <c r="F4535" s="7">
        <v>42882</v>
      </c>
      <c r="G4535" s="4">
        <f t="shared" si="140"/>
        <v>2017</v>
      </c>
      <c r="H4535">
        <v>29.8</v>
      </c>
      <c r="I4535">
        <v>3338</v>
      </c>
      <c r="J4535" s="6">
        <v>4</v>
      </c>
      <c r="K4535">
        <v>2</v>
      </c>
      <c r="L4535" s="6">
        <v>1</v>
      </c>
      <c r="M4535">
        <v>587</v>
      </c>
      <c r="N4535">
        <v>149</v>
      </c>
      <c r="O4535">
        <v>1990</v>
      </c>
      <c r="P4535" s="5" t="s">
        <v>4034</v>
      </c>
      <c r="Q4535">
        <v>-37.693919999999999</v>
      </c>
      <c r="R4535">
        <v>144.57468</v>
      </c>
      <c r="S4535" t="s">
        <v>4145</v>
      </c>
      <c r="T4535">
        <v>4718</v>
      </c>
      <c r="U4535">
        <f t="shared" si="141"/>
        <v>27</v>
      </c>
    </row>
    <row r="4536" spans="1:21" x14ac:dyDescent="0.35">
      <c r="A4536" t="s">
        <v>4148</v>
      </c>
      <c r="B4536" t="s">
        <v>4885</v>
      </c>
      <c r="C4536" s="5">
        <v>3</v>
      </c>
      <c r="D4536" t="s">
        <v>20</v>
      </c>
      <c r="E4536">
        <v>410000</v>
      </c>
      <c r="F4536" s="7">
        <v>42882</v>
      </c>
      <c r="G4536" s="4">
        <f t="shared" si="140"/>
        <v>2017</v>
      </c>
      <c r="H4536">
        <v>31.7</v>
      </c>
      <c r="I4536">
        <v>3337</v>
      </c>
      <c r="J4536" s="6">
        <v>3</v>
      </c>
      <c r="K4536">
        <v>2</v>
      </c>
      <c r="L4536" s="6">
        <v>2</v>
      </c>
      <c r="M4536">
        <v>740</v>
      </c>
      <c r="N4536">
        <v>119</v>
      </c>
      <c r="O4536">
        <v>1985</v>
      </c>
      <c r="P4536" s="5" t="s">
        <v>4034</v>
      </c>
      <c r="Q4536">
        <v>-37.680520000000001</v>
      </c>
      <c r="R4536">
        <v>144.55106000000001</v>
      </c>
      <c r="S4536" t="s">
        <v>4066</v>
      </c>
      <c r="T4536">
        <v>6065</v>
      </c>
      <c r="U4536">
        <f t="shared" si="141"/>
        <v>32</v>
      </c>
    </row>
    <row r="4537" spans="1:21" x14ac:dyDescent="0.35">
      <c r="A4537" t="s">
        <v>4149</v>
      </c>
      <c r="B4537" t="s">
        <v>4886</v>
      </c>
      <c r="C4537" s="5">
        <v>5</v>
      </c>
      <c r="D4537" t="s">
        <v>20</v>
      </c>
      <c r="E4537">
        <v>1485000</v>
      </c>
      <c r="F4537" s="7">
        <v>42882</v>
      </c>
      <c r="G4537" s="4">
        <f t="shared" si="140"/>
        <v>2017</v>
      </c>
      <c r="H4537">
        <v>20</v>
      </c>
      <c r="I4537">
        <v>3194</v>
      </c>
      <c r="J4537" s="6">
        <v>5</v>
      </c>
      <c r="K4537">
        <v>2</v>
      </c>
      <c r="L4537" s="6">
        <v>2</v>
      </c>
      <c r="M4537">
        <v>720</v>
      </c>
      <c r="N4537">
        <v>174</v>
      </c>
      <c r="O4537">
        <v>1975</v>
      </c>
      <c r="P4537" s="5" t="s">
        <v>2050</v>
      </c>
      <c r="Q4537">
        <v>-37.984389999999998</v>
      </c>
      <c r="R4537">
        <v>145.06811999999999</v>
      </c>
      <c r="S4537" t="s">
        <v>2251</v>
      </c>
      <c r="T4537">
        <v>6162</v>
      </c>
      <c r="U4537">
        <f t="shared" si="141"/>
        <v>42</v>
      </c>
    </row>
    <row r="4538" spans="1:21" x14ac:dyDescent="0.35">
      <c r="A4538" t="s">
        <v>1980</v>
      </c>
      <c r="B4538" t="s">
        <v>4887</v>
      </c>
      <c r="C4538" s="5">
        <v>3</v>
      </c>
      <c r="D4538" t="s">
        <v>20</v>
      </c>
      <c r="E4538">
        <v>1750000</v>
      </c>
      <c r="F4538" s="7">
        <v>42882</v>
      </c>
      <c r="G4538" s="4">
        <f t="shared" si="140"/>
        <v>2017</v>
      </c>
      <c r="H4538">
        <v>3</v>
      </c>
      <c r="I4538">
        <v>3206</v>
      </c>
      <c r="J4538" s="6">
        <v>3</v>
      </c>
      <c r="K4538">
        <v>2</v>
      </c>
      <c r="L4538" s="6">
        <v>0</v>
      </c>
      <c r="M4538">
        <v>138</v>
      </c>
      <c r="N4538">
        <v>155</v>
      </c>
      <c r="O4538">
        <v>1885</v>
      </c>
      <c r="P4538" s="5" t="s">
        <v>77</v>
      </c>
      <c r="Q4538">
        <v>-37.849620000000002</v>
      </c>
      <c r="R4538">
        <v>144.95856000000001</v>
      </c>
      <c r="S4538" t="s">
        <v>78</v>
      </c>
      <c r="T4538">
        <v>2019</v>
      </c>
      <c r="U4538">
        <f t="shared" si="141"/>
        <v>132</v>
      </c>
    </row>
    <row r="4539" spans="1:21" x14ac:dyDescent="0.35">
      <c r="A4539" t="s">
        <v>4153</v>
      </c>
      <c r="B4539" t="s">
        <v>4888</v>
      </c>
      <c r="C4539" s="5">
        <v>2</v>
      </c>
      <c r="D4539" t="s">
        <v>29</v>
      </c>
      <c r="E4539">
        <v>480750</v>
      </c>
      <c r="F4539" s="7">
        <v>42882</v>
      </c>
      <c r="G4539" s="4">
        <f t="shared" si="140"/>
        <v>2017</v>
      </c>
      <c r="H4539">
        <v>17.899999999999999</v>
      </c>
      <c r="I4539">
        <v>3082</v>
      </c>
      <c r="J4539" s="6">
        <v>2</v>
      </c>
      <c r="K4539">
        <v>1</v>
      </c>
      <c r="L4539" s="6">
        <v>1</v>
      </c>
      <c r="M4539">
        <v>114</v>
      </c>
      <c r="N4539">
        <v>92</v>
      </c>
      <c r="P4539" s="5" t="s">
        <v>4081</v>
      </c>
      <c r="Q4539">
        <v>-37.677610000000001</v>
      </c>
      <c r="R4539">
        <v>145.06131999999999</v>
      </c>
      <c r="S4539" t="s">
        <v>22</v>
      </c>
      <c r="T4539">
        <v>10529</v>
      </c>
      <c r="U4539">
        <v>0</v>
      </c>
    </row>
    <row r="4540" spans="1:21" x14ac:dyDescent="0.35">
      <c r="A4540" t="s">
        <v>4155</v>
      </c>
      <c r="B4540" t="s">
        <v>4889</v>
      </c>
      <c r="C4540" s="5">
        <v>2</v>
      </c>
      <c r="D4540" t="s">
        <v>24</v>
      </c>
      <c r="E4540">
        <v>695000</v>
      </c>
      <c r="F4540" s="7">
        <v>42882</v>
      </c>
      <c r="G4540" s="4">
        <f t="shared" si="140"/>
        <v>2017</v>
      </c>
      <c r="H4540">
        <v>17.2</v>
      </c>
      <c r="I4540">
        <v>3132</v>
      </c>
      <c r="J4540" s="6">
        <v>2</v>
      </c>
      <c r="K4540">
        <v>1</v>
      </c>
      <c r="L4540" s="6">
        <v>1</v>
      </c>
      <c r="M4540">
        <v>300</v>
      </c>
      <c r="N4540">
        <v>90</v>
      </c>
      <c r="O4540">
        <v>2011</v>
      </c>
      <c r="P4540" s="5" t="s">
        <v>540</v>
      </c>
      <c r="Q4540">
        <v>-37.80574</v>
      </c>
      <c r="R4540">
        <v>145.18832</v>
      </c>
      <c r="S4540" t="s">
        <v>541</v>
      </c>
      <c r="T4540">
        <v>6871</v>
      </c>
      <c r="U4540">
        <f t="shared" si="141"/>
        <v>6</v>
      </c>
    </row>
    <row r="4541" spans="1:21" x14ac:dyDescent="0.35">
      <c r="A4541" t="s">
        <v>4155</v>
      </c>
      <c r="B4541" t="s">
        <v>4890</v>
      </c>
      <c r="C4541" s="5">
        <v>2</v>
      </c>
      <c r="D4541" t="s">
        <v>20</v>
      </c>
      <c r="E4541">
        <v>655000</v>
      </c>
      <c r="F4541" s="7">
        <v>42882</v>
      </c>
      <c r="G4541" s="4">
        <f t="shared" si="140"/>
        <v>2017</v>
      </c>
      <c r="H4541">
        <v>17.2</v>
      </c>
      <c r="I4541">
        <v>3132</v>
      </c>
      <c r="J4541" s="6">
        <v>2</v>
      </c>
      <c r="K4541">
        <v>1</v>
      </c>
      <c r="L4541" s="6">
        <v>4</v>
      </c>
      <c r="M4541">
        <v>446</v>
      </c>
      <c r="N4541">
        <v>82</v>
      </c>
      <c r="O4541">
        <v>1975</v>
      </c>
      <c r="P4541" s="5" t="s">
        <v>540</v>
      </c>
      <c r="Q4541">
        <v>-37.81906</v>
      </c>
      <c r="R4541">
        <v>145.21252999999999</v>
      </c>
      <c r="S4541" t="s">
        <v>541</v>
      </c>
      <c r="T4541">
        <v>6871</v>
      </c>
      <c r="U4541">
        <f t="shared" si="141"/>
        <v>42</v>
      </c>
    </row>
    <row r="4542" spans="1:21" x14ac:dyDescent="0.35">
      <c r="A4542" t="s">
        <v>4155</v>
      </c>
      <c r="B4542" t="s">
        <v>4891</v>
      </c>
      <c r="C4542" s="5">
        <v>3</v>
      </c>
      <c r="D4542" t="s">
        <v>24</v>
      </c>
      <c r="E4542">
        <v>775000</v>
      </c>
      <c r="F4542" s="7">
        <v>42882</v>
      </c>
      <c r="G4542" s="4">
        <f t="shared" si="140"/>
        <v>2017</v>
      </c>
      <c r="H4542">
        <v>17.2</v>
      </c>
      <c r="I4542">
        <v>3132</v>
      </c>
      <c r="J4542" s="6">
        <v>3</v>
      </c>
      <c r="K4542">
        <v>1</v>
      </c>
      <c r="L4542" s="6">
        <v>2</v>
      </c>
      <c r="M4542">
        <v>208</v>
      </c>
      <c r="N4542">
        <v>110</v>
      </c>
      <c r="O4542">
        <v>1975</v>
      </c>
      <c r="P4542" s="5" t="s">
        <v>540</v>
      </c>
      <c r="Q4542">
        <v>-37.813499999999998</v>
      </c>
      <c r="R4542">
        <v>145.19972000000001</v>
      </c>
      <c r="S4542" t="s">
        <v>541</v>
      </c>
      <c r="T4542">
        <v>6871</v>
      </c>
      <c r="U4542">
        <f t="shared" si="141"/>
        <v>42</v>
      </c>
    </row>
    <row r="4543" spans="1:21" x14ac:dyDescent="0.35">
      <c r="A4543" t="s">
        <v>4155</v>
      </c>
      <c r="B4543" t="s">
        <v>4892</v>
      </c>
      <c r="C4543" s="5">
        <v>3</v>
      </c>
      <c r="D4543" t="s">
        <v>24</v>
      </c>
      <c r="E4543">
        <v>820000</v>
      </c>
      <c r="F4543" s="7">
        <v>42882</v>
      </c>
      <c r="G4543" s="4">
        <f t="shared" si="140"/>
        <v>2017</v>
      </c>
      <c r="H4543">
        <v>17.2</v>
      </c>
      <c r="I4543">
        <v>3132</v>
      </c>
      <c r="J4543" s="6">
        <v>3</v>
      </c>
      <c r="K4543">
        <v>1</v>
      </c>
      <c r="L4543" s="6">
        <v>2</v>
      </c>
      <c r="M4543">
        <v>439</v>
      </c>
      <c r="N4543">
        <v>110</v>
      </c>
      <c r="O4543">
        <v>1960</v>
      </c>
      <c r="P4543" s="5" t="s">
        <v>540</v>
      </c>
      <c r="Q4543">
        <v>-37.825960000000002</v>
      </c>
      <c r="R4543">
        <v>145.18719999999999</v>
      </c>
      <c r="S4543" t="s">
        <v>541</v>
      </c>
      <c r="T4543">
        <v>6871</v>
      </c>
      <c r="U4543">
        <f t="shared" si="141"/>
        <v>57</v>
      </c>
    </row>
    <row r="4544" spans="1:21" x14ac:dyDescent="0.35">
      <c r="A4544" t="s">
        <v>4158</v>
      </c>
      <c r="B4544" t="s">
        <v>4893</v>
      </c>
      <c r="C4544" s="5">
        <v>3</v>
      </c>
      <c r="D4544" t="s">
        <v>20</v>
      </c>
      <c r="E4544">
        <v>900000</v>
      </c>
      <c r="F4544" s="7">
        <v>42882</v>
      </c>
      <c r="G4544" s="4">
        <f t="shared" si="140"/>
        <v>2017</v>
      </c>
      <c r="H4544">
        <v>16.2</v>
      </c>
      <c r="I4544">
        <v>3094</v>
      </c>
      <c r="J4544" s="6">
        <v>3</v>
      </c>
      <c r="K4544">
        <v>1</v>
      </c>
      <c r="L4544" s="6">
        <v>1</v>
      </c>
      <c r="M4544">
        <v>575</v>
      </c>
      <c r="N4544">
        <v>138</v>
      </c>
      <c r="O4544">
        <v>1980</v>
      </c>
      <c r="P4544" s="5" t="s">
        <v>1161</v>
      </c>
      <c r="Q4544">
        <v>-37.720889999999997</v>
      </c>
      <c r="R4544">
        <v>145.11986999999999</v>
      </c>
      <c r="S4544" t="s">
        <v>541</v>
      </c>
      <c r="T4544">
        <v>3891</v>
      </c>
      <c r="U4544">
        <f t="shared" si="141"/>
        <v>37</v>
      </c>
    </row>
    <row r="4545" spans="1:21" x14ac:dyDescent="0.35">
      <c r="A4545" t="s">
        <v>4158</v>
      </c>
      <c r="B4545" t="s">
        <v>4894</v>
      </c>
      <c r="C4545" s="5">
        <v>3</v>
      </c>
      <c r="D4545" t="s">
        <v>20</v>
      </c>
      <c r="E4545">
        <v>806000</v>
      </c>
      <c r="F4545" s="7">
        <v>42882</v>
      </c>
      <c r="G4545" s="4">
        <f t="shared" si="140"/>
        <v>2017</v>
      </c>
      <c r="H4545">
        <v>16.2</v>
      </c>
      <c r="I4545">
        <v>3094</v>
      </c>
      <c r="J4545" s="6">
        <v>3</v>
      </c>
      <c r="K4545">
        <v>1</v>
      </c>
      <c r="L4545" s="6">
        <v>0</v>
      </c>
      <c r="M4545">
        <v>396</v>
      </c>
      <c r="N4545">
        <v>108</v>
      </c>
      <c r="O4545">
        <v>1955</v>
      </c>
      <c r="P4545" s="5" t="s">
        <v>1161</v>
      </c>
      <c r="Q4545">
        <v>-37.716650000000001</v>
      </c>
      <c r="R4545">
        <v>145.11681999999999</v>
      </c>
      <c r="S4545" t="s">
        <v>541</v>
      </c>
      <c r="T4545">
        <v>3891</v>
      </c>
      <c r="U4545">
        <f t="shared" si="141"/>
        <v>62</v>
      </c>
    </row>
    <row r="4546" spans="1:21" x14ac:dyDescent="0.35">
      <c r="A4546" t="s">
        <v>4158</v>
      </c>
      <c r="B4546" t="s">
        <v>4895</v>
      </c>
      <c r="C4546" s="5">
        <v>4</v>
      </c>
      <c r="D4546" t="s">
        <v>20</v>
      </c>
      <c r="E4546">
        <v>980000</v>
      </c>
      <c r="F4546" s="7">
        <v>42882</v>
      </c>
      <c r="G4546" s="4">
        <f t="shared" si="140"/>
        <v>2017</v>
      </c>
      <c r="H4546">
        <v>16.2</v>
      </c>
      <c r="I4546">
        <v>3094</v>
      </c>
      <c r="J4546" s="6">
        <v>4</v>
      </c>
      <c r="K4546">
        <v>3</v>
      </c>
      <c r="L4546" s="6">
        <v>2</v>
      </c>
      <c r="M4546">
        <v>701</v>
      </c>
      <c r="N4546">
        <v>300</v>
      </c>
      <c r="O4546">
        <v>1993</v>
      </c>
      <c r="P4546" s="5" t="s">
        <v>1161</v>
      </c>
      <c r="Q4546">
        <v>-37.718710000000002</v>
      </c>
      <c r="R4546">
        <v>145.13559000000001</v>
      </c>
      <c r="S4546" t="s">
        <v>541</v>
      </c>
      <c r="T4546">
        <v>3891</v>
      </c>
      <c r="U4546">
        <f t="shared" si="141"/>
        <v>24</v>
      </c>
    </row>
    <row r="4547" spans="1:21" x14ac:dyDescent="0.35">
      <c r="A4547" t="s">
        <v>3382</v>
      </c>
      <c r="B4547" t="s">
        <v>4896</v>
      </c>
      <c r="C4547" s="5">
        <v>4</v>
      </c>
      <c r="D4547" t="s">
        <v>20</v>
      </c>
      <c r="E4547">
        <v>1540000</v>
      </c>
      <c r="F4547" s="7">
        <v>42882</v>
      </c>
      <c r="G4547" s="4">
        <f t="shared" ref="G4547:G4610" si="142">YEAR(F4547)</f>
        <v>2017</v>
      </c>
      <c r="H4547">
        <v>10.1</v>
      </c>
      <c r="I4547">
        <v>3163</v>
      </c>
      <c r="J4547" s="6">
        <v>4</v>
      </c>
      <c r="K4547">
        <v>2</v>
      </c>
      <c r="L4547" s="6">
        <v>2</v>
      </c>
      <c r="M4547">
        <v>589</v>
      </c>
      <c r="N4547">
        <v>199</v>
      </c>
      <c r="O4547">
        <v>1920</v>
      </c>
      <c r="P4547" s="5" t="s">
        <v>402</v>
      </c>
      <c r="Q4547">
        <v>-37.900170000000003</v>
      </c>
      <c r="R4547">
        <v>145.06434999999999</v>
      </c>
      <c r="S4547" t="s">
        <v>78</v>
      </c>
      <c r="T4547">
        <v>4442</v>
      </c>
      <c r="U4547">
        <f t="shared" ref="U4547:U4610" si="143">G:G-O:O</f>
        <v>97</v>
      </c>
    </row>
    <row r="4548" spans="1:21" x14ac:dyDescent="0.35">
      <c r="A4548" t="s">
        <v>4169</v>
      </c>
      <c r="B4548" t="s">
        <v>4897</v>
      </c>
      <c r="C4548" s="5">
        <v>3</v>
      </c>
      <c r="D4548" t="s">
        <v>20</v>
      </c>
      <c r="E4548">
        <v>730000</v>
      </c>
      <c r="F4548" s="7">
        <v>42882</v>
      </c>
      <c r="G4548" s="4">
        <f t="shared" si="142"/>
        <v>2017</v>
      </c>
      <c r="H4548">
        <v>22.7</v>
      </c>
      <c r="I4548">
        <v>3174</v>
      </c>
      <c r="J4548" s="6">
        <v>3</v>
      </c>
      <c r="K4548">
        <v>1</v>
      </c>
      <c r="L4548" s="6">
        <v>4</v>
      </c>
      <c r="M4548">
        <v>695</v>
      </c>
      <c r="N4548">
        <v>130</v>
      </c>
      <c r="O4548">
        <v>1963</v>
      </c>
      <c r="P4548" s="5" t="s">
        <v>4060</v>
      </c>
      <c r="Q4548">
        <v>-37.960149999999999</v>
      </c>
      <c r="R4548">
        <v>145.16618</v>
      </c>
      <c r="S4548" t="s">
        <v>2251</v>
      </c>
      <c r="T4548">
        <v>11806</v>
      </c>
      <c r="U4548">
        <f t="shared" si="143"/>
        <v>54</v>
      </c>
    </row>
    <row r="4549" spans="1:21" x14ac:dyDescent="0.35">
      <c r="A4549" t="s">
        <v>4169</v>
      </c>
      <c r="B4549" t="s">
        <v>4898</v>
      </c>
      <c r="C4549" s="5">
        <v>3</v>
      </c>
      <c r="D4549" t="s">
        <v>20</v>
      </c>
      <c r="E4549">
        <v>676000</v>
      </c>
      <c r="F4549" s="7">
        <v>42882</v>
      </c>
      <c r="G4549" s="4">
        <f t="shared" si="142"/>
        <v>2017</v>
      </c>
      <c r="H4549">
        <v>22.7</v>
      </c>
      <c r="I4549">
        <v>3174</v>
      </c>
      <c r="J4549" s="6">
        <v>3</v>
      </c>
      <c r="K4549">
        <v>1</v>
      </c>
      <c r="L4549" s="6">
        <v>1</v>
      </c>
      <c r="M4549">
        <v>587</v>
      </c>
      <c r="N4549">
        <v>114.2</v>
      </c>
      <c r="O4549">
        <v>1960</v>
      </c>
      <c r="P4549" s="5" t="s">
        <v>4060</v>
      </c>
      <c r="Q4549">
        <v>-37.969679999999997</v>
      </c>
      <c r="R4549">
        <v>145.16831999999999</v>
      </c>
      <c r="S4549" t="s">
        <v>2251</v>
      </c>
      <c r="T4549">
        <v>11806</v>
      </c>
      <c r="U4549">
        <f t="shared" si="143"/>
        <v>57</v>
      </c>
    </row>
    <row r="4550" spans="1:21" x14ac:dyDescent="0.35">
      <c r="A4550" t="s">
        <v>4169</v>
      </c>
      <c r="B4550" t="s">
        <v>4899</v>
      </c>
      <c r="C4550" s="5">
        <v>4</v>
      </c>
      <c r="D4550" t="s">
        <v>20</v>
      </c>
      <c r="E4550">
        <v>805000</v>
      </c>
      <c r="F4550" s="7">
        <v>42882</v>
      </c>
      <c r="G4550" s="4">
        <f t="shared" si="142"/>
        <v>2017</v>
      </c>
      <c r="H4550">
        <v>22.7</v>
      </c>
      <c r="I4550">
        <v>3174</v>
      </c>
      <c r="J4550" s="6">
        <v>4</v>
      </c>
      <c r="K4550">
        <v>2</v>
      </c>
      <c r="L4550" s="6">
        <v>4</v>
      </c>
      <c r="M4550">
        <v>702</v>
      </c>
      <c r="N4550">
        <v>140</v>
      </c>
      <c r="O4550">
        <v>1980</v>
      </c>
      <c r="P4550" s="5" t="s">
        <v>4060</v>
      </c>
      <c r="Q4550">
        <v>-37.974119999999999</v>
      </c>
      <c r="R4550">
        <v>145.18021999999999</v>
      </c>
      <c r="S4550" t="s">
        <v>2251</v>
      </c>
      <c r="T4550">
        <v>11806</v>
      </c>
      <c r="U4550">
        <f t="shared" si="143"/>
        <v>37</v>
      </c>
    </row>
    <row r="4551" spans="1:21" x14ac:dyDescent="0.35">
      <c r="A4551" t="s">
        <v>2154</v>
      </c>
      <c r="B4551" t="s">
        <v>4900</v>
      </c>
      <c r="C4551" s="5">
        <v>2</v>
      </c>
      <c r="D4551" t="s">
        <v>20</v>
      </c>
      <c r="E4551">
        <v>1126000</v>
      </c>
      <c r="F4551" s="7">
        <v>42882</v>
      </c>
      <c r="G4551" s="4">
        <f t="shared" si="142"/>
        <v>2017</v>
      </c>
      <c r="H4551">
        <v>1.8</v>
      </c>
      <c r="I4551">
        <v>3051</v>
      </c>
      <c r="J4551" s="6">
        <v>2</v>
      </c>
      <c r="K4551">
        <v>1</v>
      </c>
      <c r="L4551" s="6">
        <v>0</v>
      </c>
      <c r="M4551">
        <v>114</v>
      </c>
      <c r="N4551">
        <v>65</v>
      </c>
      <c r="O4551">
        <v>1910</v>
      </c>
      <c r="P4551" s="5" t="s">
        <v>896</v>
      </c>
      <c r="Q4551">
        <v>-37.802480000000003</v>
      </c>
      <c r="R4551">
        <v>144.94846000000001</v>
      </c>
      <c r="S4551" t="s">
        <v>22</v>
      </c>
      <c r="T4551">
        <v>6821</v>
      </c>
      <c r="U4551">
        <f t="shared" si="143"/>
        <v>107</v>
      </c>
    </row>
    <row r="4552" spans="1:21" x14ac:dyDescent="0.35">
      <c r="A4552" t="s">
        <v>2154</v>
      </c>
      <c r="B4552" t="s">
        <v>4901</v>
      </c>
      <c r="C4552" s="5">
        <v>3</v>
      </c>
      <c r="D4552" t="s">
        <v>20</v>
      </c>
      <c r="E4552">
        <v>1285000</v>
      </c>
      <c r="F4552" s="7">
        <v>42882</v>
      </c>
      <c r="G4552" s="4">
        <f t="shared" si="142"/>
        <v>2017</v>
      </c>
      <c r="H4552">
        <v>1.8</v>
      </c>
      <c r="I4552">
        <v>3051</v>
      </c>
      <c r="J4552" s="6">
        <v>3</v>
      </c>
      <c r="K4552">
        <v>1</v>
      </c>
      <c r="L4552" s="6">
        <v>1</v>
      </c>
      <c r="M4552">
        <v>170</v>
      </c>
      <c r="N4552">
        <v>147</v>
      </c>
      <c r="O4552">
        <v>1990</v>
      </c>
      <c r="P4552" s="5" t="s">
        <v>896</v>
      </c>
      <c r="Q4552">
        <v>-37.79074</v>
      </c>
      <c r="R4552">
        <v>144.94324</v>
      </c>
      <c r="S4552" t="s">
        <v>22</v>
      </c>
      <c r="T4552">
        <v>6821</v>
      </c>
      <c r="U4552">
        <f t="shared" si="143"/>
        <v>27</v>
      </c>
    </row>
    <row r="4553" spans="1:21" x14ac:dyDescent="0.35">
      <c r="A4553" t="s">
        <v>2171</v>
      </c>
      <c r="B4553" t="s">
        <v>4902</v>
      </c>
      <c r="C4553" s="5">
        <v>3</v>
      </c>
      <c r="D4553" t="s">
        <v>20</v>
      </c>
      <c r="E4553">
        <v>1512000</v>
      </c>
      <c r="F4553" s="7">
        <v>42882</v>
      </c>
      <c r="G4553" s="4">
        <f t="shared" si="142"/>
        <v>2017</v>
      </c>
      <c r="H4553">
        <v>5.3</v>
      </c>
      <c r="I4553">
        <v>3070</v>
      </c>
      <c r="J4553" s="6">
        <v>3</v>
      </c>
      <c r="K4553">
        <v>1</v>
      </c>
      <c r="L4553" s="6">
        <v>0</v>
      </c>
      <c r="M4553">
        <v>326</v>
      </c>
      <c r="N4553">
        <v>125</v>
      </c>
      <c r="O4553">
        <v>1905</v>
      </c>
      <c r="P4553" s="5" t="s">
        <v>100</v>
      </c>
      <c r="Q4553">
        <v>-37.77664</v>
      </c>
      <c r="R4553">
        <v>144.99902</v>
      </c>
      <c r="S4553" t="s">
        <v>22</v>
      </c>
      <c r="T4553">
        <v>11364</v>
      </c>
      <c r="U4553">
        <f t="shared" si="143"/>
        <v>112</v>
      </c>
    </row>
    <row r="4554" spans="1:21" x14ac:dyDescent="0.35">
      <c r="A4554" t="s">
        <v>4170</v>
      </c>
      <c r="B4554" t="s">
        <v>4903</v>
      </c>
      <c r="C4554" s="5">
        <v>3</v>
      </c>
      <c r="D4554" t="s">
        <v>29</v>
      </c>
      <c r="E4554">
        <v>1235000</v>
      </c>
      <c r="F4554" s="7">
        <v>42882</v>
      </c>
      <c r="G4554" s="4">
        <f t="shared" si="142"/>
        <v>2017</v>
      </c>
      <c r="H4554">
        <v>15.4</v>
      </c>
      <c r="I4554">
        <v>3131</v>
      </c>
      <c r="J4554" s="6">
        <v>3</v>
      </c>
      <c r="K4554">
        <v>3</v>
      </c>
      <c r="L4554" s="6">
        <v>2</v>
      </c>
      <c r="M4554">
        <v>338</v>
      </c>
      <c r="N4554">
        <v>28</v>
      </c>
      <c r="P4554" s="5" t="s">
        <v>786</v>
      </c>
      <c r="Q4554">
        <v>-37.827039999999997</v>
      </c>
      <c r="R4554">
        <v>145.16801000000001</v>
      </c>
      <c r="S4554" t="s">
        <v>541</v>
      </c>
      <c r="T4554">
        <v>4973</v>
      </c>
      <c r="U4554">
        <v>0</v>
      </c>
    </row>
    <row r="4555" spans="1:21" x14ac:dyDescent="0.35">
      <c r="A4555" t="s">
        <v>4170</v>
      </c>
      <c r="B4555" t="s">
        <v>4904</v>
      </c>
      <c r="C4555" s="5">
        <v>3</v>
      </c>
      <c r="D4555" t="s">
        <v>24</v>
      </c>
      <c r="E4555">
        <v>777000</v>
      </c>
      <c r="F4555" s="7">
        <v>42882</v>
      </c>
      <c r="G4555" s="4">
        <f t="shared" si="142"/>
        <v>2017</v>
      </c>
      <c r="H4555">
        <v>15.4</v>
      </c>
      <c r="I4555">
        <v>3131</v>
      </c>
      <c r="J4555" s="6">
        <v>3</v>
      </c>
      <c r="K4555">
        <v>2</v>
      </c>
      <c r="L4555" s="6">
        <v>2</v>
      </c>
      <c r="M4555">
        <v>239</v>
      </c>
      <c r="N4555">
        <v>113</v>
      </c>
      <c r="O4555">
        <v>2014</v>
      </c>
      <c r="P4555" s="5" t="s">
        <v>786</v>
      </c>
      <c r="Q4555">
        <v>-37.813589999999998</v>
      </c>
      <c r="R4555">
        <v>145.17573999999999</v>
      </c>
      <c r="S4555" t="s">
        <v>541</v>
      </c>
      <c r="T4555">
        <v>4973</v>
      </c>
      <c r="U4555">
        <f t="shared" si="143"/>
        <v>3</v>
      </c>
    </row>
    <row r="4556" spans="1:21" x14ac:dyDescent="0.35">
      <c r="A4556" t="s">
        <v>4173</v>
      </c>
      <c r="B4556" t="s">
        <v>4905</v>
      </c>
      <c r="C4556" s="5">
        <v>4</v>
      </c>
      <c r="D4556" t="s">
        <v>29</v>
      </c>
      <c r="E4556">
        <v>912000</v>
      </c>
      <c r="F4556" s="7">
        <v>42882</v>
      </c>
      <c r="G4556" s="4">
        <f t="shared" si="142"/>
        <v>2017</v>
      </c>
      <c r="H4556">
        <v>12.3</v>
      </c>
      <c r="I4556">
        <v>3166</v>
      </c>
      <c r="J4556" s="6">
        <v>4</v>
      </c>
      <c r="K4556">
        <v>2</v>
      </c>
      <c r="L4556" s="6">
        <v>2</v>
      </c>
      <c r="M4556">
        <v>344</v>
      </c>
      <c r="N4556">
        <v>146</v>
      </c>
      <c r="O4556">
        <v>1997</v>
      </c>
      <c r="P4556" s="5" t="s">
        <v>255</v>
      </c>
      <c r="Q4556">
        <v>-37.90822</v>
      </c>
      <c r="R4556">
        <v>145.12036000000001</v>
      </c>
      <c r="S4556" t="s">
        <v>78</v>
      </c>
      <c r="T4556">
        <v>2547</v>
      </c>
      <c r="U4556">
        <f t="shared" si="143"/>
        <v>20</v>
      </c>
    </row>
    <row r="4557" spans="1:21" x14ac:dyDescent="0.35">
      <c r="A4557" t="s">
        <v>3404</v>
      </c>
      <c r="B4557" t="s">
        <v>4906</v>
      </c>
      <c r="C4557" s="5">
        <v>4</v>
      </c>
      <c r="D4557" t="s">
        <v>20</v>
      </c>
      <c r="E4557">
        <v>1565000</v>
      </c>
      <c r="F4557" s="7">
        <v>42882</v>
      </c>
      <c r="G4557" s="4">
        <f t="shared" si="142"/>
        <v>2017</v>
      </c>
      <c r="H4557">
        <v>11.4</v>
      </c>
      <c r="I4557">
        <v>3204</v>
      </c>
      <c r="J4557" s="6">
        <v>4</v>
      </c>
      <c r="K4557">
        <v>3</v>
      </c>
      <c r="L4557" s="6">
        <v>2</v>
      </c>
      <c r="M4557">
        <v>719</v>
      </c>
      <c r="N4557">
        <v>154</v>
      </c>
      <c r="O4557">
        <v>1920</v>
      </c>
      <c r="P4557" s="5" t="s">
        <v>402</v>
      </c>
      <c r="Q4557">
        <v>-37.900869999999998</v>
      </c>
      <c r="R4557">
        <v>145.03959</v>
      </c>
      <c r="S4557" t="s">
        <v>78</v>
      </c>
      <c r="T4557">
        <v>3578</v>
      </c>
      <c r="U4557">
        <f t="shared" si="143"/>
        <v>97</v>
      </c>
    </row>
    <row r="4558" spans="1:21" x14ac:dyDescent="0.35">
      <c r="A4558" t="s">
        <v>4175</v>
      </c>
      <c r="B4558" t="s">
        <v>4907</v>
      </c>
      <c r="C4558" s="5">
        <v>2</v>
      </c>
      <c r="D4558" t="s">
        <v>20</v>
      </c>
      <c r="E4558">
        <v>1270000</v>
      </c>
      <c r="F4558" s="7">
        <v>42882</v>
      </c>
      <c r="G4558" s="4">
        <f t="shared" si="142"/>
        <v>2017</v>
      </c>
      <c r="H4558">
        <v>21.5</v>
      </c>
      <c r="I4558">
        <v>3195</v>
      </c>
      <c r="J4558" s="6">
        <v>2</v>
      </c>
      <c r="K4558">
        <v>1</v>
      </c>
      <c r="L4558" s="6">
        <v>4</v>
      </c>
      <c r="M4558">
        <v>772</v>
      </c>
      <c r="N4558">
        <v>120</v>
      </c>
      <c r="O4558">
        <v>1940</v>
      </c>
      <c r="P4558" s="5" t="s">
        <v>2050</v>
      </c>
      <c r="Q4558">
        <v>-37.994819999999997</v>
      </c>
      <c r="R4558">
        <v>145.08458999999999</v>
      </c>
      <c r="S4558" t="s">
        <v>2251</v>
      </c>
      <c r="T4558">
        <v>5087</v>
      </c>
      <c r="U4558">
        <f t="shared" si="143"/>
        <v>77</v>
      </c>
    </row>
    <row r="4559" spans="1:21" x14ac:dyDescent="0.35">
      <c r="A4559" t="s">
        <v>4175</v>
      </c>
      <c r="B4559" t="s">
        <v>4908</v>
      </c>
      <c r="C4559" s="5">
        <v>4</v>
      </c>
      <c r="D4559" t="s">
        <v>20</v>
      </c>
      <c r="E4559">
        <v>1137500</v>
      </c>
      <c r="F4559" s="7">
        <v>42882</v>
      </c>
      <c r="G4559" s="4">
        <f t="shared" si="142"/>
        <v>2017</v>
      </c>
      <c r="H4559">
        <v>21.5</v>
      </c>
      <c r="I4559">
        <v>3195</v>
      </c>
      <c r="J4559" s="6">
        <v>4</v>
      </c>
      <c r="K4559">
        <v>2</v>
      </c>
      <c r="L4559" s="6">
        <v>4</v>
      </c>
      <c r="M4559">
        <v>641</v>
      </c>
      <c r="N4559">
        <v>180</v>
      </c>
      <c r="O4559">
        <v>1980</v>
      </c>
      <c r="P4559" s="5" t="s">
        <v>2050</v>
      </c>
      <c r="Q4559">
        <v>-37.984639999999999</v>
      </c>
      <c r="R4559">
        <v>145.08185</v>
      </c>
      <c r="S4559" t="s">
        <v>2251</v>
      </c>
      <c r="T4559">
        <v>5087</v>
      </c>
      <c r="U4559">
        <f t="shared" si="143"/>
        <v>37</v>
      </c>
    </row>
    <row r="4560" spans="1:21" x14ac:dyDescent="0.35">
      <c r="A4560" t="s">
        <v>4175</v>
      </c>
      <c r="B4560" t="s">
        <v>4909</v>
      </c>
      <c r="C4560" s="5">
        <v>3</v>
      </c>
      <c r="D4560" t="s">
        <v>20</v>
      </c>
      <c r="E4560">
        <v>1415000</v>
      </c>
      <c r="F4560" s="7">
        <v>42882</v>
      </c>
      <c r="G4560" s="4">
        <f t="shared" si="142"/>
        <v>2017</v>
      </c>
      <c r="H4560">
        <v>21.5</v>
      </c>
      <c r="I4560">
        <v>3195</v>
      </c>
      <c r="J4560" s="6">
        <v>3</v>
      </c>
      <c r="K4560">
        <v>1</v>
      </c>
      <c r="L4560" s="6">
        <v>2</v>
      </c>
      <c r="M4560">
        <v>545</v>
      </c>
      <c r="N4560">
        <v>145</v>
      </c>
      <c r="O4560">
        <v>1950</v>
      </c>
      <c r="P4560" s="5" t="s">
        <v>2050</v>
      </c>
      <c r="Q4560">
        <v>-37.998269999999998</v>
      </c>
      <c r="R4560">
        <v>145.07497000000001</v>
      </c>
      <c r="S4560" t="s">
        <v>2251</v>
      </c>
      <c r="T4560">
        <v>5087</v>
      </c>
      <c r="U4560">
        <f t="shared" si="143"/>
        <v>67</v>
      </c>
    </row>
    <row r="4561" spans="1:21" x14ac:dyDescent="0.35">
      <c r="A4561" t="s">
        <v>2277</v>
      </c>
      <c r="B4561" t="s">
        <v>4910</v>
      </c>
      <c r="C4561" s="5">
        <v>2</v>
      </c>
      <c r="D4561" t="s">
        <v>29</v>
      </c>
      <c r="E4561">
        <v>530000</v>
      </c>
      <c r="F4561" s="7">
        <v>42882</v>
      </c>
      <c r="G4561" s="4">
        <f t="shared" si="142"/>
        <v>2017</v>
      </c>
      <c r="H4561">
        <v>8.5</v>
      </c>
      <c r="I4561">
        <v>3044</v>
      </c>
      <c r="J4561" s="6">
        <v>2</v>
      </c>
      <c r="K4561">
        <v>2</v>
      </c>
      <c r="L4561" s="6">
        <v>1</v>
      </c>
      <c r="M4561">
        <v>135</v>
      </c>
      <c r="N4561">
        <v>84</v>
      </c>
      <c r="P4561" s="5" t="s">
        <v>684</v>
      </c>
      <c r="Q4561">
        <v>-37.716279999999998</v>
      </c>
      <c r="R4561">
        <v>144.93822</v>
      </c>
      <c r="S4561" t="s">
        <v>22</v>
      </c>
      <c r="T4561">
        <v>7485</v>
      </c>
      <c r="U4561">
        <v>0</v>
      </c>
    </row>
    <row r="4562" spans="1:21" x14ac:dyDescent="0.35">
      <c r="A4562" t="s">
        <v>2277</v>
      </c>
      <c r="B4562" t="s">
        <v>4911</v>
      </c>
      <c r="C4562" s="5">
        <v>3</v>
      </c>
      <c r="D4562" t="s">
        <v>20</v>
      </c>
      <c r="E4562">
        <v>876000</v>
      </c>
      <c r="F4562" s="7">
        <v>42882</v>
      </c>
      <c r="G4562" s="4">
        <f t="shared" si="142"/>
        <v>2017</v>
      </c>
      <c r="H4562">
        <v>8.5</v>
      </c>
      <c r="I4562">
        <v>3044</v>
      </c>
      <c r="J4562" s="6">
        <v>3</v>
      </c>
      <c r="K4562">
        <v>1</v>
      </c>
      <c r="L4562" s="6">
        <v>2</v>
      </c>
      <c r="M4562">
        <v>525</v>
      </c>
      <c r="N4562">
        <v>146</v>
      </c>
      <c r="O4562">
        <v>1960</v>
      </c>
      <c r="P4562" s="5" t="s">
        <v>684</v>
      </c>
      <c r="Q4562">
        <v>-37.728029999999997</v>
      </c>
      <c r="R4562">
        <v>144.94623999999999</v>
      </c>
      <c r="S4562" t="s">
        <v>22</v>
      </c>
      <c r="T4562">
        <v>7485</v>
      </c>
      <c r="U4562">
        <f t="shared" si="143"/>
        <v>57</v>
      </c>
    </row>
    <row r="4563" spans="1:21" x14ac:dyDescent="0.35">
      <c r="A4563" t="s">
        <v>2277</v>
      </c>
      <c r="B4563" t="s">
        <v>4912</v>
      </c>
      <c r="C4563" s="5">
        <v>3</v>
      </c>
      <c r="D4563" t="s">
        <v>24</v>
      </c>
      <c r="E4563">
        <v>736000</v>
      </c>
      <c r="F4563" s="7">
        <v>42882</v>
      </c>
      <c r="G4563" s="4">
        <f t="shared" si="142"/>
        <v>2017</v>
      </c>
      <c r="H4563">
        <v>8.5</v>
      </c>
      <c r="I4563">
        <v>3044</v>
      </c>
      <c r="J4563" s="6">
        <v>3</v>
      </c>
      <c r="K4563">
        <v>1</v>
      </c>
      <c r="L4563" s="6">
        <v>0</v>
      </c>
      <c r="M4563">
        <v>278</v>
      </c>
      <c r="N4563">
        <v>116</v>
      </c>
      <c r="O4563">
        <v>1950</v>
      </c>
      <c r="P4563" s="5" t="s">
        <v>684</v>
      </c>
      <c r="Q4563">
        <v>-37.717979999999997</v>
      </c>
      <c r="R4563">
        <v>144.93965</v>
      </c>
      <c r="S4563" t="s">
        <v>22</v>
      </c>
      <c r="T4563">
        <v>7485</v>
      </c>
      <c r="U4563">
        <f t="shared" si="143"/>
        <v>67</v>
      </c>
    </row>
    <row r="4564" spans="1:21" x14ac:dyDescent="0.35">
      <c r="A4564" t="s">
        <v>2339</v>
      </c>
      <c r="B4564" t="s">
        <v>4913</v>
      </c>
      <c r="C4564" s="5">
        <v>2</v>
      </c>
      <c r="D4564" t="s">
        <v>20</v>
      </c>
      <c r="E4564">
        <v>1335000</v>
      </c>
      <c r="F4564" s="7">
        <v>42882</v>
      </c>
      <c r="G4564" s="4">
        <f t="shared" si="142"/>
        <v>2017</v>
      </c>
      <c r="H4564">
        <v>3.5</v>
      </c>
      <c r="I4564">
        <v>3207</v>
      </c>
      <c r="J4564" s="6">
        <v>2</v>
      </c>
      <c r="K4564">
        <v>1</v>
      </c>
      <c r="L4564" s="6">
        <v>0</v>
      </c>
      <c r="M4564">
        <v>181</v>
      </c>
      <c r="N4564">
        <v>105</v>
      </c>
      <c r="O4564">
        <v>1880</v>
      </c>
      <c r="P4564" s="5" t="s">
        <v>896</v>
      </c>
      <c r="Q4564">
        <v>-37.83661</v>
      </c>
      <c r="R4564">
        <v>144.93359000000001</v>
      </c>
      <c r="S4564" t="s">
        <v>78</v>
      </c>
      <c r="T4564">
        <v>8648</v>
      </c>
      <c r="U4564">
        <f t="shared" si="143"/>
        <v>137</v>
      </c>
    </row>
    <row r="4565" spans="1:21" x14ac:dyDescent="0.35">
      <c r="A4565" t="s">
        <v>2375</v>
      </c>
      <c r="B4565" t="s">
        <v>4914</v>
      </c>
      <c r="C4565" s="5">
        <v>2</v>
      </c>
      <c r="D4565" t="s">
        <v>20</v>
      </c>
      <c r="E4565">
        <v>780000</v>
      </c>
      <c r="F4565" s="7">
        <v>42882</v>
      </c>
      <c r="G4565" s="4">
        <f t="shared" si="142"/>
        <v>2017</v>
      </c>
      <c r="H4565">
        <v>4.5999999999999996</v>
      </c>
      <c r="I4565">
        <v>3181</v>
      </c>
      <c r="J4565" s="6">
        <v>2</v>
      </c>
      <c r="K4565">
        <v>1</v>
      </c>
      <c r="L4565" s="6">
        <v>0</v>
      </c>
      <c r="M4565">
        <v>117</v>
      </c>
      <c r="N4565">
        <v>48</v>
      </c>
      <c r="O4565">
        <v>1900</v>
      </c>
      <c r="P4565" s="5" t="s">
        <v>154</v>
      </c>
      <c r="Q4565">
        <v>-37.849980000000002</v>
      </c>
      <c r="R4565">
        <v>144.99499</v>
      </c>
      <c r="S4565" t="s">
        <v>78</v>
      </c>
      <c r="T4565">
        <v>7717</v>
      </c>
      <c r="U4565">
        <f t="shared" si="143"/>
        <v>117</v>
      </c>
    </row>
    <row r="4566" spans="1:21" x14ac:dyDescent="0.35">
      <c r="A4566" t="s">
        <v>2401</v>
      </c>
      <c r="B4566" t="s">
        <v>4915</v>
      </c>
      <c r="C4566" s="5">
        <v>3</v>
      </c>
      <c r="D4566" t="s">
        <v>20</v>
      </c>
      <c r="E4566">
        <v>920000</v>
      </c>
      <c r="F4566" s="7">
        <v>42882</v>
      </c>
      <c r="G4566" s="4">
        <f t="shared" si="142"/>
        <v>2017</v>
      </c>
      <c r="H4566">
        <v>8.4</v>
      </c>
      <c r="I4566">
        <v>3072</v>
      </c>
      <c r="J4566" s="6">
        <v>3</v>
      </c>
      <c r="K4566">
        <v>1</v>
      </c>
      <c r="L4566" s="6">
        <v>2</v>
      </c>
      <c r="M4566">
        <v>693</v>
      </c>
      <c r="N4566">
        <v>93</v>
      </c>
      <c r="O4566">
        <v>1950</v>
      </c>
      <c r="P4566" s="5" t="s">
        <v>100</v>
      </c>
      <c r="Q4566">
        <v>-37.745280000000001</v>
      </c>
      <c r="R4566">
        <v>145.01987</v>
      </c>
      <c r="S4566" t="s">
        <v>22</v>
      </c>
      <c r="T4566">
        <v>14577</v>
      </c>
      <c r="U4566">
        <f t="shared" si="143"/>
        <v>67</v>
      </c>
    </row>
    <row r="4567" spans="1:21" x14ac:dyDescent="0.35">
      <c r="A4567" t="s">
        <v>2401</v>
      </c>
      <c r="B4567" t="s">
        <v>4916</v>
      </c>
      <c r="C4567" s="5">
        <v>3</v>
      </c>
      <c r="D4567" t="s">
        <v>20</v>
      </c>
      <c r="E4567">
        <v>1115000</v>
      </c>
      <c r="F4567" s="7">
        <v>42882</v>
      </c>
      <c r="G4567" s="4">
        <f t="shared" si="142"/>
        <v>2017</v>
      </c>
      <c r="H4567">
        <v>8.4</v>
      </c>
      <c r="I4567">
        <v>3072</v>
      </c>
      <c r="J4567" s="6">
        <v>3</v>
      </c>
      <c r="K4567">
        <v>1</v>
      </c>
      <c r="L4567" s="6">
        <v>2</v>
      </c>
      <c r="M4567">
        <v>680</v>
      </c>
      <c r="N4567">
        <v>129</v>
      </c>
      <c r="O4567">
        <v>1960</v>
      </c>
      <c r="P4567" s="5" t="s">
        <v>100</v>
      </c>
      <c r="Q4567">
        <v>-37.742440000000002</v>
      </c>
      <c r="R4567">
        <v>145.02006</v>
      </c>
      <c r="S4567" t="s">
        <v>22</v>
      </c>
      <c r="T4567">
        <v>14577</v>
      </c>
      <c r="U4567">
        <f t="shared" si="143"/>
        <v>57</v>
      </c>
    </row>
    <row r="4568" spans="1:21" x14ac:dyDescent="0.35">
      <c r="A4568" t="s">
        <v>2401</v>
      </c>
      <c r="B4568" t="s">
        <v>4917</v>
      </c>
      <c r="C4568" s="5">
        <v>3</v>
      </c>
      <c r="D4568" t="s">
        <v>20</v>
      </c>
      <c r="E4568">
        <v>1171000</v>
      </c>
      <c r="F4568" s="7">
        <v>42882</v>
      </c>
      <c r="G4568" s="4">
        <f t="shared" si="142"/>
        <v>2017</v>
      </c>
      <c r="H4568">
        <v>8.4</v>
      </c>
      <c r="I4568">
        <v>3072</v>
      </c>
      <c r="J4568" s="6">
        <v>3</v>
      </c>
      <c r="K4568">
        <v>1</v>
      </c>
      <c r="L4568" s="6">
        <v>2</v>
      </c>
      <c r="M4568">
        <v>483</v>
      </c>
      <c r="N4568">
        <v>186</v>
      </c>
      <c r="O4568">
        <v>1930</v>
      </c>
      <c r="P4568" s="5" t="s">
        <v>100</v>
      </c>
      <c r="Q4568">
        <v>-37.732610000000001</v>
      </c>
      <c r="R4568">
        <v>144.99535</v>
      </c>
      <c r="S4568" t="s">
        <v>22</v>
      </c>
      <c r="T4568">
        <v>14577</v>
      </c>
      <c r="U4568">
        <f t="shared" si="143"/>
        <v>87</v>
      </c>
    </row>
    <row r="4569" spans="1:21" x14ac:dyDescent="0.35">
      <c r="A4569" t="s">
        <v>2401</v>
      </c>
      <c r="B4569" t="s">
        <v>4918</v>
      </c>
      <c r="C4569" s="5">
        <v>5</v>
      </c>
      <c r="D4569" t="s">
        <v>20</v>
      </c>
      <c r="E4569">
        <v>1060000</v>
      </c>
      <c r="F4569" s="7">
        <v>42882</v>
      </c>
      <c r="G4569" s="4">
        <f t="shared" si="142"/>
        <v>2017</v>
      </c>
      <c r="H4569">
        <v>8.4</v>
      </c>
      <c r="I4569">
        <v>3072</v>
      </c>
      <c r="J4569" s="6">
        <v>5</v>
      </c>
      <c r="K4569">
        <v>2</v>
      </c>
      <c r="L4569" s="6">
        <v>2</v>
      </c>
      <c r="M4569">
        <v>559</v>
      </c>
      <c r="N4569">
        <v>192</v>
      </c>
      <c r="O4569">
        <v>1940</v>
      </c>
      <c r="P4569" s="5" t="s">
        <v>100</v>
      </c>
      <c r="Q4569">
        <v>-37.736449999999998</v>
      </c>
      <c r="R4569">
        <v>144.98715000000001</v>
      </c>
      <c r="S4569" t="s">
        <v>22</v>
      </c>
      <c r="T4569">
        <v>14577</v>
      </c>
      <c r="U4569">
        <f t="shared" si="143"/>
        <v>77</v>
      </c>
    </row>
    <row r="4570" spans="1:21" x14ac:dyDescent="0.35">
      <c r="A4570" t="s">
        <v>2401</v>
      </c>
      <c r="B4570" t="s">
        <v>4919</v>
      </c>
      <c r="C4570" s="5">
        <v>2</v>
      </c>
      <c r="D4570" t="s">
        <v>20</v>
      </c>
      <c r="E4570">
        <v>617500</v>
      </c>
      <c r="F4570" s="7">
        <v>42882</v>
      </c>
      <c r="G4570" s="4">
        <f t="shared" si="142"/>
        <v>2017</v>
      </c>
      <c r="H4570">
        <v>8.4</v>
      </c>
      <c r="I4570">
        <v>3072</v>
      </c>
      <c r="J4570" s="6">
        <v>2</v>
      </c>
      <c r="K4570">
        <v>1</v>
      </c>
      <c r="L4570" s="6">
        <v>3</v>
      </c>
      <c r="M4570">
        <v>155</v>
      </c>
      <c r="N4570">
        <v>81</v>
      </c>
      <c r="O4570">
        <v>1985</v>
      </c>
      <c r="P4570" s="5" t="s">
        <v>100</v>
      </c>
      <c r="Q4570">
        <v>-37.753079999999997</v>
      </c>
      <c r="R4570">
        <v>145.01464000000001</v>
      </c>
      <c r="S4570" t="s">
        <v>22</v>
      </c>
      <c r="T4570">
        <v>14577</v>
      </c>
      <c r="U4570">
        <f t="shared" si="143"/>
        <v>32</v>
      </c>
    </row>
    <row r="4571" spans="1:21" x14ac:dyDescent="0.35">
      <c r="A4571" t="s">
        <v>2467</v>
      </c>
      <c r="B4571" t="s">
        <v>4920</v>
      </c>
      <c r="C4571" s="5">
        <v>2</v>
      </c>
      <c r="D4571" t="s">
        <v>29</v>
      </c>
      <c r="E4571">
        <v>575000</v>
      </c>
      <c r="F4571" s="7">
        <v>42882</v>
      </c>
      <c r="G4571" s="4">
        <f t="shared" si="142"/>
        <v>2017</v>
      </c>
      <c r="H4571">
        <v>12</v>
      </c>
      <c r="I4571">
        <v>3073</v>
      </c>
      <c r="J4571" s="6">
        <v>2</v>
      </c>
      <c r="K4571">
        <v>2</v>
      </c>
      <c r="L4571" s="6">
        <v>1</v>
      </c>
      <c r="M4571">
        <v>151</v>
      </c>
      <c r="N4571">
        <v>102</v>
      </c>
      <c r="O4571">
        <v>2015</v>
      </c>
      <c r="P4571" s="5" t="s">
        <v>100</v>
      </c>
      <c r="Q4571">
        <v>-37.704259999999998</v>
      </c>
      <c r="R4571">
        <v>145.01204000000001</v>
      </c>
      <c r="S4571" t="s">
        <v>22</v>
      </c>
      <c r="T4571">
        <v>21650</v>
      </c>
      <c r="U4571">
        <f t="shared" si="143"/>
        <v>2</v>
      </c>
    </row>
    <row r="4572" spans="1:21" x14ac:dyDescent="0.35">
      <c r="A4572" t="s">
        <v>2467</v>
      </c>
      <c r="B4572" t="s">
        <v>4921</v>
      </c>
      <c r="C4572" s="5">
        <v>3</v>
      </c>
      <c r="D4572" t="s">
        <v>20</v>
      </c>
      <c r="E4572">
        <v>635000</v>
      </c>
      <c r="F4572" s="7">
        <v>42882</v>
      </c>
      <c r="G4572" s="4">
        <f t="shared" si="142"/>
        <v>2017</v>
      </c>
      <c r="H4572">
        <v>12</v>
      </c>
      <c r="I4572">
        <v>3073</v>
      </c>
      <c r="J4572" s="6">
        <v>3</v>
      </c>
      <c r="K4572">
        <v>2</v>
      </c>
      <c r="L4572" s="6">
        <v>2</v>
      </c>
      <c r="M4572">
        <v>289</v>
      </c>
      <c r="N4572">
        <v>147</v>
      </c>
      <c r="O4572">
        <v>2009</v>
      </c>
      <c r="P4572" s="5" t="s">
        <v>100</v>
      </c>
      <c r="Q4572">
        <v>-37.707979999999999</v>
      </c>
      <c r="R4572">
        <v>145.02100999999999</v>
      </c>
      <c r="S4572" t="s">
        <v>22</v>
      </c>
      <c r="T4572">
        <v>21650</v>
      </c>
      <c r="U4572">
        <f t="shared" si="143"/>
        <v>8</v>
      </c>
    </row>
    <row r="4573" spans="1:21" x14ac:dyDescent="0.35">
      <c r="A4573" t="s">
        <v>2467</v>
      </c>
      <c r="B4573" t="s">
        <v>4922</v>
      </c>
      <c r="C4573" s="5">
        <v>3</v>
      </c>
      <c r="D4573" t="s">
        <v>20</v>
      </c>
      <c r="E4573">
        <v>860000</v>
      </c>
      <c r="F4573" s="7">
        <v>42882</v>
      </c>
      <c r="G4573" s="4">
        <f t="shared" si="142"/>
        <v>2017</v>
      </c>
      <c r="H4573">
        <v>12</v>
      </c>
      <c r="I4573">
        <v>3073</v>
      </c>
      <c r="J4573" s="6">
        <v>3</v>
      </c>
      <c r="K4573">
        <v>1</v>
      </c>
      <c r="L4573" s="6">
        <v>2</v>
      </c>
      <c r="M4573">
        <v>627</v>
      </c>
      <c r="N4573">
        <v>136</v>
      </c>
      <c r="O4573">
        <v>1950</v>
      </c>
      <c r="P4573" s="5" t="s">
        <v>100</v>
      </c>
      <c r="Q4573">
        <v>-37.722160000000002</v>
      </c>
      <c r="R4573">
        <v>144.99381</v>
      </c>
      <c r="S4573" t="s">
        <v>22</v>
      </c>
      <c r="T4573">
        <v>21650</v>
      </c>
      <c r="U4573">
        <f t="shared" si="143"/>
        <v>67</v>
      </c>
    </row>
    <row r="4574" spans="1:21" x14ac:dyDescent="0.35">
      <c r="A4574" t="s">
        <v>2577</v>
      </c>
      <c r="B4574" t="s">
        <v>4923</v>
      </c>
      <c r="C4574" s="5">
        <v>2</v>
      </c>
      <c r="D4574" t="s">
        <v>24</v>
      </c>
      <c r="E4574">
        <v>615000</v>
      </c>
      <c r="F4574" s="7">
        <v>42882</v>
      </c>
      <c r="G4574" s="4">
        <f t="shared" si="142"/>
        <v>2017</v>
      </c>
      <c r="H4574">
        <v>2.4</v>
      </c>
      <c r="I4574">
        <v>3121</v>
      </c>
      <c r="J4574" s="6">
        <v>2</v>
      </c>
      <c r="K4574">
        <v>2</v>
      </c>
      <c r="L4574" s="6">
        <v>1</v>
      </c>
      <c r="M4574">
        <v>14196</v>
      </c>
      <c r="N4574">
        <v>86</v>
      </c>
      <c r="O4574">
        <v>2005</v>
      </c>
      <c r="P4574" s="5" t="s">
        <v>21</v>
      </c>
      <c r="Q4574">
        <v>-37.818939999999998</v>
      </c>
      <c r="R4574">
        <v>145.01313999999999</v>
      </c>
      <c r="S4574" t="s">
        <v>22</v>
      </c>
      <c r="T4574">
        <v>14949</v>
      </c>
      <c r="U4574">
        <f t="shared" si="143"/>
        <v>12</v>
      </c>
    </row>
    <row r="4575" spans="1:21" x14ac:dyDescent="0.35">
      <c r="A4575" t="s">
        <v>2577</v>
      </c>
      <c r="B4575" t="s">
        <v>4924</v>
      </c>
      <c r="C4575" s="5">
        <v>2</v>
      </c>
      <c r="D4575" t="s">
        <v>20</v>
      </c>
      <c r="E4575">
        <v>1341000</v>
      </c>
      <c r="F4575" s="7">
        <v>42882</v>
      </c>
      <c r="G4575" s="4">
        <f t="shared" si="142"/>
        <v>2017</v>
      </c>
      <c r="H4575">
        <v>2.4</v>
      </c>
      <c r="I4575">
        <v>3121</v>
      </c>
      <c r="J4575" s="6">
        <v>2</v>
      </c>
      <c r="K4575">
        <v>1</v>
      </c>
      <c r="L4575" s="6">
        <v>0</v>
      </c>
      <c r="M4575">
        <v>135</v>
      </c>
      <c r="N4575">
        <v>87</v>
      </c>
      <c r="O4575">
        <v>1890</v>
      </c>
      <c r="P4575" s="5" t="s">
        <v>21</v>
      </c>
      <c r="Q4575">
        <v>-37.822409999999998</v>
      </c>
      <c r="R4575">
        <v>145.00235000000001</v>
      </c>
      <c r="S4575" t="s">
        <v>22</v>
      </c>
      <c r="T4575">
        <v>14949</v>
      </c>
      <c r="U4575">
        <f t="shared" si="143"/>
        <v>127</v>
      </c>
    </row>
    <row r="4576" spans="1:21" x14ac:dyDescent="0.35">
      <c r="A4576" t="s">
        <v>4186</v>
      </c>
      <c r="B4576" t="s">
        <v>4925</v>
      </c>
      <c r="C4576" s="5">
        <v>2</v>
      </c>
      <c r="D4576" t="s">
        <v>24</v>
      </c>
      <c r="E4576">
        <v>609000</v>
      </c>
      <c r="F4576" s="7">
        <v>42882</v>
      </c>
      <c r="G4576" s="4">
        <f t="shared" si="142"/>
        <v>2017</v>
      </c>
      <c r="H4576">
        <v>21.3</v>
      </c>
      <c r="I4576">
        <v>3135</v>
      </c>
      <c r="J4576" s="6">
        <v>2</v>
      </c>
      <c r="K4576">
        <v>1</v>
      </c>
      <c r="L4576" s="6">
        <v>2</v>
      </c>
      <c r="M4576">
        <v>190</v>
      </c>
      <c r="N4576">
        <v>70</v>
      </c>
      <c r="O4576">
        <v>1970</v>
      </c>
      <c r="P4576" s="5" t="s">
        <v>4013</v>
      </c>
      <c r="Q4576">
        <v>-37.805509999999998</v>
      </c>
      <c r="R4576">
        <v>145.24589</v>
      </c>
      <c r="S4576" t="s">
        <v>541</v>
      </c>
      <c r="T4576">
        <v>4407</v>
      </c>
      <c r="U4576">
        <f t="shared" si="143"/>
        <v>47</v>
      </c>
    </row>
    <row r="4577" spans="1:21" x14ac:dyDescent="0.35">
      <c r="A4577" t="s">
        <v>2655</v>
      </c>
      <c r="B4577" t="s">
        <v>4926</v>
      </c>
      <c r="C4577" s="5">
        <v>3</v>
      </c>
      <c r="D4577" t="s">
        <v>20</v>
      </c>
      <c r="E4577">
        <v>1100000</v>
      </c>
      <c r="F4577" s="7">
        <v>42882</v>
      </c>
      <c r="G4577" s="4">
        <f t="shared" si="142"/>
        <v>2017</v>
      </c>
      <c r="H4577">
        <v>8.9</v>
      </c>
      <c r="I4577">
        <v>3084</v>
      </c>
      <c r="J4577" s="6">
        <v>3</v>
      </c>
      <c r="K4577">
        <v>2</v>
      </c>
      <c r="L4577" s="6">
        <v>2</v>
      </c>
      <c r="M4577">
        <v>468</v>
      </c>
      <c r="N4577">
        <v>212</v>
      </c>
      <c r="O4577">
        <v>1985</v>
      </c>
      <c r="P4577" s="5" t="s">
        <v>1161</v>
      </c>
      <c r="Q4577">
        <v>-37.740879999999997</v>
      </c>
      <c r="R4577">
        <v>145.06285</v>
      </c>
      <c r="S4577" t="s">
        <v>541</v>
      </c>
      <c r="T4577">
        <v>3540</v>
      </c>
      <c r="U4577">
        <f t="shared" si="143"/>
        <v>32</v>
      </c>
    </row>
    <row r="4578" spans="1:21" x14ac:dyDescent="0.35">
      <c r="A4578" t="s">
        <v>4192</v>
      </c>
      <c r="B4578" t="s">
        <v>4927</v>
      </c>
      <c r="C4578" s="5">
        <v>4</v>
      </c>
      <c r="D4578" t="s">
        <v>20</v>
      </c>
      <c r="E4578">
        <v>795000</v>
      </c>
      <c r="F4578" s="7">
        <v>42882</v>
      </c>
      <c r="G4578" s="4">
        <f t="shared" si="142"/>
        <v>2017</v>
      </c>
      <c r="H4578">
        <v>35.4</v>
      </c>
      <c r="I4578">
        <v>3198</v>
      </c>
      <c r="J4578" s="6">
        <v>4</v>
      </c>
      <c r="K4578">
        <v>2</v>
      </c>
      <c r="L4578" s="6">
        <v>2</v>
      </c>
      <c r="M4578">
        <v>631</v>
      </c>
      <c r="N4578">
        <v>158</v>
      </c>
      <c r="O4578">
        <v>1960</v>
      </c>
      <c r="P4578" s="5" t="s">
        <v>4092</v>
      </c>
      <c r="Q4578">
        <v>-38.088140000000003</v>
      </c>
      <c r="R4578">
        <v>145.12598</v>
      </c>
      <c r="S4578" t="s">
        <v>2251</v>
      </c>
      <c r="T4578">
        <v>8077</v>
      </c>
      <c r="U4578">
        <f t="shared" si="143"/>
        <v>57</v>
      </c>
    </row>
    <row r="4579" spans="1:21" x14ac:dyDescent="0.35">
      <c r="A4579" t="s">
        <v>2675</v>
      </c>
      <c r="B4579" t="s">
        <v>4194</v>
      </c>
      <c r="C4579" s="5">
        <v>2</v>
      </c>
      <c r="D4579" t="s">
        <v>20</v>
      </c>
      <c r="E4579">
        <v>830000</v>
      </c>
      <c r="F4579" s="7">
        <v>42882</v>
      </c>
      <c r="G4579" s="4">
        <f t="shared" si="142"/>
        <v>2017</v>
      </c>
      <c r="H4579">
        <v>5.0999999999999996</v>
      </c>
      <c r="I4579">
        <v>3011</v>
      </c>
      <c r="J4579" s="6">
        <v>2</v>
      </c>
      <c r="K4579">
        <v>1</v>
      </c>
      <c r="L4579" s="6">
        <v>1</v>
      </c>
      <c r="M4579">
        <v>152</v>
      </c>
      <c r="N4579">
        <v>91</v>
      </c>
      <c r="O4579">
        <v>1910</v>
      </c>
      <c r="P4579" s="5" t="s">
        <v>564</v>
      </c>
      <c r="Q4579">
        <v>-37.80697</v>
      </c>
      <c r="R4579">
        <v>144.89279999999999</v>
      </c>
      <c r="S4579" t="s">
        <v>51</v>
      </c>
      <c r="T4579">
        <v>2417</v>
      </c>
      <c r="U4579">
        <f t="shared" si="143"/>
        <v>107</v>
      </c>
    </row>
    <row r="4580" spans="1:21" x14ac:dyDescent="0.35">
      <c r="A4580" t="s">
        <v>2675</v>
      </c>
      <c r="B4580" t="s">
        <v>4928</v>
      </c>
      <c r="C4580" s="5">
        <v>2</v>
      </c>
      <c r="D4580" t="s">
        <v>20</v>
      </c>
      <c r="E4580">
        <v>940000</v>
      </c>
      <c r="F4580" s="7">
        <v>42882</v>
      </c>
      <c r="G4580" s="4">
        <f t="shared" si="142"/>
        <v>2017</v>
      </c>
      <c r="H4580">
        <v>5.0999999999999996</v>
      </c>
      <c r="I4580">
        <v>3011</v>
      </c>
      <c r="J4580" s="6">
        <v>2</v>
      </c>
      <c r="K4580">
        <v>1</v>
      </c>
      <c r="L4580" s="6">
        <v>0</v>
      </c>
      <c r="M4580">
        <v>207</v>
      </c>
      <c r="N4580">
        <v>94</v>
      </c>
      <c r="O4580">
        <v>1910</v>
      </c>
      <c r="P4580" s="5" t="s">
        <v>564</v>
      </c>
      <c r="Q4580">
        <v>-37.807099999999998</v>
      </c>
      <c r="R4580">
        <v>144.88911999999999</v>
      </c>
      <c r="S4580" t="s">
        <v>51</v>
      </c>
      <c r="T4580">
        <v>2417</v>
      </c>
      <c r="U4580">
        <f t="shared" si="143"/>
        <v>107</v>
      </c>
    </row>
    <row r="4581" spans="1:21" x14ac:dyDescent="0.35">
      <c r="A4581" t="s">
        <v>2720</v>
      </c>
      <c r="B4581" t="s">
        <v>4929</v>
      </c>
      <c r="C4581" s="5">
        <v>4</v>
      </c>
      <c r="D4581" t="s">
        <v>20</v>
      </c>
      <c r="E4581">
        <v>2920000</v>
      </c>
      <c r="F4581" s="7">
        <v>42882</v>
      </c>
      <c r="G4581" s="4">
        <f t="shared" si="142"/>
        <v>2017</v>
      </c>
      <c r="H4581">
        <v>2.7</v>
      </c>
      <c r="I4581">
        <v>3141</v>
      </c>
      <c r="J4581" s="6">
        <v>4</v>
      </c>
      <c r="K4581">
        <v>2</v>
      </c>
      <c r="L4581" s="6">
        <v>2</v>
      </c>
      <c r="M4581">
        <v>564</v>
      </c>
      <c r="N4581">
        <v>254</v>
      </c>
      <c r="O4581">
        <v>1920</v>
      </c>
      <c r="P4581" s="5" t="s">
        <v>896</v>
      </c>
      <c r="Q4581">
        <v>-37.844050000000003</v>
      </c>
      <c r="R4581">
        <v>145.0016</v>
      </c>
      <c r="S4581" t="s">
        <v>78</v>
      </c>
      <c r="T4581">
        <v>14887</v>
      </c>
      <c r="U4581">
        <f t="shared" si="143"/>
        <v>97</v>
      </c>
    </row>
    <row r="4582" spans="1:21" x14ac:dyDescent="0.35">
      <c r="A4582" t="s">
        <v>2744</v>
      </c>
      <c r="B4582" t="s">
        <v>4930</v>
      </c>
      <c r="C4582" s="5">
        <v>2</v>
      </c>
      <c r="D4582" t="s">
        <v>24</v>
      </c>
      <c r="E4582">
        <v>600000</v>
      </c>
      <c r="F4582" s="7">
        <v>42882</v>
      </c>
      <c r="G4582" s="4">
        <f t="shared" si="142"/>
        <v>2017</v>
      </c>
      <c r="H4582">
        <v>0.7</v>
      </c>
      <c r="I4582">
        <v>3006</v>
      </c>
      <c r="J4582" s="6">
        <v>2</v>
      </c>
      <c r="K4582">
        <v>1</v>
      </c>
      <c r="L4582" s="6">
        <v>1</v>
      </c>
      <c r="M4582">
        <v>3634</v>
      </c>
      <c r="N4582">
        <v>80</v>
      </c>
      <c r="O4582">
        <v>1993</v>
      </c>
      <c r="P4582" s="5" t="s">
        <v>896</v>
      </c>
      <c r="Q4582">
        <v>-37.828099999999999</v>
      </c>
      <c r="R4582">
        <v>144.96627000000001</v>
      </c>
      <c r="S4582" t="s">
        <v>78</v>
      </c>
      <c r="T4582">
        <v>8400</v>
      </c>
      <c r="U4582">
        <f t="shared" si="143"/>
        <v>24</v>
      </c>
    </row>
    <row r="4583" spans="1:21" x14ac:dyDescent="0.35">
      <c r="A4583" t="s">
        <v>4204</v>
      </c>
      <c r="B4583" t="s">
        <v>4931</v>
      </c>
      <c r="C4583" s="5">
        <v>5</v>
      </c>
      <c r="D4583" t="s">
        <v>20</v>
      </c>
      <c r="E4583">
        <v>1387000</v>
      </c>
      <c r="F4583" s="7">
        <v>42882</v>
      </c>
      <c r="G4583" s="4">
        <f t="shared" si="142"/>
        <v>2017</v>
      </c>
      <c r="H4583">
        <v>16.100000000000001</v>
      </c>
      <c r="I4583">
        <v>3088</v>
      </c>
      <c r="J4583" s="6">
        <v>5</v>
      </c>
      <c r="K4583">
        <v>3</v>
      </c>
      <c r="L4583" s="6">
        <v>3</v>
      </c>
      <c r="M4583">
        <v>1348</v>
      </c>
      <c r="N4583">
        <v>370</v>
      </c>
      <c r="O4583">
        <v>2005</v>
      </c>
      <c r="P4583" s="5" t="s">
        <v>1161</v>
      </c>
      <c r="Q4583">
        <v>-37.685079999999999</v>
      </c>
      <c r="R4583">
        <v>145.1395</v>
      </c>
      <c r="S4583" t="s">
        <v>541</v>
      </c>
      <c r="T4583">
        <v>915</v>
      </c>
      <c r="U4583">
        <f t="shared" si="143"/>
        <v>12</v>
      </c>
    </row>
    <row r="4584" spans="1:21" x14ac:dyDescent="0.35">
      <c r="A4584" t="s">
        <v>4207</v>
      </c>
      <c r="B4584" t="s">
        <v>4932</v>
      </c>
      <c r="C4584" s="5">
        <v>4</v>
      </c>
      <c r="D4584" t="s">
        <v>20</v>
      </c>
      <c r="E4584">
        <v>535000</v>
      </c>
      <c r="F4584" s="7">
        <v>42882</v>
      </c>
      <c r="G4584" s="4">
        <f t="shared" si="142"/>
        <v>2017</v>
      </c>
      <c r="H4584">
        <v>31.7</v>
      </c>
      <c r="I4584">
        <v>3429</v>
      </c>
      <c r="J4584" s="6">
        <v>4</v>
      </c>
      <c r="K4584">
        <v>2</v>
      </c>
      <c r="L4584" s="6">
        <v>2</v>
      </c>
      <c r="M4584">
        <v>808</v>
      </c>
      <c r="N4584">
        <v>155</v>
      </c>
      <c r="O4584">
        <v>1970</v>
      </c>
      <c r="P4584" s="5" t="s">
        <v>3235</v>
      </c>
      <c r="Q4584">
        <v>-37.580889999999997</v>
      </c>
      <c r="R4584">
        <v>144.72183000000001</v>
      </c>
      <c r="S4584" t="s">
        <v>51</v>
      </c>
      <c r="T4584">
        <v>14092</v>
      </c>
      <c r="U4584">
        <f t="shared" si="143"/>
        <v>47</v>
      </c>
    </row>
    <row r="4585" spans="1:21" x14ac:dyDescent="0.35">
      <c r="A4585" t="s">
        <v>2811</v>
      </c>
      <c r="B4585" t="s">
        <v>4933</v>
      </c>
      <c r="C4585" s="5">
        <v>3</v>
      </c>
      <c r="D4585" t="s">
        <v>20</v>
      </c>
      <c r="E4585">
        <v>1070000</v>
      </c>
      <c r="F4585" s="7">
        <v>42882</v>
      </c>
      <c r="G4585" s="4">
        <f t="shared" si="142"/>
        <v>2017</v>
      </c>
      <c r="H4585">
        <v>10.5</v>
      </c>
      <c r="I4585">
        <v>3020</v>
      </c>
      <c r="J4585" s="6">
        <v>3</v>
      </c>
      <c r="K4585">
        <v>2</v>
      </c>
      <c r="L4585" s="6">
        <v>2</v>
      </c>
      <c r="M4585">
        <v>573</v>
      </c>
      <c r="N4585">
        <v>198</v>
      </c>
      <c r="O4585">
        <v>1940</v>
      </c>
      <c r="P4585" s="5" t="s">
        <v>1711</v>
      </c>
      <c r="Q4585">
        <v>-37.791269999999997</v>
      </c>
      <c r="R4585">
        <v>144.83713</v>
      </c>
      <c r="S4585" t="s">
        <v>51</v>
      </c>
      <c r="T4585">
        <v>3755</v>
      </c>
      <c r="U4585">
        <f t="shared" si="143"/>
        <v>77</v>
      </c>
    </row>
    <row r="4586" spans="1:21" x14ac:dyDescent="0.35">
      <c r="A4586" t="s">
        <v>2845</v>
      </c>
      <c r="B4586" t="s">
        <v>4934</v>
      </c>
      <c r="C4586" s="5">
        <v>6</v>
      </c>
      <c r="D4586" t="s">
        <v>20</v>
      </c>
      <c r="E4586">
        <v>750000</v>
      </c>
      <c r="F4586" s="7">
        <v>42882</v>
      </c>
      <c r="G4586" s="4">
        <f t="shared" si="142"/>
        <v>2017</v>
      </c>
      <c r="H4586">
        <v>10.5</v>
      </c>
      <c r="I4586">
        <v>3020</v>
      </c>
      <c r="J4586" s="6">
        <v>6</v>
      </c>
      <c r="K4586">
        <v>2</v>
      </c>
      <c r="L4586" s="6">
        <v>4</v>
      </c>
      <c r="M4586">
        <v>588</v>
      </c>
      <c r="N4586">
        <v>113</v>
      </c>
      <c r="O4586">
        <v>1955</v>
      </c>
      <c r="P4586" s="5" t="s">
        <v>1711</v>
      </c>
      <c r="Q4586">
        <v>-37.770490000000002</v>
      </c>
      <c r="R4586">
        <v>144.83167</v>
      </c>
      <c r="S4586" t="s">
        <v>51</v>
      </c>
      <c r="T4586">
        <v>4217</v>
      </c>
      <c r="U4586">
        <f t="shared" si="143"/>
        <v>62</v>
      </c>
    </row>
    <row r="4587" spans="1:21" x14ac:dyDescent="0.35">
      <c r="A4587" t="s">
        <v>2845</v>
      </c>
      <c r="B4587" t="s">
        <v>4935</v>
      </c>
      <c r="C4587" s="5">
        <v>3</v>
      </c>
      <c r="D4587" t="s">
        <v>20</v>
      </c>
      <c r="E4587">
        <v>632000</v>
      </c>
      <c r="F4587" s="7">
        <v>42882</v>
      </c>
      <c r="G4587" s="4">
        <f t="shared" si="142"/>
        <v>2017</v>
      </c>
      <c r="H4587">
        <v>10.5</v>
      </c>
      <c r="I4587">
        <v>3020</v>
      </c>
      <c r="J4587" s="6">
        <v>3</v>
      </c>
      <c r="K4587">
        <v>1</v>
      </c>
      <c r="L4587" s="6">
        <v>1</v>
      </c>
      <c r="M4587">
        <v>471</v>
      </c>
      <c r="N4587">
        <v>121</v>
      </c>
      <c r="O4587">
        <v>1950</v>
      </c>
      <c r="P4587" s="5" t="s">
        <v>1711</v>
      </c>
      <c r="Q4587">
        <v>-37.769509999999997</v>
      </c>
      <c r="R4587">
        <v>144.83309</v>
      </c>
      <c r="S4587" t="s">
        <v>51</v>
      </c>
      <c r="T4587">
        <v>4217</v>
      </c>
      <c r="U4587">
        <f t="shared" si="143"/>
        <v>67</v>
      </c>
    </row>
    <row r="4588" spans="1:21" x14ac:dyDescent="0.35">
      <c r="A4588" t="s">
        <v>2898</v>
      </c>
      <c r="B4588" t="s">
        <v>4936</v>
      </c>
      <c r="C4588" s="5">
        <v>5</v>
      </c>
      <c r="D4588" t="s">
        <v>20</v>
      </c>
      <c r="E4588">
        <v>2505000</v>
      </c>
      <c r="F4588" s="7">
        <v>42882</v>
      </c>
      <c r="G4588" s="4">
        <f t="shared" si="142"/>
        <v>2017</v>
      </c>
      <c r="H4588">
        <v>10.199999999999999</v>
      </c>
      <c r="I4588">
        <v>3127</v>
      </c>
      <c r="J4588" s="6">
        <v>5</v>
      </c>
      <c r="K4588">
        <v>2</v>
      </c>
      <c r="L4588" s="6">
        <v>0</v>
      </c>
      <c r="M4588">
        <v>739</v>
      </c>
      <c r="N4588">
        <v>266.52999999999997</v>
      </c>
      <c r="O4588">
        <v>1927</v>
      </c>
      <c r="P4588" s="5" t="s">
        <v>227</v>
      </c>
      <c r="Q4588">
        <v>-37.817079999999997</v>
      </c>
      <c r="R4588">
        <v>145.09566000000001</v>
      </c>
      <c r="S4588" t="s">
        <v>78</v>
      </c>
      <c r="T4588">
        <v>5457</v>
      </c>
      <c r="U4588">
        <f t="shared" si="143"/>
        <v>90</v>
      </c>
    </row>
    <row r="4589" spans="1:21" x14ac:dyDescent="0.35">
      <c r="A4589" t="s">
        <v>2898</v>
      </c>
      <c r="B4589" t="s">
        <v>4937</v>
      </c>
      <c r="C4589" s="5">
        <v>3</v>
      </c>
      <c r="D4589" t="s">
        <v>20</v>
      </c>
      <c r="E4589">
        <v>1785000</v>
      </c>
      <c r="F4589" s="7">
        <v>42882</v>
      </c>
      <c r="G4589" s="4">
        <f t="shared" si="142"/>
        <v>2017</v>
      </c>
      <c r="H4589">
        <v>10.199999999999999</v>
      </c>
      <c r="I4589">
        <v>3127</v>
      </c>
      <c r="J4589" s="6">
        <v>3</v>
      </c>
      <c r="K4589">
        <v>1</v>
      </c>
      <c r="L4589" s="6">
        <v>1</v>
      </c>
      <c r="M4589">
        <v>516</v>
      </c>
      <c r="N4589">
        <v>120</v>
      </c>
      <c r="O4589">
        <v>1910</v>
      </c>
      <c r="P4589" s="5" t="s">
        <v>227</v>
      </c>
      <c r="Q4589">
        <v>-37.823720000000002</v>
      </c>
      <c r="R4589">
        <v>145.09084999999999</v>
      </c>
      <c r="S4589" t="s">
        <v>78</v>
      </c>
      <c r="T4589">
        <v>5457</v>
      </c>
      <c r="U4589">
        <f t="shared" si="143"/>
        <v>107</v>
      </c>
    </row>
    <row r="4590" spans="1:21" x14ac:dyDescent="0.35">
      <c r="A4590" t="s">
        <v>2937</v>
      </c>
      <c r="B4590" t="s">
        <v>4938</v>
      </c>
      <c r="C4590" s="5">
        <v>4</v>
      </c>
      <c r="D4590" t="s">
        <v>20</v>
      </c>
      <c r="E4590">
        <v>1375000</v>
      </c>
      <c r="F4590" s="7">
        <v>42882</v>
      </c>
      <c r="G4590" s="4">
        <f t="shared" si="142"/>
        <v>2017</v>
      </c>
      <c r="H4590">
        <v>12.4</v>
      </c>
      <c r="I4590">
        <v>3107</v>
      </c>
      <c r="J4590" s="6">
        <v>4</v>
      </c>
      <c r="K4590">
        <v>2</v>
      </c>
      <c r="L4590" s="6">
        <v>1</v>
      </c>
      <c r="M4590">
        <v>662</v>
      </c>
      <c r="N4590">
        <v>240</v>
      </c>
      <c r="O4590">
        <v>1950</v>
      </c>
      <c r="P4590" s="5" t="s">
        <v>786</v>
      </c>
      <c r="Q4590">
        <v>-37.757629999999999</v>
      </c>
      <c r="R4590">
        <v>145.09974</v>
      </c>
      <c r="S4590" t="s">
        <v>541</v>
      </c>
      <c r="T4590">
        <v>5420</v>
      </c>
      <c r="U4590">
        <f t="shared" si="143"/>
        <v>67</v>
      </c>
    </row>
    <row r="4591" spans="1:21" x14ac:dyDescent="0.35">
      <c r="A4591" t="s">
        <v>4220</v>
      </c>
      <c r="B4591" t="s">
        <v>4939</v>
      </c>
      <c r="C4591" s="5">
        <v>3</v>
      </c>
      <c r="D4591" t="s">
        <v>20</v>
      </c>
      <c r="E4591">
        <v>740000</v>
      </c>
      <c r="F4591" s="7">
        <v>42882</v>
      </c>
      <c r="G4591" s="4">
        <f t="shared" si="142"/>
        <v>2017</v>
      </c>
      <c r="H4591">
        <v>15.3</v>
      </c>
      <c r="I4591">
        <v>3074</v>
      </c>
      <c r="J4591" s="6">
        <v>3</v>
      </c>
      <c r="K4591">
        <v>1</v>
      </c>
      <c r="L4591" s="6">
        <v>2</v>
      </c>
      <c r="M4591">
        <v>727</v>
      </c>
      <c r="N4591">
        <v>109</v>
      </c>
      <c r="O4591">
        <v>1952</v>
      </c>
      <c r="P4591" s="5" t="s">
        <v>4081</v>
      </c>
      <c r="Q4591">
        <v>-37.678730000000002</v>
      </c>
      <c r="R4591">
        <v>145.01877999999999</v>
      </c>
      <c r="S4591" t="s">
        <v>22</v>
      </c>
      <c r="T4591">
        <v>7955</v>
      </c>
      <c r="U4591">
        <f t="shared" si="143"/>
        <v>65</v>
      </c>
    </row>
    <row r="4592" spans="1:21" x14ac:dyDescent="0.35">
      <c r="A4592" t="s">
        <v>2974</v>
      </c>
      <c r="B4592" t="s">
        <v>4940</v>
      </c>
      <c r="C4592" s="5">
        <v>2</v>
      </c>
      <c r="D4592" t="s">
        <v>24</v>
      </c>
      <c r="E4592">
        <v>745000</v>
      </c>
      <c r="F4592" s="7">
        <v>42882</v>
      </c>
      <c r="G4592" s="4">
        <f t="shared" si="142"/>
        <v>2017</v>
      </c>
      <c r="H4592">
        <v>7</v>
      </c>
      <c r="I4592">
        <v>3071</v>
      </c>
      <c r="J4592" s="6">
        <v>2</v>
      </c>
      <c r="K4592">
        <v>1</v>
      </c>
      <c r="L4592" s="6">
        <v>1</v>
      </c>
      <c r="M4592">
        <v>120</v>
      </c>
      <c r="N4592">
        <v>70</v>
      </c>
      <c r="O4592">
        <v>1975</v>
      </c>
      <c r="P4592" s="5" t="s">
        <v>100</v>
      </c>
      <c r="Q4592">
        <v>-37.756680000000003</v>
      </c>
      <c r="R4592">
        <v>145.00928999999999</v>
      </c>
      <c r="S4592" t="s">
        <v>22</v>
      </c>
      <c r="T4592">
        <v>8870</v>
      </c>
      <c r="U4592">
        <f t="shared" si="143"/>
        <v>42</v>
      </c>
    </row>
    <row r="4593" spans="1:21" x14ac:dyDescent="0.35">
      <c r="A4593" t="s">
        <v>2974</v>
      </c>
      <c r="B4593" t="s">
        <v>4941</v>
      </c>
      <c r="C4593" s="5">
        <v>3</v>
      </c>
      <c r="D4593" t="s">
        <v>20</v>
      </c>
      <c r="E4593">
        <v>1225000</v>
      </c>
      <c r="F4593" s="7">
        <v>42882</v>
      </c>
      <c r="G4593" s="4">
        <f t="shared" si="142"/>
        <v>2017</v>
      </c>
      <c r="H4593">
        <v>7</v>
      </c>
      <c r="I4593">
        <v>3071</v>
      </c>
      <c r="J4593" s="6">
        <v>3</v>
      </c>
      <c r="K4593">
        <v>1</v>
      </c>
      <c r="L4593" s="6">
        <v>0</v>
      </c>
      <c r="M4593">
        <v>275</v>
      </c>
      <c r="N4593">
        <v>90</v>
      </c>
      <c r="O4593">
        <v>1920</v>
      </c>
      <c r="P4593" s="5" t="s">
        <v>100</v>
      </c>
      <c r="Q4593">
        <v>-37.76126</v>
      </c>
      <c r="R4593">
        <v>145.00246999999999</v>
      </c>
      <c r="S4593" t="s">
        <v>22</v>
      </c>
      <c r="T4593">
        <v>8870</v>
      </c>
      <c r="U4593">
        <f t="shared" si="143"/>
        <v>97</v>
      </c>
    </row>
    <row r="4594" spans="1:21" x14ac:dyDescent="0.35">
      <c r="A4594" t="s">
        <v>4222</v>
      </c>
      <c r="B4594" t="s">
        <v>4942</v>
      </c>
      <c r="C4594" s="5">
        <v>3</v>
      </c>
      <c r="D4594" t="s">
        <v>24</v>
      </c>
      <c r="E4594">
        <v>390000</v>
      </c>
      <c r="F4594" s="7">
        <v>42882</v>
      </c>
      <c r="G4594" s="4">
        <f t="shared" si="142"/>
        <v>2017</v>
      </c>
      <c r="H4594">
        <v>18.399999999999999</v>
      </c>
      <c r="I4594">
        <v>3029</v>
      </c>
      <c r="J4594" s="6">
        <v>3</v>
      </c>
      <c r="K4594">
        <v>2</v>
      </c>
      <c r="L4594" s="6">
        <v>1</v>
      </c>
      <c r="M4594">
        <v>289</v>
      </c>
      <c r="N4594">
        <v>138</v>
      </c>
      <c r="O4594">
        <v>2008</v>
      </c>
      <c r="P4594" s="5" t="s">
        <v>4034</v>
      </c>
      <c r="Q4594">
        <v>-37.84169</v>
      </c>
      <c r="R4594">
        <v>144.72333</v>
      </c>
      <c r="S4594" t="s">
        <v>51</v>
      </c>
      <c r="T4594">
        <v>5811</v>
      </c>
      <c r="U4594">
        <f t="shared" si="143"/>
        <v>9</v>
      </c>
    </row>
    <row r="4595" spans="1:21" x14ac:dyDescent="0.35">
      <c r="A4595" t="s">
        <v>4223</v>
      </c>
      <c r="B4595" t="s">
        <v>4943</v>
      </c>
      <c r="C4595" s="5">
        <v>3</v>
      </c>
      <c r="D4595" t="s">
        <v>20</v>
      </c>
      <c r="E4595">
        <v>695000</v>
      </c>
      <c r="F4595" s="7">
        <v>42882</v>
      </c>
      <c r="G4595" s="4">
        <f t="shared" si="142"/>
        <v>2017</v>
      </c>
      <c r="H4595">
        <v>12.9</v>
      </c>
      <c r="I4595">
        <v>3043</v>
      </c>
      <c r="J4595" s="6">
        <v>3</v>
      </c>
      <c r="K4595">
        <v>1</v>
      </c>
      <c r="L4595" s="6">
        <v>2</v>
      </c>
      <c r="M4595">
        <v>676</v>
      </c>
      <c r="N4595">
        <v>121</v>
      </c>
      <c r="O4595">
        <v>1980</v>
      </c>
      <c r="P4595" s="5" t="s">
        <v>1711</v>
      </c>
      <c r="Q4595">
        <v>-37.696359999999999</v>
      </c>
      <c r="R4595">
        <v>144.88265000000001</v>
      </c>
      <c r="S4595" t="s">
        <v>51</v>
      </c>
      <c r="T4595">
        <v>3296</v>
      </c>
      <c r="U4595">
        <f t="shared" si="143"/>
        <v>37</v>
      </c>
    </row>
    <row r="4596" spans="1:21" x14ac:dyDescent="0.35">
      <c r="A4596" t="s">
        <v>3029</v>
      </c>
      <c r="B4596" t="s">
        <v>4945</v>
      </c>
      <c r="C4596" s="5">
        <v>3</v>
      </c>
      <c r="D4596" t="s">
        <v>20</v>
      </c>
      <c r="E4596">
        <v>870000</v>
      </c>
      <c r="F4596" s="7">
        <v>42882</v>
      </c>
      <c r="G4596" s="4">
        <f t="shared" si="142"/>
        <v>2017</v>
      </c>
      <c r="H4596">
        <v>8.9</v>
      </c>
      <c r="I4596">
        <v>3084</v>
      </c>
      <c r="J4596" s="6">
        <v>3</v>
      </c>
      <c r="K4596">
        <v>2</v>
      </c>
      <c r="L4596" s="6">
        <v>2</v>
      </c>
      <c r="M4596">
        <v>291</v>
      </c>
      <c r="N4596">
        <v>151</v>
      </c>
      <c r="O4596">
        <v>2000</v>
      </c>
      <c r="P4596" s="5" t="s">
        <v>1161</v>
      </c>
      <c r="Q4596">
        <v>-37.732529999999997</v>
      </c>
      <c r="R4596">
        <v>145.0873</v>
      </c>
      <c r="S4596" t="s">
        <v>541</v>
      </c>
      <c r="T4596">
        <v>2698</v>
      </c>
      <c r="U4596">
        <f t="shared" si="143"/>
        <v>17</v>
      </c>
    </row>
    <row r="4597" spans="1:21" x14ac:dyDescent="0.35">
      <c r="A4597" t="s">
        <v>4430</v>
      </c>
      <c r="B4597" t="s">
        <v>4947</v>
      </c>
      <c r="C4597" s="5">
        <v>4</v>
      </c>
      <c r="D4597" t="s">
        <v>20</v>
      </c>
      <c r="E4597">
        <v>710000</v>
      </c>
      <c r="F4597" s="7">
        <v>42882</v>
      </c>
      <c r="G4597" s="4">
        <f t="shared" si="142"/>
        <v>2017</v>
      </c>
      <c r="H4597">
        <v>14.5</v>
      </c>
      <c r="I4597">
        <v>3087</v>
      </c>
      <c r="J4597" s="6">
        <v>4</v>
      </c>
      <c r="K4597">
        <v>1</v>
      </c>
      <c r="L4597" s="6">
        <v>3</v>
      </c>
      <c r="M4597">
        <v>541</v>
      </c>
      <c r="N4597">
        <v>145</v>
      </c>
      <c r="O4597">
        <v>1960</v>
      </c>
      <c r="P4597" s="5" t="s">
        <v>1161</v>
      </c>
      <c r="Q4597">
        <v>-37.697780000000002</v>
      </c>
      <c r="R4597">
        <v>145.08516</v>
      </c>
      <c r="S4597" t="s">
        <v>22</v>
      </c>
      <c r="T4597">
        <v>1442</v>
      </c>
      <c r="U4597">
        <f t="shared" si="143"/>
        <v>57</v>
      </c>
    </row>
    <row r="4598" spans="1:21" x14ac:dyDescent="0.35">
      <c r="A4598" t="s">
        <v>4229</v>
      </c>
      <c r="B4598" t="s">
        <v>4948</v>
      </c>
      <c r="C4598" s="5">
        <v>3</v>
      </c>
      <c r="D4598" t="s">
        <v>20</v>
      </c>
      <c r="E4598">
        <v>570000</v>
      </c>
      <c r="F4598" s="7">
        <v>42882</v>
      </c>
      <c r="G4598" s="4">
        <f t="shared" si="142"/>
        <v>2017</v>
      </c>
      <c r="H4598">
        <v>14.7</v>
      </c>
      <c r="I4598">
        <v>3030</v>
      </c>
      <c r="J4598" s="6">
        <v>3</v>
      </c>
      <c r="K4598">
        <v>1</v>
      </c>
      <c r="L4598" s="6">
        <v>2</v>
      </c>
      <c r="M4598">
        <v>660</v>
      </c>
      <c r="N4598">
        <v>113</v>
      </c>
      <c r="O4598">
        <v>1960</v>
      </c>
      <c r="P4598" s="5" t="s">
        <v>4123</v>
      </c>
      <c r="Q4598">
        <v>-37.909080000000003</v>
      </c>
      <c r="R4598">
        <v>144.65773999999999</v>
      </c>
      <c r="S4598" t="s">
        <v>51</v>
      </c>
      <c r="T4598">
        <v>16166</v>
      </c>
      <c r="U4598">
        <f t="shared" si="143"/>
        <v>57</v>
      </c>
    </row>
    <row r="4599" spans="1:21" x14ac:dyDescent="0.35">
      <c r="A4599" t="s">
        <v>3425</v>
      </c>
      <c r="B4599" t="s">
        <v>4949</v>
      </c>
      <c r="C4599" s="5">
        <v>3</v>
      </c>
      <c r="D4599" t="s">
        <v>24</v>
      </c>
      <c r="E4599">
        <v>597000</v>
      </c>
      <c r="F4599" s="7">
        <v>42882</v>
      </c>
      <c r="G4599" s="4">
        <f t="shared" si="142"/>
        <v>2017</v>
      </c>
      <c r="H4599">
        <v>6.4</v>
      </c>
      <c r="I4599">
        <v>3012</v>
      </c>
      <c r="J4599" s="6">
        <v>3</v>
      </c>
      <c r="K4599">
        <v>1</v>
      </c>
      <c r="L4599" s="6">
        <v>1</v>
      </c>
      <c r="M4599">
        <v>126</v>
      </c>
      <c r="N4599">
        <v>120</v>
      </c>
      <c r="O4599">
        <v>1995</v>
      </c>
      <c r="P4599" s="5" t="s">
        <v>564</v>
      </c>
      <c r="Q4599">
        <v>-37.809620000000002</v>
      </c>
      <c r="R4599">
        <v>144.86877000000001</v>
      </c>
      <c r="S4599" t="s">
        <v>51</v>
      </c>
      <c r="T4599">
        <v>5058</v>
      </c>
      <c r="U4599">
        <f t="shared" si="143"/>
        <v>22</v>
      </c>
    </row>
    <row r="4600" spans="1:21" x14ac:dyDescent="0.35">
      <c r="A4600" t="s">
        <v>3072</v>
      </c>
      <c r="B4600" t="s">
        <v>4950</v>
      </c>
      <c r="C4600" s="5">
        <v>2</v>
      </c>
      <c r="D4600" t="s">
        <v>24</v>
      </c>
      <c r="E4600">
        <v>880000</v>
      </c>
      <c r="F4600" s="7">
        <v>42882</v>
      </c>
      <c r="G4600" s="4">
        <f t="shared" si="142"/>
        <v>2017</v>
      </c>
      <c r="H4600">
        <v>6.8</v>
      </c>
      <c r="I4600">
        <v>3016</v>
      </c>
      <c r="J4600" s="6">
        <v>2</v>
      </c>
      <c r="K4600">
        <v>1</v>
      </c>
      <c r="L4600" s="6">
        <v>2</v>
      </c>
      <c r="M4600">
        <v>169</v>
      </c>
      <c r="N4600">
        <v>78.540000000000006</v>
      </c>
      <c r="O4600">
        <v>2000</v>
      </c>
      <c r="P4600" s="5" t="s">
        <v>113</v>
      </c>
      <c r="Q4600">
        <v>-37.866819999999997</v>
      </c>
      <c r="R4600">
        <v>144.90002999999999</v>
      </c>
      <c r="S4600" t="s">
        <v>51</v>
      </c>
      <c r="T4600">
        <v>6380</v>
      </c>
      <c r="U4600">
        <f t="shared" si="143"/>
        <v>17</v>
      </c>
    </row>
    <row r="4601" spans="1:21" x14ac:dyDescent="0.35">
      <c r="A4601" t="s">
        <v>3109</v>
      </c>
      <c r="B4601" t="s">
        <v>4951</v>
      </c>
      <c r="C4601" s="5">
        <v>3</v>
      </c>
      <c r="D4601" t="s">
        <v>20</v>
      </c>
      <c r="E4601">
        <v>862000</v>
      </c>
      <c r="F4601" s="7">
        <v>42882</v>
      </c>
      <c r="G4601" s="4">
        <f t="shared" si="142"/>
        <v>2017</v>
      </c>
      <c r="H4601">
        <v>6.8</v>
      </c>
      <c r="I4601">
        <v>3016</v>
      </c>
      <c r="J4601" s="6">
        <v>3</v>
      </c>
      <c r="K4601">
        <v>1</v>
      </c>
      <c r="L4601" s="6">
        <v>1</v>
      </c>
      <c r="M4601">
        <v>353</v>
      </c>
      <c r="N4601">
        <v>85.35</v>
      </c>
      <c r="O4601">
        <v>1940</v>
      </c>
      <c r="P4601" s="5" t="s">
        <v>113</v>
      </c>
      <c r="Q4601">
        <v>-37.854320000000001</v>
      </c>
      <c r="R4601">
        <v>144.88213999999999</v>
      </c>
      <c r="S4601" t="s">
        <v>51</v>
      </c>
      <c r="T4601">
        <v>802</v>
      </c>
      <c r="U4601">
        <f t="shared" si="143"/>
        <v>77</v>
      </c>
    </row>
    <row r="4602" spans="1:21" x14ac:dyDescent="0.35">
      <c r="A4602" t="s">
        <v>4235</v>
      </c>
      <c r="B4602" t="s">
        <v>4952</v>
      </c>
      <c r="C4602" s="5">
        <v>4</v>
      </c>
      <c r="D4602" t="s">
        <v>20</v>
      </c>
      <c r="E4602">
        <v>595000</v>
      </c>
      <c r="F4602" s="7">
        <v>42882</v>
      </c>
      <c r="G4602" s="4">
        <f t="shared" si="142"/>
        <v>2017</v>
      </c>
      <c r="H4602">
        <v>25.5</v>
      </c>
      <c r="I4602">
        <v>3750</v>
      </c>
      <c r="J4602" s="6">
        <v>4</v>
      </c>
      <c r="K4602">
        <v>2</v>
      </c>
      <c r="L4602" s="6">
        <v>2</v>
      </c>
      <c r="M4602">
        <v>448</v>
      </c>
      <c r="N4602">
        <v>370</v>
      </c>
      <c r="O4602">
        <v>2012</v>
      </c>
      <c r="P4602" s="5" t="s">
        <v>4081</v>
      </c>
      <c r="Q4602">
        <v>-37.613370000000003</v>
      </c>
      <c r="R4602">
        <v>145.03605999999999</v>
      </c>
      <c r="S4602" t="s">
        <v>22</v>
      </c>
      <c r="T4602">
        <v>2940</v>
      </c>
      <c r="U4602">
        <f t="shared" si="143"/>
        <v>5</v>
      </c>
    </row>
    <row r="4603" spans="1:21" x14ac:dyDescent="0.35">
      <c r="A4603" t="s">
        <v>3135</v>
      </c>
      <c r="B4603" t="s">
        <v>4953</v>
      </c>
      <c r="C4603" s="5">
        <v>2</v>
      </c>
      <c r="D4603" t="s">
        <v>24</v>
      </c>
      <c r="E4603">
        <v>709500</v>
      </c>
      <c r="F4603" s="7">
        <v>42882</v>
      </c>
      <c r="G4603" s="4">
        <f t="shared" si="142"/>
        <v>2017</v>
      </c>
      <c r="H4603">
        <v>6.3</v>
      </c>
      <c r="I4603">
        <v>3013</v>
      </c>
      <c r="J4603" s="6">
        <v>2</v>
      </c>
      <c r="K4603">
        <v>1</v>
      </c>
      <c r="L4603" s="6">
        <v>1</v>
      </c>
      <c r="M4603">
        <v>80</v>
      </c>
      <c r="N4603">
        <v>80</v>
      </c>
      <c r="O4603">
        <v>1970</v>
      </c>
      <c r="P4603" s="5" t="s">
        <v>564</v>
      </c>
      <c r="Q4603">
        <v>-37.811329999999998</v>
      </c>
      <c r="R4603">
        <v>144.89553000000001</v>
      </c>
      <c r="S4603" t="s">
        <v>51</v>
      </c>
      <c r="T4603">
        <v>6543</v>
      </c>
      <c r="U4603">
        <f t="shared" si="143"/>
        <v>47</v>
      </c>
    </row>
    <row r="4604" spans="1:21" x14ac:dyDescent="0.35">
      <c r="A4604" t="s">
        <v>48</v>
      </c>
      <c r="B4604" t="s">
        <v>4954</v>
      </c>
      <c r="C4604" s="5">
        <v>3</v>
      </c>
      <c r="D4604" t="s">
        <v>24</v>
      </c>
      <c r="E4604">
        <v>670000</v>
      </c>
      <c r="F4604" s="7">
        <v>42924</v>
      </c>
      <c r="G4604" s="4">
        <f t="shared" si="142"/>
        <v>2017</v>
      </c>
      <c r="H4604">
        <v>10.4</v>
      </c>
      <c r="I4604">
        <v>3042</v>
      </c>
      <c r="J4604" s="6">
        <v>3</v>
      </c>
      <c r="K4604">
        <v>1</v>
      </c>
      <c r="L4604" s="6">
        <v>2</v>
      </c>
      <c r="M4604">
        <v>169</v>
      </c>
      <c r="N4604">
        <v>153</v>
      </c>
      <c r="O4604">
        <v>2000</v>
      </c>
      <c r="P4604" s="5" t="s">
        <v>50</v>
      </c>
      <c r="Q4604">
        <v>-37.727519999999998</v>
      </c>
      <c r="R4604">
        <v>144.88357999999999</v>
      </c>
      <c r="S4604" t="s">
        <v>51</v>
      </c>
      <c r="T4604">
        <v>3464</v>
      </c>
      <c r="U4604">
        <f t="shared" si="143"/>
        <v>17</v>
      </c>
    </row>
    <row r="4605" spans="1:21" x14ac:dyDescent="0.35">
      <c r="A4605" t="s">
        <v>276</v>
      </c>
      <c r="B4605" t="s">
        <v>4955</v>
      </c>
      <c r="C4605" s="5">
        <v>3</v>
      </c>
      <c r="D4605" t="s">
        <v>20</v>
      </c>
      <c r="E4605">
        <v>720000</v>
      </c>
      <c r="F4605" s="7">
        <v>42924</v>
      </c>
      <c r="G4605" s="4">
        <f t="shared" si="142"/>
        <v>2017</v>
      </c>
      <c r="H4605">
        <v>9.5</v>
      </c>
      <c r="I4605">
        <v>3034</v>
      </c>
      <c r="J4605" s="6">
        <v>3</v>
      </c>
      <c r="K4605">
        <v>1</v>
      </c>
      <c r="L4605" s="6">
        <v>1</v>
      </c>
      <c r="M4605">
        <v>582</v>
      </c>
      <c r="N4605">
        <v>110</v>
      </c>
      <c r="O4605">
        <v>1965</v>
      </c>
      <c r="P4605" s="5" t="s">
        <v>50</v>
      </c>
      <c r="Q4605">
        <v>-37.760629999999999</v>
      </c>
      <c r="R4605">
        <v>144.8603</v>
      </c>
      <c r="S4605" t="s">
        <v>51</v>
      </c>
      <c r="T4605">
        <v>4502</v>
      </c>
      <c r="U4605">
        <f t="shared" si="143"/>
        <v>52</v>
      </c>
    </row>
    <row r="4606" spans="1:21" x14ac:dyDescent="0.35">
      <c r="A4606" t="s">
        <v>276</v>
      </c>
      <c r="B4606" t="s">
        <v>4956</v>
      </c>
      <c r="C4606" s="5">
        <v>3</v>
      </c>
      <c r="D4606" t="s">
        <v>20</v>
      </c>
      <c r="E4606">
        <v>1107500</v>
      </c>
      <c r="F4606" s="7">
        <v>42924</v>
      </c>
      <c r="G4606" s="4">
        <f t="shared" si="142"/>
        <v>2017</v>
      </c>
      <c r="H4606">
        <v>9.5</v>
      </c>
      <c r="I4606">
        <v>3034</v>
      </c>
      <c r="J4606" s="6">
        <v>3</v>
      </c>
      <c r="K4606">
        <v>3</v>
      </c>
      <c r="L4606" s="6">
        <v>1</v>
      </c>
      <c r="M4606">
        <v>668</v>
      </c>
      <c r="N4606">
        <v>190</v>
      </c>
      <c r="O4606">
        <v>2014</v>
      </c>
      <c r="P4606" s="5" t="s">
        <v>50</v>
      </c>
      <c r="Q4606">
        <v>-37.759619999999998</v>
      </c>
      <c r="R4606">
        <v>144.86675</v>
      </c>
      <c r="S4606" t="s">
        <v>51</v>
      </c>
      <c r="T4606">
        <v>4502</v>
      </c>
      <c r="U4606">
        <f t="shared" si="143"/>
        <v>3</v>
      </c>
    </row>
    <row r="4607" spans="1:21" x14ac:dyDescent="0.35">
      <c r="A4607" t="s">
        <v>4009</v>
      </c>
      <c r="B4607" t="s">
        <v>4958</v>
      </c>
      <c r="C4607" s="5">
        <v>2</v>
      </c>
      <c r="D4607" t="s">
        <v>24</v>
      </c>
      <c r="E4607">
        <v>520000</v>
      </c>
      <c r="F4607" s="7">
        <v>42924</v>
      </c>
      <c r="G4607" s="4">
        <f t="shared" si="142"/>
        <v>2017</v>
      </c>
      <c r="H4607">
        <v>23.2</v>
      </c>
      <c r="I4607">
        <v>3153</v>
      </c>
      <c r="J4607" s="6">
        <v>2</v>
      </c>
      <c r="K4607">
        <v>1</v>
      </c>
      <c r="L4607" s="6">
        <v>1</v>
      </c>
      <c r="M4607">
        <v>158</v>
      </c>
      <c r="N4607">
        <v>69</v>
      </c>
      <c r="O4607">
        <v>1975</v>
      </c>
      <c r="P4607" s="5" t="s">
        <v>4011</v>
      </c>
      <c r="Q4607">
        <v>-37.844999999999999</v>
      </c>
      <c r="R4607">
        <v>145.25623999999999</v>
      </c>
      <c r="S4607" t="s">
        <v>541</v>
      </c>
      <c r="T4607">
        <v>5030</v>
      </c>
      <c r="U4607">
        <f t="shared" si="143"/>
        <v>42</v>
      </c>
    </row>
    <row r="4608" spans="1:21" x14ac:dyDescent="0.35">
      <c r="A4608" t="s">
        <v>4017</v>
      </c>
      <c r="B4608" t="s">
        <v>4959</v>
      </c>
      <c r="C4608" s="5">
        <v>4</v>
      </c>
      <c r="D4608" t="s">
        <v>20</v>
      </c>
      <c r="E4608">
        <v>920000</v>
      </c>
      <c r="F4608" s="7">
        <v>42924</v>
      </c>
      <c r="G4608" s="4">
        <f t="shared" si="142"/>
        <v>2017</v>
      </c>
      <c r="H4608">
        <v>35.200000000000003</v>
      </c>
      <c r="I4608">
        <v>3806</v>
      </c>
      <c r="J4608" s="6">
        <v>4</v>
      </c>
      <c r="K4608">
        <v>5</v>
      </c>
      <c r="L4608" s="6">
        <v>2</v>
      </c>
      <c r="M4608">
        <v>638</v>
      </c>
      <c r="N4608">
        <v>352</v>
      </c>
      <c r="O4608">
        <v>2014</v>
      </c>
      <c r="P4608" s="5" t="s">
        <v>4018</v>
      </c>
      <c r="Q4608">
        <v>-38.068300000000001</v>
      </c>
      <c r="R4608">
        <v>145.33833000000001</v>
      </c>
      <c r="S4608" t="s">
        <v>4019</v>
      </c>
      <c r="T4608">
        <v>17093</v>
      </c>
      <c r="U4608">
        <f t="shared" si="143"/>
        <v>3</v>
      </c>
    </row>
    <row r="4609" spans="1:21" x14ac:dyDescent="0.35">
      <c r="A4609" t="s">
        <v>4017</v>
      </c>
      <c r="B4609" t="s">
        <v>4960</v>
      </c>
      <c r="C4609" s="5">
        <v>4</v>
      </c>
      <c r="D4609" t="s">
        <v>20</v>
      </c>
      <c r="E4609">
        <v>950000</v>
      </c>
      <c r="F4609" s="7">
        <v>42924</v>
      </c>
      <c r="G4609" s="4">
        <f t="shared" si="142"/>
        <v>2017</v>
      </c>
      <c r="H4609">
        <v>35.200000000000003</v>
      </c>
      <c r="I4609">
        <v>3806</v>
      </c>
      <c r="J4609" s="6">
        <v>4</v>
      </c>
      <c r="K4609">
        <v>4</v>
      </c>
      <c r="L4609" s="6">
        <v>2</v>
      </c>
      <c r="M4609">
        <v>603</v>
      </c>
      <c r="N4609">
        <v>391</v>
      </c>
      <c r="O4609">
        <v>2007</v>
      </c>
      <c r="P4609" s="5" t="s">
        <v>4018</v>
      </c>
      <c r="Q4609">
        <v>-38.067880000000002</v>
      </c>
      <c r="R4609">
        <v>145.33967000000001</v>
      </c>
      <c r="S4609" t="s">
        <v>4019</v>
      </c>
      <c r="T4609">
        <v>17093</v>
      </c>
      <c r="U4609">
        <f t="shared" si="143"/>
        <v>10</v>
      </c>
    </row>
    <row r="4610" spans="1:21" x14ac:dyDescent="0.35">
      <c r="A4610" t="s">
        <v>4021</v>
      </c>
      <c r="B4610" t="s">
        <v>4961</v>
      </c>
      <c r="C4610" s="5">
        <v>3</v>
      </c>
      <c r="D4610" t="s">
        <v>20</v>
      </c>
      <c r="E4610">
        <v>1291000</v>
      </c>
      <c r="F4610" s="7">
        <v>42924</v>
      </c>
      <c r="G4610" s="4">
        <f t="shared" si="142"/>
        <v>2017</v>
      </c>
      <c r="H4610">
        <v>13.4</v>
      </c>
      <c r="I4610">
        <v>3130</v>
      </c>
      <c r="J4610" s="6">
        <v>3</v>
      </c>
      <c r="K4610">
        <v>2</v>
      </c>
      <c r="L4610" s="6">
        <v>2</v>
      </c>
      <c r="M4610">
        <v>548</v>
      </c>
      <c r="N4610">
        <v>127</v>
      </c>
      <c r="O4610">
        <v>1970</v>
      </c>
      <c r="P4610" s="5" t="s">
        <v>540</v>
      </c>
      <c r="Q4610">
        <v>-37.844529999999999</v>
      </c>
      <c r="R4610">
        <v>145.14446000000001</v>
      </c>
      <c r="S4610" t="s">
        <v>541</v>
      </c>
      <c r="T4610">
        <v>4387</v>
      </c>
      <c r="U4610">
        <f t="shared" si="143"/>
        <v>47</v>
      </c>
    </row>
    <row r="4611" spans="1:21" x14ac:dyDescent="0.35">
      <c r="A4611" t="s">
        <v>4022</v>
      </c>
      <c r="B4611" t="s">
        <v>4962</v>
      </c>
      <c r="C4611" s="5">
        <v>3</v>
      </c>
      <c r="D4611" t="s">
        <v>20</v>
      </c>
      <c r="E4611">
        <v>775000</v>
      </c>
      <c r="F4611" s="7">
        <v>42924</v>
      </c>
      <c r="G4611" s="4">
        <f t="shared" ref="G4611:G4674" si="144">YEAR(F4611)</f>
        <v>2017</v>
      </c>
      <c r="H4611">
        <v>25</v>
      </c>
      <c r="I4611">
        <v>3155</v>
      </c>
      <c r="J4611" s="6">
        <v>3</v>
      </c>
      <c r="K4611">
        <v>1</v>
      </c>
      <c r="L4611" s="6">
        <v>2</v>
      </c>
      <c r="M4611">
        <v>720</v>
      </c>
      <c r="N4611">
        <v>131</v>
      </c>
      <c r="O4611">
        <v>1970</v>
      </c>
      <c r="P4611" s="5" t="s">
        <v>4011</v>
      </c>
      <c r="Q4611">
        <v>-37.861260000000001</v>
      </c>
      <c r="R4611">
        <v>145.25808000000001</v>
      </c>
      <c r="S4611" t="s">
        <v>541</v>
      </c>
      <c r="T4611">
        <v>9704</v>
      </c>
      <c r="U4611">
        <f t="shared" ref="U4611:U4674" si="145">G:G-O:O</f>
        <v>47</v>
      </c>
    </row>
    <row r="4612" spans="1:21" x14ac:dyDescent="0.35">
      <c r="A4612" t="s">
        <v>4022</v>
      </c>
      <c r="B4612" t="s">
        <v>4963</v>
      </c>
      <c r="C4612" s="5">
        <v>4</v>
      </c>
      <c r="D4612" t="s">
        <v>20</v>
      </c>
      <c r="E4612">
        <v>820000</v>
      </c>
      <c r="F4612" s="7">
        <v>42924</v>
      </c>
      <c r="G4612" s="4">
        <f t="shared" si="144"/>
        <v>2017</v>
      </c>
      <c r="H4612">
        <v>25</v>
      </c>
      <c r="I4612">
        <v>3155</v>
      </c>
      <c r="J4612" s="6">
        <v>4</v>
      </c>
      <c r="K4612">
        <v>2</v>
      </c>
      <c r="L4612" s="6">
        <v>4</v>
      </c>
      <c r="M4612">
        <v>719</v>
      </c>
      <c r="N4612">
        <v>200</v>
      </c>
      <c r="O4612">
        <v>1975</v>
      </c>
      <c r="P4612" s="5" t="s">
        <v>4011</v>
      </c>
      <c r="Q4612">
        <v>-37.864339999999999</v>
      </c>
      <c r="R4612">
        <v>145.25738999999999</v>
      </c>
      <c r="S4612" t="s">
        <v>541</v>
      </c>
      <c r="T4612">
        <v>9704</v>
      </c>
      <c r="U4612">
        <f t="shared" si="145"/>
        <v>42</v>
      </c>
    </row>
    <row r="4613" spans="1:21" x14ac:dyDescent="0.35">
      <c r="A4613" t="s">
        <v>563</v>
      </c>
      <c r="B4613" t="s">
        <v>4964</v>
      </c>
      <c r="C4613" s="5">
        <v>3</v>
      </c>
      <c r="D4613" t="s">
        <v>20</v>
      </c>
      <c r="E4613">
        <v>797000</v>
      </c>
      <c r="F4613" s="7">
        <v>42924</v>
      </c>
      <c r="G4613" s="4">
        <f t="shared" si="144"/>
        <v>2017</v>
      </c>
      <c r="H4613">
        <v>8.6</v>
      </c>
      <c r="I4613">
        <v>3019</v>
      </c>
      <c r="J4613" s="6">
        <v>3</v>
      </c>
      <c r="K4613">
        <v>1</v>
      </c>
      <c r="L4613" s="6">
        <v>2</v>
      </c>
      <c r="M4613">
        <v>694</v>
      </c>
      <c r="N4613">
        <v>110</v>
      </c>
      <c r="O4613">
        <v>1960</v>
      </c>
      <c r="P4613" s="5" t="s">
        <v>564</v>
      </c>
      <c r="Q4613">
        <v>-37.793819999999997</v>
      </c>
      <c r="R4613">
        <v>144.85106999999999</v>
      </c>
      <c r="S4613" t="s">
        <v>51</v>
      </c>
      <c r="T4613">
        <v>3589</v>
      </c>
      <c r="U4613">
        <f t="shared" si="145"/>
        <v>57</v>
      </c>
    </row>
    <row r="4614" spans="1:21" x14ac:dyDescent="0.35">
      <c r="A4614" t="s">
        <v>563</v>
      </c>
      <c r="B4614" t="s">
        <v>4965</v>
      </c>
      <c r="C4614" s="5">
        <v>2</v>
      </c>
      <c r="D4614" t="s">
        <v>20</v>
      </c>
      <c r="E4614">
        <v>590000</v>
      </c>
      <c r="F4614" s="7">
        <v>42924</v>
      </c>
      <c r="G4614" s="4">
        <f t="shared" si="144"/>
        <v>2017</v>
      </c>
      <c r="H4614">
        <v>8.6</v>
      </c>
      <c r="I4614">
        <v>3019</v>
      </c>
      <c r="J4614" s="6">
        <v>2</v>
      </c>
      <c r="K4614">
        <v>1</v>
      </c>
      <c r="L4614" s="6">
        <v>1</v>
      </c>
      <c r="M4614">
        <v>304</v>
      </c>
      <c r="N4614">
        <v>74</v>
      </c>
      <c r="O4614">
        <v>1950</v>
      </c>
      <c r="P4614" s="5" t="s">
        <v>564</v>
      </c>
      <c r="Q4614">
        <v>-37.783410000000003</v>
      </c>
      <c r="R4614">
        <v>144.85574</v>
      </c>
      <c r="S4614" t="s">
        <v>51</v>
      </c>
      <c r="T4614">
        <v>3589</v>
      </c>
      <c r="U4614">
        <f t="shared" si="145"/>
        <v>67</v>
      </c>
    </row>
    <row r="4615" spans="1:21" x14ac:dyDescent="0.35">
      <c r="A4615" t="s">
        <v>633</v>
      </c>
      <c r="B4615" t="s">
        <v>4966</v>
      </c>
      <c r="C4615" s="5">
        <v>4</v>
      </c>
      <c r="D4615" t="s">
        <v>20</v>
      </c>
      <c r="E4615">
        <v>1580000</v>
      </c>
      <c r="F4615" s="7">
        <v>42924</v>
      </c>
      <c r="G4615" s="4">
        <f t="shared" si="144"/>
        <v>2017</v>
      </c>
      <c r="H4615">
        <v>10.3</v>
      </c>
      <c r="I4615">
        <v>3187</v>
      </c>
      <c r="J4615" s="6">
        <v>4</v>
      </c>
      <c r="K4615">
        <v>1</v>
      </c>
      <c r="L4615" s="6">
        <v>2</v>
      </c>
      <c r="M4615">
        <v>890</v>
      </c>
      <c r="N4615">
        <v>165</v>
      </c>
      <c r="O4615">
        <v>1970</v>
      </c>
      <c r="P4615" s="5" t="s">
        <v>583</v>
      </c>
      <c r="Q4615">
        <v>-37.910530000000001</v>
      </c>
      <c r="R4615">
        <v>145.02447000000001</v>
      </c>
      <c r="S4615" t="s">
        <v>78</v>
      </c>
      <c r="T4615">
        <v>6938</v>
      </c>
      <c r="U4615">
        <f t="shared" si="145"/>
        <v>47</v>
      </c>
    </row>
    <row r="4616" spans="1:21" x14ac:dyDescent="0.35">
      <c r="A4616" t="s">
        <v>4028</v>
      </c>
      <c r="B4616" t="s">
        <v>4967</v>
      </c>
      <c r="C4616" s="5">
        <v>3</v>
      </c>
      <c r="D4616" t="s">
        <v>20</v>
      </c>
      <c r="E4616">
        <v>386000</v>
      </c>
      <c r="F4616" s="7">
        <v>42924</v>
      </c>
      <c r="G4616" s="4">
        <f t="shared" si="144"/>
        <v>2017</v>
      </c>
      <c r="H4616">
        <v>14</v>
      </c>
      <c r="I4616">
        <v>3047</v>
      </c>
      <c r="J4616" s="6">
        <v>3</v>
      </c>
      <c r="K4616">
        <v>1</v>
      </c>
      <c r="L4616" s="6">
        <v>1</v>
      </c>
      <c r="M4616">
        <v>341</v>
      </c>
      <c r="N4616">
        <v>71</v>
      </c>
      <c r="O4616">
        <v>1965</v>
      </c>
      <c r="P4616" s="5" t="s">
        <v>3235</v>
      </c>
      <c r="Q4616">
        <v>-37.688600000000001</v>
      </c>
      <c r="R4616">
        <v>144.92281</v>
      </c>
      <c r="S4616" t="s">
        <v>22</v>
      </c>
      <c r="T4616">
        <v>4294</v>
      </c>
      <c r="U4616">
        <f t="shared" si="145"/>
        <v>52</v>
      </c>
    </row>
    <row r="4617" spans="1:21" x14ac:dyDescent="0.35">
      <c r="A4617" t="s">
        <v>3465</v>
      </c>
      <c r="B4617" t="s">
        <v>4968</v>
      </c>
      <c r="C4617" s="5">
        <v>2</v>
      </c>
      <c r="D4617" t="s">
        <v>24</v>
      </c>
      <c r="E4617">
        <v>515000</v>
      </c>
      <c r="F4617" s="7">
        <v>42924</v>
      </c>
      <c r="G4617" s="4">
        <f t="shared" si="144"/>
        <v>2017</v>
      </c>
      <c r="H4617">
        <v>6.4</v>
      </c>
      <c r="I4617">
        <v>3012</v>
      </c>
      <c r="J4617" s="6">
        <v>2</v>
      </c>
      <c r="K4617">
        <v>1</v>
      </c>
      <c r="L4617" s="6">
        <v>2</v>
      </c>
      <c r="M4617">
        <v>159</v>
      </c>
      <c r="N4617">
        <v>140</v>
      </c>
      <c r="O4617">
        <v>2012</v>
      </c>
      <c r="P4617" s="5" t="s">
        <v>1711</v>
      </c>
      <c r="Q4617">
        <v>-37.820729999999998</v>
      </c>
      <c r="R4617">
        <v>144.84469999999999</v>
      </c>
      <c r="S4617" t="s">
        <v>51</v>
      </c>
      <c r="T4617">
        <v>962</v>
      </c>
      <c r="U4617">
        <f t="shared" si="145"/>
        <v>5</v>
      </c>
    </row>
    <row r="4618" spans="1:21" x14ac:dyDescent="0.35">
      <c r="A4618" t="s">
        <v>683</v>
      </c>
      <c r="B4618" t="s">
        <v>4969</v>
      </c>
      <c r="C4618" s="5">
        <v>4</v>
      </c>
      <c r="D4618" t="s">
        <v>20</v>
      </c>
      <c r="E4618">
        <v>1515000</v>
      </c>
      <c r="F4618" s="7">
        <v>42924</v>
      </c>
      <c r="G4618" s="4">
        <f t="shared" si="144"/>
        <v>2017</v>
      </c>
      <c r="H4618">
        <v>5.2</v>
      </c>
      <c r="I4618">
        <v>3056</v>
      </c>
      <c r="J4618" s="6">
        <v>4</v>
      </c>
      <c r="K4618">
        <v>2</v>
      </c>
      <c r="L4618" s="6">
        <v>2</v>
      </c>
      <c r="M4618">
        <v>236</v>
      </c>
      <c r="N4618">
        <v>194</v>
      </c>
      <c r="O4618">
        <v>1890</v>
      </c>
      <c r="P4618" s="5" t="s">
        <v>684</v>
      </c>
      <c r="Q4618">
        <v>-37.76549</v>
      </c>
      <c r="R4618">
        <v>144.96366</v>
      </c>
      <c r="S4618" t="s">
        <v>22</v>
      </c>
      <c r="T4618">
        <v>11918</v>
      </c>
      <c r="U4618">
        <f t="shared" si="145"/>
        <v>127</v>
      </c>
    </row>
    <row r="4619" spans="1:21" x14ac:dyDescent="0.35">
      <c r="A4619" t="s">
        <v>683</v>
      </c>
      <c r="B4619" t="s">
        <v>4970</v>
      </c>
      <c r="C4619" s="5">
        <v>3</v>
      </c>
      <c r="D4619" t="s">
        <v>20</v>
      </c>
      <c r="E4619">
        <v>1037000</v>
      </c>
      <c r="F4619" s="7">
        <v>42924</v>
      </c>
      <c r="G4619" s="4">
        <f t="shared" si="144"/>
        <v>2017</v>
      </c>
      <c r="H4619">
        <v>5.2</v>
      </c>
      <c r="I4619">
        <v>3056</v>
      </c>
      <c r="J4619" s="6">
        <v>3</v>
      </c>
      <c r="K4619">
        <v>1</v>
      </c>
      <c r="L4619" s="6">
        <v>1</v>
      </c>
      <c r="M4619">
        <v>210</v>
      </c>
      <c r="N4619">
        <v>101</v>
      </c>
      <c r="O4619">
        <v>1996</v>
      </c>
      <c r="P4619" s="5" t="s">
        <v>684</v>
      </c>
      <c r="Q4619">
        <v>-37.757460000000002</v>
      </c>
      <c r="R4619">
        <v>144.95633000000001</v>
      </c>
      <c r="S4619" t="s">
        <v>22</v>
      </c>
      <c r="T4619">
        <v>11918</v>
      </c>
      <c r="U4619">
        <f t="shared" si="145"/>
        <v>21</v>
      </c>
    </row>
    <row r="4620" spans="1:21" x14ac:dyDescent="0.35">
      <c r="A4620" t="s">
        <v>3208</v>
      </c>
      <c r="B4620" t="s">
        <v>4971</v>
      </c>
      <c r="C4620" s="5">
        <v>3</v>
      </c>
      <c r="D4620" t="s">
        <v>20</v>
      </c>
      <c r="E4620">
        <v>1330000</v>
      </c>
      <c r="F4620" s="7">
        <v>42924</v>
      </c>
      <c r="G4620" s="4">
        <f t="shared" si="144"/>
        <v>2017</v>
      </c>
      <c r="H4620">
        <v>4</v>
      </c>
      <c r="I4620">
        <v>3057</v>
      </c>
      <c r="J4620" s="6">
        <v>3</v>
      </c>
      <c r="K4620">
        <v>2</v>
      </c>
      <c r="L4620" s="6">
        <v>1</v>
      </c>
      <c r="M4620">
        <v>161</v>
      </c>
      <c r="N4620">
        <v>190</v>
      </c>
      <c r="O4620">
        <v>1890</v>
      </c>
      <c r="P4620" s="5" t="s">
        <v>684</v>
      </c>
      <c r="Q4620">
        <v>-37.772889999999997</v>
      </c>
      <c r="R4620">
        <v>144.97503</v>
      </c>
      <c r="S4620" t="s">
        <v>22</v>
      </c>
      <c r="T4620">
        <v>5533</v>
      </c>
      <c r="U4620">
        <f t="shared" si="145"/>
        <v>127</v>
      </c>
    </row>
    <row r="4621" spans="1:21" x14ac:dyDescent="0.35">
      <c r="A4621" t="s">
        <v>3208</v>
      </c>
      <c r="B4621" t="s">
        <v>4972</v>
      </c>
      <c r="C4621" s="5">
        <v>3</v>
      </c>
      <c r="D4621" t="s">
        <v>29</v>
      </c>
      <c r="E4621">
        <v>937000</v>
      </c>
      <c r="F4621" s="7">
        <v>42924</v>
      </c>
      <c r="G4621" s="4">
        <f t="shared" si="144"/>
        <v>2017</v>
      </c>
      <c r="H4621">
        <v>4</v>
      </c>
      <c r="I4621">
        <v>3057</v>
      </c>
      <c r="J4621" s="6">
        <v>3</v>
      </c>
      <c r="K4621">
        <v>2</v>
      </c>
      <c r="L4621" s="6">
        <v>1</v>
      </c>
      <c r="M4621">
        <v>110</v>
      </c>
      <c r="N4621">
        <v>121.8</v>
      </c>
      <c r="O4621">
        <v>2000</v>
      </c>
      <c r="P4621" s="5" t="s">
        <v>684</v>
      </c>
      <c r="Q4621">
        <v>-37.760489999999997</v>
      </c>
      <c r="R4621">
        <v>144.98065</v>
      </c>
      <c r="S4621" t="s">
        <v>22</v>
      </c>
      <c r="T4621">
        <v>5533</v>
      </c>
      <c r="U4621">
        <f t="shared" si="145"/>
        <v>17</v>
      </c>
    </row>
    <row r="4622" spans="1:21" x14ac:dyDescent="0.35">
      <c r="A4622" t="s">
        <v>3208</v>
      </c>
      <c r="B4622" t="s">
        <v>4973</v>
      </c>
      <c r="C4622" s="5">
        <v>1</v>
      </c>
      <c r="D4622" t="s">
        <v>24</v>
      </c>
      <c r="E4622">
        <v>290000</v>
      </c>
      <c r="F4622" s="7">
        <v>42924</v>
      </c>
      <c r="G4622" s="4">
        <f t="shared" si="144"/>
        <v>2017</v>
      </c>
      <c r="H4622">
        <v>4</v>
      </c>
      <c r="I4622">
        <v>3057</v>
      </c>
      <c r="J4622" s="6">
        <v>1</v>
      </c>
      <c r="K4622">
        <v>1</v>
      </c>
      <c r="L4622" s="6">
        <v>0</v>
      </c>
      <c r="M4622">
        <v>197</v>
      </c>
      <c r="N4622">
        <v>41</v>
      </c>
      <c r="O4622">
        <v>2012</v>
      </c>
      <c r="P4622" s="5" t="s">
        <v>684</v>
      </c>
      <c r="Q4622">
        <v>-37.771650000000001</v>
      </c>
      <c r="R4622">
        <v>144.97187</v>
      </c>
      <c r="S4622" t="s">
        <v>22</v>
      </c>
      <c r="T4622">
        <v>5533</v>
      </c>
      <c r="U4622">
        <f t="shared" si="145"/>
        <v>5</v>
      </c>
    </row>
    <row r="4623" spans="1:21" x14ac:dyDescent="0.35">
      <c r="A4623" t="s">
        <v>4031</v>
      </c>
      <c r="B4623" t="s">
        <v>4974</v>
      </c>
      <c r="C4623" s="5">
        <v>3</v>
      </c>
      <c r="D4623" t="s">
        <v>20</v>
      </c>
      <c r="E4623">
        <v>730000</v>
      </c>
      <c r="F4623" s="7">
        <v>42924</v>
      </c>
      <c r="G4623" s="4">
        <f t="shared" si="144"/>
        <v>2017</v>
      </c>
      <c r="H4623">
        <v>12.1</v>
      </c>
      <c r="I4623">
        <v>3083</v>
      </c>
      <c r="J4623" s="6">
        <v>3</v>
      </c>
      <c r="K4623">
        <v>1</v>
      </c>
      <c r="L4623" s="6">
        <v>1</v>
      </c>
      <c r="M4623">
        <v>612</v>
      </c>
      <c r="N4623">
        <v>101</v>
      </c>
      <c r="O4623">
        <v>1960</v>
      </c>
      <c r="P4623" s="5" t="s">
        <v>1161</v>
      </c>
      <c r="Q4623">
        <v>-37.706020000000002</v>
      </c>
      <c r="R4623">
        <v>145.05945</v>
      </c>
      <c r="S4623" t="s">
        <v>22</v>
      </c>
      <c r="T4623">
        <v>10175</v>
      </c>
      <c r="U4623">
        <f t="shared" si="145"/>
        <v>57</v>
      </c>
    </row>
    <row r="4624" spans="1:21" x14ac:dyDescent="0.35">
      <c r="A4624" t="s">
        <v>4031</v>
      </c>
      <c r="B4624" t="s">
        <v>4975</v>
      </c>
      <c r="C4624" s="5">
        <v>3</v>
      </c>
      <c r="D4624" t="s">
        <v>20</v>
      </c>
      <c r="E4624">
        <v>660000</v>
      </c>
      <c r="F4624" s="7">
        <v>42924</v>
      </c>
      <c r="G4624" s="4">
        <f t="shared" si="144"/>
        <v>2017</v>
      </c>
      <c r="H4624">
        <v>12.1</v>
      </c>
      <c r="I4624">
        <v>3083</v>
      </c>
      <c r="J4624" s="6">
        <v>3</v>
      </c>
      <c r="K4624">
        <v>1</v>
      </c>
      <c r="L4624" s="6">
        <v>2</v>
      </c>
      <c r="M4624">
        <v>582</v>
      </c>
      <c r="N4624">
        <v>119</v>
      </c>
      <c r="O4624">
        <v>1970</v>
      </c>
      <c r="P4624" s="5" t="s">
        <v>1161</v>
      </c>
      <c r="Q4624">
        <v>-37.703009999999999</v>
      </c>
      <c r="R4624">
        <v>145.06341</v>
      </c>
      <c r="S4624" t="s">
        <v>22</v>
      </c>
      <c r="T4624">
        <v>10175</v>
      </c>
      <c r="U4624">
        <f t="shared" si="145"/>
        <v>47</v>
      </c>
    </row>
    <row r="4625" spans="1:21" x14ac:dyDescent="0.35">
      <c r="A4625" t="s">
        <v>4035</v>
      </c>
      <c r="B4625" t="s">
        <v>4976</v>
      </c>
      <c r="C4625" s="5">
        <v>3</v>
      </c>
      <c r="D4625" t="s">
        <v>20</v>
      </c>
      <c r="E4625">
        <v>1150000</v>
      </c>
      <c r="F4625" s="7">
        <v>42924</v>
      </c>
      <c r="G4625" s="4">
        <f t="shared" si="144"/>
        <v>2017</v>
      </c>
      <c r="H4625">
        <v>14.7</v>
      </c>
      <c r="I4625">
        <v>3151</v>
      </c>
      <c r="J4625" s="6">
        <v>3</v>
      </c>
      <c r="K4625">
        <v>2</v>
      </c>
      <c r="L4625" s="6">
        <v>2</v>
      </c>
      <c r="M4625">
        <v>668</v>
      </c>
      <c r="N4625">
        <v>140</v>
      </c>
      <c r="O4625">
        <v>1965</v>
      </c>
      <c r="P4625" s="5" t="s">
        <v>540</v>
      </c>
      <c r="Q4625">
        <v>-37.856949999999998</v>
      </c>
      <c r="R4625">
        <v>145.15144000000001</v>
      </c>
      <c r="S4625" t="s">
        <v>541</v>
      </c>
      <c r="T4625">
        <v>4048</v>
      </c>
      <c r="U4625">
        <f t="shared" si="145"/>
        <v>52</v>
      </c>
    </row>
    <row r="4626" spans="1:21" x14ac:dyDescent="0.35">
      <c r="A4626" t="s">
        <v>4035</v>
      </c>
      <c r="B4626" t="s">
        <v>4977</v>
      </c>
      <c r="C4626" s="5">
        <v>4</v>
      </c>
      <c r="D4626" t="s">
        <v>20</v>
      </c>
      <c r="E4626">
        <v>1600000</v>
      </c>
      <c r="F4626" s="7">
        <v>42924</v>
      </c>
      <c r="G4626" s="4">
        <f t="shared" si="144"/>
        <v>2017</v>
      </c>
      <c r="H4626">
        <v>14.7</v>
      </c>
      <c r="I4626">
        <v>3151</v>
      </c>
      <c r="J4626" s="6">
        <v>4</v>
      </c>
      <c r="K4626">
        <v>2</v>
      </c>
      <c r="L4626" s="6">
        <v>2</v>
      </c>
      <c r="M4626">
        <v>592</v>
      </c>
      <c r="N4626">
        <v>260</v>
      </c>
      <c r="O4626">
        <v>2007</v>
      </c>
      <c r="P4626" s="5" t="s">
        <v>540</v>
      </c>
      <c r="Q4626">
        <v>-37.848390000000002</v>
      </c>
      <c r="R4626">
        <v>145.14299</v>
      </c>
      <c r="S4626" t="s">
        <v>541</v>
      </c>
      <c r="T4626">
        <v>4048</v>
      </c>
      <c r="U4626">
        <f t="shared" si="145"/>
        <v>10</v>
      </c>
    </row>
    <row r="4627" spans="1:21" x14ac:dyDescent="0.35">
      <c r="A4627" t="s">
        <v>835</v>
      </c>
      <c r="B4627" t="s">
        <v>4978</v>
      </c>
      <c r="C4627" s="5">
        <v>2</v>
      </c>
      <c r="D4627" t="s">
        <v>24</v>
      </c>
      <c r="E4627">
        <v>755000</v>
      </c>
      <c r="F4627" s="7">
        <v>42924</v>
      </c>
      <c r="G4627" s="4">
        <f t="shared" si="144"/>
        <v>2017</v>
      </c>
      <c r="H4627">
        <v>7.7</v>
      </c>
      <c r="I4627">
        <v>3124</v>
      </c>
      <c r="J4627" s="6">
        <v>2</v>
      </c>
      <c r="K4627">
        <v>1</v>
      </c>
      <c r="L4627" s="6">
        <v>1</v>
      </c>
      <c r="M4627">
        <v>92</v>
      </c>
      <c r="N4627">
        <v>82.6</v>
      </c>
      <c r="O4627">
        <v>1960</v>
      </c>
      <c r="P4627" s="5" t="s">
        <v>227</v>
      </c>
      <c r="Q4627">
        <v>-37.8401</v>
      </c>
      <c r="R4627">
        <v>145.09112999999999</v>
      </c>
      <c r="S4627" t="s">
        <v>78</v>
      </c>
      <c r="T4627">
        <v>8920</v>
      </c>
      <c r="U4627">
        <f t="shared" si="145"/>
        <v>57</v>
      </c>
    </row>
    <row r="4628" spans="1:21" x14ac:dyDescent="0.35">
      <c r="A4628" t="s">
        <v>907</v>
      </c>
      <c r="B4628" t="s">
        <v>4979</v>
      </c>
      <c r="C4628" s="5">
        <v>1</v>
      </c>
      <c r="D4628" t="s">
        <v>24</v>
      </c>
      <c r="E4628">
        <v>286000</v>
      </c>
      <c r="F4628" s="7">
        <v>42924</v>
      </c>
      <c r="G4628" s="4">
        <f t="shared" si="144"/>
        <v>2017</v>
      </c>
      <c r="H4628">
        <v>10.1</v>
      </c>
      <c r="I4628">
        <v>3163</v>
      </c>
      <c r="J4628" s="6">
        <v>1</v>
      </c>
      <c r="K4628">
        <v>1</v>
      </c>
      <c r="L4628" s="6">
        <v>1</v>
      </c>
      <c r="M4628">
        <v>314</v>
      </c>
      <c r="N4628">
        <v>45</v>
      </c>
      <c r="O4628">
        <v>1960</v>
      </c>
      <c r="P4628" s="5" t="s">
        <v>402</v>
      </c>
      <c r="Q4628">
        <v>-37.903210000000001</v>
      </c>
      <c r="R4628">
        <v>145.05549999999999</v>
      </c>
      <c r="S4628" t="s">
        <v>78</v>
      </c>
      <c r="T4628">
        <v>7822</v>
      </c>
      <c r="U4628">
        <f t="shared" si="145"/>
        <v>57</v>
      </c>
    </row>
    <row r="4629" spans="1:21" x14ac:dyDescent="0.35">
      <c r="A4629" t="s">
        <v>907</v>
      </c>
      <c r="B4629" t="s">
        <v>923</v>
      </c>
      <c r="C4629" s="5">
        <v>4</v>
      </c>
      <c r="D4629" t="s">
        <v>29</v>
      </c>
      <c r="E4629">
        <v>1250000</v>
      </c>
      <c r="F4629" s="7">
        <v>42924</v>
      </c>
      <c r="G4629" s="4">
        <f t="shared" si="144"/>
        <v>2017</v>
      </c>
      <c r="H4629">
        <v>10.1</v>
      </c>
      <c r="I4629">
        <v>3163</v>
      </c>
      <c r="J4629" s="6">
        <v>4</v>
      </c>
      <c r="K4629">
        <v>3</v>
      </c>
      <c r="L4629" s="6">
        <v>2</v>
      </c>
      <c r="M4629">
        <v>326</v>
      </c>
      <c r="N4629">
        <v>223</v>
      </c>
      <c r="O4629">
        <v>2005</v>
      </c>
      <c r="P4629" s="5" t="s">
        <v>402</v>
      </c>
      <c r="Q4629">
        <v>-37.893340000000002</v>
      </c>
      <c r="R4629">
        <v>145.05463</v>
      </c>
      <c r="S4629" t="s">
        <v>78</v>
      </c>
      <c r="T4629">
        <v>7822</v>
      </c>
      <c r="U4629">
        <f t="shared" si="145"/>
        <v>12</v>
      </c>
    </row>
    <row r="4630" spans="1:21" x14ac:dyDescent="0.35">
      <c r="A4630" t="s">
        <v>4042</v>
      </c>
      <c r="B4630" t="s">
        <v>4980</v>
      </c>
      <c r="C4630" s="5">
        <v>4</v>
      </c>
      <c r="D4630" t="s">
        <v>20</v>
      </c>
      <c r="E4630">
        <v>740000</v>
      </c>
      <c r="F4630" s="7">
        <v>42924</v>
      </c>
      <c r="G4630" s="4">
        <f t="shared" si="144"/>
        <v>2017</v>
      </c>
      <c r="H4630">
        <v>14.8</v>
      </c>
      <c r="I4630">
        <v>3023</v>
      </c>
      <c r="J4630" s="6">
        <v>4</v>
      </c>
      <c r="K4630">
        <v>2</v>
      </c>
      <c r="L4630" s="6">
        <v>2</v>
      </c>
      <c r="M4630">
        <v>750</v>
      </c>
      <c r="N4630">
        <v>222</v>
      </c>
      <c r="O4630">
        <v>2008</v>
      </c>
      <c r="P4630" s="5" t="s">
        <v>4034</v>
      </c>
      <c r="Q4630">
        <v>-37.727699999999999</v>
      </c>
      <c r="R4630">
        <v>144.73421999999999</v>
      </c>
      <c r="S4630" t="s">
        <v>51</v>
      </c>
      <c r="T4630">
        <v>7719</v>
      </c>
      <c r="U4630">
        <f t="shared" si="145"/>
        <v>9</v>
      </c>
    </row>
    <row r="4631" spans="1:21" x14ac:dyDescent="0.35">
      <c r="A4631" t="s">
        <v>4486</v>
      </c>
      <c r="B4631" t="s">
        <v>4981</v>
      </c>
      <c r="C4631" s="5">
        <v>4</v>
      </c>
      <c r="D4631" t="s">
        <v>20</v>
      </c>
      <c r="E4631">
        <v>647000</v>
      </c>
      <c r="F4631" s="7">
        <v>42924</v>
      </c>
      <c r="G4631" s="4">
        <f t="shared" si="144"/>
        <v>2017</v>
      </c>
      <c r="H4631">
        <v>34.9</v>
      </c>
      <c r="I4631">
        <v>3201</v>
      </c>
      <c r="J4631" s="6">
        <v>4</v>
      </c>
      <c r="K4631">
        <v>2</v>
      </c>
      <c r="L4631" s="6">
        <v>4</v>
      </c>
      <c r="M4631">
        <v>688</v>
      </c>
      <c r="N4631">
        <v>204</v>
      </c>
      <c r="O4631">
        <v>2002</v>
      </c>
      <c r="P4631" s="5" t="s">
        <v>4092</v>
      </c>
      <c r="Q4631">
        <v>-38.109839999999998</v>
      </c>
      <c r="R4631">
        <v>145.17062000000001</v>
      </c>
      <c r="S4631" t="s">
        <v>2251</v>
      </c>
      <c r="T4631">
        <v>8060</v>
      </c>
      <c r="U4631">
        <f t="shared" si="145"/>
        <v>15</v>
      </c>
    </row>
    <row r="4632" spans="1:21" x14ac:dyDescent="0.35">
      <c r="A4632" t="s">
        <v>1011</v>
      </c>
      <c r="B4632" t="s">
        <v>4982</v>
      </c>
      <c r="C4632" s="5">
        <v>2</v>
      </c>
      <c r="D4632" t="s">
        <v>20</v>
      </c>
      <c r="E4632">
        <v>760000</v>
      </c>
      <c r="F4632" s="7">
        <v>42924</v>
      </c>
      <c r="G4632" s="4">
        <f t="shared" si="144"/>
        <v>2017</v>
      </c>
      <c r="H4632">
        <v>6.7</v>
      </c>
      <c r="I4632">
        <v>3058</v>
      </c>
      <c r="J4632" s="6">
        <v>2</v>
      </c>
      <c r="K4632">
        <v>1</v>
      </c>
      <c r="L4632" s="6">
        <v>2</v>
      </c>
      <c r="M4632">
        <v>378</v>
      </c>
      <c r="N4632">
        <v>105</v>
      </c>
      <c r="O4632">
        <v>1920</v>
      </c>
      <c r="P4632" s="5" t="s">
        <v>100</v>
      </c>
      <c r="Q4632">
        <v>-37.740110000000001</v>
      </c>
      <c r="R4632">
        <v>144.95267000000001</v>
      </c>
      <c r="S4632" t="s">
        <v>22</v>
      </c>
      <c r="T4632">
        <v>11204</v>
      </c>
      <c r="U4632">
        <f t="shared" si="145"/>
        <v>97</v>
      </c>
    </row>
    <row r="4633" spans="1:21" x14ac:dyDescent="0.35">
      <c r="A4633" t="s">
        <v>1011</v>
      </c>
      <c r="B4633" t="s">
        <v>4983</v>
      </c>
      <c r="C4633" s="5">
        <v>2</v>
      </c>
      <c r="D4633" t="s">
        <v>29</v>
      </c>
      <c r="E4633">
        <v>876000</v>
      </c>
      <c r="F4633" s="7">
        <v>42924</v>
      </c>
      <c r="G4633" s="4">
        <f t="shared" si="144"/>
        <v>2017</v>
      </c>
      <c r="H4633">
        <v>6.7</v>
      </c>
      <c r="I4633">
        <v>3058</v>
      </c>
      <c r="J4633" s="6">
        <v>2</v>
      </c>
      <c r="K4633">
        <v>2</v>
      </c>
      <c r="L4633" s="6">
        <v>1</v>
      </c>
      <c r="M4633">
        <v>134</v>
      </c>
      <c r="N4633">
        <v>100</v>
      </c>
      <c r="O4633">
        <v>2014</v>
      </c>
      <c r="P4633" s="5" t="s">
        <v>100</v>
      </c>
      <c r="Q4633">
        <v>-37.749139999999997</v>
      </c>
      <c r="R4633">
        <v>144.96825999999999</v>
      </c>
      <c r="S4633" t="s">
        <v>22</v>
      </c>
      <c r="T4633">
        <v>11204</v>
      </c>
      <c r="U4633">
        <f t="shared" si="145"/>
        <v>3</v>
      </c>
    </row>
    <row r="4634" spans="1:21" x14ac:dyDescent="0.35">
      <c r="A4634" t="s">
        <v>1102</v>
      </c>
      <c r="B4634" t="s">
        <v>4984</v>
      </c>
      <c r="C4634" s="5">
        <v>3</v>
      </c>
      <c r="D4634" t="s">
        <v>20</v>
      </c>
      <c r="E4634">
        <v>1297000</v>
      </c>
      <c r="F4634" s="7">
        <v>42924</v>
      </c>
      <c r="G4634" s="4">
        <f t="shared" si="144"/>
        <v>2017</v>
      </c>
      <c r="H4634">
        <v>2</v>
      </c>
      <c r="I4634">
        <v>3066</v>
      </c>
      <c r="J4634" s="6">
        <v>3</v>
      </c>
      <c r="K4634">
        <v>2</v>
      </c>
      <c r="L4634" s="6">
        <v>0</v>
      </c>
      <c r="M4634">
        <v>186</v>
      </c>
      <c r="N4634">
        <v>137</v>
      </c>
      <c r="O4634">
        <v>1890</v>
      </c>
      <c r="P4634" s="5" t="s">
        <v>21</v>
      </c>
      <c r="Q4634">
        <v>-37.795569999999998</v>
      </c>
      <c r="R4634">
        <v>144.99158</v>
      </c>
      <c r="S4634" t="s">
        <v>22</v>
      </c>
      <c r="T4634">
        <v>4553</v>
      </c>
      <c r="U4634">
        <f t="shared" si="145"/>
        <v>127</v>
      </c>
    </row>
    <row r="4635" spans="1:21" x14ac:dyDescent="0.35">
      <c r="A4635" t="s">
        <v>4054</v>
      </c>
      <c r="B4635" t="s">
        <v>4985</v>
      </c>
      <c r="C4635" s="5">
        <v>5</v>
      </c>
      <c r="D4635" t="s">
        <v>20</v>
      </c>
      <c r="E4635">
        <v>865000</v>
      </c>
      <c r="F4635" s="7">
        <v>42924</v>
      </c>
      <c r="G4635" s="4">
        <f t="shared" si="144"/>
        <v>2017</v>
      </c>
      <c r="H4635">
        <v>23</v>
      </c>
      <c r="I4635">
        <v>3136</v>
      </c>
      <c r="J4635" s="6">
        <v>4</v>
      </c>
      <c r="K4635">
        <v>2</v>
      </c>
      <c r="L4635" s="6">
        <v>2</v>
      </c>
      <c r="M4635">
        <v>974</v>
      </c>
      <c r="N4635">
        <v>200</v>
      </c>
      <c r="O4635">
        <v>1975</v>
      </c>
      <c r="P4635" s="5" t="s">
        <v>4013</v>
      </c>
      <c r="Q4635">
        <v>-37.791890000000002</v>
      </c>
      <c r="R4635">
        <v>145.29660999999999</v>
      </c>
      <c r="S4635" t="s">
        <v>541</v>
      </c>
      <c r="T4635">
        <v>11925</v>
      </c>
      <c r="U4635">
        <f t="shared" si="145"/>
        <v>42</v>
      </c>
    </row>
    <row r="4636" spans="1:21" x14ac:dyDescent="0.35">
      <c r="A4636" t="s">
        <v>4054</v>
      </c>
      <c r="B4636" t="s">
        <v>4986</v>
      </c>
      <c r="C4636" s="5">
        <v>4</v>
      </c>
      <c r="D4636" t="s">
        <v>20</v>
      </c>
      <c r="E4636">
        <v>760000</v>
      </c>
      <c r="F4636" s="7">
        <v>42924</v>
      </c>
      <c r="G4636" s="4">
        <f t="shared" si="144"/>
        <v>2017</v>
      </c>
      <c r="H4636">
        <v>23</v>
      </c>
      <c r="I4636">
        <v>3136</v>
      </c>
      <c r="J4636" s="6">
        <v>4</v>
      </c>
      <c r="K4636">
        <v>2</v>
      </c>
      <c r="L4636" s="6">
        <v>2</v>
      </c>
      <c r="M4636">
        <v>815</v>
      </c>
      <c r="N4636">
        <v>140</v>
      </c>
      <c r="O4636">
        <v>1960</v>
      </c>
      <c r="P4636" s="5" t="s">
        <v>4013</v>
      </c>
      <c r="Q4636">
        <v>-37.783929999999998</v>
      </c>
      <c r="R4636">
        <v>145.29132000000001</v>
      </c>
      <c r="S4636" t="s">
        <v>541</v>
      </c>
      <c r="T4636">
        <v>11925</v>
      </c>
      <c r="U4636">
        <f t="shared" si="145"/>
        <v>57</v>
      </c>
    </row>
    <row r="4637" spans="1:21" x14ac:dyDescent="0.35">
      <c r="A4637" t="s">
        <v>4054</v>
      </c>
      <c r="B4637" t="s">
        <v>4987</v>
      </c>
      <c r="C4637" s="5">
        <v>3</v>
      </c>
      <c r="D4637" t="s">
        <v>20</v>
      </c>
      <c r="E4637">
        <v>725000</v>
      </c>
      <c r="F4637" s="7">
        <v>42924</v>
      </c>
      <c r="G4637" s="4">
        <f t="shared" si="144"/>
        <v>2017</v>
      </c>
      <c r="H4637">
        <v>23</v>
      </c>
      <c r="I4637">
        <v>3136</v>
      </c>
      <c r="J4637" s="6">
        <v>3</v>
      </c>
      <c r="K4637">
        <v>1</v>
      </c>
      <c r="L4637" s="6">
        <v>2</v>
      </c>
      <c r="M4637">
        <v>802</v>
      </c>
      <c r="N4637">
        <v>105</v>
      </c>
      <c r="O4637">
        <v>1980</v>
      </c>
      <c r="P4637" s="5" t="s">
        <v>4013</v>
      </c>
      <c r="Q4637">
        <v>-37.810830000000003</v>
      </c>
      <c r="R4637">
        <v>145.28792000000001</v>
      </c>
      <c r="S4637" t="s">
        <v>541</v>
      </c>
      <c r="T4637">
        <v>11925</v>
      </c>
      <c r="U4637">
        <f t="shared" si="145"/>
        <v>37</v>
      </c>
    </row>
    <row r="4638" spans="1:21" x14ac:dyDescent="0.35">
      <c r="A4638" t="s">
        <v>4054</v>
      </c>
      <c r="B4638" t="s">
        <v>4988</v>
      </c>
      <c r="C4638" s="5">
        <v>4</v>
      </c>
      <c r="D4638" t="s">
        <v>20</v>
      </c>
      <c r="E4638">
        <v>1120000</v>
      </c>
      <c r="F4638" s="7">
        <v>42924</v>
      </c>
      <c r="G4638" s="4">
        <f t="shared" si="144"/>
        <v>2017</v>
      </c>
      <c r="H4638">
        <v>23</v>
      </c>
      <c r="I4638">
        <v>3136</v>
      </c>
      <c r="J4638" s="6">
        <v>4</v>
      </c>
      <c r="K4638">
        <v>2</v>
      </c>
      <c r="L4638" s="6">
        <v>2</v>
      </c>
      <c r="M4638">
        <v>864</v>
      </c>
      <c r="N4638">
        <v>228</v>
      </c>
      <c r="O4638">
        <v>2008</v>
      </c>
      <c r="P4638" s="5" t="s">
        <v>4013</v>
      </c>
      <c r="Q4638">
        <v>-37.807180000000002</v>
      </c>
      <c r="R4638">
        <v>145.28581</v>
      </c>
      <c r="S4638" t="s">
        <v>541</v>
      </c>
      <c r="T4638">
        <v>11925</v>
      </c>
      <c r="U4638">
        <f t="shared" si="145"/>
        <v>9</v>
      </c>
    </row>
    <row r="4639" spans="1:21" x14ac:dyDescent="0.35">
      <c r="A4639" t="s">
        <v>4061</v>
      </c>
      <c r="B4639" t="s">
        <v>4989</v>
      </c>
      <c r="C4639" s="5">
        <v>4</v>
      </c>
      <c r="D4639" t="s">
        <v>20</v>
      </c>
      <c r="E4639">
        <v>930000</v>
      </c>
      <c r="F4639" s="7">
        <v>42924</v>
      </c>
      <c r="G4639" s="4">
        <f t="shared" si="144"/>
        <v>2017</v>
      </c>
      <c r="H4639">
        <v>24.7</v>
      </c>
      <c r="I4639">
        <v>3175</v>
      </c>
      <c r="J4639" s="6">
        <v>4</v>
      </c>
      <c r="K4639">
        <v>2</v>
      </c>
      <c r="L4639" s="6">
        <v>1</v>
      </c>
      <c r="M4639">
        <v>830</v>
      </c>
      <c r="N4639">
        <v>200</v>
      </c>
      <c r="O4639">
        <v>1980</v>
      </c>
      <c r="P4639" s="5" t="s">
        <v>4060</v>
      </c>
      <c r="Q4639">
        <v>-37.942639999999997</v>
      </c>
      <c r="R4639">
        <v>145.21786</v>
      </c>
      <c r="S4639" t="s">
        <v>2251</v>
      </c>
      <c r="T4639">
        <v>8322</v>
      </c>
      <c r="U4639">
        <f t="shared" si="145"/>
        <v>37</v>
      </c>
    </row>
    <row r="4640" spans="1:21" x14ac:dyDescent="0.35">
      <c r="A4640" t="s">
        <v>4494</v>
      </c>
      <c r="B4640" t="s">
        <v>4990</v>
      </c>
      <c r="C4640" s="5">
        <v>3</v>
      </c>
      <c r="D4640" t="s">
        <v>20</v>
      </c>
      <c r="E4640">
        <v>557000</v>
      </c>
      <c r="F4640" s="7">
        <v>42924</v>
      </c>
      <c r="G4640" s="4">
        <f t="shared" si="144"/>
        <v>2017</v>
      </c>
      <c r="H4640">
        <v>14.8</v>
      </c>
      <c r="I4640">
        <v>3023</v>
      </c>
      <c r="J4640" s="6">
        <v>3</v>
      </c>
      <c r="K4640">
        <v>1</v>
      </c>
      <c r="L4640" s="6">
        <v>2</v>
      </c>
      <c r="M4640">
        <v>539</v>
      </c>
      <c r="N4640">
        <v>148</v>
      </c>
      <c r="O4640">
        <v>1985</v>
      </c>
      <c r="P4640" s="5" t="s">
        <v>1711</v>
      </c>
      <c r="Q4640">
        <v>-37.765450000000001</v>
      </c>
      <c r="R4640">
        <v>144.76458</v>
      </c>
      <c r="S4640" t="s">
        <v>51</v>
      </c>
      <c r="T4640">
        <v>6388</v>
      </c>
      <c r="U4640">
        <f t="shared" si="145"/>
        <v>32</v>
      </c>
    </row>
    <row r="4641" spans="1:21" x14ac:dyDescent="0.35">
      <c r="A4641" t="s">
        <v>4494</v>
      </c>
      <c r="B4641" t="s">
        <v>4991</v>
      </c>
      <c r="C4641" s="5">
        <v>3</v>
      </c>
      <c r="D4641" t="s">
        <v>20</v>
      </c>
      <c r="E4641">
        <v>650000</v>
      </c>
      <c r="F4641" s="7">
        <v>42924</v>
      </c>
      <c r="G4641" s="4">
        <f t="shared" si="144"/>
        <v>2017</v>
      </c>
      <c r="H4641">
        <v>14.8</v>
      </c>
      <c r="I4641">
        <v>3023</v>
      </c>
      <c r="J4641" s="6">
        <v>3</v>
      </c>
      <c r="K4641">
        <v>1</v>
      </c>
      <c r="L4641" s="6">
        <v>2</v>
      </c>
      <c r="M4641">
        <v>697</v>
      </c>
      <c r="N4641">
        <v>135</v>
      </c>
      <c r="O4641">
        <v>1955</v>
      </c>
      <c r="P4641" s="5" t="s">
        <v>1711</v>
      </c>
      <c r="Q4641">
        <v>-37.773960000000002</v>
      </c>
      <c r="R4641">
        <v>144.77229</v>
      </c>
      <c r="S4641" t="s">
        <v>51</v>
      </c>
      <c r="T4641">
        <v>6388</v>
      </c>
      <c r="U4641">
        <f t="shared" si="145"/>
        <v>62</v>
      </c>
    </row>
    <row r="4642" spans="1:21" x14ac:dyDescent="0.35">
      <c r="A4642" t="s">
        <v>4067</v>
      </c>
      <c r="B4642" t="s">
        <v>4992</v>
      </c>
      <c r="C4642" s="5">
        <v>3</v>
      </c>
      <c r="D4642" t="s">
        <v>20</v>
      </c>
      <c r="E4642">
        <v>806000</v>
      </c>
      <c r="F4642" s="7">
        <v>42924</v>
      </c>
      <c r="G4642" s="4">
        <f t="shared" si="144"/>
        <v>2017</v>
      </c>
      <c r="H4642">
        <v>22.2</v>
      </c>
      <c r="I4642">
        <v>3172</v>
      </c>
      <c r="J4642" s="6">
        <v>3</v>
      </c>
      <c r="K4642">
        <v>2</v>
      </c>
      <c r="L4642" s="6">
        <v>1</v>
      </c>
      <c r="M4642">
        <v>539</v>
      </c>
      <c r="N4642">
        <v>134</v>
      </c>
      <c r="O4642">
        <v>1968</v>
      </c>
      <c r="P4642" s="5" t="s">
        <v>2050</v>
      </c>
      <c r="Q4642">
        <v>-37.98086</v>
      </c>
      <c r="R4642">
        <v>145.11993000000001</v>
      </c>
      <c r="S4642" t="s">
        <v>2251</v>
      </c>
      <c r="T4642">
        <v>3940</v>
      </c>
      <c r="U4642">
        <f t="shared" si="145"/>
        <v>49</v>
      </c>
    </row>
    <row r="4643" spans="1:21" x14ac:dyDescent="0.35">
      <c r="A4643" t="s">
        <v>1116</v>
      </c>
      <c r="B4643" t="s">
        <v>4993</v>
      </c>
      <c r="C4643" s="5">
        <v>4</v>
      </c>
      <c r="D4643" t="s">
        <v>20</v>
      </c>
      <c r="E4643">
        <v>1663000</v>
      </c>
      <c r="F4643" s="7">
        <v>42924</v>
      </c>
      <c r="G4643" s="4">
        <f t="shared" si="144"/>
        <v>2017</v>
      </c>
      <c r="H4643">
        <v>12.4</v>
      </c>
      <c r="I4643">
        <v>3108</v>
      </c>
      <c r="J4643" s="6">
        <v>4</v>
      </c>
      <c r="K4643">
        <v>3</v>
      </c>
      <c r="L4643" s="6">
        <v>2</v>
      </c>
      <c r="M4643">
        <v>674</v>
      </c>
      <c r="N4643">
        <v>250</v>
      </c>
      <c r="O4643">
        <v>1982</v>
      </c>
      <c r="P4643" s="5" t="s">
        <v>786</v>
      </c>
      <c r="Q4643">
        <v>-37.77102</v>
      </c>
      <c r="R4643">
        <v>145.13337999999999</v>
      </c>
      <c r="S4643" t="s">
        <v>541</v>
      </c>
      <c r="T4643">
        <v>9028</v>
      </c>
      <c r="U4643">
        <f t="shared" si="145"/>
        <v>35</v>
      </c>
    </row>
    <row r="4644" spans="1:21" x14ac:dyDescent="0.35">
      <c r="A4644" t="s">
        <v>4068</v>
      </c>
      <c r="B4644" t="s">
        <v>4994</v>
      </c>
      <c r="C4644" s="5">
        <v>4</v>
      </c>
      <c r="D4644" t="s">
        <v>20</v>
      </c>
      <c r="E4644">
        <v>1310000</v>
      </c>
      <c r="F4644" s="7">
        <v>42924</v>
      </c>
      <c r="G4644" s="4">
        <f t="shared" si="144"/>
        <v>2017</v>
      </c>
      <c r="H4644">
        <v>14.3</v>
      </c>
      <c r="I4644">
        <v>3109</v>
      </c>
      <c r="J4644" s="6">
        <v>4</v>
      </c>
      <c r="K4644">
        <v>3</v>
      </c>
      <c r="L4644" s="6">
        <v>2</v>
      </c>
      <c r="M4644">
        <v>706</v>
      </c>
      <c r="N4644">
        <v>200</v>
      </c>
      <c r="O4644">
        <v>1970</v>
      </c>
      <c r="P4644" s="5" t="s">
        <v>786</v>
      </c>
      <c r="Q4644">
        <v>-37.795610000000003</v>
      </c>
      <c r="R4644">
        <v>145.16267999999999</v>
      </c>
      <c r="S4644" t="s">
        <v>541</v>
      </c>
      <c r="T4644">
        <v>10999</v>
      </c>
      <c r="U4644">
        <f t="shared" si="145"/>
        <v>47</v>
      </c>
    </row>
    <row r="4645" spans="1:21" x14ac:dyDescent="0.35">
      <c r="A4645" t="s">
        <v>4068</v>
      </c>
      <c r="B4645" t="s">
        <v>4996</v>
      </c>
      <c r="C4645" s="5">
        <v>3</v>
      </c>
      <c r="D4645" t="s">
        <v>20</v>
      </c>
      <c r="E4645">
        <v>1530000</v>
      </c>
      <c r="F4645" s="7">
        <v>42924</v>
      </c>
      <c r="G4645" s="4">
        <f t="shared" si="144"/>
        <v>2017</v>
      </c>
      <c r="H4645">
        <v>14.3</v>
      </c>
      <c r="I4645">
        <v>3109</v>
      </c>
      <c r="J4645" s="6">
        <v>3</v>
      </c>
      <c r="K4645">
        <v>2</v>
      </c>
      <c r="L4645" s="6">
        <v>2</v>
      </c>
      <c r="M4645">
        <v>798</v>
      </c>
      <c r="N4645">
        <v>160</v>
      </c>
      <c r="O4645">
        <v>1978</v>
      </c>
      <c r="P4645" s="5" t="s">
        <v>786</v>
      </c>
      <c r="Q4645">
        <v>-37.77655</v>
      </c>
      <c r="R4645">
        <v>145.15387000000001</v>
      </c>
      <c r="S4645" t="s">
        <v>541</v>
      </c>
      <c r="T4645">
        <v>10999</v>
      </c>
      <c r="U4645">
        <f t="shared" si="145"/>
        <v>39</v>
      </c>
    </row>
    <row r="4646" spans="1:21" x14ac:dyDescent="0.35">
      <c r="A4646" t="s">
        <v>4070</v>
      </c>
      <c r="B4646" t="s">
        <v>4997</v>
      </c>
      <c r="C4646" s="5">
        <v>2</v>
      </c>
      <c r="D4646" t="s">
        <v>29</v>
      </c>
      <c r="E4646">
        <v>630000</v>
      </c>
      <c r="F4646" s="7">
        <v>42924</v>
      </c>
      <c r="G4646" s="4">
        <f t="shared" si="144"/>
        <v>2017</v>
      </c>
      <c r="H4646">
        <v>16.100000000000001</v>
      </c>
      <c r="I4646">
        <v>3111</v>
      </c>
      <c r="J4646" s="6">
        <v>2</v>
      </c>
      <c r="K4646">
        <v>1</v>
      </c>
      <c r="L4646" s="6">
        <v>1</v>
      </c>
      <c r="M4646">
        <v>196</v>
      </c>
      <c r="N4646">
        <v>100</v>
      </c>
      <c r="O4646">
        <v>2000</v>
      </c>
      <c r="P4646" s="5" t="s">
        <v>786</v>
      </c>
      <c r="Q4646">
        <v>-37.801029999999997</v>
      </c>
      <c r="R4646">
        <v>145.17843999999999</v>
      </c>
      <c r="S4646" t="s">
        <v>541</v>
      </c>
      <c r="T4646">
        <v>4790</v>
      </c>
      <c r="U4646">
        <f t="shared" si="145"/>
        <v>17</v>
      </c>
    </row>
    <row r="4647" spans="1:21" x14ac:dyDescent="0.35">
      <c r="A4647" t="s">
        <v>1160</v>
      </c>
      <c r="B4647" t="s">
        <v>4998</v>
      </c>
      <c r="C4647" s="5">
        <v>3</v>
      </c>
      <c r="D4647" t="s">
        <v>20</v>
      </c>
      <c r="E4647">
        <v>1300000</v>
      </c>
      <c r="F4647" s="7">
        <v>42924</v>
      </c>
      <c r="G4647" s="4">
        <f t="shared" si="144"/>
        <v>2017</v>
      </c>
      <c r="H4647">
        <v>8.9</v>
      </c>
      <c r="I4647">
        <v>3084</v>
      </c>
      <c r="J4647" s="6">
        <v>3</v>
      </c>
      <c r="K4647">
        <v>1</v>
      </c>
      <c r="L4647" s="6">
        <v>2</v>
      </c>
      <c r="M4647">
        <v>615</v>
      </c>
      <c r="N4647">
        <v>138</v>
      </c>
      <c r="O4647">
        <v>1950</v>
      </c>
      <c r="P4647" s="5" t="s">
        <v>1161</v>
      </c>
      <c r="Q4647">
        <v>-37.758249999999997</v>
      </c>
      <c r="R4647">
        <v>145.05438000000001</v>
      </c>
      <c r="S4647" t="s">
        <v>541</v>
      </c>
      <c r="T4647">
        <v>1651</v>
      </c>
      <c r="U4647">
        <f t="shared" si="145"/>
        <v>67</v>
      </c>
    </row>
    <row r="4648" spans="1:21" x14ac:dyDescent="0.35">
      <c r="A4648" t="s">
        <v>4074</v>
      </c>
      <c r="B4648" t="s">
        <v>4999</v>
      </c>
      <c r="C4648" s="5">
        <v>5</v>
      </c>
      <c r="D4648" t="s">
        <v>20</v>
      </c>
      <c r="E4648">
        <v>1260000</v>
      </c>
      <c r="F4648" s="7">
        <v>42924</v>
      </c>
      <c r="G4648" s="4">
        <f t="shared" si="144"/>
        <v>2017</v>
      </c>
      <c r="H4648">
        <v>27</v>
      </c>
      <c r="I4648">
        <v>3196</v>
      </c>
      <c r="J4648" s="6">
        <v>5</v>
      </c>
      <c r="K4648">
        <v>6</v>
      </c>
      <c r="L4648" s="6">
        <v>3</v>
      </c>
      <c r="M4648">
        <v>900</v>
      </c>
      <c r="N4648">
        <v>178</v>
      </c>
      <c r="O4648">
        <v>1960</v>
      </c>
      <c r="P4648" s="5" t="s">
        <v>2050</v>
      </c>
      <c r="Q4648">
        <v>-38.041049999999998</v>
      </c>
      <c r="R4648">
        <v>145.1216</v>
      </c>
      <c r="S4648" t="s">
        <v>2251</v>
      </c>
      <c r="T4648">
        <v>2546</v>
      </c>
      <c r="U4648">
        <f t="shared" si="145"/>
        <v>57</v>
      </c>
    </row>
    <row r="4649" spans="1:21" x14ac:dyDescent="0.35">
      <c r="A4649" t="s">
        <v>4075</v>
      </c>
      <c r="B4649" t="s">
        <v>5000</v>
      </c>
      <c r="C4649" s="5">
        <v>3</v>
      </c>
      <c r="D4649" t="s">
        <v>20</v>
      </c>
      <c r="E4649">
        <v>655000</v>
      </c>
      <c r="F4649" s="7">
        <v>42924</v>
      </c>
      <c r="G4649" s="4">
        <f t="shared" si="144"/>
        <v>2017</v>
      </c>
      <c r="H4649">
        <v>18</v>
      </c>
      <c r="I4649">
        <v>3095</v>
      </c>
      <c r="J4649" s="6">
        <v>3</v>
      </c>
      <c r="K4649">
        <v>1</v>
      </c>
      <c r="L4649" s="6">
        <v>2</v>
      </c>
      <c r="M4649">
        <v>197</v>
      </c>
      <c r="N4649">
        <v>108</v>
      </c>
      <c r="O4649">
        <v>2009</v>
      </c>
      <c r="P4649" s="5" t="s">
        <v>1161</v>
      </c>
      <c r="Q4649">
        <v>-37.71613</v>
      </c>
      <c r="R4649">
        <v>145.13938999999999</v>
      </c>
      <c r="S4649" t="s">
        <v>541</v>
      </c>
      <c r="T4649">
        <v>6990</v>
      </c>
      <c r="U4649">
        <f t="shared" si="145"/>
        <v>8</v>
      </c>
    </row>
    <row r="4650" spans="1:21" x14ac:dyDescent="0.35">
      <c r="A4650" t="s">
        <v>1206</v>
      </c>
      <c r="B4650" t="s">
        <v>5001</v>
      </c>
      <c r="C4650" s="5">
        <v>1</v>
      </c>
      <c r="D4650" t="s">
        <v>24</v>
      </c>
      <c r="E4650">
        <v>435000</v>
      </c>
      <c r="F4650" s="7">
        <v>42924</v>
      </c>
      <c r="G4650" s="4">
        <f t="shared" si="144"/>
        <v>2017</v>
      </c>
      <c r="H4650">
        <v>7.2</v>
      </c>
      <c r="I4650">
        <v>3184</v>
      </c>
      <c r="J4650" s="6">
        <v>1</v>
      </c>
      <c r="K4650">
        <v>1</v>
      </c>
      <c r="L4650" s="6">
        <v>1</v>
      </c>
      <c r="M4650">
        <v>1192</v>
      </c>
      <c r="N4650">
        <v>44</v>
      </c>
      <c r="O4650">
        <v>2009</v>
      </c>
      <c r="P4650" s="5" t="s">
        <v>77</v>
      </c>
      <c r="Q4650">
        <v>-37.88306</v>
      </c>
      <c r="R4650">
        <v>144.98410000000001</v>
      </c>
      <c r="S4650" t="s">
        <v>78</v>
      </c>
      <c r="T4650">
        <v>8989</v>
      </c>
      <c r="U4650">
        <f t="shared" si="145"/>
        <v>8</v>
      </c>
    </row>
    <row r="4651" spans="1:21" x14ac:dyDescent="0.35">
      <c r="A4651" t="s">
        <v>4080</v>
      </c>
      <c r="B4651" t="s">
        <v>5002</v>
      </c>
      <c r="C4651" s="5">
        <v>3</v>
      </c>
      <c r="D4651" t="s">
        <v>20</v>
      </c>
      <c r="E4651">
        <v>490000</v>
      </c>
      <c r="F4651" s="7">
        <v>42924</v>
      </c>
      <c r="G4651" s="4">
        <f t="shared" si="144"/>
        <v>2017</v>
      </c>
      <c r="H4651">
        <v>19.600000000000001</v>
      </c>
      <c r="I4651">
        <v>3076</v>
      </c>
      <c r="J4651" s="6">
        <v>3</v>
      </c>
      <c r="K4651">
        <v>2</v>
      </c>
      <c r="L4651" s="6">
        <v>2</v>
      </c>
      <c r="M4651">
        <v>375</v>
      </c>
      <c r="N4651">
        <v>155</v>
      </c>
      <c r="O4651">
        <v>2012</v>
      </c>
      <c r="P4651" s="5" t="s">
        <v>4081</v>
      </c>
      <c r="Q4651">
        <v>-37.621569999999998</v>
      </c>
      <c r="R4651">
        <v>145.01049</v>
      </c>
      <c r="S4651" t="s">
        <v>22</v>
      </c>
      <c r="T4651">
        <v>10926</v>
      </c>
      <c r="U4651">
        <f t="shared" si="145"/>
        <v>5</v>
      </c>
    </row>
    <row r="4652" spans="1:21" x14ac:dyDescent="0.35">
      <c r="A4652" t="s">
        <v>4080</v>
      </c>
      <c r="B4652" t="s">
        <v>5003</v>
      </c>
      <c r="C4652" s="5">
        <v>3</v>
      </c>
      <c r="D4652" t="s">
        <v>24</v>
      </c>
      <c r="E4652">
        <v>392250</v>
      </c>
      <c r="F4652" s="7">
        <v>42924</v>
      </c>
      <c r="G4652" s="4">
        <f t="shared" si="144"/>
        <v>2017</v>
      </c>
      <c r="H4652">
        <v>19.600000000000001</v>
      </c>
      <c r="I4652">
        <v>3076</v>
      </c>
      <c r="J4652" s="6">
        <v>3</v>
      </c>
      <c r="K4652">
        <v>1</v>
      </c>
      <c r="L4652" s="6">
        <v>1</v>
      </c>
      <c r="M4652">
        <v>227</v>
      </c>
      <c r="N4652">
        <v>101</v>
      </c>
      <c r="P4652" s="5" t="s">
        <v>4081</v>
      </c>
      <c r="Q4652">
        <v>-37.648359999999997</v>
      </c>
      <c r="R4652">
        <v>145.03138999999999</v>
      </c>
      <c r="S4652" t="s">
        <v>22</v>
      </c>
      <c r="T4652">
        <v>10926</v>
      </c>
      <c r="U4652">
        <v>0</v>
      </c>
    </row>
    <row r="4653" spans="1:21" x14ac:dyDescent="0.35">
      <c r="A4653" t="s">
        <v>4080</v>
      </c>
      <c r="B4653" t="s">
        <v>5004</v>
      </c>
      <c r="C4653" s="5">
        <v>2</v>
      </c>
      <c r="D4653" t="s">
        <v>20</v>
      </c>
      <c r="E4653">
        <v>417500</v>
      </c>
      <c r="F4653" s="7">
        <v>42924</v>
      </c>
      <c r="G4653" s="4">
        <f t="shared" si="144"/>
        <v>2017</v>
      </c>
      <c r="H4653">
        <v>19.600000000000001</v>
      </c>
      <c r="I4653">
        <v>3076</v>
      </c>
      <c r="J4653" s="6">
        <v>2</v>
      </c>
      <c r="K4653">
        <v>1</v>
      </c>
      <c r="L4653" s="6">
        <v>1</v>
      </c>
      <c r="M4653">
        <v>157</v>
      </c>
      <c r="N4653">
        <v>102</v>
      </c>
      <c r="O4653">
        <v>2000</v>
      </c>
      <c r="P4653" s="5" t="s">
        <v>4081</v>
      </c>
      <c r="Q4653">
        <v>-37.648269999999997</v>
      </c>
      <c r="R4653">
        <v>145.05316999999999</v>
      </c>
      <c r="S4653" t="s">
        <v>22</v>
      </c>
      <c r="T4653">
        <v>10926</v>
      </c>
      <c r="U4653">
        <f t="shared" si="145"/>
        <v>17</v>
      </c>
    </row>
    <row r="4654" spans="1:21" x14ac:dyDescent="0.35">
      <c r="A4654" t="s">
        <v>1225</v>
      </c>
      <c r="B4654" t="s">
        <v>5005</v>
      </c>
      <c r="C4654" s="5">
        <v>3</v>
      </c>
      <c r="D4654" t="s">
        <v>20</v>
      </c>
      <c r="E4654">
        <v>1000000</v>
      </c>
      <c r="F4654" s="7">
        <v>42924</v>
      </c>
      <c r="G4654" s="4">
        <f t="shared" si="144"/>
        <v>2017</v>
      </c>
      <c r="H4654">
        <v>7.5</v>
      </c>
      <c r="I4654">
        <v>3040</v>
      </c>
      <c r="J4654" s="6">
        <v>3</v>
      </c>
      <c r="K4654">
        <v>2</v>
      </c>
      <c r="L4654" s="6">
        <v>2</v>
      </c>
      <c r="M4654">
        <v>213</v>
      </c>
      <c r="N4654">
        <v>169</v>
      </c>
      <c r="P4654" s="5" t="s">
        <v>50</v>
      </c>
      <c r="Q4654">
        <v>-37.74635</v>
      </c>
      <c r="R4654">
        <v>144.9229</v>
      </c>
      <c r="S4654" t="s">
        <v>51</v>
      </c>
      <c r="T4654">
        <v>9264</v>
      </c>
      <c r="U4654">
        <v>0</v>
      </c>
    </row>
    <row r="4655" spans="1:21" x14ac:dyDescent="0.35">
      <c r="A4655" t="s">
        <v>1225</v>
      </c>
      <c r="B4655" t="s">
        <v>5006</v>
      </c>
      <c r="C4655" s="5">
        <v>3</v>
      </c>
      <c r="D4655" t="s">
        <v>20</v>
      </c>
      <c r="E4655">
        <v>1398000</v>
      </c>
      <c r="F4655" s="7">
        <v>42924</v>
      </c>
      <c r="G4655" s="4">
        <f t="shared" si="144"/>
        <v>2017</v>
      </c>
      <c r="H4655">
        <v>7.5</v>
      </c>
      <c r="I4655">
        <v>3040</v>
      </c>
      <c r="J4655" s="6">
        <v>3</v>
      </c>
      <c r="K4655">
        <v>2</v>
      </c>
      <c r="L4655" s="6">
        <v>1</v>
      </c>
      <c r="M4655">
        <v>445</v>
      </c>
      <c r="N4655">
        <v>182</v>
      </c>
      <c r="O4655">
        <v>1960</v>
      </c>
      <c r="P4655" s="5" t="s">
        <v>50</v>
      </c>
      <c r="Q4655">
        <v>-37.756210000000003</v>
      </c>
      <c r="R4655">
        <v>144.93401</v>
      </c>
      <c r="S4655" t="s">
        <v>51</v>
      </c>
      <c r="T4655">
        <v>9264</v>
      </c>
      <c r="U4655">
        <f t="shared" si="145"/>
        <v>57</v>
      </c>
    </row>
    <row r="4656" spans="1:21" x14ac:dyDescent="0.35">
      <c r="A4656" t="s">
        <v>4086</v>
      </c>
      <c r="B4656" t="s">
        <v>5007</v>
      </c>
      <c r="C4656" s="5">
        <v>3</v>
      </c>
      <c r="D4656" t="s">
        <v>29</v>
      </c>
      <c r="E4656">
        <v>664000</v>
      </c>
      <c r="F4656" s="7">
        <v>42924</v>
      </c>
      <c r="G4656" s="4">
        <f t="shared" si="144"/>
        <v>2017</v>
      </c>
      <c r="H4656">
        <v>24.8</v>
      </c>
      <c r="I4656">
        <v>3156</v>
      </c>
      <c r="J4656" s="6">
        <v>3</v>
      </c>
      <c r="K4656">
        <v>2</v>
      </c>
      <c r="L4656" s="6">
        <v>1</v>
      </c>
      <c r="M4656">
        <v>219</v>
      </c>
      <c r="N4656">
        <v>138</v>
      </c>
      <c r="O4656">
        <v>2010</v>
      </c>
      <c r="P4656" s="5" t="s">
        <v>4011</v>
      </c>
      <c r="Q4656">
        <v>-37.879800000000003</v>
      </c>
      <c r="R4656">
        <v>145.2775</v>
      </c>
      <c r="S4656" t="s">
        <v>541</v>
      </c>
      <c r="T4656">
        <v>10788</v>
      </c>
      <c r="U4656">
        <f t="shared" si="145"/>
        <v>7</v>
      </c>
    </row>
    <row r="4657" spans="1:21" x14ac:dyDescent="0.35">
      <c r="A4657" t="s">
        <v>4086</v>
      </c>
      <c r="B4657" t="s">
        <v>5008</v>
      </c>
      <c r="C4657" s="5">
        <v>3</v>
      </c>
      <c r="D4657" t="s">
        <v>29</v>
      </c>
      <c r="E4657">
        <v>1900000</v>
      </c>
      <c r="F4657" s="7">
        <v>42924</v>
      </c>
      <c r="G4657" s="4">
        <f t="shared" si="144"/>
        <v>2017</v>
      </c>
      <c r="H4657">
        <v>24.8</v>
      </c>
      <c r="I4657">
        <v>3156</v>
      </c>
      <c r="J4657" s="6">
        <v>3</v>
      </c>
      <c r="K4657">
        <v>2</v>
      </c>
      <c r="L4657" s="6">
        <v>2</v>
      </c>
      <c r="M4657">
        <v>1869</v>
      </c>
      <c r="N4657">
        <v>502</v>
      </c>
      <c r="P4657" s="5" t="s">
        <v>4011</v>
      </c>
      <c r="Q4657">
        <v>-37.880960000000002</v>
      </c>
      <c r="R4657">
        <v>145.29371</v>
      </c>
      <c r="S4657" t="s">
        <v>541</v>
      </c>
      <c r="T4657">
        <v>10788</v>
      </c>
      <c r="U4657">
        <v>0</v>
      </c>
    </row>
    <row r="4658" spans="1:21" x14ac:dyDescent="0.35">
      <c r="A4658" t="s">
        <v>1297</v>
      </c>
      <c r="B4658" t="s">
        <v>5009</v>
      </c>
      <c r="C4658" s="5">
        <v>2</v>
      </c>
      <c r="D4658" t="s">
        <v>24</v>
      </c>
      <c r="E4658">
        <v>790000</v>
      </c>
      <c r="F4658" s="7">
        <v>42924</v>
      </c>
      <c r="G4658" s="4">
        <f t="shared" si="144"/>
        <v>2017</v>
      </c>
      <c r="H4658">
        <v>2.1</v>
      </c>
      <c r="I4658">
        <v>3065</v>
      </c>
      <c r="J4658" s="6">
        <v>2</v>
      </c>
      <c r="K4658">
        <v>1</v>
      </c>
      <c r="L4658" s="6">
        <v>2</v>
      </c>
      <c r="M4658">
        <v>6367</v>
      </c>
      <c r="N4658">
        <v>75</v>
      </c>
      <c r="O4658">
        <v>1930</v>
      </c>
      <c r="P4658" s="5" t="s">
        <v>21</v>
      </c>
      <c r="Q4658">
        <v>-37.796700000000001</v>
      </c>
      <c r="R4658">
        <v>144.98363000000001</v>
      </c>
      <c r="S4658" t="s">
        <v>22</v>
      </c>
      <c r="T4658">
        <v>5825</v>
      </c>
      <c r="U4658">
        <f t="shared" si="145"/>
        <v>87</v>
      </c>
    </row>
    <row r="4659" spans="1:21" x14ac:dyDescent="0.35">
      <c r="A4659" t="s">
        <v>1297</v>
      </c>
      <c r="B4659" t="s">
        <v>5010</v>
      </c>
      <c r="C4659" s="5">
        <v>2</v>
      </c>
      <c r="D4659" t="s">
        <v>24</v>
      </c>
      <c r="E4659">
        <v>830000</v>
      </c>
      <c r="F4659" s="7">
        <v>42924</v>
      </c>
      <c r="G4659" s="4">
        <f t="shared" si="144"/>
        <v>2017</v>
      </c>
      <c r="H4659">
        <v>2.1</v>
      </c>
      <c r="I4659">
        <v>3065</v>
      </c>
      <c r="J4659" s="6">
        <v>2</v>
      </c>
      <c r="K4659">
        <v>2</v>
      </c>
      <c r="L4659" s="6">
        <v>1</v>
      </c>
      <c r="M4659">
        <v>4421</v>
      </c>
      <c r="N4659">
        <v>84</v>
      </c>
      <c r="O4659">
        <v>2011</v>
      </c>
      <c r="P4659" s="5" t="s">
        <v>21</v>
      </c>
      <c r="Q4659">
        <v>-37.79721</v>
      </c>
      <c r="R4659">
        <v>144.98072999999999</v>
      </c>
      <c r="S4659" t="s">
        <v>22</v>
      </c>
      <c r="T4659">
        <v>5825</v>
      </c>
      <c r="U4659">
        <f t="shared" si="145"/>
        <v>6</v>
      </c>
    </row>
    <row r="4660" spans="1:21" x14ac:dyDescent="0.35">
      <c r="A4660" t="s">
        <v>4091</v>
      </c>
      <c r="B4660" t="s">
        <v>5011</v>
      </c>
      <c r="C4660" s="5">
        <v>3</v>
      </c>
      <c r="D4660" t="s">
        <v>20</v>
      </c>
      <c r="E4660">
        <v>565000</v>
      </c>
      <c r="F4660" s="7">
        <v>42924</v>
      </c>
      <c r="G4660" s="4">
        <f t="shared" si="144"/>
        <v>2017</v>
      </c>
      <c r="H4660">
        <v>38</v>
      </c>
      <c r="I4660">
        <v>3199</v>
      </c>
      <c r="J4660" s="6">
        <v>3</v>
      </c>
      <c r="K4660">
        <v>1</v>
      </c>
      <c r="L4660" s="6">
        <v>2</v>
      </c>
      <c r="M4660">
        <v>713</v>
      </c>
      <c r="N4660">
        <v>155</v>
      </c>
      <c r="O4660">
        <v>1980</v>
      </c>
      <c r="P4660" s="5" t="s">
        <v>4092</v>
      </c>
      <c r="Q4660">
        <v>-38.164830000000002</v>
      </c>
      <c r="R4660">
        <v>145.16382999999999</v>
      </c>
      <c r="S4660" t="s">
        <v>2251</v>
      </c>
      <c r="T4660">
        <v>17055</v>
      </c>
      <c r="U4660">
        <f t="shared" si="145"/>
        <v>37</v>
      </c>
    </row>
    <row r="4661" spans="1:21" x14ac:dyDescent="0.35">
      <c r="A4661" t="s">
        <v>4095</v>
      </c>
      <c r="B4661" t="s">
        <v>5012</v>
      </c>
      <c r="C4661" s="5">
        <v>3</v>
      </c>
      <c r="D4661" t="s">
        <v>20</v>
      </c>
      <c r="E4661">
        <v>810000</v>
      </c>
      <c r="F4661" s="7">
        <v>42924</v>
      </c>
      <c r="G4661" s="4">
        <f t="shared" si="144"/>
        <v>2017</v>
      </c>
      <c r="H4661">
        <v>38</v>
      </c>
      <c r="I4661">
        <v>3199</v>
      </c>
      <c r="J4661" s="6">
        <v>3</v>
      </c>
      <c r="K4661">
        <v>1</v>
      </c>
      <c r="L4661" s="6">
        <v>2</v>
      </c>
      <c r="M4661">
        <v>835</v>
      </c>
      <c r="N4661">
        <v>118</v>
      </c>
      <c r="O4661">
        <v>1960</v>
      </c>
      <c r="P4661" s="5" t="s">
        <v>4092</v>
      </c>
      <c r="Q4661">
        <v>-38.159829999999999</v>
      </c>
      <c r="R4661">
        <v>145.11350999999999</v>
      </c>
      <c r="S4661" t="s">
        <v>2251</v>
      </c>
      <c r="T4661">
        <v>7566</v>
      </c>
      <c r="U4661">
        <f t="shared" si="145"/>
        <v>57</v>
      </c>
    </row>
    <row r="4662" spans="1:21" x14ac:dyDescent="0.35">
      <c r="A4662" t="s">
        <v>4100</v>
      </c>
      <c r="B4662" t="s">
        <v>5013</v>
      </c>
      <c r="C4662" s="5">
        <v>4</v>
      </c>
      <c r="D4662" t="s">
        <v>20</v>
      </c>
      <c r="E4662">
        <v>749000</v>
      </c>
      <c r="F4662" s="7">
        <v>42924</v>
      </c>
      <c r="G4662" s="4">
        <f t="shared" si="144"/>
        <v>2017</v>
      </c>
      <c r="H4662">
        <v>12.9</v>
      </c>
      <c r="I4662">
        <v>3043</v>
      </c>
      <c r="J4662" s="6">
        <v>4</v>
      </c>
      <c r="K4662">
        <v>2</v>
      </c>
      <c r="L4662" s="6">
        <v>2</v>
      </c>
      <c r="M4662">
        <v>561</v>
      </c>
      <c r="N4662">
        <v>160</v>
      </c>
      <c r="O4662">
        <v>1970</v>
      </c>
      <c r="P4662" s="5" t="s">
        <v>3235</v>
      </c>
      <c r="Q4662">
        <v>-37.682690000000001</v>
      </c>
      <c r="R4662">
        <v>144.88601</v>
      </c>
      <c r="S4662" t="s">
        <v>51</v>
      </c>
      <c r="T4662">
        <v>3285</v>
      </c>
      <c r="U4662">
        <f t="shared" si="145"/>
        <v>47</v>
      </c>
    </row>
    <row r="4663" spans="1:21" x14ac:dyDescent="0.35">
      <c r="A4663" t="s">
        <v>1397</v>
      </c>
      <c r="B4663" t="s">
        <v>5014</v>
      </c>
      <c r="C4663" s="5">
        <v>2</v>
      </c>
      <c r="D4663" t="s">
        <v>24</v>
      </c>
      <c r="E4663">
        <v>501000</v>
      </c>
      <c r="F4663" s="7">
        <v>42924</v>
      </c>
      <c r="G4663" s="4">
        <f t="shared" si="144"/>
        <v>2017</v>
      </c>
      <c r="H4663">
        <v>7.3</v>
      </c>
      <c r="I4663">
        <v>3146</v>
      </c>
      <c r="J4663" s="6">
        <v>2</v>
      </c>
      <c r="K4663">
        <v>1</v>
      </c>
      <c r="L4663" s="6">
        <v>1</v>
      </c>
      <c r="M4663">
        <v>2015</v>
      </c>
      <c r="N4663">
        <v>77</v>
      </c>
      <c r="O4663">
        <v>1960</v>
      </c>
      <c r="P4663" s="5" t="s">
        <v>227</v>
      </c>
      <c r="Q4663">
        <v>-37.850189999999998</v>
      </c>
      <c r="R4663">
        <v>145.04650000000001</v>
      </c>
      <c r="S4663" t="s">
        <v>78</v>
      </c>
      <c r="T4663">
        <v>10412</v>
      </c>
      <c r="U4663">
        <f t="shared" si="145"/>
        <v>57</v>
      </c>
    </row>
    <row r="4664" spans="1:21" x14ac:dyDescent="0.35">
      <c r="A4664" t="s">
        <v>4101</v>
      </c>
      <c r="B4664" t="s">
        <v>5015</v>
      </c>
      <c r="C4664" s="5">
        <v>3</v>
      </c>
      <c r="D4664" t="s">
        <v>20</v>
      </c>
      <c r="E4664">
        <v>1070000</v>
      </c>
      <c r="F4664" s="7">
        <v>42924</v>
      </c>
      <c r="G4664" s="4">
        <f t="shared" si="144"/>
        <v>2017</v>
      </c>
      <c r="H4664">
        <v>16.7</v>
      </c>
      <c r="I4664">
        <v>3150</v>
      </c>
      <c r="J4664" s="6">
        <v>3</v>
      </c>
      <c r="K4664">
        <v>2</v>
      </c>
      <c r="L4664" s="6">
        <v>1</v>
      </c>
      <c r="M4664">
        <v>839</v>
      </c>
      <c r="N4664">
        <v>116</v>
      </c>
      <c r="O4664">
        <v>1970</v>
      </c>
      <c r="P4664" s="5" t="s">
        <v>255</v>
      </c>
      <c r="Q4664">
        <v>-37.898130000000002</v>
      </c>
      <c r="R4664">
        <v>145.14652000000001</v>
      </c>
      <c r="S4664" t="s">
        <v>541</v>
      </c>
      <c r="T4664">
        <v>15321</v>
      </c>
      <c r="U4664">
        <f t="shared" si="145"/>
        <v>47</v>
      </c>
    </row>
    <row r="4665" spans="1:21" x14ac:dyDescent="0.35">
      <c r="A4665" t="s">
        <v>1454</v>
      </c>
      <c r="B4665" t="s">
        <v>5016</v>
      </c>
      <c r="C4665" s="5">
        <v>4</v>
      </c>
      <c r="D4665" t="s">
        <v>20</v>
      </c>
      <c r="E4665">
        <v>700000</v>
      </c>
      <c r="F4665" s="7">
        <v>42924</v>
      </c>
      <c r="G4665" s="4">
        <f t="shared" si="144"/>
        <v>2017</v>
      </c>
      <c r="H4665">
        <v>11.2</v>
      </c>
      <c r="I4665">
        <v>3046</v>
      </c>
      <c r="J4665" s="6">
        <v>4</v>
      </c>
      <c r="K4665">
        <v>2</v>
      </c>
      <c r="L4665" s="6">
        <v>1</v>
      </c>
      <c r="M4665">
        <v>655</v>
      </c>
      <c r="N4665">
        <v>82</v>
      </c>
      <c r="O4665">
        <v>1950</v>
      </c>
      <c r="P4665" s="5" t="s">
        <v>684</v>
      </c>
      <c r="Q4665">
        <v>-37.69558</v>
      </c>
      <c r="R4665">
        <v>144.93223</v>
      </c>
      <c r="S4665" t="s">
        <v>22</v>
      </c>
      <c r="T4665">
        <v>8870</v>
      </c>
      <c r="U4665">
        <f t="shared" si="145"/>
        <v>67</v>
      </c>
    </row>
    <row r="4666" spans="1:21" x14ac:dyDescent="0.35">
      <c r="A4666" t="s">
        <v>1454</v>
      </c>
      <c r="B4666" t="s">
        <v>5017</v>
      </c>
      <c r="C4666" s="5">
        <v>2</v>
      </c>
      <c r="D4666" t="s">
        <v>29</v>
      </c>
      <c r="E4666">
        <v>400000</v>
      </c>
      <c r="F4666" s="7">
        <v>42924</v>
      </c>
      <c r="G4666" s="4">
        <f t="shared" si="144"/>
        <v>2017</v>
      </c>
      <c r="H4666">
        <v>11.2</v>
      </c>
      <c r="I4666">
        <v>3046</v>
      </c>
      <c r="J4666" s="6">
        <v>2</v>
      </c>
      <c r="K4666">
        <v>1</v>
      </c>
      <c r="L4666" s="6">
        <v>1</v>
      </c>
      <c r="M4666">
        <v>102</v>
      </c>
      <c r="N4666">
        <v>70</v>
      </c>
      <c r="O4666">
        <v>2012</v>
      </c>
      <c r="P4666" s="5" t="s">
        <v>684</v>
      </c>
      <c r="Q4666">
        <v>-37.711219999999997</v>
      </c>
      <c r="R4666">
        <v>144.91863000000001</v>
      </c>
      <c r="S4666" t="s">
        <v>22</v>
      </c>
      <c r="T4666">
        <v>8870</v>
      </c>
      <c r="U4666">
        <f t="shared" si="145"/>
        <v>5</v>
      </c>
    </row>
    <row r="4667" spans="1:21" x14ac:dyDescent="0.35">
      <c r="A4667" t="s">
        <v>1454</v>
      </c>
      <c r="B4667" t="s">
        <v>5018</v>
      </c>
      <c r="C4667" s="5">
        <v>2</v>
      </c>
      <c r="D4667" t="s">
        <v>20</v>
      </c>
      <c r="E4667">
        <v>675000</v>
      </c>
      <c r="F4667" s="7">
        <v>42924</v>
      </c>
      <c r="G4667" s="4">
        <f t="shared" si="144"/>
        <v>2017</v>
      </c>
      <c r="H4667">
        <v>11.2</v>
      </c>
      <c r="I4667">
        <v>3046</v>
      </c>
      <c r="J4667" s="6">
        <v>2</v>
      </c>
      <c r="K4667">
        <v>2</v>
      </c>
      <c r="L4667" s="6">
        <v>1</v>
      </c>
      <c r="M4667">
        <v>248</v>
      </c>
      <c r="N4667">
        <v>99</v>
      </c>
      <c r="O4667">
        <v>2011</v>
      </c>
      <c r="P4667" s="5" t="s">
        <v>684</v>
      </c>
      <c r="Q4667">
        <v>-37.697049999999997</v>
      </c>
      <c r="R4667">
        <v>144.94219000000001</v>
      </c>
      <c r="S4667" t="s">
        <v>22</v>
      </c>
      <c r="T4667">
        <v>8870</v>
      </c>
      <c r="U4667">
        <f t="shared" si="145"/>
        <v>6</v>
      </c>
    </row>
    <row r="4668" spans="1:21" x14ac:dyDescent="0.35">
      <c r="A4668" t="s">
        <v>4103</v>
      </c>
      <c r="B4668" t="s">
        <v>5019</v>
      </c>
      <c r="C4668" s="5">
        <v>3</v>
      </c>
      <c r="D4668" t="s">
        <v>20</v>
      </c>
      <c r="E4668">
        <v>866000</v>
      </c>
      <c r="F4668" s="7">
        <v>42924</v>
      </c>
      <c r="G4668" s="4">
        <f t="shared" si="144"/>
        <v>2017</v>
      </c>
      <c r="H4668">
        <v>16.100000000000001</v>
      </c>
      <c r="I4668">
        <v>3088</v>
      </c>
      <c r="J4668" s="6">
        <v>3</v>
      </c>
      <c r="K4668">
        <v>2</v>
      </c>
      <c r="L4668" s="6">
        <v>2</v>
      </c>
      <c r="M4668">
        <v>743</v>
      </c>
      <c r="N4668">
        <v>147</v>
      </c>
      <c r="O4668">
        <v>1980</v>
      </c>
      <c r="P4668" s="5" t="s">
        <v>1161</v>
      </c>
      <c r="Q4668">
        <v>-37.717329999999997</v>
      </c>
      <c r="R4668">
        <v>145.09621999999999</v>
      </c>
      <c r="S4668" t="s">
        <v>22</v>
      </c>
      <c r="T4668">
        <v>8524</v>
      </c>
      <c r="U4668">
        <f t="shared" si="145"/>
        <v>37</v>
      </c>
    </row>
    <row r="4669" spans="1:21" x14ac:dyDescent="0.35">
      <c r="A4669" t="s">
        <v>4105</v>
      </c>
      <c r="B4669" t="s">
        <v>5020</v>
      </c>
      <c r="C4669" s="5">
        <v>5</v>
      </c>
      <c r="D4669" t="s">
        <v>20</v>
      </c>
      <c r="E4669">
        <v>800000</v>
      </c>
      <c r="F4669" s="7">
        <v>42924</v>
      </c>
      <c r="G4669" s="4">
        <f t="shared" si="144"/>
        <v>2017</v>
      </c>
      <c r="H4669">
        <v>20.399999999999999</v>
      </c>
      <c r="I4669">
        <v>3059</v>
      </c>
      <c r="J4669" s="6">
        <v>5</v>
      </c>
      <c r="K4669">
        <v>3</v>
      </c>
      <c r="L4669" s="6">
        <v>2</v>
      </c>
      <c r="M4669">
        <v>544</v>
      </c>
      <c r="N4669">
        <v>332</v>
      </c>
      <c r="O4669">
        <v>2008</v>
      </c>
      <c r="P4669" s="5" t="s">
        <v>3235</v>
      </c>
      <c r="Q4669">
        <v>-37.610790000000001</v>
      </c>
      <c r="R4669">
        <v>144.90823</v>
      </c>
      <c r="S4669" t="s">
        <v>22</v>
      </c>
      <c r="T4669">
        <v>4864</v>
      </c>
      <c r="U4669">
        <f t="shared" si="145"/>
        <v>9</v>
      </c>
    </row>
    <row r="4670" spans="1:21" x14ac:dyDescent="0.35">
      <c r="A4670" t="s">
        <v>1514</v>
      </c>
      <c r="B4670" t="s">
        <v>5021</v>
      </c>
      <c r="C4670" s="5">
        <v>3</v>
      </c>
      <c r="D4670" t="s">
        <v>20</v>
      </c>
      <c r="E4670">
        <v>735000</v>
      </c>
      <c r="F4670" s="7">
        <v>42924</v>
      </c>
      <c r="G4670" s="4">
        <f t="shared" si="144"/>
        <v>2017</v>
      </c>
      <c r="H4670">
        <v>11.2</v>
      </c>
      <c r="I4670">
        <v>3046</v>
      </c>
      <c r="J4670" s="6">
        <v>3</v>
      </c>
      <c r="K4670">
        <v>1</v>
      </c>
      <c r="L4670" s="6">
        <v>1</v>
      </c>
      <c r="M4670">
        <v>626</v>
      </c>
      <c r="N4670">
        <v>122</v>
      </c>
      <c r="O4670">
        <v>1950</v>
      </c>
      <c r="P4670" s="5" t="s">
        <v>684</v>
      </c>
      <c r="Q4670">
        <v>-37.71425</v>
      </c>
      <c r="R4670">
        <v>144.95013</v>
      </c>
      <c r="S4670" t="s">
        <v>22</v>
      </c>
      <c r="T4670">
        <v>2606</v>
      </c>
      <c r="U4670">
        <f t="shared" si="145"/>
        <v>67</v>
      </c>
    </row>
    <row r="4671" spans="1:21" x14ac:dyDescent="0.35">
      <c r="A4671" t="s">
        <v>1514</v>
      </c>
      <c r="B4671" t="s">
        <v>5022</v>
      </c>
      <c r="C4671" s="5">
        <v>2</v>
      </c>
      <c r="D4671" t="s">
        <v>29</v>
      </c>
      <c r="E4671">
        <v>595000</v>
      </c>
      <c r="F4671" s="7">
        <v>42924</v>
      </c>
      <c r="G4671" s="4">
        <f t="shared" si="144"/>
        <v>2017</v>
      </c>
      <c r="H4671">
        <v>11.2</v>
      </c>
      <c r="I4671">
        <v>3046</v>
      </c>
      <c r="J4671" s="6">
        <v>2</v>
      </c>
      <c r="K4671">
        <v>2</v>
      </c>
      <c r="L4671" s="6">
        <v>1</v>
      </c>
      <c r="M4671">
        <v>201</v>
      </c>
      <c r="N4671">
        <v>111</v>
      </c>
      <c r="O4671">
        <v>2005</v>
      </c>
      <c r="P4671" s="5" t="s">
        <v>684</v>
      </c>
      <c r="Q4671">
        <v>-37.711469999999998</v>
      </c>
      <c r="R4671">
        <v>144.93926999999999</v>
      </c>
      <c r="S4671" t="s">
        <v>22</v>
      </c>
      <c r="T4671">
        <v>2606</v>
      </c>
      <c r="U4671">
        <f t="shared" si="145"/>
        <v>12</v>
      </c>
    </row>
    <row r="4672" spans="1:21" x14ac:dyDescent="0.35">
      <c r="A4672" t="s">
        <v>4676</v>
      </c>
      <c r="B4672" t="s">
        <v>4715</v>
      </c>
      <c r="C4672" s="5">
        <v>3</v>
      </c>
      <c r="D4672" t="s">
        <v>20</v>
      </c>
      <c r="E4672">
        <v>400000</v>
      </c>
      <c r="F4672" s="7">
        <v>42924</v>
      </c>
      <c r="G4672" s="4">
        <f t="shared" si="144"/>
        <v>2017</v>
      </c>
      <c r="H4672">
        <v>33.299999999999997</v>
      </c>
      <c r="I4672">
        <v>3976</v>
      </c>
      <c r="J4672" s="6">
        <v>3</v>
      </c>
      <c r="K4672">
        <v>1</v>
      </c>
      <c r="L4672" s="6">
        <v>1</v>
      </c>
      <c r="M4672">
        <v>301</v>
      </c>
      <c r="N4672">
        <v>98</v>
      </c>
      <c r="O4672">
        <v>1998</v>
      </c>
      <c r="P4672" s="5" t="s">
        <v>4018</v>
      </c>
      <c r="Q4672">
        <v>-38.045699999999997</v>
      </c>
      <c r="R4672">
        <v>145.27395000000001</v>
      </c>
      <c r="S4672" t="s">
        <v>2251</v>
      </c>
      <c r="T4672">
        <v>8256</v>
      </c>
      <c r="U4672">
        <f t="shared" si="145"/>
        <v>19</v>
      </c>
    </row>
    <row r="4673" spans="1:21" x14ac:dyDescent="0.35">
      <c r="A4673" t="s">
        <v>3292</v>
      </c>
      <c r="B4673" t="s">
        <v>5023</v>
      </c>
      <c r="C4673" s="5">
        <v>2</v>
      </c>
      <c r="D4673" t="s">
        <v>24</v>
      </c>
      <c r="E4673">
        <v>615888</v>
      </c>
      <c r="F4673" s="7">
        <v>42924</v>
      </c>
      <c r="G4673" s="4">
        <f t="shared" si="144"/>
        <v>2017</v>
      </c>
      <c r="H4673">
        <v>6.2</v>
      </c>
      <c r="I4673">
        <v>3123</v>
      </c>
      <c r="J4673" s="6">
        <v>2</v>
      </c>
      <c r="K4673">
        <v>1</v>
      </c>
      <c r="L4673" s="6">
        <v>1</v>
      </c>
      <c r="M4673">
        <v>915</v>
      </c>
      <c r="N4673">
        <v>73</v>
      </c>
      <c r="O4673">
        <v>1970</v>
      </c>
      <c r="P4673" s="5" t="s">
        <v>227</v>
      </c>
      <c r="Q4673">
        <v>-37.818350000000002</v>
      </c>
      <c r="R4673">
        <v>145.05895000000001</v>
      </c>
      <c r="S4673" t="s">
        <v>78</v>
      </c>
      <c r="T4673">
        <v>6482</v>
      </c>
      <c r="U4673">
        <f t="shared" si="145"/>
        <v>47</v>
      </c>
    </row>
    <row r="4674" spans="1:21" x14ac:dyDescent="0.35">
      <c r="A4674" t="s">
        <v>4118</v>
      </c>
      <c r="B4674" t="s">
        <v>5024</v>
      </c>
      <c r="C4674" s="5">
        <v>4</v>
      </c>
      <c r="D4674" t="s">
        <v>20</v>
      </c>
      <c r="E4674">
        <v>1820000</v>
      </c>
      <c r="F4674" s="7">
        <v>42924</v>
      </c>
      <c r="G4674" s="4">
        <f t="shared" si="144"/>
        <v>2017</v>
      </c>
      <c r="H4674">
        <v>16</v>
      </c>
      <c r="I4674">
        <v>3190</v>
      </c>
      <c r="J4674" s="6">
        <v>4</v>
      </c>
      <c r="K4674">
        <v>2</v>
      </c>
      <c r="L4674" s="6">
        <v>2</v>
      </c>
      <c r="M4674">
        <v>680</v>
      </c>
      <c r="N4674">
        <v>680</v>
      </c>
      <c r="O4674">
        <v>2006</v>
      </c>
      <c r="P4674" s="5" t="s">
        <v>583</v>
      </c>
      <c r="Q4674">
        <v>-37.948819999999998</v>
      </c>
      <c r="R4674">
        <v>145.03111000000001</v>
      </c>
      <c r="S4674" t="s">
        <v>78</v>
      </c>
      <c r="T4674">
        <v>4794</v>
      </c>
      <c r="U4674">
        <f t="shared" si="145"/>
        <v>11</v>
      </c>
    </row>
    <row r="4675" spans="1:21" x14ac:dyDescent="0.35">
      <c r="A4675" t="s">
        <v>1661</v>
      </c>
      <c r="B4675" t="s">
        <v>5025</v>
      </c>
      <c r="C4675" s="5">
        <v>5</v>
      </c>
      <c r="D4675" t="s">
        <v>20</v>
      </c>
      <c r="E4675">
        <v>1475000</v>
      </c>
      <c r="F4675" s="7">
        <v>42924</v>
      </c>
      <c r="G4675" s="4">
        <f t="shared" ref="G4675:G4738" si="146">YEAR(F4675)</f>
        <v>2017</v>
      </c>
      <c r="H4675">
        <v>12.3</v>
      </c>
      <c r="I4675">
        <v>3166</v>
      </c>
      <c r="J4675" s="6">
        <v>5</v>
      </c>
      <c r="K4675">
        <v>2</v>
      </c>
      <c r="L4675" s="6">
        <v>3</v>
      </c>
      <c r="M4675">
        <v>548</v>
      </c>
      <c r="N4675">
        <v>157</v>
      </c>
      <c r="O4675">
        <v>1920</v>
      </c>
      <c r="P4675" s="5" t="s">
        <v>255</v>
      </c>
      <c r="Q4675">
        <v>-37.904029999999999</v>
      </c>
      <c r="R4675">
        <v>145.08117999999999</v>
      </c>
      <c r="S4675" t="s">
        <v>78</v>
      </c>
      <c r="T4675">
        <v>3145</v>
      </c>
      <c r="U4675">
        <f t="shared" ref="U4675:U4738" si="147">G:G-O:O</f>
        <v>97</v>
      </c>
    </row>
    <row r="4676" spans="1:21" x14ac:dyDescent="0.35">
      <c r="A4676" t="s">
        <v>1677</v>
      </c>
      <c r="B4676" t="s">
        <v>5026</v>
      </c>
      <c r="C4676" s="5">
        <v>5</v>
      </c>
      <c r="D4676" t="s">
        <v>20</v>
      </c>
      <c r="E4676">
        <v>2100000</v>
      </c>
      <c r="F4676" s="7">
        <v>42924</v>
      </c>
      <c r="G4676" s="4">
        <f t="shared" si="146"/>
        <v>2017</v>
      </c>
      <c r="H4676">
        <v>7.8</v>
      </c>
      <c r="I4676">
        <v>3079</v>
      </c>
      <c r="J4676" s="6">
        <v>5</v>
      </c>
      <c r="K4676">
        <v>3</v>
      </c>
      <c r="L4676" s="6">
        <v>2</v>
      </c>
      <c r="M4676">
        <v>740</v>
      </c>
      <c r="N4676">
        <v>222</v>
      </c>
      <c r="O4676">
        <v>1960</v>
      </c>
      <c r="P4676" s="5" t="s">
        <v>1161</v>
      </c>
      <c r="Q4676">
        <v>-37.760860000000001</v>
      </c>
      <c r="R4676">
        <v>145.05177</v>
      </c>
      <c r="S4676" t="s">
        <v>541</v>
      </c>
      <c r="T4676">
        <v>5549</v>
      </c>
      <c r="U4676">
        <f t="shared" si="147"/>
        <v>57</v>
      </c>
    </row>
    <row r="4677" spans="1:21" x14ac:dyDescent="0.35">
      <c r="A4677" t="s">
        <v>1677</v>
      </c>
      <c r="B4677" t="s">
        <v>5027</v>
      </c>
      <c r="C4677" s="5">
        <v>2</v>
      </c>
      <c r="D4677" t="s">
        <v>20</v>
      </c>
      <c r="E4677">
        <v>1320000</v>
      </c>
      <c r="F4677" s="7">
        <v>42924</v>
      </c>
      <c r="G4677" s="4">
        <f t="shared" si="146"/>
        <v>2017</v>
      </c>
      <c r="H4677">
        <v>7.8</v>
      </c>
      <c r="I4677">
        <v>3079</v>
      </c>
      <c r="J4677" s="6">
        <v>2</v>
      </c>
      <c r="K4677">
        <v>1</v>
      </c>
      <c r="L4677" s="6">
        <v>0</v>
      </c>
      <c r="M4677">
        <v>620</v>
      </c>
      <c r="N4677">
        <v>114</v>
      </c>
      <c r="O4677">
        <v>1920</v>
      </c>
      <c r="P4677" s="5" t="s">
        <v>1161</v>
      </c>
      <c r="Q4677">
        <v>-37.760910000000003</v>
      </c>
      <c r="R4677">
        <v>145.04436999999999</v>
      </c>
      <c r="S4677" t="s">
        <v>541</v>
      </c>
      <c r="T4677">
        <v>5549</v>
      </c>
      <c r="U4677">
        <f t="shared" si="147"/>
        <v>97</v>
      </c>
    </row>
    <row r="4678" spans="1:21" x14ac:dyDescent="0.35">
      <c r="A4678" t="s">
        <v>3353</v>
      </c>
      <c r="B4678" t="s">
        <v>5028</v>
      </c>
      <c r="C4678" s="5">
        <v>2</v>
      </c>
      <c r="D4678" t="s">
        <v>20</v>
      </c>
      <c r="E4678">
        <v>575500</v>
      </c>
      <c r="F4678" s="7">
        <v>42924</v>
      </c>
      <c r="G4678" s="4">
        <f t="shared" si="146"/>
        <v>2017</v>
      </c>
      <c r="H4678">
        <v>14</v>
      </c>
      <c r="I4678">
        <v>3047</v>
      </c>
      <c r="J4678" s="6">
        <v>2</v>
      </c>
      <c r="K4678">
        <v>1</v>
      </c>
      <c r="L4678" s="6">
        <v>1</v>
      </c>
      <c r="M4678">
        <v>662</v>
      </c>
      <c r="N4678">
        <v>98</v>
      </c>
      <c r="O4678">
        <v>1960</v>
      </c>
      <c r="P4678" s="5" t="s">
        <v>3235</v>
      </c>
      <c r="Q4678">
        <v>-37.689880000000002</v>
      </c>
      <c r="R4678">
        <v>144.91113000000001</v>
      </c>
      <c r="S4678" t="s">
        <v>22</v>
      </c>
      <c r="T4678">
        <v>851</v>
      </c>
      <c r="U4678">
        <f t="shared" si="147"/>
        <v>57</v>
      </c>
    </row>
    <row r="4679" spans="1:21" x14ac:dyDescent="0.35">
      <c r="A4679" t="s">
        <v>4682</v>
      </c>
      <c r="B4679" t="s">
        <v>5029</v>
      </c>
      <c r="C4679" s="5">
        <v>4</v>
      </c>
      <c r="D4679" t="s">
        <v>20</v>
      </c>
      <c r="E4679">
        <v>635000</v>
      </c>
      <c r="F4679" s="7">
        <v>42924</v>
      </c>
      <c r="G4679" s="4">
        <f t="shared" si="146"/>
        <v>2017</v>
      </c>
      <c r="H4679">
        <v>14.5</v>
      </c>
      <c r="I4679">
        <v>3036</v>
      </c>
      <c r="J4679" s="6">
        <v>4</v>
      </c>
      <c r="K4679">
        <v>2</v>
      </c>
      <c r="L4679" s="6">
        <v>2</v>
      </c>
      <c r="M4679">
        <v>531</v>
      </c>
      <c r="N4679">
        <v>138</v>
      </c>
      <c r="O4679">
        <v>1975</v>
      </c>
      <c r="P4679" s="5" t="s">
        <v>1711</v>
      </c>
      <c r="Q4679">
        <v>-37.713679999999997</v>
      </c>
      <c r="R4679">
        <v>144.82082</v>
      </c>
      <c r="S4679" t="s">
        <v>51</v>
      </c>
      <c r="T4679">
        <v>2339</v>
      </c>
      <c r="U4679">
        <f t="shared" si="147"/>
        <v>42</v>
      </c>
    </row>
    <row r="4680" spans="1:21" x14ac:dyDescent="0.35">
      <c r="A4680" t="s">
        <v>4128</v>
      </c>
      <c r="B4680" t="s">
        <v>5030</v>
      </c>
      <c r="C4680" s="5">
        <v>3</v>
      </c>
      <c r="D4680" t="s">
        <v>20</v>
      </c>
      <c r="E4680">
        <v>620000</v>
      </c>
      <c r="F4680" s="7">
        <v>42924</v>
      </c>
      <c r="G4680" s="4">
        <f t="shared" si="146"/>
        <v>2017</v>
      </c>
      <c r="H4680">
        <v>15.5</v>
      </c>
      <c r="I4680">
        <v>3038</v>
      </c>
      <c r="J4680" s="6">
        <v>3</v>
      </c>
      <c r="K4680">
        <v>1</v>
      </c>
      <c r="L4680" s="6">
        <v>4</v>
      </c>
      <c r="M4680">
        <v>650</v>
      </c>
      <c r="N4680">
        <v>100</v>
      </c>
      <c r="O4680">
        <v>1985</v>
      </c>
      <c r="P4680" s="5" t="s">
        <v>1711</v>
      </c>
      <c r="Q4680">
        <v>-37.71575</v>
      </c>
      <c r="R4680">
        <v>144.80598000000001</v>
      </c>
      <c r="S4680" t="s">
        <v>51</v>
      </c>
      <c r="T4680">
        <v>3656</v>
      </c>
      <c r="U4680">
        <f t="shared" si="147"/>
        <v>32</v>
      </c>
    </row>
    <row r="4681" spans="1:21" x14ac:dyDescent="0.35">
      <c r="A4681" t="s">
        <v>1719</v>
      </c>
      <c r="B4681" t="s">
        <v>5031</v>
      </c>
      <c r="C4681" s="5">
        <v>5</v>
      </c>
      <c r="D4681" t="s">
        <v>20</v>
      </c>
      <c r="E4681">
        <v>1005000</v>
      </c>
      <c r="F4681" s="7">
        <v>42924</v>
      </c>
      <c r="G4681" s="4">
        <f t="shared" si="146"/>
        <v>2017</v>
      </c>
      <c r="H4681">
        <v>11.7</v>
      </c>
      <c r="I4681">
        <v>3033</v>
      </c>
      <c r="J4681" s="6">
        <v>5</v>
      </c>
      <c r="K4681">
        <v>3</v>
      </c>
      <c r="L4681" s="6">
        <v>2</v>
      </c>
      <c r="M4681">
        <v>596</v>
      </c>
      <c r="N4681">
        <v>176</v>
      </c>
      <c r="O4681">
        <v>1970</v>
      </c>
      <c r="P4681" s="5" t="s">
        <v>1711</v>
      </c>
      <c r="Q4681">
        <v>-37.730499999999999</v>
      </c>
      <c r="R4681">
        <v>144.86863</v>
      </c>
      <c r="S4681" t="s">
        <v>51</v>
      </c>
      <c r="T4681">
        <v>5629</v>
      </c>
      <c r="U4681">
        <f t="shared" si="147"/>
        <v>47</v>
      </c>
    </row>
    <row r="4682" spans="1:21" x14ac:dyDescent="0.35">
      <c r="A4682" t="s">
        <v>3517</v>
      </c>
      <c r="B4682" t="s">
        <v>5032</v>
      </c>
      <c r="C4682" s="5">
        <v>3</v>
      </c>
      <c r="D4682" t="s">
        <v>20</v>
      </c>
      <c r="E4682">
        <v>700000</v>
      </c>
      <c r="F4682" s="7">
        <v>42924</v>
      </c>
      <c r="G4682" s="4">
        <f t="shared" si="146"/>
        <v>2017</v>
      </c>
      <c r="H4682">
        <v>10.4</v>
      </c>
      <c r="I4682">
        <v>3042</v>
      </c>
      <c r="J4682" s="6">
        <v>3</v>
      </c>
      <c r="K4682">
        <v>1</v>
      </c>
      <c r="L4682" s="6">
        <v>1</v>
      </c>
      <c r="M4682">
        <v>590</v>
      </c>
      <c r="N4682">
        <v>130</v>
      </c>
      <c r="O4682">
        <v>1970</v>
      </c>
      <c r="P4682" s="5" t="s">
        <v>1711</v>
      </c>
      <c r="Q4682">
        <v>-37.721899999999998</v>
      </c>
      <c r="R4682">
        <v>144.85239000000001</v>
      </c>
      <c r="S4682" t="s">
        <v>51</v>
      </c>
      <c r="T4682">
        <v>1119</v>
      </c>
      <c r="U4682">
        <f t="shared" si="147"/>
        <v>47</v>
      </c>
    </row>
    <row r="4683" spans="1:21" x14ac:dyDescent="0.35">
      <c r="A4683" t="s">
        <v>1761</v>
      </c>
      <c r="B4683" t="s">
        <v>5033</v>
      </c>
      <c r="C4683" s="5">
        <v>2</v>
      </c>
      <c r="D4683" t="s">
        <v>24</v>
      </c>
      <c r="E4683">
        <v>710000</v>
      </c>
      <c r="F4683" s="7">
        <v>42924</v>
      </c>
      <c r="G4683" s="4">
        <f t="shared" si="146"/>
        <v>2017</v>
      </c>
      <c r="H4683">
        <v>3.4</v>
      </c>
      <c r="I4683">
        <v>3031</v>
      </c>
      <c r="J4683" s="6">
        <v>2</v>
      </c>
      <c r="K4683">
        <v>2</v>
      </c>
      <c r="L4683" s="6">
        <v>1</v>
      </c>
      <c r="M4683">
        <v>2135</v>
      </c>
      <c r="N4683">
        <v>132</v>
      </c>
      <c r="P4683" s="5" t="s">
        <v>896</v>
      </c>
      <c r="Q4683">
        <v>-37.795610000000003</v>
      </c>
      <c r="R4683">
        <v>144.93499</v>
      </c>
      <c r="S4683" t="s">
        <v>22</v>
      </c>
      <c r="T4683">
        <v>5263</v>
      </c>
      <c r="U4683">
        <v>0</v>
      </c>
    </row>
    <row r="4684" spans="1:21" x14ac:dyDescent="0.35">
      <c r="A4684" t="s">
        <v>1794</v>
      </c>
      <c r="B4684" t="s">
        <v>5034</v>
      </c>
      <c r="C4684" s="5">
        <v>3</v>
      </c>
      <c r="D4684" t="s">
        <v>20</v>
      </c>
      <c r="E4684">
        <v>1410000</v>
      </c>
      <c r="F4684" s="7">
        <v>42924</v>
      </c>
      <c r="G4684" s="4">
        <f t="shared" si="146"/>
        <v>2017</v>
      </c>
      <c r="H4684">
        <v>5.4</v>
      </c>
      <c r="I4684">
        <v>3101</v>
      </c>
      <c r="J4684" s="6">
        <v>3</v>
      </c>
      <c r="K4684">
        <v>1</v>
      </c>
      <c r="L4684" s="6">
        <v>1</v>
      </c>
      <c r="M4684">
        <v>404</v>
      </c>
      <c r="N4684">
        <v>113</v>
      </c>
      <c r="O4684">
        <v>1930</v>
      </c>
      <c r="P4684" s="5" t="s">
        <v>227</v>
      </c>
      <c r="Q4684">
        <v>-37.798929999999999</v>
      </c>
      <c r="R4684">
        <v>145.04266000000001</v>
      </c>
      <c r="S4684" t="s">
        <v>78</v>
      </c>
      <c r="T4684">
        <v>10331</v>
      </c>
      <c r="U4684">
        <f t="shared" si="147"/>
        <v>87</v>
      </c>
    </row>
    <row r="4685" spans="1:21" x14ac:dyDescent="0.35">
      <c r="A4685" t="s">
        <v>4138</v>
      </c>
      <c r="B4685" t="s">
        <v>5035</v>
      </c>
      <c r="C4685" s="5">
        <v>3</v>
      </c>
      <c r="D4685" t="s">
        <v>20</v>
      </c>
      <c r="E4685">
        <v>710500</v>
      </c>
      <c r="F4685" s="7">
        <v>42924</v>
      </c>
      <c r="G4685" s="4">
        <f t="shared" si="146"/>
        <v>2017</v>
      </c>
      <c r="H4685">
        <v>16.3</v>
      </c>
      <c r="I4685">
        <v>3075</v>
      </c>
      <c r="J4685" s="6">
        <v>3</v>
      </c>
      <c r="K4685">
        <v>2</v>
      </c>
      <c r="L4685" s="6">
        <v>1</v>
      </c>
      <c r="M4685">
        <v>655</v>
      </c>
      <c r="N4685">
        <v>120</v>
      </c>
      <c r="O4685">
        <v>1975</v>
      </c>
      <c r="P4685" s="5" t="s">
        <v>4081</v>
      </c>
      <c r="Q4685">
        <v>-37.674140000000001</v>
      </c>
      <c r="R4685">
        <v>145.0205</v>
      </c>
      <c r="S4685" t="s">
        <v>22</v>
      </c>
      <c r="T4685">
        <v>8279</v>
      </c>
      <c r="U4685">
        <f t="shared" si="147"/>
        <v>42</v>
      </c>
    </row>
    <row r="4686" spans="1:21" x14ac:dyDescent="0.35">
      <c r="A4686" t="s">
        <v>4138</v>
      </c>
      <c r="B4686" t="s">
        <v>5036</v>
      </c>
      <c r="C4686" s="5">
        <v>3</v>
      </c>
      <c r="D4686" t="s">
        <v>20</v>
      </c>
      <c r="E4686">
        <v>752000</v>
      </c>
      <c r="F4686" s="7">
        <v>42924</v>
      </c>
      <c r="G4686" s="4">
        <f t="shared" si="146"/>
        <v>2017</v>
      </c>
      <c r="H4686">
        <v>16.3</v>
      </c>
      <c r="I4686">
        <v>3075</v>
      </c>
      <c r="J4686" s="6">
        <v>3</v>
      </c>
      <c r="K4686">
        <v>1</v>
      </c>
      <c r="L4686" s="6">
        <v>2</v>
      </c>
      <c r="M4686">
        <v>604</v>
      </c>
      <c r="N4686">
        <v>102</v>
      </c>
      <c r="O4686">
        <v>1950</v>
      </c>
      <c r="P4686" s="5" t="s">
        <v>4081</v>
      </c>
      <c r="Q4686">
        <v>-37.6708</v>
      </c>
      <c r="R4686">
        <v>145.01353</v>
      </c>
      <c r="S4686" t="s">
        <v>22</v>
      </c>
      <c r="T4686">
        <v>8279</v>
      </c>
      <c r="U4686">
        <f t="shared" si="147"/>
        <v>67</v>
      </c>
    </row>
    <row r="4687" spans="1:21" x14ac:dyDescent="0.35">
      <c r="A4687" t="s">
        <v>4138</v>
      </c>
      <c r="B4687" t="s">
        <v>5037</v>
      </c>
      <c r="C4687" s="5">
        <v>3</v>
      </c>
      <c r="D4687" t="s">
        <v>20</v>
      </c>
      <c r="E4687">
        <v>622000</v>
      </c>
      <c r="F4687" s="7">
        <v>42924</v>
      </c>
      <c r="G4687" s="4">
        <f t="shared" si="146"/>
        <v>2017</v>
      </c>
      <c r="H4687">
        <v>16.3</v>
      </c>
      <c r="I4687">
        <v>3075</v>
      </c>
      <c r="J4687" s="6">
        <v>3</v>
      </c>
      <c r="K4687">
        <v>1</v>
      </c>
      <c r="L4687" s="6">
        <v>2</v>
      </c>
      <c r="M4687">
        <v>575</v>
      </c>
      <c r="N4687">
        <v>113</v>
      </c>
      <c r="O4687">
        <v>1970</v>
      </c>
      <c r="P4687" s="5" t="s">
        <v>4081</v>
      </c>
      <c r="Q4687">
        <v>-37.671460000000003</v>
      </c>
      <c r="R4687">
        <v>145.03232</v>
      </c>
      <c r="S4687" t="s">
        <v>22</v>
      </c>
      <c r="T4687">
        <v>8279</v>
      </c>
      <c r="U4687">
        <f t="shared" si="147"/>
        <v>47</v>
      </c>
    </row>
    <row r="4688" spans="1:21" x14ac:dyDescent="0.35">
      <c r="A4688" t="s">
        <v>1856</v>
      </c>
      <c r="B4688" t="s">
        <v>3756</v>
      </c>
      <c r="C4688" s="5">
        <v>3</v>
      </c>
      <c r="D4688" t="s">
        <v>29</v>
      </c>
      <c r="E4688">
        <v>650000</v>
      </c>
      <c r="F4688" s="7">
        <v>42924</v>
      </c>
      <c r="G4688" s="4">
        <f t="shared" si="146"/>
        <v>2017</v>
      </c>
      <c r="H4688">
        <v>6.4</v>
      </c>
      <c r="I4688">
        <v>3012</v>
      </c>
      <c r="J4688" s="6">
        <v>3</v>
      </c>
      <c r="K4688">
        <v>2</v>
      </c>
      <c r="L4688" s="6">
        <v>2</v>
      </c>
      <c r="M4688">
        <v>159</v>
      </c>
      <c r="N4688">
        <v>128</v>
      </c>
      <c r="O4688">
        <v>2016</v>
      </c>
      <c r="P4688" s="5" t="s">
        <v>564</v>
      </c>
      <c r="Q4688">
        <v>-37.785020000000003</v>
      </c>
      <c r="R4688">
        <v>144.86733000000001</v>
      </c>
      <c r="S4688" t="s">
        <v>51</v>
      </c>
      <c r="T4688">
        <v>3873</v>
      </c>
      <c r="U4688">
        <f t="shared" si="147"/>
        <v>1</v>
      </c>
    </row>
    <row r="4689" spans="1:21" x14ac:dyDescent="0.35">
      <c r="A4689" t="s">
        <v>1939</v>
      </c>
      <c r="B4689" t="s">
        <v>5038</v>
      </c>
      <c r="C4689" s="5">
        <v>4</v>
      </c>
      <c r="D4689" t="s">
        <v>20</v>
      </c>
      <c r="E4689">
        <v>1340000</v>
      </c>
      <c r="F4689" s="7">
        <v>42924</v>
      </c>
      <c r="G4689" s="4">
        <f t="shared" si="146"/>
        <v>2017</v>
      </c>
      <c r="H4689">
        <v>4.3</v>
      </c>
      <c r="I4689">
        <v>3032</v>
      </c>
      <c r="J4689" s="6">
        <v>4</v>
      </c>
      <c r="K4689">
        <v>1</v>
      </c>
      <c r="L4689" s="6">
        <v>3</v>
      </c>
      <c r="M4689">
        <v>697</v>
      </c>
      <c r="N4689">
        <v>155</v>
      </c>
      <c r="O4689">
        <v>1920</v>
      </c>
      <c r="P4689" s="5" t="s">
        <v>564</v>
      </c>
      <c r="Q4689">
        <v>-37.783520000000003</v>
      </c>
      <c r="R4689">
        <v>144.88981000000001</v>
      </c>
      <c r="S4689" t="s">
        <v>51</v>
      </c>
      <c r="T4689">
        <v>4918</v>
      </c>
      <c r="U4689">
        <f t="shared" si="147"/>
        <v>97</v>
      </c>
    </row>
    <row r="4690" spans="1:21" x14ac:dyDescent="0.35">
      <c r="A4690" t="s">
        <v>4688</v>
      </c>
      <c r="B4690" t="s">
        <v>5039</v>
      </c>
      <c r="C4690" s="5">
        <v>3</v>
      </c>
      <c r="D4690" t="s">
        <v>20</v>
      </c>
      <c r="E4690">
        <v>450000</v>
      </c>
      <c r="F4690" s="7">
        <v>42924</v>
      </c>
      <c r="G4690" s="4">
        <f t="shared" si="146"/>
        <v>2017</v>
      </c>
      <c r="H4690">
        <v>17.399999999999999</v>
      </c>
      <c r="I4690">
        <v>3048</v>
      </c>
      <c r="J4690" s="6">
        <v>3</v>
      </c>
      <c r="K4690">
        <v>1</v>
      </c>
      <c r="L4690" s="6">
        <v>1</v>
      </c>
      <c r="M4690">
        <v>702</v>
      </c>
      <c r="N4690">
        <v>96</v>
      </c>
      <c r="O4690">
        <v>1970</v>
      </c>
      <c r="P4690" s="5" t="s">
        <v>3235</v>
      </c>
      <c r="Q4690">
        <v>-37.660589999999999</v>
      </c>
      <c r="R4690">
        <v>144.92006000000001</v>
      </c>
      <c r="S4690" t="s">
        <v>22</v>
      </c>
      <c r="T4690">
        <v>4704</v>
      </c>
      <c r="U4690">
        <f t="shared" si="147"/>
        <v>47</v>
      </c>
    </row>
    <row r="4691" spans="1:21" x14ac:dyDescent="0.35">
      <c r="A4691" t="s">
        <v>4688</v>
      </c>
      <c r="B4691" t="s">
        <v>5040</v>
      </c>
      <c r="C4691" s="5">
        <v>3</v>
      </c>
      <c r="D4691" t="s">
        <v>20</v>
      </c>
      <c r="E4691">
        <v>440000</v>
      </c>
      <c r="F4691" s="7">
        <v>42924</v>
      </c>
      <c r="G4691" s="4">
        <f t="shared" si="146"/>
        <v>2017</v>
      </c>
      <c r="H4691">
        <v>17.399999999999999</v>
      </c>
      <c r="I4691">
        <v>3048</v>
      </c>
      <c r="J4691" s="6">
        <v>3</v>
      </c>
      <c r="K4691">
        <v>1</v>
      </c>
      <c r="L4691" s="6">
        <v>2</v>
      </c>
      <c r="M4691">
        <v>570</v>
      </c>
      <c r="N4691">
        <v>112</v>
      </c>
      <c r="O4691">
        <v>1992</v>
      </c>
      <c r="P4691" s="5" t="s">
        <v>3235</v>
      </c>
      <c r="Q4691">
        <v>-37.647689999999997</v>
      </c>
      <c r="R4691">
        <v>144.91359</v>
      </c>
      <c r="S4691" t="s">
        <v>22</v>
      </c>
      <c r="T4691">
        <v>4704</v>
      </c>
      <c r="U4691">
        <f t="shared" si="147"/>
        <v>25</v>
      </c>
    </row>
    <row r="4692" spans="1:21" x14ac:dyDescent="0.35">
      <c r="A4692" t="s">
        <v>4143</v>
      </c>
      <c r="B4692" t="s">
        <v>5041</v>
      </c>
      <c r="C4692" s="5">
        <v>4</v>
      </c>
      <c r="D4692" t="s">
        <v>20</v>
      </c>
      <c r="E4692">
        <v>550000</v>
      </c>
      <c r="F4692" s="7">
        <v>42924</v>
      </c>
      <c r="G4692" s="4">
        <f t="shared" si="146"/>
        <v>2017</v>
      </c>
      <c r="H4692">
        <v>31.7</v>
      </c>
      <c r="I4692">
        <v>3337</v>
      </c>
      <c r="J4692" s="6">
        <v>4</v>
      </c>
      <c r="K4692">
        <v>2</v>
      </c>
      <c r="L4692" s="6">
        <v>2</v>
      </c>
      <c r="M4692">
        <v>1241</v>
      </c>
      <c r="N4692">
        <v>194</v>
      </c>
      <c r="O4692">
        <v>1970</v>
      </c>
      <c r="P4692" s="5" t="s">
        <v>4034</v>
      </c>
      <c r="Q4692">
        <v>-37.686860000000003</v>
      </c>
      <c r="R4692">
        <v>144.58157</v>
      </c>
      <c r="S4692" t="s">
        <v>4145</v>
      </c>
      <c r="T4692">
        <v>3600</v>
      </c>
      <c r="U4692">
        <f t="shared" si="147"/>
        <v>47</v>
      </c>
    </row>
    <row r="4693" spans="1:21" x14ac:dyDescent="0.35">
      <c r="A4693" t="s">
        <v>4143</v>
      </c>
      <c r="B4693" t="s">
        <v>5042</v>
      </c>
      <c r="C4693" s="5">
        <v>3</v>
      </c>
      <c r="D4693" t="s">
        <v>20</v>
      </c>
      <c r="E4693">
        <v>373500</v>
      </c>
      <c r="F4693" s="7">
        <v>42924</v>
      </c>
      <c r="G4693" s="4">
        <f t="shared" si="146"/>
        <v>2017</v>
      </c>
      <c r="H4693">
        <v>31.7</v>
      </c>
      <c r="I4693">
        <v>3337</v>
      </c>
      <c r="J4693" s="6">
        <v>3</v>
      </c>
      <c r="K4693">
        <v>2</v>
      </c>
      <c r="L4693" s="6">
        <v>2</v>
      </c>
      <c r="M4693">
        <v>586</v>
      </c>
      <c r="N4693">
        <v>118</v>
      </c>
      <c r="O4693">
        <v>1980</v>
      </c>
      <c r="P4693" s="5" t="s">
        <v>4034</v>
      </c>
      <c r="Q4693">
        <v>-37.678310000000003</v>
      </c>
      <c r="R4693">
        <v>144.57342</v>
      </c>
      <c r="S4693" t="s">
        <v>4145</v>
      </c>
      <c r="T4693">
        <v>3600</v>
      </c>
      <c r="U4693">
        <f t="shared" si="147"/>
        <v>37</v>
      </c>
    </row>
    <row r="4694" spans="1:21" x14ac:dyDescent="0.35">
      <c r="A4694" t="s">
        <v>4149</v>
      </c>
      <c r="B4694" t="s">
        <v>5043</v>
      </c>
      <c r="C4694" s="5">
        <v>2</v>
      </c>
      <c r="D4694" t="s">
        <v>24</v>
      </c>
      <c r="E4694">
        <v>640000</v>
      </c>
      <c r="F4694" s="7">
        <v>42924</v>
      </c>
      <c r="G4694" s="4">
        <f t="shared" si="146"/>
        <v>2017</v>
      </c>
      <c r="H4694">
        <v>20</v>
      </c>
      <c r="I4694">
        <v>3194</v>
      </c>
      <c r="J4694" s="6">
        <v>2</v>
      </c>
      <c r="K4694">
        <v>1</v>
      </c>
      <c r="L4694" s="6">
        <v>1</v>
      </c>
      <c r="M4694">
        <v>128</v>
      </c>
      <c r="N4694">
        <v>72</v>
      </c>
      <c r="O4694">
        <v>1972</v>
      </c>
      <c r="P4694" s="5" t="s">
        <v>2050</v>
      </c>
      <c r="Q4694">
        <v>-37.983460000000001</v>
      </c>
      <c r="R4694">
        <v>145.06313</v>
      </c>
      <c r="S4694" t="s">
        <v>2251</v>
      </c>
      <c r="T4694">
        <v>6162</v>
      </c>
      <c r="U4694">
        <f t="shared" si="147"/>
        <v>45</v>
      </c>
    </row>
    <row r="4695" spans="1:21" x14ac:dyDescent="0.35">
      <c r="A4695" t="s">
        <v>4149</v>
      </c>
      <c r="B4695" t="s">
        <v>5044</v>
      </c>
      <c r="C4695" s="5">
        <v>3</v>
      </c>
      <c r="D4695" t="s">
        <v>29</v>
      </c>
      <c r="E4695">
        <v>940000</v>
      </c>
      <c r="F4695" s="7">
        <v>42924</v>
      </c>
      <c r="G4695" s="4">
        <f t="shared" si="146"/>
        <v>2017</v>
      </c>
      <c r="H4695">
        <v>20</v>
      </c>
      <c r="I4695">
        <v>3194</v>
      </c>
      <c r="J4695" s="6">
        <v>3</v>
      </c>
      <c r="K4695">
        <v>1</v>
      </c>
      <c r="L4695" s="6">
        <v>2</v>
      </c>
      <c r="M4695">
        <v>331</v>
      </c>
      <c r="N4695">
        <v>157.93520000000001</v>
      </c>
      <c r="O4695">
        <v>1989</v>
      </c>
      <c r="P4695" s="5" t="s">
        <v>2050</v>
      </c>
      <c r="Q4695">
        <v>-37.977589999999999</v>
      </c>
      <c r="R4695">
        <v>145.06482</v>
      </c>
      <c r="S4695" t="s">
        <v>2251</v>
      </c>
      <c r="T4695">
        <v>6162</v>
      </c>
      <c r="U4695">
        <f t="shared" si="147"/>
        <v>28</v>
      </c>
    </row>
    <row r="4696" spans="1:21" x14ac:dyDescent="0.35">
      <c r="A4696" t="s">
        <v>4153</v>
      </c>
      <c r="B4696" t="s">
        <v>5045</v>
      </c>
      <c r="C4696" s="5">
        <v>3</v>
      </c>
      <c r="D4696" t="s">
        <v>20</v>
      </c>
      <c r="E4696">
        <v>705000</v>
      </c>
      <c r="F4696" s="7">
        <v>42924</v>
      </c>
      <c r="G4696" s="4">
        <f t="shared" si="146"/>
        <v>2017</v>
      </c>
      <c r="H4696">
        <v>17.899999999999999</v>
      </c>
      <c r="I4696">
        <v>3082</v>
      </c>
      <c r="J4696" s="6">
        <v>3</v>
      </c>
      <c r="K4696">
        <v>2</v>
      </c>
      <c r="L4696" s="6">
        <v>2</v>
      </c>
      <c r="M4696">
        <v>840</v>
      </c>
      <c r="N4696">
        <v>161</v>
      </c>
      <c r="O4696">
        <v>1970</v>
      </c>
      <c r="P4696" s="5" t="s">
        <v>4081</v>
      </c>
      <c r="Q4696">
        <v>-37.673909999999999</v>
      </c>
      <c r="R4696">
        <v>145.06180000000001</v>
      </c>
      <c r="S4696" t="s">
        <v>22</v>
      </c>
      <c r="T4696">
        <v>10529</v>
      </c>
      <c r="U4696">
        <f t="shared" si="147"/>
        <v>47</v>
      </c>
    </row>
    <row r="4697" spans="1:21" x14ac:dyDescent="0.35">
      <c r="A4697" t="s">
        <v>4153</v>
      </c>
      <c r="B4697" t="s">
        <v>5046</v>
      </c>
      <c r="C4697" s="5">
        <v>4</v>
      </c>
      <c r="D4697" t="s">
        <v>20</v>
      </c>
      <c r="E4697">
        <v>790000</v>
      </c>
      <c r="F4697" s="7">
        <v>42924</v>
      </c>
      <c r="G4697" s="4">
        <f t="shared" si="146"/>
        <v>2017</v>
      </c>
      <c r="H4697">
        <v>17.899999999999999</v>
      </c>
      <c r="I4697">
        <v>3082</v>
      </c>
      <c r="J4697" s="6">
        <v>4</v>
      </c>
      <c r="K4697">
        <v>2</v>
      </c>
      <c r="L4697" s="6">
        <v>2</v>
      </c>
      <c r="M4697">
        <v>530</v>
      </c>
      <c r="N4697">
        <v>186</v>
      </c>
      <c r="O4697">
        <v>1990</v>
      </c>
      <c r="P4697" s="5" t="s">
        <v>4081</v>
      </c>
      <c r="Q4697">
        <v>-37.652169999999998</v>
      </c>
      <c r="R4697">
        <v>145.04863</v>
      </c>
      <c r="S4697" t="s">
        <v>22</v>
      </c>
      <c r="T4697">
        <v>10529</v>
      </c>
      <c r="U4697">
        <f t="shared" si="147"/>
        <v>27</v>
      </c>
    </row>
    <row r="4698" spans="1:21" x14ac:dyDescent="0.35">
      <c r="A4698" t="s">
        <v>4153</v>
      </c>
      <c r="B4698" t="s">
        <v>5047</v>
      </c>
      <c r="C4698" s="5">
        <v>5</v>
      </c>
      <c r="D4698" t="s">
        <v>20</v>
      </c>
      <c r="E4698">
        <v>704500</v>
      </c>
      <c r="F4698" s="7">
        <v>42924</v>
      </c>
      <c r="G4698" s="4">
        <f t="shared" si="146"/>
        <v>2017</v>
      </c>
      <c r="H4698">
        <v>17.899999999999999</v>
      </c>
      <c r="I4698">
        <v>3082</v>
      </c>
      <c r="J4698" s="6">
        <v>5</v>
      </c>
      <c r="K4698">
        <v>3</v>
      </c>
      <c r="L4698" s="6">
        <v>2</v>
      </c>
      <c r="M4698">
        <v>656</v>
      </c>
      <c r="N4698">
        <v>130</v>
      </c>
      <c r="O4698">
        <v>1970</v>
      </c>
      <c r="P4698" s="5" t="s">
        <v>4081</v>
      </c>
      <c r="Q4698">
        <v>-37.664099999999998</v>
      </c>
      <c r="R4698">
        <v>145.05123</v>
      </c>
      <c r="S4698" t="s">
        <v>22</v>
      </c>
      <c r="T4698">
        <v>10529</v>
      </c>
      <c r="U4698">
        <f t="shared" si="147"/>
        <v>47</v>
      </c>
    </row>
    <row r="4699" spans="1:21" x14ac:dyDescent="0.35">
      <c r="A4699" t="s">
        <v>4153</v>
      </c>
      <c r="B4699" t="s">
        <v>5048</v>
      </c>
      <c r="C4699" s="5">
        <v>4</v>
      </c>
      <c r="D4699" t="s">
        <v>20</v>
      </c>
      <c r="E4699">
        <v>550000</v>
      </c>
      <c r="F4699" s="7">
        <v>42924</v>
      </c>
      <c r="G4699" s="4">
        <f t="shared" si="146"/>
        <v>2017</v>
      </c>
      <c r="H4699">
        <v>17.899999999999999</v>
      </c>
      <c r="I4699">
        <v>3082</v>
      </c>
      <c r="J4699" s="6">
        <v>4</v>
      </c>
      <c r="K4699">
        <v>2</v>
      </c>
      <c r="L4699" s="6">
        <v>1</v>
      </c>
      <c r="M4699">
        <v>531</v>
      </c>
      <c r="N4699">
        <v>175</v>
      </c>
      <c r="O4699">
        <v>1970</v>
      </c>
      <c r="P4699" s="5" t="s">
        <v>4081</v>
      </c>
      <c r="Q4699">
        <v>-37.651209999999999</v>
      </c>
      <c r="R4699">
        <v>145.05403999999999</v>
      </c>
      <c r="S4699" t="s">
        <v>22</v>
      </c>
      <c r="T4699">
        <v>10529</v>
      </c>
      <c r="U4699">
        <f t="shared" si="147"/>
        <v>47</v>
      </c>
    </row>
    <row r="4700" spans="1:21" x14ac:dyDescent="0.35">
      <c r="A4700" t="s">
        <v>4153</v>
      </c>
      <c r="B4700" t="s">
        <v>5049</v>
      </c>
      <c r="C4700" s="5">
        <v>5</v>
      </c>
      <c r="D4700" t="s">
        <v>20</v>
      </c>
      <c r="E4700">
        <v>598000</v>
      </c>
      <c r="F4700" s="7">
        <v>42924</v>
      </c>
      <c r="G4700" s="4">
        <f t="shared" si="146"/>
        <v>2017</v>
      </c>
      <c r="H4700">
        <v>17.899999999999999</v>
      </c>
      <c r="I4700">
        <v>3082</v>
      </c>
      <c r="J4700" s="6">
        <v>5</v>
      </c>
      <c r="K4700">
        <v>3</v>
      </c>
      <c r="L4700" s="6">
        <v>1</v>
      </c>
      <c r="M4700">
        <v>531</v>
      </c>
      <c r="N4700">
        <v>122</v>
      </c>
      <c r="O4700">
        <v>1990</v>
      </c>
      <c r="P4700" s="5" t="s">
        <v>4081</v>
      </c>
      <c r="Q4700">
        <v>-37.651159999999997</v>
      </c>
      <c r="R4700">
        <v>145.05439000000001</v>
      </c>
      <c r="S4700" t="s">
        <v>22</v>
      </c>
      <c r="T4700">
        <v>10529</v>
      </c>
      <c r="U4700">
        <f t="shared" si="147"/>
        <v>27</v>
      </c>
    </row>
    <row r="4701" spans="1:21" x14ac:dyDescent="0.35">
      <c r="A4701" t="s">
        <v>4153</v>
      </c>
      <c r="B4701" t="s">
        <v>5050</v>
      </c>
      <c r="C4701" s="5">
        <v>3</v>
      </c>
      <c r="D4701" t="s">
        <v>20</v>
      </c>
      <c r="E4701">
        <v>592000</v>
      </c>
      <c r="F4701" s="7">
        <v>42924</v>
      </c>
      <c r="G4701" s="4">
        <f t="shared" si="146"/>
        <v>2017</v>
      </c>
      <c r="H4701">
        <v>17.899999999999999</v>
      </c>
      <c r="I4701">
        <v>3082</v>
      </c>
      <c r="J4701" s="6">
        <v>3</v>
      </c>
      <c r="K4701">
        <v>1</v>
      </c>
      <c r="L4701" s="6">
        <v>1</v>
      </c>
      <c r="M4701">
        <v>622</v>
      </c>
      <c r="N4701">
        <v>128</v>
      </c>
      <c r="O4701">
        <v>1992</v>
      </c>
      <c r="P4701" s="5" t="s">
        <v>4081</v>
      </c>
      <c r="Q4701">
        <v>-37.662939999999999</v>
      </c>
      <c r="R4701">
        <v>145.06300999999999</v>
      </c>
      <c r="S4701" t="s">
        <v>22</v>
      </c>
      <c r="T4701">
        <v>10529</v>
      </c>
      <c r="U4701">
        <f t="shared" si="147"/>
        <v>25</v>
      </c>
    </row>
    <row r="4702" spans="1:21" x14ac:dyDescent="0.35">
      <c r="A4702" t="s">
        <v>4153</v>
      </c>
      <c r="B4702" t="s">
        <v>5051</v>
      </c>
      <c r="C4702" s="5">
        <v>3</v>
      </c>
      <c r="D4702" t="s">
        <v>20</v>
      </c>
      <c r="E4702">
        <v>602000</v>
      </c>
      <c r="F4702" s="7">
        <v>42924</v>
      </c>
      <c r="G4702" s="4">
        <f t="shared" si="146"/>
        <v>2017</v>
      </c>
      <c r="H4702">
        <v>17.899999999999999</v>
      </c>
      <c r="I4702">
        <v>3082</v>
      </c>
      <c r="J4702" s="6">
        <v>3</v>
      </c>
      <c r="K4702">
        <v>1</v>
      </c>
      <c r="L4702" s="6">
        <v>1</v>
      </c>
      <c r="M4702">
        <v>546</v>
      </c>
      <c r="N4702">
        <v>136</v>
      </c>
      <c r="O4702">
        <v>1977</v>
      </c>
      <c r="P4702" s="5" t="s">
        <v>4081</v>
      </c>
      <c r="Q4702">
        <v>-37.653590000000001</v>
      </c>
      <c r="R4702">
        <v>145.04275999999999</v>
      </c>
      <c r="S4702" t="s">
        <v>22</v>
      </c>
      <c r="T4702">
        <v>10529</v>
      </c>
      <c r="U4702">
        <f t="shared" si="147"/>
        <v>40</v>
      </c>
    </row>
    <row r="4703" spans="1:21" x14ac:dyDescent="0.35">
      <c r="A4703" t="s">
        <v>4160</v>
      </c>
      <c r="B4703" t="s">
        <v>5052</v>
      </c>
      <c r="C4703" s="5">
        <v>4</v>
      </c>
      <c r="D4703" t="s">
        <v>20</v>
      </c>
      <c r="E4703">
        <v>735000</v>
      </c>
      <c r="F4703" s="7">
        <v>42924</v>
      </c>
      <c r="G4703" s="4">
        <f t="shared" si="146"/>
        <v>2017</v>
      </c>
      <c r="H4703">
        <v>28.8</v>
      </c>
      <c r="I4703">
        <v>3765</v>
      </c>
      <c r="J4703" s="6">
        <v>4</v>
      </c>
      <c r="K4703">
        <v>2</v>
      </c>
      <c r="L4703" s="6">
        <v>2</v>
      </c>
      <c r="M4703">
        <v>846</v>
      </c>
      <c r="N4703">
        <v>160</v>
      </c>
      <c r="O4703">
        <v>1980</v>
      </c>
      <c r="P4703" s="5" t="s">
        <v>4115</v>
      </c>
      <c r="Q4703">
        <v>-37.810180000000003</v>
      </c>
      <c r="R4703">
        <v>145.35396</v>
      </c>
      <c r="S4703" t="s">
        <v>4019</v>
      </c>
      <c r="T4703">
        <v>2493</v>
      </c>
      <c r="U4703">
        <f t="shared" si="147"/>
        <v>37</v>
      </c>
    </row>
    <row r="4704" spans="1:21" x14ac:dyDescent="0.35">
      <c r="A4704" t="s">
        <v>2002</v>
      </c>
      <c r="B4704" t="s">
        <v>5053</v>
      </c>
      <c r="C4704" s="5">
        <v>1</v>
      </c>
      <c r="D4704" t="s">
        <v>20</v>
      </c>
      <c r="E4704">
        <v>1425500</v>
      </c>
      <c r="F4704" s="7">
        <v>42924</v>
      </c>
      <c r="G4704" s="4">
        <f t="shared" si="146"/>
        <v>2017</v>
      </c>
      <c r="H4704">
        <v>6.2</v>
      </c>
      <c r="I4704">
        <v>3039</v>
      </c>
      <c r="J4704" s="6">
        <v>1</v>
      </c>
      <c r="K4704">
        <v>1</v>
      </c>
      <c r="L4704" s="6">
        <v>1</v>
      </c>
      <c r="M4704">
        <v>552</v>
      </c>
      <c r="N4704">
        <v>190</v>
      </c>
      <c r="P4704" s="5" t="s">
        <v>50</v>
      </c>
      <c r="Q4704">
        <v>-37.760750000000002</v>
      </c>
      <c r="R4704">
        <v>144.91927000000001</v>
      </c>
      <c r="S4704" t="s">
        <v>51</v>
      </c>
      <c r="T4704">
        <v>6232</v>
      </c>
      <c r="U4704">
        <v>0</v>
      </c>
    </row>
    <row r="4705" spans="1:21" x14ac:dyDescent="0.35">
      <c r="A4705" t="s">
        <v>2002</v>
      </c>
      <c r="B4705" t="s">
        <v>5054</v>
      </c>
      <c r="C4705" s="5">
        <v>4</v>
      </c>
      <c r="D4705" t="s">
        <v>20</v>
      </c>
      <c r="E4705">
        <v>1270000</v>
      </c>
      <c r="F4705" s="7">
        <v>42924</v>
      </c>
      <c r="G4705" s="4">
        <f t="shared" si="146"/>
        <v>2017</v>
      </c>
      <c r="H4705">
        <v>6.2</v>
      </c>
      <c r="I4705">
        <v>3039</v>
      </c>
      <c r="J4705" s="6">
        <v>4</v>
      </c>
      <c r="K4705">
        <v>1</v>
      </c>
      <c r="L4705" s="6">
        <v>3</v>
      </c>
      <c r="M4705">
        <v>478</v>
      </c>
      <c r="N4705">
        <v>152</v>
      </c>
      <c r="O4705">
        <v>1925</v>
      </c>
      <c r="P4705" s="5" t="s">
        <v>50</v>
      </c>
      <c r="Q4705">
        <v>-37.764209999999999</v>
      </c>
      <c r="R4705">
        <v>144.90571</v>
      </c>
      <c r="S4705" t="s">
        <v>51</v>
      </c>
      <c r="T4705">
        <v>6232</v>
      </c>
      <c r="U4705">
        <f t="shared" si="147"/>
        <v>92</v>
      </c>
    </row>
    <row r="4706" spans="1:21" x14ac:dyDescent="0.35">
      <c r="A4706" t="s">
        <v>4369</v>
      </c>
      <c r="B4706" t="s">
        <v>5055</v>
      </c>
      <c r="C4706" s="5">
        <v>3</v>
      </c>
      <c r="D4706" t="s">
        <v>20</v>
      </c>
      <c r="E4706">
        <v>650000</v>
      </c>
      <c r="F4706" s="7">
        <v>42924</v>
      </c>
      <c r="G4706" s="4">
        <f t="shared" si="146"/>
        <v>2017</v>
      </c>
      <c r="H4706">
        <v>26.5</v>
      </c>
      <c r="I4706">
        <v>3138</v>
      </c>
      <c r="J4706" s="6">
        <v>3</v>
      </c>
      <c r="K4706">
        <v>2</v>
      </c>
      <c r="L4706" s="6">
        <v>2</v>
      </c>
      <c r="M4706">
        <v>1103</v>
      </c>
      <c r="N4706">
        <v>126.8</v>
      </c>
      <c r="O4706">
        <v>1976</v>
      </c>
      <c r="P4706" s="5" t="s">
        <v>4115</v>
      </c>
      <c r="Q4706">
        <v>-37.786949999999997</v>
      </c>
      <c r="R4706">
        <v>145.32513</v>
      </c>
      <c r="S4706" t="s">
        <v>4019</v>
      </c>
      <c r="T4706">
        <v>8280</v>
      </c>
      <c r="U4706">
        <f t="shared" si="147"/>
        <v>41</v>
      </c>
    </row>
    <row r="4707" spans="1:21" x14ac:dyDescent="0.35">
      <c r="A4707" t="s">
        <v>4161</v>
      </c>
      <c r="B4707" t="s">
        <v>5056</v>
      </c>
      <c r="C4707" s="5">
        <v>4</v>
      </c>
      <c r="D4707" t="s">
        <v>20</v>
      </c>
      <c r="E4707">
        <v>1400000</v>
      </c>
      <c r="F4707" s="7">
        <v>42924</v>
      </c>
      <c r="G4707" s="4">
        <f t="shared" si="146"/>
        <v>2017</v>
      </c>
      <c r="H4707">
        <v>21.5</v>
      </c>
      <c r="I4707">
        <v>3195</v>
      </c>
      <c r="J4707" s="6">
        <v>4</v>
      </c>
      <c r="K4707">
        <v>2</v>
      </c>
      <c r="L4707" s="6">
        <v>2</v>
      </c>
      <c r="M4707">
        <v>530</v>
      </c>
      <c r="N4707">
        <v>313</v>
      </c>
      <c r="O4707">
        <v>2007</v>
      </c>
      <c r="P4707" s="5" t="s">
        <v>2050</v>
      </c>
      <c r="Q4707">
        <v>-38.004289999999997</v>
      </c>
      <c r="R4707">
        <v>145.10285999999999</v>
      </c>
      <c r="S4707" t="s">
        <v>2251</v>
      </c>
      <c r="T4707">
        <v>3650</v>
      </c>
      <c r="U4707">
        <f t="shared" si="147"/>
        <v>10</v>
      </c>
    </row>
    <row r="4708" spans="1:21" x14ac:dyDescent="0.35">
      <c r="A4708" t="s">
        <v>4161</v>
      </c>
      <c r="B4708" t="s">
        <v>5057</v>
      </c>
      <c r="C4708" s="5">
        <v>3</v>
      </c>
      <c r="D4708" t="s">
        <v>29</v>
      </c>
      <c r="E4708">
        <v>1627000</v>
      </c>
      <c r="F4708" s="7">
        <v>42924</v>
      </c>
      <c r="G4708" s="4">
        <f t="shared" si="146"/>
        <v>2017</v>
      </c>
      <c r="H4708">
        <v>21.5</v>
      </c>
      <c r="I4708">
        <v>3195</v>
      </c>
      <c r="J4708" s="6">
        <v>3</v>
      </c>
      <c r="K4708">
        <v>2</v>
      </c>
      <c r="L4708" s="6">
        <v>2</v>
      </c>
      <c r="M4708">
        <v>304</v>
      </c>
      <c r="N4708">
        <v>233</v>
      </c>
      <c r="O4708">
        <v>2007</v>
      </c>
      <c r="P4708" s="5" t="s">
        <v>2050</v>
      </c>
      <c r="Q4708">
        <v>-38.006439999999998</v>
      </c>
      <c r="R4708">
        <v>145.08477999999999</v>
      </c>
      <c r="S4708" t="s">
        <v>2251</v>
      </c>
      <c r="T4708">
        <v>3650</v>
      </c>
      <c r="U4708">
        <f t="shared" si="147"/>
        <v>10</v>
      </c>
    </row>
    <row r="4709" spans="1:21" x14ac:dyDescent="0.35">
      <c r="A4709" t="s">
        <v>4162</v>
      </c>
      <c r="B4709" t="s">
        <v>5058</v>
      </c>
      <c r="C4709" s="5">
        <v>3</v>
      </c>
      <c r="D4709" t="s">
        <v>20</v>
      </c>
      <c r="E4709">
        <v>1850000</v>
      </c>
      <c r="F4709" s="7">
        <v>42924</v>
      </c>
      <c r="G4709" s="4">
        <f t="shared" si="146"/>
        <v>2017</v>
      </c>
      <c r="H4709">
        <v>14.2</v>
      </c>
      <c r="I4709">
        <v>3149</v>
      </c>
      <c r="J4709" s="6">
        <v>3</v>
      </c>
      <c r="K4709">
        <v>1</v>
      </c>
      <c r="L4709" s="6">
        <v>1</v>
      </c>
      <c r="M4709">
        <v>717</v>
      </c>
      <c r="N4709">
        <v>153</v>
      </c>
      <c r="O4709">
        <v>1960</v>
      </c>
      <c r="P4709" s="5" t="s">
        <v>255</v>
      </c>
      <c r="Q4709">
        <v>-37.877540000000003</v>
      </c>
      <c r="R4709">
        <v>145.12075999999999</v>
      </c>
      <c r="S4709" t="s">
        <v>541</v>
      </c>
      <c r="T4709">
        <v>13366</v>
      </c>
      <c r="U4709">
        <f t="shared" si="147"/>
        <v>57</v>
      </c>
    </row>
    <row r="4710" spans="1:21" x14ac:dyDescent="0.35">
      <c r="A4710" t="s">
        <v>3382</v>
      </c>
      <c r="B4710" t="s">
        <v>5059</v>
      </c>
      <c r="C4710" s="5">
        <v>4</v>
      </c>
      <c r="D4710" t="s">
        <v>20</v>
      </c>
      <c r="E4710">
        <v>1820000</v>
      </c>
      <c r="F4710" s="7">
        <v>42924</v>
      </c>
      <c r="G4710" s="4">
        <f t="shared" si="146"/>
        <v>2017</v>
      </c>
      <c r="H4710">
        <v>10.1</v>
      </c>
      <c r="I4710">
        <v>3163</v>
      </c>
      <c r="J4710" s="6">
        <v>4</v>
      </c>
      <c r="K4710">
        <v>2</v>
      </c>
      <c r="L4710" s="6">
        <v>1</v>
      </c>
      <c r="M4710">
        <v>632</v>
      </c>
      <c r="N4710">
        <v>265</v>
      </c>
      <c r="O4710">
        <v>1915</v>
      </c>
      <c r="P4710" s="5" t="s">
        <v>402</v>
      </c>
      <c r="Q4710">
        <v>-37.894649999999999</v>
      </c>
      <c r="R4710">
        <v>145.06984</v>
      </c>
      <c r="S4710" t="s">
        <v>78</v>
      </c>
      <c r="T4710">
        <v>4442</v>
      </c>
      <c r="U4710">
        <f t="shared" si="147"/>
        <v>102</v>
      </c>
    </row>
    <row r="4711" spans="1:21" x14ac:dyDescent="0.35">
      <c r="A4711" t="s">
        <v>4170</v>
      </c>
      <c r="B4711" t="s">
        <v>5060</v>
      </c>
      <c r="C4711" s="5">
        <v>2</v>
      </c>
      <c r="D4711" t="s">
        <v>24</v>
      </c>
      <c r="E4711">
        <v>676000</v>
      </c>
      <c r="F4711" s="7">
        <v>42924</v>
      </c>
      <c r="G4711" s="4">
        <f t="shared" si="146"/>
        <v>2017</v>
      </c>
      <c r="H4711">
        <v>15.4</v>
      </c>
      <c r="I4711">
        <v>3131</v>
      </c>
      <c r="J4711" s="6">
        <v>2</v>
      </c>
      <c r="K4711">
        <v>1</v>
      </c>
      <c r="L4711" s="6">
        <v>1</v>
      </c>
      <c r="M4711">
        <v>149</v>
      </c>
      <c r="N4711">
        <v>84</v>
      </c>
      <c r="O4711">
        <v>1970</v>
      </c>
      <c r="P4711" s="5" t="s">
        <v>786</v>
      </c>
      <c r="Q4711">
        <v>-37.823099999999997</v>
      </c>
      <c r="R4711">
        <v>145.17911000000001</v>
      </c>
      <c r="S4711" t="s">
        <v>541</v>
      </c>
      <c r="T4711">
        <v>4973</v>
      </c>
      <c r="U4711">
        <f t="shared" si="147"/>
        <v>47</v>
      </c>
    </row>
    <row r="4712" spans="1:21" x14ac:dyDescent="0.35">
      <c r="A4712" t="s">
        <v>4170</v>
      </c>
      <c r="B4712" t="s">
        <v>5061</v>
      </c>
      <c r="C4712" s="5">
        <v>3</v>
      </c>
      <c r="D4712" t="s">
        <v>20</v>
      </c>
      <c r="E4712">
        <v>1002000</v>
      </c>
      <c r="F4712" s="7">
        <v>42924</v>
      </c>
      <c r="G4712" s="4">
        <f t="shared" si="146"/>
        <v>2017</v>
      </c>
      <c r="H4712">
        <v>15.4</v>
      </c>
      <c r="I4712">
        <v>3131</v>
      </c>
      <c r="J4712" s="6">
        <v>3</v>
      </c>
      <c r="K4712">
        <v>1</v>
      </c>
      <c r="L4712" s="6">
        <v>2</v>
      </c>
      <c r="M4712">
        <v>598</v>
      </c>
      <c r="N4712">
        <v>143</v>
      </c>
      <c r="O4712">
        <v>1960</v>
      </c>
      <c r="P4712" s="5" t="s">
        <v>786</v>
      </c>
      <c r="Q4712">
        <v>-37.80827</v>
      </c>
      <c r="R4712">
        <v>145.17885000000001</v>
      </c>
      <c r="S4712" t="s">
        <v>541</v>
      </c>
      <c r="T4712">
        <v>4973</v>
      </c>
      <c r="U4712">
        <f t="shared" si="147"/>
        <v>57</v>
      </c>
    </row>
    <row r="4713" spans="1:21" x14ac:dyDescent="0.35">
      <c r="A4713" t="s">
        <v>4170</v>
      </c>
      <c r="B4713" t="s">
        <v>5062</v>
      </c>
      <c r="C4713" s="5">
        <v>4</v>
      </c>
      <c r="D4713" t="s">
        <v>29</v>
      </c>
      <c r="E4713">
        <v>1175000</v>
      </c>
      <c r="F4713" s="7">
        <v>42924</v>
      </c>
      <c r="G4713" s="4">
        <f t="shared" si="146"/>
        <v>2017</v>
      </c>
      <c r="H4713">
        <v>15.4</v>
      </c>
      <c r="I4713">
        <v>3131</v>
      </c>
      <c r="J4713" s="6">
        <v>4</v>
      </c>
      <c r="K4713">
        <v>3</v>
      </c>
      <c r="L4713" s="6">
        <v>2</v>
      </c>
      <c r="M4713">
        <v>289</v>
      </c>
      <c r="N4713">
        <v>170</v>
      </c>
      <c r="O4713">
        <v>2011</v>
      </c>
      <c r="P4713" s="5" t="s">
        <v>786</v>
      </c>
      <c r="Q4713">
        <v>-37.828949999999999</v>
      </c>
      <c r="R4713">
        <v>145.17678000000001</v>
      </c>
      <c r="S4713" t="s">
        <v>541</v>
      </c>
      <c r="T4713">
        <v>4973</v>
      </c>
      <c r="U4713">
        <f t="shared" si="147"/>
        <v>6</v>
      </c>
    </row>
    <row r="4714" spans="1:21" x14ac:dyDescent="0.35">
      <c r="A4714" t="s">
        <v>4173</v>
      </c>
      <c r="B4714" t="s">
        <v>5063</v>
      </c>
      <c r="C4714" s="5">
        <v>3</v>
      </c>
      <c r="D4714" t="s">
        <v>20</v>
      </c>
      <c r="E4714">
        <v>875000</v>
      </c>
      <c r="F4714" s="7">
        <v>42924</v>
      </c>
      <c r="G4714" s="4">
        <f t="shared" si="146"/>
        <v>2017</v>
      </c>
      <c r="H4714">
        <v>12.3</v>
      </c>
      <c r="I4714">
        <v>3166</v>
      </c>
      <c r="J4714" s="6">
        <v>3</v>
      </c>
      <c r="K4714">
        <v>2</v>
      </c>
      <c r="L4714" s="6">
        <v>2</v>
      </c>
      <c r="M4714">
        <v>295</v>
      </c>
      <c r="N4714">
        <v>144</v>
      </c>
      <c r="O4714">
        <v>2006</v>
      </c>
      <c r="P4714" s="5" t="s">
        <v>255</v>
      </c>
      <c r="Q4714">
        <v>-37.900880000000001</v>
      </c>
      <c r="R4714">
        <v>145.11691999999999</v>
      </c>
      <c r="S4714" t="s">
        <v>78</v>
      </c>
      <c r="T4714">
        <v>2547</v>
      </c>
      <c r="U4714">
        <f t="shared" si="147"/>
        <v>11</v>
      </c>
    </row>
    <row r="4715" spans="1:21" x14ac:dyDescent="0.35">
      <c r="A4715" t="s">
        <v>3404</v>
      </c>
      <c r="B4715" t="s">
        <v>5064</v>
      </c>
      <c r="C4715" s="5">
        <v>4</v>
      </c>
      <c r="D4715" t="s">
        <v>20</v>
      </c>
      <c r="E4715">
        <v>1900000</v>
      </c>
      <c r="F4715" s="7">
        <v>42924</v>
      </c>
      <c r="G4715" s="4">
        <f t="shared" si="146"/>
        <v>2017</v>
      </c>
      <c r="H4715">
        <v>11.4</v>
      </c>
      <c r="I4715">
        <v>3204</v>
      </c>
      <c r="J4715" s="6">
        <v>4</v>
      </c>
      <c r="K4715">
        <v>2</v>
      </c>
      <c r="L4715" s="6">
        <v>2</v>
      </c>
      <c r="M4715">
        <v>700</v>
      </c>
      <c r="N4715">
        <v>210</v>
      </c>
      <c r="O4715">
        <v>1920</v>
      </c>
      <c r="P4715" s="5" t="s">
        <v>402</v>
      </c>
      <c r="Q4715">
        <v>-37.907499999999999</v>
      </c>
      <c r="R4715">
        <v>145.05329</v>
      </c>
      <c r="S4715" t="s">
        <v>78</v>
      </c>
      <c r="T4715">
        <v>3578</v>
      </c>
      <c r="U4715">
        <f t="shared" si="147"/>
        <v>97</v>
      </c>
    </row>
    <row r="4716" spans="1:21" x14ac:dyDescent="0.35">
      <c r="A4716" t="s">
        <v>4175</v>
      </c>
      <c r="B4716" t="s">
        <v>5065</v>
      </c>
      <c r="C4716" s="5">
        <v>4</v>
      </c>
      <c r="D4716" t="s">
        <v>20</v>
      </c>
      <c r="E4716">
        <v>2185000</v>
      </c>
      <c r="F4716" s="7">
        <v>42924</v>
      </c>
      <c r="G4716" s="4">
        <f t="shared" si="146"/>
        <v>2017</v>
      </c>
      <c r="H4716">
        <v>21.5</v>
      </c>
      <c r="I4716">
        <v>3195</v>
      </c>
      <c r="J4716" s="6">
        <v>4</v>
      </c>
      <c r="K4716">
        <v>2</v>
      </c>
      <c r="L4716" s="6">
        <v>3</v>
      </c>
      <c r="M4716">
        <v>220</v>
      </c>
      <c r="N4716">
        <v>213</v>
      </c>
      <c r="O4716">
        <v>2010</v>
      </c>
      <c r="P4716" s="5" t="s">
        <v>2050</v>
      </c>
      <c r="Q4716">
        <v>-38.002049999999997</v>
      </c>
      <c r="R4716">
        <v>145.07853</v>
      </c>
      <c r="S4716" t="s">
        <v>2251</v>
      </c>
      <c r="T4716">
        <v>5087</v>
      </c>
      <c r="U4716">
        <f t="shared" si="147"/>
        <v>7</v>
      </c>
    </row>
    <row r="4717" spans="1:21" x14ac:dyDescent="0.35">
      <c r="A4717" t="s">
        <v>2277</v>
      </c>
      <c r="B4717" t="s">
        <v>5066</v>
      </c>
      <c r="C4717" s="5">
        <v>3</v>
      </c>
      <c r="D4717" t="s">
        <v>20</v>
      </c>
      <c r="E4717">
        <v>1210000</v>
      </c>
      <c r="F4717" s="7">
        <v>42924</v>
      </c>
      <c r="G4717" s="4">
        <f t="shared" si="146"/>
        <v>2017</v>
      </c>
      <c r="H4717">
        <v>8.5</v>
      </c>
      <c r="I4717">
        <v>3044</v>
      </c>
      <c r="J4717" s="6">
        <v>3</v>
      </c>
      <c r="K4717">
        <v>2</v>
      </c>
      <c r="L4717" s="6">
        <v>1</v>
      </c>
      <c r="M4717">
        <v>330</v>
      </c>
      <c r="N4717">
        <v>226</v>
      </c>
      <c r="O4717">
        <v>2012</v>
      </c>
      <c r="P4717" s="5" t="s">
        <v>684</v>
      </c>
      <c r="Q4717">
        <v>-37.726230000000001</v>
      </c>
      <c r="R4717">
        <v>144.94521</v>
      </c>
      <c r="S4717" t="s">
        <v>22</v>
      </c>
      <c r="T4717">
        <v>7485</v>
      </c>
      <c r="U4717">
        <f t="shared" si="147"/>
        <v>5</v>
      </c>
    </row>
    <row r="4718" spans="1:21" x14ac:dyDescent="0.35">
      <c r="A4718" t="s">
        <v>2467</v>
      </c>
      <c r="B4718" t="s">
        <v>5069</v>
      </c>
      <c r="C4718" s="5">
        <v>1</v>
      </c>
      <c r="D4718" t="s">
        <v>20</v>
      </c>
      <c r="E4718">
        <v>351000</v>
      </c>
      <c r="F4718" s="7">
        <v>42924</v>
      </c>
      <c r="G4718" s="4">
        <f t="shared" si="146"/>
        <v>2017</v>
      </c>
      <c r="H4718">
        <v>12</v>
      </c>
      <c r="I4718">
        <v>3073</v>
      </c>
      <c r="J4718" s="6">
        <v>1</v>
      </c>
      <c r="K4718">
        <v>1</v>
      </c>
      <c r="L4718" s="6">
        <v>1</v>
      </c>
      <c r="M4718">
        <v>168</v>
      </c>
      <c r="N4718">
        <v>63</v>
      </c>
      <c r="O4718">
        <v>1950</v>
      </c>
      <c r="P4718" s="5" t="s">
        <v>100</v>
      </c>
      <c r="Q4718">
        <v>-37.698279999999997</v>
      </c>
      <c r="R4718">
        <v>145.02184</v>
      </c>
      <c r="S4718" t="s">
        <v>22</v>
      </c>
      <c r="T4718">
        <v>21650</v>
      </c>
      <c r="U4718">
        <f t="shared" si="147"/>
        <v>67</v>
      </c>
    </row>
    <row r="4719" spans="1:21" x14ac:dyDescent="0.35">
      <c r="A4719" t="s">
        <v>4185</v>
      </c>
      <c r="B4719" t="s">
        <v>5070</v>
      </c>
      <c r="C4719" s="5">
        <v>4</v>
      </c>
      <c r="D4719" t="s">
        <v>20</v>
      </c>
      <c r="E4719">
        <v>1725000</v>
      </c>
      <c r="F4719" s="7">
        <v>42924</v>
      </c>
      <c r="G4719" s="4">
        <f t="shared" si="146"/>
        <v>2017</v>
      </c>
      <c r="H4719">
        <v>19.899999999999999</v>
      </c>
      <c r="I4719">
        <v>3134</v>
      </c>
      <c r="J4719" s="6">
        <v>4</v>
      </c>
      <c r="K4719">
        <v>2</v>
      </c>
      <c r="L4719" s="6">
        <v>2</v>
      </c>
      <c r="M4719">
        <v>1016</v>
      </c>
      <c r="N4719">
        <v>310</v>
      </c>
      <c r="O4719">
        <v>2002</v>
      </c>
      <c r="P4719" s="5" t="s">
        <v>4013</v>
      </c>
      <c r="Q4719">
        <v>-37.783720000000002</v>
      </c>
      <c r="R4719">
        <v>145.25310999999999</v>
      </c>
      <c r="S4719" t="s">
        <v>541</v>
      </c>
      <c r="T4719">
        <v>7785</v>
      </c>
      <c r="U4719">
        <f t="shared" si="147"/>
        <v>15</v>
      </c>
    </row>
    <row r="4720" spans="1:21" x14ac:dyDescent="0.35">
      <c r="A4720" t="s">
        <v>4185</v>
      </c>
      <c r="B4720" t="s">
        <v>5071</v>
      </c>
      <c r="C4720" s="5">
        <v>2</v>
      </c>
      <c r="D4720" t="s">
        <v>20</v>
      </c>
      <c r="E4720">
        <v>633000</v>
      </c>
      <c r="F4720" s="7">
        <v>42924</v>
      </c>
      <c r="G4720" s="4">
        <f t="shared" si="146"/>
        <v>2017</v>
      </c>
      <c r="H4720">
        <v>19.899999999999999</v>
      </c>
      <c r="I4720">
        <v>3134</v>
      </c>
      <c r="J4720" s="6">
        <v>2</v>
      </c>
      <c r="K4720">
        <v>1</v>
      </c>
      <c r="L4720" s="6">
        <v>2</v>
      </c>
      <c r="M4720">
        <v>123</v>
      </c>
      <c r="N4720">
        <v>95</v>
      </c>
      <c r="O4720">
        <v>2005</v>
      </c>
      <c r="P4720" s="5" t="s">
        <v>4013</v>
      </c>
      <c r="Q4720">
        <v>-37.822229999999998</v>
      </c>
      <c r="R4720">
        <v>145.22504000000001</v>
      </c>
      <c r="S4720" t="s">
        <v>541</v>
      </c>
      <c r="T4720">
        <v>7785</v>
      </c>
      <c r="U4720">
        <f t="shared" si="147"/>
        <v>12</v>
      </c>
    </row>
    <row r="4721" spans="1:21" x14ac:dyDescent="0.35">
      <c r="A4721" t="s">
        <v>4186</v>
      </c>
      <c r="B4721" t="s">
        <v>5072</v>
      </c>
      <c r="C4721" s="5">
        <v>4</v>
      </c>
      <c r="D4721" t="s">
        <v>20</v>
      </c>
      <c r="E4721">
        <v>1090000</v>
      </c>
      <c r="F4721" s="7">
        <v>42924</v>
      </c>
      <c r="G4721" s="4">
        <f t="shared" si="146"/>
        <v>2017</v>
      </c>
      <c r="H4721">
        <v>21.3</v>
      </c>
      <c r="I4721">
        <v>3135</v>
      </c>
      <c r="J4721" s="6">
        <v>4</v>
      </c>
      <c r="K4721">
        <v>1</v>
      </c>
      <c r="L4721" s="6">
        <v>2</v>
      </c>
      <c r="M4721">
        <v>894</v>
      </c>
      <c r="N4721">
        <v>115</v>
      </c>
      <c r="O4721">
        <v>1950</v>
      </c>
      <c r="P4721" s="5" t="s">
        <v>4013</v>
      </c>
      <c r="Q4721">
        <v>-37.815899999999999</v>
      </c>
      <c r="R4721">
        <v>145.24688</v>
      </c>
      <c r="S4721" t="s">
        <v>541</v>
      </c>
      <c r="T4721">
        <v>4407</v>
      </c>
      <c r="U4721">
        <f t="shared" si="147"/>
        <v>67</v>
      </c>
    </row>
    <row r="4722" spans="1:21" x14ac:dyDescent="0.35">
      <c r="A4722" t="s">
        <v>4187</v>
      </c>
      <c r="B4722" t="s">
        <v>5073</v>
      </c>
      <c r="C4722" s="5">
        <v>4</v>
      </c>
      <c r="D4722" t="s">
        <v>20</v>
      </c>
      <c r="E4722">
        <v>936000</v>
      </c>
      <c r="F4722" s="7">
        <v>42924</v>
      </c>
      <c r="G4722" s="4">
        <f t="shared" si="146"/>
        <v>2017</v>
      </c>
      <c r="H4722">
        <v>23.5</v>
      </c>
      <c r="I4722">
        <v>3178</v>
      </c>
      <c r="J4722" s="6">
        <v>4</v>
      </c>
      <c r="K4722">
        <v>2</v>
      </c>
      <c r="L4722" s="6">
        <v>2</v>
      </c>
      <c r="M4722">
        <v>675</v>
      </c>
      <c r="N4722">
        <v>190</v>
      </c>
      <c r="O4722">
        <v>1980</v>
      </c>
      <c r="P4722" s="5" t="s">
        <v>4011</v>
      </c>
      <c r="Q4722">
        <v>-37.916919999999998</v>
      </c>
      <c r="R4722">
        <v>145.25896</v>
      </c>
      <c r="S4722" t="s">
        <v>2251</v>
      </c>
      <c r="T4722">
        <v>11667</v>
      </c>
      <c r="U4722">
        <f t="shared" si="147"/>
        <v>37</v>
      </c>
    </row>
    <row r="4723" spans="1:21" x14ac:dyDescent="0.35">
      <c r="A4723" t="s">
        <v>4187</v>
      </c>
      <c r="B4723" t="s">
        <v>5074</v>
      </c>
      <c r="C4723" s="5">
        <v>3</v>
      </c>
      <c r="D4723" t="s">
        <v>20</v>
      </c>
      <c r="E4723">
        <v>860000</v>
      </c>
      <c r="F4723" s="7">
        <v>42924</v>
      </c>
      <c r="G4723" s="4">
        <f t="shared" si="146"/>
        <v>2017</v>
      </c>
      <c r="H4723">
        <v>23.5</v>
      </c>
      <c r="I4723">
        <v>3178</v>
      </c>
      <c r="J4723" s="6">
        <v>3</v>
      </c>
      <c r="K4723">
        <v>2</v>
      </c>
      <c r="L4723" s="6">
        <v>2</v>
      </c>
      <c r="M4723">
        <v>537</v>
      </c>
      <c r="N4723">
        <v>220</v>
      </c>
      <c r="O4723">
        <v>2001</v>
      </c>
      <c r="P4723" s="5" t="s">
        <v>4011</v>
      </c>
      <c r="Q4723">
        <v>-37.927779999999998</v>
      </c>
      <c r="R4723">
        <v>145.24796000000001</v>
      </c>
      <c r="S4723" t="s">
        <v>2251</v>
      </c>
      <c r="T4723">
        <v>11667</v>
      </c>
      <c r="U4723">
        <f t="shared" si="147"/>
        <v>16</v>
      </c>
    </row>
    <row r="4724" spans="1:21" x14ac:dyDescent="0.35">
      <c r="A4724" t="s">
        <v>4190</v>
      </c>
      <c r="B4724" t="s">
        <v>5075</v>
      </c>
      <c r="C4724" s="5">
        <v>4</v>
      </c>
      <c r="D4724" t="s">
        <v>20</v>
      </c>
      <c r="E4724">
        <v>850000</v>
      </c>
      <c r="F4724" s="7">
        <v>42924</v>
      </c>
      <c r="G4724" s="4">
        <f t="shared" si="146"/>
        <v>2017</v>
      </c>
      <c r="H4724">
        <v>15.2</v>
      </c>
      <c r="I4724">
        <v>3191</v>
      </c>
      <c r="J4724" s="6">
        <v>4</v>
      </c>
      <c r="K4724">
        <v>3</v>
      </c>
      <c r="L4724" s="6">
        <v>2</v>
      </c>
      <c r="M4724">
        <v>709</v>
      </c>
      <c r="N4724">
        <v>327</v>
      </c>
      <c r="O4724">
        <v>2017</v>
      </c>
      <c r="P4724" s="5" t="s">
        <v>583</v>
      </c>
      <c r="Q4724">
        <v>-37.950949999999999</v>
      </c>
      <c r="R4724">
        <v>145.02096</v>
      </c>
      <c r="S4724" t="s">
        <v>78</v>
      </c>
      <c r="T4724">
        <v>4497</v>
      </c>
      <c r="U4724">
        <f t="shared" si="147"/>
        <v>0</v>
      </c>
    </row>
    <row r="4725" spans="1:21" x14ac:dyDescent="0.35">
      <c r="A4725" t="s">
        <v>4192</v>
      </c>
      <c r="B4725" t="s">
        <v>5076</v>
      </c>
      <c r="C4725" s="5">
        <v>4</v>
      </c>
      <c r="D4725" t="s">
        <v>20</v>
      </c>
      <c r="E4725">
        <v>800000</v>
      </c>
      <c r="F4725" s="7">
        <v>42924</v>
      </c>
      <c r="G4725" s="4">
        <f t="shared" si="146"/>
        <v>2017</v>
      </c>
      <c r="H4725">
        <v>35.4</v>
      </c>
      <c r="I4725">
        <v>3198</v>
      </c>
      <c r="J4725" s="6">
        <v>4</v>
      </c>
      <c r="K4725">
        <v>2</v>
      </c>
      <c r="L4725" s="6">
        <v>0</v>
      </c>
      <c r="M4725">
        <v>1151</v>
      </c>
      <c r="N4725">
        <v>207</v>
      </c>
      <c r="O4725">
        <v>1969</v>
      </c>
      <c r="P4725" s="5" t="s">
        <v>4092</v>
      </c>
      <c r="Q4725">
        <v>-38.11336</v>
      </c>
      <c r="R4725">
        <v>145.15035</v>
      </c>
      <c r="S4725" t="s">
        <v>2251</v>
      </c>
      <c r="T4725">
        <v>8077</v>
      </c>
      <c r="U4725">
        <f t="shared" si="147"/>
        <v>48</v>
      </c>
    </row>
    <row r="4726" spans="1:21" x14ac:dyDescent="0.35">
      <c r="A4726" t="s">
        <v>2698</v>
      </c>
      <c r="B4726" t="s">
        <v>5077</v>
      </c>
      <c r="C4726" s="5">
        <v>3</v>
      </c>
      <c r="D4726" t="s">
        <v>20</v>
      </c>
      <c r="E4726">
        <v>1720000</v>
      </c>
      <c r="F4726" s="7">
        <v>42924</v>
      </c>
      <c r="G4726" s="4">
        <f t="shared" si="146"/>
        <v>2017</v>
      </c>
      <c r="H4726">
        <v>1.9</v>
      </c>
      <c r="I4726">
        <v>3205</v>
      </c>
      <c r="J4726" s="6">
        <v>3</v>
      </c>
      <c r="K4726">
        <v>2</v>
      </c>
      <c r="L4726" s="6">
        <v>2</v>
      </c>
      <c r="M4726">
        <v>81</v>
      </c>
      <c r="N4726">
        <v>137</v>
      </c>
      <c r="O4726">
        <v>1998</v>
      </c>
      <c r="P4726" s="5" t="s">
        <v>77</v>
      </c>
      <c r="Q4726">
        <v>-37.836309999999997</v>
      </c>
      <c r="R4726">
        <v>144.95536000000001</v>
      </c>
      <c r="S4726" t="s">
        <v>78</v>
      </c>
      <c r="T4726">
        <v>5943</v>
      </c>
      <c r="U4726">
        <f t="shared" si="147"/>
        <v>19</v>
      </c>
    </row>
    <row r="4727" spans="1:21" x14ac:dyDescent="0.35">
      <c r="A4727" t="s">
        <v>4196</v>
      </c>
      <c r="B4727" t="s">
        <v>5078</v>
      </c>
      <c r="C4727" s="5">
        <v>3</v>
      </c>
      <c r="D4727" t="s">
        <v>20</v>
      </c>
      <c r="E4727">
        <v>690000</v>
      </c>
      <c r="F4727" s="7">
        <v>42924</v>
      </c>
      <c r="G4727" s="4">
        <f t="shared" si="146"/>
        <v>2017</v>
      </c>
      <c r="H4727">
        <v>20.5</v>
      </c>
      <c r="I4727">
        <v>3752</v>
      </c>
      <c r="J4727" s="6">
        <v>3</v>
      </c>
      <c r="K4727">
        <v>2</v>
      </c>
      <c r="L4727" s="6">
        <v>2</v>
      </c>
      <c r="M4727">
        <v>545</v>
      </c>
      <c r="N4727">
        <v>196</v>
      </c>
      <c r="O4727">
        <v>2005</v>
      </c>
      <c r="P4727" s="5" t="s">
        <v>4081</v>
      </c>
      <c r="Q4727">
        <v>-37.644260000000003</v>
      </c>
      <c r="R4727">
        <v>145.1</v>
      </c>
      <c r="S4727" t="s">
        <v>22</v>
      </c>
      <c r="T4727">
        <v>7969</v>
      </c>
      <c r="U4727">
        <f t="shared" si="147"/>
        <v>12</v>
      </c>
    </row>
    <row r="4728" spans="1:21" x14ac:dyDescent="0.35">
      <c r="A4728" t="s">
        <v>4196</v>
      </c>
      <c r="B4728" t="s">
        <v>5079</v>
      </c>
      <c r="C4728" s="5">
        <v>4</v>
      </c>
      <c r="D4728" t="s">
        <v>20</v>
      </c>
      <c r="E4728">
        <v>875000</v>
      </c>
      <c r="F4728" s="7">
        <v>42924</v>
      </c>
      <c r="G4728" s="4">
        <f t="shared" si="146"/>
        <v>2017</v>
      </c>
      <c r="H4728">
        <v>20.5</v>
      </c>
      <c r="I4728">
        <v>3752</v>
      </c>
      <c r="J4728" s="6">
        <v>4</v>
      </c>
      <c r="K4728">
        <v>2</v>
      </c>
      <c r="L4728" s="6">
        <v>2</v>
      </c>
      <c r="M4728">
        <v>613</v>
      </c>
      <c r="N4728">
        <v>332</v>
      </c>
      <c r="O4728">
        <v>2004</v>
      </c>
      <c r="P4728" s="5" t="s">
        <v>4081</v>
      </c>
      <c r="Q4728">
        <v>-37.626480000000001</v>
      </c>
      <c r="R4728">
        <v>145.07140999999999</v>
      </c>
      <c r="S4728" t="s">
        <v>22</v>
      </c>
      <c r="T4728">
        <v>7969</v>
      </c>
      <c r="U4728">
        <f t="shared" si="147"/>
        <v>13</v>
      </c>
    </row>
    <row r="4729" spans="1:21" x14ac:dyDescent="0.35">
      <c r="A4729" t="s">
        <v>4196</v>
      </c>
      <c r="B4729" t="s">
        <v>5080</v>
      </c>
      <c r="C4729" s="5">
        <v>3</v>
      </c>
      <c r="D4729" t="s">
        <v>29</v>
      </c>
      <c r="E4729">
        <v>420000</v>
      </c>
      <c r="F4729" s="7">
        <v>42924</v>
      </c>
      <c r="G4729" s="4">
        <f t="shared" si="146"/>
        <v>2017</v>
      </c>
      <c r="H4729">
        <v>20.5</v>
      </c>
      <c r="I4729">
        <v>3752</v>
      </c>
      <c r="J4729" s="6">
        <v>3</v>
      </c>
      <c r="K4729">
        <v>2</v>
      </c>
      <c r="L4729" s="6">
        <v>2</v>
      </c>
      <c r="M4729">
        <v>155</v>
      </c>
      <c r="N4729">
        <v>101</v>
      </c>
      <c r="O4729">
        <v>2011</v>
      </c>
      <c r="P4729" s="5" t="s">
        <v>4081</v>
      </c>
      <c r="Q4729">
        <v>-37.634779999999999</v>
      </c>
      <c r="R4729">
        <v>145.08485999999999</v>
      </c>
      <c r="S4729" t="s">
        <v>22</v>
      </c>
      <c r="T4729">
        <v>7969</v>
      </c>
      <c r="U4729">
        <f t="shared" si="147"/>
        <v>6</v>
      </c>
    </row>
    <row r="4730" spans="1:21" x14ac:dyDescent="0.35">
      <c r="A4730" t="s">
        <v>4196</v>
      </c>
      <c r="B4730" t="s">
        <v>5081</v>
      </c>
      <c r="C4730" s="5">
        <v>4</v>
      </c>
      <c r="D4730" t="s">
        <v>20</v>
      </c>
      <c r="E4730">
        <v>677500</v>
      </c>
      <c r="F4730" s="7">
        <v>42924</v>
      </c>
      <c r="G4730" s="4">
        <f t="shared" si="146"/>
        <v>2017</v>
      </c>
      <c r="H4730">
        <v>20.5</v>
      </c>
      <c r="I4730">
        <v>3752</v>
      </c>
      <c r="J4730" s="6">
        <v>4</v>
      </c>
      <c r="K4730">
        <v>2</v>
      </c>
      <c r="L4730" s="6">
        <v>2</v>
      </c>
      <c r="M4730">
        <v>609</v>
      </c>
      <c r="N4730">
        <v>195</v>
      </c>
      <c r="O4730">
        <v>2005</v>
      </c>
      <c r="P4730" s="5" t="s">
        <v>4081</v>
      </c>
      <c r="Q4730">
        <v>-37.634540000000001</v>
      </c>
      <c r="R4730">
        <v>145.06894</v>
      </c>
      <c r="S4730" t="s">
        <v>22</v>
      </c>
      <c r="T4730">
        <v>7969</v>
      </c>
      <c r="U4730">
        <f t="shared" si="147"/>
        <v>12</v>
      </c>
    </row>
    <row r="4731" spans="1:21" x14ac:dyDescent="0.35">
      <c r="A4731" t="s">
        <v>2720</v>
      </c>
      <c r="B4731" t="s">
        <v>5082</v>
      </c>
      <c r="C4731" s="5">
        <v>2</v>
      </c>
      <c r="D4731" t="s">
        <v>24</v>
      </c>
      <c r="E4731">
        <v>600000</v>
      </c>
      <c r="F4731" s="7">
        <v>42924</v>
      </c>
      <c r="G4731" s="4">
        <f t="shared" si="146"/>
        <v>2017</v>
      </c>
      <c r="H4731">
        <v>2.7</v>
      </c>
      <c r="I4731">
        <v>3141</v>
      </c>
      <c r="J4731" s="6">
        <v>2</v>
      </c>
      <c r="K4731">
        <v>1</v>
      </c>
      <c r="L4731" s="6">
        <v>1</v>
      </c>
      <c r="M4731">
        <v>876</v>
      </c>
      <c r="N4731">
        <v>62</v>
      </c>
      <c r="O4731">
        <v>1972</v>
      </c>
      <c r="P4731" s="5" t="s">
        <v>896</v>
      </c>
      <c r="Q4731">
        <v>-37.83766</v>
      </c>
      <c r="R4731">
        <v>144.98799</v>
      </c>
      <c r="S4731" t="s">
        <v>78</v>
      </c>
      <c r="T4731">
        <v>14887</v>
      </c>
      <c r="U4731">
        <f t="shared" si="147"/>
        <v>45</v>
      </c>
    </row>
    <row r="4732" spans="1:21" x14ac:dyDescent="0.35">
      <c r="A4732" t="s">
        <v>2720</v>
      </c>
      <c r="B4732" t="s">
        <v>5083</v>
      </c>
      <c r="C4732" s="5">
        <v>2</v>
      </c>
      <c r="D4732" t="s">
        <v>24</v>
      </c>
      <c r="E4732">
        <v>762500</v>
      </c>
      <c r="F4732" s="7">
        <v>42924</v>
      </c>
      <c r="G4732" s="4">
        <f t="shared" si="146"/>
        <v>2017</v>
      </c>
      <c r="H4732">
        <v>2.7</v>
      </c>
      <c r="I4732">
        <v>3141</v>
      </c>
      <c r="J4732" s="6">
        <v>2</v>
      </c>
      <c r="K4732">
        <v>1</v>
      </c>
      <c r="L4732" s="6">
        <v>1</v>
      </c>
      <c r="M4732">
        <v>17200</v>
      </c>
      <c r="N4732">
        <v>79</v>
      </c>
      <c r="O4732">
        <v>2003</v>
      </c>
      <c r="P4732" s="5" t="s">
        <v>896</v>
      </c>
      <c r="Q4732">
        <v>-37.836129999999997</v>
      </c>
      <c r="R4732">
        <v>144.99661</v>
      </c>
      <c r="S4732" t="s">
        <v>78</v>
      </c>
      <c r="T4732">
        <v>14887</v>
      </c>
      <c r="U4732">
        <f t="shared" si="147"/>
        <v>14</v>
      </c>
    </row>
    <row r="4733" spans="1:21" x14ac:dyDescent="0.35">
      <c r="A4733" t="s">
        <v>2720</v>
      </c>
      <c r="B4733" t="s">
        <v>5084</v>
      </c>
      <c r="C4733" s="5">
        <v>4</v>
      </c>
      <c r="D4733" t="s">
        <v>20</v>
      </c>
      <c r="E4733">
        <v>1855500</v>
      </c>
      <c r="F4733" s="7">
        <v>42924</v>
      </c>
      <c r="G4733" s="4">
        <f t="shared" si="146"/>
        <v>2017</v>
      </c>
      <c r="H4733">
        <v>2.7</v>
      </c>
      <c r="I4733">
        <v>3141</v>
      </c>
      <c r="J4733" s="6">
        <v>4</v>
      </c>
      <c r="K4733">
        <v>2</v>
      </c>
      <c r="L4733" s="6">
        <v>1</v>
      </c>
      <c r="M4733">
        <v>176</v>
      </c>
      <c r="N4733">
        <v>216</v>
      </c>
      <c r="O4733">
        <v>1880</v>
      </c>
      <c r="P4733" s="5" t="s">
        <v>896</v>
      </c>
      <c r="Q4733">
        <v>-37.839860000000002</v>
      </c>
      <c r="R4733">
        <v>144.98598000000001</v>
      </c>
      <c r="S4733" t="s">
        <v>78</v>
      </c>
      <c r="T4733">
        <v>14887</v>
      </c>
      <c r="U4733">
        <f t="shared" si="147"/>
        <v>137</v>
      </c>
    </row>
    <row r="4734" spans="1:21" x14ac:dyDescent="0.35">
      <c r="A4734" t="s">
        <v>2748</v>
      </c>
      <c r="B4734" t="s">
        <v>5085</v>
      </c>
      <c r="C4734" s="5">
        <v>2</v>
      </c>
      <c r="D4734" t="s">
        <v>20</v>
      </c>
      <c r="E4734">
        <v>802000</v>
      </c>
      <c r="F4734" s="7">
        <v>42924</v>
      </c>
      <c r="G4734" s="4">
        <f t="shared" si="146"/>
        <v>2017</v>
      </c>
      <c r="H4734">
        <v>6.2</v>
      </c>
      <c r="I4734">
        <v>3015</v>
      </c>
      <c r="J4734" s="6">
        <v>2</v>
      </c>
      <c r="K4734">
        <v>1</v>
      </c>
      <c r="L4734" s="6">
        <v>1</v>
      </c>
      <c r="M4734">
        <v>174</v>
      </c>
      <c r="N4734">
        <v>100.6</v>
      </c>
      <c r="O4734">
        <v>1900</v>
      </c>
      <c r="P4734" s="5" t="s">
        <v>113</v>
      </c>
      <c r="Q4734">
        <v>-37.831620000000001</v>
      </c>
      <c r="R4734">
        <v>144.88741999999999</v>
      </c>
      <c r="S4734" t="s">
        <v>51</v>
      </c>
      <c r="T4734">
        <v>1223</v>
      </c>
      <c r="U4734">
        <f t="shared" si="147"/>
        <v>117</v>
      </c>
    </row>
    <row r="4735" spans="1:21" x14ac:dyDescent="0.35">
      <c r="A4735" t="s">
        <v>4201</v>
      </c>
      <c r="B4735" t="s">
        <v>5086</v>
      </c>
      <c r="C4735" s="5">
        <v>4</v>
      </c>
      <c r="D4735" t="s">
        <v>20</v>
      </c>
      <c r="E4735">
        <v>631000</v>
      </c>
      <c r="F4735" s="7">
        <v>42924</v>
      </c>
      <c r="G4735" s="4">
        <f t="shared" si="146"/>
        <v>2017</v>
      </c>
      <c r="H4735">
        <v>14</v>
      </c>
      <c r="I4735">
        <v>3021</v>
      </c>
      <c r="J4735" s="6">
        <v>4</v>
      </c>
      <c r="K4735">
        <v>1</v>
      </c>
      <c r="L4735" s="6">
        <v>3</v>
      </c>
      <c r="M4735">
        <v>559</v>
      </c>
      <c r="N4735">
        <v>158</v>
      </c>
      <c r="O4735">
        <v>1970</v>
      </c>
      <c r="P4735" s="5" t="s">
        <v>1711</v>
      </c>
      <c r="Q4735">
        <v>-37.735930000000003</v>
      </c>
      <c r="R4735">
        <v>144.81010000000001</v>
      </c>
      <c r="S4735" t="s">
        <v>51</v>
      </c>
      <c r="T4735">
        <v>14042</v>
      </c>
      <c r="U4735">
        <f t="shared" si="147"/>
        <v>47</v>
      </c>
    </row>
    <row r="4736" spans="1:21" x14ac:dyDescent="0.35">
      <c r="A4736" t="s">
        <v>4201</v>
      </c>
      <c r="B4736" t="s">
        <v>5087</v>
      </c>
      <c r="C4736" s="5">
        <v>3</v>
      </c>
      <c r="D4736" t="s">
        <v>20</v>
      </c>
      <c r="E4736">
        <v>582000</v>
      </c>
      <c r="F4736" s="7">
        <v>42924</v>
      </c>
      <c r="G4736" s="4">
        <f t="shared" si="146"/>
        <v>2017</v>
      </c>
      <c r="H4736">
        <v>14</v>
      </c>
      <c r="I4736">
        <v>3021</v>
      </c>
      <c r="J4736" s="6">
        <v>3</v>
      </c>
      <c r="K4736">
        <v>1</v>
      </c>
      <c r="L4736" s="6">
        <v>0</v>
      </c>
      <c r="M4736">
        <v>674</v>
      </c>
      <c r="N4736">
        <v>94</v>
      </c>
      <c r="O4736">
        <v>1960</v>
      </c>
      <c r="P4736" s="5" t="s">
        <v>1711</v>
      </c>
      <c r="Q4736">
        <v>-37.73704</v>
      </c>
      <c r="R4736">
        <v>144.79107999999999</v>
      </c>
      <c r="S4736" t="s">
        <v>51</v>
      </c>
      <c r="T4736">
        <v>14042</v>
      </c>
      <c r="U4736">
        <f t="shared" si="147"/>
        <v>57</v>
      </c>
    </row>
    <row r="4737" spans="1:21" x14ac:dyDescent="0.35">
      <c r="A4737" t="s">
        <v>2762</v>
      </c>
      <c r="B4737" t="s">
        <v>5088</v>
      </c>
      <c r="C4737" s="5">
        <v>1</v>
      </c>
      <c r="D4737" t="s">
        <v>24</v>
      </c>
      <c r="E4737">
        <v>470000</v>
      </c>
      <c r="F4737" s="7">
        <v>42924</v>
      </c>
      <c r="G4737" s="4">
        <f t="shared" si="146"/>
        <v>2017</v>
      </c>
      <c r="H4737">
        <v>5</v>
      </c>
      <c r="I4737">
        <v>3182</v>
      </c>
      <c r="J4737" s="6">
        <v>1</v>
      </c>
      <c r="K4737">
        <v>1</v>
      </c>
      <c r="L4737" s="6">
        <v>1</v>
      </c>
      <c r="M4737">
        <v>548</v>
      </c>
      <c r="N4737">
        <v>44.4</v>
      </c>
      <c r="O4737">
        <v>2009</v>
      </c>
      <c r="P4737" s="5" t="s">
        <v>77</v>
      </c>
      <c r="Q4737">
        <v>-37.87312</v>
      </c>
      <c r="R4737">
        <v>144.97986</v>
      </c>
      <c r="S4737" t="s">
        <v>78</v>
      </c>
      <c r="T4737">
        <v>13240</v>
      </c>
      <c r="U4737">
        <f t="shared" si="147"/>
        <v>8</v>
      </c>
    </row>
    <row r="4738" spans="1:21" x14ac:dyDescent="0.35">
      <c r="A4738" t="s">
        <v>2792</v>
      </c>
      <c r="B4738" t="s">
        <v>5089</v>
      </c>
      <c r="C4738" s="5">
        <v>3</v>
      </c>
      <c r="D4738" t="s">
        <v>24</v>
      </c>
      <c r="E4738">
        <v>750000</v>
      </c>
      <c r="F4738" s="7">
        <v>42924</v>
      </c>
      <c r="G4738" s="4">
        <f t="shared" si="146"/>
        <v>2017</v>
      </c>
      <c r="H4738">
        <v>8.1999999999999993</v>
      </c>
      <c r="I4738">
        <v>3041</v>
      </c>
      <c r="J4738" s="6">
        <v>3</v>
      </c>
      <c r="K4738">
        <v>2</v>
      </c>
      <c r="L4738" s="6">
        <v>2</v>
      </c>
      <c r="M4738">
        <v>288</v>
      </c>
      <c r="N4738">
        <v>94</v>
      </c>
      <c r="O4738">
        <v>1970</v>
      </c>
      <c r="P4738" s="5" t="s">
        <v>50</v>
      </c>
      <c r="Q4738">
        <v>-37.73415</v>
      </c>
      <c r="R4738">
        <v>144.91852</v>
      </c>
      <c r="S4738" t="s">
        <v>51</v>
      </c>
      <c r="T4738">
        <v>3284</v>
      </c>
      <c r="U4738">
        <f t="shared" si="147"/>
        <v>47</v>
      </c>
    </row>
    <row r="4739" spans="1:21" x14ac:dyDescent="0.35">
      <c r="A4739" t="s">
        <v>4207</v>
      </c>
      <c r="B4739" t="s">
        <v>5090</v>
      </c>
      <c r="C4739" s="5">
        <v>4</v>
      </c>
      <c r="D4739" t="s">
        <v>20</v>
      </c>
      <c r="E4739">
        <v>410000</v>
      </c>
      <c r="F4739" s="7">
        <v>42924</v>
      </c>
      <c r="G4739" s="4">
        <f t="shared" ref="G4739:G4802" si="148">YEAR(F4739)</f>
        <v>2017</v>
      </c>
      <c r="H4739">
        <v>31.7</v>
      </c>
      <c r="I4739">
        <v>3429</v>
      </c>
      <c r="J4739" s="6">
        <v>4</v>
      </c>
      <c r="K4739">
        <v>2</v>
      </c>
      <c r="L4739" s="6">
        <v>2</v>
      </c>
      <c r="M4739">
        <v>587</v>
      </c>
      <c r="N4739">
        <v>164</v>
      </c>
      <c r="O4739">
        <v>1986</v>
      </c>
      <c r="P4739" s="5" t="s">
        <v>3235</v>
      </c>
      <c r="Q4739">
        <v>-37.58231</v>
      </c>
      <c r="R4739">
        <v>144.69962000000001</v>
      </c>
      <c r="S4739" t="s">
        <v>51</v>
      </c>
      <c r="T4739">
        <v>14092</v>
      </c>
      <c r="U4739">
        <f t="shared" ref="U4739:U4802" si="149">G:G-O:O</f>
        <v>31</v>
      </c>
    </row>
    <row r="4740" spans="1:21" x14ac:dyDescent="0.35">
      <c r="A4740" t="s">
        <v>4207</v>
      </c>
      <c r="B4740" t="s">
        <v>5091</v>
      </c>
      <c r="C4740" s="5">
        <v>4</v>
      </c>
      <c r="D4740" t="s">
        <v>20</v>
      </c>
      <c r="E4740">
        <v>512500</v>
      </c>
      <c r="F4740" s="7">
        <v>42924</v>
      </c>
      <c r="G4740" s="4">
        <f t="shared" si="148"/>
        <v>2017</v>
      </c>
      <c r="H4740">
        <v>31.7</v>
      </c>
      <c r="I4740">
        <v>3429</v>
      </c>
      <c r="J4740" s="6">
        <v>4</v>
      </c>
      <c r="K4740">
        <v>2</v>
      </c>
      <c r="L4740" s="6">
        <v>2</v>
      </c>
      <c r="M4740">
        <v>581</v>
      </c>
      <c r="N4740">
        <v>139</v>
      </c>
      <c r="O4740">
        <v>1960</v>
      </c>
      <c r="P4740" s="5" t="s">
        <v>3235</v>
      </c>
      <c r="Q4740">
        <v>-37.573549999999997</v>
      </c>
      <c r="R4740">
        <v>144.70854</v>
      </c>
      <c r="S4740" t="s">
        <v>51</v>
      </c>
      <c r="T4740">
        <v>14092</v>
      </c>
      <c r="U4740">
        <f t="shared" si="149"/>
        <v>57</v>
      </c>
    </row>
    <row r="4741" spans="1:21" x14ac:dyDescent="0.35">
      <c r="A4741" t="s">
        <v>2811</v>
      </c>
      <c r="B4741" t="s">
        <v>5092</v>
      </c>
      <c r="C4741" s="5">
        <v>3</v>
      </c>
      <c r="D4741" t="s">
        <v>20</v>
      </c>
      <c r="E4741">
        <v>830500</v>
      </c>
      <c r="F4741" s="7">
        <v>42924</v>
      </c>
      <c r="G4741" s="4">
        <f t="shared" si="148"/>
        <v>2017</v>
      </c>
      <c r="H4741">
        <v>10.5</v>
      </c>
      <c r="I4741">
        <v>3020</v>
      </c>
      <c r="J4741" s="6">
        <v>3</v>
      </c>
      <c r="K4741">
        <v>1</v>
      </c>
      <c r="L4741" s="6">
        <v>2</v>
      </c>
      <c r="M4741">
        <v>508</v>
      </c>
      <c r="N4741">
        <v>111</v>
      </c>
      <c r="O4741">
        <v>1950</v>
      </c>
      <c r="P4741" s="5" t="s">
        <v>1711</v>
      </c>
      <c r="Q4741">
        <v>-37.780700000000003</v>
      </c>
      <c r="R4741">
        <v>144.83647999999999</v>
      </c>
      <c r="S4741" t="s">
        <v>51</v>
      </c>
      <c r="T4741">
        <v>3755</v>
      </c>
      <c r="U4741">
        <f t="shared" si="149"/>
        <v>67</v>
      </c>
    </row>
    <row r="4742" spans="1:21" x14ac:dyDescent="0.35">
      <c r="A4742" t="s">
        <v>2864</v>
      </c>
      <c r="B4742" t="s">
        <v>5093</v>
      </c>
      <c r="C4742" s="5">
        <v>3</v>
      </c>
      <c r="D4742" t="s">
        <v>20</v>
      </c>
      <c r="E4742">
        <v>551000</v>
      </c>
      <c r="F4742" s="7">
        <v>42924</v>
      </c>
      <c r="G4742" s="4">
        <f t="shared" si="148"/>
        <v>2017</v>
      </c>
      <c r="H4742">
        <v>10.5</v>
      </c>
      <c r="I4742">
        <v>3020</v>
      </c>
      <c r="J4742" s="6">
        <v>3</v>
      </c>
      <c r="K4742">
        <v>1</v>
      </c>
      <c r="L4742" s="6">
        <v>2</v>
      </c>
      <c r="M4742">
        <v>613</v>
      </c>
      <c r="N4742">
        <v>105</v>
      </c>
      <c r="O4742">
        <v>1974</v>
      </c>
      <c r="P4742" s="5" t="s">
        <v>1711</v>
      </c>
      <c r="Q4742">
        <v>-37.800460000000001</v>
      </c>
      <c r="R4742">
        <v>144.82676000000001</v>
      </c>
      <c r="S4742" t="s">
        <v>51</v>
      </c>
      <c r="T4742">
        <v>6763</v>
      </c>
      <c r="U4742">
        <f t="shared" si="149"/>
        <v>43</v>
      </c>
    </row>
    <row r="4743" spans="1:21" x14ac:dyDescent="0.35">
      <c r="A4743" t="s">
        <v>2864</v>
      </c>
      <c r="B4743" t="s">
        <v>5094</v>
      </c>
      <c r="C4743" s="5">
        <v>3</v>
      </c>
      <c r="D4743" t="s">
        <v>20</v>
      </c>
      <c r="E4743">
        <v>450000</v>
      </c>
      <c r="F4743" s="7">
        <v>42924</v>
      </c>
      <c r="G4743" s="4">
        <f t="shared" si="148"/>
        <v>2017</v>
      </c>
      <c r="H4743">
        <v>10.5</v>
      </c>
      <c r="I4743">
        <v>3020</v>
      </c>
      <c r="J4743" s="6">
        <v>3</v>
      </c>
      <c r="K4743">
        <v>1</v>
      </c>
      <c r="L4743" s="6">
        <v>2</v>
      </c>
      <c r="M4743">
        <v>283</v>
      </c>
      <c r="N4743">
        <v>104</v>
      </c>
      <c r="O4743">
        <v>1970</v>
      </c>
      <c r="P4743" s="5" t="s">
        <v>1711</v>
      </c>
      <c r="Q4743">
        <v>-37.797029999999999</v>
      </c>
      <c r="R4743">
        <v>144.81227999999999</v>
      </c>
      <c r="S4743" t="s">
        <v>51</v>
      </c>
      <c r="T4743">
        <v>6763</v>
      </c>
      <c r="U4743">
        <f t="shared" si="149"/>
        <v>47</v>
      </c>
    </row>
    <row r="4744" spans="1:21" x14ac:dyDescent="0.35">
      <c r="A4744" t="s">
        <v>4217</v>
      </c>
      <c r="B4744" t="s">
        <v>5095</v>
      </c>
      <c r="C4744" s="5">
        <v>4</v>
      </c>
      <c r="D4744" t="s">
        <v>20</v>
      </c>
      <c r="E4744">
        <v>1635000</v>
      </c>
      <c r="F4744" s="7">
        <v>42924</v>
      </c>
      <c r="G4744" s="4">
        <f t="shared" si="148"/>
        <v>2017</v>
      </c>
      <c r="H4744">
        <v>15.5</v>
      </c>
      <c r="I4744">
        <v>3106</v>
      </c>
      <c r="J4744" s="6">
        <v>4</v>
      </c>
      <c r="K4744">
        <v>3</v>
      </c>
      <c r="L4744" s="6">
        <v>2</v>
      </c>
      <c r="M4744">
        <v>896</v>
      </c>
      <c r="N4744">
        <v>215</v>
      </c>
      <c r="O4744">
        <v>1985</v>
      </c>
      <c r="P4744" s="5" t="s">
        <v>786</v>
      </c>
      <c r="Q4744">
        <v>-37.767969999999998</v>
      </c>
      <c r="R4744">
        <v>145.13799</v>
      </c>
      <c r="S4744" t="s">
        <v>541</v>
      </c>
      <c r="T4744">
        <v>6202</v>
      </c>
      <c r="U4744">
        <f t="shared" si="149"/>
        <v>32</v>
      </c>
    </row>
    <row r="4745" spans="1:21" x14ac:dyDescent="0.35">
      <c r="A4745" t="s">
        <v>2937</v>
      </c>
      <c r="B4745" t="s">
        <v>5096</v>
      </c>
      <c r="C4745" s="5">
        <v>3</v>
      </c>
      <c r="D4745" t="s">
        <v>20</v>
      </c>
      <c r="E4745">
        <v>1138000</v>
      </c>
      <c r="F4745" s="7">
        <v>42924</v>
      </c>
      <c r="G4745" s="4">
        <f t="shared" si="148"/>
        <v>2017</v>
      </c>
      <c r="H4745">
        <v>12.4</v>
      </c>
      <c r="I4745">
        <v>3107</v>
      </c>
      <c r="J4745" s="6">
        <v>3</v>
      </c>
      <c r="K4745">
        <v>2</v>
      </c>
      <c r="L4745" s="6">
        <v>2</v>
      </c>
      <c r="M4745">
        <v>706</v>
      </c>
      <c r="N4745">
        <v>184</v>
      </c>
      <c r="O4745">
        <v>1970</v>
      </c>
      <c r="P4745" s="5" t="s">
        <v>786</v>
      </c>
      <c r="Q4745">
        <v>-37.771850000000001</v>
      </c>
      <c r="R4745">
        <v>145.12509</v>
      </c>
      <c r="S4745" t="s">
        <v>541</v>
      </c>
      <c r="T4745">
        <v>5420</v>
      </c>
      <c r="U4745">
        <f t="shared" si="149"/>
        <v>47</v>
      </c>
    </row>
    <row r="4746" spans="1:21" x14ac:dyDescent="0.35">
      <c r="A4746" t="s">
        <v>4219</v>
      </c>
      <c r="B4746" t="s">
        <v>5097</v>
      </c>
      <c r="C4746" s="5">
        <v>3</v>
      </c>
      <c r="D4746" t="s">
        <v>20</v>
      </c>
      <c r="E4746">
        <v>477000</v>
      </c>
      <c r="F4746" s="7">
        <v>42924</v>
      </c>
      <c r="G4746" s="4">
        <f t="shared" si="148"/>
        <v>2017</v>
      </c>
      <c r="H4746">
        <v>27</v>
      </c>
      <c r="I4746">
        <v>3154</v>
      </c>
      <c r="J4746" s="6">
        <v>3</v>
      </c>
      <c r="K4746">
        <v>1</v>
      </c>
      <c r="L4746" s="6">
        <v>1</v>
      </c>
      <c r="M4746">
        <v>518</v>
      </c>
      <c r="N4746">
        <v>102</v>
      </c>
      <c r="O4746">
        <v>1960</v>
      </c>
      <c r="P4746" s="5" t="s">
        <v>4011</v>
      </c>
      <c r="Q4746">
        <v>-37.85971</v>
      </c>
      <c r="R4746">
        <v>145.31036</v>
      </c>
      <c r="S4746" t="s">
        <v>541</v>
      </c>
      <c r="T4746">
        <v>1690</v>
      </c>
      <c r="U4746">
        <f t="shared" si="149"/>
        <v>57</v>
      </c>
    </row>
    <row r="4747" spans="1:21" x14ac:dyDescent="0.35">
      <c r="A4747" t="s">
        <v>4220</v>
      </c>
      <c r="B4747" t="s">
        <v>5098</v>
      </c>
      <c r="C4747" s="5">
        <v>3</v>
      </c>
      <c r="D4747" t="s">
        <v>20</v>
      </c>
      <c r="E4747">
        <v>605000</v>
      </c>
      <c r="F4747" s="7">
        <v>42924</v>
      </c>
      <c r="G4747" s="4">
        <f t="shared" si="148"/>
        <v>2017</v>
      </c>
      <c r="H4747">
        <v>15.3</v>
      </c>
      <c r="I4747">
        <v>3074</v>
      </c>
      <c r="J4747" s="6">
        <v>3</v>
      </c>
      <c r="K4747">
        <v>1</v>
      </c>
      <c r="L4747" s="6">
        <v>2</v>
      </c>
      <c r="M4747">
        <v>533</v>
      </c>
      <c r="N4747">
        <v>114</v>
      </c>
      <c r="O4747">
        <v>1975</v>
      </c>
      <c r="P4747" s="5" t="s">
        <v>4081</v>
      </c>
      <c r="Q4747">
        <v>-37.685789999999997</v>
      </c>
      <c r="R4747">
        <v>144.98877999999999</v>
      </c>
      <c r="S4747" t="s">
        <v>22</v>
      </c>
      <c r="T4747">
        <v>7955</v>
      </c>
      <c r="U4747">
        <f t="shared" si="149"/>
        <v>42</v>
      </c>
    </row>
    <row r="4748" spans="1:21" x14ac:dyDescent="0.35">
      <c r="A4748" t="s">
        <v>4220</v>
      </c>
      <c r="B4748" t="s">
        <v>5099</v>
      </c>
      <c r="C4748" s="5">
        <v>3</v>
      </c>
      <c r="D4748" t="s">
        <v>20</v>
      </c>
      <c r="E4748">
        <v>610000</v>
      </c>
      <c r="F4748" s="7">
        <v>42924</v>
      </c>
      <c r="G4748" s="4">
        <f t="shared" si="148"/>
        <v>2017</v>
      </c>
      <c r="H4748">
        <v>15.3</v>
      </c>
      <c r="I4748">
        <v>3074</v>
      </c>
      <c r="J4748" s="6">
        <v>3</v>
      </c>
      <c r="K4748">
        <v>1</v>
      </c>
      <c r="L4748" s="6">
        <v>2</v>
      </c>
      <c r="M4748">
        <v>544</v>
      </c>
      <c r="N4748">
        <v>131</v>
      </c>
      <c r="O4748">
        <v>1970</v>
      </c>
      <c r="P4748" s="5" t="s">
        <v>4081</v>
      </c>
      <c r="Q4748">
        <v>-37.68336</v>
      </c>
      <c r="R4748">
        <v>145.00290000000001</v>
      </c>
      <c r="S4748" t="s">
        <v>22</v>
      </c>
      <c r="T4748">
        <v>7955</v>
      </c>
      <c r="U4748">
        <f t="shared" si="149"/>
        <v>47</v>
      </c>
    </row>
    <row r="4749" spans="1:21" x14ac:dyDescent="0.35">
      <c r="A4749" t="s">
        <v>4220</v>
      </c>
      <c r="B4749" t="s">
        <v>5100</v>
      </c>
      <c r="C4749" s="5">
        <v>3</v>
      </c>
      <c r="D4749" t="s">
        <v>20</v>
      </c>
      <c r="E4749">
        <v>580000</v>
      </c>
      <c r="F4749" s="7">
        <v>42924</v>
      </c>
      <c r="G4749" s="4">
        <f t="shared" si="148"/>
        <v>2017</v>
      </c>
      <c r="H4749">
        <v>15.3</v>
      </c>
      <c r="I4749">
        <v>3074</v>
      </c>
      <c r="J4749" s="6">
        <v>3</v>
      </c>
      <c r="K4749">
        <v>1</v>
      </c>
      <c r="L4749" s="6">
        <v>2</v>
      </c>
      <c r="M4749">
        <v>538</v>
      </c>
      <c r="N4749">
        <v>140</v>
      </c>
      <c r="O4749">
        <v>1975</v>
      </c>
      <c r="P4749" s="5" t="s">
        <v>4081</v>
      </c>
      <c r="Q4749">
        <v>-37.677509999999998</v>
      </c>
      <c r="R4749">
        <v>144.98662999999999</v>
      </c>
      <c r="S4749" t="s">
        <v>22</v>
      </c>
      <c r="T4749">
        <v>7955</v>
      </c>
      <c r="U4749">
        <f t="shared" si="149"/>
        <v>42</v>
      </c>
    </row>
    <row r="4750" spans="1:21" x14ac:dyDescent="0.35">
      <c r="A4750" t="s">
        <v>2974</v>
      </c>
      <c r="B4750" t="s">
        <v>5101</v>
      </c>
      <c r="C4750" s="5">
        <v>2</v>
      </c>
      <c r="D4750" t="s">
        <v>20</v>
      </c>
      <c r="E4750">
        <v>905000</v>
      </c>
      <c r="F4750" s="7">
        <v>42924</v>
      </c>
      <c r="G4750" s="4">
        <f t="shared" si="148"/>
        <v>2017</v>
      </c>
      <c r="H4750">
        <v>7</v>
      </c>
      <c r="I4750">
        <v>3071</v>
      </c>
      <c r="J4750" s="6">
        <v>2</v>
      </c>
      <c r="K4750">
        <v>1</v>
      </c>
      <c r="L4750" s="6">
        <v>0</v>
      </c>
      <c r="M4750">
        <v>225</v>
      </c>
      <c r="N4750">
        <v>100</v>
      </c>
      <c r="O4750">
        <v>1960</v>
      </c>
      <c r="P4750" s="5" t="s">
        <v>100</v>
      </c>
      <c r="Q4750">
        <v>-37.756419999999999</v>
      </c>
      <c r="R4750">
        <v>144.98755</v>
      </c>
      <c r="S4750" t="s">
        <v>22</v>
      </c>
      <c r="T4750">
        <v>8870</v>
      </c>
      <c r="U4750">
        <f t="shared" si="149"/>
        <v>57</v>
      </c>
    </row>
    <row r="4751" spans="1:21" x14ac:dyDescent="0.35">
      <c r="A4751" t="s">
        <v>4222</v>
      </c>
      <c r="B4751" t="s">
        <v>5102</v>
      </c>
      <c r="C4751" s="5">
        <v>3</v>
      </c>
      <c r="D4751" t="s">
        <v>20</v>
      </c>
      <c r="E4751">
        <v>451000</v>
      </c>
      <c r="F4751" s="7">
        <v>42924</v>
      </c>
      <c r="G4751" s="4">
        <f t="shared" si="148"/>
        <v>2017</v>
      </c>
      <c r="H4751">
        <v>18.399999999999999</v>
      </c>
      <c r="I4751">
        <v>3029</v>
      </c>
      <c r="J4751" s="6">
        <v>3</v>
      </c>
      <c r="K4751">
        <v>2</v>
      </c>
      <c r="L4751" s="6">
        <v>2</v>
      </c>
      <c r="M4751">
        <v>347</v>
      </c>
      <c r="N4751">
        <v>134</v>
      </c>
      <c r="O4751">
        <v>2010</v>
      </c>
      <c r="P4751" s="5" t="s">
        <v>4034</v>
      </c>
      <c r="Q4751">
        <v>-37.83963</v>
      </c>
      <c r="R4751">
        <v>144.71486999999999</v>
      </c>
      <c r="S4751" t="s">
        <v>51</v>
      </c>
      <c r="T4751">
        <v>5811</v>
      </c>
      <c r="U4751">
        <f t="shared" si="149"/>
        <v>7</v>
      </c>
    </row>
    <row r="4752" spans="1:21" x14ac:dyDescent="0.35">
      <c r="A4752" t="s">
        <v>4223</v>
      </c>
      <c r="B4752" t="s">
        <v>5103</v>
      </c>
      <c r="C4752" s="5">
        <v>4</v>
      </c>
      <c r="D4752" t="s">
        <v>20</v>
      </c>
      <c r="E4752">
        <v>895000</v>
      </c>
      <c r="F4752" s="7">
        <v>42924</v>
      </c>
      <c r="G4752" s="4">
        <f t="shared" si="148"/>
        <v>2017</v>
      </c>
      <c r="H4752">
        <v>12.9</v>
      </c>
      <c r="I4752">
        <v>3043</v>
      </c>
      <c r="J4752" s="6">
        <v>4</v>
      </c>
      <c r="K4752">
        <v>2</v>
      </c>
      <c r="L4752" s="6">
        <v>2</v>
      </c>
      <c r="M4752">
        <v>700</v>
      </c>
      <c r="N4752">
        <v>267</v>
      </c>
      <c r="O4752">
        <v>1999</v>
      </c>
      <c r="P4752" s="5" t="s">
        <v>1711</v>
      </c>
      <c r="Q4752">
        <v>-37.705979999999997</v>
      </c>
      <c r="R4752">
        <v>144.87616</v>
      </c>
      <c r="S4752" t="s">
        <v>51</v>
      </c>
      <c r="T4752">
        <v>3296</v>
      </c>
      <c r="U4752">
        <f t="shared" si="149"/>
        <v>18</v>
      </c>
    </row>
    <row r="4753" spans="1:21" x14ac:dyDescent="0.35">
      <c r="A4753" t="s">
        <v>4228</v>
      </c>
      <c r="B4753" t="s">
        <v>5104</v>
      </c>
      <c r="C4753" s="5">
        <v>4</v>
      </c>
      <c r="D4753" t="s">
        <v>20</v>
      </c>
      <c r="E4753">
        <v>1055000</v>
      </c>
      <c r="F4753" s="7">
        <v>42924</v>
      </c>
      <c r="G4753" s="4">
        <f t="shared" si="148"/>
        <v>2017</v>
      </c>
      <c r="H4753">
        <v>14.7</v>
      </c>
      <c r="I4753">
        <v>3152</v>
      </c>
      <c r="J4753" s="6">
        <v>4</v>
      </c>
      <c r="K4753">
        <v>2</v>
      </c>
      <c r="L4753" s="6">
        <v>2</v>
      </c>
      <c r="M4753">
        <v>652</v>
      </c>
      <c r="N4753">
        <v>203</v>
      </c>
      <c r="O4753">
        <v>1997</v>
      </c>
      <c r="P4753" s="5" t="s">
        <v>4011</v>
      </c>
      <c r="Q4753">
        <v>-37.873249999999999</v>
      </c>
      <c r="R4753">
        <v>145.23244</v>
      </c>
      <c r="S4753" t="s">
        <v>541</v>
      </c>
      <c r="T4753">
        <v>7082</v>
      </c>
      <c r="U4753">
        <f t="shared" si="149"/>
        <v>20</v>
      </c>
    </row>
    <row r="4754" spans="1:21" x14ac:dyDescent="0.35">
      <c r="A4754" t="s">
        <v>4229</v>
      </c>
      <c r="B4754" t="s">
        <v>5105</v>
      </c>
      <c r="C4754" s="5">
        <v>3</v>
      </c>
      <c r="D4754" t="s">
        <v>20</v>
      </c>
      <c r="E4754">
        <v>529000</v>
      </c>
      <c r="F4754" s="7">
        <v>42924</v>
      </c>
      <c r="G4754" s="4">
        <f t="shared" si="148"/>
        <v>2017</v>
      </c>
      <c r="H4754">
        <v>14.7</v>
      </c>
      <c r="I4754">
        <v>3030</v>
      </c>
      <c r="J4754" s="6">
        <v>3</v>
      </c>
      <c r="K4754">
        <v>2</v>
      </c>
      <c r="L4754" s="6">
        <v>2</v>
      </c>
      <c r="M4754">
        <v>847</v>
      </c>
      <c r="N4754">
        <v>143</v>
      </c>
      <c r="O4754">
        <v>1980</v>
      </c>
      <c r="P4754" s="5" t="s">
        <v>4123</v>
      </c>
      <c r="Q4754">
        <v>-37.884210000000003</v>
      </c>
      <c r="R4754">
        <v>144.67868999999999</v>
      </c>
      <c r="S4754" t="s">
        <v>51</v>
      </c>
      <c r="T4754">
        <v>16166</v>
      </c>
      <c r="U4754">
        <f t="shared" si="149"/>
        <v>37</v>
      </c>
    </row>
    <row r="4755" spans="1:21" x14ac:dyDescent="0.35">
      <c r="A4755" t="s">
        <v>4229</v>
      </c>
      <c r="B4755" t="s">
        <v>5106</v>
      </c>
      <c r="C4755" s="5">
        <v>3</v>
      </c>
      <c r="D4755" t="s">
        <v>20</v>
      </c>
      <c r="E4755">
        <v>484000</v>
      </c>
      <c r="F4755" s="7">
        <v>42924</v>
      </c>
      <c r="G4755" s="4">
        <f t="shared" si="148"/>
        <v>2017</v>
      </c>
      <c r="H4755">
        <v>14.7</v>
      </c>
      <c r="I4755">
        <v>3030</v>
      </c>
      <c r="J4755" s="6">
        <v>3</v>
      </c>
      <c r="K4755">
        <v>1</v>
      </c>
      <c r="L4755" s="6">
        <v>0</v>
      </c>
      <c r="M4755">
        <v>531</v>
      </c>
      <c r="N4755">
        <v>100</v>
      </c>
      <c r="O4755">
        <v>1960</v>
      </c>
      <c r="P4755" s="5" t="s">
        <v>4123</v>
      </c>
      <c r="Q4755">
        <v>-37.889960000000002</v>
      </c>
      <c r="R4755">
        <v>144.65526</v>
      </c>
      <c r="S4755" t="s">
        <v>51</v>
      </c>
      <c r="T4755">
        <v>16166</v>
      </c>
      <c r="U4755">
        <f t="shared" si="149"/>
        <v>57</v>
      </c>
    </row>
    <row r="4756" spans="1:21" x14ac:dyDescent="0.35">
      <c r="A4756" t="s">
        <v>3066</v>
      </c>
      <c r="B4756" t="s">
        <v>5107</v>
      </c>
      <c r="C4756" s="5">
        <v>2</v>
      </c>
      <c r="D4756" t="s">
        <v>24</v>
      </c>
      <c r="E4756">
        <v>670000</v>
      </c>
      <c r="F4756" s="7">
        <v>42924</v>
      </c>
      <c r="G4756" s="4">
        <f t="shared" si="148"/>
        <v>2017</v>
      </c>
      <c r="H4756">
        <v>3.1</v>
      </c>
      <c r="I4756">
        <v>3003</v>
      </c>
      <c r="J4756" s="6">
        <v>2</v>
      </c>
      <c r="K4756">
        <v>1</v>
      </c>
      <c r="L4756" s="6">
        <v>1</v>
      </c>
      <c r="M4756">
        <v>17</v>
      </c>
      <c r="N4756">
        <v>90</v>
      </c>
      <c r="O4756">
        <v>1996</v>
      </c>
      <c r="P4756" s="5" t="s">
        <v>896</v>
      </c>
      <c r="Q4756">
        <v>-37.811799999999998</v>
      </c>
      <c r="R4756">
        <v>144.95258999999999</v>
      </c>
      <c r="S4756" t="s">
        <v>22</v>
      </c>
      <c r="T4756">
        <v>2230</v>
      </c>
      <c r="U4756">
        <f t="shared" si="149"/>
        <v>21</v>
      </c>
    </row>
    <row r="4757" spans="1:21" x14ac:dyDescent="0.35">
      <c r="A4757" t="s">
        <v>3066</v>
      </c>
      <c r="B4757" t="s">
        <v>5108</v>
      </c>
      <c r="C4757" s="5">
        <v>2</v>
      </c>
      <c r="D4757" t="s">
        <v>24</v>
      </c>
      <c r="E4757">
        <v>510000</v>
      </c>
      <c r="F4757" s="7">
        <v>42924</v>
      </c>
      <c r="G4757" s="4">
        <f t="shared" si="148"/>
        <v>2017</v>
      </c>
      <c r="H4757">
        <v>3.1</v>
      </c>
      <c r="I4757">
        <v>3003</v>
      </c>
      <c r="J4757" s="6">
        <v>2</v>
      </c>
      <c r="K4757">
        <v>1</v>
      </c>
      <c r="L4757" s="6">
        <v>1</v>
      </c>
      <c r="M4757">
        <v>75</v>
      </c>
      <c r="N4757">
        <v>66</v>
      </c>
      <c r="O4757">
        <v>2007</v>
      </c>
      <c r="P4757" s="5" t="s">
        <v>896</v>
      </c>
      <c r="Q4757">
        <v>-37.804729999999999</v>
      </c>
      <c r="R4757">
        <v>144.9435</v>
      </c>
      <c r="S4757" t="s">
        <v>22</v>
      </c>
      <c r="T4757">
        <v>2230</v>
      </c>
      <c r="U4757">
        <f t="shared" si="149"/>
        <v>10</v>
      </c>
    </row>
    <row r="4758" spans="1:21" x14ac:dyDescent="0.35">
      <c r="A4758" t="s">
        <v>4232</v>
      </c>
      <c r="B4758" t="s">
        <v>5109</v>
      </c>
      <c r="C4758" s="5">
        <v>3</v>
      </c>
      <c r="D4758" t="s">
        <v>20</v>
      </c>
      <c r="E4758">
        <v>410000</v>
      </c>
      <c r="F4758" s="7">
        <v>42924</v>
      </c>
      <c r="G4758" s="4">
        <f t="shared" si="148"/>
        <v>2017</v>
      </c>
      <c r="H4758">
        <v>16.5</v>
      </c>
      <c r="I4758">
        <v>3049</v>
      </c>
      <c r="J4758" s="6">
        <v>3</v>
      </c>
      <c r="K4758">
        <v>1</v>
      </c>
      <c r="L4758" s="6">
        <v>2</v>
      </c>
      <c r="M4758">
        <v>542</v>
      </c>
      <c r="N4758">
        <v>107</v>
      </c>
      <c r="O4758">
        <v>1970</v>
      </c>
      <c r="P4758" s="5" t="s">
        <v>3235</v>
      </c>
      <c r="Q4758">
        <v>-37.66948</v>
      </c>
      <c r="R4758">
        <v>144.90385000000001</v>
      </c>
      <c r="S4758" t="s">
        <v>22</v>
      </c>
      <c r="T4758">
        <v>2474</v>
      </c>
      <c r="U4758">
        <f t="shared" si="149"/>
        <v>47</v>
      </c>
    </row>
    <row r="4759" spans="1:21" x14ac:dyDescent="0.35">
      <c r="A4759" t="s">
        <v>4237</v>
      </c>
      <c r="B4759" t="s">
        <v>5110</v>
      </c>
      <c r="C4759" s="5">
        <v>4</v>
      </c>
      <c r="D4759" t="s">
        <v>20</v>
      </c>
      <c r="E4759">
        <v>478000</v>
      </c>
      <c r="F4759" s="7">
        <v>42924</v>
      </c>
      <c r="G4759" s="4">
        <f t="shared" si="148"/>
        <v>2017</v>
      </c>
      <c r="H4759">
        <v>27.2</v>
      </c>
      <c r="I4759">
        <v>3024</v>
      </c>
      <c r="J4759" s="6">
        <v>4</v>
      </c>
      <c r="K4759">
        <v>2</v>
      </c>
      <c r="L4759" s="6">
        <v>2</v>
      </c>
      <c r="M4759">
        <v>400</v>
      </c>
      <c r="N4759">
        <v>151.54</v>
      </c>
      <c r="O4759">
        <v>2008</v>
      </c>
      <c r="P4759" s="5" t="s">
        <v>4123</v>
      </c>
      <c r="Q4759">
        <v>-37.870469999999997</v>
      </c>
      <c r="R4759">
        <v>144.59863999999999</v>
      </c>
      <c r="S4759" t="s">
        <v>51</v>
      </c>
      <c r="T4759">
        <v>5262</v>
      </c>
      <c r="U4759">
        <f t="shared" si="149"/>
        <v>9</v>
      </c>
    </row>
    <row r="4760" spans="1:21" x14ac:dyDescent="0.35">
      <c r="A4760" t="s">
        <v>3135</v>
      </c>
      <c r="B4760" t="s">
        <v>5111</v>
      </c>
      <c r="C4760" s="5">
        <v>3</v>
      </c>
      <c r="D4760" t="s">
        <v>20</v>
      </c>
      <c r="E4760">
        <v>1285000</v>
      </c>
      <c r="F4760" s="7">
        <v>42924</v>
      </c>
      <c r="G4760" s="4">
        <f t="shared" si="148"/>
        <v>2017</v>
      </c>
      <c r="H4760">
        <v>6.3</v>
      </c>
      <c r="I4760">
        <v>3013</v>
      </c>
      <c r="J4760" s="6">
        <v>3</v>
      </c>
      <c r="K4760">
        <v>1</v>
      </c>
      <c r="L4760" s="6">
        <v>1</v>
      </c>
      <c r="M4760">
        <v>284</v>
      </c>
      <c r="N4760">
        <v>124</v>
      </c>
      <c r="O4760">
        <v>1900</v>
      </c>
      <c r="P4760" s="5" t="s">
        <v>564</v>
      </c>
      <c r="Q4760">
        <v>-37.81335</v>
      </c>
      <c r="R4760">
        <v>144.89471</v>
      </c>
      <c r="S4760" t="s">
        <v>51</v>
      </c>
      <c r="T4760">
        <v>6543</v>
      </c>
      <c r="U4760">
        <f t="shared" si="149"/>
        <v>117</v>
      </c>
    </row>
    <row r="4761" spans="1:21" x14ac:dyDescent="0.35">
      <c r="A4761" t="s">
        <v>19</v>
      </c>
      <c r="B4761" t="s">
        <v>5112</v>
      </c>
      <c r="C4761" s="5">
        <v>3</v>
      </c>
      <c r="D4761" t="s">
        <v>20</v>
      </c>
      <c r="E4761">
        <v>1635000</v>
      </c>
      <c r="F4761" s="7">
        <v>42959</v>
      </c>
      <c r="G4761" s="4">
        <f t="shared" si="148"/>
        <v>2017</v>
      </c>
      <c r="H4761">
        <v>3</v>
      </c>
      <c r="I4761">
        <v>3067</v>
      </c>
      <c r="J4761" s="6">
        <v>3</v>
      </c>
      <c r="K4761">
        <v>1</v>
      </c>
      <c r="L4761" s="6">
        <v>0</v>
      </c>
      <c r="M4761">
        <v>142</v>
      </c>
      <c r="N4761">
        <v>130</v>
      </c>
      <c r="O4761">
        <v>1880</v>
      </c>
      <c r="P4761" s="5" t="s">
        <v>21</v>
      </c>
      <c r="Q4761">
        <v>-37.80359</v>
      </c>
      <c r="R4761">
        <v>144.99538000000001</v>
      </c>
      <c r="S4761" t="s">
        <v>22</v>
      </c>
      <c r="T4761">
        <v>4019</v>
      </c>
      <c r="U4761">
        <f t="shared" si="149"/>
        <v>137</v>
      </c>
    </row>
    <row r="4762" spans="1:21" x14ac:dyDescent="0.35">
      <c r="A4762" t="s">
        <v>111</v>
      </c>
      <c r="B4762" t="s">
        <v>5114</v>
      </c>
      <c r="C4762" s="5">
        <v>3</v>
      </c>
      <c r="D4762" t="s">
        <v>20</v>
      </c>
      <c r="E4762">
        <v>1225000</v>
      </c>
      <c r="F4762" s="7">
        <v>42959</v>
      </c>
      <c r="G4762" s="4">
        <f t="shared" si="148"/>
        <v>2017</v>
      </c>
      <c r="H4762">
        <v>11</v>
      </c>
      <c r="I4762">
        <v>3018</v>
      </c>
      <c r="J4762" s="6">
        <v>3</v>
      </c>
      <c r="K4762">
        <v>1</v>
      </c>
      <c r="L4762" s="6">
        <v>1</v>
      </c>
      <c r="M4762">
        <v>697</v>
      </c>
      <c r="N4762">
        <v>132</v>
      </c>
      <c r="O4762">
        <v>1970</v>
      </c>
      <c r="P4762" s="5" t="s">
        <v>113</v>
      </c>
      <c r="Q4762">
        <v>-37.87256</v>
      </c>
      <c r="R4762">
        <v>144.80779999999999</v>
      </c>
      <c r="S4762" t="s">
        <v>51</v>
      </c>
      <c r="T4762">
        <v>5301</v>
      </c>
      <c r="U4762">
        <f t="shared" si="149"/>
        <v>47</v>
      </c>
    </row>
    <row r="4763" spans="1:21" x14ac:dyDescent="0.35">
      <c r="A4763" t="s">
        <v>111</v>
      </c>
      <c r="B4763" t="s">
        <v>5115</v>
      </c>
      <c r="C4763" s="5">
        <v>3</v>
      </c>
      <c r="D4763" t="s">
        <v>24</v>
      </c>
      <c r="E4763">
        <v>767000</v>
      </c>
      <c r="F4763" s="7">
        <v>42959</v>
      </c>
      <c r="G4763" s="4">
        <f t="shared" si="148"/>
        <v>2017</v>
      </c>
      <c r="H4763">
        <v>11</v>
      </c>
      <c r="I4763">
        <v>3018</v>
      </c>
      <c r="J4763" s="6">
        <v>3</v>
      </c>
      <c r="K4763">
        <v>2</v>
      </c>
      <c r="L4763" s="6">
        <v>1</v>
      </c>
      <c r="M4763">
        <v>305</v>
      </c>
      <c r="N4763">
        <v>132</v>
      </c>
      <c r="O4763">
        <v>2005</v>
      </c>
      <c r="P4763" s="5" t="s">
        <v>113</v>
      </c>
      <c r="Q4763">
        <v>-37.871000000000002</v>
      </c>
      <c r="R4763">
        <v>144.81153</v>
      </c>
      <c r="S4763" t="s">
        <v>51</v>
      </c>
      <c r="T4763">
        <v>5301</v>
      </c>
      <c r="U4763">
        <f t="shared" si="149"/>
        <v>12</v>
      </c>
    </row>
    <row r="4764" spans="1:21" x14ac:dyDescent="0.35">
      <c r="A4764" t="s">
        <v>4004</v>
      </c>
      <c r="B4764" t="s">
        <v>5116</v>
      </c>
      <c r="C4764" s="5">
        <v>4</v>
      </c>
      <c r="D4764" t="s">
        <v>20</v>
      </c>
      <c r="E4764">
        <v>810000</v>
      </c>
      <c r="F4764" s="7">
        <v>42959</v>
      </c>
      <c r="G4764" s="4">
        <f t="shared" si="148"/>
        <v>2017</v>
      </c>
      <c r="H4764">
        <v>15.5</v>
      </c>
      <c r="I4764">
        <v>3028</v>
      </c>
      <c r="J4764" s="6">
        <v>4</v>
      </c>
      <c r="K4764">
        <v>2</v>
      </c>
      <c r="L4764" s="6">
        <v>2</v>
      </c>
      <c r="M4764">
        <v>749</v>
      </c>
      <c r="N4764">
        <v>180.9</v>
      </c>
      <c r="O4764">
        <v>1989</v>
      </c>
      <c r="P4764" s="5" t="s">
        <v>113</v>
      </c>
      <c r="Q4764">
        <v>-37.884129999999999</v>
      </c>
      <c r="R4764">
        <v>144.79033000000001</v>
      </c>
      <c r="S4764" t="s">
        <v>51</v>
      </c>
      <c r="T4764">
        <v>7630</v>
      </c>
      <c r="U4764">
        <f t="shared" si="149"/>
        <v>28</v>
      </c>
    </row>
    <row r="4765" spans="1:21" x14ac:dyDescent="0.35">
      <c r="A4765" t="s">
        <v>153</v>
      </c>
      <c r="B4765" t="s">
        <v>5117</v>
      </c>
      <c r="C4765" s="5">
        <v>2</v>
      </c>
      <c r="D4765" t="s">
        <v>24</v>
      </c>
      <c r="E4765">
        <v>821000</v>
      </c>
      <c r="F4765" s="7">
        <v>42959</v>
      </c>
      <c r="G4765" s="4">
        <f t="shared" si="148"/>
        <v>2017</v>
      </c>
      <c r="H4765">
        <v>6.3</v>
      </c>
      <c r="I4765">
        <v>3143</v>
      </c>
      <c r="J4765" s="6">
        <v>2</v>
      </c>
      <c r="K4765">
        <v>2</v>
      </c>
      <c r="L4765" s="6">
        <v>1</v>
      </c>
      <c r="M4765">
        <v>3093</v>
      </c>
      <c r="N4765">
        <v>75</v>
      </c>
      <c r="O4765">
        <v>2006</v>
      </c>
      <c r="P4765" s="5" t="s">
        <v>154</v>
      </c>
      <c r="Q4765">
        <v>-37.861649999999997</v>
      </c>
      <c r="R4765">
        <v>145.02148</v>
      </c>
      <c r="S4765" t="s">
        <v>78</v>
      </c>
      <c r="T4765">
        <v>4836</v>
      </c>
      <c r="U4765">
        <f t="shared" si="149"/>
        <v>11</v>
      </c>
    </row>
    <row r="4766" spans="1:21" x14ac:dyDescent="0.35">
      <c r="A4766" t="s">
        <v>225</v>
      </c>
      <c r="B4766" t="s">
        <v>5118</v>
      </c>
      <c r="C4766" s="5">
        <v>4</v>
      </c>
      <c r="D4766" t="s">
        <v>29</v>
      </c>
      <c r="E4766">
        <v>1520000</v>
      </c>
      <c r="F4766" s="7">
        <v>42959</v>
      </c>
      <c r="G4766" s="4">
        <f t="shared" si="148"/>
        <v>2017</v>
      </c>
      <c r="H4766">
        <v>10.199999999999999</v>
      </c>
      <c r="I4766">
        <v>3147</v>
      </c>
      <c r="J4766" s="6">
        <v>4</v>
      </c>
      <c r="K4766">
        <v>3</v>
      </c>
      <c r="L4766" s="6">
        <v>2</v>
      </c>
      <c r="M4766">
        <v>267</v>
      </c>
      <c r="N4766">
        <v>190</v>
      </c>
      <c r="O4766">
        <v>2012</v>
      </c>
      <c r="P4766" s="5" t="s">
        <v>227</v>
      </c>
      <c r="Q4766">
        <v>-37.870359999999998</v>
      </c>
      <c r="R4766">
        <v>145.08471</v>
      </c>
      <c r="S4766" t="s">
        <v>78</v>
      </c>
      <c r="T4766">
        <v>3052</v>
      </c>
      <c r="U4766">
        <f t="shared" si="149"/>
        <v>5</v>
      </c>
    </row>
    <row r="4767" spans="1:21" x14ac:dyDescent="0.35">
      <c r="A4767" t="s">
        <v>225</v>
      </c>
      <c r="B4767" t="s">
        <v>5119</v>
      </c>
      <c r="C4767" s="5">
        <v>3</v>
      </c>
      <c r="D4767" t="s">
        <v>20</v>
      </c>
      <c r="E4767">
        <v>2299500</v>
      </c>
      <c r="F4767" s="7">
        <v>42959</v>
      </c>
      <c r="G4767" s="4">
        <f t="shared" si="148"/>
        <v>2017</v>
      </c>
      <c r="H4767">
        <v>10.199999999999999</v>
      </c>
      <c r="I4767">
        <v>3147</v>
      </c>
      <c r="J4767" s="6">
        <v>3</v>
      </c>
      <c r="K4767">
        <v>2</v>
      </c>
      <c r="L4767" s="6">
        <v>3</v>
      </c>
      <c r="M4767">
        <v>634</v>
      </c>
      <c r="N4767">
        <v>230</v>
      </c>
      <c r="O4767">
        <v>1940</v>
      </c>
      <c r="P4767" s="5" t="s">
        <v>227</v>
      </c>
      <c r="Q4767">
        <v>-37.865160000000003</v>
      </c>
      <c r="R4767">
        <v>145.07957999999999</v>
      </c>
      <c r="S4767" t="s">
        <v>78</v>
      </c>
      <c r="T4767">
        <v>3052</v>
      </c>
      <c r="U4767">
        <f t="shared" si="149"/>
        <v>77</v>
      </c>
    </row>
    <row r="4768" spans="1:21" x14ac:dyDescent="0.35">
      <c r="A4768" t="s">
        <v>301</v>
      </c>
      <c r="B4768" t="s">
        <v>5120</v>
      </c>
      <c r="C4768" s="5">
        <v>4</v>
      </c>
      <c r="D4768" t="s">
        <v>20</v>
      </c>
      <c r="E4768">
        <v>2360000</v>
      </c>
      <c r="F4768" s="7">
        <v>42959</v>
      </c>
      <c r="G4768" s="4">
        <f t="shared" si="148"/>
        <v>2017</v>
      </c>
      <c r="H4768">
        <v>7.9</v>
      </c>
      <c r="I4768">
        <v>3103</v>
      </c>
      <c r="J4768" s="6">
        <v>4</v>
      </c>
      <c r="K4768">
        <v>3</v>
      </c>
      <c r="L4768" s="6">
        <v>2</v>
      </c>
      <c r="M4768">
        <v>848</v>
      </c>
      <c r="N4768">
        <v>214</v>
      </c>
      <c r="O4768">
        <v>1926</v>
      </c>
      <c r="P4768" s="5" t="s">
        <v>227</v>
      </c>
      <c r="Q4768">
        <v>-37.814619999999998</v>
      </c>
      <c r="R4768">
        <v>145.08776</v>
      </c>
      <c r="S4768" t="s">
        <v>78</v>
      </c>
      <c r="T4768">
        <v>5682</v>
      </c>
      <c r="U4768">
        <f t="shared" si="149"/>
        <v>91</v>
      </c>
    </row>
    <row r="4769" spans="1:21" x14ac:dyDescent="0.35">
      <c r="A4769" t="s">
        <v>345</v>
      </c>
      <c r="B4769" t="s">
        <v>5121</v>
      </c>
      <c r="C4769" s="5">
        <v>4</v>
      </c>
      <c r="D4769" t="s">
        <v>20</v>
      </c>
      <c r="E4769">
        <v>1460000</v>
      </c>
      <c r="F4769" s="7">
        <v>42959</v>
      </c>
      <c r="G4769" s="4">
        <f t="shared" si="148"/>
        <v>2017</v>
      </c>
      <c r="H4769">
        <v>9.6999999999999993</v>
      </c>
      <c r="I4769">
        <v>3104</v>
      </c>
      <c r="J4769" s="6">
        <v>4</v>
      </c>
      <c r="K4769">
        <v>2</v>
      </c>
      <c r="L4769" s="6">
        <v>2</v>
      </c>
      <c r="M4769">
        <v>433</v>
      </c>
      <c r="N4769">
        <v>185</v>
      </c>
      <c r="O4769">
        <v>1955</v>
      </c>
      <c r="P4769" s="5" t="s">
        <v>227</v>
      </c>
      <c r="Q4769">
        <v>-37.783679999999997</v>
      </c>
      <c r="R4769">
        <v>145.09545</v>
      </c>
      <c r="S4769" t="s">
        <v>78</v>
      </c>
      <c r="T4769">
        <v>7809</v>
      </c>
      <c r="U4769">
        <f t="shared" si="149"/>
        <v>62</v>
      </c>
    </row>
    <row r="4770" spans="1:21" x14ac:dyDescent="0.35">
      <c r="A4770" t="s">
        <v>401</v>
      </c>
      <c r="B4770" t="s">
        <v>5122</v>
      </c>
      <c r="C4770" s="5">
        <v>4</v>
      </c>
      <c r="D4770" t="s">
        <v>29</v>
      </c>
      <c r="E4770">
        <v>1280000</v>
      </c>
      <c r="F4770" s="7">
        <v>42959</v>
      </c>
      <c r="G4770" s="4">
        <f t="shared" si="148"/>
        <v>2017</v>
      </c>
      <c r="H4770">
        <v>11.4</v>
      </c>
      <c r="I4770">
        <v>3204</v>
      </c>
      <c r="J4770" s="6">
        <v>4</v>
      </c>
      <c r="K4770">
        <v>3</v>
      </c>
      <c r="L4770" s="6">
        <v>2</v>
      </c>
      <c r="M4770">
        <v>306</v>
      </c>
      <c r="N4770">
        <v>200</v>
      </c>
      <c r="O4770">
        <v>2014</v>
      </c>
      <c r="P4770" s="5" t="s">
        <v>402</v>
      </c>
      <c r="Q4770">
        <v>-37.928930000000001</v>
      </c>
      <c r="R4770">
        <v>145.04580999999999</v>
      </c>
      <c r="S4770" t="s">
        <v>78</v>
      </c>
      <c r="T4770">
        <v>6795</v>
      </c>
      <c r="U4770">
        <f t="shared" si="149"/>
        <v>3</v>
      </c>
    </row>
    <row r="4771" spans="1:21" x14ac:dyDescent="0.35">
      <c r="A4771" t="s">
        <v>401</v>
      </c>
      <c r="B4771" t="s">
        <v>5123</v>
      </c>
      <c r="C4771" s="5">
        <v>4</v>
      </c>
      <c r="D4771" t="s">
        <v>29</v>
      </c>
      <c r="E4771">
        <v>1750000</v>
      </c>
      <c r="F4771" s="7">
        <v>42959</v>
      </c>
      <c r="G4771" s="4">
        <f t="shared" si="148"/>
        <v>2017</v>
      </c>
      <c r="H4771">
        <v>11.4</v>
      </c>
      <c r="I4771">
        <v>3204</v>
      </c>
      <c r="J4771" s="6">
        <v>4</v>
      </c>
      <c r="K4771">
        <v>3</v>
      </c>
      <c r="L4771" s="6">
        <v>2</v>
      </c>
      <c r="M4771">
        <v>429</v>
      </c>
      <c r="N4771">
        <v>262</v>
      </c>
      <c r="O4771">
        <v>2013</v>
      </c>
      <c r="P4771" s="5" t="s">
        <v>402</v>
      </c>
      <c r="Q4771">
        <v>-37.915819999999997</v>
      </c>
      <c r="R4771">
        <v>145.048</v>
      </c>
      <c r="S4771" t="s">
        <v>78</v>
      </c>
      <c r="T4771">
        <v>6795</v>
      </c>
      <c r="U4771">
        <f t="shared" si="149"/>
        <v>4</v>
      </c>
    </row>
    <row r="4772" spans="1:21" x14ac:dyDescent="0.35">
      <c r="A4772" t="s">
        <v>4017</v>
      </c>
      <c r="B4772" t="s">
        <v>5124</v>
      </c>
      <c r="C4772" s="5">
        <v>4</v>
      </c>
      <c r="D4772" t="s">
        <v>20</v>
      </c>
      <c r="E4772">
        <v>683000</v>
      </c>
      <c r="F4772" s="7">
        <v>42959</v>
      </c>
      <c r="G4772" s="4">
        <f t="shared" si="148"/>
        <v>2017</v>
      </c>
      <c r="H4772">
        <v>35.200000000000003</v>
      </c>
      <c r="I4772">
        <v>3806</v>
      </c>
      <c r="J4772" s="6">
        <v>4</v>
      </c>
      <c r="K4772">
        <v>2</v>
      </c>
      <c r="L4772" s="6">
        <v>2</v>
      </c>
      <c r="M4772">
        <v>670</v>
      </c>
      <c r="N4772">
        <v>185</v>
      </c>
      <c r="P4772" s="5" t="s">
        <v>4018</v>
      </c>
      <c r="Q4772">
        <v>-38.019010000000002</v>
      </c>
      <c r="R4772">
        <v>145.33479</v>
      </c>
      <c r="S4772" t="s">
        <v>4019</v>
      </c>
      <c r="T4772">
        <v>17093</v>
      </c>
      <c r="U4772">
        <v>0</v>
      </c>
    </row>
    <row r="4773" spans="1:21" x14ac:dyDescent="0.35">
      <c r="A4773" t="s">
        <v>4020</v>
      </c>
      <c r="B4773" t="s">
        <v>5125</v>
      </c>
      <c r="C4773" s="5">
        <v>3</v>
      </c>
      <c r="D4773" t="s">
        <v>20</v>
      </c>
      <c r="E4773">
        <v>1100000</v>
      </c>
      <c r="F4773" s="7">
        <v>42959</v>
      </c>
      <c r="G4773" s="4">
        <f t="shared" si="148"/>
        <v>2017</v>
      </c>
      <c r="H4773">
        <v>13.4</v>
      </c>
      <c r="I4773">
        <v>3130</v>
      </c>
      <c r="J4773" s="6">
        <v>3</v>
      </c>
      <c r="K4773">
        <v>1</v>
      </c>
      <c r="L4773" s="6">
        <v>2</v>
      </c>
      <c r="M4773">
        <v>492</v>
      </c>
      <c r="N4773">
        <v>124</v>
      </c>
      <c r="O4773">
        <v>1957</v>
      </c>
      <c r="P4773" s="5" t="s">
        <v>540</v>
      </c>
      <c r="Q4773">
        <v>-37.811689999999999</v>
      </c>
      <c r="R4773">
        <v>145.15735000000001</v>
      </c>
      <c r="S4773" t="s">
        <v>541</v>
      </c>
      <c r="T4773">
        <v>5713</v>
      </c>
      <c r="U4773">
        <f t="shared" si="149"/>
        <v>60</v>
      </c>
    </row>
    <row r="4774" spans="1:21" x14ac:dyDescent="0.35">
      <c r="A4774" t="s">
        <v>4260</v>
      </c>
      <c r="B4774" t="s">
        <v>5126</v>
      </c>
      <c r="C4774" s="5">
        <v>4</v>
      </c>
      <c r="D4774" t="s">
        <v>20</v>
      </c>
      <c r="E4774">
        <v>1250000</v>
      </c>
      <c r="F4774" s="7">
        <v>42959</v>
      </c>
      <c r="G4774" s="4">
        <f t="shared" si="148"/>
        <v>2017</v>
      </c>
      <c r="H4774">
        <v>13.4</v>
      </c>
      <c r="I4774">
        <v>3130</v>
      </c>
      <c r="J4774" s="6">
        <v>4</v>
      </c>
      <c r="K4774">
        <v>2</v>
      </c>
      <c r="L4774" s="6">
        <v>2</v>
      </c>
      <c r="M4774">
        <v>580</v>
      </c>
      <c r="N4774">
        <v>161</v>
      </c>
      <c r="O4774">
        <v>1965</v>
      </c>
      <c r="P4774" s="5" t="s">
        <v>540</v>
      </c>
      <c r="Q4774">
        <v>-37.805100000000003</v>
      </c>
      <c r="R4774">
        <v>145.14350999999999</v>
      </c>
      <c r="S4774" t="s">
        <v>541</v>
      </c>
      <c r="T4774">
        <v>2867</v>
      </c>
      <c r="U4774">
        <f t="shared" si="149"/>
        <v>52</v>
      </c>
    </row>
    <row r="4775" spans="1:21" x14ac:dyDescent="0.35">
      <c r="A4775" t="s">
        <v>4023</v>
      </c>
      <c r="B4775" t="s">
        <v>5127</v>
      </c>
      <c r="C4775" s="5">
        <v>3</v>
      </c>
      <c r="D4775" t="s">
        <v>20</v>
      </c>
      <c r="E4775">
        <v>830000</v>
      </c>
      <c r="F4775" s="7">
        <v>42959</v>
      </c>
      <c r="G4775" s="4">
        <f t="shared" si="148"/>
        <v>2017</v>
      </c>
      <c r="H4775">
        <v>16.100000000000001</v>
      </c>
      <c r="I4775">
        <v>3088</v>
      </c>
      <c r="J4775" s="6">
        <v>3</v>
      </c>
      <c r="K4775">
        <v>1</v>
      </c>
      <c r="L4775" s="6">
        <v>2</v>
      </c>
      <c r="M4775">
        <v>905</v>
      </c>
      <c r="N4775">
        <v>183</v>
      </c>
      <c r="O4775">
        <v>1962</v>
      </c>
      <c r="P4775" s="5" t="s">
        <v>1161</v>
      </c>
      <c r="Q4775">
        <v>-37.706299999999999</v>
      </c>
      <c r="R4775">
        <v>145.12215</v>
      </c>
      <c r="S4775" t="s">
        <v>541</v>
      </c>
      <c r="T4775">
        <v>1390</v>
      </c>
      <c r="U4775">
        <f t="shared" si="149"/>
        <v>55</v>
      </c>
    </row>
    <row r="4776" spans="1:21" x14ac:dyDescent="0.35">
      <c r="A4776" t="s">
        <v>582</v>
      </c>
      <c r="B4776" t="s">
        <v>5128</v>
      </c>
      <c r="C4776" s="5">
        <v>5</v>
      </c>
      <c r="D4776" t="s">
        <v>20</v>
      </c>
      <c r="E4776">
        <v>3000000</v>
      </c>
      <c r="F4776" s="7">
        <v>42959</v>
      </c>
      <c r="G4776" s="4">
        <f t="shared" si="148"/>
        <v>2017</v>
      </c>
      <c r="H4776">
        <v>10.5</v>
      </c>
      <c r="I4776">
        <v>3186</v>
      </c>
      <c r="J4776" s="6">
        <v>5</v>
      </c>
      <c r="K4776">
        <v>3</v>
      </c>
      <c r="L4776" s="6">
        <v>2</v>
      </c>
      <c r="M4776">
        <v>818</v>
      </c>
      <c r="N4776">
        <v>826.83669999999995</v>
      </c>
      <c r="P4776" s="5" t="s">
        <v>583</v>
      </c>
      <c r="Q4776">
        <v>-37.923349999999999</v>
      </c>
      <c r="R4776">
        <v>144.99982</v>
      </c>
      <c r="S4776" t="s">
        <v>78</v>
      </c>
      <c r="T4776">
        <v>10579</v>
      </c>
      <c r="U4776">
        <v>0</v>
      </c>
    </row>
    <row r="4777" spans="1:21" x14ac:dyDescent="0.35">
      <c r="A4777" t="s">
        <v>582</v>
      </c>
      <c r="B4777" t="s">
        <v>5129</v>
      </c>
      <c r="C4777" s="5">
        <v>4</v>
      </c>
      <c r="D4777" t="s">
        <v>20</v>
      </c>
      <c r="E4777">
        <v>4050000</v>
      </c>
      <c r="F4777" s="7">
        <v>42959</v>
      </c>
      <c r="G4777" s="4">
        <f t="shared" si="148"/>
        <v>2017</v>
      </c>
      <c r="H4777">
        <v>10.5</v>
      </c>
      <c r="I4777">
        <v>3186</v>
      </c>
      <c r="J4777" s="6">
        <v>4</v>
      </c>
      <c r="K4777">
        <v>4</v>
      </c>
      <c r="L4777" s="6">
        <v>4</v>
      </c>
      <c r="M4777">
        <v>508</v>
      </c>
      <c r="N4777">
        <v>465</v>
      </c>
      <c r="O4777">
        <v>2011</v>
      </c>
      <c r="P4777" s="5" t="s">
        <v>583</v>
      </c>
      <c r="Q4777">
        <v>-37.909039999999997</v>
      </c>
      <c r="R4777">
        <v>144.99868000000001</v>
      </c>
      <c r="S4777" t="s">
        <v>78</v>
      </c>
      <c r="T4777">
        <v>10579</v>
      </c>
      <c r="U4777">
        <f t="shared" si="149"/>
        <v>6</v>
      </c>
    </row>
    <row r="4778" spans="1:21" x14ac:dyDescent="0.35">
      <c r="A4778" t="s">
        <v>582</v>
      </c>
      <c r="B4778" t="s">
        <v>5130</v>
      </c>
      <c r="C4778" s="5">
        <v>4</v>
      </c>
      <c r="D4778" t="s">
        <v>20</v>
      </c>
      <c r="E4778">
        <v>2210000</v>
      </c>
      <c r="F4778" s="7">
        <v>42959</v>
      </c>
      <c r="G4778" s="4">
        <f t="shared" si="148"/>
        <v>2017</v>
      </c>
      <c r="H4778">
        <v>10.5</v>
      </c>
      <c r="I4778">
        <v>3186</v>
      </c>
      <c r="J4778" s="6">
        <v>4</v>
      </c>
      <c r="K4778">
        <v>2</v>
      </c>
      <c r="L4778" s="6">
        <v>1</v>
      </c>
      <c r="M4778">
        <v>396</v>
      </c>
      <c r="N4778">
        <v>175</v>
      </c>
      <c r="O4778">
        <v>1908</v>
      </c>
      <c r="P4778" s="5" t="s">
        <v>583</v>
      </c>
      <c r="Q4778">
        <v>-37.887790000000003</v>
      </c>
      <c r="R4778">
        <v>144.99932999999999</v>
      </c>
      <c r="S4778" t="s">
        <v>78</v>
      </c>
      <c r="T4778">
        <v>10579</v>
      </c>
      <c r="U4778">
        <f t="shared" si="149"/>
        <v>109</v>
      </c>
    </row>
    <row r="4779" spans="1:21" x14ac:dyDescent="0.35">
      <c r="A4779" t="s">
        <v>633</v>
      </c>
      <c r="B4779" t="s">
        <v>5131</v>
      </c>
      <c r="C4779" s="5">
        <v>3</v>
      </c>
      <c r="D4779" t="s">
        <v>20</v>
      </c>
      <c r="E4779">
        <v>1680000</v>
      </c>
      <c r="F4779" s="7">
        <v>42959</v>
      </c>
      <c r="G4779" s="4">
        <f t="shared" si="148"/>
        <v>2017</v>
      </c>
      <c r="H4779">
        <v>10.3</v>
      </c>
      <c r="I4779">
        <v>3187</v>
      </c>
      <c r="J4779" s="6">
        <v>3</v>
      </c>
      <c r="K4779">
        <v>1</v>
      </c>
      <c r="L4779" s="6">
        <v>2</v>
      </c>
      <c r="M4779">
        <v>605</v>
      </c>
      <c r="N4779">
        <v>181</v>
      </c>
      <c r="O4779">
        <v>1920</v>
      </c>
      <c r="P4779" s="5" t="s">
        <v>583</v>
      </c>
      <c r="Q4779">
        <v>-37.930630000000001</v>
      </c>
      <c r="R4779">
        <v>145.01313999999999</v>
      </c>
      <c r="S4779" t="s">
        <v>78</v>
      </c>
      <c r="T4779">
        <v>6938</v>
      </c>
      <c r="U4779">
        <f t="shared" si="149"/>
        <v>97</v>
      </c>
    </row>
    <row r="4780" spans="1:21" x14ac:dyDescent="0.35">
      <c r="A4780" t="s">
        <v>633</v>
      </c>
      <c r="B4780" t="s">
        <v>5132</v>
      </c>
      <c r="C4780" s="5">
        <v>2</v>
      </c>
      <c r="D4780" t="s">
        <v>24</v>
      </c>
      <c r="E4780">
        <v>890000</v>
      </c>
      <c r="F4780" s="7">
        <v>42959</v>
      </c>
      <c r="G4780" s="4">
        <f t="shared" si="148"/>
        <v>2017</v>
      </c>
      <c r="H4780">
        <v>10.3</v>
      </c>
      <c r="I4780">
        <v>3187</v>
      </c>
      <c r="J4780" s="6">
        <v>2</v>
      </c>
      <c r="K4780">
        <v>1</v>
      </c>
      <c r="L4780" s="6">
        <v>2</v>
      </c>
      <c r="M4780">
        <v>275</v>
      </c>
      <c r="N4780">
        <v>106</v>
      </c>
      <c r="O4780">
        <v>1970</v>
      </c>
      <c r="P4780" s="5" t="s">
        <v>583</v>
      </c>
      <c r="Q4780">
        <v>-37.911059999999999</v>
      </c>
      <c r="R4780">
        <v>145.02394000000001</v>
      </c>
      <c r="S4780" t="s">
        <v>78</v>
      </c>
      <c r="T4780">
        <v>6938</v>
      </c>
      <c r="U4780">
        <f t="shared" si="149"/>
        <v>47</v>
      </c>
    </row>
    <row r="4781" spans="1:21" x14ac:dyDescent="0.35">
      <c r="A4781" t="s">
        <v>4028</v>
      </c>
      <c r="B4781" t="s">
        <v>5133</v>
      </c>
      <c r="C4781" s="5">
        <v>3</v>
      </c>
      <c r="D4781" t="s">
        <v>20</v>
      </c>
      <c r="E4781">
        <v>632000</v>
      </c>
      <c r="F4781" s="7">
        <v>42959</v>
      </c>
      <c r="G4781" s="4">
        <f t="shared" si="148"/>
        <v>2017</v>
      </c>
      <c r="H4781">
        <v>14</v>
      </c>
      <c r="I4781">
        <v>3047</v>
      </c>
      <c r="J4781" s="6">
        <v>3</v>
      </c>
      <c r="K4781">
        <v>1</v>
      </c>
      <c r="L4781" s="6">
        <v>4</v>
      </c>
      <c r="M4781">
        <v>697</v>
      </c>
      <c r="N4781">
        <v>100</v>
      </c>
      <c r="O4781">
        <v>1960</v>
      </c>
      <c r="P4781" s="5" t="s">
        <v>3235</v>
      </c>
      <c r="Q4781">
        <v>-37.685569999999998</v>
      </c>
      <c r="R4781">
        <v>144.93155999999999</v>
      </c>
      <c r="S4781" t="s">
        <v>22</v>
      </c>
      <c r="T4781">
        <v>4294</v>
      </c>
      <c r="U4781">
        <f t="shared" si="149"/>
        <v>57</v>
      </c>
    </row>
    <row r="4782" spans="1:21" x14ac:dyDescent="0.35">
      <c r="A4782" t="s">
        <v>683</v>
      </c>
      <c r="B4782" t="s">
        <v>5134</v>
      </c>
      <c r="C4782" s="5">
        <v>3</v>
      </c>
      <c r="D4782" t="s">
        <v>20</v>
      </c>
      <c r="E4782">
        <v>1310000</v>
      </c>
      <c r="F4782" s="7">
        <v>42959</v>
      </c>
      <c r="G4782" s="4">
        <f t="shared" si="148"/>
        <v>2017</v>
      </c>
      <c r="H4782">
        <v>5.2</v>
      </c>
      <c r="I4782">
        <v>3056</v>
      </c>
      <c r="J4782" s="6">
        <v>3</v>
      </c>
      <c r="K4782">
        <v>1</v>
      </c>
      <c r="L4782" s="6">
        <v>1</v>
      </c>
      <c r="M4782">
        <v>302</v>
      </c>
      <c r="N4782">
        <v>91</v>
      </c>
      <c r="O4782">
        <v>1910</v>
      </c>
      <c r="P4782" s="5" t="s">
        <v>684</v>
      </c>
      <c r="Q4782">
        <v>-37.760849999999998</v>
      </c>
      <c r="R4782">
        <v>144.95833999999999</v>
      </c>
      <c r="S4782" t="s">
        <v>22</v>
      </c>
      <c r="T4782">
        <v>11918</v>
      </c>
      <c r="U4782">
        <f t="shared" si="149"/>
        <v>107</v>
      </c>
    </row>
    <row r="4783" spans="1:21" x14ac:dyDescent="0.35">
      <c r="A4783" t="s">
        <v>757</v>
      </c>
      <c r="B4783" t="s">
        <v>5135</v>
      </c>
      <c r="C4783" s="5">
        <v>4</v>
      </c>
      <c r="D4783" t="s">
        <v>20</v>
      </c>
      <c r="E4783">
        <v>1500000</v>
      </c>
      <c r="F4783" s="7">
        <v>42959</v>
      </c>
      <c r="G4783" s="4">
        <f t="shared" si="148"/>
        <v>2017</v>
      </c>
      <c r="H4783">
        <v>5.2</v>
      </c>
      <c r="I4783">
        <v>3055</v>
      </c>
      <c r="J4783" s="6">
        <v>4</v>
      </c>
      <c r="K4783">
        <v>2</v>
      </c>
      <c r="L4783" s="6">
        <v>3</v>
      </c>
      <c r="M4783">
        <v>444</v>
      </c>
      <c r="N4783">
        <v>256</v>
      </c>
      <c r="O4783">
        <v>1997</v>
      </c>
      <c r="P4783" s="5" t="s">
        <v>684</v>
      </c>
      <c r="Q4783">
        <v>-37.762799999999999</v>
      </c>
      <c r="R4783">
        <v>144.94011</v>
      </c>
      <c r="S4783" t="s">
        <v>22</v>
      </c>
      <c r="T4783">
        <v>7082</v>
      </c>
      <c r="U4783">
        <f t="shared" si="149"/>
        <v>20</v>
      </c>
    </row>
    <row r="4784" spans="1:21" x14ac:dyDescent="0.35">
      <c r="A4784" t="s">
        <v>784</v>
      </c>
      <c r="B4784" t="s">
        <v>5136</v>
      </c>
      <c r="C4784" s="5">
        <v>4</v>
      </c>
      <c r="D4784" t="s">
        <v>20</v>
      </c>
      <c r="E4784">
        <v>1751000</v>
      </c>
      <c r="F4784" s="7">
        <v>42959</v>
      </c>
      <c r="G4784" s="4">
        <f t="shared" si="148"/>
        <v>2017</v>
      </c>
      <c r="H4784">
        <v>10.8</v>
      </c>
      <c r="I4784">
        <v>3105</v>
      </c>
      <c r="J4784" s="6">
        <v>4</v>
      </c>
      <c r="K4784">
        <v>3</v>
      </c>
      <c r="L4784" s="6">
        <v>4</v>
      </c>
      <c r="M4784">
        <v>646</v>
      </c>
      <c r="N4784">
        <v>320</v>
      </c>
      <c r="O4784">
        <v>1998</v>
      </c>
      <c r="P4784" s="5" t="s">
        <v>786</v>
      </c>
      <c r="Q4784">
        <v>-37.773870000000002</v>
      </c>
      <c r="R4784">
        <v>145.0889</v>
      </c>
      <c r="S4784" t="s">
        <v>541</v>
      </c>
      <c r="T4784">
        <v>4480</v>
      </c>
      <c r="U4784">
        <f t="shared" si="149"/>
        <v>19</v>
      </c>
    </row>
    <row r="4785" spans="1:21" x14ac:dyDescent="0.35">
      <c r="A4785" t="s">
        <v>4031</v>
      </c>
      <c r="B4785" t="s">
        <v>5138</v>
      </c>
      <c r="C4785" s="5">
        <v>4</v>
      </c>
      <c r="D4785" t="s">
        <v>29</v>
      </c>
      <c r="E4785">
        <v>685000</v>
      </c>
      <c r="F4785" s="7">
        <v>42959</v>
      </c>
      <c r="G4785" s="4">
        <f t="shared" si="148"/>
        <v>2017</v>
      </c>
      <c r="H4785">
        <v>12.1</v>
      </c>
      <c r="I4785">
        <v>3083</v>
      </c>
      <c r="J4785" s="6">
        <v>4</v>
      </c>
      <c r="K4785">
        <v>2</v>
      </c>
      <c r="L4785" s="6">
        <v>1</v>
      </c>
      <c r="M4785">
        <v>287</v>
      </c>
      <c r="N4785">
        <v>152</v>
      </c>
      <c r="O4785">
        <v>1990</v>
      </c>
      <c r="P4785" s="5" t="s">
        <v>1161</v>
      </c>
      <c r="Q4785">
        <v>-37.693820000000002</v>
      </c>
      <c r="R4785">
        <v>145.04830999999999</v>
      </c>
      <c r="S4785" t="s">
        <v>22</v>
      </c>
      <c r="T4785">
        <v>10175</v>
      </c>
      <c r="U4785">
        <f t="shared" si="149"/>
        <v>27</v>
      </c>
    </row>
    <row r="4786" spans="1:21" x14ac:dyDescent="0.35">
      <c r="A4786" t="s">
        <v>4031</v>
      </c>
      <c r="B4786" t="s">
        <v>5139</v>
      </c>
      <c r="C4786" s="5">
        <v>4</v>
      </c>
      <c r="D4786" t="s">
        <v>20</v>
      </c>
      <c r="E4786">
        <v>725000</v>
      </c>
      <c r="F4786" s="7">
        <v>42959</v>
      </c>
      <c r="G4786" s="4">
        <f t="shared" si="148"/>
        <v>2017</v>
      </c>
      <c r="H4786">
        <v>12.1</v>
      </c>
      <c r="I4786">
        <v>3083</v>
      </c>
      <c r="J4786" s="6">
        <v>4</v>
      </c>
      <c r="K4786">
        <v>1</v>
      </c>
      <c r="L4786" s="6">
        <v>2</v>
      </c>
      <c r="M4786">
        <v>542</v>
      </c>
      <c r="N4786">
        <v>130</v>
      </c>
      <c r="O4786">
        <v>1980</v>
      </c>
      <c r="P4786" s="5" t="s">
        <v>1161</v>
      </c>
      <c r="Q4786">
        <v>-37.682380000000002</v>
      </c>
      <c r="R4786">
        <v>145.06432000000001</v>
      </c>
      <c r="S4786" t="s">
        <v>22</v>
      </c>
      <c r="T4786">
        <v>10175</v>
      </c>
      <c r="U4786">
        <f t="shared" si="149"/>
        <v>37</v>
      </c>
    </row>
    <row r="4787" spans="1:21" x14ac:dyDescent="0.35">
      <c r="A4787" t="s">
        <v>4031</v>
      </c>
      <c r="B4787" t="s">
        <v>5140</v>
      </c>
      <c r="C4787" s="5">
        <v>2</v>
      </c>
      <c r="D4787" t="s">
        <v>29</v>
      </c>
      <c r="E4787">
        <v>505000</v>
      </c>
      <c r="F4787" s="7">
        <v>42959</v>
      </c>
      <c r="G4787" s="4">
        <f t="shared" si="148"/>
        <v>2017</v>
      </c>
      <c r="H4787">
        <v>12.1</v>
      </c>
      <c r="I4787">
        <v>3083</v>
      </c>
      <c r="J4787" s="6">
        <v>2</v>
      </c>
      <c r="K4787">
        <v>1</v>
      </c>
      <c r="L4787" s="6">
        <v>2</v>
      </c>
      <c r="M4787">
        <v>90</v>
      </c>
      <c r="N4787">
        <v>90</v>
      </c>
      <c r="O4787">
        <v>1995</v>
      </c>
      <c r="P4787" s="5" t="s">
        <v>1161</v>
      </c>
      <c r="Q4787">
        <v>-37.709119999999999</v>
      </c>
      <c r="R4787">
        <v>145.05180999999999</v>
      </c>
      <c r="S4787" t="s">
        <v>22</v>
      </c>
      <c r="T4787">
        <v>10175</v>
      </c>
      <c r="U4787">
        <f t="shared" si="149"/>
        <v>22</v>
      </c>
    </row>
    <row r="4788" spans="1:21" x14ac:dyDescent="0.35">
      <c r="A4788" t="s">
        <v>4031</v>
      </c>
      <c r="B4788" t="s">
        <v>5141</v>
      </c>
      <c r="C4788" s="5">
        <v>4</v>
      </c>
      <c r="D4788" t="s">
        <v>20</v>
      </c>
      <c r="E4788">
        <v>1253000</v>
      </c>
      <c r="F4788" s="7">
        <v>42959</v>
      </c>
      <c r="G4788" s="4">
        <f t="shared" si="148"/>
        <v>2017</v>
      </c>
      <c r="H4788">
        <v>12.1</v>
      </c>
      <c r="I4788">
        <v>3083</v>
      </c>
      <c r="J4788" s="6">
        <v>4</v>
      </c>
      <c r="K4788">
        <v>2</v>
      </c>
      <c r="L4788" s="6">
        <v>2</v>
      </c>
      <c r="M4788">
        <v>760</v>
      </c>
      <c r="N4788">
        <v>366</v>
      </c>
      <c r="O4788">
        <v>2000</v>
      </c>
      <c r="P4788" s="5" t="s">
        <v>1161</v>
      </c>
      <c r="Q4788">
        <v>-37.679349999999999</v>
      </c>
      <c r="R4788">
        <v>145.05727999999999</v>
      </c>
      <c r="S4788" t="s">
        <v>22</v>
      </c>
      <c r="T4788">
        <v>10175</v>
      </c>
      <c r="U4788">
        <f t="shared" si="149"/>
        <v>17</v>
      </c>
    </row>
    <row r="4789" spans="1:21" x14ac:dyDescent="0.35">
      <c r="A4789" t="s">
        <v>807</v>
      </c>
      <c r="B4789" t="s">
        <v>5142</v>
      </c>
      <c r="C4789" s="5">
        <v>4</v>
      </c>
      <c r="D4789" t="s">
        <v>20</v>
      </c>
      <c r="E4789">
        <v>1390000</v>
      </c>
      <c r="F4789" s="7">
        <v>42959</v>
      </c>
      <c r="G4789" s="4">
        <f t="shared" si="148"/>
        <v>2017</v>
      </c>
      <c r="H4789">
        <v>10.4</v>
      </c>
      <c r="I4789">
        <v>3125</v>
      </c>
      <c r="J4789" s="6">
        <v>4</v>
      </c>
      <c r="K4789">
        <v>2</v>
      </c>
      <c r="L4789" s="6">
        <v>1</v>
      </c>
      <c r="M4789">
        <v>627</v>
      </c>
      <c r="N4789">
        <v>196</v>
      </c>
      <c r="O4789">
        <v>1950</v>
      </c>
      <c r="P4789" s="5" t="s">
        <v>255</v>
      </c>
      <c r="Q4789">
        <v>-37.853740000000002</v>
      </c>
      <c r="R4789">
        <v>145.12459000000001</v>
      </c>
      <c r="S4789" t="s">
        <v>78</v>
      </c>
      <c r="T4789">
        <v>5678</v>
      </c>
      <c r="U4789">
        <f t="shared" si="149"/>
        <v>67</v>
      </c>
    </row>
    <row r="4790" spans="1:21" x14ac:dyDescent="0.35">
      <c r="A4790" t="s">
        <v>876</v>
      </c>
      <c r="B4790" t="s">
        <v>5143</v>
      </c>
      <c r="C4790" s="5">
        <v>4</v>
      </c>
      <c r="D4790" t="s">
        <v>20</v>
      </c>
      <c r="E4790">
        <v>2725000</v>
      </c>
      <c r="F4790" s="7">
        <v>42959</v>
      </c>
      <c r="G4790" s="4">
        <f t="shared" si="148"/>
        <v>2017</v>
      </c>
      <c r="H4790">
        <v>8.4</v>
      </c>
      <c r="I4790">
        <v>3126</v>
      </c>
      <c r="J4790" s="6">
        <v>4</v>
      </c>
      <c r="K4790">
        <v>2</v>
      </c>
      <c r="L4790" s="6">
        <v>2</v>
      </c>
      <c r="M4790">
        <v>650</v>
      </c>
      <c r="N4790">
        <v>275</v>
      </c>
      <c r="O4790">
        <v>2006</v>
      </c>
      <c r="P4790" s="5" t="s">
        <v>227</v>
      </c>
      <c r="Q4790">
        <v>-37.830570000000002</v>
      </c>
      <c r="R4790">
        <v>145.08482000000001</v>
      </c>
      <c r="S4790" t="s">
        <v>78</v>
      </c>
      <c r="T4790">
        <v>3265</v>
      </c>
      <c r="U4790">
        <f t="shared" si="149"/>
        <v>11</v>
      </c>
    </row>
    <row r="4791" spans="1:21" x14ac:dyDescent="0.35">
      <c r="A4791" t="s">
        <v>4042</v>
      </c>
      <c r="B4791" t="s">
        <v>5144</v>
      </c>
      <c r="C4791" s="5">
        <v>4</v>
      </c>
      <c r="D4791" t="s">
        <v>20</v>
      </c>
      <c r="E4791">
        <v>870000</v>
      </c>
      <c r="F4791" s="7">
        <v>42959</v>
      </c>
      <c r="G4791" s="4">
        <f t="shared" si="148"/>
        <v>2017</v>
      </c>
      <c r="H4791">
        <v>14.8</v>
      </c>
      <c r="I4791">
        <v>3023</v>
      </c>
      <c r="J4791" s="6">
        <v>4</v>
      </c>
      <c r="K4791">
        <v>2</v>
      </c>
      <c r="L4791" s="6">
        <v>2</v>
      </c>
      <c r="M4791">
        <v>463</v>
      </c>
      <c r="N4791">
        <v>307</v>
      </c>
      <c r="O4791">
        <v>2012</v>
      </c>
      <c r="P4791" s="5" t="s">
        <v>4034</v>
      </c>
      <c r="Q4791">
        <v>-37.735309999999998</v>
      </c>
      <c r="R4791">
        <v>144.74334999999999</v>
      </c>
      <c r="S4791" t="s">
        <v>51</v>
      </c>
      <c r="T4791">
        <v>7719</v>
      </c>
      <c r="U4791">
        <f t="shared" si="149"/>
        <v>5</v>
      </c>
    </row>
    <row r="4792" spans="1:21" x14ac:dyDescent="0.35">
      <c r="A4792" t="s">
        <v>4486</v>
      </c>
      <c r="B4792" t="s">
        <v>5145</v>
      </c>
      <c r="C4792" s="5">
        <v>3</v>
      </c>
      <c r="D4792" t="s">
        <v>20</v>
      </c>
      <c r="E4792">
        <v>552500</v>
      </c>
      <c r="F4792" s="7">
        <v>42959</v>
      </c>
      <c r="G4792" s="4">
        <f t="shared" si="148"/>
        <v>2017</v>
      </c>
      <c r="H4792">
        <v>34.9</v>
      </c>
      <c r="I4792">
        <v>3201</v>
      </c>
      <c r="J4792" s="6">
        <v>3</v>
      </c>
      <c r="K4792">
        <v>2</v>
      </c>
      <c r="L4792" s="6">
        <v>2</v>
      </c>
      <c r="M4792">
        <v>779</v>
      </c>
      <c r="N4792">
        <v>147</v>
      </c>
      <c r="O4792">
        <v>1988</v>
      </c>
      <c r="P4792" s="5" t="s">
        <v>4092</v>
      </c>
      <c r="Q4792">
        <v>-38.114710000000002</v>
      </c>
      <c r="R4792">
        <v>145.18248</v>
      </c>
      <c r="S4792" t="s">
        <v>2251</v>
      </c>
      <c r="T4792">
        <v>8060</v>
      </c>
      <c r="U4792">
        <f t="shared" si="149"/>
        <v>29</v>
      </c>
    </row>
    <row r="4793" spans="1:21" x14ac:dyDescent="0.35">
      <c r="A4793" t="s">
        <v>950</v>
      </c>
      <c r="B4793" t="s">
        <v>5146</v>
      </c>
      <c r="C4793" s="5">
        <v>4</v>
      </c>
      <c r="D4793" t="s">
        <v>20</v>
      </c>
      <c r="E4793">
        <v>1925000</v>
      </c>
      <c r="F4793" s="7">
        <v>42959</v>
      </c>
      <c r="G4793" s="4">
        <f t="shared" si="148"/>
        <v>2017</v>
      </c>
      <c r="H4793">
        <v>7.8</v>
      </c>
      <c r="I4793">
        <v>3161</v>
      </c>
      <c r="J4793" s="6">
        <v>4</v>
      </c>
      <c r="K4793">
        <v>2</v>
      </c>
      <c r="L4793" s="6">
        <v>2</v>
      </c>
      <c r="M4793">
        <v>494</v>
      </c>
      <c r="N4793">
        <v>176</v>
      </c>
      <c r="O4793">
        <v>1900</v>
      </c>
      <c r="P4793" s="5" t="s">
        <v>402</v>
      </c>
      <c r="Q4793">
        <v>-37.872059999999998</v>
      </c>
      <c r="R4793">
        <v>145.03512000000001</v>
      </c>
      <c r="S4793" t="s">
        <v>78</v>
      </c>
      <c r="T4793">
        <v>6923</v>
      </c>
      <c r="U4793">
        <f t="shared" si="149"/>
        <v>117</v>
      </c>
    </row>
    <row r="4794" spans="1:21" x14ac:dyDescent="0.35">
      <c r="A4794" t="s">
        <v>979</v>
      </c>
      <c r="B4794" t="s">
        <v>5147</v>
      </c>
      <c r="C4794" s="5">
        <v>4</v>
      </c>
      <c r="D4794" t="s">
        <v>20</v>
      </c>
      <c r="E4794">
        <v>995000</v>
      </c>
      <c r="F4794" s="7">
        <v>42959</v>
      </c>
      <c r="G4794" s="4">
        <f t="shared" si="148"/>
        <v>2017</v>
      </c>
      <c r="H4794">
        <v>11.7</v>
      </c>
      <c r="I4794">
        <v>3148</v>
      </c>
      <c r="J4794" s="6">
        <v>4</v>
      </c>
      <c r="K4794">
        <v>2</v>
      </c>
      <c r="L4794" s="6">
        <v>1</v>
      </c>
      <c r="M4794">
        <v>402</v>
      </c>
      <c r="N4794">
        <v>131</v>
      </c>
      <c r="O4794">
        <v>1960</v>
      </c>
      <c r="P4794" s="5" t="s">
        <v>255</v>
      </c>
      <c r="Q4794">
        <v>-37.886580000000002</v>
      </c>
      <c r="R4794">
        <v>145.09297000000001</v>
      </c>
      <c r="S4794" t="s">
        <v>78</v>
      </c>
      <c r="T4794">
        <v>3582</v>
      </c>
      <c r="U4794">
        <f t="shared" si="149"/>
        <v>57</v>
      </c>
    </row>
    <row r="4795" spans="1:21" x14ac:dyDescent="0.35">
      <c r="A4795" t="s">
        <v>4043</v>
      </c>
      <c r="B4795" t="s">
        <v>5148</v>
      </c>
      <c r="C4795" s="5">
        <v>4</v>
      </c>
      <c r="D4795" t="s">
        <v>20</v>
      </c>
      <c r="E4795">
        <v>1200000</v>
      </c>
      <c r="F4795" s="7">
        <v>42959</v>
      </c>
      <c r="G4795" s="4">
        <f t="shared" si="148"/>
        <v>2017</v>
      </c>
      <c r="H4795">
        <v>17.899999999999999</v>
      </c>
      <c r="I4795">
        <v>3192</v>
      </c>
      <c r="J4795" s="6">
        <v>4</v>
      </c>
      <c r="K4795">
        <v>2</v>
      </c>
      <c r="L4795" s="6">
        <v>4</v>
      </c>
      <c r="M4795">
        <v>679</v>
      </c>
      <c r="N4795">
        <v>190</v>
      </c>
      <c r="O4795">
        <v>1960</v>
      </c>
      <c r="P4795" s="5" t="s">
        <v>583</v>
      </c>
      <c r="Q4795">
        <v>-37.960979999999999</v>
      </c>
      <c r="R4795">
        <v>145.04275000000001</v>
      </c>
      <c r="S4795" t="s">
        <v>78</v>
      </c>
      <c r="T4795">
        <v>9758</v>
      </c>
      <c r="U4795">
        <f t="shared" si="149"/>
        <v>57</v>
      </c>
    </row>
    <row r="4796" spans="1:21" x14ac:dyDescent="0.35">
      <c r="A4796" t="s">
        <v>4045</v>
      </c>
      <c r="B4796" t="s">
        <v>5149</v>
      </c>
      <c r="C4796" s="5">
        <v>4</v>
      </c>
      <c r="D4796" t="s">
        <v>20</v>
      </c>
      <c r="E4796">
        <v>1241000</v>
      </c>
      <c r="F4796" s="7">
        <v>42959</v>
      </c>
      <c r="G4796" s="4">
        <f t="shared" si="148"/>
        <v>2017</v>
      </c>
      <c r="H4796">
        <v>17.5</v>
      </c>
      <c r="I4796">
        <v>3169</v>
      </c>
      <c r="J4796" s="6">
        <v>4</v>
      </c>
      <c r="K4796">
        <v>2</v>
      </c>
      <c r="L4796" s="6">
        <v>2</v>
      </c>
      <c r="M4796">
        <v>625</v>
      </c>
      <c r="N4796">
        <v>625</v>
      </c>
      <c r="O4796">
        <v>1950</v>
      </c>
      <c r="P4796" s="5" t="s">
        <v>2050</v>
      </c>
      <c r="Q4796">
        <v>-37.92801</v>
      </c>
      <c r="R4796">
        <v>145.10570000000001</v>
      </c>
      <c r="S4796" t="s">
        <v>2251</v>
      </c>
      <c r="T4796">
        <v>2727</v>
      </c>
      <c r="U4796">
        <f t="shared" si="149"/>
        <v>67</v>
      </c>
    </row>
    <row r="4797" spans="1:21" x14ac:dyDescent="0.35">
      <c r="A4797" t="s">
        <v>4046</v>
      </c>
      <c r="B4797" t="s">
        <v>5150</v>
      </c>
      <c r="C4797" s="5">
        <v>4</v>
      </c>
      <c r="D4797" t="s">
        <v>20</v>
      </c>
      <c r="E4797">
        <v>1250000</v>
      </c>
      <c r="F4797" s="7">
        <v>42959</v>
      </c>
      <c r="G4797" s="4">
        <f t="shared" si="148"/>
        <v>2017</v>
      </c>
      <c r="H4797">
        <v>16.7</v>
      </c>
      <c r="I4797">
        <v>3168</v>
      </c>
      <c r="J4797" s="6">
        <v>4</v>
      </c>
      <c r="K4797">
        <v>1</v>
      </c>
      <c r="L4797" s="6">
        <v>1</v>
      </c>
      <c r="M4797">
        <v>711</v>
      </c>
      <c r="N4797">
        <v>96</v>
      </c>
      <c r="O4797">
        <v>1960</v>
      </c>
      <c r="P4797" s="5" t="s">
        <v>255</v>
      </c>
      <c r="Q4797">
        <v>-37.9255</v>
      </c>
      <c r="R4797">
        <v>145.11331000000001</v>
      </c>
      <c r="S4797" t="s">
        <v>2251</v>
      </c>
      <c r="T4797">
        <v>5837</v>
      </c>
      <c r="U4797">
        <f t="shared" si="149"/>
        <v>57</v>
      </c>
    </row>
    <row r="4798" spans="1:21" x14ac:dyDescent="0.35">
      <c r="A4798" t="s">
        <v>4046</v>
      </c>
      <c r="B4798" t="s">
        <v>5151</v>
      </c>
      <c r="C4798" s="5">
        <v>3</v>
      </c>
      <c r="D4798" t="s">
        <v>20</v>
      </c>
      <c r="E4798">
        <v>729500</v>
      </c>
      <c r="F4798" s="7">
        <v>42959</v>
      </c>
      <c r="G4798" s="4">
        <f t="shared" si="148"/>
        <v>2017</v>
      </c>
      <c r="H4798">
        <v>16.7</v>
      </c>
      <c r="I4798">
        <v>3168</v>
      </c>
      <c r="J4798" s="6">
        <v>3</v>
      </c>
      <c r="K4798">
        <v>1</v>
      </c>
      <c r="L4798" s="6">
        <v>1</v>
      </c>
      <c r="M4798">
        <v>270</v>
      </c>
      <c r="N4798">
        <v>218</v>
      </c>
      <c r="O4798">
        <v>1970</v>
      </c>
      <c r="P4798" s="5" t="s">
        <v>255</v>
      </c>
      <c r="Q4798">
        <v>-37.92624</v>
      </c>
      <c r="R4798">
        <v>145.13210000000001</v>
      </c>
      <c r="S4798" t="s">
        <v>2251</v>
      </c>
      <c r="T4798">
        <v>5837</v>
      </c>
      <c r="U4798">
        <f t="shared" si="149"/>
        <v>47</v>
      </c>
    </row>
    <row r="4799" spans="1:21" x14ac:dyDescent="0.35">
      <c r="A4799" t="s">
        <v>4049</v>
      </c>
      <c r="B4799" t="s">
        <v>5152</v>
      </c>
      <c r="C4799" s="5">
        <v>4</v>
      </c>
      <c r="D4799" t="s">
        <v>20</v>
      </c>
      <c r="E4799">
        <v>565000</v>
      </c>
      <c r="F4799" s="7">
        <v>42959</v>
      </c>
      <c r="G4799" s="4">
        <f t="shared" si="148"/>
        <v>2017</v>
      </c>
      <c r="H4799">
        <v>20.6</v>
      </c>
      <c r="I4799">
        <v>3064</v>
      </c>
      <c r="J4799" s="6">
        <v>4</v>
      </c>
      <c r="K4799">
        <v>2</v>
      </c>
      <c r="L4799" s="6">
        <v>2</v>
      </c>
      <c r="M4799">
        <v>482</v>
      </c>
      <c r="N4799">
        <v>207</v>
      </c>
      <c r="O4799">
        <v>2012</v>
      </c>
      <c r="P4799" s="5" t="s">
        <v>3235</v>
      </c>
      <c r="Q4799">
        <v>-37.574159999999999</v>
      </c>
      <c r="R4799">
        <v>144.91269</v>
      </c>
      <c r="S4799" t="s">
        <v>22</v>
      </c>
      <c r="T4799">
        <v>15510</v>
      </c>
      <c r="U4799">
        <f t="shared" si="149"/>
        <v>5</v>
      </c>
    </row>
    <row r="4800" spans="1:21" x14ac:dyDescent="0.35">
      <c r="A4800" t="s">
        <v>4049</v>
      </c>
      <c r="B4800" t="s">
        <v>5153</v>
      </c>
      <c r="C4800" s="5">
        <v>4</v>
      </c>
      <c r="D4800" t="s">
        <v>20</v>
      </c>
      <c r="E4800">
        <v>615000</v>
      </c>
      <c r="F4800" s="7">
        <v>42959</v>
      </c>
      <c r="G4800" s="4">
        <f t="shared" si="148"/>
        <v>2017</v>
      </c>
      <c r="H4800">
        <v>20.6</v>
      </c>
      <c r="I4800">
        <v>3064</v>
      </c>
      <c r="J4800" s="6">
        <v>4</v>
      </c>
      <c r="K4800">
        <v>2</v>
      </c>
      <c r="L4800" s="6">
        <v>2</v>
      </c>
      <c r="M4800">
        <v>756</v>
      </c>
      <c r="N4800">
        <v>222</v>
      </c>
      <c r="O4800">
        <v>2001</v>
      </c>
      <c r="P4800" s="5" t="s">
        <v>3235</v>
      </c>
      <c r="Q4800">
        <v>-37.572899999999997</v>
      </c>
      <c r="R4800">
        <v>144.93663000000001</v>
      </c>
      <c r="S4800" t="s">
        <v>22</v>
      </c>
      <c r="T4800">
        <v>15510</v>
      </c>
      <c r="U4800">
        <f t="shared" si="149"/>
        <v>16</v>
      </c>
    </row>
    <row r="4801" spans="1:21" x14ac:dyDescent="0.35">
      <c r="A4801" t="s">
        <v>4049</v>
      </c>
      <c r="B4801" t="s">
        <v>5154</v>
      </c>
      <c r="C4801" s="5">
        <v>4</v>
      </c>
      <c r="D4801" t="s">
        <v>20</v>
      </c>
      <c r="E4801">
        <v>548000</v>
      </c>
      <c r="F4801" s="7">
        <v>42959</v>
      </c>
      <c r="G4801" s="4">
        <f t="shared" si="148"/>
        <v>2017</v>
      </c>
      <c r="H4801">
        <v>20.6</v>
      </c>
      <c r="I4801">
        <v>3064</v>
      </c>
      <c r="J4801" s="6">
        <v>4</v>
      </c>
      <c r="K4801">
        <v>2</v>
      </c>
      <c r="L4801" s="6">
        <v>2</v>
      </c>
      <c r="M4801">
        <v>400</v>
      </c>
      <c r="N4801">
        <v>171</v>
      </c>
      <c r="O4801">
        <v>2010</v>
      </c>
      <c r="P4801" s="5" t="s">
        <v>3235</v>
      </c>
      <c r="Q4801">
        <v>-37.595100000000002</v>
      </c>
      <c r="R4801">
        <v>144.9091</v>
      </c>
      <c r="S4801" t="s">
        <v>22</v>
      </c>
      <c r="T4801">
        <v>15510</v>
      </c>
      <c r="U4801">
        <f t="shared" si="149"/>
        <v>7</v>
      </c>
    </row>
    <row r="4802" spans="1:21" x14ac:dyDescent="0.35">
      <c r="A4802" t="s">
        <v>4049</v>
      </c>
      <c r="B4802" t="s">
        <v>5155</v>
      </c>
      <c r="C4802" s="5">
        <v>3</v>
      </c>
      <c r="D4802" t="s">
        <v>20</v>
      </c>
      <c r="E4802">
        <v>716000</v>
      </c>
      <c r="F4802" s="7">
        <v>42959</v>
      </c>
      <c r="G4802" s="4">
        <f t="shared" si="148"/>
        <v>2017</v>
      </c>
      <c r="H4802">
        <v>20.6</v>
      </c>
      <c r="I4802">
        <v>3064</v>
      </c>
      <c r="J4802" s="6">
        <v>3</v>
      </c>
      <c r="K4802">
        <v>2</v>
      </c>
      <c r="L4802" s="6">
        <v>6</v>
      </c>
      <c r="M4802">
        <v>1005</v>
      </c>
      <c r="N4802">
        <v>160</v>
      </c>
      <c r="O4802">
        <v>1995</v>
      </c>
      <c r="P4802" s="5" t="s">
        <v>3235</v>
      </c>
      <c r="Q4802">
        <v>-37.605739999999997</v>
      </c>
      <c r="R4802">
        <v>144.92547999999999</v>
      </c>
      <c r="S4802" t="s">
        <v>22</v>
      </c>
      <c r="T4802">
        <v>15510</v>
      </c>
      <c r="U4802">
        <f t="shared" si="149"/>
        <v>22</v>
      </c>
    </row>
    <row r="4803" spans="1:21" x14ac:dyDescent="0.35">
      <c r="A4803" t="s">
        <v>4054</v>
      </c>
      <c r="B4803" t="s">
        <v>5156</v>
      </c>
      <c r="C4803" s="5">
        <v>3</v>
      </c>
      <c r="D4803" t="s">
        <v>20</v>
      </c>
      <c r="E4803">
        <v>730000</v>
      </c>
      <c r="F4803" s="7">
        <v>42959</v>
      </c>
      <c r="G4803" s="4">
        <f t="shared" ref="G4803:G4866" si="150">YEAR(F4803)</f>
        <v>2017</v>
      </c>
      <c r="H4803">
        <v>23</v>
      </c>
      <c r="I4803">
        <v>3136</v>
      </c>
      <c r="J4803" s="6">
        <v>3</v>
      </c>
      <c r="K4803">
        <v>2</v>
      </c>
      <c r="L4803" s="6">
        <v>2</v>
      </c>
      <c r="M4803">
        <v>269</v>
      </c>
      <c r="N4803">
        <v>150</v>
      </c>
      <c r="O4803">
        <v>2007</v>
      </c>
      <c r="P4803" s="5" t="s">
        <v>4013</v>
      </c>
      <c r="Q4803">
        <v>-37.784990000000001</v>
      </c>
      <c r="R4803">
        <v>145.2647</v>
      </c>
      <c r="S4803" t="s">
        <v>541</v>
      </c>
      <c r="T4803">
        <v>11925</v>
      </c>
      <c r="U4803">
        <f t="shared" ref="U4803:U4866" si="151">G:G-O:O</f>
        <v>10</v>
      </c>
    </row>
    <row r="4804" spans="1:21" x14ac:dyDescent="0.35">
      <c r="A4804" t="s">
        <v>4058</v>
      </c>
      <c r="B4804" t="s">
        <v>5157</v>
      </c>
      <c r="C4804" s="5">
        <v>3</v>
      </c>
      <c r="D4804" t="s">
        <v>20</v>
      </c>
      <c r="E4804">
        <v>766000</v>
      </c>
      <c r="F4804" s="7">
        <v>42959</v>
      </c>
      <c r="G4804" s="4">
        <f t="shared" si="150"/>
        <v>2017</v>
      </c>
      <c r="H4804">
        <v>23</v>
      </c>
      <c r="I4804">
        <v>3136</v>
      </c>
      <c r="J4804" s="6">
        <v>3</v>
      </c>
      <c r="K4804">
        <v>2</v>
      </c>
      <c r="L4804" s="6">
        <v>2</v>
      </c>
      <c r="M4804">
        <v>507</v>
      </c>
      <c r="N4804">
        <v>128</v>
      </c>
      <c r="O4804">
        <v>1960</v>
      </c>
      <c r="P4804" s="5" t="s">
        <v>4013</v>
      </c>
      <c r="Q4804">
        <v>-37.765720000000002</v>
      </c>
      <c r="R4804">
        <v>145.28915000000001</v>
      </c>
      <c r="S4804" t="s">
        <v>541</v>
      </c>
      <c r="T4804">
        <v>2985</v>
      </c>
      <c r="U4804">
        <f t="shared" si="151"/>
        <v>57</v>
      </c>
    </row>
    <row r="4805" spans="1:21" x14ac:dyDescent="0.35">
      <c r="A4805" t="s">
        <v>5158</v>
      </c>
      <c r="B4805" t="s">
        <v>5159</v>
      </c>
      <c r="C4805" s="5">
        <v>4</v>
      </c>
      <c r="D4805" t="s">
        <v>29</v>
      </c>
      <c r="E4805">
        <v>1680000</v>
      </c>
      <c r="F4805" s="7">
        <v>42959</v>
      </c>
      <c r="G4805" s="4">
        <f t="shared" si="150"/>
        <v>2017</v>
      </c>
      <c r="H4805">
        <v>7.9</v>
      </c>
      <c r="I4805">
        <v>3103</v>
      </c>
      <c r="J4805" s="6">
        <v>4</v>
      </c>
      <c r="K4805">
        <v>2</v>
      </c>
      <c r="L4805" s="6">
        <v>1</v>
      </c>
      <c r="M4805">
        <v>254</v>
      </c>
      <c r="N4805">
        <v>172</v>
      </c>
      <c r="O4805">
        <v>1995</v>
      </c>
      <c r="P4805" s="5" t="s">
        <v>227</v>
      </c>
      <c r="Q4805">
        <v>-37.810070000000003</v>
      </c>
      <c r="R4805">
        <v>145.06791999999999</v>
      </c>
      <c r="S4805" t="s">
        <v>78</v>
      </c>
      <c r="T4805">
        <v>892</v>
      </c>
      <c r="U4805">
        <f t="shared" si="151"/>
        <v>22</v>
      </c>
    </row>
    <row r="4806" spans="1:21" x14ac:dyDescent="0.35">
      <c r="A4806" t="s">
        <v>4304</v>
      </c>
      <c r="B4806" t="s">
        <v>5160</v>
      </c>
      <c r="C4806" s="5">
        <v>3</v>
      </c>
      <c r="D4806" t="s">
        <v>20</v>
      </c>
      <c r="E4806">
        <v>475000</v>
      </c>
      <c r="F4806" s="7">
        <v>42959</v>
      </c>
      <c r="G4806" s="4">
        <f t="shared" si="150"/>
        <v>2017</v>
      </c>
      <c r="H4806">
        <v>18</v>
      </c>
      <c r="I4806">
        <v>3037</v>
      </c>
      <c r="J4806" s="6">
        <v>3</v>
      </c>
      <c r="K4806">
        <v>2</v>
      </c>
      <c r="L4806" s="6">
        <v>2</v>
      </c>
      <c r="M4806">
        <v>358</v>
      </c>
      <c r="N4806">
        <v>106</v>
      </c>
      <c r="O4806">
        <v>1990</v>
      </c>
      <c r="P4806" s="5" t="s">
        <v>1711</v>
      </c>
      <c r="Q4806">
        <v>-37.714500000000001</v>
      </c>
      <c r="R4806">
        <v>144.77132</v>
      </c>
      <c r="S4806" t="s">
        <v>51</v>
      </c>
      <c r="T4806">
        <v>2898</v>
      </c>
      <c r="U4806">
        <f t="shared" si="151"/>
        <v>27</v>
      </c>
    </row>
    <row r="4807" spans="1:21" x14ac:dyDescent="0.35">
      <c r="A4807" t="s">
        <v>4063</v>
      </c>
      <c r="B4807" t="s">
        <v>5161</v>
      </c>
      <c r="C4807" s="5">
        <v>3</v>
      </c>
      <c r="D4807" t="s">
        <v>20</v>
      </c>
      <c r="E4807">
        <v>815000</v>
      </c>
      <c r="F4807" s="7">
        <v>42959</v>
      </c>
      <c r="G4807" s="4">
        <f t="shared" si="150"/>
        <v>2017</v>
      </c>
      <c r="H4807">
        <v>21.8</v>
      </c>
      <c r="I4807">
        <v>3089</v>
      </c>
      <c r="J4807" s="6">
        <v>3</v>
      </c>
      <c r="K4807">
        <v>2</v>
      </c>
      <c r="L4807" s="6">
        <v>3</v>
      </c>
      <c r="M4807">
        <v>790</v>
      </c>
      <c r="N4807">
        <v>135</v>
      </c>
      <c r="O4807">
        <v>1980</v>
      </c>
      <c r="P4807" s="5" t="s">
        <v>4065</v>
      </c>
      <c r="Q4807">
        <v>-37.665289999999999</v>
      </c>
      <c r="R4807">
        <v>145.15362999999999</v>
      </c>
      <c r="S4807" t="s">
        <v>4066</v>
      </c>
      <c r="T4807">
        <v>4258</v>
      </c>
      <c r="U4807">
        <f t="shared" si="151"/>
        <v>37</v>
      </c>
    </row>
    <row r="4808" spans="1:21" x14ac:dyDescent="0.35">
      <c r="A4808" t="s">
        <v>4807</v>
      </c>
      <c r="B4808" t="s">
        <v>5162</v>
      </c>
      <c r="C4808" s="5">
        <v>6</v>
      </c>
      <c r="D4808" t="s">
        <v>20</v>
      </c>
      <c r="E4808">
        <v>615000</v>
      </c>
      <c r="F4808" s="7">
        <v>42959</v>
      </c>
      <c r="G4808" s="4">
        <f t="shared" si="150"/>
        <v>2017</v>
      </c>
      <c r="H4808">
        <v>27.7</v>
      </c>
      <c r="I4808">
        <v>3427</v>
      </c>
      <c r="J4808" s="6">
        <v>6</v>
      </c>
      <c r="K4808">
        <v>3</v>
      </c>
      <c r="L4808" s="6">
        <v>1</v>
      </c>
      <c r="M4808">
        <v>850</v>
      </c>
      <c r="N4808">
        <v>254</v>
      </c>
      <c r="O4808">
        <v>1980</v>
      </c>
      <c r="P4808" s="5" t="s">
        <v>3235</v>
      </c>
      <c r="Q4808">
        <v>-37.62856</v>
      </c>
      <c r="R4808">
        <v>144.71825000000001</v>
      </c>
      <c r="S4808" t="s">
        <v>51</v>
      </c>
      <c r="T4808">
        <v>1184</v>
      </c>
      <c r="U4808">
        <f t="shared" si="151"/>
        <v>37</v>
      </c>
    </row>
    <row r="4809" spans="1:21" x14ac:dyDescent="0.35">
      <c r="A4809" t="s">
        <v>4070</v>
      </c>
      <c r="B4809" t="s">
        <v>5163</v>
      </c>
      <c r="C4809" s="5">
        <v>5</v>
      </c>
      <c r="D4809" t="s">
        <v>20</v>
      </c>
      <c r="E4809">
        <v>1328000</v>
      </c>
      <c r="F4809" s="7">
        <v>42959</v>
      </c>
      <c r="G4809" s="4">
        <f t="shared" si="150"/>
        <v>2017</v>
      </c>
      <c r="H4809">
        <v>16.100000000000001</v>
      </c>
      <c r="I4809">
        <v>3111</v>
      </c>
      <c r="J4809" s="6">
        <v>5</v>
      </c>
      <c r="K4809">
        <v>3</v>
      </c>
      <c r="L4809" s="6">
        <v>3</v>
      </c>
      <c r="M4809">
        <v>785</v>
      </c>
      <c r="N4809">
        <v>252</v>
      </c>
      <c r="O4809">
        <v>1980</v>
      </c>
      <c r="P4809" s="5" t="s">
        <v>786</v>
      </c>
      <c r="Q4809">
        <v>-37.781480000000002</v>
      </c>
      <c r="R4809">
        <v>145.17818</v>
      </c>
      <c r="S4809" t="s">
        <v>541</v>
      </c>
      <c r="T4809">
        <v>4790</v>
      </c>
      <c r="U4809">
        <f t="shared" si="151"/>
        <v>37</v>
      </c>
    </row>
    <row r="4810" spans="1:21" x14ac:dyDescent="0.35">
      <c r="A4810" t="s">
        <v>3246</v>
      </c>
      <c r="B4810" t="s">
        <v>5164</v>
      </c>
      <c r="C4810" s="5">
        <v>2</v>
      </c>
      <c r="D4810" t="s">
        <v>24</v>
      </c>
      <c r="E4810">
        <v>1300000</v>
      </c>
      <c r="F4810" s="7">
        <v>42959</v>
      </c>
      <c r="G4810" s="4">
        <f t="shared" si="150"/>
        <v>2017</v>
      </c>
      <c r="H4810">
        <v>1.3</v>
      </c>
      <c r="I4810">
        <v>3002</v>
      </c>
      <c r="J4810" s="6">
        <v>2</v>
      </c>
      <c r="K4810">
        <v>2</v>
      </c>
      <c r="L4810" s="6">
        <v>1</v>
      </c>
      <c r="M4810">
        <v>997</v>
      </c>
      <c r="N4810">
        <v>92</v>
      </c>
      <c r="O4810">
        <v>2001</v>
      </c>
      <c r="P4810" s="5" t="s">
        <v>896</v>
      </c>
      <c r="Q4810">
        <v>-37.816099999999999</v>
      </c>
      <c r="R4810">
        <v>144.98493999999999</v>
      </c>
      <c r="S4810" t="s">
        <v>22</v>
      </c>
      <c r="T4810">
        <v>3040</v>
      </c>
      <c r="U4810">
        <f t="shared" si="151"/>
        <v>16</v>
      </c>
    </row>
    <row r="4811" spans="1:21" x14ac:dyDescent="0.35">
      <c r="A4811" t="s">
        <v>4075</v>
      </c>
      <c r="B4811" t="s">
        <v>5165</v>
      </c>
      <c r="C4811" s="5">
        <v>4</v>
      </c>
      <c r="D4811" t="s">
        <v>20</v>
      </c>
      <c r="E4811">
        <v>762000</v>
      </c>
      <c r="F4811" s="7">
        <v>42959</v>
      </c>
      <c r="G4811" s="4">
        <f t="shared" si="150"/>
        <v>2017</v>
      </c>
      <c r="H4811">
        <v>18</v>
      </c>
      <c r="I4811">
        <v>3095</v>
      </c>
      <c r="J4811" s="6">
        <v>4</v>
      </c>
      <c r="K4811">
        <v>2</v>
      </c>
      <c r="L4811" s="6">
        <v>2</v>
      </c>
      <c r="M4811">
        <v>573</v>
      </c>
      <c r="N4811">
        <v>180</v>
      </c>
      <c r="O4811">
        <v>1980</v>
      </c>
      <c r="P4811" s="5" t="s">
        <v>1161</v>
      </c>
      <c r="Q4811">
        <v>-37.704770000000003</v>
      </c>
      <c r="R4811">
        <v>145.16551999999999</v>
      </c>
      <c r="S4811" t="s">
        <v>541</v>
      </c>
      <c r="T4811">
        <v>6990</v>
      </c>
      <c r="U4811">
        <f t="shared" si="151"/>
        <v>37</v>
      </c>
    </row>
    <row r="4812" spans="1:21" x14ac:dyDescent="0.35">
      <c r="A4812" t="s">
        <v>4077</v>
      </c>
      <c r="B4812" t="s">
        <v>5166</v>
      </c>
      <c r="C4812" s="5">
        <v>3</v>
      </c>
      <c r="D4812" t="s">
        <v>20</v>
      </c>
      <c r="E4812">
        <v>900000</v>
      </c>
      <c r="F4812" s="7">
        <v>42959</v>
      </c>
      <c r="G4812" s="4">
        <f t="shared" si="150"/>
        <v>2017</v>
      </c>
      <c r="H4812">
        <v>18</v>
      </c>
      <c r="I4812">
        <v>3095</v>
      </c>
      <c r="J4812" s="6">
        <v>3</v>
      </c>
      <c r="K4812">
        <v>2</v>
      </c>
      <c r="L4812" s="6">
        <v>2</v>
      </c>
      <c r="M4812">
        <v>812</v>
      </c>
      <c r="N4812">
        <v>129</v>
      </c>
      <c r="O4812">
        <v>1980</v>
      </c>
      <c r="P4812" s="5" t="s">
        <v>1161</v>
      </c>
      <c r="Q4812">
        <v>-37.705770000000001</v>
      </c>
      <c r="R4812">
        <v>145.13159999999999</v>
      </c>
      <c r="S4812" t="s">
        <v>541</v>
      </c>
      <c r="T4812">
        <v>2346</v>
      </c>
      <c r="U4812">
        <f t="shared" si="151"/>
        <v>37</v>
      </c>
    </row>
    <row r="4813" spans="1:21" x14ac:dyDescent="0.35">
      <c r="A4813" t="s">
        <v>1206</v>
      </c>
      <c r="B4813" t="s">
        <v>5167</v>
      </c>
      <c r="C4813" s="5">
        <v>4</v>
      </c>
      <c r="D4813" t="s">
        <v>20</v>
      </c>
      <c r="E4813">
        <v>3175000</v>
      </c>
      <c r="F4813" s="7">
        <v>42959</v>
      </c>
      <c r="G4813" s="4">
        <f t="shared" si="150"/>
        <v>2017</v>
      </c>
      <c r="H4813">
        <v>7.2</v>
      </c>
      <c r="I4813">
        <v>3184</v>
      </c>
      <c r="J4813" s="6">
        <v>4</v>
      </c>
      <c r="K4813">
        <v>2</v>
      </c>
      <c r="L4813" s="6">
        <v>3</v>
      </c>
      <c r="M4813">
        <v>558</v>
      </c>
      <c r="N4813">
        <v>174</v>
      </c>
      <c r="O4813">
        <v>1900</v>
      </c>
      <c r="P4813" s="5" t="s">
        <v>77</v>
      </c>
      <c r="Q4813">
        <v>-37.880139999999997</v>
      </c>
      <c r="R4813">
        <v>144.99347</v>
      </c>
      <c r="S4813" t="s">
        <v>78</v>
      </c>
      <c r="T4813">
        <v>8989</v>
      </c>
      <c r="U4813">
        <f t="shared" si="151"/>
        <v>117</v>
      </c>
    </row>
    <row r="4814" spans="1:21" x14ac:dyDescent="0.35">
      <c r="A4814" t="s">
        <v>1206</v>
      </c>
      <c r="B4814" t="s">
        <v>5168</v>
      </c>
      <c r="C4814" s="5">
        <v>2</v>
      </c>
      <c r="D4814" t="s">
        <v>24</v>
      </c>
      <c r="E4814">
        <v>520000</v>
      </c>
      <c r="F4814" s="7">
        <v>42959</v>
      </c>
      <c r="G4814" s="4">
        <f t="shared" si="150"/>
        <v>2017</v>
      </c>
      <c r="H4814">
        <v>7.2</v>
      </c>
      <c r="I4814">
        <v>3184</v>
      </c>
      <c r="J4814" s="6">
        <v>2</v>
      </c>
      <c r="K4814">
        <v>1</v>
      </c>
      <c r="L4814" s="6">
        <v>1</v>
      </c>
      <c r="M4814">
        <v>3256</v>
      </c>
      <c r="N4814">
        <v>74</v>
      </c>
      <c r="O4814">
        <v>1970</v>
      </c>
      <c r="P4814" s="5" t="s">
        <v>77</v>
      </c>
      <c r="Q4814">
        <v>-37.87594</v>
      </c>
      <c r="R4814">
        <v>144.98832999999999</v>
      </c>
      <c r="S4814" t="s">
        <v>78</v>
      </c>
      <c r="T4814">
        <v>8989</v>
      </c>
      <c r="U4814">
        <f t="shared" si="151"/>
        <v>47</v>
      </c>
    </row>
    <row r="4815" spans="1:21" x14ac:dyDescent="0.35">
      <c r="A4815" t="s">
        <v>1225</v>
      </c>
      <c r="B4815" t="s">
        <v>5169</v>
      </c>
      <c r="C4815" s="5">
        <v>4</v>
      </c>
      <c r="D4815" t="s">
        <v>20</v>
      </c>
      <c r="E4815">
        <v>2165000</v>
      </c>
      <c r="F4815" s="7">
        <v>42959</v>
      </c>
      <c r="G4815" s="4">
        <f t="shared" si="150"/>
        <v>2017</v>
      </c>
      <c r="H4815">
        <v>7.5</v>
      </c>
      <c r="I4815">
        <v>3040</v>
      </c>
      <c r="J4815" s="6">
        <v>4</v>
      </c>
      <c r="K4815">
        <v>2</v>
      </c>
      <c r="L4815" s="6">
        <v>3</v>
      </c>
      <c r="M4815">
        <v>951</v>
      </c>
      <c r="N4815">
        <v>238</v>
      </c>
      <c r="O4815">
        <v>1930</v>
      </c>
      <c r="P4815" s="5" t="s">
        <v>50</v>
      </c>
      <c r="Q4815">
        <v>-37.749969999999998</v>
      </c>
      <c r="R4815">
        <v>144.90752000000001</v>
      </c>
      <c r="S4815" t="s">
        <v>51</v>
      </c>
      <c r="T4815">
        <v>9264</v>
      </c>
      <c r="U4815">
        <f t="shared" si="151"/>
        <v>87</v>
      </c>
    </row>
    <row r="4816" spans="1:21" x14ac:dyDescent="0.35">
      <c r="A4816" t="s">
        <v>1225</v>
      </c>
      <c r="B4816" t="s">
        <v>5170</v>
      </c>
      <c r="C4816" s="5">
        <v>5</v>
      </c>
      <c r="D4816" t="s">
        <v>20</v>
      </c>
      <c r="E4816">
        <v>2050000</v>
      </c>
      <c r="F4816" s="7">
        <v>42959</v>
      </c>
      <c r="G4816" s="4">
        <f t="shared" si="150"/>
        <v>2017</v>
      </c>
      <c r="H4816">
        <v>7.5</v>
      </c>
      <c r="I4816">
        <v>3040</v>
      </c>
      <c r="J4816" s="6">
        <v>5</v>
      </c>
      <c r="K4816">
        <v>3</v>
      </c>
      <c r="L4816" s="6">
        <v>3</v>
      </c>
      <c r="M4816">
        <v>663</v>
      </c>
      <c r="N4816">
        <v>419</v>
      </c>
      <c r="O4816">
        <v>1930</v>
      </c>
      <c r="P4816" s="5" t="s">
        <v>50</v>
      </c>
      <c r="Q4816">
        <v>-37.743510000000001</v>
      </c>
      <c r="R4816">
        <v>144.92174</v>
      </c>
      <c r="S4816" t="s">
        <v>51</v>
      </c>
      <c r="T4816">
        <v>9264</v>
      </c>
      <c r="U4816">
        <f t="shared" si="151"/>
        <v>87</v>
      </c>
    </row>
    <row r="4817" spans="1:21" x14ac:dyDescent="0.35">
      <c r="A4817" t="s">
        <v>1225</v>
      </c>
      <c r="B4817" t="s">
        <v>5171</v>
      </c>
      <c r="C4817" s="5">
        <v>4</v>
      </c>
      <c r="D4817" t="s">
        <v>20</v>
      </c>
      <c r="E4817">
        <v>1500000</v>
      </c>
      <c r="F4817" s="7">
        <v>42959</v>
      </c>
      <c r="G4817" s="4">
        <f t="shared" si="150"/>
        <v>2017</v>
      </c>
      <c r="H4817">
        <v>7.5</v>
      </c>
      <c r="I4817">
        <v>3040</v>
      </c>
      <c r="J4817" s="6">
        <v>4</v>
      </c>
      <c r="K4817">
        <v>2</v>
      </c>
      <c r="L4817" s="6">
        <v>2</v>
      </c>
      <c r="M4817">
        <v>465</v>
      </c>
      <c r="N4817">
        <v>148</v>
      </c>
      <c r="O4817">
        <v>1940</v>
      </c>
      <c r="P4817" s="5" t="s">
        <v>50</v>
      </c>
      <c r="Q4817">
        <v>-37.751779999999997</v>
      </c>
      <c r="R4817">
        <v>144.89876000000001</v>
      </c>
      <c r="S4817" t="s">
        <v>51</v>
      </c>
      <c r="T4817">
        <v>9264</v>
      </c>
      <c r="U4817">
        <f t="shared" si="151"/>
        <v>77</v>
      </c>
    </row>
    <row r="4818" spans="1:21" x14ac:dyDescent="0.35">
      <c r="A4818" t="s">
        <v>1297</v>
      </c>
      <c r="B4818" t="s">
        <v>5172</v>
      </c>
      <c r="C4818" s="5">
        <v>1</v>
      </c>
      <c r="D4818" t="s">
        <v>24</v>
      </c>
      <c r="E4818">
        <v>545000</v>
      </c>
      <c r="F4818" s="7">
        <v>42959</v>
      </c>
      <c r="G4818" s="4">
        <f t="shared" si="150"/>
        <v>2017</v>
      </c>
      <c r="H4818">
        <v>2.1</v>
      </c>
      <c r="I4818">
        <v>3065</v>
      </c>
      <c r="J4818" s="6">
        <v>1</v>
      </c>
      <c r="K4818">
        <v>1</v>
      </c>
      <c r="L4818" s="6">
        <v>1</v>
      </c>
      <c r="M4818">
        <v>1730</v>
      </c>
      <c r="N4818">
        <v>60</v>
      </c>
      <c r="O4818">
        <v>2011</v>
      </c>
      <c r="P4818" s="5" t="s">
        <v>21</v>
      </c>
      <c r="Q4818">
        <v>-37.79636</v>
      </c>
      <c r="R4818">
        <v>144.98393999999999</v>
      </c>
      <c r="S4818" t="s">
        <v>22</v>
      </c>
      <c r="T4818">
        <v>5825</v>
      </c>
      <c r="U4818">
        <f t="shared" si="151"/>
        <v>6</v>
      </c>
    </row>
    <row r="4819" spans="1:21" x14ac:dyDescent="0.35">
      <c r="A4819" t="s">
        <v>1309</v>
      </c>
      <c r="B4819" t="s">
        <v>5173</v>
      </c>
      <c r="C4819" s="5">
        <v>3</v>
      </c>
      <c r="D4819" t="s">
        <v>20</v>
      </c>
      <c r="E4819">
        <v>1705000</v>
      </c>
      <c r="F4819" s="7">
        <v>42959</v>
      </c>
      <c r="G4819" s="4">
        <f t="shared" si="150"/>
        <v>2017</v>
      </c>
      <c r="H4819">
        <v>3.6</v>
      </c>
      <c r="I4819">
        <v>3068</v>
      </c>
      <c r="J4819" s="6">
        <v>3</v>
      </c>
      <c r="K4819">
        <v>1</v>
      </c>
      <c r="L4819" s="6">
        <v>1</v>
      </c>
      <c r="M4819">
        <v>139</v>
      </c>
      <c r="N4819">
        <v>116</v>
      </c>
      <c r="O4819">
        <v>1900</v>
      </c>
      <c r="P4819" s="5" t="s">
        <v>684</v>
      </c>
      <c r="Q4819">
        <v>-37.790680000000002</v>
      </c>
      <c r="R4819">
        <v>144.97824</v>
      </c>
      <c r="S4819" t="s">
        <v>22</v>
      </c>
      <c r="T4819">
        <v>6244</v>
      </c>
      <c r="U4819">
        <f t="shared" si="151"/>
        <v>117</v>
      </c>
    </row>
    <row r="4820" spans="1:21" x14ac:dyDescent="0.35">
      <c r="A4820" t="s">
        <v>1337</v>
      </c>
      <c r="B4820" t="s">
        <v>5174</v>
      </c>
      <c r="C4820" s="5">
        <v>3</v>
      </c>
      <c r="D4820" t="s">
        <v>20</v>
      </c>
      <c r="E4820">
        <v>1220000</v>
      </c>
      <c r="F4820" s="7">
        <v>42959</v>
      </c>
      <c r="G4820" s="4">
        <f t="shared" si="150"/>
        <v>2017</v>
      </c>
      <c r="H4820">
        <v>3.4</v>
      </c>
      <c r="I4820">
        <v>3031</v>
      </c>
      <c r="J4820" s="6">
        <v>3</v>
      </c>
      <c r="K4820">
        <v>1</v>
      </c>
      <c r="L4820" s="6">
        <v>1</v>
      </c>
      <c r="M4820">
        <v>293</v>
      </c>
      <c r="N4820">
        <v>104</v>
      </c>
      <c r="O4820">
        <v>1900</v>
      </c>
      <c r="P4820" s="5" t="s">
        <v>896</v>
      </c>
      <c r="Q4820">
        <v>-37.784460000000003</v>
      </c>
      <c r="R4820">
        <v>144.92796999999999</v>
      </c>
      <c r="S4820" t="s">
        <v>22</v>
      </c>
      <c r="T4820">
        <v>3593</v>
      </c>
      <c r="U4820">
        <f t="shared" si="151"/>
        <v>117</v>
      </c>
    </row>
    <row r="4821" spans="1:21" x14ac:dyDescent="0.35">
      <c r="A4821" t="s">
        <v>1349</v>
      </c>
      <c r="B4821" t="s">
        <v>5175</v>
      </c>
      <c r="C4821" s="5">
        <v>2</v>
      </c>
      <c r="D4821" t="s">
        <v>29</v>
      </c>
      <c r="E4821">
        <v>575000</v>
      </c>
      <c r="F4821" s="7">
        <v>42959</v>
      </c>
      <c r="G4821" s="4">
        <f t="shared" si="150"/>
        <v>2017</v>
      </c>
      <c r="H4821">
        <v>5.0999999999999996</v>
      </c>
      <c r="I4821">
        <v>3011</v>
      </c>
      <c r="J4821" s="6">
        <v>2</v>
      </c>
      <c r="K4821">
        <v>2</v>
      </c>
      <c r="L4821" s="6">
        <v>1</v>
      </c>
      <c r="M4821">
        <v>88</v>
      </c>
      <c r="N4821">
        <v>94.5</v>
      </c>
      <c r="O4821">
        <v>2000</v>
      </c>
      <c r="P4821" s="5" t="s">
        <v>564</v>
      </c>
      <c r="Q4821">
        <v>-37.788719999999998</v>
      </c>
      <c r="R4821">
        <v>144.88891000000001</v>
      </c>
      <c r="S4821" t="s">
        <v>51</v>
      </c>
      <c r="T4821">
        <v>7570</v>
      </c>
      <c r="U4821">
        <f t="shared" si="151"/>
        <v>17</v>
      </c>
    </row>
    <row r="4822" spans="1:21" x14ac:dyDescent="0.35">
      <c r="A4822" t="s">
        <v>4097</v>
      </c>
      <c r="B4822" t="s">
        <v>5176</v>
      </c>
      <c r="C4822" s="5">
        <v>3</v>
      </c>
      <c r="D4822" t="s">
        <v>20</v>
      </c>
      <c r="E4822">
        <v>775000</v>
      </c>
      <c r="F4822" s="7">
        <v>42959</v>
      </c>
      <c r="G4822" s="4">
        <f t="shared" si="150"/>
        <v>2017</v>
      </c>
      <c r="H4822">
        <v>45.9</v>
      </c>
      <c r="I4822">
        <v>3437</v>
      </c>
      <c r="J4822" s="6">
        <v>3</v>
      </c>
      <c r="K4822">
        <v>2</v>
      </c>
      <c r="L4822" s="6">
        <v>4</v>
      </c>
      <c r="M4822">
        <v>1290</v>
      </c>
      <c r="N4822">
        <v>231</v>
      </c>
      <c r="O4822">
        <v>1988</v>
      </c>
      <c r="P4822" s="5" t="s">
        <v>4099</v>
      </c>
      <c r="Q4822">
        <v>-37.483809999999998</v>
      </c>
      <c r="R4822">
        <v>144.60051999999999</v>
      </c>
      <c r="S4822" t="s">
        <v>4066</v>
      </c>
      <c r="T4822">
        <v>3376</v>
      </c>
      <c r="U4822">
        <f t="shared" si="151"/>
        <v>29</v>
      </c>
    </row>
    <row r="4823" spans="1:21" x14ac:dyDescent="0.35">
      <c r="A4823" t="s">
        <v>4100</v>
      </c>
      <c r="B4823" t="s">
        <v>5177</v>
      </c>
      <c r="C4823" s="5">
        <v>3</v>
      </c>
      <c r="D4823" t="s">
        <v>20</v>
      </c>
      <c r="E4823">
        <v>629000</v>
      </c>
      <c r="F4823" s="7">
        <v>42959</v>
      </c>
      <c r="G4823" s="4">
        <f t="shared" si="150"/>
        <v>2017</v>
      </c>
      <c r="H4823">
        <v>12.9</v>
      </c>
      <c r="I4823">
        <v>3043</v>
      </c>
      <c r="J4823" s="6">
        <v>3</v>
      </c>
      <c r="K4823">
        <v>1</v>
      </c>
      <c r="L4823" s="6">
        <v>2</v>
      </c>
      <c r="M4823">
        <v>552</v>
      </c>
      <c r="N4823">
        <v>136</v>
      </c>
      <c r="O4823">
        <v>1980</v>
      </c>
      <c r="P4823" s="5" t="s">
        <v>3235</v>
      </c>
      <c r="Q4823">
        <v>-37.686410000000002</v>
      </c>
      <c r="R4823">
        <v>144.89825999999999</v>
      </c>
      <c r="S4823" t="s">
        <v>51</v>
      </c>
      <c r="T4823">
        <v>3285</v>
      </c>
      <c r="U4823">
        <f t="shared" si="151"/>
        <v>37</v>
      </c>
    </row>
    <row r="4824" spans="1:21" x14ac:dyDescent="0.35">
      <c r="A4824" t="s">
        <v>1397</v>
      </c>
      <c r="B4824" t="s">
        <v>5178</v>
      </c>
      <c r="C4824" s="5">
        <v>5</v>
      </c>
      <c r="D4824" t="s">
        <v>20</v>
      </c>
      <c r="E4824">
        <v>3400000</v>
      </c>
      <c r="F4824" s="7">
        <v>42959</v>
      </c>
      <c r="G4824" s="4">
        <f t="shared" si="150"/>
        <v>2017</v>
      </c>
      <c r="H4824">
        <v>7.3</v>
      </c>
      <c r="I4824">
        <v>3146</v>
      </c>
      <c r="J4824" s="6">
        <v>5</v>
      </c>
      <c r="K4824">
        <v>3</v>
      </c>
      <c r="L4824" s="6">
        <v>2</v>
      </c>
      <c r="M4824">
        <v>720</v>
      </c>
      <c r="N4824">
        <v>392</v>
      </c>
      <c r="O4824">
        <v>1950</v>
      </c>
      <c r="P4824" s="5" t="s">
        <v>227</v>
      </c>
      <c r="Q4824">
        <v>-37.858750000000001</v>
      </c>
      <c r="R4824">
        <v>145.07978</v>
      </c>
      <c r="S4824" t="s">
        <v>78</v>
      </c>
      <c r="T4824">
        <v>10412</v>
      </c>
      <c r="U4824">
        <f t="shared" si="151"/>
        <v>67</v>
      </c>
    </row>
    <row r="4825" spans="1:21" x14ac:dyDescent="0.35">
      <c r="A4825" t="s">
        <v>1397</v>
      </c>
      <c r="B4825" t="s">
        <v>5179</v>
      </c>
      <c r="C4825" s="5">
        <v>4</v>
      </c>
      <c r="D4825" t="s">
        <v>20</v>
      </c>
      <c r="E4825">
        <v>2165000</v>
      </c>
      <c r="F4825" s="7">
        <v>42959</v>
      </c>
      <c r="G4825" s="4">
        <f t="shared" si="150"/>
        <v>2017</v>
      </c>
      <c r="H4825">
        <v>7.3</v>
      </c>
      <c r="I4825">
        <v>3146</v>
      </c>
      <c r="J4825" s="6">
        <v>4</v>
      </c>
      <c r="K4825">
        <v>3</v>
      </c>
      <c r="L4825" s="6">
        <v>2</v>
      </c>
      <c r="M4825">
        <v>409</v>
      </c>
      <c r="N4825">
        <v>255</v>
      </c>
      <c r="O4825">
        <v>2016</v>
      </c>
      <c r="P4825" s="5" t="s">
        <v>227</v>
      </c>
      <c r="Q4825">
        <v>-37.851999999999997</v>
      </c>
      <c r="R4825">
        <v>145.07320999999999</v>
      </c>
      <c r="S4825" t="s">
        <v>78</v>
      </c>
      <c r="T4825">
        <v>10412</v>
      </c>
      <c r="U4825">
        <f t="shared" si="151"/>
        <v>1</v>
      </c>
    </row>
    <row r="4826" spans="1:21" x14ac:dyDescent="0.35">
      <c r="A4826" t="s">
        <v>1397</v>
      </c>
      <c r="B4826" t="s">
        <v>5180</v>
      </c>
      <c r="C4826" s="5">
        <v>2</v>
      </c>
      <c r="D4826" t="s">
        <v>24</v>
      </c>
      <c r="E4826">
        <v>851000</v>
      </c>
      <c r="F4826" s="7">
        <v>42959</v>
      </c>
      <c r="G4826" s="4">
        <f t="shared" si="150"/>
        <v>2017</v>
      </c>
      <c r="H4826">
        <v>7.3</v>
      </c>
      <c r="I4826">
        <v>3146</v>
      </c>
      <c r="J4826" s="6">
        <v>2</v>
      </c>
      <c r="K4826">
        <v>1</v>
      </c>
      <c r="L4826" s="6">
        <v>1</v>
      </c>
      <c r="M4826">
        <v>100</v>
      </c>
      <c r="N4826">
        <v>87</v>
      </c>
      <c r="O4826">
        <v>1960</v>
      </c>
      <c r="P4826" s="5" t="s">
        <v>227</v>
      </c>
      <c r="Q4826">
        <v>-37.852580000000003</v>
      </c>
      <c r="R4826">
        <v>145.08589000000001</v>
      </c>
      <c r="S4826" t="s">
        <v>78</v>
      </c>
      <c r="T4826">
        <v>10412</v>
      </c>
      <c r="U4826">
        <f t="shared" si="151"/>
        <v>57</v>
      </c>
    </row>
    <row r="4827" spans="1:21" x14ac:dyDescent="0.35">
      <c r="A4827" t="s">
        <v>4101</v>
      </c>
      <c r="B4827" t="s">
        <v>5181</v>
      </c>
      <c r="C4827" s="5">
        <v>3</v>
      </c>
      <c r="D4827" t="s">
        <v>20</v>
      </c>
      <c r="E4827">
        <v>1311000</v>
      </c>
      <c r="F4827" s="7">
        <v>42959</v>
      </c>
      <c r="G4827" s="4">
        <f t="shared" si="150"/>
        <v>2017</v>
      </c>
      <c r="H4827">
        <v>16.7</v>
      </c>
      <c r="I4827">
        <v>3150</v>
      </c>
      <c r="J4827" s="6">
        <v>3</v>
      </c>
      <c r="K4827">
        <v>2</v>
      </c>
      <c r="L4827" s="6">
        <v>1</v>
      </c>
      <c r="M4827">
        <v>853</v>
      </c>
      <c r="N4827">
        <v>28</v>
      </c>
      <c r="O4827">
        <v>1972</v>
      </c>
      <c r="P4827" s="5" t="s">
        <v>255</v>
      </c>
      <c r="Q4827">
        <v>-37.88984</v>
      </c>
      <c r="R4827">
        <v>145.18016</v>
      </c>
      <c r="S4827" t="s">
        <v>541</v>
      </c>
      <c r="T4827">
        <v>15321</v>
      </c>
      <c r="U4827">
        <f t="shared" si="151"/>
        <v>45</v>
      </c>
    </row>
    <row r="4828" spans="1:21" x14ac:dyDescent="0.35">
      <c r="A4828" t="s">
        <v>1454</v>
      </c>
      <c r="B4828" t="s">
        <v>5182</v>
      </c>
      <c r="C4828" s="5">
        <v>2</v>
      </c>
      <c r="D4828" t="s">
        <v>24</v>
      </c>
      <c r="E4828">
        <v>565000</v>
      </c>
      <c r="F4828" s="7">
        <v>42959</v>
      </c>
      <c r="G4828" s="4">
        <f t="shared" si="150"/>
        <v>2017</v>
      </c>
      <c r="H4828">
        <v>11.2</v>
      </c>
      <c r="I4828">
        <v>3046</v>
      </c>
      <c r="J4828" s="6">
        <v>2</v>
      </c>
      <c r="K4828">
        <v>1</v>
      </c>
      <c r="L4828" s="6">
        <v>2</v>
      </c>
      <c r="M4828">
        <v>193</v>
      </c>
      <c r="N4828">
        <v>105</v>
      </c>
      <c r="O4828">
        <v>1995</v>
      </c>
      <c r="P4828" s="5" t="s">
        <v>684</v>
      </c>
      <c r="Q4828">
        <v>-37.706119999999999</v>
      </c>
      <c r="R4828">
        <v>144.9144</v>
      </c>
      <c r="S4828" t="s">
        <v>22</v>
      </c>
      <c r="T4828">
        <v>8870</v>
      </c>
      <c r="U4828">
        <f t="shared" si="151"/>
        <v>22</v>
      </c>
    </row>
    <row r="4829" spans="1:21" x14ac:dyDescent="0.35">
      <c r="A4829" t="s">
        <v>1454</v>
      </c>
      <c r="B4829" t="s">
        <v>5183</v>
      </c>
      <c r="C4829" s="5">
        <v>3</v>
      </c>
      <c r="D4829" t="s">
        <v>20</v>
      </c>
      <c r="E4829">
        <v>770000</v>
      </c>
      <c r="F4829" s="7">
        <v>42959</v>
      </c>
      <c r="G4829" s="4">
        <f t="shared" si="150"/>
        <v>2017</v>
      </c>
      <c r="H4829">
        <v>11.2</v>
      </c>
      <c r="I4829">
        <v>3046</v>
      </c>
      <c r="J4829" s="6">
        <v>3</v>
      </c>
      <c r="K4829">
        <v>1</v>
      </c>
      <c r="L4829" s="6">
        <v>2</v>
      </c>
      <c r="M4829">
        <v>604</v>
      </c>
      <c r="N4829">
        <v>132</v>
      </c>
      <c r="O4829">
        <v>1960</v>
      </c>
      <c r="P4829" s="5" t="s">
        <v>684</v>
      </c>
      <c r="Q4829">
        <v>-37.708550000000002</v>
      </c>
      <c r="R4829">
        <v>144.90441000000001</v>
      </c>
      <c r="S4829" t="s">
        <v>22</v>
      </c>
      <c r="T4829">
        <v>8870</v>
      </c>
      <c r="U4829">
        <f t="shared" si="151"/>
        <v>57</v>
      </c>
    </row>
    <row r="4830" spans="1:21" x14ac:dyDescent="0.35">
      <c r="A4830" t="s">
        <v>4103</v>
      </c>
      <c r="B4830" t="s">
        <v>5184</v>
      </c>
      <c r="C4830" s="5">
        <v>3</v>
      </c>
      <c r="D4830" t="s">
        <v>20</v>
      </c>
      <c r="E4830">
        <v>714000</v>
      </c>
      <c r="F4830" s="7">
        <v>42959</v>
      </c>
      <c r="G4830" s="4">
        <f t="shared" si="150"/>
        <v>2017</v>
      </c>
      <c r="H4830">
        <v>16.100000000000001</v>
      </c>
      <c r="I4830">
        <v>3088</v>
      </c>
      <c r="J4830" s="6">
        <v>3</v>
      </c>
      <c r="K4830">
        <v>1</v>
      </c>
      <c r="L4830" s="6">
        <v>1</v>
      </c>
      <c r="M4830">
        <v>594</v>
      </c>
      <c r="N4830">
        <v>95</v>
      </c>
      <c r="O4830">
        <v>1993</v>
      </c>
      <c r="P4830" s="5" t="s">
        <v>1161</v>
      </c>
      <c r="Q4830">
        <v>-37.690390000000001</v>
      </c>
      <c r="R4830">
        <v>145.09753000000001</v>
      </c>
      <c r="S4830" t="s">
        <v>22</v>
      </c>
      <c r="T4830">
        <v>8524</v>
      </c>
      <c r="U4830">
        <f t="shared" si="151"/>
        <v>24</v>
      </c>
    </row>
    <row r="4831" spans="1:21" x14ac:dyDescent="0.35">
      <c r="A4831" t="s">
        <v>4103</v>
      </c>
      <c r="B4831" t="s">
        <v>5185</v>
      </c>
      <c r="C4831" s="5">
        <v>3</v>
      </c>
      <c r="D4831" t="s">
        <v>20</v>
      </c>
      <c r="E4831">
        <v>815000</v>
      </c>
      <c r="F4831" s="7">
        <v>42959</v>
      </c>
      <c r="G4831" s="4">
        <f t="shared" si="150"/>
        <v>2017</v>
      </c>
      <c r="H4831">
        <v>16.100000000000001</v>
      </c>
      <c r="I4831">
        <v>3088</v>
      </c>
      <c r="J4831" s="6">
        <v>3</v>
      </c>
      <c r="K4831">
        <v>2</v>
      </c>
      <c r="L4831" s="6">
        <v>2</v>
      </c>
      <c r="M4831">
        <v>609</v>
      </c>
      <c r="N4831">
        <v>168</v>
      </c>
      <c r="O4831">
        <v>1980</v>
      </c>
      <c r="P4831" s="5" t="s">
        <v>1161</v>
      </c>
      <c r="Q4831">
        <v>-37.716360000000002</v>
      </c>
      <c r="R4831">
        <v>145.09791999999999</v>
      </c>
      <c r="S4831" t="s">
        <v>22</v>
      </c>
      <c r="T4831">
        <v>8524</v>
      </c>
      <c r="U4831">
        <f t="shared" si="151"/>
        <v>37</v>
      </c>
    </row>
    <row r="4832" spans="1:21" x14ac:dyDescent="0.35">
      <c r="A4832" t="s">
        <v>1574</v>
      </c>
      <c r="B4832" t="s">
        <v>5186</v>
      </c>
      <c r="C4832" s="5">
        <v>3</v>
      </c>
      <c r="D4832" t="s">
        <v>20</v>
      </c>
      <c r="E4832">
        <v>1345000</v>
      </c>
      <c r="F4832" s="7">
        <v>42959</v>
      </c>
      <c r="G4832" s="4">
        <f t="shared" si="150"/>
        <v>2017</v>
      </c>
      <c r="H4832">
        <v>13.8</v>
      </c>
      <c r="I4832">
        <v>3188</v>
      </c>
      <c r="J4832" s="6">
        <v>3</v>
      </c>
      <c r="K4832">
        <v>1</v>
      </c>
      <c r="L4832" s="6">
        <v>1</v>
      </c>
      <c r="M4832">
        <v>587</v>
      </c>
      <c r="N4832">
        <v>131</v>
      </c>
      <c r="O4832">
        <v>1950</v>
      </c>
      <c r="P4832" s="5" t="s">
        <v>583</v>
      </c>
      <c r="Q4832">
        <v>-37.940869999999997</v>
      </c>
      <c r="R4832">
        <v>145.03366</v>
      </c>
      <c r="S4832" t="s">
        <v>78</v>
      </c>
      <c r="T4832">
        <v>2356</v>
      </c>
      <c r="U4832">
        <f t="shared" si="151"/>
        <v>67</v>
      </c>
    </row>
    <row r="4833" spans="1:21" x14ac:dyDescent="0.35">
      <c r="A4833" t="s">
        <v>1581</v>
      </c>
      <c r="B4833" t="s">
        <v>5187</v>
      </c>
      <c r="C4833" s="5">
        <v>2</v>
      </c>
      <c r="D4833" t="s">
        <v>20</v>
      </c>
      <c r="E4833">
        <v>1857000</v>
      </c>
      <c r="F4833" s="7">
        <v>42959</v>
      </c>
      <c r="G4833" s="4">
        <f t="shared" si="150"/>
        <v>2017</v>
      </c>
      <c r="H4833">
        <v>5.3</v>
      </c>
      <c r="I4833">
        <v>3122</v>
      </c>
      <c r="J4833" s="6">
        <v>2</v>
      </c>
      <c r="K4833">
        <v>1</v>
      </c>
      <c r="L4833" s="6">
        <v>1</v>
      </c>
      <c r="M4833">
        <v>230</v>
      </c>
      <c r="N4833">
        <v>116.65</v>
      </c>
      <c r="O4833">
        <v>1890</v>
      </c>
      <c r="P4833" s="5" t="s">
        <v>227</v>
      </c>
      <c r="Q4833">
        <v>-37.818129999999996</v>
      </c>
      <c r="R4833">
        <v>145.02295000000001</v>
      </c>
      <c r="S4833" t="s">
        <v>78</v>
      </c>
      <c r="T4833">
        <v>11308</v>
      </c>
      <c r="U4833">
        <f t="shared" si="151"/>
        <v>127</v>
      </c>
    </row>
    <row r="4834" spans="1:21" x14ac:dyDescent="0.35">
      <c r="A4834" t="s">
        <v>1581</v>
      </c>
      <c r="B4834" t="s">
        <v>5188</v>
      </c>
      <c r="C4834" s="5">
        <v>3</v>
      </c>
      <c r="D4834" t="s">
        <v>20</v>
      </c>
      <c r="E4834">
        <v>1425000</v>
      </c>
      <c r="F4834" s="7">
        <v>42959</v>
      </c>
      <c r="G4834" s="4">
        <f t="shared" si="150"/>
        <v>2017</v>
      </c>
      <c r="H4834">
        <v>5.3</v>
      </c>
      <c r="I4834">
        <v>3122</v>
      </c>
      <c r="J4834" s="6">
        <v>3</v>
      </c>
      <c r="K4834">
        <v>1</v>
      </c>
      <c r="L4834" s="6">
        <v>1</v>
      </c>
      <c r="M4834">
        <v>333</v>
      </c>
      <c r="N4834">
        <v>108</v>
      </c>
      <c r="O4834">
        <v>1930</v>
      </c>
      <c r="P4834" s="5" t="s">
        <v>227</v>
      </c>
      <c r="Q4834">
        <v>-37.827370000000002</v>
      </c>
      <c r="R4834">
        <v>145.02970999999999</v>
      </c>
      <c r="S4834" t="s">
        <v>78</v>
      </c>
      <c r="T4834">
        <v>11308</v>
      </c>
      <c r="U4834">
        <f t="shared" si="151"/>
        <v>87</v>
      </c>
    </row>
    <row r="4835" spans="1:21" x14ac:dyDescent="0.35">
      <c r="A4835" t="s">
        <v>1581</v>
      </c>
      <c r="B4835" t="s">
        <v>5189</v>
      </c>
      <c r="C4835" s="5">
        <v>3</v>
      </c>
      <c r="D4835" t="s">
        <v>20</v>
      </c>
      <c r="E4835">
        <v>1910000</v>
      </c>
      <c r="F4835" s="7">
        <v>42959</v>
      </c>
      <c r="G4835" s="4">
        <f t="shared" si="150"/>
        <v>2017</v>
      </c>
      <c r="H4835">
        <v>5.3</v>
      </c>
      <c r="I4835">
        <v>3122</v>
      </c>
      <c r="J4835" s="6">
        <v>3</v>
      </c>
      <c r="K4835">
        <v>2</v>
      </c>
      <c r="L4835" s="6">
        <v>2</v>
      </c>
      <c r="M4835">
        <v>242</v>
      </c>
      <c r="N4835">
        <v>165</v>
      </c>
      <c r="O4835">
        <v>1990</v>
      </c>
      <c r="P4835" s="5" t="s">
        <v>227</v>
      </c>
      <c r="Q4835">
        <v>-37.828339999999997</v>
      </c>
      <c r="R4835">
        <v>145.03936999999999</v>
      </c>
      <c r="S4835" t="s">
        <v>78</v>
      </c>
      <c r="T4835">
        <v>11308</v>
      </c>
      <c r="U4835">
        <f t="shared" si="151"/>
        <v>27</v>
      </c>
    </row>
    <row r="4836" spans="1:21" x14ac:dyDescent="0.35">
      <c r="A4836" t="s">
        <v>4116</v>
      </c>
      <c r="B4836" t="s">
        <v>5190</v>
      </c>
      <c r="C4836" s="5">
        <v>3</v>
      </c>
      <c r="D4836" t="s">
        <v>20</v>
      </c>
      <c r="E4836">
        <v>912000</v>
      </c>
      <c r="F4836" s="7">
        <v>42959</v>
      </c>
      <c r="G4836" s="4">
        <f t="shared" si="150"/>
        <v>2017</v>
      </c>
      <c r="H4836">
        <v>21.3</v>
      </c>
      <c r="I4836">
        <v>3135</v>
      </c>
      <c r="J4836" s="6">
        <v>3</v>
      </c>
      <c r="K4836">
        <v>2</v>
      </c>
      <c r="L4836" s="6">
        <v>2</v>
      </c>
      <c r="M4836">
        <v>471</v>
      </c>
      <c r="N4836">
        <v>144</v>
      </c>
      <c r="O4836">
        <v>1965</v>
      </c>
      <c r="P4836" s="5" t="s">
        <v>4013</v>
      </c>
      <c r="Q4836">
        <v>-37.82996</v>
      </c>
      <c r="R4836">
        <v>145.24311</v>
      </c>
      <c r="S4836" t="s">
        <v>541</v>
      </c>
      <c r="T4836">
        <v>3794</v>
      </c>
      <c r="U4836">
        <f t="shared" si="151"/>
        <v>52</v>
      </c>
    </row>
    <row r="4837" spans="1:21" x14ac:dyDescent="0.35">
      <c r="A4837" t="s">
        <v>3327</v>
      </c>
      <c r="B4837" t="s">
        <v>5191</v>
      </c>
      <c r="C4837" s="5">
        <v>2</v>
      </c>
      <c r="D4837" t="s">
        <v>24</v>
      </c>
      <c r="E4837">
        <v>450000</v>
      </c>
      <c r="F4837" s="7">
        <v>42959</v>
      </c>
      <c r="G4837" s="4">
        <f t="shared" si="150"/>
        <v>2017</v>
      </c>
      <c r="H4837">
        <v>8.9</v>
      </c>
      <c r="I4837">
        <v>3084</v>
      </c>
      <c r="J4837" s="6">
        <v>2</v>
      </c>
      <c r="K4837">
        <v>1</v>
      </c>
      <c r="L4837" s="6">
        <v>0</v>
      </c>
      <c r="M4837">
        <v>2020</v>
      </c>
      <c r="N4837">
        <v>68</v>
      </c>
      <c r="O4837">
        <v>1998</v>
      </c>
      <c r="P4837" s="5" t="s">
        <v>1161</v>
      </c>
      <c r="Q4837">
        <v>-37.756920000000001</v>
      </c>
      <c r="R4837">
        <v>145.06425999999999</v>
      </c>
      <c r="S4837" t="s">
        <v>541</v>
      </c>
      <c r="T4837">
        <v>2890</v>
      </c>
      <c r="U4837">
        <f t="shared" si="151"/>
        <v>19</v>
      </c>
    </row>
    <row r="4838" spans="1:21" x14ac:dyDescent="0.35">
      <c r="A4838" t="s">
        <v>1615</v>
      </c>
      <c r="B4838" t="s">
        <v>1616</v>
      </c>
      <c r="C4838" s="5">
        <v>4</v>
      </c>
      <c r="D4838" t="s">
        <v>20</v>
      </c>
      <c r="E4838">
        <v>1645000</v>
      </c>
      <c r="F4838" s="7">
        <v>42959</v>
      </c>
      <c r="G4838" s="4">
        <f t="shared" si="150"/>
        <v>2017</v>
      </c>
      <c r="H4838">
        <v>8.8000000000000007</v>
      </c>
      <c r="I4838">
        <v>3081</v>
      </c>
      <c r="J4838" s="6">
        <v>4</v>
      </c>
      <c r="K4838">
        <v>2</v>
      </c>
      <c r="L4838" s="6">
        <v>4</v>
      </c>
      <c r="M4838">
        <v>596</v>
      </c>
      <c r="N4838">
        <v>120</v>
      </c>
      <c r="O4838">
        <v>1930</v>
      </c>
      <c r="P4838" s="5" t="s">
        <v>1161</v>
      </c>
      <c r="Q4838">
        <v>-37.750079999999997</v>
      </c>
      <c r="R4838">
        <v>145.05051</v>
      </c>
      <c r="S4838" t="s">
        <v>541</v>
      </c>
      <c r="T4838">
        <v>2947</v>
      </c>
      <c r="U4838">
        <f t="shared" si="151"/>
        <v>87</v>
      </c>
    </row>
    <row r="4839" spans="1:21" x14ac:dyDescent="0.35">
      <c r="A4839" t="s">
        <v>4120</v>
      </c>
      <c r="B4839" t="s">
        <v>5192</v>
      </c>
      <c r="C4839" s="5">
        <v>4</v>
      </c>
      <c r="D4839" t="s">
        <v>20</v>
      </c>
      <c r="E4839">
        <v>580000</v>
      </c>
      <c r="F4839" s="7">
        <v>42959</v>
      </c>
      <c r="G4839" s="4">
        <f t="shared" si="150"/>
        <v>2017</v>
      </c>
      <c r="H4839">
        <v>18</v>
      </c>
      <c r="I4839">
        <v>3037</v>
      </c>
      <c r="J4839" s="6">
        <v>4</v>
      </c>
      <c r="K4839">
        <v>2</v>
      </c>
      <c r="L4839" s="6">
        <v>2</v>
      </c>
      <c r="M4839">
        <v>600</v>
      </c>
      <c r="N4839">
        <v>174</v>
      </c>
      <c r="O4839">
        <v>2002</v>
      </c>
      <c r="P4839" s="5" t="s">
        <v>1711</v>
      </c>
      <c r="Q4839">
        <v>-37.684399999999997</v>
      </c>
      <c r="R4839">
        <v>144.75595000000001</v>
      </c>
      <c r="S4839" t="s">
        <v>51</v>
      </c>
      <c r="T4839">
        <v>5556</v>
      </c>
      <c r="U4839">
        <f t="shared" si="151"/>
        <v>15</v>
      </c>
    </row>
    <row r="4840" spans="1:21" x14ac:dyDescent="0.35">
      <c r="A4840" t="s">
        <v>1661</v>
      </c>
      <c r="B4840" t="s">
        <v>5193</v>
      </c>
      <c r="C4840" s="5">
        <v>4</v>
      </c>
      <c r="D4840" t="s">
        <v>20</v>
      </c>
      <c r="E4840">
        <v>1570000</v>
      </c>
      <c r="F4840" s="7">
        <v>42959</v>
      </c>
      <c r="G4840" s="4">
        <f t="shared" si="150"/>
        <v>2017</v>
      </c>
      <c r="H4840">
        <v>12.3</v>
      </c>
      <c r="I4840">
        <v>3166</v>
      </c>
      <c r="J4840" s="6">
        <v>4</v>
      </c>
      <c r="K4840">
        <v>2</v>
      </c>
      <c r="L4840" s="6">
        <v>1</v>
      </c>
      <c r="M4840">
        <v>455</v>
      </c>
      <c r="N4840">
        <v>170</v>
      </c>
      <c r="O4840">
        <v>1900</v>
      </c>
      <c r="P4840" s="5" t="s">
        <v>255</v>
      </c>
      <c r="Q4840">
        <v>-37.901600000000002</v>
      </c>
      <c r="R4840">
        <v>145.08294000000001</v>
      </c>
      <c r="S4840" t="s">
        <v>78</v>
      </c>
      <c r="T4840">
        <v>3145</v>
      </c>
      <c r="U4840">
        <f t="shared" si="151"/>
        <v>117</v>
      </c>
    </row>
    <row r="4841" spans="1:21" x14ac:dyDescent="0.35">
      <c r="A4841" t="s">
        <v>5194</v>
      </c>
      <c r="B4841" t="s">
        <v>5195</v>
      </c>
      <c r="C4841" s="5">
        <v>5</v>
      </c>
      <c r="D4841" t="s">
        <v>20</v>
      </c>
      <c r="E4841">
        <v>790000</v>
      </c>
      <c r="F4841" s="7">
        <v>42959</v>
      </c>
      <c r="G4841" s="4">
        <f t="shared" si="150"/>
        <v>2017</v>
      </c>
      <c r="H4841">
        <v>26.1</v>
      </c>
      <c r="I4841">
        <v>3099</v>
      </c>
      <c r="J4841" s="6">
        <v>5</v>
      </c>
      <c r="K4841">
        <v>2</v>
      </c>
      <c r="L4841" s="6">
        <v>2</v>
      </c>
      <c r="M4841">
        <v>1034</v>
      </c>
      <c r="N4841">
        <v>225</v>
      </c>
      <c r="O4841">
        <v>1985</v>
      </c>
      <c r="P4841" s="5" t="s">
        <v>4065</v>
      </c>
      <c r="Q4841">
        <v>-37.638260000000002</v>
      </c>
      <c r="R4841">
        <v>145.19909999999999</v>
      </c>
      <c r="S4841" t="s">
        <v>4066</v>
      </c>
      <c r="T4841">
        <v>1345</v>
      </c>
      <c r="U4841">
        <f t="shared" si="151"/>
        <v>32</v>
      </c>
    </row>
    <row r="4842" spans="1:21" x14ac:dyDescent="0.35">
      <c r="A4842" t="s">
        <v>3353</v>
      </c>
      <c r="B4842" t="s">
        <v>5196</v>
      </c>
      <c r="C4842" s="5">
        <v>3</v>
      </c>
      <c r="D4842" t="s">
        <v>20</v>
      </c>
      <c r="E4842">
        <v>550000</v>
      </c>
      <c r="F4842" s="7">
        <v>42959</v>
      </c>
      <c r="G4842" s="4">
        <f t="shared" si="150"/>
        <v>2017</v>
      </c>
      <c r="H4842">
        <v>14</v>
      </c>
      <c r="I4842">
        <v>3047</v>
      </c>
      <c r="J4842" s="6">
        <v>3</v>
      </c>
      <c r="K4842">
        <v>1</v>
      </c>
      <c r="L4842" s="6">
        <v>2</v>
      </c>
      <c r="M4842">
        <v>704</v>
      </c>
      <c r="N4842">
        <v>94</v>
      </c>
      <c r="O4842">
        <v>1950</v>
      </c>
      <c r="P4842" s="5" t="s">
        <v>3235</v>
      </c>
      <c r="Q4842">
        <v>-37.6845</v>
      </c>
      <c r="R4842">
        <v>144.90761000000001</v>
      </c>
      <c r="S4842" t="s">
        <v>22</v>
      </c>
      <c r="T4842">
        <v>851</v>
      </c>
      <c r="U4842">
        <f t="shared" si="151"/>
        <v>67</v>
      </c>
    </row>
    <row r="4843" spans="1:21" x14ac:dyDescent="0.35">
      <c r="A4843" t="s">
        <v>1761</v>
      </c>
      <c r="B4843" t="s">
        <v>5197</v>
      </c>
      <c r="C4843" s="5">
        <v>3</v>
      </c>
      <c r="D4843" t="s">
        <v>20</v>
      </c>
      <c r="E4843">
        <v>1225000</v>
      </c>
      <c r="F4843" s="7">
        <v>42959</v>
      </c>
      <c r="G4843" s="4">
        <f t="shared" si="150"/>
        <v>2017</v>
      </c>
      <c r="H4843">
        <v>3.4</v>
      </c>
      <c r="I4843">
        <v>3031</v>
      </c>
      <c r="J4843" s="6">
        <v>3</v>
      </c>
      <c r="K4843">
        <v>2</v>
      </c>
      <c r="L4843" s="6">
        <v>2</v>
      </c>
      <c r="M4843">
        <v>223</v>
      </c>
      <c r="N4843">
        <v>122</v>
      </c>
      <c r="O4843">
        <v>1940</v>
      </c>
      <c r="P4843" s="5" t="s">
        <v>896</v>
      </c>
      <c r="Q4843">
        <v>-37.794960000000003</v>
      </c>
      <c r="R4843">
        <v>144.92659</v>
      </c>
      <c r="S4843" t="s">
        <v>22</v>
      </c>
      <c r="T4843">
        <v>5263</v>
      </c>
      <c r="U4843">
        <f t="shared" si="151"/>
        <v>77</v>
      </c>
    </row>
    <row r="4844" spans="1:21" x14ac:dyDescent="0.35">
      <c r="A4844" t="s">
        <v>1794</v>
      </c>
      <c r="B4844" t="s">
        <v>5198</v>
      </c>
      <c r="C4844" s="5">
        <v>3</v>
      </c>
      <c r="D4844" t="s">
        <v>20</v>
      </c>
      <c r="E4844">
        <v>1510000</v>
      </c>
      <c r="F4844" s="7">
        <v>42959</v>
      </c>
      <c r="G4844" s="4">
        <f t="shared" si="150"/>
        <v>2017</v>
      </c>
      <c r="H4844">
        <v>5.4</v>
      </c>
      <c r="I4844">
        <v>3101</v>
      </c>
      <c r="J4844" s="6">
        <v>3</v>
      </c>
      <c r="K4844">
        <v>1</v>
      </c>
      <c r="L4844" s="6">
        <v>2</v>
      </c>
      <c r="M4844">
        <v>446</v>
      </c>
      <c r="N4844">
        <v>115</v>
      </c>
      <c r="O4844">
        <v>1960</v>
      </c>
      <c r="P4844" s="5" t="s">
        <v>227</v>
      </c>
      <c r="Q4844">
        <v>-37.798549999999999</v>
      </c>
      <c r="R4844">
        <v>145.04492999999999</v>
      </c>
      <c r="S4844" t="s">
        <v>78</v>
      </c>
      <c r="T4844">
        <v>10331</v>
      </c>
      <c r="U4844">
        <f t="shared" si="151"/>
        <v>57</v>
      </c>
    </row>
    <row r="4845" spans="1:21" x14ac:dyDescent="0.35">
      <c r="A4845" t="s">
        <v>3367</v>
      </c>
      <c r="B4845" t="s">
        <v>5199</v>
      </c>
      <c r="C4845" s="5">
        <v>3</v>
      </c>
      <c r="D4845" t="s">
        <v>24</v>
      </c>
      <c r="E4845">
        <v>570000</v>
      </c>
      <c r="F4845" s="7">
        <v>42959</v>
      </c>
      <c r="G4845" s="4">
        <f t="shared" si="150"/>
        <v>2017</v>
      </c>
      <c r="H4845">
        <v>6.4</v>
      </c>
      <c r="I4845">
        <v>3012</v>
      </c>
      <c r="J4845" s="6">
        <v>3</v>
      </c>
      <c r="K4845">
        <v>1</v>
      </c>
      <c r="L4845" s="6">
        <v>1</v>
      </c>
      <c r="M4845">
        <v>118</v>
      </c>
      <c r="N4845">
        <v>86</v>
      </c>
      <c r="O4845">
        <v>1970</v>
      </c>
      <c r="P4845" s="5" t="s">
        <v>564</v>
      </c>
      <c r="Q4845">
        <v>-37.808570000000003</v>
      </c>
      <c r="R4845">
        <v>144.87682000000001</v>
      </c>
      <c r="S4845" t="s">
        <v>51</v>
      </c>
      <c r="T4845">
        <v>1808</v>
      </c>
      <c r="U4845">
        <f t="shared" si="151"/>
        <v>47</v>
      </c>
    </row>
    <row r="4846" spans="1:21" x14ac:dyDescent="0.35">
      <c r="A4846" t="s">
        <v>3367</v>
      </c>
      <c r="B4846" t="s">
        <v>5200</v>
      </c>
      <c r="C4846" s="5">
        <v>3</v>
      </c>
      <c r="D4846" t="s">
        <v>20</v>
      </c>
      <c r="E4846">
        <v>900000</v>
      </c>
      <c r="F4846" s="7">
        <v>42959</v>
      </c>
      <c r="G4846" s="4">
        <f t="shared" si="150"/>
        <v>2017</v>
      </c>
      <c r="H4846">
        <v>6.4</v>
      </c>
      <c r="I4846">
        <v>3012</v>
      </c>
      <c r="J4846" s="6">
        <v>3</v>
      </c>
      <c r="K4846">
        <v>1</v>
      </c>
      <c r="L4846" s="6">
        <v>1</v>
      </c>
      <c r="M4846">
        <v>275</v>
      </c>
      <c r="N4846">
        <v>11</v>
      </c>
      <c r="O4846">
        <v>1936</v>
      </c>
      <c r="P4846" s="5" t="s">
        <v>564</v>
      </c>
      <c r="Q4846">
        <v>-37.811669999999999</v>
      </c>
      <c r="R4846">
        <v>144.88346000000001</v>
      </c>
      <c r="S4846" t="s">
        <v>51</v>
      </c>
      <c r="T4846">
        <v>1808</v>
      </c>
      <c r="U4846">
        <f t="shared" si="151"/>
        <v>81</v>
      </c>
    </row>
    <row r="4847" spans="1:21" x14ac:dyDescent="0.35">
      <c r="A4847" t="s">
        <v>5201</v>
      </c>
      <c r="B4847" t="s">
        <v>5202</v>
      </c>
      <c r="C4847" s="5">
        <v>4</v>
      </c>
      <c r="D4847" t="s">
        <v>20</v>
      </c>
      <c r="E4847">
        <v>345000</v>
      </c>
      <c r="F4847" s="7">
        <v>42959</v>
      </c>
      <c r="G4847" s="4">
        <f t="shared" si="150"/>
        <v>2017</v>
      </c>
      <c r="H4847">
        <v>31.7</v>
      </c>
      <c r="I4847">
        <v>3337</v>
      </c>
      <c r="J4847" s="6">
        <v>4</v>
      </c>
      <c r="K4847">
        <v>1</v>
      </c>
      <c r="L4847" s="6">
        <v>0</v>
      </c>
      <c r="M4847">
        <v>651</v>
      </c>
      <c r="N4847">
        <v>150</v>
      </c>
      <c r="O4847">
        <v>2000</v>
      </c>
      <c r="P4847" s="5" t="s">
        <v>4034</v>
      </c>
      <c r="Q4847">
        <v>-37.670279999999998</v>
      </c>
      <c r="R4847">
        <v>144.59455</v>
      </c>
      <c r="S4847" t="s">
        <v>4066</v>
      </c>
      <c r="T4847">
        <v>3553</v>
      </c>
      <c r="U4847">
        <f t="shared" si="151"/>
        <v>17</v>
      </c>
    </row>
    <row r="4848" spans="1:21" x14ac:dyDescent="0.35">
      <c r="A4848" t="s">
        <v>1856</v>
      </c>
      <c r="B4848" t="s">
        <v>5204</v>
      </c>
      <c r="C4848" s="5">
        <v>2</v>
      </c>
      <c r="D4848" t="s">
        <v>29</v>
      </c>
      <c r="E4848">
        <v>642500</v>
      </c>
      <c r="F4848" s="7">
        <v>42959</v>
      </c>
      <c r="G4848" s="4">
        <f t="shared" si="150"/>
        <v>2017</v>
      </c>
      <c r="H4848">
        <v>6.4</v>
      </c>
      <c r="I4848">
        <v>3012</v>
      </c>
      <c r="J4848" s="6">
        <v>2</v>
      </c>
      <c r="K4848">
        <v>2</v>
      </c>
      <c r="L4848" s="6">
        <v>1</v>
      </c>
      <c r="M4848">
        <v>126</v>
      </c>
      <c r="N4848">
        <v>95</v>
      </c>
      <c r="O4848">
        <v>2015</v>
      </c>
      <c r="P4848" s="5" t="s">
        <v>564</v>
      </c>
      <c r="Q4848">
        <v>-37.784579999999998</v>
      </c>
      <c r="R4848">
        <v>144.88105999999999</v>
      </c>
      <c r="S4848" t="s">
        <v>51</v>
      </c>
      <c r="T4848">
        <v>3873</v>
      </c>
      <c r="U4848">
        <f t="shared" si="151"/>
        <v>2</v>
      </c>
    </row>
    <row r="4849" spans="1:21" x14ac:dyDescent="0.35">
      <c r="A4849" t="s">
        <v>1856</v>
      </c>
      <c r="B4849" t="s">
        <v>5205</v>
      </c>
      <c r="C4849" s="5">
        <v>3</v>
      </c>
      <c r="D4849" t="s">
        <v>20</v>
      </c>
      <c r="E4849">
        <v>798000</v>
      </c>
      <c r="F4849" s="7">
        <v>42959</v>
      </c>
      <c r="G4849" s="4">
        <f t="shared" si="150"/>
        <v>2017</v>
      </c>
      <c r="H4849">
        <v>6.4</v>
      </c>
      <c r="I4849">
        <v>3012</v>
      </c>
      <c r="J4849" s="6">
        <v>3</v>
      </c>
      <c r="K4849">
        <v>2</v>
      </c>
      <c r="L4849" s="6">
        <v>2</v>
      </c>
      <c r="M4849">
        <v>159</v>
      </c>
      <c r="N4849">
        <v>152</v>
      </c>
      <c r="O4849">
        <v>2010</v>
      </c>
      <c r="P4849" s="5" t="s">
        <v>564</v>
      </c>
      <c r="Q4849">
        <v>-37.789740000000002</v>
      </c>
      <c r="R4849">
        <v>144.88142999999999</v>
      </c>
      <c r="S4849" t="s">
        <v>51</v>
      </c>
      <c r="T4849">
        <v>3873</v>
      </c>
      <c r="U4849">
        <f t="shared" si="151"/>
        <v>7</v>
      </c>
    </row>
    <row r="4850" spans="1:21" x14ac:dyDescent="0.35">
      <c r="A4850" t="s">
        <v>1856</v>
      </c>
      <c r="B4850" t="s">
        <v>5206</v>
      </c>
      <c r="C4850" s="5">
        <v>3</v>
      </c>
      <c r="D4850" t="s">
        <v>29</v>
      </c>
      <c r="E4850">
        <v>710000</v>
      </c>
      <c r="F4850" s="7">
        <v>42959</v>
      </c>
      <c r="G4850" s="4">
        <f t="shared" si="150"/>
        <v>2017</v>
      </c>
      <c r="H4850">
        <v>6.4</v>
      </c>
      <c r="I4850">
        <v>3012</v>
      </c>
      <c r="J4850" s="6">
        <v>3</v>
      </c>
      <c r="K4850">
        <v>2</v>
      </c>
      <c r="L4850" s="6">
        <v>2</v>
      </c>
      <c r="M4850">
        <v>186</v>
      </c>
      <c r="N4850">
        <v>134.6</v>
      </c>
      <c r="O4850">
        <v>2011</v>
      </c>
      <c r="P4850" s="5" t="s">
        <v>564</v>
      </c>
      <c r="Q4850">
        <v>-37.785589999999999</v>
      </c>
      <c r="R4850">
        <v>144.86483000000001</v>
      </c>
      <c r="S4850" t="s">
        <v>51</v>
      </c>
      <c r="T4850">
        <v>3873</v>
      </c>
      <c r="U4850">
        <f t="shared" si="151"/>
        <v>6</v>
      </c>
    </row>
    <row r="4851" spans="1:21" x14ac:dyDescent="0.35">
      <c r="A4851" t="s">
        <v>1882</v>
      </c>
      <c r="B4851" t="s">
        <v>5207</v>
      </c>
      <c r="C4851" s="5">
        <v>4</v>
      </c>
      <c r="D4851" t="s">
        <v>20</v>
      </c>
      <c r="E4851">
        <v>4050000</v>
      </c>
      <c r="F4851" s="7">
        <v>42959</v>
      </c>
      <c r="G4851" s="4">
        <f t="shared" si="150"/>
        <v>2017</v>
      </c>
      <c r="H4851">
        <v>5.9</v>
      </c>
      <c r="I4851">
        <v>3144</v>
      </c>
      <c r="J4851" s="6">
        <v>4</v>
      </c>
      <c r="K4851">
        <v>3</v>
      </c>
      <c r="L4851" s="6">
        <v>2</v>
      </c>
      <c r="M4851">
        <v>787</v>
      </c>
      <c r="N4851">
        <v>282</v>
      </c>
      <c r="O4851">
        <v>1915</v>
      </c>
      <c r="P4851" s="5" t="s">
        <v>154</v>
      </c>
      <c r="Q4851">
        <v>-37.860439999999997</v>
      </c>
      <c r="R4851">
        <v>145.0335</v>
      </c>
      <c r="S4851" t="s">
        <v>78</v>
      </c>
      <c r="T4851">
        <v>4675</v>
      </c>
      <c r="U4851">
        <f t="shared" si="151"/>
        <v>102</v>
      </c>
    </row>
    <row r="4852" spans="1:21" x14ac:dyDescent="0.35">
      <c r="A4852" t="s">
        <v>1882</v>
      </c>
      <c r="B4852" t="s">
        <v>5208</v>
      </c>
      <c r="C4852" s="5">
        <v>3</v>
      </c>
      <c r="D4852" t="s">
        <v>20</v>
      </c>
      <c r="E4852">
        <v>1650000</v>
      </c>
      <c r="F4852" s="7">
        <v>42959</v>
      </c>
      <c r="G4852" s="4">
        <f t="shared" si="150"/>
        <v>2017</v>
      </c>
      <c r="H4852">
        <v>5.9</v>
      </c>
      <c r="I4852">
        <v>3144</v>
      </c>
      <c r="J4852" s="6">
        <v>3</v>
      </c>
      <c r="K4852">
        <v>1</v>
      </c>
      <c r="L4852" s="6">
        <v>2</v>
      </c>
      <c r="M4852">
        <v>354</v>
      </c>
      <c r="N4852">
        <v>117</v>
      </c>
      <c r="O4852">
        <v>1880</v>
      </c>
      <c r="P4852" s="5" t="s">
        <v>154</v>
      </c>
      <c r="Q4852">
        <v>-37.851889999999997</v>
      </c>
      <c r="R4852">
        <v>145.03335000000001</v>
      </c>
      <c r="S4852" t="s">
        <v>78</v>
      </c>
      <c r="T4852">
        <v>4675</v>
      </c>
      <c r="U4852">
        <f t="shared" si="151"/>
        <v>137</v>
      </c>
    </row>
    <row r="4853" spans="1:21" x14ac:dyDescent="0.35">
      <c r="A4853" t="s">
        <v>1882</v>
      </c>
      <c r="B4853" t="s">
        <v>5209</v>
      </c>
      <c r="C4853" s="5">
        <v>3</v>
      </c>
      <c r="D4853" t="s">
        <v>20</v>
      </c>
      <c r="E4853">
        <v>2020000</v>
      </c>
      <c r="F4853" s="7">
        <v>42959</v>
      </c>
      <c r="G4853" s="4">
        <f t="shared" si="150"/>
        <v>2017</v>
      </c>
      <c r="H4853">
        <v>5.9</v>
      </c>
      <c r="I4853">
        <v>3144</v>
      </c>
      <c r="J4853" s="6">
        <v>3</v>
      </c>
      <c r="K4853">
        <v>2</v>
      </c>
      <c r="L4853" s="6">
        <v>2</v>
      </c>
      <c r="M4853">
        <v>400</v>
      </c>
      <c r="N4853">
        <v>216</v>
      </c>
      <c r="O4853">
        <v>2007</v>
      </c>
      <c r="P4853" s="5" t="s">
        <v>154</v>
      </c>
      <c r="Q4853">
        <v>-37.85183</v>
      </c>
      <c r="R4853">
        <v>145.03863000000001</v>
      </c>
      <c r="S4853" t="s">
        <v>78</v>
      </c>
      <c r="T4853">
        <v>4675</v>
      </c>
      <c r="U4853">
        <f t="shared" si="151"/>
        <v>10</v>
      </c>
    </row>
    <row r="4854" spans="1:21" x14ac:dyDescent="0.35">
      <c r="A4854" t="s">
        <v>1901</v>
      </c>
      <c r="B4854" t="s">
        <v>5210</v>
      </c>
      <c r="C4854" s="5">
        <v>3</v>
      </c>
      <c r="D4854" t="s">
        <v>20</v>
      </c>
      <c r="E4854">
        <v>2500000</v>
      </c>
      <c r="F4854" s="7">
        <v>42959</v>
      </c>
      <c r="G4854" s="4">
        <f t="shared" si="150"/>
        <v>2017</v>
      </c>
      <c r="H4854">
        <v>8.4</v>
      </c>
      <c r="I4854">
        <v>3145</v>
      </c>
      <c r="J4854" s="6">
        <v>3</v>
      </c>
      <c r="K4854">
        <v>3</v>
      </c>
      <c r="L4854" s="6">
        <v>3</v>
      </c>
      <c r="M4854">
        <v>1011</v>
      </c>
      <c r="N4854">
        <v>206</v>
      </c>
      <c r="O4854">
        <v>1925</v>
      </c>
      <c r="P4854" s="5" t="s">
        <v>154</v>
      </c>
      <c r="Q4854">
        <v>-37.865200000000002</v>
      </c>
      <c r="R4854">
        <v>145.05248</v>
      </c>
      <c r="S4854" t="s">
        <v>78</v>
      </c>
      <c r="T4854">
        <v>8801</v>
      </c>
      <c r="U4854">
        <f t="shared" si="151"/>
        <v>92</v>
      </c>
    </row>
    <row r="4855" spans="1:21" x14ac:dyDescent="0.35">
      <c r="A4855" t="s">
        <v>1901</v>
      </c>
      <c r="B4855" t="s">
        <v>5211</v>
      </c>
      <c r="C4855" s="5">
        <v>3</v>
      </c>
      <c r="D4855" t="s">
        <v>20</v>
      </c>
      <c r="E4855">
        <v>2500000</v>
      </c>
      <c r="F4855" s="7">
        <v>42959</v>
      </c>
      <c r="G4855" s="4">
        <f t="shared" si="150"/>
        <v>2017</v>
      </c>
      <c r="H4855">
        <v>8.4</v>
      </c>
      <c r="I4855">
        <v>3145</v>
      </c>
      <c r="J4855" s="6">
        <v>3</v>
      </c>
      <c r="K4855">
        <v>1</v>
      </c>
      <c r="L4855" s="6">
        <v>2</v>
      </c>
      <c r="M4855">
        <v>1128</v>
      </c>
      <c r="N4855">
        <v>110</v>
      </c>
      <c r="O4855">
        <v>1950</v>
      </c>
      <c r="P4855" s="5" t="s">
        <v>154</v>
      </c>
      <c r="Q4855">
        <v>-37.87923</v>
      </c>
      <c r="R4855">
        <v>145.08955</v>
      </c>
      <c r="S4855" t="s">
        <v>78</v>
      </c>
      <c r="T4855">
        <v>8801</v>
      </c>
      <c r="U4855">
        <f t="shared" si="151"/>
        <v>67</v>
      </c>
    </row>
    <row r="4856" spans="1:21" x14ac:dyDescent="0.35">
      <c r="A4856" t="s">
        <v>1939</v>
      </c>
      <c r="B4856" t="s">
        <v>5212</v>
      </c>
      <c r="C4856" s="5">
        <v>3</v>
      </c>
      <c r="D4856" t="s">
        <v>20</v>
      </c>
      <c r="E4856">
        <v>1200000</v>
      </c>
      <c r="F4856" s="7">
        <v>42959</v>
      </c>
      <c r="G4856" s="4">
        <f t="shared" si="150"/>
        <v>2017</v>
      </c>
      <c r="H4856">
        <v>4.3</v>
      </c>
      <c r="I4856">
        <v>3032</v>
      </c>
      <c r="J4856" s="6">
        <v>3</v>
      </c>
      <c r="K4856">
        <v>2</v>
      </c>
      <c r="L4856" s="6">
        <v>2</v>
      </c>
      <c r="M4856">
        <v>352</v>
      </c>
      <c r="N4856">
        <v>204</v>
      </c>
      <c r="O4856">
        <v>1997</v>
      </c>
      <c r="P4856" s="5" t="s">
        <v>564</v>
      </c>
      <c r="Q4856">
        <v>-37.77413</v>
      </c>
      <c r="R4856">
        <v>144.87532999999999</v>
      </c>
      <c r="S4856" t="s">
        <v>51</v>
      </c>
      <c r="T4856">
        <v>4918</v>
      </c>
      <c r="U4856">
        <f t="shared" si="151"/>
        <v>20</v>
      </c>
    </row>
    <row r="4857" spans="1:21" x14ac:dyDescent="0.35">
      <c r="A4857" t="s">
        <v>1939</v>
      </c>
      <c r="B4857" t="s">
        <v>5213</v>
      </c>
      <c r="C4857" s="5">
        <v>3</v>
      </c>
      <c r="D4857" t="s">
        <v>29</v>
      </c>
      <c r="E4857">
        <v>940000</v>
      </c>
      <c r="F4857" s="7">
        <v>42959</v>
      </c>
      <c r="G4857" s="4">
        <f t="shared" si="150"/>
        <v>2017</v>
      </c>
      <c r="H4857">
        <v>4.3</v>
      </c>
      <c r="I4857">
        <v>3032</v>
      </c>
      <c r="J4857" s="6">
        <v>3</v>
      </c>
      <c r="K4857">
        <v>2</v>
      </c>
      <c r="L4857" s="6">
        <v>2</v>
      </c>
      <c r="M4857">
        <v>366</v>
      </c>
      <c r="N4857">
        <v>183.84</v>
      </c>
      <c r="O4857">
        <v>2012</v>
      </c>
      <c r="P4857" s="5" t="s">
        <v>564</v>
      </c>
      <c r="Q4857">
        <v>-37.781599999999997</v>
      </c>
      <c r="R4857">
        <v>144.88999000000001</v>
      </c>
      <c r="S4857" t="s">
        <v>51</v>
      </c>
      <c r="T4857">
        <v>4918</v>
      </c>
      <c r="U4857">
        <f t="shared" si="151"/>
        <v>5</v>
      </c>
    </row>
    <row r="4858" spans="1:21" x14ac:dyDescent="0.35">
      <c r="A4858" t="s">
        <v>4358</v>
      </c>
      <c r="B4858" t="s">
        <v>5214</v>
      </c>
      <c r="C4858" s="5">
        <v>2</v>
      </c>
      <c r="D4858" t="s">
        <v>20</v>
      </c>
      <c r="E4858">
        <v>1200000</v>
      </c>
      <c r="F4858" s="7">
        <v>42959</v>
      </c>
      <c r="G4858" s="4">
        <f t="shared" si="150"/>
        <v>2017</v>
      </c>
      <c r="H4858">
        <v>11.4</v>
      </c>
      <c r="I4858">
        <v>3204</v>
      </c>
      <c r="J4858" s="6">
        <v>2</v>
      </c>
      <c r="K4858">
        <v>1</v>
      </c>
      <c r="L4858" s="6">
        <v>2</v>
      </c>
      <c r="M4858">
        <v>397</v>
      </c>
      <c r="N4858">
        <v>96</v>
      </c>
      <c r="O4858">
        <v>1940</v>
      </c>
      <c r="P4858" s="5" t="s">
        <v>402</v>
      </c>
      <c r="Q4858">
        <v>-37.909779999999998</v>
      </c>
      <c r="R4858">
        <v>145.02937</v>
      </c>
      <c r="S4858" t="s">
        <v>78</v>
      </c>
      <c r="T4858">
        <v>2397</v>
      </c>
      <c r="U4858">
        <f t="shared" si="151"/>
        <v>77</v>
      </c>
    </row>
    <row r="4859" spans="1:21" x14ac:dyDescent="0.35">
      <c r="A4859" t="s">
        <v>4148</v>
      </c>
      <c r="B4859" t="s">
        <v>5215</v>
      </c>
      <c r="C4859" s="5">
        <v>4</v>
      </c>
      <c r="D4859" t="s">
        <v>20</v>
      </c>
      <c r="E4859">
        <v>600000</v>
      </c>
      <c r="F4859" s="7">
        <v>42959</v>
      </c>
      <c r="G4859" s="4">
        <f t="shared" si="150"/>
        <v>2017</v>
      </c>
      <c r="H4859">
        <v>31.7</v>
      </c>
      <c r="I4859">
        <v>3337</v>
      </c>
      <c r="J4859" s="6">
        <v>4</v>
      </c>
      <c r="K4859">
        <v>2</v>
      </c>
      <c r="L4859" s="6">
        <v>2</v>
      </c>
      <c r="M4859">
        <v>935</v>
      </c>
      <c r="N4859">
        <v>210</v>
      </c>
      <c r="O4859">
        <v>2005</v>
      </c>
      <c r="P4859" s="5" t="s">
        <v>4034</v>
      </c>
      <c r="Q4859">
        <v>-37.685029999999998</v>
      </c>
      <c r="R4859">
        <v>144.54237000000001</v>
      </c>
      <c r="S4859" t="s">
        <v>4066</v>
      </c>
      <c r="T4859">
        <v>6065</v>
      </c>
      <c r="U4859">
        <f t="shared" si="151"/>
        <v>12</v>
      </c>
    </row>
    <row r="4860" spans="1:21" x14ac:dyDescent="0.35">
      <c r="A4860" t="s">
        <v>4149</v>
      </c>
      <c r="B4860" t="s">
        <v>5216</v>
      </c>
      <c r="C4860" s="5">
        <v>4</v>
      </c>
      <c r="D4860" t="s">
        <v>20</v>
      </c>
      <c r="E4860">
        <v>2025000</v>
      </c>
      <c r="F4860" s="7">
        <v>42959</v>
      </c>
      <c r="G4860" s="4">
        <f t="shared" si="150"/>
        <v>2017</v>
      </c>
      <c r="H4860">
        <v>20</v>
      </c>
      <c r="I4860">
        <v>3194</v>
      </c>
      <c r="J4860" s="6">
        <v>4</v>
      </c>
      <c r="K4860">
        <v>2</v>
      </c>
      <c r="L4860" s="6">
        <v>2</v>
      </c>
      <c r="M4860">
        <v>408</v>
      </c>
      <c r="N4860">
        <v>274</v>
      </c>
      <c r="O4860">
        <v>2010</v>
      </c>
      <c r="P4860" s="5" t="s">
        <v>2050</v>
      </c>
      <c r="Q4860">
        <v>-37.987070000000003</v>
      </c>
      <c r="R4860">
        <v>145.0609</v>
      </c>
      <c r="S4860" t="s">
        <v>2251</v>
      </c>
      <c r="T4860">
        <v>6162</v>
      </c>
      <c r="U4860">
        <f t="shared" si="151"/>
        <v>7</v>
      </c>
    </row>
    <row r="4861" spans="1:21" x14ac:dyDescent="0.35">
      <c r="A4861" t="s">
        <v>4150</v>
      </c>
      <c r="B4861" t="s">
        <v>5217</v>
      </c>
      <c r="C4861" s="5">
        <v>4</v>
      </c>
      <c r="D4861" t="s">
        <v>20</v>
      </c>
      <c r="E4861">
        <v>630000</v>
      </c>
      <c r="F4861" s="7">
        <v>42959</v>
      </c>
      <c r="G4861" s="4">
        <f t="shared" si="150"/>
        <v>2017</v>
      </c>
      <c r="H4861">
        <v>25.9</v>
      </c>
      <c r="I4861">
        <v>3754</v>
      </c>
      <c r="J4861" s="6">
        <v>4</v>
      </c>
      <c r="K4861">
        <v>2</v>
      </c>
      <c r="L4861" s="6">
        <v>2</v>
      </c>
      <c r="M4861">
        <v>475</v>
      </c>
      <c r="N4861">
        <v>220</v>
      </c>
      <c r="O4861">
        <v>2012</v>
      </c>
      <c r="P4861" s="5" t="s">
        <v>4081</v>
      </c>
      <c r="Q4861">
        <v>-37.606000000000002</v>
      </c>
      <c r="R4861">
        <v>145.08785</v>
      </c>
      <c r="S4861" t="s">
        <v>22</v>
      </c>
      <c r="T4861">
        <v>5812</v>
      </c>
      <c r="U4861">
        <f t="shared" si="151"/>
        <v>5</v>
      </c>
    </row>
    <row r="4862" spans="1:21" x14ac:dyDescent="0.35">
      <c r="A4862" t="s">
        <v>2002</v>
      </c>
      <c r="B4862" t="s">
        <v>5218</v>
      </c>
      <c r="C4862" s="5">
        <v>3</v>
      </c>
      <c r="D4862" t="s">
        <v>20</v>
      </c>
      <c r="E4862">
        <v>1225000</v>
      </c>
      <c r="F4862" s="7">
        <v>42959</v>
      </c>
      <c r="G4862" s="4">
        <f t="shared" si="150"/>
        <v>2017</v>
      </c>
      <c r="H4862">
        <v>6.2</v>
      </c>
      <c r="I4862">
        <v>3039</v>
      </c>
      <c r="J4862" s="6">
        <v>3</v>
      </c>
      <c r="K4862">
        <v>2</v>
      </c>
      <c r="L4862" s="6">
        <v>2</v>
      </c>
      <c r="M4862">
        <v>674</v>
      </c>
      <c r="N4862">
        <v>141</v>
      </c>
      <c r="O4862">
        <v>1920</v>
      </c>
      <c r="P4862" s="5" t="s">
        <v>50</v>
      </c>
      <c r="Q4862">
        <v>-37.763890000000004</v>
      </c>
      <c r="R4862">
        <v>144.91849999999999</v>
      </c>
      <c r="S4862" t="s">
        <v>51</v>
      </c>
      <c r="T4862">
        <v>6232</v>
      </c>
      <c r="U4862">
        <f t="shared" si="151"/>
        <v>97</v>
      </c>
    </row>
    <row r="4863" spans="1:21" x14ac:dyDescent="0.35">
      <c r="A4863" t="s">
        <v>4161</v>
      </c>
      <c r="B4863" t="s">
        <v>5219</v>
      </c>
      <c r="C4863" s="5">
        <v>4</v>
      </c>
      <c r="D4863" t="s">
        <v>20</v>
      </c>
      <c r="E4863">
        <v>1800000</v>
      </c>
      <c r="F4863" s="7">
        <v>42959</v>
      </c>
      <c r="G4863" s="4">
        <f t="shared" si="150"/>
        <v>2017</v>
      </c>
      <c r="H4863">
        <v>21.5</v>
      </c>
      <c r="I4863">
        <v>3195</v>
      </c>
      <c r="J4863" s="6">
        <v>4</v>
      </c>
      <c r="K4863">
        <v>2</v>
      </c>
      <c r="L4863" s="6">
        <v>2</v>
      </c>
      <c r="M4863">
        <v>656</v>
      </c>
      <c r="N4863">
        <v>303</v>
      </c>
      <c r="O4863">
        <v>1950</v>
      </c>
      <c r="P4863" s="5" t="s">
        <v>2050</v>
      </c>
      <c r="Q4863">
        <v>-38.001190000000001</v>
      </c>
      <c r="R4863">
        <v>145.08589000000001</v>
      </c>
      <c r="S4863" t="s">
        <v>2251</v>
      </c>
      <c r="T4863">
        <v>3650</v>
      </c>
      <c r="U4863">
        <f t="shared" si="151"/>
        <v>67</v>
      </c>
    </row>
    <row r="4864" spans="1:21" x14ac:dyDescent="0.35">
      <c r="A4864" t="s">
        <v>4162</v>
      </c>
      <c r="B4864" t="s">
        <v>607</v>
      </c>
      <c r="C4864" s="5">
        <v>5</v>
      </c>
      <c r="D4864" t="s">
        <v>20</v>
      </c>
      <c r="E4864">
        <v>2558000</v>
      </c>
      <c r="F4864" s="7">
        <v>42959</v>
      </c>
      <c r="G4864" s="4">
        <f t="shared" si="150"/>
        <v>2017</v>
      </c>
      <c r="H4864">
        <v>14.2</v>
      </c>
      <c r="I4864">
        <v>3149</v>
      </c>
      <c r="J4864" s="6">
        <v>5</v>
      </c>
      <c r="K4864">
        <v>5</v>
      </c>
      <c r="L4864" s="6">
        <v>2</v>
      </c>
      <c r="M4864">
        <v>667</v>
      </c>
      <c r="N4864">
        <v>431</v>
      </c>
      <c r="O4864">
        <v>2015</v>
      </c>
      <c r="P4864" s="5" t="s">
        <v>255</v>
      </c>
      <c r="Q4864">
        <v>-37.880070000000003</v>
      </c>
      <c r="R4864">
        <v>145.12327999999999</v>
      </c>
      <c r="S4864" t="s">
        <v>541</v>
      </c>
      <c r="T4864">
        <v>13366</v>
      </c>
      <c r="U4864">
        <f t="shared" si="151"/>
        <v>2</v>
      </c>
    </row>
    <row r="4865" spans="1:21" x14ac:dyDescent="0.35">
      <c r="A4865" t="s">
        <v>2084</v>
      </c>
      <c r="B4865" t="s">
        <v>5220</v>
      </c>
      <c r="C4865" s="5">
        <v>3</v>
      </c>
      <c r="D4865" t="s">
        <v>29</v>
      </c>
      <c r="E4865">
        <v>730000</v>
      </c>
      <c r="F4865" s="7">
        <v>42959</v>
      </c>
      <c r="G4865" s="4">
        <f t="shared" si="150"/>
        <v>2017</v>
      </c>
      <c r="H4865">
        <v>6.2</v>
      </c>
      <c r="I4865">
        <v>3015</v>
      </c>
      <c r="J4865" s="6">
        <v>3</v>
      </c>
      <c r="K4865">
        <v>2</v>
      </c>
      <c r="L4865" s="6">
        <v>2</v>
      </c>
      <c r="M4865">
        <v>200</v>
      </c>
      <c r="N4865">
        <v>126.7</v>
      </c>
      <c r="O4865">
        <v>2005</v>
      </c>
      <c r="P4865" s="5" t="s">
        <v>113</v>
      </c>
      <c r="Q4865">
        <v>-37.85134</v>
      </c>
      <c r="R4865">
        <v>144.88636</v>
      </c>
      <c r="S4865" t="s">
        <v>51</v>
      </c>
      <c r="T4865">
        <v>5498</v>
      </c>
      <c r="U4865">
        <f t="shared" si="151"/>
        <v>12</v>
      </c>
    </row>
    <row r="4866" spans="1:21" x14ac:dyDescent="0.35">
      <c r="A4866" t="s">
        <v>2138</v>
      </c>
      <c r="B4866" t="s">
        <v>5221</v>
      </c>
      <c r="C4866" s="5">
        <v>3</v>
      </c>
      <c r="D4866" t="s">
        <v>20</v>
      </c>
      <c r="E4866">
        <v>1230000</v>
      </c>
      <c r="F4866" s="7">
        <v>42959</v>
      </c>
      <c r="G4866" s="4">
        <f t="shared" si="150"/>
        <v>2017</v>
      </c>
      <c r="H4866">
        <v>10.4</v>
      </c>
      <c r="I4866">
        <v>3042</v>
      </c>
      <c r="J4866" s="6">
        <v>3</v>
      </c>
      <c r="K4866">
        <v>2</v>
      </c>
      <c r="L4866" s="6">
        <v>1</v>
      </c>
      <c r="M4866">
        <v>324</v>
      </c>
      <c r="N4866">
        <v>207</v>
      </c>
      <c r="O4866">
        <v>2016</v>
      </c>
      <c r="P4866" s="5" t="s">
        <v>50</v>
      </c>
      <c r="Q4866">
        <v>-37.743099999999998</v>
      </c>
      <c r="R4866">
        <v>144.88722000000001</v>
      </c>
      <c r="S4866" t="s">
        <v>51</v>
      </c>
      <c r="T4866">
        <v>2291</v>
      </c>
      <c r="U4866">
        <f t="shared" si="151"/>
        <v>1</v>
      </c>
    </row>
    <row r="4867" spans="1:21" x14ac:dyDescent="0.35">
      <c r="A4867" t="s">
        <v>3404</v>
      </c>
      <c r="B4867" t="s">
        <v>5222</v>
      </c>
      <c r="C4867" s="5">
        <v>1</v>
      </c>
      <c r="D4867" t="s">
        <v>24</v>
      </c>
      <c r="E4867">
        <v>370000</v>
      </c>
      <c r="F4867" s="7">
        <v>42959</v>
      </c>
      <c r="G4867" s="4">
        <f t="shared" ref="G4867:G4930" si="152">YEAR(F4867)</f>
        <v>2017</v>
      </c>
      <c r="H4867">
        <v>11.4</v>
      </c>
      <c r="I4867">
        <v>3204</v>
      </c>
      <c r="J4867" s="6">
        <v>1</v>
      </c>
      <c r="K4867">
        <v>1</v>
      </c>
      <c r="L4867" s="6">
        <v>1</v>
      </c>
      <c r="M4867">
        <v>2029</v>
      </c>
      <c r="N4867">
        <v>54</v>
      </c>
      <c r="O4867">
        <v>2009</v>
      </c>
      <c r="P4867" s="5" t="s">
        <v>402</v>
      </c>
      <c r="Q4867">
        <v>-37.901429999999998</v>
      </c>
      <c r="R4867">
        <v>145.04184000000001</v>
      </c>
      <c r="S4867" t="s">
        <v>78</v>
      </c>
      <c r="T4867">
        <v>3578</v>
      </c>
      <c r="U4867">
        <f t="shared" ref="U4867:U4930" si="153">G:G-O:O</f>
        <v>8</v>
      </c>
    </row>
    <row r="4868" spans="1:21" x14ac:dyDescent="0.35">
      <c r="A4868" t="s">
        <v>2277</v>
      </c>
      <c r="B4868" t="s">
        <v>5223</v>
      </c>
      <c r="C4868" s="5">
        <v>1</v>
      </c>
      <c r="D4868" t="s">
        <v>24</v>
      </c>
      <c r="E4868">
        <v>257500</v>
      </c>
      <c r="F4868" s="7">
        <v>42959</v>
      </c>
      <c r="G4868" s="4">
        <f t="shared" si="152"/>
        <v>2017</v>
      </c>
      <c r="H4868">
        <v>8.5</v>
      </c>
      <c r="I4868">
        <v>3044</v>
      </c>
      <c r="J4868" s="6">
        <v>1</v>
      </c>
      <c r="K4868">
        <v>1</v>
      </c>
      <c r="L4868" s="6">
        <v>1</v>
      </c>
      <c r="M4868">
        <v>995</v>
      </c>
      <c r="N4868">
        <v>35</v>
      </c>
      <c r="O4868">
        <v>1970</v>
      </c>
      <c r="P4868" s="5" t="s">
        <v>684</v>
      </c>
      <c r="Q4868">
        <v>-37.723700000000001</v>
      </c>
      <c r="R4868">
        <v>144.92232000000001</v>
      </c>
      <c r="S4868" t="s">
        <v>22</v>
      </c>
      <c r="T4868">
        <v>7485</v>
      </c>
      <c r="U4868">
        <f t="shared" si="153"/>
        <v>47</v>
      </c>
    </row>
    <row r="4869" spans="1:21" x14ac:dyDescent="0.35">
      <c r="A4869" t="s">
        <v>2277</v>
      </c>
      <c r="B4869" t="s">
        <v>5224</v>
      </c>
      <c r="C4869" s="5">
        <v>3</v>
      </c>
      <c r="D4869" t="s">
        <v>20</v>
      </c>
      <c r="E4869">
        <v>1114000</v>
      </c>
      <c r="F4869" s="7">
        <v>42959</v>
      </c>
      <c r="G4869" s="4">
        <f t="shared" si="152"/>
        <v>2017</v>
      </c>
      <c r="H4869">
        <v>8.5</v>
      </c>
      <c r="I4869">
        <v>3044</v>
      </c>
      <c r="J4869" s="6">
        <v>3</v>
      </c>
      <c r="K4869">
        <v>2</v>
      </c>
      <c r="L4869" s="6">
        <v>2</v>
      </c>
      <c r="M4869">
        <v>256</v>
      </c>
      <c r="N4869">
        <v>190</v>
      </c>
      <c r="O4869">
        <v>2017</v>
      </c>
      <c r="P4869" s="5" t="s">
        <v>684</v>
      </c>
      <c r="Q4869">
        <v>-37.72034</v>
      </c>
      <c r="R4869">
        <v>144.93788000000001</v>
      </c>
      <c r="S4869" t="s">
        <v>22</v>
      </c>
      <c r="T4869">
        <v>7485</v>
      </c>
      <c r="U4869">
        <f t="shared" si="153"/>
        <v>0</v>
      </c>
    </row>
    <row r="4870" spans="1:21" x14ac:dyDescent="0.35">
      <c r="A4870" t="s">
        <v>4179</v>
      </c>
      <c r="B4870" t="s">
        <v>5225</v>
      </c>
      <c r="C4870" s="5">
        <v>3</v>
      </c>
      <c r="D4870" t="s">
        <v>20</v>
      </c>
      <c r="E4870">
        <v>520000</v>
      </c>
      <c r="F4870" s="7">
        <v>42959</v>
      </c>
      <c r="G4870" s="4">
        <f t="shared" si="152"/>
        <v>2017</v>
      </c>
      <c r="H4870">
        <v>14.7</v>
      </c>
      <c r="I4870">
        <v>3030</v>
      </c>
      <c r="J4870" s="6">
        <v>3</v>
      </c>
      <c r="K4870">
        <v>2</v>
      </c>
      <c r="L4870" s="6">
        <v>2</v>
      </c>
      <c r="M4870">
        <v>312</v>
      </c>
      <c r="N4870">
        <v>185</v>
      </c>
      <c r="O4870">
        <v>2014</v>
      </c>
      <c r="P4870" s="5" t="s">
        <v>4123</v>
      </c>
      <c r="Q4870">
        <v>-37.89273</v>
      </c>
      <c r="R4870">
        <v>144.72559000000001</v>
      </c>
      <c r="S4870" t="s">
        <v>51</v>
      </c>
      <c r="T4870">
        <v>15542</v>
      </c>
      <c r="U4870">
        <f t="shared" si="153"/>
        <v>3</v>
      </c>
    </row>
    <row r="4871" spans="1:21" x14ac:dyDescent="0.35">
      <c r="A4871" t="s">
        <v>2375</v>
      </c>
      <c r="B4871" t="s">
        <v>5226</v>
      </c>
      <c r="C4871" s="5">
        <v>4</v>
      </c>
      <c r="D4871" t="s">
        <v>20</v>
      </c>
      <c r="E4871">
        <v>2635000</v>
      </c>
      <c r="F4871" s="7">
        <v>42959</v>
      </c>
      <c r="G4871" s="4">
        <f t="shared" si="152"/>
        <v>2017</v>
      </c>
      <c r="H4871">
        <v>4.5999999999999996</v>
      </c>
      <c r="I4871">
        <v>3181</v>
      </c>
      <c r="J4871" s="6">
        <v>4</v>
      </c>
      <c r="K4871">
        <v>2</v>
      </c>
      <c r="L4871" s="6">
        <v>2</v>
      </c>
      <c r="M4871">
        <v>401</v>
      </c>
      <c r="N4871">
        <v>154</v>
      </c>
      <c r="O4871">
        <v>1910</v>
      </c>
      <c r="P4871" s="5" t="s">
        <v>154</v>
      </c>
      <c r="Q4871">
        <v>-37.855649999999997</v>
      </c>
      <c r="R4871">
        <v>145.00838999999999</v>
      </c>
      <c r="S4871" t="s">
        <v>78</v>
      </c>
      <c r="T4871">
        <v>7717</v>
      </c>
      <c r="U4871">
        <f t="shared" si="153"/>
        <v>107</v>
      </c>
    </row>
    <row r="4872" spans="1:21" x14ac:dyDescent="0.35">
      <c r="A4872" t="s">
        <v>2375</v>
      </c>
      <c r="B4872" t="s">
        <v>5227</v>
      </c>
      <c r="C4872" s="5">
        <v>2</v>
      </c>
      <c r="D4872" t="s">
        <v>20</v>
      </c>
      <c r="E4872">
        <v>1250000</v>
      </c>
      <c r="F4872" s="7">
        <v>42959</v>
      </c>
      <c r="G4872" s="4">
        <f t="shared" si="152"/>
        <v>2017</v>
      </c>
      <c r="H4872">
        <v>4.5999999999999996</v>
      </c>
      <c r="I4872">
        <v>3181</v>
      </c>
      <c r="J4872" s="6">
        <v>2</v>
      </c>
      <c r="K4872">
        <v>1</v>
      </c>
      <c r="L4872" s="6">
        <v>0</v>
      </c>
      <c r="M4872">
        <v>192</v>
      </c>
      <c r="N4872">
        <v>100</v>
      </c>
      <c r="O4872">
        <v>1910</v>
      </c>
      <c r="P4872" s="5" t="s">
        <v>154</v>
      </c>
      <c r="Q4872">
        <v>-37.855620000000002</v>
      </c>
      <c r="R4872">
        <v>145.00570999999999</v>
      </c>
      <c r="S4872" t="s">
        <v>78</v>
      </c>
      <c r="T4872">
        <v>7717</v>
      </c>
      <c r="U4872">
        <f t="shared" si="153"/>
        <v>107</v>
      </c>
    </row>
    <row r="4873" spans="1:21" x14ac:dyDescent="0.35">
      <c r="A4873" t="s">
        <v>2375</v>
      </c>
      <c r="B4873" t="s">
        <v>5228</v>
      </c>
      <c r="C4873" s="5">
        <v>4</v>
      </c>
      <c r="D4873" t="s">
        <v>20</v>
      </c>
      <c r="E4873">
        <v>4200000</v>
      </c>
      <c r="F4873" s="7">
        <v>42959</v>
      </c>
      <c r="G4873" s="4">
        <f t="shared" si="152"/>
        <v>2017</v>
      </c>
      <c r="H4873">
        <v>4.5999999999999996</v>
      </c>
      <c r="I4873">
        <v>3181</v>
      </c>
      <c r="J4873" s="6">
        <v>4</v>
      </c>
      <c r="K4873">
        <v>2</v>
      </c>
      <c r="L4873" s="6">
        <v>2</v>
      </c>
      <c r="M4873">
        <v>787</v>
      </c>
      <c r="N4873">
        <v>275</v>
      </c>
      <c r="O4873">
        <v>1930</v>
      </c>
      <c r="P4873" s="5" t="s">
        <v>154</v>
      </c>
      <c r="Q4873">
        <v>-37.857680000000002</v>
      </c>
      <c r="R4873">
        <v>145.00254000000001</v>
      </c>
      <c r="S4873" t="s">
        <v>78</v>
      </c>
      <c r="T4873">
        <v>7717</v>
      </c>
      <c r="U4873">
        <f t="shared" si="153"/>
        <v>87</v>
      </c>
    </row>
    <row r="4874" spans="1:21" x14ac:dyDescent="0.35">
      <c r="A4874" t="s">
        <v>2401</v>
      </c>
      <c r="B4874" t="s">
        <v>5229</v>
      </c>
      <c r="C4874" s="5">
        <v>4</v>
      </c>
      <c r="D4874" t="s">
        <v>20</v>
      </c>
      <c r="E4874">
        <v>1148000</v>
      </c>
      <c r="F4874" s="7">
        <v>42959</v>
      </c>
      <c r="G4874" s="4">
        <f t="shared" si="152"/>
        <v>2017</v>
      </c>
      <c r="H4874">
        <v>8.4</v>
      </c>
      <c r="I4874">
        <v>3072</v>
      </c>
      <c r="J4874" s="6">
        <v>4</v>
      </c>
      <c r="K4874">
        <v>1</v>
      </c>
      <c r="L4874" s="6">
        <v>2</v>
      </c>
      <c r="M4874">
        <v>552</v>
      </c>
      <c r="N4874">
        <v>140</v>
      </c>
      <c r="O4874">
        <v>1940</v>
      </c>
      <c r="P4874" s="5" t="s">
        <v>100</v>
      </c>
      <c r="Q4874">
        <v>-37.728789999999996</v>
      </c>
      <c r="R4874">
        <v>144.98537999999999</v>
      </c>
      <c r="S4874" t="s">
        <v>22</v>
      </c>
      <c r="T4874">
        <v>14577</v>
      </c>
      <c r="U4874">
        <f t="shared" si="153"/>
        <v>77</v>
      </c>
    </row>
    <row r="4875" spans="1:21" x14ac:dyDescent="0.35">
      <c r="A4875" t="s">
        <v>2467</v>
      </c>
      <c r="B4875" t="s">
        <v>5230</v>
      </c>
      <c r="C4875" s="5">
        <v>3</v>
      </c>
      <c r="D4875" t="s">
        <v>20</v>
      </c>
      <c r="E4875">
        <v>935000</v>
      </c>
      <c r="F4875" s="7">
        <v>42959</v>
      </c>
      <c r="G4875" s="4">
        <f t="shared" si="152"/>
        <v>2017</v>
      </c>
      <c r="H4875">
        <v>12</v>
      </c>
      <c r="I4875">
        <v>3073</v>
      </c>
      <c r="J4875" s="6">
        <v>3</v>
      </c>
      <c r="K4875">
        <v>1</v>
      </c>
      <c r="L4875" s="6">
        <v>2</v>
      </c>
      <c r="M4875">
        <v>529</v>
      </c>
      <c r="N4875">
        <v>99</v>
      </c>
      <c r="O4875">
        <v>1960</v>
      </c>
      <c r="P4875" s="5" t="s">
        <v>100</v>
      </c>
      <c r="Q4875">
        <v>-37.720170000000003</v>
      </c>
      <c r="R4875">
        <v>144.99872999999999</v>
      </c>
      <c r="S4875" t="s">
        <v>22</v>
      </c>
      <c r="T4875">
        <v>21650</v>
      </c>
      <c r="U4875">
        <f t="shared" si="153"/>
        <v>57</v>
      </c>
    </row>
    <row r="4876" spans="1:21" x14ac:dyDescent="0.35">
      <c r="A4876" t="s">
        <v>2467</v>
      </c>
      <c r="B4876" t="s">
        <v>5231</v>
      </c>
      <c r="C4876" s="5">
        <v>3</v>
      </c>
      <c r="D4876" t="s">
        <v>20</v>
      </c>
      <c r="E4876">
        <v>510000</v>
      </c>
      <c r="F4876" s="7">
        <v>42959</v>
      </c>
      <c r="G4876" s="4">
        <f t="shared" si="152"/>
        <v>2017</v>
      </c>
      <c r="H4876">
        <v>12</v>
      </c>
      <c r="I4876">
        <v>3073</v>
      </c>
      <c r="J4876" s="6">
        <v>3</v>
      </c>
      <c r="K4876">
        <v>2</v>
      </c>
      <c r="L4876" s="6">
        <v>2</v>
      </c>
      <c r="M4876">
        <v>292</v>
      </c>
      <c r="N4876">
        <v>119</v>
      </c>
      <c r="O4876">
        <v>1950</v>
      </c>
      <c r="P4876" s="5" t="s">
        <v>100</v>
      </c>
      <c r="Q4876">
        <v>-37.71331</v>
      </c>
      <c r="R4876">
        <v>144.9871</v>
      </c>
      <c r="S4876" t="s">
        <v>22</v>
      </c>
      <c r="T4876">
        <v>21650</v>
      </c>
      <c r="U4876">
        <f t="shared" si="153"/>
        <v>67</v>
      </c>
    </row>
    <row r="4877" spans="1:21" x14ac:dyDescent="0.35">
      <c r="A4877" t="s">
        <v>2467</v>
      </c>
      <c r="B4877" t="s">
        <v>5232</v>
      </c>
      <c r="C4877" s="5">
        <v>4</v>
      </c>
      <c r="D4877" t="s">
        <v>20</v>
      </c>
      <c r="E4877">
        <v>755000</v>
      </c>
      <c r="F4877" s="7">
        <v>42959</v>
      </c>
      <c r="G4877" s="4">
        <f t="shared" si="152"/>
        <v>2017</v>
      </c>
      <c r="H4877">
        <v>12</v>
      </c>
      <c r="I4877">
        <v>3073</v>
      </c>
      <c r="J4877" s="6">
        <v>4</v>
      </c>
      <c r="K4877">
        <v>2</v>
      </c>
      <c r="L4877" s="6">
        <v>2</v>
      </c>
      <c r="M4877">
        <v>479</v>
      </c>
      <c r="N4877">
        <v>157</v>
      </c>
      <c r="O4877">
        <v>1995</v>
      </c>
      <c r="P4877" s="5" t="s">
        <v>100</v>
      </c>
      <c r="Q4877">
        <v>-37.709519999999998</v>
      </c>
      <c r="R4877">
        <v>145.03299999999999</v>
      </c>
      <c r="S4877" t="s">
        <v>22</v>
      </c>
      <c r="T4877">
        <v>21650</v>
      </c>
      <c r="U4877">
        <f t="shared" si="153"/>
        <v>22</v>
      </c>
    </row>
    <row r="4878" spans="1:21" x14ac:dyDescent="0.35">
      <c r="A4878" t="s">
        <v>2467</v>
      </c>
      <c r="B4878" t="s">
        <v>5233</v>
      </c>
      <c r="C4878" s="5">
        <v>4</v>
      </c>
      <c r="D4878" t="s">
        <v>20</v>
      </c>
      <c r="E4878">
        <v>1200000</v>
      </c>
      <c r="F4878" s="7">
        <v>42959</v>
      </c>
      <c r="G4878" s="4">
        <f t="shared" si="152"/>
        <v>2017</v>
      </c>
      <c r="H4878">
        <v>12</v>
      </c>
      <c r="I4878">
        <v>3073</v>
      </c>
      <c r="J4878" s="6">
        <v>4</v>
      </c>
      <c r="K4878">
        <v>2</v>
      </c>
      <c r="L4878" s="6">
        <v>2</v>
      </c>
      <c r="M4878">
        <v>499</v>
      </c>
      <c r="N4878">
        <v>260</v>
      </c>
      <c r="O4878">
        <v>1940</v>
      </c>
      <c r="P4878" s="5" t="s">
        <v>100</v>
      </c>
      <c r="Q4878">
        <v>-37.726140000000001</v>
      </c>
      <c r="R4878">
        <v>144.99892</v>
      </c>
      <c r="S4878" t="s">
        <v>22</v>
      </c>
      <c r="T4878">
        <v>21650</v>
      </c>
      <c r="U4878">
        <f t="shared" si="153"/>
        <v>77</v>
      </c>
    </row>
    <row r="4879" spans="1:21" x14ac:dyDescent="0.35">
      <c r="A4879" t="s">
        <v>4185</v>
      </c>
      <c r="B4879" t="s">
        <v>5234</v>
      </c>
      <c r="C4879" s="5">
        <v>3</v>
      </c>
      <c r="D4879" t="s">
        <v>20</v>
      </c>
      <c r="E4879">
        <v>800000</v>
      </c>
      <c r="F4879" s="7">
        <v>42959</v>
      </c>
      <c r="G4879" s="4">
        <f t="shared" si="152"/>
        <v>2017</v>
      </c>
      <c r="H4879">
        <v>19.899999999999999</v>
      </c>
      <c r="I4879">
        <v>3134</v>
      </c>
      <c r="J4879" s="6">
        <v>3</v>
      </c>
      <c r="K4879">
        <v>2</v>
      </c>
      <c r="L4879" s="6">
        <v>1</v>
      </c>
      <c r="M4879">
        <v>461</v>
      </c>
      <c r="N4879">
        <v>133</v>
      </c>
      <c r="O4879">
        <v>2005</v>
      </c>
      <c r="P4879" s="5" t="s">
        <v>4013</v>
      </c>
      <c r="Q4879">
        <v>-37.825360000000003</v>
      </c>
      <c r="R4879">
        <v>145.22228000000001</v>
      </c>
      <c r="S4879" t="s">
        <v>541</v>
      </c>
      <c r="T4879">
        <v>7785</v>
      </c>
      <c r="U4879">
        <f t="shared" si="153"/>
        <v>12</v>
      </c>
    </row>
    <row r="4880" spans="1:21" x14ac:dyDescent="0.35">
      <c r="A4880" t="s">
        <v>2655</v>
      </c>
      <c r="B4880" t="s">
        <v>5235</v>
      </c>
      <c r="C4880" s="5">
        <v>5</v>
      </c>
      <c r="D4880" t="s">
        <v>20</v>
      </c>
      <c r="E4880">
        <v>1170000</v>
      </c>
      <c r="F4880" s="7">
        <v>42959</v>
      </c>
      <c r="G4880" s="4">
        <f t="shared" si="152"/>
        <v>2017</v>
      </c>
      <c r="H4880">
        <v>8.9</v>
      </c>
      <c r="I4880">
        <v>3084</v>
      </c>
      <c r="J4880" s="6">
        <v>5</v>
      </c>
      <c r="K4880">
        <v>3</v>
      </c>
      <c r="L4880" s="6">
        <v>3</v>
      </c>
      <c r="M4880">
        <v>694</v>
      </c>
      <c r="N4880">
        <v>210</v>
      </c>
      <c r="O4880">
        <v>1975</v>
      </c>
      <c r="P4880" s="5" t="s">
        <v>1161</v>
      </c>
      <c r="Q4880">
        <v>-37.73968</v>
      </c>
      <c r="R4880">
        <v>145.07973000000001</v>
      </c>
      <c r="S4880" t="s">
        <v>541</v>
      </c>
      <c r="T4880">
        <v>3540</v>
      </c>
      <c r="U4880">
        <f t="shared" si="153"/>
        <v>42</v>
      </c>
    </row>
    <row r="4881" spans="1:21" x14ac:dyDescent="0.35">
      <c r="A4881" t="s">
        <v>4406</v>
      </c>
      <c r="B4881" t="s">
        <v>5236</v>
      </c>
      <c r="C4881" s="5">
        <v>3</v>
      </c>
      <c r="D4881" t="s">
        <v>20</v>
      </c>
      <c r="E4881">
        <v>870000</v>
      </c>
      <c r="F4881" s="7">
        <v>42959</v>
      </c>
      <c r="G4881" s="4">
        <f t="shared" si="152"/>
        <v>2017</v>
      </c>
      <c r="H4881">
        <v>22.2</v>
      </c>
      <c r="I4881">
        <v>3179</v>
      </c>
      <c r="J4881" s="6">
        <v>3</v>
      </c>
      <c r="K4881">
        <v>2</v>
      </c>
      <c r="L4881" s="6">
        <v>2</v>
      </c>
      <c r="M4881">
        <v>590</v>
      </c>
      <c r="N4881">
        <v>151</v>
      </c>
      <c r="O4881">
        <v>1981</v>
      </c>
      <c r="P4881" s="5" t="s">
        <v>4011</v>
      </c>
      <c r="Q4881">
        <v>-37.896279999999997</v>
      </c>
      <c r="R4881">
        <v>145.22293999999999</v>
      </c>
      <c r="S4881" t="s">
        <v>541</v>
      </c>
      <c r="T4881">
        <v>2206</v>
      </c>
      <c r="U4881">
        <f t="shared" si="153"/>
        <v>36</v>
      </c>
    </row>
    <row r="4882" spans="1:21" x14ac:dyDescent="0.35">
      <c r="A4882" t="s">
        <v>2698</v>
      </c>
      <c r="B4882" t="s">
        <v>5237</v>
      </c>
      <c r="C4882" s="5">
        <v>4</v>
      </c>
      <c r="D4882" t="s">
        <v>20</v>
      </c>
      <c r="E4882">
        <v>1800000</v>
      </c>
      <c r="F4882" s="7">
        <v>42959</v>
      </c>
      <c r="G4882" s="4">
        <f t="shared" si="152"/>
        <v>2017</v>
      </c>
      <c r="H4882">
        <v>1.9</v>
      </c>
      <c r="I4882">
        <v>3205</v>
      </c>
      <c r="J4882" s="6">
        <v>4</v>
      </c>
      <c r="K4882">
        <v>3</v>
      </c>
      <c r="L4882" s="6">
        <v>1</v>
      </c>
      <c r="M4882">
        <v>153</v>
      </c>
      <c r="N4882">
        <v>93</v>
      </c>
      <c r="O4882">
        <v>1900</v>
      </c>
      <c r="P4882" s="5" t="s">
        <v>77</v>
      </c>
      <c r="Q4882">
        <v>-37.835909999999998</v>
      </c>
      <c r="R4882">
        <v>144.94963000000001</v>
      </c>
      <c r="S4882" t="s">
        <v>78</v>
      </c>
      <c r="T4882">
        <v>5943</v>
      </c>
      <c r="U4882">
        <f t="shared" si="153"/>
        <v>117</v>
      </c>
    </row>
    <row r="4883" spans="1:21" x14ac:dyDescent="0.35">
      <c r="A4883" t="s">
        <v>4196</v>
      </c>
      <c r="B4883" t="s">
        <v>5238</v>
      </c>
      <c r="C4883" s="5">
        <v>4</v>
      </c>
      <c r="D4883" t="s">
        <v>20</v>
      </c>
      <c r="E4883">
        <v>485000</v>
      </c>
      <c r="F4883" s="7">
        <v>42959</v>
      </c>
      <c r="G4883" s="4">
        <f t="shared" si="152"/>
        <v>2017</v>
      </c>
      <c r="H4883">
        <v>20.5</v>
      </c>
      <c r="I4883">
        <v>3752</v>
      </c>
      <c r="J4883" s="6">
        <v>4</v>
      </c>
      <c r="K4883">
        <v>2</v>
      </c>
      <c r="L4883" s="6">
        <v>2</v>
      </c>
      <c r="M4883">
        <v>196</v>
      </c>
      <c r="N4883">
        <v>163</v>
      </c>
      <c r="O4883">
        <v>2008</v>
      </c>
      <c r="P4883" s="5" t="s">
        <v>4081</v>
      </c>
      <c r="Q4883">
        <v>-37.638730000000002</v>
      </c>
      <c r="R4883">
        <v>145.07804999999999</v>
      </c>
      <c r="S4883" t="s">
        <v>22</v>
      </c>
      <c r="T4883">
        <v>7969</v>
      </c>
      <c r="U4883">
        <f t="shared" si="153"/>
        <v>9</v>
      </c>
    </row>
    <row r="4884" spans="1:21" x14ac:dyDescent="0.35">
      <c r="A4884" t="s">
        <v>2762</v>
      </c>
      <c r="B4884" t="s">
        <v>2765</v>
      </c>
      <c r="C4884" s="5">
        <v>4</v>
      </c>
      <c r="D4884" t="s">
        <v>20</v>
      </c>
      <c r="E4884">
        <v>1600000</v>
      </c>
      <c r="F4884" s="7">
        <v>42959</v>
      </c>
      <c r="G4884" s="4">
        <f t="shared" si="152"/>
        <v>2017</v>
      </c>
      <c r="H4884">
        <v>5</v>
      </c>
      <c r="I4884">
        <v>3182</v>
      </c>
      <c r="J4884" s="6">
        <v>4</v>
      </c>
      <c r="K4884">
        <v>2</v>
      </c>
      <c r="L4884" s="6">
        <v>3</v>
      </c>
      <c r="M4884">
        <v>613</v>
      </c>
      <c r="N4884">
        <v>160</v>
      </c>
      <c r="O4884">
        <v>1910</v>
      </c>
      <c r="P4884" s="5" t="s">
        <v>77</v>
      </c>
      <c r="Q4884">
        <v>-37.866669999999999</v>
      </c>
      <c r="R4884">
        <v>144.98324</v>
      </c>
      <c r="S4884" t="s">
        <v>78</v>
      </c>
      <c r="T4884">
        <v>13240</v>
      </c>
      <c r="U4884">
        <f t="shared" si="153"/>
        <v>107</v>
      </c>
    </row>
    <row r="4885" spans="1:21" x14ac:dyDescent="0.35">
      <c r="A4885" t="s">
        <v>2792</v>
      </c>
      <c r="B4885" t="s">
        <v>5239</v>
      </c>
      <c r="C4885" s="5">
        <v>7</v>
      </c>
      <c r="D4885" t="s">
        <v>20</v>
      </c>
      <c r="E4885">
        <v>2000000</v>
      </c>
      <c r="F4885" s="7">
        <v>42959</v>
      </c>
      <c r="G4885" s="4">
        <f t="shared" si="152"/>
        <v>2017</v>
      </c>
      <c r="H4885">
        <v>8.1999999999999993</v>
      </c>
      <c r="I4885">
        <v>3041</v>
      </c>
      <c r="J4885" s="6">
        <v>7</v>
      </c>
      <c r="K4885">
        <v>3</v>
      </c>
      <c r="L4885" s="6">
        <v>4</v>
      </c>
      <c r="M4885">
        <v>608</v>
      </c>
      <c r="N4885">
        <v>355</v>
      </c>
      <c r="O4885">
        <v>1999</v>
      </c>
      <c r="P4885" s="5" t="s">
        <v>50</v>
      </c>
      <c r="Q4885">
        <v>-37.736809999999998</v>
      </c>
      <c r="R4885">
        <v>144.90586999999999</v>
      </c>
      <c r="S4885" t="s">
        <v>51</v>
      </c>
      <c r="T4885">
        <v>3284</v>
      </c>
      <c r="U4885">
        <f t="shared" si="153"/>
        <v>18</v>
      </c>
    </row>
    <row r="4886" spans="1:21" x14ac:dyDescent="0.35">
      <c r="A4886" t="s">
        <v>2792</v>
      </c>
      <c r="B4886" t="s">
        <v>5240</v>
      </c>
      <c r="C4886" s="5">
        <v>4</v>
      </c>
      <c r="D4886" t="s">
        <v>20</v>
      </c>
      <c r="E4886">
        <v>1610000</v>
      </c>
      <c r="F4886" s="7">
        <v>42959</v>
      </c>
      <c r="G4886" s="4">
        <f t="shared" si="152"/>
        <v>2017</v>
      </c>
      <c r="H4886">
        <v>8.1999999999999993</v>
      </c>
      <c r="I4886">
        <v>3041</v>
      </c>
      <c r="J4886" s="6">
        <v>4</v>
      </c>
      <c r="K4886">
        <v>3</v>
      </c>
      <c r="L4886" s="6">
        <v>2</v>
      </c>
      <c r="M4886">
        <v>861</v>
      </c>
      <c r="N4886">
        <v>274</v>
      </c>
      <c r="O4886">
        <v>1955</v>
      </c>
      <c r="P4886" s="5" t="s">
        <v>50</v>
      </c>
      <c r="Q4886">
        <v>-37.731540000000003</v>
      </c>
      <c r="R4886">
        <v>144.92242999999999</v>
      </c>
      <c r="S4886" t="s">
        <v>51</v>
      </c>
      <c r="T4886">
        <v>3284</v>
      </c>
      <c r="U4886">
        <f t="shared" si="153"/>
        <v>62</v>
      </c>
    </row>
    <row r="4887" spans="1:21" x14ac:dyDescent="0.35">
      <c r="A4887" t="s">
        <v>2811</v>
      </c>
      <c r="B4887" t="s">
        <v>5241</v>
      </c>
      <c r="C4887" s="5">
        <v>3</v>
      </c>
      <c r="D4887" t="s">
        <v>20</v>
      </c>
      <c r="E4887">
        <v>700000</v>
      </c>
      <c r="F4887" s="7">
        <v>42959</v>
      </c>
      <c r="G4887" s="4">
        <f t="shared" si="152"/>
        <v>2017</v>
      </c>
      <c r="H4887">
        <v>10.5</v>
      </c>
      <c r="I4887">
        <v>3020</v>
      </c>
      <c r="J4887" s="6">
        <v>3</v>
      </c>
      <c r="K4887">
        <v>2</v>
      </c>
      <c r="L4887" s="6">
        <v>1</v>
      </c>
      <c r="M4887">
        <v>485</v>
      </c>
      <c r="N4887">
        <v>130</v>
      </c>
      <c r="O4887">
        <v>1950</v>
      </c>
      <c r="P4887" s="5" t="s">
        <v>1711</v>
      </c>
      <c r="Q4887">
        <v>-37.787030000000001</v>
      </c>
      <c r="R4887">
        <v>144.84568999999999</v>
      </c>
      <c r="S4887" t="s">
        <v>51</v>
      </c>
      <c r="T4887">
        <v>3755</v>
      </c>
      <c r="U4887">
        <f t="shared" si="153"/>
        <v>67</v>
      </c>
    </row>
    <row r="4888" spans="1:21" x14ac:dyDescent="0.35">
      <c r="A4888" t="s">
        <v>2811</v>
      </c>
      <c r="B4888" t="s">
        <v>5242</v>
      </c>
      <c r="C4888" s="5">
        <v>2</v>
      </c>
      <c r="D4888" t="s">
        <v>20</v>
      </c>
      <c r="E4888">
        <v>615000</v>
      </c>
      <c r="F4888" s="7">
        <v>42959</v>
      </c>
      <c r="G4888" s="4">
        <f t="shared" si="152"/>
        <v>2017</v>
      </c>
      <c r="H4888">
        <v>10.5</v>
      </c>
      <c r="I4888">
        <v>3020</v>
      </c>
      <c r="J4888" s="6">
        <v>2</v>
      </c>
      <c r="K4888">
        <v>1</v>
      </c>
      <c r="L4888" s="6">
        <v>0</v>
      </c>
      <c r="M4888">
        <v>418</v>
      </c>
      <c r="N4888">
        <v>94</v>
      </c>
      <c r="O4888">
        <v>1940</v>
      </c>
      <c r="P4888" s="5" t="s">
        <v>1711</v>
      </c>
      <c r="Q4888">
        <v>-37.795949999999998</v>
      </c>
      <c r="R4888">
        <v>144.83206000000001</v>
      </c>
      <c r="S4888" t="s">
        <v>51</v>
      </c>
      <c r="T4888">
        <v>3755</v>
      </c>
      <c r="U4888">
        <f t="shared" si="153"/>
        <v>77</v>
      </c>
    </row>
    <row r="4889" spans="1:21" x14ac:dyDescent="0.35">
      <c r="A4889" t="s">
        <v>2898</v>
      </c>
      <c r="B4889" t="s">
        <v>5243</v>
      </c>
      <c r="C4889" s="5">
        <v>5</v>
      </c>
      <c r="D4889" t="s">
        <v>20</v>
      </c>
      <c r="E4889">
        <v>2400000</v>
      </c>
      <c r="F4889" s="7">
        <v>42959</v>
      </c>
      <c r="G4889" s="4">
        <f t="shared" si="152"/>
        <v>2017</v>
      </c>
      <c r="H4889">
        <v>10.199999999999999</v>
      </c>
      <c r="I4889">
        <v>3127</v>
      </c>
      <c r="J4889" s="6">
        <v>5</v>
      </c>
      <c r="K4889">
        <v>3</v>
      </c>
      <c r="L4889" s="6">
        <v>2</v>
      </c>
      <c r="M4889">
        <v>593</v>
      </c>
      <c r="N4889">
        <v>309</v>
      </c>
      <c r="O4889">
        <v>2016</v>
      </c>
      <c r="P4889" s="5" t="s">
        <v>227</v>
      </c>
      <c r="Q4889">
        <v>-37.831989999999998</v>
      </c>
      <c r="R4889">
        <v>145.10876999999999</v>
      </c>
      <c r="S4889" t="s">
        <v>78</v>
      </c>
      <c r="T4889">
        <v>5457</v>
      </c>
      <c r="U4889">
        <f t="shared" si="153"/>
        <v>1</v>
      </c>
    </row>
    <row r="4890" spans="1:21" x14ac:dyDescent="0.35">
      <c r="A4890" t="s">
        <v>4212</v>
      </c>
      <c r="B4890" t="s">
        <v>5244</v>
      </c>
      <c r="C4890" s="5">
        <v>4</v>
      </c>
      <c r="D4890" t="s">
        <v>20</v>
      </c>
      <c r="E4890">
        <v>505000</v>
      </c>
      <c r="F4890" s="7">
        <v>42959</v>
      </c>
      <c r="G4890" s="4">
        <f t="shared" si="152"/>
        <v>2017</v>
      </c>
      <c r="H4890">
        <v>18.399999999999999</v>
      </c>
      <c r="I4890">
        <v>3029</v>
      </c>
      <c r="J4890" s="6">
        <v>4</v>
      </c>
      <c r="K4890">
        <v>2</v>
      </c>
      <c r="L4890" s="6">
        <v>2</v>
      </c>
      <c r="M4890">
        <v>498</v>
      </c>
      <c r="N4890">
        <v>167</v>
      </c>
      <c r="O4890">
        <v>2010</v>
      </c>
      <c r="P4890" s="5" t="s">
        <v>4123</v>
      </c>
      <c r="Q4890">
        <v>-37.842669999999998</v>
      </c>
      <c r="R4890">
        <v>144.65406999999999</v>
      </c>
      <c r="S4890" t="s">
        <v>51</v>
      </c>
      <c r="T4890">
        <v>10160</v>
      </c>
      <c r="U4890">
        <f t="shared" si="153"/>
        <v>7</v>
      </c>
    </row>
    <row r="4891" spans="1:21" x14ac:dyDescent="0.35">
      <c r="A4891" t="s">
        <v>4212</v>
      </c>
      <c r="B4891" t="s">
        <v>5245</v>
      </c>
      <c r="C4891" s="5">
        <v>4</v>
      </c>
      <c r="D4891" t="s">
        <v>20</v>
      </c>
      <c r="E4891">
        <v>560000</v>
      </c>
      <c r="F4891" s="7">
        <v>42959</v>
      </c>
      <c r="G4891" s="4">
        <f t="shared" si="152"/>
        <v>2017</v>
      </c>
      <c r="H4891">
        <v>18.399999999999999</v>
      </c>
      <c r="I4891">
        <v>3029</v>
      </c>
      <c r="J4891" s="6">
        <v>4</v>
      </c>
      <c r="K4891">
        <v>2</v>
      </c>
      <c r="L4891" s="6">
        <v>2</v>
      </c>
      <c r="M4891">
        <v>452</v>
      </c>
      <c r="N4891">
        <v>159</v>
      </c>
      <c r="O4891">
        <v>2009</v>
      </c>
      <c r="P4891" s="5" t="s">
        <v>4123</v>
      </c>
      <c r="Q4891">
        <v>-37.838509999999999</v>
      </c>
      <c r="R4891">
        <v>144.68870000000001</v>
      </c>
      <c r="S4891" t="s">
        <v>51</v>
      </c>
      <c r="T4891">
        <v>10160</v>
      </c>
      <c r="U4891">
        <f t="shared" si="153"/>
        <v>8</v>
      </c>
    </row>
    <row r="4892" spans="1:21" x14ac:dyDescent="0.35">
      <c r="A4892" t="s">
        <v>4217</v>
      </c>
      <c r="B4892" t="s">
        <v>5246</v>
      </c>
      <c r="C4892" s="5">
        <v>4</v>
      </c>
      <c r="D4892" t="s">
        <v>20</v>
      </c>
      <c r="E4892">
        <v>1205000</v>
      </c>
      <c r="F4892" s="7">
        <v>42959</v>
      </c>
      <c r="G4892" s="4">
        <f t="shared" si="152"/>
        <v>2017</v>
      </c>
      <c r="H4892">
        <v>15.5</v>
      </c>
      <c r="I4892">
        <v>3106</v>
      </c>
      <c r="J4892" s="6">
        <v>4</v>
      </c>
      <c r="K4892">
        <v>2</v>
      </c>
      <c r="L4892" s="6">
        <v>2</v>
      </c>
      <c r="M4892">
        <v>646</v>
      </c>
      <c r="N4892">
        <v>167</v>
      </c>
      <c r="O4892">
        <v>1980</v>
      </c>
      <c r="P4892" s="5" t="s">
        <v>786</v>
      </c>
      <c r="Q4892">
        <v>-37.758069999999996</v>
      </c>
      <c r="R4892">
        <v>145.13478000000001</v>
      </c>
      <c r="S4892" t="s">
        <v>541</v>
      </c>
      <c r="T4892">
        <v>6202</v>
      </c>
      <c r="U4892">
        <f t="shared" si="153"/>
        <v>37</v>
      </c>
    </row>
    <row r="4893" spans="1:21" x14ac:dyDescent="0.35">
      <c r="A4893" t="s">
        <v>4217</v>
      </c>
      <c r="B4893" t="s">
        <v>5247</v>
      </c>
      <c r="C4893" s="5">
        <v>5</v>
      </c>
      <c r="D4893" t="s">
        <v>20</v>
      </c>
      <c r="E4893">
        <v>1750000</v>
      </c>
      <c r="F4893" s="7">
        <v>42959</v>
      </c>
      <c r="G4893" s="4">
        <f t="shared" si="152"/>
        <v>2017</v>
      </c>
      <c r="H4893">
        <v>15.5</v>
      </c>
      <c r="I4893">
        <v>3106</v>
      </c>
      <c r="J4893" s="6">
        <v>5</v>
      </c>
      <c r="K4893">
        <v>3</v>
      </c>
      <c r="L4893" s="6">
        <v>2</v>
      </c>
      <c r="M4893">
        <v>787</v>
      </c>
      <c r="N4893">
        <v>334</v>
      </c>
      <c r="O4893">
        <v>1990</v>
      </c>
      <c r="P4893" s="5" t="s">
        <v>786</v>
      </c>
      <c r="Q4893">
        <v>-37.768729999999998</v>
      </c>
      <c r="R4893">
        <v>145.15894</v>
      </c>
      <c r="S4893" t="s">
        <v>541</v>
      </c>
      <c r="T4893">
        <v>6202</v>
      </c>
      <c r="U4893">
        <f t="shared" si="153"/>
        <v>27</v>
      </c>
    </row>
    <row r="4894" spans="1:21" x14ac:dyDescent="0.35">
      <c r="A4894" t="s">
        <v>2937</v>
      </c>
      <c r="B4894" t="s">
        <v>5248</v>
      </c>
      <c r="C4894" s="5">
        <v>5</v>
      </c>
      <c r="D4894" t="s">
        <v>20</v>
      </c>
      <c r="E4894">
        <v>1410000</v>
      </c>
      <c r="F4894" s="7">
        <v>42959</v>
      </c>
      <c r="G4894" s="4">
        <f t="shared" si="152"/>
        <v>2017</v>
      </c>
      <c r="H4894">
        <v>12.4</v>
      </c>
      <c r="I4894">
        <v>3107</v>
      </c>
      <c r="J4894" s="6">
        <v>5</v>
      </c>
      <c r="K4894">
        <v>2</v>
      </c>
      <c r="L4894" s="6">
        <v>2</v>
      </c>
      <c r="M4894">
        <v>648</v>
      </c>
      <c r="N4894">
        <v>250</v>
      </c>
      <c r="O4894">
        <v>1975</v>
      </c>
      <c r="P4894" s="5" t="s">
        <v>786</v>
      </c>
      <c r="Q4894">
        <v>-37.770330000000001</v>
      </c>
      <c r="R4894">
        <v>145.12139999999999</v>
      </c>
      <c r="S4894" t="s">
        <v>541</v>
      </c>
      <c r="T4894">
        <v>5420</v>
      </c>
      <c r="U4894">
        <f t="shared" si="153"/>
        <v>42</v>
      </c>
    </row>
    <row r="4895" spans="1:21" x14ac:dyDescent="0.35">
      <c r="A4895" t="s">
        <v>4220</v>
      </c>
      <c r="B4895" t="s">
        <v>5249</v>
      </c>
      <c r="C4895" s="5">
        <v>3</v>
      </c>
      <c r="D4895" t="s">
        <v>20</v>
      </c>
      <c r="E4895">
        <v>670000</v>
      </c>
      <c r="F4895" s="7">
        <v>42959</v>
      </c>
      <c r="G4895" s="4">
        <f t="shared" si="152"/>
        <v>2017</v>
      </c>
      <c r="H4895">
        <v>15.3</v>
      </c>
      <c r="I4895">
        <v>3074</v>
      </c>
      <c r="J4895" s="6">
        <v>3</v>
      </c>
      <c r="K4895">
        <v>2</v>
      </c>
      <c r="L4895" s="6">
        <v>2</v>
      </c>
      <c r="M4895">
        <v>541</v>
      </c>
      <c r="N4895">
        <v>121</v>
      </c>
      <c r="O4895">
        <v>1980</v>
      </c>
      <c r="P4895" s="5" t="s">
        <v>4081</v>
      </c>
      <c r="Q4895">
        <v>-37.672310000000003</v>
      </c>
      <c r="R4895">
        <v>145.00556</v>
      </c>
      <c r="S4895" t="s">
        <v>22</v>
      </c>
      <c r="T4895">
        <v>7955</v>
      </c>
      <c r="U4895">
        <f t="shared" si="153"/>
        <v>37</v>
      </c>
    </row>
    <row r="4896" spans="1:21" x14ac:dyDescent="0.35">
      <c r="A4896" t="s">
        <v>3010</v>
      </c>
      <c r="B4896" t="s">
        <v>5250</v>
      </c>
      <c r="C4896" s="5">
        <v>3</v>
      </c>
      <c r="D4896" t="s">
        <v>24</v>
      </c>
      <c r="E4896">
        <v>1350000</v>
      </c>
      <c r="F4896" s="7">
        <v>42959</v>
      </c>
      <c r="G4896" s="4">
        <f t="shared" si="152"/>
        <v>2017</v>
      </c>
      <c r="H4896">
        <v>4.0999999999999996</v>
      </c>
      <c r="I4896">
        <v>3142</v>
      </c>
      <c r="J4896" s="6">
        <v>3</v>
      </c>
      <c r="K4896">
        <v>2</v>
      </c>
      <c r="L4896" s="6">
        <v>1</v>
      </c>
      <c r="M4896">
        <v>187</v>
      </c>
      <c r="N4896">
        <v>133</v>
      </c>
      <c r="O4896">
        <v>1940</v>
      </c>
      <c r="P4896" s="5" t="s">
        <v>154</v>
      </c>
      <c r="Q4896">
        <v>-37.842970000000001</v>
      </c>
      <c r="R4896">
        <v>145.01819</v>
      </c>
      <c r="S4896" t="s">
        <v>78</v>
      </c>
      <c r="T4896">
        <v>7217</v>
      </c>
      <c r="U4896">
        <f t="shared" si="153"/>
        <v>77</v>
      </c>
    </row>
    <row r="4897" spans="1:21" x14ac:dyDescent="0.35">
      <c r="A4897" t="s">
        <v>4224</v>
      </c>
      <c r="B4897" t="s">
        <v>5251</v>
      </c>
      <c r="C4897" s="5">
        <v>4</v>
      </c>
      <c r="D4897" t="s">
        <v>20</v>
      </c>
      <c r="E4897">
        <v>980000</v>
      </c>
      <c r="F4897" s="7">
        <v>42959</v>
      </c>
      <c r="G4897" s="4">
        <f t="shared" si="152"/>
        <v>2017</v>
      </c>
      <c r="H4897">
        <v>17.2</v>
      </c>
      <c r="I4897">
        <v>3133</v>
      </c>
      <c r="J4897" s="6">
        <v>4</v>
      </c>
      <c r="K4897">
        <v>2</v>
      </c>
      <c r="L4897" s="6">
        <v>0</v>
      </c>
      <c r="M4897">
        <v>539</v>
      </c>
      <c r="N4897">
        <v>192</v>
      </c>
      <c r="O4897">
        <v>1978</v>
      </c>
      <c r="P4897" s="5" t="s">
        <v>4013</v>
      </c>
      <c r="Q4897">
        <v>-37.834589999999999</v>
      </c>
      <c r="R4897">
        <v>145.21263999999999</v>
      </c>
      <c r="S4897" t="s">
        <v>541</v>
      </c>
      <c r="T4897">
        <v>4181</v>
      </c>
      <c r="U4897">
        <f t="shared" si="153"/>
        <v>39</v>
      </c>
    </row>
    <row r="4898" spans="1:21" x14ac:dyDescent="0.35">
      <c r="A4898" t="s">
        <v>4229</v>
      </c>
      <c r="B4898" t="s">
        <v>5252</v>
      </c>
      <c r="C4898" s="5">
        <v>4</v>
      </c>
      <c r="D4898" t="s">
        <v>20</v>
      </c>
      <c r="E4898">
        <v>455000</v>
      </c>
      <c r="F4898" s="7">
        <v>42959</v>
      </c>
      <c r="G4898" s="4">
        <f t="shared" si="152"/>
        <v>2017</v>
      </c>
      <c r="H4898">
        <v>14.7</v>
      </c>
      <c r="I4898">
        <v>3030</v>
      </c>
      <c r="J4898" s="6">
        <v>4</v>
      </c>
      <c r="K4898">
        <v>1</v>
      </c>
      <c r="L4898" s="6">
        <v>4</v>
      </c>
      <c r="M4898">
        <v>534</v>
      </c>
      <c r="N4898">
        <v>101</v>
      </c>
      <c r="O4898">
        <v>1983</v>
      </c>
      <c r="P4898" s="5" t="s">
        <v>4123</v>
      </c>
      <c r="Q4898">
        <v>-37.88496</v>
      </c>
      <c r="R4898">
        <v>144.66332</v>
      </c>
      <c r="S4898" t="s">
        <v>51</v>
      </c>
      <c r="T4898">
        <v>16166</v>
      </c>
      <c r="U4898">
        <f t="shared" si="153"/>
        <v>34</v>
      </c>
    </row>
    <row r="4899" spans="1:21" x14ac:dyDescent="0.35">
      <c r="A4899" t="s">
        <v>4229</v>
      </c>
      <c r="B4899" t="s">
        <v>5253</v>
      </c>
      <c r="C4899" s="5">
        <v>3</v>
      </c>
      <c r="D4899" t="s">
        <v>20</v>
      </c>
      <c r="E4899">
        <v>455000</v>
      </c>
      <c r="F4899" s="7">
        <v>42959</v>
      </c>
      <c r="G4899" s="4">
        <f t="shared" si="152"/>
        <v>2017</v>
      </c>
      <c r="H4899">
        <v>14.7</v>
      </c>
      <c r="I4899">
        <v>3030</v>
      </c>
      <c r="J4899" s="6">
        <v>3</v>
      </c>
      <c r="K4899">
        <v>1</v>
      </c>
      <c r="L4899" s="6">
        <v>1</v>
      </c>
      <c r="M4899">
        <v>610</v>
      </c>
      <c r="N4899">
        <v>125</v>
      </c>
      <c r="O4899">
        <v>1980</v>
      </c>
      <c r="P4899" s="5" t="s">
        <v>4123</v>
      </c>
      <c r="Q4899">
        <v>-37.886319999999998</v>
      </c>
      <c r="R4899">
        <v>144.67581999999999</v>
      </c>
      <c r="S4899" t="s">
        <v>51</v>
      </c>
      <c r="T4899">
        <v>16166</v>
      </c>
      <c r="U4899">
        <f t="shared" si="153"/>
        <v>37</v>
      </c>
    </row>
    <row r="4900" spans="1:21" x14ac:dyDescent="0.35">
      <c r="A4900" t="s">
        <v>3425</v>
      </c>
      <c r="B4900" t="s">
        <v>3450</v>
      </c>
      <c r="C4900" s="5">
        <v>4</v>
      </c>
      <c r="D4900" t="s">
        <v>20</v>
      </c>
      <c r="E4900">
        <v>1276000</v>
      </c>
      <c r="F4900" s="7">
        <v>42959</v>
      </c>
      <c r="G4900" s="4">
        <f t="shared" si="152"/>
        <v>2017</v>
      </c>
      <c r="H4900">
        <v>6.4</v>
      </c>
      <c r="I4900">
        <v>3012</v>
      </c>
      <c r="J4900" s="6">
        <v>4</v>
      </c>
      <c r="K4900">
        <v>2</v>
      </c>
      <c r="L4900" s="6">
        <v>1</v>
      </c>
      <c r="M4900">
        <v>323</v>
      </c>
      <c r="N4900">
        <v>130</v>
      </c>
      <c r="O4900">
        <v>1945</v>
      </c>
      <c r="P4900" s="5" t="s">
        <v>564</v>
      </c>
      <c r="Q4900">
        <v>-37.794289999999997</v>
      </c>
      <c r="R4900">
        <v>144.87412</v>
      </c>
      <c r="S4900" t="s">
        <v>51</v>
      </c>
      <c r="T4900">
        <v>5058</v>
      </c>
      <c r="U4900">
        <f t="shared" si="153"/>
        <v>72</v>
      </c>
    </row>
    <row r="4901" spans="1:21" x14ac:dyDescent="0.35">
      <c r="A4901" t="s">
        <v>4439</v>
      </c>
      <c r="B4901" t="s">
        <v>5254</v>
      </c>
      <c r="C4901" s="5">
        <v>4</v>
      </c>
      <c r="D4901" t="s">
        <v>20</v>
      </c>
      <c r="E4901">
        <v>1157000</v>
      </c>
      <c r="F4901" s="7">
        <v>42959</v>
      </c>
      <c r="G4901" s="4">
        <f t="shared" si="152"/>
        <v>2017</v>
      </c>
      <c r="H4901">
        <v>16.7</v>
      </c>
      <c r="I4901">
        <v>3150</v>
      </c>
      <c r="J4901" s="6">
        <v>4</v>
      </c>
      <c r="K4901">
        <v>2</v>
      </c>
      <c r="L4901" s="6">
        <v>2</v>
      </c>
      <c r="M4901">
        <v>752</v>
      </c>
      <c r="N4901">
        <v>162</v>
      </c>
      <c r="O4901">
        <v>1971</v>
      </c>
      <c r="P4901" s="5" t="s">
        <v>255</v>
      </c>
      <c r="Q4901">
        <v>-37.912120000000002</v>
      </c>
      <c r="R4901">
        <v>145.17930000000001</v>
      </c>
      <c r="S4901" t="s">
        <v>2251</v>
      </c>
      <c r="T4901">
        <v>7392</v>
      </c>
      <c r="U4901">
        <f t="shared" si="153"/>
        <v>46</v>
      </c>
    </row>
    <row r="4902" spans="1:21" x14ac:dyDescent="0.35">
      <c r="A4902" t="s">
        <v>4439</v>
      </c>
      <c r="B4902" t="s">
        <v>5255</v>
      </c>
      <c r="C4902" s="5">
        <v>5</v>
      </c>
      <c r="D4902" t="s">
        <v>20</v>
      </c>
      <c r="E4902">
        <v>1100000</v>
      </c>
      <c r="F4902" s="7">
        <v>42959</v>
      </c>
      <c r="G4902" s="4">
        <f t="shared" si="152"/>
        <v>2017</v>
      </c>
      <c r="H4902">
        <v>16.7</v>
      </c>
      <c r="I4902">
        <v>3150</v>
      </c>
      <c r="J4902" s="6">
        <v>5</v>
      </c>
      <c r="K4902">
        <v>2</v>
      </c>
      <c r="L4902" s="6">
        <v>2</v>
      </c>
      <c r="M4902">
        <v>672</v>
      </c>
      <c r="N4902">
        <v>237</v>
      </c>
      <c r="O4902">
        <v>1970</v>
      </c>
      <c r="P4902" s="5" t="s">
        <v>255</v>
      </c>
      <c r="Q4902">
        <v>-37.912990000000001</v>
      </c>
      <c r="R4902">
        <v>145.17670000000001</v>
      </c>
      <c r="S4902" t="s">
        <v>2251</v>
      </c>
      <c r="T4902">
        <v>7392</v>
      </c>
      <c r="U4902">
        <f t="shared" si="153"/>
        <v>47</v>
      </c>
    </row>
    <row r="4903" spans="1:21" x14ac:dyDescent="0.35">
      <c r="A4903" t="s">
        <v>4237</v>
      </c>
      <c r="B4903" t="s">
        <v>5256</v>
      </c>
      <c r="C4903" s="5">
        <v>4</v>
      </c>
      <c r="D4903" t="s">
        <v>20</v>
      </c>
      <c r="E4903">
        <v>500000</v>
      </c>
      <c r="F4903" s="7">
        <v>42959</v>
      </c>
      <c r="G4903" s="4">
        <f t="shared" si="152"/>
        <v>2017</v>
      </c>
      <c r="H4903">
        <v>27.2</v>
      </c>
      <c r="I4903">
        <v>3024</v>
      </c>
      <c r="J4903" s="6">
        <v>4</v>
      </c>
      <c r="K4903">
        <v>2</v>
      </c>
      <c r="L4903" s="6">
        <v>1</v>
      </c>
      <c r="M4903">
        <v>512</v>
      </c>
      <c r="N4903">
        <v>179</v>
      </c>
      <c r="O4903">
        <v>2005</v>
      </c>
      <c r="P4903" s="5" t="s">
        <v>4123</v>
      </c>
      <c r="Q4903">
        <v>-37.87959</v>
      </c>
      <c r="R4903">
        <v>144.60977</v>
      </c>
      <c r="S4903" t="s">
        <v>51</v>
      </c>
      <c r="T4903">
        <v>5262</v>
      </c>
      <c r="U4903">
        <f t="shared" si="153"/>
        <v>12</v>
      </c>
    </row>
    <row r="4904" spans="1:21" x14ac:dyDescent="0.35">
      <c r="A4904" t="s">
        <v>3135</v>
      </c>
      <c r="B4904" t="s">
        <v>5257</v>
      </c>
      <c r="C4904" s="5">
        <v>4</v>
      </c>
      <c r="D4904" t="s">
        <v>20</v>
      </c>
      <c r="E4904">
        <v>1142000</v>
      </c>
      <c r="F4904" s="7">
        <v>42959</v>
      </c>
      <c r="G4904" s="4">
        <f t="shared" si="152"/>
        <v>2017</v>
      </c>
      <c r="H4904">
        <v>6.3</v>
      </c>
      <c r="I4904">
        <v>3013</v>
      </c>
      <c r="J4904" s="6">
        <v>4</v>
      </c>
      <c r="K4904">
        <v>3</v>
      </c>
      <c r="L4904" s="6">
        <v>2</v>
      </c>
      <c r="M4904">
        <v>234</v>
      </c>
      <c r="N4904">
        <v>176</v>
      </c>
      <c r="O4904">
        <v>2012</v>
      </c>
      <c r="P4904" s="5" t="s">
        <v>564</v>
      </c>
      <c r="Q4904">
        <v>-37.819609999999997</v>
      </c>
      <c r="R4904">
        <v>144.88131999999999</v>
      </c>
      <c r="S4904" t="s">
        <v>51</v>
      </c>
      <c r="T4904">
        <v>6543</v>
      </c>
      <c r="U4904">
        <f t="shared" si="153"/>
        <v>5</v>
      </c>
    </row>
    <row r="4905" spans="1:21" x14ac:dyDescent="0.35">
      <c r="A4905" t="s">
        <v>3135</v>
      </c>
      <c r="B4905" t="s">
        <v>5258</v>
      </c>
      <c r="C4905" s="5">
        <v>2</v>
      </c>
      <c r="D4905" t="s">
        <v>20</v>
      </c>
      <c r="E4905">
        <v>780000</v>
      </c>
      <c r="F4905" s="7">
        <v>42959</v>
      </c>
      <c r="G4905" s="4">
        <f t="shared" si="152"/>
        <v>2017</v>
      </c>
      <c r="H4905">
        <v>6.3</v>
      </c>
      <c r="I4905">
        <v>3013</v>
      </c>
      <c r="J4905" s="6">
        <v>2</v>
      </c>
      <c r="K4905">
        <v>1</v>
      </c>
      <c r="L4905" s="6">
        <v>1</v>
      </c>
      <c r="M4905">
        <v>178</v>
      </c>
      <c r="N4905">
        <v>84</v>
      </c>
      <c r="O4905">
        <v>2013</v>
      </c>
      <c r="P4905" s="5" t="s">
        <v>564</v>
      </c>
      <c r="Q4905">
        <v>-37.814810000000001</v>
      </c>
      <c r="R4905">
        <v>144.88013000000001</v>
      </c>
      <c r="S4905" t="s">
        <v>51</v>
      </c>
      <c r="T4905">
        <v>6543</v>
      </c>
      <c r="U4905">
        <f t="shared" si="153"/>
        <v>4</v>
      </c>
    </row>
    <row r="4906" spans="1:21" x14ac:dyDescent="0.35">
      <c r="A4906" t="s">
        <v>111</v>
      </c>
      <c r="B4906" t="s">
        <v>5259</v>
      </c>
      <c r="C4906" s="5">
        <v>4</v>
      </c>
      <c r="D4906" t="s">
        <v>20</v>
      </c>
      <c r="E4906">
        <v>935000</v>
      </c>
      <c r="F4906" s="7">
        <v>42931</v>
      </c>
      <c r="G4906" s="4">
        <f t="shared" si="152"/>
        <v>2017</v>
      </c>
      <c r="H4906">
        <v>11</v>
      </c>
      <c r="I4906">
        <v>3018</v>
      </c>
      <c r="J4906" s="6">
        <v>4</v>
      </c>
      <c r="K4906">
        <v>2</v>
      </c>
      <c r="L4906" s="6">
        <v>2</v>
      </c>
      <c r="M4906">
        <v>629</v>
      </c>
      <c r="N4906">
        <v>180</v>
      </c>
      <c r="O4906">
        <v>1985</v>
      </c>
      <c r="P4906" s="5" t="s">
        <v>113</v>
      </c>
      <c r="Q4906">
        <v>-37.86027</v>
      </c>
      <c r="R4906">
        <v>144.82073</v>
      </c>
      <c r="S4906" t="s">
        <v>51</v>
      </c>
      <c r="T4906">
        <v>5301</v>
      </c>
      <c r="U4906">
        <f t="shared" si="153"/>
        <v>32</v>
      </c>
    </row>
    <row r="4907" spans="1:21" x14ac:dyDescent="0.35">
      <c r="A4907" t="s">
        <v>111</v>
      </c>
      <c r="B4907" t="s">
        <v>5260</v>
      </c>
      <c r="C4907" s="5">
        <v>3</v>
      </c>
      <c r="D4907" t="s">
        <v>29</v>
      </c>
      <c r="E4907">
        <v>815000</v>
      </c>
      <c r="F4907" s="7">
        <v>42931</v>
      </c>
      <c r="G4907" s="4">
        <f t="shared" si="152"/>
        <v>2017</v>
      </c>
      <c r="H4907">
        <v>11</v>
      </c>
      <c r="I4907">
        <v>3018</v>
      </c>
      <c r="J4907" s="6">
        <v>3</v>
      </c>
      <c r="K4907">
        <v>2</v>
      </c>
      <c r="L4907" s="6">
        <v>2</v>
      </c>
      <c r="M4907">
        <v>159</v>
      </c>
      <c r="N4907">
        <v>130</v>
      </c>
      <c r="O4907">
        <v>2014</v>
      </c>
      <c r="P4907" s="5" t="s">
        <v>113</v>
      </c>
      <c r="Q4907">
        <v>-37.864719999999998</v>
      </c>
      <c r="R4907">
        <v>144.82928999999999</v>
      </c>
      <c r="S4907" t="s">
        <v>51</v>
      </c>
      <c r="T4907">
        <v>5301</v>
      </c>
      <c r="U4907">
        <f t="shared" si="153"/>
        <v>3</v>
      </c>
    </row>
    <row r="4908" spans="1:21" x14ac:dyDescent="0.35">
      <c r="A4908" t="s">
        <v>135</v>
      </c>
      <c r="B4908" t="s">
        <v>5261</v>
      </c>
      <c r="C4908" s="5">
        <v>3</v>
      </c>
      <c r="D4908" t="s">
        <v>24</v>
      </c>
      <c r="E4908">
        <v>451500</v>
      </c>
      <c r="F4908" s="7">
        <v>42931</v>
      </c>
      <c r="G4908" s="4">
        <f t="shared" si="152"/>
        <v>2017</v>
      </c>
      <c r="H4908">
        <v>9.4</v>
      </c>
      <c r="I4908">
        <v>3025</v>
      </c>
      <c r="J4908" s="6">
        <v>3</v>
      </c>
      <c r="K4908">
        <v>1</v>
      </c>
      <c r="L4908" s="6">
        <v>1</v>
      </c>
      <c r="M4908">
        <v>180</v>
      </c>
      <c r="N4908">
        <v>88</v>
      </c>
      <c r="O4908">
        <v>1965</v>
      </c>
      <c r="P4908" s="5" t="s">
        <v>113</v>
      </c>
      <c r="Q4908">
        <v>-37.836480000000002</v>
      </c>
      <c r="R4908">
        <v>144.86295999999999</v>
      </c>
      <c r="S4908" t="s">
        <v>51</v>
      </c>
      <c r="T4908">
        <v>5132</v>
      </c>
      <c r="U4908">
        <f t="shared" si="153"/>
        <v>52</v>
      </c>
    </row>
    <row r="4909" spans="1:21" x14ac:dyDescent="0.35">
      <c r="A4909" t="s">
        <v>173</v>
      </c>
      <c r="B4909" t="s">
        <v>5262</v>
      </c>
      <c r="C4909" s="5">
        <v>3</v>
      </c>
      <c r="D4909" t="s">
        <v>24</v>
      </c>
      <c r="E4909">
        <v>825000</v>
      </c>
      <c r="F4909" s="7">
        <v>42931</v>
      </c>
      <c r="G4909" s="4">
        <f t="shared" si="152"/>
        <v>2017</v>
      </c>
      <c r="H4909">
        <v>4.3</v>
      </c>
      <c r="I4909">
        <v>3032</v>
      </c>
      <c r="J4909" s="6">
        <v>3</v>
      </c>
      <c r="K4909">
        <v>2</v>
      </c>
      <c r="L4909" s="6">
        <v>2</v>
      </c>
      <c r="M4909">
        <v>2905</v>
      </c>
      <c r="N4909">
        <v>164</v>
      </c>
      <c r="O4909">
        <v>2005</v>
      </c>
      <c r="P4909" s="5" t="s">
        <v>50</v>
      </c>
      <c r="Q4909">
        <v>-37.782580000000003</v>
      </c>
      <c r="R4909">
        <v>144.91694000000001</v>
      </c>
      <c r="S4909" t="s">
        <v>51</v>
      </c>
      <c r="T4909">
        <v>6567</v>
      </c>
      <c r="U4909">
        <f t="shared" si="153"/>
        <v>12</v>
      </c>
    </row>
    <row r="4910" spans="1:21" x14ac:dyDescent="0.35">
      <c r="A4910" t="s">
        <v>173</v>
      </c>
      <c r="B4910" t="s">
        <v>5263</v>
      </c>
      <c r="C4910" s="5">
        <v>2</v>
      </c>
      <c r="D4910" t="s">
        <v>24</v>
      </c>
      <c r="E4910">
        <v>425500</v>
      </c>
      <c r="F4910" s="7">
        <v>42931</v>
      </c>
      <c r="G4910" s="4">
        <f t="shared" si="152"/>
        <v>2017</v>
      </c>
      <c r="H4910">
        <v>4.3</v>
      </c>
      <c r="I4910">
        <v>3032</v>
      </c>
      <c r="J4910" s="6">
        <v>2</v>
      </c>
      <c r="K4910">
        <v>1</v>
      </c>
      <c r="L4910" s="6">
        <v>1</v>
      </c>
      <c r="M4910">
        <v>1727</v>
      </c>
      <c r="N4910">
        <v>82</v>
      </c>
      <c r="O4910">
        <v>1960</v>
      </c>
      <c r="P4910" s="5" t="s">
        <v>50</v>
      </c>
      <c r="Q4910">
        <v>-37.773409999999998</v>
      </c>
      <c r="R4910">
        <v>144.90129999999999</v>
      </c>
      <c r="S4910" t="s">
        <v>51</v>
      </c>
      <c r="T4910">
        <v>6567</v>
      </c>
      <c r="U4910">
        <f t="shared" si="153"/>
        <v>57</v>
      </c>
    </row>
    <row r="4911" spans="1:21" x14ac:dyDescent="0.35">
      <c r="A4911" t="s">
        <v>173</v>
      </c>
      <c r="B4911" t="s">
        <v>5264</v>
      </c>
      <c r="C4911" s="5">
        <v>3</v>
      </c>
      <c r="D4911" t="s">
        <v>20</v>
      </c>
      <c r="E4911">
        <v>1306000</v>
      </c>
      <c r="F4911" s="7">
        <v>42931</v>
      </c>
      <c r="G4911" s="4">
        <f t="shared" si="152"/>
        <v>2017</v>
      </c>
      <c r="H4911">
        <v>4.3</v>
      </c>
      <c r="I4911">
        <v>3032</v>
      </c>
      <c r="J4911" s="6">
        <v>3</v>
      </c>
      <c r="K4911">
        <v>1</v>
      </c>
      <c r="L4911" s="6">
        <v>0</v>
      </c>
      <c r="M4911">
        <v>199</v>
      </c>
      <c r="N4911">
        <v>126</v>
      </c>
      <c r="O4911">
        <v>1900</v>
      </c>
      <c r="P4911" s="5" t="s">
        <v>50</v>
      </c>
      <c r="Q4911">
        <v>-37.77561</v>
      </c>
      <c r="R4911">
        <v>144.91695000000001</v>
      </c>
      <c r="S4911" t="s">
        <v>51</v>
      </c>
      <c r="T4911">
        <v>6567</v>
      </c>
      <c r="U4911">
        <f t="shared" si="153"/>
        <v>117</v>
      </c>
    </row>
    <row r="4912" spans="1:21" x14ac:dyDescent="0.35">
      <c r="A4912" t="s">
        <v>254</v>
      </c>
      <c r="B4912" t="s">
        <v>4294</v>
      </c>
      <c r="C4912" s="5">
        <v>3</v>
      </c>
      <c r="D4912" t="s">
        <v>20</v>
      </c>
      <c r="E4912">
        <v>1420000</v>
      </c>
      <c r="F4912" s="7">
        <v>42931</v>
      </c>
      <c r="G4912" s="4">
        <f t="shared" si="152"/>
        <v>2017</v>
      </c>
      <c r="H4912">
        <v>10.199999999999999</v>
      </c>
      <c r="I4912">
        <v>3147</v>
      </c>
      <c r="J4912" s="6">
        <v>3</v>
      </c>
      <c r="K4912">
        <v>1</v>
      </c>
      <c r="L4912" s="6">
        <v>1</v>
      </c>
      <c r="M4912">
        <v>726</v>
      </c>
      <c r="N4912">
        <v>130</v>
      </c>
      <c r="O4912">
        <v>1965</v>
      </c>
      <c r="P4912" s="5" t="s">
        <v>255</v>
      </c>
      <c r="Q4912">
        <v>-37.861730000000001</v>
      </c>
      <c r="R4912">
        <v>145.11073999999999</v>
      </c>
      <c r="S4912" t="s">
        <v>78</v>
      </c>
      <c r="T4912">
        <v>2894</v>
      </c>
      <c r="U4912">
        <f t="shared" si="153"/>
        <v>52</v>
      </c>
    </row>
    <row r="4913" spans="1:21" x14ac:dyDescent="0.35">
      <c r="A4913" t="s">
        <v>276</v>
      </c>
      <c r="B4913" t="s">
        <v>5265</v>
      </c>
      <c r="C4913" s="5">
        <v>4</v>
      </c>
      <c r="D4913" t="s">
        <v>20</v>
      </c>
      <c r="E4913">
        <v>934000</v>
      </c>
      <c r="F4913" s="7">
        <v>42931</v>
      </c>
      <c r="G4913" s="4">
        <f t="shared" si="152"/>
        <v>2017</v>
      </c>
      <c r="H4913">
        <v>9.5</v>
      </c>
      <c r="I4913">
        <v>3034</v>
      </c>
      <c r="J4913" s="6">
        <v>4</v>
      </c>
      <c r="K4913">
        <v>2</v>
      </c>
      <c r="L4913" s="6">
        <v>1</v>
      </c>
      <c r="M4913">
        <v>581</v>
      </c>
      <c r="N4913">
        <v>163</v>
      </c>
      <c r="O4913">
        <v>1975</v>
      </c>
      <c r="P4913" s="5" t="s">
        <v>50</v>
      </c>
      <c r="Q4913">
        <v>-37.764209999999999</v>
      </c>
      <c r="R4913">
        <v>144.85594</v>
      </c>
      <c r="S4913" t="s">
        <v>51</v>
      </c>
      <c r="T4913">
        <v>4502</v>
      </c>
      <c r="U4913">
        <f t="shared" si="153"/>
        <v>42</v>
      </c>
    </row>
    <row r="4914" spans="1:21" x14ac:dyDescent="0.35">
      <c r="A4914" t="s">
        <v>301</v>
      </c>
      <c r="B4914" t="s">
        <v>5266</v>
      </c>
      <c r="C4914" s="5">
        <v>3</v>
      </c>
      <c r="D4914" t="s">
        <v>20</v>
      </c>
      <c r="E4914">
        <v>2330000</v>
      </c>
      <c r="F4914" s="7">
        <v>42931</v>
      </c>
      <c r="G4914" s="4">
        <f t="shared" si="152"/>
        <v>2017</v>
      </c>
      <c r="H4914">
        <v>7.9</v>
      </c>
      <c r="I4914">
        <v>3103</v>
      </c>
      <c r="J4914" s="6">
        <v>3</v>
      </c>
      <c r="K4914">
        <v>2</v>
      </c>
      <c r="L4914" s="6">
        <v>4</v>
      </c>
      <c r="M4914">
        <v>656</v>
      </c>
      <c r="N4914">
        <v>210</v>
      </c>
      <c r="O4914">
        <v>1970</v>
      </c>
      <c r="P4914" s="5" t="s">
        <v>227</v>
      </c>
      <c r="Q4914">
        <v>-37.807899999999997</v>
      </c>
      <c r="R4914">
        <v>145.09162000000001</v>
      </c>
      <c r="S4914" t="s">
        <v>78</v>
      </c>
      <c r="T4914">
        <v>5682</v>
      </c>
      <c r="U4914">
        <f t="shared" si="153"/>
        <v>47</v>
      </c>
    </row>
    <row r="4915" spans="1:21" x14ac:dyDescent="0.35">
      <c r="A4915" t="s">
        <v>4012</v>
      </c>
      <c r="B4915" t="s">
        <v>5267</v>
      </c>
      <c r="C4915" s="5">
        <v>3</v>
      </c>
      <c r="D4915" t="s">
        <v>20</v>
      </c>
      <c r="E4915">
        <v>762000</v>
      </c>
      <c r="F4915" s="7">
        <v>42931</v>
      </c>
      <c r="G4915" s="4">
        <f t="shared" si="152"/>
        <v>2017</v>
      </c>
      <c r="H4915">
        <v>23.2</v>
      </c>
      <c r="I4915">
        <v>3153</v>
      </c>
      <c r="J4915" s="6">
        <v>3</v>
      </c>
      <c r="K4915">
        <v>2</v>
      </c>
      <c r="L4915" s="6">
        <v>2</v>
      </c>
      <c r="M4915">
        <v>792</v>
      </c>
      <c r="N4915">
        <v>148</v>
      </c>
      <c r="O4915">
        <v>1980</v>
      </c>
      <c r="P4915" s="5" t="s">
        <v>4013</v>
      </c>
      <c r="Q4915">
        <v>-37.828090000000003</v>
      </c>
      <c r="R4915">
        <v>145.29286999999999</v>
      </c>
      <c r="S4915" t="s">
        <v>541</v>
      </c>
      <c r="T4915">
        <v>3598</v>
      </c>
      <c r="U4915">
        <f t="shared" si="153"/>
        <v>37</v>
      </c>
    </row>
    <row r="4916" spans="1:21" x14ac:dyDescent="0.35">
      <c r="A4916" t="s">
        <v>4020</v>
      </c>
      <c r="B4916" t="s">
        <v>5268</v>
      </c>
      <c r="C4916" s="5">
        <v>3</v>
      </c>
      <c r="D4916" t="s">
        <v>20</v>
      </c>
      <c r="E4916">
        <v>1070000</v>
      </c>
      <c r="F4916" s="7">
        <v>42931</v>
      </c>
      <c r="G4916" s="4">
        <f t="shared" si="152"/>
        <v>2017</v>
      </c>
      <c r="H4916">
        <v>13.4</v>
      </c>
      <c r="I4916">
        <v>3130</v>
      </c>
      <c r="J4916" s="6">
        <v>3</v>
      </c>
      <c r="K4916">
        <v>1</v>
      </c>
      <c r="L4916" s="6">
        <v>2</v>
      </c>
      <c r="M4916">
        <v>448</v>
      </c>
      <c r="N4916">
        <v>96</v>
      </c>
      <c r="O4916">
        <v>1950</v>
      </c>
      <c r="P4916" s="5" t="s">
        <v>540</v>
      </c>
      <c r="Q4916">
        <v>-37.829560000000001</v>
      </c>
      <c r="R4916">
        <v>145.13867999999999</v>
      </c>
      <c r="S4916" t="s">
        <v>541</v>
      </c>
      <c r="T4916">
        <v>5713</v>
      </c>
      <c r="U4916">
        <f t="shared" si="153"/>
        <v>67</v>
      </c>
    </row>
    <row r="4917" spans="1:21" x14ac:dyDescent="0.35">
      <c r="A4917" t="s">
        <v>4260</v>
      </c>
      <c r="B4917" t="s">
        <v>5269</v>
      </c>
      <c r="C4917" s="5">
        <v>2</v>
      </c>
      <c r="D4917" t="s">
        <v>24</v>
      </c>
      <c r="E4917">
        <v>706000</v>
      </c>
      <c r="F4917" s="7">
        <v>42931</v>
      </c>
      <c r="G4917" s="4">
        <f t="shared" si="152"/>
        <v>2017</v>
      </c>
      <c r="H4917">
        <v>13.4</v>
      </c>
      <c r="I4917">
        <v>3130</v>
      </c>
      <c r="J4917" s="6">
        <v>2</v>
      </c>
      <c r="K4917">
        <v>1</v>
      </c>
      <c r="L4917" s="6">
        <v>1</v>
      </c>
      <c r="M4917">
        <v>305</v>
      </c>
      <c r="N4917">
        <v>305</v>
      </c>
      <c r="O4917">
        <v>1940</v>
      </c>
      <c r="P4917" s="5" t="s">
        <v>540</v>
      </c>
      <c r="Q4917">
        <v>-37.809060000000002</v>
      </c>
      <c r="R4917">
        <v>145.15787</v>
      </c>
      <c r="S4917" t="s">
        <v>541</v>
      </c>
      <c r="T4917">
        <v>2867</v>
      </c>
      <c r="U4917">
        <f t="shared" si="153"/>
        <v>77</v>
      </c>
    </row>
    <row r="4918" spans="1:21" x14ac:dyDescent="0.35">
      <c r="A4918" t="s">
        <v>4022</v>
      </c>
      <c r="B4918" t="s">
        <v>5270</v>
      </c>
      <c r="C4918" s="5">
        <v>3</v>
      </c>
      <c r="D4918" t="s">
        <v>20</v>
      </c>
      <c r="E4918">
        <v>785000</v>
      </c>
      <c r="F4918" s="7">
        <v>42931</v>
      </c>
      <c r="G4918" s="4">
        <f t="shared" si="152"/>
        <v>2017</v>
      </c>
      <c r="H4918">
        <v>25</v>
      </c>
      <c r="I4918">
        <v>3155</v>
      </c>
      <c r="J4918" s="6">
        <v>3</v>
      </c>
      <c r="K4918">
        <v>2</v>
      </c>
      <c r="L4918" s="6">
        <v>2</v>
      </c>
      <c r="M4918">
        <v>723</v>
      </c>
      <c r="N4918">
        <v>138</v>
      </c>
      <c r="O4918">
        <v>1980</v>
      </c>
      <c r="P4918" s="5" t="s">
        <v>4011</v>
      </c>
      <c r="Q4918">
        <v>-37.85284</v>
      </c>
      <c r="R4918">
        <v>145.26942</v>
      </c>
      <c r="S4918" t="s">
        <v>541</v>
      </c>
      <c r="T4918">
        <v>9704</v>
      </c>
      <c r="U4918">
        <f t="shared" si="153"/>
        <v>37</v>
      </c>
    </row>
    <row r="4919" spans="1:21" x14ac:dyDescent="0.35">
      <c r="A4919" t="s">
        <v>4022</v>
      </c>
      <c r="B4919" t="s">
        <v>5271</v>
      </c>
      <c r="C4919" s="5">
        <v>4</v>
      </c>
      <c r="D4919" t="s">
        <v>20</v>
      </c>
      <c r="E4919">
        <v>950000</v>
      </c>
      <c r="F4919" s="7">
        <v>42931</v>
      </c>
      <c r="G4919" s="4">
        <f t="shared" si="152"/>
        <v>2017</v>
      </c>
      <c r="H4919">
        <v>25</v>
      </c>
      <c r="I4919">
        <v>3155</v>
      </c>
      <c r="J4919" s="6">
        <v>4</v>
      </c>
      <c r="K4919">
        <v>2</v>
      </c>
      <c r="L4919" s="6">
        <v>4</v>
      </c>
      <c r="M4919">
        <v>2033</v>
      </c>
      <c r="N4919">
        <v>255</v>
      </c>
      <c r="O4919">
        <v>1970</v>
      </c>
      <c r="P4919" s="5" t="s">
        <v>4011</v>
      </c>
      <c r="Q4919">
        <v>-37.866689999999998</v>
      </c>
      <c r="R4919">
        <v>145.29958999999999</v>
      </c>
      <c r="S4919" t="s">
        <v>541</v>
      </c>
      <c r="T4919">
        <v>9704</v>
      </c>
      <c r="U4919">
        <f t="shared" si="153"/>
        <v>47</v>
      </c>
    </row>
    <row r="4920" spans="1:21" x14ac:dyDescent="0.35">
      <c r="A4920" t="s">
        <v>582</v>
      </c>
      <c r="B4920" t="s">
        <v>5272</v>
      </c>
      <c r="C4920" s="5">
        <v>4</v>
      </c>
      <c r="D4920" t="s">
        <v>20</v>
      </c>
      <c r="E4920">
        <v>2800000</v>
      </c>
      <c r="F4920" s="7">
        <v>42931</v>
      </c>
      <c r="G4920" s="4">
        <f t="shared" si="152"/>
        <v>2017</v>
      </c>
      <c r="H4920">
        <v>10.5</v>
      </c>
      <c r="I4920">
        <v>3186</v>
      </c>
      <c r="J4920" s="6">
        <v>4</v>
      </c>
      <c r="K4920">
        <v>3</v>
      </c>
      <c r="L4920" s="6">
        <v>2</v>
      </c>
      <c r="M4920">
        <v>498</v>
      </c>
      <c r="N4920">
        <v>226</v>
      </c>
      <c r="O4920">
        <v>1900</v>
      </c>
      <c r="P4920" s="5" t="s">
        <v>583</v>
      </c>
      <c r="Q4920">
        <v>-37.903959999999998</v>
      </c>
      <c r="R4920">
        <v>144.99126000000001</v>
      </c>
      <c r="S4920" t="s">
        <v>78</v>
      </c>
      <c r="T4920">
        <v>10579</v>
      </c>
      <c r="U4920">
        <f t="shared" si="153"/>
        <v>117</v>
      </c>
    </row>
    <row r="4921" spans="1:21" x14ac:dyDescent="0.35">
      <c r="A4921" t="s">
        <v>4028</v>
      </c>
      <c r="B4921" t="s">
        <v>5273</v>
      </c>
      <c r="C4921" s="5">
        <v>3</v>
      </c>
      <c r="D4921" t="s">
        <v>20</v>
      </c>
      <c r="E4921">
        <v>570500</v>
      </c>
      <c r="F4921" s="7">
        <v>42931</v>
      </c>
      <c r="G4921" s="4">
        <f t="shared" si="152"/>
        <v>2017</v>
      </c>
      <c r="H4921">
        <v>14</v>
      </c>
      <c r="I4921">
        <v>3047</v>
      </c>
      <c r="J4921" s="6">
        <v>3</v>
      </c>
      <c r="K4921">
        <v>1</v>
      </c>
      <c r="L4921" s="6">
        <v>1</v>
      </c>
      <c r="M4921">
        <v>640</v>
      </c>
      <c r="N4921">
        <v>92</v>
      </c>
      <c r="O4921">
        <v>1965</v>
      </c>
      <c r="P4921" s="5" t="s">
        <v>3235</v>
      </c>
      <c r="Q4921">
        <v>-37.681870000000004</v>
      </c>
      <c r="R4921">
        <v>144.92420999999999</v>
      </c>
      <c r="S4921" t="s">
        <v>22</v>
      </c>
      <c r="T4921">
        <v>4294</v>
      </c>
      <c r="U4921">
        <f t="shared" si="153"/>
        <v>52</v>
      </c>
    </row>
    <row r="4922" spans="1:21" x14ac:dyDescent="0.35">
      <c r="A4922" t="s">
        <v>4028</v>
      </c>
      <c r="B4922" t="s">
        <v>5274</v>
      </c>
      <c r="C4922" s="5">
        <v>4</v>
      </c>
      <c r="D4922" t="s">
        <v>20</v>
      </c>
      <c r="E4922">
        <v>631000</v>
      </c>
      <c r="F4922" s="7">
        <v>42931</v>
      </c>
      <c r="G4922" s="4">
        <f t="shared" si="152"/>
        <v>2017</v>
      </c>
      <c r="H4922">
        <v>14</v>
      </c>
      <c r="I4922">
        <v>3047</v>
      </c>
      <c r="J4922" s="6">
        <v>4</v>
      </c>
      <c r="K4922">
        <v>2</v>
      </c>
      <c r="L4922" s="6">
        <v>2</v>
      </c>
      <c r="M4922">
        <v>696</v>
      </c>
      <c r="N4922">
        <v>158</v>
      </c>
      <c r="O4922">
        <v>1960</v>
      </c>
      <c r="P4922" s="5" t="s">
        <v>3235</v>
      </c>
      <c r="Q4922">
        <v>-37.685839999999999</v>
      </c>
      <c r="R4922">
        <v>144.9315</v>
      </c>
      <c r="S4922" t="s">
        <v>22</v>
      </c>
      <c r="T4922">
        <v>4294</v>
      </c>
      <c r="U4922">
        <f t="shared" si="153"/>
        <v>57</v>
      </c>
    </row>
    <row r="4923" spans="1:21" x14ac:dyDescent="0.35">
      <c r="A4923" t="s">
        <v>683</v>
      </c>
      <c r="B4923" t="s">
        <v>5275</v>
      </c>
      <c r="C4923" s="5">
        <v>4</v>
      </c>
      <c r="D4923" t="s">
        <v>20</v>
      </c>
      <c r="E4923">
        <v>1350000</v>
      </c>
      <c r="F4923" s="7">
        <v>42931</v>
      </c>
      <c r="G4923" s="4">
        <f t="shared" si="152"/>
        <v>2017</v>
      </c>
      <c r="H4923">
        <v>5.2</v>
      </c>
      <c r="I4923">
        <v>3056</v>
      </c>
      <c r="J4923" s="6">
        <v>4</v>
      </c>
      <c r="K4923">
        <v>2</v>
      </c>
      <c r="L4923" s="6">
        <v>1</v>
      </c>
      <c r="M4923">
        <v>372</v>
      </c>
      <c r="N4923">
        <v>184</v>
      </c>
      <c r="O4923">
        <v>1920</v>
      </c>
      <c r="P4923" s="5" t="s">
        <v>684</v>
      </c>
      <c r="Q4923">
        <v>-37.761659999999999</v>
      </c>
      <c r="R4923">
        <v>144.95065</v>
      </c>
      <c r="S4923" t="s">
        <v>22</v>
      </c>
      <c r="T4923">
        <v>11918</v>
      </c>
      <c r="U4923">
        <f t="shared" si="153"/>
        <v>97</v>
      </c>
    </row>
    <row r="4924" spans="1:21" x14ac:dyDescent="0.35">
      <c r="A4924" t="s">
        <v>3208</v>
      </c>
      <c r="B4924" t="s">
        <v>5276</v>
      </c>
      <c r="C4924" s="5">
        <v>2</v>
      </c>
      <c r="D4924" t="s">
        <v>29</v>
      </c>
      <c r="E4924">
        <v>702500</v>
      </c>
      <c r="F4924" s="7">
        <v>42931</v>
      </c>
      <c r="G4924" s="4">
        <f t="shared" si="152"/>
        <v>2017</v>
      </c>
      <c r="H4924">
        <v>4</v>
      </c>
      <c r="I4924">
        <v>3057</v>
      </c>
      <c r="J4924" s="6">
        <v>2</v>
      </c>
      <c r="K4924">
        <v>2</v>
      </c>
      <c r="L4924" s="6">
        <v>1</v>
      </c>
      <c r="M4924">
        <v>65</v>
      </c>
      <c r="N4924">
        <v>78</v>
      </c>
      <c r="O4924">
        <v>2013</v>
      </c>
      <c r="P4924" s="5" t="s">
        <v>684</v>
      </c>
      <c r="Q4924">
        <v>-37.768120000000003</v>
      </c>
      <c r="R4924">
        <v>144.97414000000001</v>
      </c>
      <c r="S4924" t="s">
        <v>22</v>
      </c>
      <c r="T4924">
        <v>5533</v>
      </c>
      <c r="U4924">
        <f t="shared" si="153"/>
        <v>4</v>
      </c>
    </row>
    <row r="4925" spans="1:21" x14ac:dyDescent="0.35">
      <c r="A4925" t="s">
        <v>757</v>
      </c>
      <c r="B4925" t="s">
        <v>5277</v>
      </c>
      <c r="C4925" s="5">
        <v>1</v>
      </c>
      <c r="D4925" t="s">
        <v>24</v>
      </c>
      <c r="E4925">
        <v>275000</v>
      </c>
      <c r="F4925" s="7">
        <v>42931</v>
      </c>
      <c r="G4925" s="4">
        <f t="shared" si="152"/>
        <v>2017</v>
      </c>
      <c r="H4925">
        <v>5.2</v>
      </c>
      <c r="I4925">
        <v>3055</v>
      </c>
      <c r="J4925" s="6">
        <v>1</v>
      </c>
      <c r="K4925">
        <v>1</v>
      </c>
      <c r="L4925" s="6">
        <v>1</v>
      </c>
      <c r="M4925">
        <v>1388</v>
      </c>
      <c r="N4925">
        <v>36</v>
      </c>
      <c r="O4925">
        <v>1970</v>
      </c>
      <c r="P4925" s="5" t="s">
        <v>684</v>
      </c>
      <c r="Q4925">
        <v>-37.7684</v>
      </c>
      <c r="R4925">
        <v>144.94213999999999</v>
      </c>
      <c r="S4925" t="s">
        <v>22</v>
      </c>
      <c r="T4925">
        <v>7082</v>
      </c>
      <c r="U4925">
        <f t="shared" si="153"/>
        <v>47</v>
      </c>
    </row>
    <row r="4926" spans="1:21" x14ac:dyDescent="0.35">
      <c r="A4926" t="s">
        <v>757</v>
      </c>
      <c r="B4926" t="s">
        <v>3598</v>
      </c>
      <c r="C4926" s="5">
        <v>2</v>
      </c>
      <c r="D4926" t="s">
        <v>20</v>
      </c>
      <c r="E4926">
        <v>835000</v>
      </c>
      <c r="F4926" s="7">
        <v>42931</v>
      </c>
      <c r="G4926" s="4">
        <f t="shared" si="152"/>
        <v>2017</v>
      </c>
      <c r="H4926">
        <v>5.2</v>
      </c>
      <c r="I4926">
        <v>3055</v>
      </c>
      <c r="J4926" s="6">
        <v>2</v>
      </c>
      <c r="K4926">
        <v>1</v>
      </c>
      <c r="L4926" s="6">
        <v>1</v>
      </c>
      <c r="M4926">
        <v>207</v>
      </c>
      <c r="N4926">
        <v>77</v>
      </c>
      <c r="O4926">
        <v>1950</v>
      </c>
      <c r="P4926" s="5" t="s">
        <v>684</v>
      </c>
      <c r="Q4926">
        <v>-37.762210000000003</v>
      </c>
      <c r="R4926">
        <v>144.94055</v>
      </c>
      <c r="S4926" t="s">
        <v>22</v>
      </c>
      <c r="T4926">
        <v>7082</v>
      </c>
      <c r="U4926">
        <f t="shared" si="153"/>
        <v>67</v>
      </c>
    </row>
    <row r="4927" spans="1:21" x14ac:dyDescent="0.35">
      <c r="A4927" t="s">
        <v>4031</v>
      </c>
      <c r="B4927" t="s">
        <v>5278</v>
      </c>
      <c r="C4927" s="5">
        <v>3</v>
      </c>
      <c r="D4927" t="s">
        <v>20</v>
      </c>
      <c r="E4927">
        <v>710000</v>
      </c>
      <c r="F4927" s="7">
        <v>42931</v>
      </c>
      <c r="G4927" s="4">
        <f t="shared" si="152"/>
        <v>2017</v>
      </c>
      <c r="H4927">
        <v>12.1</v>
      </c>
      <c r="I4927">
        <v>3083</v>
      </c>
      <c r="J4927" s="6">
        <v>3</v>
      </c>
      <c r="K4927">
        <v>1</v>
      </c>
      <c r="L4927" s="6">
        <v>1</v>
      </c>
      <c r="M4927">
        <v>540</v>
      </c>
      <c r="N4927">
        <v>142</v>
      </c>
      <c r="O4927">
        <v>1968</v>
      </c>
      <c r="P4927" s="5" t="s">
        <v>1161</v>
      </c>
      <c r="Q4927">
        <v>-37.706359999999997</v>
      </c>
      <c r="R4927">
        <v>145.05462</v>
      </c>
      <c r="S4927" t="s">
        <v>22</v>
      </c>
      <c r="T4927">
        <v>10175</v>
      </c>
      <c r="U4927">
        <f t="shared" si="153"/>
        <v>49</v>
      </c>
    </row>
    <row r="4928" spans="1:21" x14ac:dyDescent="0.35">
      <c r="A4928" t="s">
        <v>907</v>
      </c>
      <c r="B4928" t="s">
        <v>5279</v>
      </c>
      <c r="C4928" s="5">
        <v>3</v>
      </c>
      <c r="D4928" t="s">
        <v>20</v>
      </c>
      <c r="E4928">
        <v>1840000</v>
      </c>
      <c r="F4928" s="7">
        <v>42931</v>
      </c>
      <c r="G4928" s="4">
        <f t="shared" si="152"/>
        <v>2017</v>
      </c>
      <c r="H4928">
        <v>10.1</v>
      </c>
      <c r="I4928">
        <v>3163</v>
      </c>
      <c r="J4928" s="6">
        <v>3</v>
      </c>
      <c r="K4928">
        <v>2</v>
      </c>
      <c r="L4928" s="6">
        <v>1</v>
      </c>
      <c r="M4928">
        <v>483</v>
      </c>
      <c r="N4928">
        <v>171</v>
      </c>
      <c r="O4928">
        <v>1920</v>
      </c>
      <c r="P4928" s="5" t="s">
        <v>402</v>
      </c>
      <c r="Q4928">
        <v>-37.892040000000001</v>
      </c>
      <c r="R4928">
        <v>145.06085999999999</v>
      </c>
      <c r="S4928" t="s">
        <v>78</v>
      </c>
      <c r="T4928">
        <v>7822</v>
      </c>
      <c r="U4928">
        <f t="shared" si="153"/>
        <v>97</v>
      </c>
    </row>
    <row r="4929" spans="1:21" x14ac:dyDescent="0.35">
      <c r="A4929" t="s">
        <v>907</v>
      </c>
      <c r="B4929" t="s">
        <v>5280</v>
      </c>
      <c r="C4929" s="5">
        <v>2</v>
      </c>
      <c r="D4929" t="s">
        <v>24</v>
      </c>
      <c r="E4929">
        <v>430000</v>
      </c>
      <c r="F4929" s="7">
        <v>42931</v>
      </c>
      <c r="G4929" s="4">
        <f t="shared" si="152"/>
        <v>2017</v>
      </c>
      <c r="H4929">
        <v>10.1</v>
      </c>
      <c r="I4929">
        <v>3163</v>
      </c>
      <c r="J4929" s="6">
        <v>2</v>
      </c>
      <c r="K4929">
        <v>1</v>
      </c>
      <c r="L4929" s="6">
        <v>1</v>
      </c>
      <c r="M4929">
        <v>2048</v>
      </c>
      <c r="N4929">
        <v>68</v>
      </c>
      <c r="O4929">
        <v>1960</v>
      </c>
      <c r="P4929" s="5" t="s">
        <v>402</v>
      </c>
      <c r="Q4929">
        <v>-37.886420000000001</v>
      </c>
      <c r="R4929">
        <v>145.05978999999999</v>
      </c>
      <c r="S4929" t="s">
        <v>78</v>
      </c>
      <c r="T4929">
        <v>7822</v>
      </c>
      <c r="U4929">
        <f t="shared" si="153"/>
        <v>57</v>
      </c>
    </row>
    <row r="4930" spans="1:21" x14ac:dyDescent="0.35">
      <c r="A4930" t="s">
        <v>4284</v>
      </c>
      <c r="B4930" t="s">
        <v>5281</v>
      </c>
      <c r="C4930" s="5">
        <v>2</v>
      </c>
      <c r="D4930" t="s">
        <v>29</v>
      </c>
      <c r="E4930">
        <v>495000</v>
      </c>
      <c r="F4930" s="7">
        <v>42931</v>
      </c>
      <c r="G4930" s="4">
        <f t="shared" si="152"/>
        <v>2017</v>
      </c>
      <c r="H4930">
        <v>31.2</v>
      </c>
      <c r="I4930">
        <v>3197</v>
      </c>
      <c r="J4930" s="6">
        <v>2</v>
      </c>
      <c r="K4930">
        <v>1</v>
      </c>
      <c r="L4930" s="6">
        <v>1</v>
      </c>
      <c r="M4930">
        <v>198</v>
      </c>
      <c r="N4930">
        <v>94</v>
      </c>
      <c r="O4930">
        <v>1980</v>
      </c>
      <c r="P4930" s="5" t="s">
        <v>2050</v>
      </c>
      <c r="Q4930">
        <v>-38.079599999999999</v>
      </c>
      <c r="R4930">
        <v>145.13272000000001</v>
      </c>
      <c r="S4930" t="s">
        <v>2251</v>
      </c>
      <c r="T4930">
        <v>1989</v>
      </c>
      <c r="U4930">
        <f t="shared" si="153"/>
        <v>37</v>
      </c>
    </row>
    <row r="4931" spans="1:21" x14ac:dyDescent="0.35">
      <c r="A4931" t="s">
        <v>4486</v>
      </c>
      <c r="B4931" t="s">
        <v>5282</v>
      </c>
      <c r="C4931" s="5">
        <v>2</v>
      </c>
      <c r="D4931" t="s">
        <v>20</v>
      </c>
      <c r="E4931">
        <v>403500</v>
      </c>
      <c r="F4931" s="7">
        <v>42931</v>
      </c>
      <c r="G4931" s="4">
        <f t="shared" ref="G4931:G4994" si="154">YEAR(F4931)</f>
        <v>2017</v>
      </c>
      <c r="H4931">
        <v>34.9</v>
      </c>
      <c r="I4931">
        <v>3201</v>
      </c>
      <c r="J4931" s="6">
        <v>2</v>
      </c>
      <c r="K4931">
        <v>2</v>
      </c>
      <c r="L4931" s="6">
        <v>3</v>
      </c>
      <c r="M4931">
        <v>339</v>
      </c>
      <c r="N4931">
        <v>101</v>
      </c>
      <c r="O4931">
        <v>2009</v>
      </c>
      <c r="P4931" s="5" t="s">
        <v>4092</v>
      </c>
      <c r="Q4931">
        <v>-38.096649999999997</v>
      </c>
      <c r="R4931">
        <v>145.17645999999999</v>
      </c>
      <c r="S4931" t="s">
        <v>2251</v>
      </c>
      <c r="T4931">
        <v>8060</v>
      </c>
      <c r="U4931">
        <f t="shared" ref="U4931:U4994" si="155">G:G-O:O</f>
        <v>8</v>
      </c>
    </row>
    <row r="4932" spans="1:21" x14ac:dyDescent="0.35">
      <c r="A4932" t="s">
        <v>950</v>
      </c>
      <c r="B4932" t="s">
        <v>5283</v>
      </c>
      <c r="C4932" s="5">
        <v>1</v>
      </c>
      <c r="D4932" t="s">
        <v>24</v>
      </c>
      <c r="E4932">
        <v>361000</v>
      </c>
      <c r="F4932" s="7">
        <v>42931</v>
      </c>
      <c r="G4932" s="4">
        <f t="shared" si="154"/>
        <v>2017</v>
      </c>
      <c r="H4932">
        <v>7.8</v>
      </c>
      <c r="I4932">
        <v>3161</v>
      </c>
      <c r="J4932" s="6">
        <v>1</v>
      </c>
      <c r="K4932">
        <v>1</v>
      </c>
      <c r="L4932" s="6">
        <v>1</v>
      </c>
      <c r="M4932">
        <v>60</v>
      </c>
      <c r="N4932">
        <v>53</v>
      </c>
      <c r="O4932">
        <v>1975</v>
      </c>
      <c r="P4932" s="5" t="s">
        <v>402</v>
      </c>
      <c r="Q4932">
        <v>-37.879719999999999</v>
      </c>
      <c r="R4932">
        <v>145.03351000000001</v>
      </c>
      <c r="S4932" t="s">
        <v>78</v>
      </c>
      <c r="T4932">
        <v>6923</v>
      </c>
      <c r="U4932">
        <f t="shared" si="155"/>
        <v>42</v>
      </c>
    </row>
    <row r="4933" spans="1:21" x14ac:dyDescent="0.35">
      <c r="A4933" t="s">
        <v>979</v>
      </c>
      <c r="B4933" t="s">
        <v>5284</v>
      </c>
      <c r="C4933" s="5">
        <v>3</v>
      </c>
      <c r="D4933" t="s">
        <v>24</v>
      </c>
      <c r="E4933">
        <v>960000</v>
      </c>
      <c r="F4933" s="7">
        <v>42931</v>
      </c>
      <c r="G4933" s="4">
        <f t="shared" si="154"/>
        <v>2017</v>
      </c>
      <c r="H4933">
        <v>11.7</v>
      </c>
      <c r="I4933">
        <v>3148</v>
      </c>
      <c r="J4933" s="6">
        <v>3</v>
      </c>
      <c r="K4933">
        <v>2</v>
      </c>
      <c r="L4933" s="6">
        <v>2</v>
      </c>
      <c r="M4933">
        <v>382</v>
      </c>
      <c r="N4933">
        <v>151</v>
      </c>
      <c r="O4933">
        <v>2000</v>
      </c>
      <c r="P4933" s="5" t="s">
        <v>255</v>
      </c>
      <c r="Q4933">
        <v>-37.883040000000001</v>
      </c>
      <c r="R4933">
        <v>145.09690000000001</v>
      </c>
      <c r="S4933" t="s">
        <v>78</v>
      </c>
      <c r="T4933">
        <v>3582</v>
      </c>
      <c r="U4933">
        <f t="shared" si="155"/>
        <v>17</v>
      </c>
    </row>
    <row r="4934" spans="1:21" x14ac:dyDescent="0.35">
      <c r="A4934" t="s">
        <v>1011</v>
      </c>
      <c r="B4934" t="s">
        <v>5285</v>
      </c>
      <c r="C4934" s="5">
        <v>3</v>
      </c>
      <c r="D4934" t="s">
        <v>20</v>
      </c>
      <c r="E4934">
        <v>900000</v>
      </c>
      <c r="F4934" s="7">
        <v>42931</v>
      </c>
      <c r="G4934" s="4">
        <f t="shared" si="154"/>
        <v>2017</v>
      </c>
      <c r="H4934">
        <v>6.7</v>
      </c>
      <c r="I4934">
        <v>3058</v>
      </c>
      <c r="J4934" s="6">
        <v>3</v>
      </c>
      <c r="K4934">
        <v>1</v>
      </c>
      <c r="L4934" s="6">
        <v>0</v>
      </c>
      <c r="M4934">
        <v>227</v>
      </c>
      <c r="N4934">
        <v>102</v>
      </c>
      <c r="O4934">
        <v>1920</v>
      </c>
      <c r="P4934" s="5" t="s">
        <v>100</v>
      </c>
      <c r="Q4934">
        <v>-37.752960000000002</v>
      </c>
      <c r="R4934">
        <v>144.95966999999999</v>
      </c>
      <c r="S4934" t="s">
        <v>22</v>
      </c>
      <c r="T4934">
        <v>11204</v>
      </c>
      <c r="U4934">
        <f t="shared" si="155"/>
        <v>97</v>
      </c>
    </row>
    <row r="4935" spans="1:21" x14ac:dyDescent="0.35">
      <c r="A4935" t="s">
        <v>4049</v>
      </c>
      <c r="B4935" t="s">
        <v>5286</v>
      </c>
      <c r="C4935" s="5">
        <v>2</v>
      </c>
      <c r="D4935" t="s">
        <v>29</v>
      </c>
      <c r="E4935">
        <v>310000</v>
      </c>
      <c r="F4935" s="7">
        <v>42931</v>
      </c>
      <c r="G4935" s="4">
        <f t="shared" si="154"/>
        <v>2017</v>
      </c>
      <c r="H4935">
        <v>20.6</v>
      </c>
      <c r="I4935">
        <v>3064</v>
      </c>
      <c r="J4935" s="6">
        <v>2</v>
      </c>
      <c r="K4935">
        <v>1</v>
      </c>
      <c r="L4935" s="6">
        <v>1</v>
      </c>
      <c r="M4935">
        <v>38</v>
      </c>
      <c r="N4935">
        <v>114</v>
      </c>
      <c r="O4935">
        <v>2013</v>
      </c>
      <c r="P4935" s="5" t="s">
        <v>3235</v>
      </c>
      <c r="Q4935">
        <v>-37.574669999999998</v>
      </c>
      <c r="R4935">
        <v>144.92229</v>
      </c>
      <c r="S4935" t="s">
        <v>22</v>
      </c>
      <c r="T4935">
        <v>15510</v>
      </c>
      <c r="U4935">
        <f t="shared" si="155"/>
        <v>4</v>
      </c>
    </row>
    <row r="4936" spans="1:21" x14ac:dyDescent="0.35">
      <c r="A4936" t="s">
        <v>4054</v>
      </c>
      <c r="B4936" t="s">
        <v>5287</v>
      </c>
      <c r="C4936" s="5">
        <v>3</v>
      </c>
      <c r="D4936" t="s">
        <v>20</v>
      </c>
      <c r="E4936">
        <v>662000</v>
      </c>
      <c r="F4936" s="7">
        <v>42931</v>
      </c>
      <c r="G4936" s="4">
        <f t="shared" si="154"/>
        <v>2017</v>
      </c>
      <c r="H4936">
        <v>23</v>
      </c>
      <c r="I4936">
        <v>3136</v>
      </c>
      <c r="J4936" s="6">
        <v>3</v>
      </c>
      <c r="K4936">
        <v>1</v>
      </c>
      <c r="L4936" s="6">
        <v>1</v>
      </c>
      <c r="M4936">
        <v>396</v>
      </c>
      <c r="N4936">
        <v>120</v>
      </c>
      <c r="O4936">
        <v>1950</v>
      </c>
      <c r="P4936" s="5" t="s">
        <v>4013</v>
      </c>
      <c r="Q4936">
        <v>-37.79486</v>
      </c>
      <c r="R4936">
        <v>145.28674000000001</v>
      </c>
      <c r="S4936" t="s">
        <v>541</v>
      </c>
      <c r="T4936">
        <v>11925</v>
      </c>
      <c r="U4936">
        <f t="shared" si="155"/>
        <v>67</v>
      </c>
    </row>
    <row r="4937" spans="1:21" x14ac:dyDescent="0.35">
      <c r="A4937" t="s">
        <v>4304</v>
      </c>
      <c r="B4937" t="s">
        <v>5288</v>
      </c>
      <c r="C4937" s="5">
        <v>3</v>
      </c>
      <c r="D4937" t="s">
        <v>20</v>
      </c>
      <c r="E4937">
        <v>560000</v>
      </c>
      <c r="F4937" s="7">
        <v>42931</v>
      </c>
      <c r="G4937" s="4">
        <f t="shared" si="154"/>
        <v>2017</v>
      </c>
      <c r="H4937">
        <v>18</v>
      </c>
      <c r="I4937">
        <v>3037</v>
      </c>
      <c r="J4937" s="6">
        <v>3</v>
      </c>
      <c r="K4937">
        <v>2</v>
      </c>
      <c r="L4937" s="6">
        <v>2</v>
      </c>
      <c r="M4937">
        <v>543</v>
      </c>
      <c r="N4937">
        <v>153</v>
      </c>
      <c r="O4937">
        <v>1995</v>
      </c>
      <c r="P4937" s="5" t="s">
        <v>1711</v>
      </c>
      <c r="Q4937">
        <v>-37.714300000000001</v>
      </c>
      <c r="R4937">
        <v>144.77096</v>
      </c>
      <c r="S4937" t="s">
        <v>51</v>
      </c>
      <c r="T4937">
        <v>2898</v>
      </c>
      <c r="U4937">
        <f t="shared" si="155"/>
        <v>22</v>
      </c>
    </row>
    <row r="4938" spans="1:21" x14ac:dyDescent="0.35">
      <c r="A4938" t="s">
        <v>4067</v>
      </c>
      <c r="B4938" t="s">
        <v>5289</v>
      </c>
      <c r="C4938" s="5">
        <v>3</v>
      </c>
      <c r="D4938" t="s">
        <v>29</v>
      </c>
      <c r="E4938">
        <v>802000</v>
      </c>
      <c r="F4938" s="7">
        <v>42931</v>
      </c>
      <c r="G4938" s="4">
        <f t="shared" si="154"/>
        <v>2017</v>
      </c>
      <c r="H4938">
        <v>22.2</v>
      </c>
      <c r="I4938">
        <v>3172</v>
      </c>
      <c r="J4938" s="6">
        <v>3</v>
      </c>
      <c r="K4938">
        <v>2</v>
      </c>
      <c r="L4938" s="6">
        <v>2</v>
      </c>
      <c r="M4938">
        <v>251</v>
      </c>
      <c r="N4938">
        <v>185</v>
      </c>
      <c r="O4938">
        <v>1998</v>
      </c>
      <c r="P4938" s="5" t="s">
        <v>2050</v>
      </c>
      <c r="Q4938">
        <v>-37.981459999999998</v>
      </c>
      <c r="R4938">
        <v>145.11715000000001</v>
      </c>
      <c r="S4938" t="s">
        <v>2251</v>
      </c>
      <c r="T4938">
        <v>3940</v>
      </c>
      <c r="U4938">
        <f t="shared" si="155"/>
        <v>19</v>
      </c>
    </row>
    <row r="4939" spans="1:21" x14ac:dyDescent="0.35">
      <c r="A4939" t="s">
        <v>4067</v>
      </c>
      <c r="B4939" t="s">
        <v>5290</v>
      </c>
      <c r="C4939" s="5">
        <v>3</v>
      </c>
      <c r="D4939" t="s">
        <v>20</v>
      </c>
      <c r="E4939">
        <v>800000</v>
      </c>
      <c r="F4939" s="7">
        <v>42931</v>
      </c>
      <c r="G4939" s="4">
        <f t="shared" si="154"/>
        <v>2017</v>
      </c>
      <c r="H4939">
        <v>22.2</v>
      </c>
      <c r="I4939">
        <v>3172</v>
      </c>
      <c r="J4939" s="6">
        <v>3</v>
      </c>
      <c r="K4939">
        <v>2</v>
      </c>
      <c r="L4939" s="6">
        <v>4</v>
      </c>
      <c r="M4939">
        <v>801</v>
      </c>
      <c r="N4939">
        <v>150</v>
      </c>
      <c r="O4939">
        <v>1980</v>
      </c>
      <c r="P4939" s="5" t="s">
        <v>2050</v>
      </c>
      <c r="Q4939">
        <v>-37.985959999999999</v>
      </c>
      <c r="R4939">
        <v>145.13186999999999</v>
      </c>
      <c r="S4939" t="s">
        <v>2251</v>
      </c>
      <c r="T4939">
        <v>3940</v>
      </c>
      <c r="U4939">
        <f t="shared" si="155"/>
        <v>37</v>
      </c>
    </row>
    <row r="4940" spans="1:21" x14ac:dyDescent="0.35">
      <c r="A4940" t="s">
        <v>4067</v>
      </c>
      <c r="B4940" t="s">
        <v>5291</v>
      </c>
      <c r="C4940" s="5">
        <v>4</v>
      </c>
      <c r="D4940" t="s">
        <v>20</v>
      </c>
      <c r="E4940">
        <v>854000</v>
      </c>
      <c r="F4940" s="7">
        <v>42931</v>
      </c>
      <c r="G4940" s="4">
        <f t="shared" si="154"/>
        <v>2017</v>
      </c>
      <c r="H4940">
        <v>22.2</v>
      </c>
      <c r="I4940">
        <v>3172</v>
      </c>
      <c r="J4940" s="6">
        <v>4</v>
      </c>
      <c r="K4940">
        <v>2</v>
      </c>
      <c r="L4940" s="6">
        <v>2</v>
      </c>
      <c r="M4940">
        <v>676</v>
      </c>
      <c r="N4940">
        <v>181</v>
      </c>
      <c r="O4940">
        <v>1975</v>
      </c>
      <c r="P4940" s="5" t="s">
        <v>2050</v>
      </c>
      <c r="Q4940">
        <v>-37.97936</v>
      </c>
      <c r="R4940">
        <v>145.13301999999999</v>
      </c>
      <c r="S4940" t="s">
        <v>2251</v>
      </c>
      <c r="T4940">
        <v>3940</v>
      </c>
      <c r="U4940">
        <f t="shared" si="155"/>
        <v>42</v>
      </c>
    </row>
    <row r="4941" spans="1:21" x14ac:dyDescent="0.35">
      <c r="A4941" t="s">
        <v>4070</v>
      </c>
      <c r="B4941" t="s">
        <v>5292</v>
      </c>
      <c r="C4941" s="5">
        <v>3</v>
      </c>
      <c r="D4941" t="s">
        <v>29</v>
      </c>
      <c r="E4941">
        <v>920000</v>
      </c>
      <c r="F4941" s="7">
        <v>42931</v>
      </c>
      <c r="G4941" s="4">
        <f t="shared" si="154"/>
        <v>2017</v>
      </c>
      <c r="H4941">
        <v>16.100000000000001</v>
      </c>
      <c r="I4941">
        <v>3111</v>
      </c>
      <c r="J4941" s="6">
        <v>3</v>
      </c>
      <c r="K4941">
        <v>2</v>
      </c>
      <c r="L4941" s="6">
        <v>2</v>
      </c>
      <c r="M4941">
        <v>239</v>
      </c>
      <c r="N4941">
        <v>187</v>
      </c>
      <c r="O4941">
        <v>2007</v>
      </c>
      <c r="P4941" s="5" t="s">
        <v>786</v>
      </c>
      <c r="Q4941">
        <v>-37.773229999999998</v>
      </c>
      <c r="R4941">
        <v>145.18029000000001</v>
      </c>
      <c r="S4941" t="s">
        <v>541</v>
      </c>
      <c r="T4941">
        <v>4790</v>
      </c>
      <c r="U4941">
        <f t="shared" si="155"/>
        <v>10</v>
      </c>
    </row>
    <row r="4942" spans="1:21" x14ac:dyDescent="0.35">
      <c r="A4942" t="s">
        <v>4070</v>
      </c>
      <c r="B4942" t="s">
        <v>5293</v>
      </c>
      <c r="C4942" s="5">
        <v>3</v>
      </c>
      <c r="D4942" t="s">
        <v>20</v>
      </c>
      <c r="E4942">
        <v>904000</v>
      </c>
      <c r="F4942" s="7">
        <v>42931</v>
      </c>
      <c r="G4942" s="4">
        <f t="shared" si="154"/>
        <v>2017</v>
      </c>
      <c r="H4942">
        <v>16.100000000000001</v>
      </c>
      <c r="I4942">
        <v>3111</v>
      </c>
      <c r="J4942" s="6">
        <v>3</v>
      </c>
      <c r="K4942">
        <v>1</v>
      </c>
      <c r="L4942" s="6">
        <v>2</v>
      </c>
      <c r="M4942">
        <v>720</v>
      </c>
      <c r="N4942">
        <v>116</v>
      </c>
      <c r="O4942">
        <v>1960</v>
      </c>
      <c r="P4942" s="5" t="s">
        <v>786</v>
      </c>
      <c r="Q4942">
        <v>-37.803489999999996</v>
      </c>
      <c r="R4942">
        <v>145.19666000000001</v>
      </c>
      <c r="S4942" t="s">
        <v>541</v>
      </c>
      <c r="T4942">
        <v>4790</v>
      </c>
      <c r="U4942">
        <f t="shared" si="155"/>
        <v>57</v>
      </c>
    </row>
    <row r="4943" spans="1:21" x14ac:dyDescent="0.35">
      <c r="A4943" t="s">
        <v>1160</v>
      </c>
      <c r="B4943" t="s">
        <v>5294</v>
      </c>
      <c r="C4943" s="5">
        <v>3</v>
      </c>
      <c r="D4943" t="s">
        <v>20</v>
      </c>
      <c r="E4943">
        <v>1440000</v>
      </c>
      <c r="F4943" s="7">
        <v>42931</v>
      </c>
      <c r="G4943" s="4">
        <f t="shared" si="154"/>
        <v>2017</v>
      </c>
      <c r="H4943">
        <v>8.9</v>
      </c>
      <c r="I4943">
        <v>3084</v>
      </c>
      <c r="J4943" s="6">
        <v>3</v>
      </c>
      <c r="K4943">
        <v>1</v>
      </c>
      <c r="L4943" s="6">
        <v>2</v>
      </c>
      <c r="M4943">
        <v>598</v>
      </c>
      <c r="N4943">
        <v>116</v>
      </c>
      <c r="O4943">
        <v>1955</v>
      </c>
      <c r="P4943" s="5" t="s">
        <v>1161</v>
      </c>
      <c r="Q4943">
        <v>-37.760930000000002</v>
      </c>
      <c r="R4943">
        <v>145.05600000000001</v>
      </c>
      <c r="S4943" t="s">
        <v>541</v>
      </c>
      <c r="T4943">
        <v>1651</v>
      </c>
      <c r="U4943">
        <f t="shared" si="155"/>
        <v>62</v>
      </c>
    </row>
    <row r="4944" spans="1:21" x14ac:dyDescent="0.35">
      <c r="A4944" t="s">
        <v>4075</v>
      </c>
      <c r="B4944" t="s">
        <v>5295</v>
      </c>
      <c r="C4944" s="5">
        <v>4</v>
      </c>
      <c r="D4944" t="s">
        <v>20</v>
      </c>
      <c r="E4944">
        <v>1054000</v>
      </c>
      <c r="F4944" s="7">
        <v>42931</v>
      </c>
      <c r="G4944" s="4">
        <f t="shared" si="154"/>
        <v>2017</v>
      </c>
      <c r="H4944">
        <v>18</v>
      </c>
      <c r="I4944">
        <v>3095</v>
      </c>
      <c r="J4944" s="6">
        <v>4</v>
      </c>
      <c r="K4944">
        <v>3</v>
      </c>
      <c r="L4944" s="6">
        <v>2</v>
      </c>
      <c r="M4944">
        <v>791</v>
      </c>
      <c r="N4944">
        <v>230</v>
      </c>
      <c r="O4944">
        <v>1974</v>
      </c>
      <c r="P4944" s="5" t="s">
        <v>1161</v>
      </c>
      <c r="Q4944">
        <v>-37.712960000000002</v>
      </c>
      <c r="R4944">
        <v>145.13773</v>
      </c>
      <c r="S4944" t="s">
        <v>541</v>
      </c>
      <c r="T4944">
        <v>6990</v>
      </c>
      <c r="U4944">
        <f t="shared" si="155"/>
        <v>43</v>
      </c>
    </row>
    <row r="4945" spans="1:21" x14ac:dyDescent="0.35">
      <c r="A4945" t="s">
        <v>5296</v>
      </c>
      <c r="B4945" t="s">
        <v>5297</v>
      </c>
      <c r="C4945" s="5">
        <v>4</v>
      </c>
      <c r="D4945" t="s">
        <v>20</v>
      </c>
      <c r="E4945">
        <v>625000</v>
      </c>
      <c r="F4945" s="7">
        <v>42931</v>
      </c>
      <c r="G4945" s="4">
        <f t="shared" si="154"/>
        <v>2017</v>
      </c>
      <c r="H4945">
        <v>28.5</v>
      </c>
      <c r="I4945">
        <v>3802</v>
      </c>
      <c r="J4945" s="6">
        <v>4</v>
      </c>
      <c r="K4945">
        <v>2</v>
      </c>
      <c r="L4945" s="6">
        <v>2</v>
      </c>
      <c r="M4945">
        <v>669</v>
      </c>
      <c r="N4945">
        <v>165</v>
      </c>
      <c r="O4945">
        <v>1980</v>
      </c>
      <c r="P4945" s="5" t="s">
        <v>4018</v>
      </c>
      <c r="Q4945">
        <v>-37.964660000000002</v>
      </c>
      <c r="R4945">
        <v>145.27006</v>
      </c>
      <c r="S4945" t="s">
        <v>2251</v>
      </c>
      <c r="T4945">
        <v>8443</v>
      </c>
      <c r="U4945">
        <f t="shared" si="155"/>
        <v>37</v>
      </c>
    </row>
    <row r="4946" spans="1:21" x14ac:dyDescent="0.35">
      <c r="A4946" t="s">
        <v>4080</v>
      </c>
      <c r="B4946" t="s">
        <v>5298</v>
      </c>
      <c r="C4946" s="5">
        <v>3</v>
      </c>
      <c r="D4946" t="s">
        <v>20</v>
      </c>
      <c r="E4946">
        <v>600000</v>
      </c>
      <c r="F4946" s="7">
        <v>42931</v>
      </c>
      <c r="G4946" s="4">
        <f t="shared" si="154"/>
        <v>2017</v>
      </c>
      <c r="H4946">
        <v>19.600000000000001</v>
      </c>
      <c r="I4946">
        <v>3076</v>
      </c>
      <c r="J4946" s="6">
        <v>3</v>
      </c>
      <c r="K4946">
        <v>1</v>
      </c>
      <c r="L4946" s="6">
        <v>2</v>
      </c>
      <c r="M4946">
        <v>524</v>
      </c>
      <c r="N4946">
        <v>155</v>
      </c>
      <c r="O4946">
        <v>1970</v>
      </c>
      <c r="P4946" s="5" t="s">
        <v>4081</v>
      </c>
      <c r="Q4946">
        <v>-37.64273</v>
      </c>
      <c r="R4946">
        <v>145.03751</v>
      </c>
      <c r="S4946" t="s">
        <v>22</v>
      </c>
      <c r="T4946">
        <v>10926</v>
      </c>
      <c r="U4946">
        <f t="shared" si="155"/>
        <v>47</v>
      </c>
    </row>
    <row r="4947" spans="1:21" x14ac:dyDescent="0.35">
      <c r="A4947" t="s">
        <v>4080</v>
      </c>
      <c r="B4947" t="s">
        <v>5299</v>
      </c>
      <c r="C4947" s="5">
        <v>3</v>
      </c>
      <c r="D4947" t="s">
        <v>20</v>
      </c>
      <c r="E4947">
        <v>630000</v>
      </c>
      <c r="F4947" s="7">
        <v>42931</v>
      </c>
      <c r="G4947" s="4">
        <f t="shared" si="154"/>
        <v>2017</v>
      </c>
      <c r="H4947">
        <v>19.600000000000001</v>
      </c>
      <c r="I4947">
        <v>3076</v>
      </c>
      <c r="J4947" s="6">
        <v>3</v>
      </c>
      <c r="K4947">
        <v>2</v>
      </c>
      <c r="L4947" s="6">
        <v>2</v>
      </c>
      <c r="M4947">
        <v>388</v>
      </c>
      <c r="N4947">
        <v>127</v>
      </c>
      <c r="O4947">
        <v>2012</v>
      </c>
      <c r="P4947" s="5" t="s">
        <v>4081</v>
      </c>
      <c r="Q4947">
        <v>-37.628639999999997</v>
      </c>
      <c r="R4947">
        <v>145.02265</v>
      </c>
      <c r="S4947" t="s">
        <v>22</v>
      </c>
      <c r="T4947">
        <v>10926</v>
      </c>
      <c r="U4947">
        <f t="shared" si="155"/>
        <v>5</v>
      </c>
    </row>
    <row r="4948" spans="1:21" x14ac:dyDescent="0.35">
      <c r="A4948" t="s">
        <v>4080</v>
      </c>
      <c r="B4948" t="s">
        <v>5300</v>
      </c>
      <c r="C4948" s="5">
        <v>4</v>
      </c>
      <c r="D4948" t="s">
        <v>20</v>
      </c>
      <c r="E4948">
        <v>1012000</v>
      </c>
      <c r="F4948" s="7">
        <v>42931</v>
      </c>
      <c r="G4948" s="4">
        <f t="shared" si="154"/>
        <v>2017</v>
      </c>
      <c r="H4948">
        <v>19.600000000000001</v>
      </c>
      <c r="I4948">
        <v>3076</v>
      </c>
      <c r="J4948" s="6">
        <v>4</v>
      </c>
      <c r="K4948">
        <v>3</v>
      </c>
      <c r="L4948" s="6">
        <v>3</v>
      </c>
      <c r="M4948">
        <v>631</v>
      </c>
      <c r="N4948">
        <v>355</v>
      </c>
      <c r="O4948">
        <v>2009</v>
      </c>
      <c r="P4948" s="5" t="s">
        <v>4081</v>
      </c>
      <c r="Q4948">
        <v>-37.624600000000001</v>
      </c>
      <c r="R4948">
        <v>145.01686000000001</v>
      </c>
      <c r="S4948" t="s">
        <v>22</v>
      </c>
      <c r="T4948">
        <v>10926</v>
      </c>
      <c r="U4948">
        <f t="shared" si="155"/>
        <v>8</v>
      </c>
    </row>
    <row r="4949" spans="1:21" x14ac:dyDescent="0.35">
      <c r="A4949" t="s">
        <v>4080</v>
      </c>
      <c r="B4949" t="s">
        <v>5301</v>
      </c>
      <c r="C4949" s="5">
        <v>4</v>
      </c>
      <c r="D4949" t="s">
        <v>20</v>
      </c>
      <c r="E4949">
        <v>565000</v>
      </c>
      <c r="F4949" s="7">
        <v>42931</v>
      </c>
      <c r="G4949" s="4">
        <f t="shared" si="154"/>
        <v>2017</v>
      </c>
      <c r="H4949">
        <v>19.600000000000001</v>
      </c>
      <c r="I4949">
        <v>3076</v>
      </c>
      <c r="J4949" s="6">
        <v>4</v>
      </c>
      <c r="K4949">
        <v>2</v>
      </c>
      <c r="L4949" s="6">
        <v>2</v>
      </c>
      <c r="M4949">
        <v>548</v>
      </c>
      <c r="N4949">
        <v>110</v>
      </c>
      <c r="O4949">
        <v>1985</v>
      </c>
      <c r="P4949" s="5" t="s">
        <v>4081</v>
      </c>
      <c r="Q4949">
        <v>-37.643859999999997</v>
      </c>
      <c r="R4949">
        <v>145.04817</v>
      </c>
      <c r="S4949" t="s">
        <v>22</v>
      </c>
      <c r="T4949">
        <v>10926</v>
      </c>
      <c r="U4949">
        <f t="shared" si="155"/>
        <v>32</v>
      </c>
    </row>
    <row r="4950" spans="1:21" x14ac:dyDescent="0.35">
      <c r="A4950" t="s">
        <v>3248</v>
      </c>
      <c r="B4950" t="s">
        <v>3255</v>
      </c>
      <c r="C4950" s="5">
        <v>3</v>
      </c>
      <c r="D4950" t="s">
        <v>20</v>
      </c>
      <c r="E4950">
        <v>1410000</v>
      </c>
      <c r="F4950" s="7">
        <v>42931</v>
      </c>
      <c r="G4950" s="4">
        <f t="shared" si="154"/>
        <v>2017</v>
      </c>
      <c r="H4950">
        <v>7.5</v>
      </c>
      <c r="I4950">
        <v>3040</v>
      </c>
      <c r="J4950" s="6">
        <v>3</v>
      </c>
      <c r="K4950">
        <v>2</v>
      </c>
      <c r="L4950" s="6">
        <v>1</v>
      </c>
      <c r="M4950">
        <v>585</v>
      </c>
      <c r="N4950">
        <v>198</v>
      </c>
      <c r="O4950">
        <v>1950</v>
      </c>
      <c r="P4950" s="5" t="s">
        <v>50</v>
      </c>
      <c r="Q4950">
        <v>-37.753740000000001</v>
      </c>
      <c r="R4950">
        <v>144.88932</v>
      </c>
      <c r="S4950" t="s">
        <v>51</v>
      </c>
      <c r="T4950">
        <v>588</v>
      </c>
      <c r="U4950">
        <f t="shared" si="155"/>
        <v>67</v>
      </c>
    </row>
    <row r="4951" spans="1:21" x14ac:dyDescent="0.35">
      <c r="A4951" t="s">
        <v>4086</v>
      </c>
      <c r="B4951" t="s">
        <v>5302</v>
      </c>
      <c r="C4951" s="5">
        <v>4</v>
      </c>
      <c r="D4951" t="s">
        <v>20</v>
      </c>
      <c r="E4951">
        <v>748888</v>
      </c>
      <c r="F4951" s="7">
        <v>42931</v>
      </c>
      <c r="G4951" s="4">
        <f t="shared" si="154"/>
        <v>2017</v>
      </c>
      <c r="H4951">
        <v>24.8</v>
      </c>
      <c r="I4951">
        <v>3156</v>
      </c>
      <c r="J4951" s="6">
        <v>4</v>
      </c>
      <c r="K4951">
        <v>2</v>
      </c>
      <c r="L4951" s="6">
        <v>4</v>
      </c>
      <c r="M4951">
        <v>1014</v>
      </c>
      <c r="N4951">
        <v>280</v>
      </c>
      <c r="O4951">
        <v>1960</v>
      </c>
      <c r="P4951" s="5" t="s">
        <v>4011</v>
      </c>
      <c r="Q4951">
        <v>-37.881889999999999</v>
      </c>
      <c r="R4951">
        <v>145.29148000000001</v>
      </c>
      <c r="S4951" t="s">
        <v>541</v>
      </c>
      <c r="T4951">
        <v>10788</v>
      </c>
      <c r="U4951">
        <f t="shared" si="155"/>
        <v>57</v>
      </c>
    </row>
    <row r="4952" spans="1:21" x14ac:dyDescent="0.35">
      <c r="A4952" t="s">
        <v>4086</v>
      </c>
      <c r="B4952" t="s">
        <v>5303</v>
      </c>
      <c r="C4952" s="5">
        <v>4</v>
      </c>
      <c r="D4952" t="s">
        <v>20</v>
      </c>
      <c r="E4952">
        <v>850000</v>
      </c>
      <c r="F4952" s="7">
        <v>42931</v>
      </c>
      <c r="G4952" s="4">
        <f t="shared" si="154"/>
        <v>2017</v>
      </c>
      <c r="H4952">
        <v>24.8</v>
      </c>
      <c r="I4952">
        <v>3156</v>
      </c>
      <c r="J4952" s="6">
        <v>4</v>
      </c>
      <c r="K4952">
        <v>2</v>
      </c>
      <c r="L4952" s="6">
        <v>1</v>
      </c>
      <c r="M4952">
        <v>738</v>
      </c>
      <c r="N4952">
        <v>148</v>
      </c>
      <c r="O4952">
        <v>1985</v>
      </c>
      <c r="P4952" s="5" t="s">
        <v>4011</v>
      </c>
      <c r="Q4952">
        <v>-37.898629999999997</v>
      </c>
      <c r="R4952">
        <v>145.26707999999999</v>
      </c>
      <c r="S4952" t="s">
        <v>541</v>
      </c>
      <c r="T4952">
        <v>10788</v>
      </c>
      <c r="U4952">
        <f t="shared" si="155"/>
        <v>32</v>
      </c>
    </row>
    <row r="4953" spans="1:21" x14ac:dyDescent="0.35">
      <c r="A4953" t="s">
        <v>1349</v>
      </c>
      <c r="B4953" t="s">
        <v>5304</v>
      </c>
      <c r="C4953" s="5">
        <v>2</v>
      </c>
      <c r="D4953" t="s">
        <v>20</v>
      </c>
      <c r="E4953">
        <v>991000</v>
      </c>
      <c r="F4953" s="7">
        <v>42931</v>
      </c>
      <c r="G4953" s="4">
        <f t="shared" si="154"/>
        <v>2017</v>
      </c>
      <c r="H4953">
        <v>5.0999999999999996</v>
      </c>
      <c r="I4953">
        <v>3011</v>
      </c>
      <c r="J4953" s="6">
        <v>2</v>
      </c>
      <c r="K4953">
        <v>1</v>
      </c>
      <c r="L4953" s="6">
        <v>1</v>
      </c>
      <c r="M4953">
        <v>318</v>
      </c>
      <c r="N4953">
        <v>106</v>
      </c>
      <c r="O4953">
        <v>1910</v>
      </c>
      <c r="P4953" s="5" t="s">
        <v>564</v>
      </c>
      <c r="Q4953">
        <v>-37.795290000000001</v>
      </c>
      <c r="R4953">
        <v>144.88453000000001</v>
      </c>
      <c r="S4953" t="s">
        <v>51</v>
      </c>
      <c r="T4953">
        <v>7570</v>
      </c>
      <c r="U4953">
        <f t="shared" si="155"/>
        <v>107</v>
      </c>
    </row>
    <row r="4954" spans="1:21" x14ac:dyDescent="0.35">
      <c r="A4954" t="s">
        <v>4090</v>
      </c>
      <c r="B4954" t="s">
        <v>5305</v>
      </c>
      <c r="C4954" s="5">
        <v>4</v>
      </c>
      <c r="D4954" t="s">
        <v>20</v>
      </c>
      <c r="E4954">
        <v>945000</v>
      </c>
      <c r="F4954" s="7">
        <v>42931</v>
      </c>
      <c r="G4954" s="4">
        <f t="shared" si="154"/>
        <v>2017</v>
      </c>
      <c r="H4954">
        <v>15.4</v>
      </c>
      <c r="I4954">
        <v>3131</v>
      </c>
      <c r="J4954" s="6">
        <v>4</v>
      </c>
      <c r="K4954">
        <v>2</v>
      </c>
      <c r="L4954" s="6">
        <v>2</v>
      </c>
      <c r="M4954">
        <v>294</v>
      </c>
      <c r="N4954">
        <v>194</v>
      </c>
      <c r="O4954">
        <v>2010</v>
      </c>
      <c r="P4954" s="5" t="s">
        <v>540</v>
      </c>
      <c r="Q4954">
        <v>-37.851559999999999</v>
      </c>
      <c r="R4954">
        <v>145.16923</v>
      </c>
      <c r="S4954" t="s">
        <v>541</v>
      </c>
      <c r="T4954">
        <v>4385</v>
      </c>
      <c r="U4954">
        <f t="shared" si="155"/>
        <v>7</v>
      </c>
    </row>
    <row r="4955" spans="1:21" x14ac:dyDescent="0.35">
      <c r="A4955" t="s">
        <v>4090</v>
      </c>
      <c r="B4955" t="s">
        <v>5306</v>
      </c>
      <c r="C4955" s="5">
        <v>2</v>
      </c>
      <c r="D4955" t="s">
        <v>20</v>
      </c>
      <c r="E4955">
        <v>1020000</v>
      </c>
      <c r="F4955" s="7">
        <v>42931</v>
      </c>
      <c r="G4955" s="4">
        <f t="shared" si="154"/>
        <v>2017</v>
      </c>
      <c r="H4955">
        <v>15.4</v>
      </c>
      <c r="I4955">
        <v>3131</v>
      </c>
      <c r="J4955" s="6">
        <v>2</v>
      </c>
      <c r="K4955">
        <v>1</v>
      </c>
      <c r="L4955" s="6">
        <v>1</v>
      </c>
      <c r="M4955">
        <v>581</v>
      </c>
      <c r="N4955">
        <v>116.4</v>
      </c>
      <c r="O4955">
        <v>1970</v>
      </c>
      <c r="P4955" s="5" t="s">
        <v>540</v>
      </c>
      <c r="Q4955">
        <v>-37.84207</v>
      </c>
      <c r="R4955">
        <v>145.17795000000001</v>
      </c>
      <c r="S4955" t="s">
        <v>541</v>
      </c>
      <c r="T4955">
        <v>4385</v>
      </c>
      <c r="U4955">
        <f t="shared" si="155"/>
        <v>47</v>
      </c>
    </row>
    <row r="4956" spans="1:21" x14ac:dyDescent="0.35">
      <c r="A4956" t="s">
        <v>4091</v>
      </c>
      <c r="B4956" t="s">
        <v>5307</v>
      </c>
      <c r="C4956" s="5">
        <v>3</v>
      </c>
      <c r="D4956" t="s">
        <v>20</v>
      </c>
      <c r="E4956">
        <v>506000</v>
      </c>
      <c r="F4956" s="7">
        <v>42931</v>
      </c>
      <c r="G4956" s="4">
        <f t="shared" si="154"/>
        <v>2017</v>
      </c>
      <c r="H4956">
        <v>38</v>
      </c>
      <c r="I4956">
        <v>3199</v>
      </c>
      <c r="J4956" s="6">
        <v>3</v>
      </c>
      <c r="K4956">
        <v>1</v>
      </c>
      <c r="L4956" s="6">
        <v>4</v>
      </c>
      <c r="M4956">
        <v>578</v>
      </c>
      <c r="N4956">
        <v>123</v>
      </c>
      <c r="O4956">
        <v>1984</v>
      </c>
      <c r="P4956" s="5" t="s">
        <v>4092</v>
      </c>
      <c r="Q4956">
        <v>-38.137430000000002</v>
      </c>
      <c r="R4956">
        <v>145.16702000000001</v>
      </c>
      <c r="S4956" t="s">
        <v>2251</v>
      </c>
      <c r="T4956">
        <v>17055</v>
      </c>
      <c r="U4956">
        <f t="shared" si="155"/>
        <v>33</v>
      </c>
    </row>
    <row r="4957" spans="1:21" x14ac:dyDescent="0.35">
      <c r="A4957" t="s">
        <v>4091</v>
      </c>
      <c r="B4957" t="s">
        <v>5308</v>
      </c>
      <c r="C4957" s="5">
        <v>4</v>
      </c>
      <c r="D4957" t="s">
        <v>20</v>
      </c>
      <c r="E4957">
        <v>755000</v>
      </c>
      <c r="F4957" s="7">
        <v>42931</v>
      </c>
      <c r="G4957" s="4">
        <f t="shared" si="154"/>
        <v>2017</v>
      </c>
      <c r="H4957">
        <v>38</v>
      </c>
      <c r="I4957">
        <v>3199</v>
      </c>
      <c r="J4957" s="6">
        <v>4</v>
      </c>
      <c r="K4957">
        <v>1</v>
      </c>
      <c r="L4957" s="6">
        <v>1</v>
      </c>
      <c r="M4957">
        <v>622</v>
      </c>
      <c r="N4957">
        <v>163</v>
      </c>
      <c r="O4957">
        <v>1960</v>
      </c>
      <c r="P4957" s="5" t="s">
        <v>4092</v>
      </c>
      <c r="Q4957">
        <v>-38.161459999999998</v>
      </c>
      <c r="R4957">
        <v>145.12996999999999</v>
      </c>
      <c r="S4957" t="s">
        <v>2251</v>
      </c>
      <c r="T4957">
        <v>17055</v>
      </c>
      <c r="U4957">
        <f t="shared" si="155"/>
        <v>57</v>
      </c>
    </row>
    <row r="4958" spans="1:21" x14ac:dyDescent="0.35">
      <c r="A4958" t="s">
        <v>4097</v>
      </c>
      <c r="B4958" t="s">
        <v>5309</v>
      </c>
      <c r="C4958" s="5">
        <v>3</v>
      </c>
      <c r="D4958" t="s">
        <v>20</v>
      </c>
      <c r="E4958">
        <v>426000</v>
      </c>
      <c r="F4958" s="7">
        <v>42931</v>
      </c>
      <c r="G4958" s="4">
        <f t="shared" si="154"/>
        <v>2017</v>
      </c>
      <c r="H4958">
        <v>45.9</v>
      </c>
      <c r="I4958">
        <v>3437</v>
      </c>
      <c r="J4958" s="6">
        <v>3</v>
      </c>
      <c r="K4958">
        <v>1</v>
      </c>
      <c r="L4958" s="6">
        <v>1</v>
      </c>
      <c r="M4958">
        <v>412</v>
      </c>
      <c r="N4958">
        <v>103</v>
      </c>
      <c r="O4958">
        <v>1950</v>
      </c>
      <c r="P4958" s="5" t="s">
        <v>4099</v>
      </c>
      <c r="Q4958">
        <v>-37.491750000000003</v>
      </c>
      <c r="R4958">
        <v>144.59565000000001</v>
      </c>
      <c r="S4958" t="s">
        <v>4066</v>
      </c>
      <c r="T4958">
        <v>3376</v>
      </c>
      <c r="U4958">
        <f t="shared" si="155"/>
        <v>67</v>
      </c>
    </row>
    <row r="4959" spans="1:21" x14ac:dyDescent="0.35">
      <c r="A4959" t="s">
        <v>4101</v>
      </c>
      <c r="B4959" t="s">
        <v>5310</v>
      </c>
      <c r="C4959" s="5">
        <v>2</v>
      </c>
      <c r="D4959" t="s">
        <v>24</v>
      </c>
      <c r="E4959">
        <v>960000</v>
      </c>
      <c r="F4959" s="7">
        <v>42931</v>
      </c>
      <c r="G4959" s="4">
        <f t="shared" si="154"/>
        <v>2017</v>
      </c>
      <c r="H4959">
        <v>16.7</v>
      </c>
      <c r="I4959">
        <v>3150</v>
      </c>
      <c r="J4959" s="6">
        <v>2</v>
      </c>
      <c r="K4959">
        <v>1</v>
      </c>
      <c r="L4959" s="6">
        <v>1</v>
      </c>
      <c r="M4959">
        <v>229</v>
      </c>
      <c r="N4959">
        <v>101</v>
      </c>
      <c r="O4959">
        <v>1990</v>
      </c>
      <c r="P4959" s="5" t="s">
        <v>255</v>
      </c>
      <c r="Q4959">
        <v>-37.876060000000003</v>
      </c>
      <c r="R4959">
        <v>145.15951000000001</v>
      </c>
      <c r="S4959" t="s">
        <v>541</v>
      </c>
      <c r="T4959">
        <v>15321</v>
      </c>
      <c r="U4959">
        <f t="shared" si="155"/>
        <v>27</v>
      </c>
    </row>
    <row r="4960" spans="1:21" x14ac:dyDescent="0.35">
      <c r="A4960" t="s">
        <v>4101</v>
      </c>
      <c r="B4960" t="s">
        <v>5311</v>
      </c>
      <c r="C4960" s="5">
        <v>5</v>
      </c>
      <c r="D4960" t="s">
        <v>20</v>
      </c>
      <c r="E4960">
        <v>1116500</v>
      </c>
      <c r="F4960" s="7">
        <v>42931</v>
      </c>
      <c r="G4960" s="4">
        <f t="shared" si="154"/>
        <v>2017</v>
      </c>
      <c r="H4960">
        <v>16.7</v>
      </c>
      <c r="I4960">
        <v>3150</v>
      </c>
      <c r="J4960" s="6">
        <v>5</v>
      </c>
      <c r="K4960">
        <v>2</v>
      </c>
      <c r="L4960" s="6">
        <v>2</v>
      </c>
      <c r="M4960">
        <v>701</v>
      </c>
      <c r="N4960">
        <v>182.85</v>
      </c>
      <c r="O4960">
        <v>1960</v>
      </c>
      <c r="P4960" s="5" t="s">
        <v>255</v>
      </c>
      <c r="Q4960">
        <v>-37.889020000000002</v>
      </c>
      <c r="R4960">
        <v>145.16677999999999</v>
      </c>
      <c r="S4960" t="s">
        <v>541</v>
      </c>
      <c r="T4960">
        <v>15321</v>
      </c>
      <c r="U4960">
        <f t="shared" si="155"/>
        <v>57</v>
      </c>
    </row>
    <row r="4961" spans="1:21" x14ac:dyDescent="0.35">
      <c r="A4961" t="s">
        <v>4103</v>
      </c>
      <c r="B4961" t="s">
        <v>5312</v>
      </c>
      <c r="C4961" s="5">
        <v>2</v>
      </c>
      <c r="D4961" t="s">
        <v>24</v>
      </c>
      <c r="E4961">
        <v>585000</v>
      </c>
      <c r="F4961" s="7">
        <v>42931</v>
      </c>
      <c r="G4961" s="4">
        <f t="shared" si="154"/>
        <v>2017</v>
      </c>
      <c r="H4961">
        <v>16.100000000000001</v>
      </c>
      <c r="I4961">
        <v>3088</v>
      </c>
      <c r="J4961" s="6">
        <v>2</v>
      </c>
      <c r="K4961">
        <v>1</v>
      </c>
      <c r="L4961" s="6">
        <v>1</v>
      </c>
      <c r="M4961">
        <v>240</v>
      </c>
      <c r="N4961">
        <v>79</v>
      </c>
      <c r="O4961">
        <v>1965</v>
      </c>
      <c r="P4961" s="5" t="s">
        <v>1161</v>
      </c>
      <c r="Q4961">
        <v>-37.712539999999997</v>
      </c>
      <c r="R4961">
        <v>145.09705</v>
      </c>
      <c r="S4961" t="s">
        <v>22</v>
      </c>
      <c r="T4961">
        <v>8524</v>
      </c>
      <c r="U4961">
        <f t="shared" si="155"/>
        <v>52</v>
      </c>
    </row>
    <row r="4962" spans="1:21" x14ac:dyDescent="0.35">
      <c r="A4962" t="s">
        <v>4103</v>
      </c>
      <c r="B4962" t="s">
        <v>5313</v>
      </c>
      <c r="C4962" s="5">
        <v>4</v>
      </c>
      <c r="D4962" t="s">
        <v>20</v>
      </c>
      <c r="E4962">
        <v>800000</v>
      </c>
      <c r="F4962" s="7">
        <v>42931</v>
      </c>
      <c r="G4962" s="4">
        <f t="shared" si="154"/>
        <v>2017</v>
      </c>
      <c r="H4962">
        <v>16.100000000000001</v>
      </c>
      <c r="I4962">
        <v>3088</v>
      </c>
      <c r="J4962" s="6">
        <v>4</v>
      </c>
      <c r="K4962">
        <v>2</v>
      </c>
      <c r="L4962" s="6">
        <v>2</v>
      </c>
      <c r="M4962">
        <v>626</v>
      </c>
      <c r="N4962">
        <v>169</v>
      </c>
      <c r="O4962">
        <v>1960</v>
      </c>
      <c r="P4962" s="5" t="s">
        <v>1161</v>
      </c>
      <c r="Q4962">
        <v>-37.708590000000001</v>
      </c>
      <c r="R4962">
        <v>145.10463999999999</v>
      </c>
      <c r="S4962" t="s">
        <v>22</v>
      </c>
      <c r="T4962">
        <v>8524</v>
      </c>
      <c r="U4962">
        <f t="shared" si="155"/>
        <v>57</v>
      </c>
    </row>
    <row r="4963" spans="1:21" x14ac:dyDescent="0.35">
      <c r="A4963" t="s">
        <v>4103</v>
      </c>
      <c r="B4963" t="s">
        <v>5314</v>
      </c>
      <c r="C4963" s="5">
        <v>3</v>
      </c>
      <c r="D4963" t="s">
        <v>20</v>
      </c>
      <c r="E4963">
        <v>896000</v>
      </c>
      <c r="F4963" s="7">
        <v>42931</v>
      </c>
      <c r="G4963" s="4">
        <f t="shared" si="154"/>
        <v>2017</v>
      </c>
      <c r="H4963">
        <v>16.100000000000001</v>
      </c>
      <c r="I4963">
        <v>3088</v>
      </c>
      <c r="J4963" s="6">
        <v>3</v>
      </c>
      <c r="K4963">
        <v>2</v>
      </c>
      <c r="L4963" s="6">
        <v>1</v>
      </c>
      <c r="M4963">
        <v>653</v>
      </c>
      <c r="N4963">
        <v>130</v>
      </c>
      <c r="O4963">
        <v>1970</v>
      </c>
      <c r="P4963" s="5" t="s">
        <v>1161</v>
      </c>
      <c r="Q4963">
        <v>-37.71846</v>
      </c>
      <c r="R4963">
        <v>145.09689</v>
      </c>
      <c r="S4963" t="s">
        <v>22</v>
      </c>
      <c r="T4963">
        <v>8524</v>
      </c>
      <c r="U4963">
        <f t="shared" si="155"/>
        <v>47</v>
      </c>
    </row>
    <row r="4964" spans="1:21" x14ac:dyDescent="0.35">
      <c r="A4964" t="s">
        <v>1581</v>
      </c>
      <c r="B4964" t="s">
        <v>5315</v>
      </c>
      <c r="C4964" s="5">
        <v>3</v>
      </c>
      <c r="D4964" t="s">
        <v>24</v>
      </c>
      <c r="E4964">
        <v>1150000</v>
      </c>
      <c r="F4964" s="7">
        <v>42931</v>
      </c>
      <c r="G4964" s="4">
        <f t="shared" si="154"/>
        <v>2017</v>
      </c>
      <c r="H4964">
        <v>5.3</v>
      </c>
      <c r="I4964">
        <v>3122</v>
      </c>
      <c r="J4964" s="6">
        <v>3</v>
      </c>
      <c r="K4964">
        <v>2</v>
      </c>
      <c r="L4964" s="6">
        <v>1</v>
      </c>
      <c r="M4964">
        <v>5259</v>
      </c>
      <c r="N4964">
        <v>119</v>
      </c>
      <c r="O4964">
        <v>2000</v>
      </c>
      <c r="P4964" s="5" t="s">
        <v>227</v>
      </c>
      <c r="Q4964">
        <v>-37.814419999999998</v>
      </c>
      <c r="R4964">
        <v>145.01531</v>
      </c>
      <c r="S4964" t="s">
        <v>78</v>
      </c>
      <c r="T4964">
        <v>11308</v>
      </c>
      <c r="U4964">
        <f t="shared" si="155"/>
        <v>17</v>
      </c>
    </row>
    <row r="4965" spans="1:21" x14ac:dyDescent="0.35">
      <c r="A4965" t="s">
        <v>1581</v>
      </c>
      <c r="B4965" t="s">
        <v>4679</v>
      </c>
      <c r="C4965" s="5">
        <v>3</v>
      </c>
      <c r="D4965" t="s">
        <v>20</v>
      </c>
      <c r="E4965">
        <v>1100000</v>
      </c>
      <c r="F4965" s="7">
        <v>42931</v>
      </c>
      <c r="G4965" s="4">
        <f t="shared" si="154"/>
        <v>2017</v>
      </c>
      <c r="H4965">
        <v>5.3</v>
      </c>
      <c r="I4965">
        <v>3122</v>
      </c>
      <c r="J4965" s="6">
        <v>3</v>
      </c>
      <c r="K4965">
        <v>2</v>
      </c>
      <c r="L4965" s="6">
        <v>1</v>
      </c>
      <c r="M4965">
        <v>109</v>
      </c>
      <c r="N4965">
        <v>109.5</v>
      </c>
      <c r="O4965">
        <v>1999</v>
      </c>
      <c r="P4965" s="5" t="s">
        <v>227</v>
      </c>
      <c r="Q4965">
        <v>-37.814419999999998</v>
      </c>
      <c r="R4965">
        <v>145.01531</v>
      </c>
      <c r="S4965" t="s">
        <v>78</v>
      </c>
      <c r="T4965">
        <v>11308</v>
      </c>
      <c r="U4965">
        <f t="shared" si="155"/>
        <v>18</v>
      </c>
    </row>
    <row r="4966" spans="1:21" x14ac:dyDescent="0.35">
      <c r="A4966" t="s">
        <v>1615</v>
      </c>
      <c r="B4966" t="s">
        <v>5316</v>
      </c>
      <c r="C4966" s="5">
        <v>2</v>
      </c>
      <c r="D4966" t="s">
        <v>29</v>
      </c>
      <c r="E4966">
        <v>650000</v>
      </c>
      <c r="F4966" s="7">
        <v>42931</v>
      </c>
      <c r="G4966" s="4">
        <f t="shared" si="154"/>
        <v>2017</v>
      </c>
      <c r="H4966">
        <v>8.8000000000000007</v>
      </c>
      <c r="I4966">
        <v>3081</v>
      </c>
      <c r="J4966" s="6">
        <v>2</v>
      </c>
      <c r="K4966">
        <v>1</v>
      </c>
      <c r="L4966" s="6">
        <v>1</v>
      </c>
      <c r="M4966">
        <v>140</v>
      </c>
      <c r="N4966">
        <v>107</v>
      </c>
      <c r="O4966">
        <v>2013</v>
      </c>
      <c r="P4966" s="5" t="s">
        <v>1161</v>
      </c>
      <c r="Q4966">
        <v>-37.748350000000002</v>
      </c>
      <c r="R4966">
        <v>145.05042</v>
      </c>
      <c r="S4966" t="s">
        <v>541</v>
      </c>
      <c r="T4966">
        <v>2947</v>
      </c>
      <c r="U4966">
        <f t="shared" si="155"/>
        <v>4</v>
      </c>
    </row>
    <row r="4967" spans="1:21" x14ac:dyDescent="0.35">
      <c r="A4967" t="s">
        <v>1642</v>
      </c>
      <c r="B4967" t="s">
        <v>5317</v>
      </c>
      <c r="C4967" s="5">
        <v>2</v>
      </c>
      <c r="D4967" t="s">
        <v>20</v>
      </c>
      <c r="E4967">
        <v>580000</v>
      </c>
      <c r="F4967" s="7">
        <v>42931</v>
      </c>
      <c r="G4967" s="4">
        <f t="shared" si="154"/>
        <v>2017</v>
      </c>
      <c r="H4967">
        <v>8.8000000000000007</v>
      </c>
      <c r="I4967">
        <v>3081</v>
      </c>
      <c r="J4967" s="6">
        <v>2</v>
      </c>
      <c r="K4967">
        <v>1</v>
      </c>
      <c r="L4967" s="6">
        <v>2</v>
      </c>
      <c r="M4967">
        <v>498</v>
      </c>
      <c r="N4967">
        <v>75</v>
      </c>
      <c r="O4967">
        <v>1955</v>
      </c>
      <c r="P4967" s="5" t="s">
        <v>1161</v>
      </c>
      <c r="Q4967">
        <v>-37.737589999999997</v>
      </c>
      <c r="R4967">
        <v>145.04236</v>
      </c>
      <c r="S4967" t="s">
        <v>541</v>
      </c>
      <c r="T4967">
        <v>2674</v>
      </c>
      <c r="U4967">
        <f t="shared" si="155"/>
        <v>62</v>
      </c>
    </row>
    <row r="4968" spans="1:21" x14ac:dyDescent="0.35">
      <c r="A4968" t="s">
        <v>4122</v>
      </c>
      <c r="B4968" t="s">
        <v>5318</v>
      </c>
      <c r="C4968" s="5">
        <v>3</v>
      </c>
      <c r="D4968" t="s">
        <v>20</v>
      </c>
      <c r="E4968">
        <v>536500</v>
      </c>
      <c r="F4968" s="7">
        <v>42931</v>
      </c>
      <c r="G4968" s="4">
        <f t="shared" si="154"/>
        <v>2017</v>
      </c>
      <c r="H4968">
        <v>18.399999999999999</v>
      </c>
      <c r="I4968">
        <v>3029</v>
      </c>
      <c r="J4968" s="6">
        <v>3</v>
      </c>
      <c r="K4968">
        <v>2</v>
      </c>
      <c r="L4968" s="6">
        <v>4</v>
      </c>
      <c r="M4968">
        <v>578</v>
      </c>
      <c r="N4968">
        <v>129.69999999999999</v>
      </c>
      <c r="O4968">
        <v>1972</v>
      </c>
      <c r="P4968" s="5" t="s">
        <v>4123</v>
      </c>
      <c r="Q4968">
        <v>-37.873260000000002</v>
      </c>
      <c r="R4968">
        <v>144.69103000000001</v>
      </c>
      <c r="S4968" t="s">
        <v>51</v>
      </c>
      <c r="T4968">
        <v>13830</v>
      </c>
      <c r="U4968">
        <f t="shared" si="155"/>
        <v>45</v>
      </c>
    </row>
    <row r="4969" spans="1:21" x14ac:dyDescent="0.35">
      <c r="A4969" t="s">
        <v>4128</v>
      </c>
      <c r="B4969" t="s">
        <v>5319</v>
      </c>
      <c r="C4969" s="5">
        <v>4</v>
      </c>
      <c r="D4969" t="s">
        <v>20</v>
      </c>
      <c r="E4969">
        <v>705000</v>
      </c>
      <c r="F4969" s="7">
        <v>42931</v>
      </c>
      <c r="G4969" s="4">
        <f t="shared" si="154"/>
        <v>2017</v>
      </c>
      <c r="H4969">
        <v>15.5</v>
      </c>
      <c r="I4969">
        <v>3038</v>
      </c>
      <c r="J4969" s="6">
        <v>4</v>
      </c>
      <c r="K4969">
        <v>2</v>
      </c>
      <c r="L4969" s="6">
        <v>3</v>
      </c>
      <c r="M4969">
        <v>815</v>
      </c>
      <c r="N4969">
        <v>198</v>
      </c>
      <c r="O4969">
        <v>2000</v>
      </c>
      <c r="P4969" s="5" t="s">
        <v>1711</v>
      </c>
      <c r="Q4969">
        <v>-37.717570000000002</v>
      </c>
      <c r="R4969">
        <v>144.81327999999999</v>
      </c>
      <c r="S4969" t="s">
        <v>51</v>
      </c>
      <c r="T4969">
        <v>3656</v>
      </c>
      <c r="U4969">
        <f t="shared" si="155"/>
        <v>17</v>
      </c>
    </row>
    <row r="4970" spans="1:21" x14ac:dyDescent="0.35">
      <c r="A4970" t="s">
        <v>4128</v>
      </c>
      <c r="B4970" t="s">
        <v>5320</v>
      </c>
      <c r="C4970" s="5">
        <v>4</v>
      </c>
      <c r="D4970" t="s">
        <v>20</v>
      </c>
      <c r="E4970">
        <v>590000</v>
      </c>
      <c r="F4970" s="7">
        <v>42931</v>
      </c>
      <c r="G4970" s="4">
        <f t="shared" si="154"/>
        <v>2017</v>
      </c>
      <c r="H4970">
        <v>15.5</v>
      </c>
      <c r="I4970">
        <v>3038</v>
      </c>
      <c r="J4970" s="6">
        <v>4</v>
      </c>
      <c r="K4970">
        <v>2</v>
      </c>
      <c r="L4970" s="6">
        <v>2</v>
      </c>
      <c r="M4970">
        <v>757</v>
      </c>
      <c r="N4970">
        <v>152</v>
      </c>
      <c r="O4970">
        <v>1980</v>
      </c>
      <c r="P4970" s="5" t="s">
        <v>1711</v>
      </c>
      <c r="Q4970">
        <v>-37.724829999999997</v>
      </c>
      <c r="R4970">
        <v>144.8143</v>
      </c>
      <c r="S4970" t="s">
        <v>51</v>
      </c>
      <c r="T4970">
        <v>3656</v>
      </c>
      <c r="U4970">
        <f t="shared" si="155"/>
        <v>37</v>
      </c>
    </row>
    <row r="4971" spans="1:21" x14ac:dyDescent="0.35">
      <c r="A4971" t="s">
        <v>1719</v>
      </c>
      <c r="B4971" t="s">
        <v>5321</v>
      </c>
      <c r="C4971" s="5">
        <v>3</v>
      </c>
      <c r="D4971" t="s">
        <v>20</v>
      </c>
      <c r="E4971">
        <v>920000</v>
      </c>
      <c r="F4971" s="7">
        <v>42931</v>
      </c>
      <c r="G4971" s="4">
        <f t="shared" si="154"/>
        <v>2017</v>
      </c>
      <c r="H4971">
        <v>11.7</v>
      </c>
      <c r="I4971">
        <v>3033</v>
      </c>
      <c r="J4971" s="6">
        <v>3</v>
      </c>
      <c r="K4971">
        <v>2</v>
      </c>
      <c r="L4971" s="6">
        <v>1</v>
      </c>
      <c r="M4971">
        <v>313</v>
      </c>
      <c r="N4971">
        <v>140</v>
      </c>
      <c r="O4971">
        <v>1960</v>
      </c>
      <c r="P4971" s="5" t="s">
        <v>1711</v>
      </c>
      <c r="Q4971">
        <v>-37.742139999999999</v>
      </c>
      <c r="R4971">
        <v>144.86965000000001</v>
      </c>
      <c r="S4971" t="s">
        <v>51</v>
      </c>
      <c r="T4971">
        <v>5629</v>
      </c>
      <c r="U4971">
        <f t="shared" si="155"/>
        <v>57</v>
      </c>
    </row>
    <row r="4972" spans="1:21" x14ac:dyDescent="0.35">
      <c r="A4972" t="s">
        <v>1719</v>
      </c>
      <c r="B4972" t="s">
        <v>3743</v>
      </c>
      <c r="C4972" s="5">
        <v>4</v>
      </c>
      <c r="D4972" t="s">
        <v>20</v>
      </c>
      <c r="E4972">
        <v>1100000</v>
      </c>
      <c r="F4972" s="7">
        <v>42931</v>
      </c>
      <c r="G4972" s="4">
        <f t="shared" si="154"/>
        <v>2017</v>
      </c>
      <c r="H4972">
        <v>11.7</v>
      </c>
      <c r="I4972">
        <v>3033</v>
      </c>
      <c r="J4972" s="6">
        <v>4</v>
      </c>
      <c r="K4972">
        <v>4</v>
      </c>
      <c r="L4972" s="6">
        <v>2</v>
      </c>
      <c r="M4972">
        <v>500</v>
      </c>
      <c r="N4972">
        <v>267</v>
      </c>
      <c r="O4972">
        <v>2011</v>
      </c>
      <c r="P4972" s="5" t="s">
        <v>1711</v>
      </c>
      <c r="Q4972">
        <v>-37.735729999999997</v>
      </c>
      <c r="R4972">
        <v>144.87531000000001</v>
      </c>
      <c r="S4972" t="s">
        <v>51</v>
      </c>
      <c r="T4972">
        <v>5629</v>
      </c>
      <c r="U4972">
        <f t="shared" si="155"/>
        <v>6</v>
      </c>
    </row>
    <row r="4973" spans="1:21" x14ac:dyDescent="0.35">
      <c r="A4973" t="s">
        <v>1719</v>
      </c>
      <c r="B4973" t="s">
        <v>5322</v>
      </c>
      <c r="C4973" s="5">
        <v>3</v>
      </c>
      <c r="D4973" t="s">
        <v>20</v>
      </c>
      <c r="E4973">
        <v>840000</v>
      </c>
      <c r="F4973" s="7">
        <v>42931</v>
      </c>
      <c r="G4973" s="4">
        <f t="shared" si="154"/>
        <v>2017</v>
      </c>
      <c r="H4973">
        <v>11.7</v>
      </c>
      <c r="I4973">
        <v>3033</v>
      </c>
      <c r="J4973" s="6">
        <v>3</v>
      </c>
      <c r="K4973">
        <v>1</v>
      </c>
      <c r="L4973" s="6">
        <v>2</v>
      </c>
      <c r="M4973">
        <v>575</v>
      </c>
      <c r="N4973">
        <v>138</v>
      </c>
      <c r="O4973">
        <v>1970</v>
      </c>
      <c r="P4973" s="5" t="s">
        <v>1711</v>
      </c>
      <c r="Q4973">
        <v>-37.743160000000003</v>
      </c>
      <c r="R4973">
        <v>144.87894</v>
      </c>
      <c r="S4973" t="s">
        <v>51</v>
      </c>
      <c r="T4973">
        <v>5629</v>
      </c>
      <c r="U4973">
        <f t="shared" si="155"/>
        <v>47</v>
      </c>
    </row>
    <row r="4974" spans="1:21" x14ac:dyDescent="0.35">
      <c r="A4974" t="s">
        <v>1794</v>
      </c>
      <c r="B4974" t="s">
        <v>4132</v>
      </c>
      <c r="C4974" s="5">
        <v>3</v>
      </c>
      <c r="D4974" t="s">
        <v>20</v>
      </c>
      <c r="E4974">
        <v>1080000</v>
      </c>
      <c r="F4974" s="7">
        <v>42931</v>
      </c>
      <c r="G4974" s="4">
        <f t="shared" si="154"/>
        <v>2017</v>
      </c>
      <c r="H4974">
        <v>5.4</v>
      </c>
      <c r="I4974">
        <v>3101</v>
      </c>
      <c r="J4974" s="6">
        <v>3</v>
      </c>
      <c r="K4974">
        <v>2</v>
      </c>
      <c r="L4974" s="6">
        <v>2</v>
      </c>
      <c r="M4974">
        <v>151</v>
      </c>
      <c r="N4974">
        <v>103</v>
      </c>
      <c r="O4974">
        <v>1960</v>
      </c>
      <c r="P4974" s="5" t="s">
        <v>227</v>
      </c>
      <c r="Q4974">
        <v>-37.80509</v>
      </c>
      <c r="R4974">
        <v>145.05572000000001</v>
      </c>
      <c r="S4974" t="s">
        <v>78</v>
      </c>
      <c r="T4974">
        <v>10331</v>
      </c>
      <c r="U4974">
        <f t="shared" si="155"/>
        <v>57</v>
      </c>
    </row>
    <row r="4975" spans="1:21" x14ac:dyDescent="0.35">
      <c r="A4975" t="s">
        <v>4134</v>
      </c>
      <c r="B4975" t="s">
        <v>5323</v>
      </c>
      <c r="C4975" s="5">
        <v>4</v>
      </c>
      <c r="D4975" t="s">
        <v>20</v>
      </c>
      <c r="E4975">
        <v>575000</v>
      </c>
      <c r="F4975" s="7">
        <v>42931</v>
      </c>
      <c r="G4975" s="4">
        <f t="shared" si="154"/>
        <v>2017</v>
      </c>
      <c r="H4975">
        <v>25.2</v>
      </c>
      <c r="I4975">
        <v>3173</v>
      </c>
      <c r="J4975" s="6">
        <v>4</v>
      </c>
      <c r="K4975">
        <v>1</v>
      </c>
      <c r="L4975" s="6">
        <v>2</v>
      </c>
      <c r="M4975">
        <v>384</v>
      </c>
      <c r="N4975">
        <v>131</v>
      </c>
      <c r="O4975">
        <v>1975</v>
      </c>
      <c r="P4975" s="5" t="s">
        <v>4060</v>
      </c>
      <c r="Q4975">
        <v>-37.993180000000002</v>
      </c>
      <c r="R4975">
        <v>145.15939</v>
      </c>
      <c r="S4975" t="s">
        <v>2251</v>
      </c>
      <c r="T4975">
        <v>8459</v>
      </c>
      <c r="U4975">
        <f t="shared" si="155"/>
        <v>42</v>
      </c>
    </row>
    <row r="4976" spans="1:21" x14ac:dyDescent="0.35">
      <c r="A4976" t="s">
        <v>1856</v>
      </c>
      <c r="B4976" t="s">
        <v>5324</v>
      </c>
      <c r="C4976" s="5">
        <v>3</v>
      </c>
      <c r="D4976" t="s">
        <v>20</v>
      </c>
      <c r="E4976">
        <v>930000</v>
      </c>
      <c r="F4976" s="7">
        <v>42931</v>
      </c>
      <c r="G4976" s="4">
        <f t="shared" si="154"/>
        <v>2017</v>
      </c>
      <c r="H4976">
        <v>6.4</v>
      </c>
      <c r="I4976">
        <v>3012</v>
      </c>
      <c r="J4976" s="6">
        <v>3</v>
      </c>
      <c r="K4976">
        <v>1</v>
      </c>
      <c r="L4976" s="6">
        <v>4</v>
      </c>
      <c r="M4976">
        <v>545</v>
      </c>
      <c r="N4976">
        <v>116</v>
      </c>
      <c r="O4976">
        <v>1940</v>
      </c>
      <c r="P4976" s="5" t="s">
        <v>564</v>
      </c>
      <c r="Q4976">
        <v>-37.785710000000002</v>
      </c>
      <c r="R4976">
        <v>144.87345999999999</v>
      </c>
      <c r="S4976" t="s">
        <v>51</v>
      </c>
      <c r="T4976">
        <v>3873</v>
      </c>
      <c r="U4976">
        <f t="shared" si="155"/>
        <v>77</v>
      </c>
    </row>
    <row r="4977" spans="1:21" x14ac:dyDescent="0.35">
      <c r="A4977" t="s">
        <v>1856</v>
      </c>
      <c r="B4977" t="s">
        <v>5325</v>
      </c>
      <c r="C4977" s="5">
        <v>2</v>
      </c>
      <c r="D4977" t="s">
        <v>29</v>
      </c>
      <c r="E4977">
        <v>650000</v>
      </c>
      <c r="F4977" s="7">
        <v>42931</v>
      </c>
      <c r="G4977" s="4">
        <f t="shared" si="154"/>
        <v>2017</v>
      </c>
      <c r="H4977">
        <v>6.4</v>
      </c>
      <c r="I4977">
        <v>3012</v>
      </c>
      <c r="J4977" s="6">
        <v>2</v>
      </c>
      <c r="K4977">
        <v>2</v>
      </c>
      <c r="L4977" s="6">
        <v>1</v>
      </c>
      <c r="M4977">
        <v>279</v>
      </c>
      <c r="N4977">
        <v>104</v>
      </c>
      <c r="O4977">
        <v>2013</v>
      </c>
      <c r="P4977" s="5" t="s">
        <v>564</v>
      </c>
      <c r="Q4977">
        <v>-37.787990000000001</v>
      </c>
      <c r="R4977">
        <v>144.87514999999999</v>
      </c>
      <c r="S4977" t="s">
        <v>51</v>
      </c>
      <c r="T4977">
        <v>3873</v>
      </c>
      <c r="U4977">
        <f t="shared" si="155"/>
        <v>4</v>
      </c>
    </row>
    <row r="4978" spans="1:21" x14ac:dyDescent="0.35">
      <c r="A4978" t="s">
        <v>1856</v>
      </c>
      <c r="B4978" t="s">
        <v>5326</v>
      </c>
      <c r="C4978" s="5">
        <v>3</v>
      </c>
      <c r="D4978" t="s">
        <v>29</v>
      </c>
      <c r="E4978">
        <v>702000</v>
      </c>
      <c r="F4978" s="7">
        <v>42931</v>
      </c>
      <c r="G4978" s="4">
        <f t="shared" si="154"/>
        <v>2017</v>
      </c>
      <c r="H4978">
        <v>6.4</v>
      </c>
      <c r="I4978">
        <v>3012</v>
      </c>
      <c r="J4978" s="6">
        <v>3</v>
      </c>
      <c r="K4978">
        <v>2</v>
      </c>
      <c r="L4978" s="6">
        <v>2</v>
      </c>
      <c r="M4978">
        <v>189</v>
      </c>
      <c r="N4978">
        <v>131</v>
      </c>
      <c r="O4978">
        <v>2000</v>
      </c>
      <c r="P4978" s="5" t="s">
        <v>564</v>
      </c>
      <c r="Q4978">
        <v>-37.786059999999999</v>
      </c>
      <c r="R4978">
        <v>144.87205</v>
      </c>
      <c r="S4978" t="s">
        <v>51</v>
      </c>
      <c r="T4978">
        <v>3873</v>
      </c>
      <c r="U4978">
        <f t="shared" si="155"/>
        <v>17</v>
      </c>
    </row>
    <row r="4979" spans="1:21" x14ac:dyDescent="0.35">
      <c r="A4979" t="s">
        <v>4688</v>
      </c>
      <c r="B4979" t="s">
        <v>5327</v>
      </c>
      <c r="C4979" s="5">
        <v>3</v>
      </c>
      <c r="D4979" t="s">
        <v>20</v>
      </c>
      <c r="E4979">
        <v>520000</v>
      </c>
      <c r="F4979" s="7">
        <v>42931</v>
      </c>
      <c r="G4979" s="4">
        <f t="shared" si="154"/>
        <v>2017</v>
      </c>
      <c r="H4979">
        <v>17.399999999999999</v>
      </c>
      <c r="I4979">
        <v>3048</v>
      </c>
      <c r="J4979" s="6">
        <v>3</v>
      </c>
      <c r="K4979">
        <v>1</v>
      </c>
      <c r="L4979" s="6">
        <v>1</v>
      </c>
      <c r="M4979">
        <v>631</v>
      </c>
      <c r="N4979">
        <v>111</v>
      </c>
      <c r="O4979">
        <v>1960</v>
      </c>
      <c r="P4979" s="5" t="s">
        <v>3235</v>
      </c>
      <c r="Q4979">
        <v>-37.660040000000002</v>
      </c>
      <c r="R4979">
        <v>144.92338000000001</v>
      </c>
      <c r="S4979" t="s">
        <v>22</v>
      </c>
      <c r="T4979">
        <v>4704</v>
      </c>
      <c r="U4979">
        <f t="shared" si="155"/>
        <v>57</v>
      </c>
    </row>
    <row r="4980" spans="1:21" x14ac:dyDescent="0.35">
      <c r="A4980" t="s">
        <v>4688</v>
      </c>
      <c r="B4980" t="s">
        <v>5328</v>
      </c>
      <c r="C4980" s="5">
        <v>4</v>
      </c>
      <c r="D4980" t="s">
        <v>20</v>
      </c>
      <c r="E4980">
        <v>570000</v>
      </c>
      <c r="F4980" s="7">
        <v>42931</v>
      </c>
      <c r="G4980" s="4">
        <f t="shared" si="154"/>
        <v>2017</v>
      </c>
      <c r="H4980">
        <v>17.399999999999999</v>
      </c>
      <c r="I4980">
        <v>3048</v>
      </c>
      <c r="J4980" s="6">
        <v>4</v>
      </c>
      <c r="K4980">
        <v>2</v>
      </c>
      <c r="L4980" s="6">
        <v>2</v>
      </c>
      <c r="M4980">
        <v>665</v>
      </c>
      <c r="N4980">
        <v>665</v>
      </c>
      <c r="P4980" s="5" t="s">
        <v>3235</v>
      </c>
      <c r="Q4980">
        <v>-37.649929999999998</v>
      </c>
      <c r="R4980">
        <v>144.92955000000001</v>
      </c>
      <c r="S4980" t="s">
        <v>22</v>
      </c>
      <c r="T4980">
        <v>4704</v>
      </c>
      <c r="U4980">
        <v>0</v>
      </c>
    </row>
    <row r="4981" spans="1:21" x14ac:dyDescent="0.35">
      <c r="A4981" t="s">
        <v>4688</v>
      </c>
      <c r="B4981" t="s">
        <v>5329</v>
      </c>
      <c r="C4981" s="5">
        <v>3</v>
      </c>
      <c r="D4981" t="s">
        <v>20</v>
      </c>
      <c r="E4981">
        <v>520000</v>
      </c>
      <c r="F4981" s="7">
        <v>42931</v>
      </c>
      <c r="G4981" s="4">
        <f t="shared" si="154"/>
        <v>2017</v>
      </c>
      <c r="H4981">
        <v>17.399999999999999</v>
      </c>
      <c r="I4981">
        <v>3048</v>
      </c>
      <c r="J4981" s="6">
        <v>3</v>
      </c>
      <c r="K4981">
        <v>1</v>
      </c>
      <c r="L4981" s="6">
        <v>2</v>
      </c>
      <c r="M4981">
        <v>798</v>
      </c>
      <c r="N4981">
        <v>128</v>
      </c>
      <c r="O4981">
        <v>1985</v>
      </c>
      <c r="P4981" s="5" t="s">
        <v>3235</v>
      </c>
      <c r="Q4981">
        <v>-37.653840000000002</v>
      </c>
      <c r="R4981">
        <v>144.92272</v>
      </c>
      <c r="S4981" t="s">
        <v>22</v>
      </c>
      <c r="T4981">
        <v>4704</v>
      </c>
      <c r="U4981">
        <f t="shared" si="155"/>
        <v>32</v>
      </c>
    </row>
    <row r="4982" spans="1:21" x14ac:dyDescent="0.35">
      <c r="A4982" t="s">
        <v>4688</v>
      </c>
      <c r="B4982" t="s">
        <v>5330</v>
      </c>
      <c r="C4982" s="5">
        <v>4</v>
      </c>
      <c r="D4982" t="s">
        <v>20</v>
      </c>
      <c r="E4982">
        <v>515000</v>
      </c>
      <c r="F4982" s="7">
        <v>42931</v>
      </c>
      <c r="G4982" s="4">
        <f t="shared" si="154"/>
        <v>2017</v>
      </c>
      <c r="H4982">
        <v>17.399999999999999</v>
      </c>
      <c r="I4982">
        <v>3048</v>
      </c>
      <c r="J4982" s="6">
        <v>4</v>
      </c>
      <c r="K4982">
        <v>3</v>
      </c>
      <c r="L4982" s="6">
        <v>0</v>
      </c>
      <c r="M4982">
        <v>653</v>
      </c>
      <c r="N4982">
        <v>122</v>
      </c>
      <c r="O4982">
        <v>1985</v>
      </c>
      <c r="P4982" s="5" t="s">
        <v>3235</v>
      </c>
      <c r="Q4982">
        <v>-37.65155</v>
      </c>
      <c r="R4982">
        <v>144.91911999999999</v>
      </c>
      <c r="S4982" t="s">
        <v>22</v>
      </c>
      <c r="T4982">
        <v>4704</v>
      </c>
      <c r="U4982">
        <f t="shared" si="155"/>
        <v>32</v>
      </c>
    </row>
    <row r="4983" spans="1:21" x14ac:dyDescent="0.35">
      <c r="A4983" t="s">
        <v>4147</v>
      </c>
      <c r="B4983" t="s">
        <v>5331</v>
      </c>
      <c r="C4983" s="5">
        <v>3</v>
      </c>
      <c r="D4983" t="s">
        <v>20</v>
      </c>
      <c r="E4983">
        <v>336000</v>
      </c>
      <c r="F4983" s="7">
        <v>42931</v>
      </c>
      <c r="G4983" s="4">
        <f t="shared" si="154"/>
        <v>2017</v>
      </c>
      <c r="H4983">
        <v>29.8</v>
      </c>
      <c r="I4983">
        <v>3338</v>
      </c>
      <c r="J4983" s="6">
        <v>3</v>
      </c>
      <c r="K4983">
        <v>1</v>
      </c>
      <c r="L4983" s="6">
        <v>1</v>
      </c>
      <c r="M4983">
        <v>580</v>
      </c>
      <c r="N4983">
        <v>116</v>
      </c>
      <c r="O4983">
        <v>1975</v>
      </c>
      <c r="P4983" s="5" t="s">
        <v>4034</v>
      </c>
      <c r="Q4983">
        <v>-37.701529999999998</v>
      </c>
      <c r="R4983">
        <v>144.57243</v>
      </c>
      <c r="S4983" t="s">
        <v>4145</v>
      </c>
      <c r="T4983">
        <v>4718</v>
      </c>
      <c r="U4983">
        <f t="shared" si="155"/>
        <v>42</v>
      </c>
    </row>
    <row r="4984" spans="1:21" x14ac:dyDescent="0.35">
      <c r="A4984" t="s">
        <v>4147</v>
      </c>
      <c r="B4984" t="s">
        <v>5332</v>
      </c>
      <c r="C4984" s="5">
        <v>4</v>
      </c>
      <c r="D4984" t="s">
        <v>20</v>
      </c>
      <c r="E4984">
        <v>426000</v>
      </c>
      <c r="F4984" s="7">
        <v>42931</v>
      </c>
      <c r="G4984" s="4">
        <f t="shared" si="154"/>
        <v>2017</v>
      </c>
      <c r="H4984">
        <v>29.8</v>
      </c>
      <c r="I4984">
        <v>3338</v>
      </c>
      <c r="J4984" s="6">
        <v>4</v>
      </c>
      <c r="K4984">
        <v>2</v>
      </c>
      <c r="L4984" s="6">
        <v>3</v>
      </c>
      <c r="M4984">
        <v>655</v>
      </c>
      <c r="N4984">
        <v>142</v>
      </c>
      <c r="O4984">
        <v>1975</v>
      </c>
      <c r="P4984" s="5" t="s">
        <v>4034</v>
      </c>
      <c r="Q4984">
        <v>-37.695480000000003</v>
      </c>
      <c r="R4984">
        <v>144.56774999999999</v>
      </c>
      <c r="S4984" t="s">
        <v>4145</v>
      </c>
      <c r="T4984">
        <v>4718</v>
      </c>
      <c r="U4984">
        <f t="shared" si="155"/>
        <v>42</v>
      </c>
    </row>
    <row r="4985" spans="1:21" x14ac:dyDescent="0.35">
      <c r="A4985" t="s">
        <v>4153</v>
      </c>
      <c r="B4985" t="s">
        <v>5333</v>
      </c>
      <c r="C4985" s="5">
        <v>3</v>
      </c>
      <c r="D4985" t="s">
        <v>20</v>
      </c>
      <c r="E4985">
        <v>775500</v>
      </c>
      <c r="F4985" s="7">
        <v>42931</v>
      </c>
      <c r="G4985" s="4">
        <f t="shared" si="154"/>
        <v>2017</v>
      </c>
      <c r="H4985">
        <v>17.899999999999999</v>
      </c>
      <c r="I4985">
        <v>3082</v>
      </c>
      <c r="J4985" s="6">
        <v>3</v>
      </c>
      <c r="K4985">
        <v>1</v>
      </c>
      <c r="L4985" s="6">
        <v>4</v>
      </c>
      <c r="M4985">
        <v>840</v>
      </c>
      <c r="N4985">
        <v>125</v>
      </c>
      <c r="O4985">
        <v>1980</v>
      </c>
      <c r="P4985" s="5" t="s">
        <v>4081</v>
      </c>
      <c r="Q4985">
        <v>-37.66919</v>
      </c>
      <c r="R4985">
        <v>145.06799000000001</v>
      </c>
      <c r="S4985" t="s">
        <v>22</v>
      </c>
      <c r="T4985">
        <v>10529</v>
      </c>
      <c r="U4985">
        <f t="shared" si="155"/>
        <v>37</v>
      </c>
    </row>
    <row r="4986" spans="1:21" x14ac:dyDescent="0.35">
      <c r="A4986" t="s">
        <v>4153</v>
      </c>
      <c r="B4986" t="s">
        <v>5334</v>
      </c>
      <c r="C4986" s="5">
        <v>3</v>
      </c>
      <c r="D4986" t="s">
        <v>20</v>
      </c>
      <c r="E4986">
        <v>726000</v>
      </c>
      <c r="F4986" s="7">
        <v>42931</v>
      </c>
      <c r="G4986" s="4">
        <f t="shared" si="154"/>
        <v>2017</v>
      </c>
      <c r="H4986">
        <v>17.899999999999999</v>
      </c>
      <c r="I4986">
        <v>3082</v>
      </c>
      <c r="J4986" s="6">
        <v>3</v>
      </c>
      <c r="K4986">
        <v>2</v>
      </c>
      <c r="L4986" s="6">
        <v>2</v>
      </c>
      <c r="M4986">
        <v>615</v>
      </c>
      <c r="N4986">
        <v>132</v>
      </c>
      <c r="O4986">
        <v>1982</v>
      </c>
      <c r="P4986" s="5" t="s">
        <v>4081</v>
      </c>
      <c r="Q4986">
        <v>-37.675190000000001</v>
      </c>
      <c r="R4986">
        <v>145.06200999999999</v>
      </c>
      <c r="S4986" t="s">
        <v>22</v>
      </c>
      <c r="T4986">
        <v>10529</v>
      </c>
      <c r="U4986">
        <f t="shared" si="155"/>
        <v>35</v>
      </c>
    </row>
    <row r="4987" spans="1:21" x14ac:dyDescent="0.35">
      <c r="A4987" t="s">
        <v>4153</v>
      </c>
      <c r="B4987" t="s">
        <v>5335</v>
      </c>
      <c r="C4987" s="5">
        <v>4</v>
      </c>
      <c r="D4987" t="s">
        <v>20</v>
      </c>
      <c r="E4987">
        <v>710000</v>
      </c>
      <c r="F4987" s="7">
        <v>42931</v>
      </c>
      <c r="G4987" s="4">
        <f t="shared" si="154"/>
        <v>2017</v>
      </c>
      <c r="H4987">
        <v>17.899999999999999</v>
      </c>
      <c r="I4987">
        <v>3082</v>
      </c>
      <c r="J4987" s="6">
        <v>4</v>
      </c>
      <c r="K4987">
        <v>1</v>
      </c>
      <c r="L4987" s="6">
        <v>2</v>
      </c>
      <c r="M4987">
        <v>666</v>
      </c>
      <c r="N4987">
        <v>123</v>
      </c>
      <c r="O4987">
        <v>1985</v>
      </c>
      <c r="P4987" s="5" t="s">
        <v>4081</v>
      </c>
      <c r="Q4987">
        <v>-37.676259999999999</v>
      </c>
      <c r="R4987">
        <v>145.0659</v>
      </c>
      <c r="S4987" t="s">
        <v>22</v>
      </c>
      <c r="T4987">
        <v>10529</v>
      </c>
      <c r="U4987">
        <f t="shared" si="155"/>
        <v>32</v>
      </c>
    </row>
    <row r="4988" spans="1:21" x14ac:dyDescent="0.35">
      <c r="A4988" t="s">
        <v>4158</v>
      </c>
      <c r="B4988" t="s">
        <v>5336</v>
      </c>
      <c r="C4988" s="5">
        <v>3</v>
      </c>
      <c r="D4988" t="s">
        <v>29</v>
      </c>
      <c r="E4988">
        <v>820000</v>
      </c>
      <c r="F4988" s="7">
        <v>42931</v>
      </c>
      <c r="G4988" s="4">
        <f t="shared" si="154"/>
        <v>2017</v>
      </c>
      <c r="H4988">
        <v>16.2</v>
      </c>
      <c r="I4988">
        <v>3094</v>
      </c>
      <c r="J4988" s="6">
        <v>3</v>
      </c>
      <c r="K4988">
        <v>2</v>
      </c>
      <c r="L4988" s="6">
        <v>2</v>
      </c>
      <c r="M4988">
        <v>260</v>
      </c>
      <c r="N4988">
        <v>157</v>
      </c>
      <c r="O4988">
        <v>2010</v>
      </c>
      <c r="P4988" s="5" t="s">
        <v>1161</v>
      </c>
      <c r="Q4988">
        <v>-37.723939999999999</v>
      </c>
      <c r="R4988">
        <v>145.12456</v>
      </c>
      <c r="S4988" t="s">
        <v>541</v>
      </c>
      <c r="T4988">
        <v>3891</v>
      </c>
      <c r="U4988">
        <f t="shared" si="155"/>
        <v>7</v>
      </c>
    </row>
    <row r="4989" spans="1:21" x14ac:dyDescent="0.35">
      <c r="A4989" t="s">
        <v>2002</v>
      </c>
      <c r="B4989" t="s">
        <v>5337</v>
      </c>
      <c r="C4989" s="5">
        <v>4</v>
      </c>
      <c r="D4989" t="s">
        <v>20</v>
      </c>
      <c r="E4989">
        <v>1425000</v>
      </c>
      <c r="F4989" s="7">
        <v>42931</v>
      </c>
      <c r="G4989" s="4">
        <f t="shared" si="154"/>
        <v>2017</v>
      </c>
      <c r="H4989">
        <v>6.2</v>
      </c>
      <c r="I4989">
        <v>3039</v>
      </c>
      <c r="J4989" s="6">
        <v>4</v>
      </c>
      <c r="K4989">
        <v>2</v>
      </c>
      <c r="L4989" s="6">
        <v>2</v>
      </c>
      <c r="M4989">
        <v>388</v>
      </c>
      <c r="N4989">
        <v>151</v>
      </c>
      <c r="O4989">
        <v>1890</v>
      </c>
      <c r="P4989" s="5" t="s">
        <v>50</v>
      </c>
      <c r="Q4989">
        <v>-37.768500000000003</v>
      </c>
      <c r="R4989">
        <v>144.91103000000001</v>
      </c>
      <c r="S4989" t="s">
        <v>51</v>
      </c>
      <c r="T4989">
        <v>6232</v>
      </c>
      <c r="U4989">
        <f t="shared" si="155"/>
        <v>127</v>
      </c>
    </row>
    <row r="4990" spans="1:21" x14ac:dyDescent="0.35">
      <c r="A4990" t="s">
        <v>2048</v>
      </c>
      <c r="B4990" t="s">
        <v>5338</v>
      </c>
      <c r="C4990" s="5">
        <v>3</v>
      </c>
      <c r="D4990" t="s">
        <v>29</v>
      </c>
      <c r="E4990">
        <v>935000</v>
      </c>
      <c r="F4990" s="7">
        <v>42931</v>
      </c>
      <c r="G4990" s="4">
        <f t="shared" si="154"/>
        <v>2017</v>
      </c>
      <c r="H4990">
        <v>14.3</v>
      </c>
      <c r="I4990">
        <v>3189</v>
      </c>
      <c r="J4990" s="6">
        <v>3</v>
      </c>
      <c r="K4990">
        <v>2</v>
      </c>
      <c r="L4990" s="6">
        <v>2</v>
      </c>
      <c r="M4990">
        <v>280</v>
      </c>
      <c r="N4990">
        <v>109</v>
      </c>
      <c r="O4990">
        <v>1985</v>
      </c>
      <c r="P4990" s="5" t="s">
        <v>2050</v>
      </c>
      <c r="Q4990">
        <v>-37.941110000000002</v>
      </c>
      <c r="R4990">
        <v>145.04310000000001</v>
      </c>
      <c r="S4990" t="s">
        <v>78</v>
      </c>
      <c r="T4990">
        <v>2555</v>
      </c>
      <c r="U4990">
        <f t="shared" si="155"/>
        <v>32</v>
      </c>
    </row>
    <row r="4991" spans="1:21" x14ac:dyDescent="0.35">
      <c r="A4991" t="s">
        <v>4162</v>
      </c>
      <c r="B4991" t="s">
        <v>5339</v>
      </c>
      <c r="C4991" s="5">
        <v>5</v>
      </c>
      <c r="D4991" t="s">
        <v>20</v>
      </c>
      <c r="E4991">
        <v>2248000</v>
      </c>
      <c r="F4991" s="7">
        <v>42931</v>
      </c>
      <c r="G4991" s="4">
        <f t="shared" si="154"/>
        <v>2017</v>
      </c>
      <c r="H4991">
        <v>14.2</v>
      </c>
      <c r="I4991">
        <v>3149</v>
      </c>
      <c r="J4991" s="6">
        <v>5</v>
      </c>
      <c r="K4991">
        <v>5</v>
      </c>
      <c r="L4991" s="6">
        <v>2</v>
      </c>
      <c r="M4991">
        <v>729</v>
      </c>
      <c r="N4991">
        <v>398</v>
      </c>
      <c r="O4991">
        <v>2016</v>
      </c>
      <c r="P4991" s="5" t="s">
        <v>255</v>
      </c>
      <c r="Q4991">
        <v>-37.865819999999999</v>
      </c>
      <c r="R4991">
        <v>145.14823999999999</v>
      </c>
      <c r="S4991" t="s">
        <v>541</v>
      </c>
      <c r="T4991">
        <v>13366</v>
      </c>
      <c r="U4991">
        <f t="shared" si="155"/>
        <v>1</v>
      </c>
    </row>
    <row r="4992" spans="1:21" x14ac:dyDescent="0.35">
      <c r="A4992" t="s">
        <v>4162</v>
      </c>
      <c r="B4992" t="s">
        <v>5340</v>
      </c>
      <c r="C4992" s="5">
        <v>3</v>
      </c>
      <c r="D4992" t="s">
        <v>20</v>
      </c>
      <c r="E4992">
        <v>1260000</v>
      </c>
      <c r="F4992" s="7">
        <v>42931</v>
      </c>
      <c r="G4992" s="4">
        <f t="shared" si="154"/>
        <v>2017</v>
      </c>
      <c r="H4992">
        <v>14.2</v>
      </c>
      <c r="I4992">
        <v>3149</v>
      </c>
      <c r="J4992" s="6">
        <v>3</v>
      </c>
      <c r="K4992">
        <v>1</v>
      </c>
      <c r="L4992" s="6">
        <v>2</v>
      </c>
      <c r="M4992">
        <v>743</v>
      </c>
      <c r="N4992">
        <v>148.47</v>
      </c>
      <c r="O4992">
        <v>1960</v>
      </c>
      <c r="P4992" s="5" t="s">
        <v>255</v>
      </c>
      <c r="Q4992">
        <v>-37.895800000000001</v>
      </c>
      <c r="R4992">
        <v>145.11968999999999</v>
      </c>
      <c r="S4992" t="s">
        <v>541</v>
      </c>
      <c r="T4992">
        <v>13366</v>
      </c>
      <c r="U4992">
        <f t="shared" si="155"/>
        <v>57</v>
      </c>
    </row>
    <row r="4993" spans="1:21" x14ac:dyDescent="0.35">
      <c r="A4993" t="s">
        <v>4166</v>
      </c>
      <c r="B4993" t="s">
        <v>5341</v>
      </c>
      <c r="C4993" s="5">
        <v>5</v>
      </c>
      <c r="D4993" t="s">
        <v>20</v>
      </c>
      <c r="E4993">
        <v>960000</v>
      </c>
      <c r="F4993" s="7">
        <v>42931</v>
      </c>
      <c r="G4993" s="4">
        <f t="shared" si="154"/>
        <v>2017</v>
      </c>
      <c r="H4993">
        <v>18.8</v>
      </c>
      <c r="I4993">
        <v>3170</v>
      </c>
      <c r="J4993" s="6">
        <v>5</v>
      </c>
      <c r="K4993">
        <v>2</v>
      </c>
      <c r="L4993" s="6">
        <v>1</v>
      </c>
      <c r="M4993">
        <v>731</v>
      </c>
      <c r="N4993">
        <v>130</v>
      </c>
      <c r="O4993">
        <v>1965</v>
      </c>
      <c r="P4993" s="5" t="s">
        <v>255</v>
      </c>
      <c r="Q4993">
        <v>-37.9298</v>
      </c>
      <c r="R4993">
        <v>145.16524000000001</v>
      </c>
      <c r="S4993" t="s">
        <v>2251</v>
      </c>
      <c r="T4993">
        <v>7113</v>
      </c>
      <c r="U4993">
        <f t="shared" si="155"/>
        <v>52</v>
      </c>
    </row>
    <row r="4994" spans="1:21" x14ac:dyDescent="0.35">
      <c r="A4994" t="s">
        <v>3382</v>
      </c>
      <c r="B4994" t="s">
        <v>5342</v>
      </c>
      <c r="C4994" s="5">
        <v>3</v>
      </c>
      <c r="D4994" t="s">
        <v>29</v>
      </c>
      <c r="E4994">
        <v>956000</v>
      </c>
      <c r="F4994" s="7">
        <v>42931</v>
      </c>
      <c r="G4994" s="4">
        <f t="shared" si="154"/>
        <v>2017</v>
      </c>
      <c r="H4994">
        <v>10.1</v>
      </c>
      <c r="I4994">
        <v>3163</v>
      </c>
      <c r="J4994" s="6">
        <v>3</v>
      </c>
      <c r="K4994">
        <v>2</v>
      </c>
      <c r="L4994" s="6">
        <v>1</v>
      </c>
      <c r="M4994">
        <v>137</v>
      </c>
      <c r="N4994">
        <v>137</v>
      </c>
      <c r="O4994">
        <v>1994</v>
      </c>
      <c r="P4994" s="5" t="s">
        <v>402</v>
      </c>
      <c r="Q4994">
        <v>-37.887</v>
      </c>
      <c r="R4994">
        <v>145.07302999999999</v>
      </c>
      <c r="S4994" t="s">
        <v>78</v>
      </c>
      <c r="T4994">
        <v>4442</v>
      </c>
      <c r="U4994">
        <f t="shared" si="155"/>
        <v>23</v>
      </c>
    </row>
    <row r="4995" spans="1:21" x14ac:dyDescent="0.35">
      <c r="A4995" t="s">
        <v>4167</v>
      </c>
      <c r="B4995" t="s">
        <v>5343</v>
      </c>
      <c r="C4995" s="5">
        <v>3</v>
      </c>
      <c r="D4995" t="s">
        <v>20</v>
      </c>
      <c r="E4995">
        <v>605000</v>
      </c>
      <c r="F4995" s="7">
        <v>42931</v>
      </c>
      <c r="G4995" s="4">
        <f t="shared" ref="G4995:G5058" si="156">YEAR(F4995)</f>
        <v>2017</v>
      </c>
      <c r="H4995">
        <v>34.1</v>
      </c>
      <c r="I4995">
        <v>3805</v>
      </c>
      <c r="J4995" s="6">
        <v>3</v>
      </c>
      <c r="K4995">
        <v>2</v>
      </c>
      <c r="L4995" s="6">
        <v>2</v>
      </c>
      <c r="M4995">
        <v>688</v>
      </c>
      <c r="N4995">
        <v>121</v>
      </c>
      <c r="O4995">
        <v>1990</v>
      </c>
      <c r="P4995" s="5" t="s">
        <v>4018</v>
      </c>
      <c r="Q4995">
        <v>-38.036999999999999</v>
      </c>
      <c r="R4995">
        <v>145.30861999999999</v>
      </c>
      <c r="S4995" t="s">
        <v>2251</v>
      </c>
      <c r="T4995">
        <v>9376</v>
      </c>
      <c r="U4995">
        <f t="shared" ref="U4995:U5058" si="157">G:G-O:O</f>
        <v>27</v>
      </c>
    </row>
    <row r="4996" spans="1:21" x14ac:dyDescent="0.35">
      <c r="A4996" t="s">
        <v>2138</v>
      </c>
      <c r="B4996" t="s">
        <v>5344</v>
      </c>
      <c r="C4996" s="5">
        <v>4</v>
      </c>
      <c r="D4996" t="s">
        <v>20</v>
      </c>
      <c r="E4996">
        <v>950000</v>
      </c>
      <c r="F4996" s="7">
        <v>42931</v>
      </c>
      <c r="G4996" s="4">
        <f t="shared" si="156"/>
        <v>2017</v>
      </c>
      <c r="H4996">
        <v>10.4</v>
      </c>
      <c r="I4996">
        <v>3042</v>
      </c>
      <c r="J4996" s="6">
        <v>4</v>
      </c>
      <c r="K4996">
        <v>1</v>
      </c>
      <c r="L4996" s="6">
        <v>2</v>
      </c>
      <c r="M4996">
        <v>558</v>
      </c>
      <c r="N4996">
        <v>148</v>
      </c>
      <c r="O4996">
        <v>1970</v>
      </c>
      <c r="P4996" s="5" t="s">
        <v>50</v>
      </c>
      <c r="Q4996">
        <v>-37.738340000000001</v>
      </c>
      <c r="R4996">
        <v>144.88197</v>
      </c>
      <c r="S4996" t="s">
        <v>51</v>
      </c>
      <c r="T4996">
        <v>2291</v>
      </c>
      <c r="U4996">
        <f t="shared" si="157"/>
        <v>47</v>
      </c>
    </row>
    <row r="4997" spans="1:21" x14ac:dyDescent="0.35">
      <c r="A4997" t="s">
        <v>2171</v>
      </c>
      <c r="B4997" t="s">
        <v>5345</v>
      </c>
      <c r="C4997" s="5">
        <v>3</v>
      </c>
      <c r="D4997" t="s">
        <v>20</v>
      </c>
      <c r="E4997">
        <v>1307500</v>
      </c>
      <c r="F4997" s="7">
        <v>42931</v>
      </c>
      <c r="G4997" s="4">
        <f t="shared" si="156"/>
        <v>2017</v>
      </c>
      <c r="H4997">
        <v>5.3</v>
      </c>
      <c r="I4997">
        <v>3070</v>
      </c>
      <c r="J4997" s="6">
        <v>3</v>
      </c>
      <c r="K4997">
        <v>2</v>
      </c>
      <c r="L4997" s="6">
        <v>0</v>
      </c>
      <c r="M4997">
        <v>258</v>
      </c>
      <c r="N4997">
        <v>124</v>
      </c>
      <c r="O4997">
        <v>1920</v>
      </c>
      <c r="P4997" s="5" t="s">
        <v>100</v>
      </c>
      <c r="Q4997">
        <v>-37.767879999999998</v>
      </c>
      <c r="R4997">
        <v>144.98621</v>
      </c>
      <c r="S4997" t="s">
        <v>22</v>
      </c>
      <c r="T4997">
        <v>11364</v>
      </c>
      <c r="U4997">
        <f t="shared" si="157"/>
        <v>97</v>
      </c>
    </row>
    <row r="4998" spans="1:21" x14ac:dyDescent="0.35">
      <c r="A4998" t="s">
        <v>4562</v>
      </c>
      <c r="B4998" t="s">
        <v>5346</v>
      </c>
      <c r="C4998" s="5">
        <v>4</v>
      </c>
      <c r="D4998" t="s">
        <v>20</v>
      </c>
      <c r="E4998">
        <v>1211000</v>
      </c>
      <c r="F4998" s="7">
        <v>42931</v>
      </c>
      <c r="G4998" s="4">
        <f t="shared" si="156"/>
        <v>2017</v>
      </c>
      <c r="H4998">
        <v>16.7</v>
      </c>
      <c r="I4998">
        <v>3168</v>
      </c>
      <c r="J4998" s="6">
        <v>4</v>
      </c>
      <c r="K4998">
        <v>3</v>
      </c>
      <c r="L4998" s="6">
        <v>3</v>
      </c>
      <c r="M4998">
        <v>727</v>
      </c>
      <c r="N4998">
        <v>167</v>
      </c>
      <c r="O4998">
        <v>1970</v>
      </c>
      <c r="P4998" s="5" t="s">
        <v>255</v>
      </c>
      <c r="Q4998">
        <v>-37.907789999999999</v>
      </c>
      <c r="R4998">
        <v>145.15042</v>
      </c>
      <c r="S4998" t="s">
        <v>78</v>
      </c>
      <c r="T4998">
        <v>902</v>
      </c>
      <c r="U4998">
        <f t="shared" si="157"/>
        <v>47</v>
      </c>
    </row>
    <row r="4999" spans="1:21" x14ac:dyDescent="0.35">
      <c r="A4999" t="s">
        <v>3472</v>
      </c>
      <c r="B4999" t="s">
        <v>5347</v>
      </c>
      <c r="C4999" s="5">
        <v>4</v>
      </c>
      <c r="D4999" t="s">
        <v>20</v>
      </c>
      <c r="E4999">
        <v>1610000</v>
      </c>
      <c r="F4999" s="7">
        <v>42931</v>
      </c>
      <c r="G4999" s="4">
        <f t="shared" si="156"/>
        <v>2017</v>
      </c>
      <c r="H4999">
        <v>12.3</v>
      </c>
      <c r="I4999">
        <v>3166</v>
      </c>
      <c r="J4999" s="6">
        <v>4</v>
      </c>
      <c r="K4999">
        <v>2</v>
      </c>
      <c r="L4999" s="6">
        <v>2</v>
      </c>
      <c r="M4999">
        <v>592</v>
      </c>
      <c r="N4999">
        <v>193</v>
      </c>
      <c r="O4999">
        <v>1950</v>
      </c>
      <c r="P4999" s="5" t="s">
        <v>255</v>
      </c>
      <c r="Q4999">
        <v>-37.908209999999997</v>
      </c>
      <c r="R4999">
        <v>145.09314000000001</v>
      </c>
      <c r="S4999" t="s">
        <v>78</v>
      </c>
      <c r="T4999">
        <v>3224</v>
      </c>
      <c r="U4999">
        <f t="shared" si="157"/>
        <v>67</v>
      </c>
    </row>
    <row r="5000" spans="1:21" x14ac:dyDescent="0.35">
      <c r="A5000" t="s">
        <v>4173</v>
      </c>
      <c r="B5000" t="s">
        <v>5348</v>
      </c>
      <c r="C5000" s="5">
        <v>2</v>
      </c>
      <c r="D5000" t="s">
        <v>20</v>
      </c>
      <c r="E5000">
        <v>1150000</v>
      </c>
      <c r="F5000" s="7">
        <v>42931</v>
      </c>
      <c r="G5000" s="4">
        <f t="shared" si="156"/>
        <v>2017</v>
      </c>
      <c r="H5000">
        <v>12.3</v>
      </c>
      <c r="I5000">
        <v>3166</v>
      </c>
      <c r="J5000" s="6">
        <v>2</v>
      </c>
      <c r="K5000">
        <v>1</v>
      </c>
      <c r="L5000" s="6">
        <v>3</v>
      </c>
      <c r="M5000">
        <v>622</v>
      </c>
      <c r="N5000">
        <v>122</v>
      </c>
      <c r="O5000">
        <v>1970</v>
      </c>
      <c r="P5000" s="5" t="s">
        <v>255</v>
      </c>
      <c r="Q5000">
        <v>-37.901679999999999</v>
      </c>
      <c r="R5000">
        <v>145.11080999999999</v>
      </c>
      <c r="S5000" t="s">
        <v>78</v>
      </c>
      <c r="T5000">
        <v>2547</v>
      </c>
      <c r="U5000">
        <f t="shared" si="157"/>
        <v>47</v>
      </c>
    </row>
    <row r="5001" spans="1:21" x14ac:dyDescent="0.35">
      <c r="A5001" t="s">
        <v>4382</v>
      </c>
      <c r="B5001" t="s">
        <v>5350</v>
      </c>
      <c r="C5001" s="5">
        <v>4</v>
      </c>
      <c r="D5001" t="s">
        <v>20</v>
      </c>
      <c r="E5001">
        <v>435000</v>
      </c>
      <c r="F5001" s="7">
        <v>42931</v>
      </c>
      <c r="G5001" s="4">
        <f t="shared" si="156"/>
        <v>2017</v>
      </c>
      <c r="H5001">
        <v>47.3</v>
      </c>
      <c r="I5001">
        <v>3810</v>
      </c>
      <c r="J5001" s="6">
        <v>4</v>
      </c>
      <c r="K5001">
        <v>2</v>
      </c>
      <c r="L5001" s="6">
        <v>2</v>
      </c>
      <c r="M5001">
        <v>553</v>
      </c>
      <c r="N5001">
        <v>553</v>
      </c>
      <c r="O5001">
        <v>2005</v>
      </c>
      <c r="P5001" s="5" t="s">
        <v>4079</v>
      </c>
      <c r="Q5001">
        <v>-38.08699</v>
      </c>
      <c r="R5001">
        <v>145.48273</v>
      </c>
      <c r="S5001" t="s">
        <v>4019</v>
      </c>
      <c r="T5001">
        <v>17384</v>
      </c>
      <c r="U5001">
        <f t="shared" si="157"/>
        <v>12</v>
      </c>
    </row>
    <row r="5002" spans="1:21" x14ac:dyDescent="0.35">
      <c r="A5002" t="s">
        <v>4175</v>
      </c>
      <c r="B5002" t="s">
        <v>5351</v>
      </c>
      <c r="C5002" s="5">
        <v>1</v>
      </c>
      <c r="D5002" t="s">
        <v>29</v>
      </c>
      <c r="E5002">
        <v>503750</v>
      </c>
      <c r="F5002" s="7">
        <v>42931</v>
      </c>
      <c r="G5002" s="4">
        <f t="shared" si="156"/>
        <v>2017</v>
      </c>
      <c r="H5002">
        <v>21.5</v>
      </c>
      <c r="I5002">
        <v>3195</v>
      </c>
      <c r="J5002" s="6">
        <v>1</v>
      </c>
      <c r="K5002">
        <v>1</v>
      </c>
      <c r="L5002" s="6">
        <v>1</v>
      </c>
      <c r="M5002">
        <v>80</v>
      </c>
      <c r="N5002">
        <v>88</v>
      </c>
      <c r="O5002">
        <v>2007</v>
      </c>
      <c r="P5002" s="5" t="s">
        <v>2050</v>
      </c>
      <c r="Q5002">
        <v>-37.998249999999999</v>
      </c>
      <c r="R5002">
        <v>145.08696</v>
      </c>
      <c r="S5002" t="s">
        <v>2251</v>
      </c>
      <c r="T5002">
        <v>5087</v>
      </c>
      <c r="U5002">
        <f t="shared" si="157"/>
        <v>10</v>
      </c>
    </row>
    <row r="5003" spans="1:21" x14ac:dyDescent="0.35">
      <c r="A5003" t="s">
        <v>4179</v>
      </c>
      <c r="B5003" t="s">
        <v>5352</v>
      </c>
      <c r="C5003" s="5">
        <v>4</v>
      </c>
      <c r="D5003" t="s">
        <v>20</v>
      </c>
      <c r="E5003">
        <v>690000</v>
      </c>
      <c r="F5003" s="7">
        <v>42931</v>
      </c>
      <c r="G5003" s="4">
        <f t="shared" si="156"/>
        <v>2017</v>
      </c>
      <c r="H5003">
        <v>14.7</v>
      </c>
      <c r="I5003">
        <v>3030</v>
      </c>
      <c r="J5003" s="6">
        <v>4</v>
      </c>
      <c r="K5003">
        <v>2</v>
      </c>
      <c r="L5003" s="6">
        <v>2</v>
      </c>
      <c r="M5003">
        <v>540</v>
      </c>
      <c r="N5003">
        <v>531</v>
      </c>
      <c r="O5003">
        <v>2012</v>
      </c>
      <c r="P5003" s="5" t="s">
        <v>4123</v>
      </c>
      <c r="Q5003">
        <v>-37.907150000000001</v>
      </c>
      <c r="R5003">
        <v>144.76526999999999</v>
      </c>
      <c r="S5003" t="s">
        <v>51</v>
      </c>
      <c r="T5003">
        <v>15542</v>
      </c>
      <c r="U5003">
        <f t="shared" si="157"/>
        <v>5</v>
      </c>
    </row>
    <row r="5004" spans="1:21" x14ac:dyDescent="0.35">
      <c r="A5004" t="s">
        <v>4179</v>
      </c>
      <c r="B5004" t="s">
        <v>5353</v>
      </c>
      <c r="C5004" s="5">
        <v>4</v>
      </c>
      <c r="D5004" t="s">
        <v>20</v>
      </c>
      <c r="E5004">
        <v>596000</v>
      </c>
      <c r="F5004" s="7">
        <v>42931</v>
      </c>
      <c r="G5004" s="4">
        <f t="shared" si="156"/>
        <v>2017</v>
      </c>
      <c r="H5004">
        <v>14.7</v>
      </c>
      <c r="I5004">
        <v>3030</v>
      </c>
      <c r="J5004" s="6">
        <v>4</v>
      </c>
      <c r="K5004">
        <v>2</v>
      </c>
      <c r="L5004" s="6">
        <v>2</v>
      </c>
      <c r="M5004">
        <v>416</v>
      </c>
      <c r="N5004">
        <v>182.9</v>
      </c>
      <c r="O5004">
        <v>2006</v>
      </c>
      <c r="P5004" s="5" t="s">
        <v>4123</v>
      </c>
      <c r="Q5004">
        <v>-37.892789999999998</v>
      </c>
      <c r="R5004">
        <v>144.73158000000001</v>
      </c>
      <c r="S5004" t="s">
        <v>51</v>
      </c>
      <c r="T5004">
        <v>15542</v>
      </c>
      <c r="U5004">
        <f t="shared" si="157"/>
        <v>11</v>
      </c>
    </row>
    <row r="5005" spans="1:21" x14ac:dyDescent="0.35">
      <c r="A5005" t="s">
        <v>4179</v>
      </c>
      <c r="B5005" t="s">
        <v>5354</v>
      </c>
      <c r="C5005" s="5">
        <v>4</v>
      </c>
      <c r="D5005" t="s">
        <v>20</v>
      </c>
      <c r="E5005">
        <v>698000</v>
      </c>
      <c r="F5005" s="7">
        <v>42931</v>
      </c>
      <c r="G5005" s="4">
        <f t="shared" si="156"/>
        <v>2017</v>
      </c>
      <c r="H5005">
        <v>14.7</v>
      </c>
      <c r="I5005">
        <v>3030</v>
      </c>
      <c r="J5005" s="6">
        <v>4</v>
      </c>
      <c r="K5005">
        <v>2</v>
      </c>
      <c r="L5005" s="6">
        <v>2</v>
      </c>
      <c r="M5005">
        <v>448</v>
      </c>
      <c r="N5005">
        <v>190</v>
      </c>
      <c r="O5005">
        <v>2012</v>
      </c>
      <c r="P5005" s="5" t="s">
        <v>4123</v>
      </c>
      <c r="Q5005">
        <v>-37.891399999999997</v>
      </c>
      <c r="R5005">
        <v>144.72013999999999</v>
      </c>
      <c r="S5005" t="s">
        <v>51</v>
      </c>
      <c r="T5005">
        <v>15542</v>
      </c>
      <c r="U5005">
        <f t="shared" si="157"/>
        <v>5</v>
      </c>
    </row>
    <row r="5006" spans="1:21" x14ac:dyDescent="0.35">
      <c r="A5006" t="s">
        <v>2401</v>
      </c>
      <c r="B5006" t="s">
        <v>2404</v>
      </c>
      <c r="C5006" s="5">
        <v>4</v>
      </c>
      <c r="D5006" t="s">
        <v>20</v>
      </c>
      <c r="E5006">
        <v>1060500</v>
      </c>
      <c r="F5006" s="7">
        <v>42931</v>
      </c>
      <c r="G5006" s="4">
        <f t="shared" si="156"/>
        <v>2017</v>
      </c>
      <c r="H5006">
        <v>8.4</v>
      </c>
      <c r="I5006">
        <v>3072</v>
      </c>
      <c r="J5006" s="6">
        <v>4</v>
      </c>
      <c r="K5006">
        <v>2</v>
      </c>
      <c r="L5006" s="6">
        <v>4</v>
      </c>
      <c r="M5006">
        <v>490</v>
      </c>
      <c r="N5006">
        <v>130</v>
      </c>
      <c r="P5006" s="5" t="s">
        <v>100</v>
      </c>
      <c r="Q5006">
        <v>-37.741250000000001</v>
      </c>
      <c r="R5006">
        <v>145.02030999999999</v>
      </c>
      <c r="S5006" t="s">
        <v>22</v>
      </c>
      <c r="T5006">
        <v>14577</v>
      </c>
      <c r="U5006">
        <v>0</v>
      </c>
    </row>
    <row r="5007" spans="1:21" x14ac:dyDescent="0.35">
      <c r="A5007" t="s">
        <v>2467</v>
      </c>
      <c r="B5007" t="s">
        <v>5355</v>
      </c>
      <c r="C5007" s="5">
        <v>3</v>
      </c>
      <c r="D5007" t="s">
        <v>20</v>
      </c>
      <c r="E5007">
        <v>953000</v>
      </c>
      <c r="F5007" s="7">
        <v>42931</v>
      </c>
      <c r="G5007" s="4">
        <f t="shared" si="156"/>
        <v>2017</v>
      </c>
      <c r="H5007">
        <v>12</v>
      </c>
      <c r="I5007">
        <v>3073</v>
      </c>
      <c r="J5007" s="6">
        <v>3</v>
      </c>
      <c r="K5007">
        <v>1</v>
      </c>
      <c r="L5007" s="6">
        <v>2</v>
      </c>
      <c r="M5007">
        <v>743</v>
      </c>
      <c r="N5007">
        <v>115</v>
      </c>
      <c r="O5007">
        <v>1970</v>
      </c>
      <c r="P5007" s="5" t="s">
        <v>100</v>
      </c>
      <c r="Q5007">
        <v>-37.70964</v>
      </c>
      <c r="R5007">
        <v>145.0171</v>
      </c>
      <c r="S5007" t="s">
        <v>22</v>
      </c>
      <c r="T5007">
        <v>21650</v>
      </c>
      <c r="U5007">
        <f t="shared" si="157"/>
        <v>47</v>
      </c>
    </row>
    <row r="5008" spans="1:21" x14ac:dyDescent="0.35">
      <c r="A5008" t="s">
        <v>2467</v>
      </c>
      <c r="B5008" t="s">
        <v>5356</v>
      </c>
      <c r="C5008" s="5">
        <v>2</v>
      </c>
      <c r="D5008" t="s">
        <v>29</v>
      </c>
      <c r="E5008">
        <v>710000</v>
      </c>
      <c r="F5008" s="7">
        <v>42931</v>
      </c>
      <c r="G5008" s="4">
        <f t="shared" si="156"/>
        <v>2017</v>
      </c>
      <c r="H5008">
        <v>12</v>
      </c>
      <c r="I5008">
        <v>3073</v>
      </c>
      <c r="J5008" s="6">
        <v>2</v>
      </c>
      <c r="K5008">
        <v>2</v>
      </c>
      <c r="L5008" s="6">
        <v>1</v>
      </c>
      <c r="M5008">
        <v>126</v>
      </c>
      <c r="N5008">
        <v>138</v>
      </c>
      <c r="O5008">
        <v>2013</v>
      </c>
      <c r="P5008" s="5" t="s">
        <v>100</v>
      </c>
      <c r="Q5008">
        <v>-37.723570000000002</v>
      </c>
      <c r="R5008">
        <v>144.98562000000001</v>
      </c>
      <c r="S5008" t="s">
        <v>22</v>
      </c>
      <c r="T5008">
        <v>21650</v>
      </c>
      <c r="U5008">
        <f t="shared" si="157"/>
        <v>4</v>
      </c>
    </row>
    <row r="5009" spans="1:21" x14ac:dyDescent="0.35">
      <c r="A5009" t="s">
        <v>2467</v>
      </c>
      <c r="B5009" t="s">
        <v>5357</v>
      </c>
      <c r="C5009" s="5">
        <v>2</v>
      </c>
      <c r="D5009" t="s">
        <v>24</v>
      </c>
      <c r="E5009">
        <v>502000</v>
      </c>
      <c r="F5009" s="7">
        <v>42931</v>
      </c>
      <c r="G5009" s="4">
        <f t="shared" si="156"/>
        <v>2017</v>
      </c>
      <c r="H5009">
        <v>12</v>
      </c>
      <c r="I5009">
        <v>3073</v>
      </c>
      <c r="J5009" s="6">
        <v>2</v>
      </c>
      <c r="K5009">
        <v>1</v>
      </c>
      <c r="L5009" s="6">
        <v>2</v>
      </c>
      <c r="M5009">
        <v>230</v>
      </c>
      <c r="N5009">
        <v>69</v>
      </c>
      <c r="O5009">
        <v>2015</v>
      </c>
      <c r="P5009" s="5" t="s">
        <v>100</v>
      </c>
      <c r="Q5009">
        <v>-37.709000000000003</v>
      </c>
      <c r="R5009">
        <v>145.02014</v>
      </c>
      <c r="S5009" t="s">
        <v>22</v>
      </c>
      <c r="T5009">
        <v>21650</v>
      </c>
      <c r="U5009">
        <f t="shared" si="157"/>
        <v>2</v>
      </c>
    </row>
    <row r="5010" spans="1:21" x14ac:dyDescent="0.35">
      <c r="A5010" t="s">
        <v>4186</v>
      </c>
      <c r="B5010" t="s">
        <v>5358</v>
      </c>
      <c r="C5010" s="5">
        <v>3</v>
      </c>
      <c r="D5010" t="s">
        <v>20</v>
      </c>
      <c r="E5010">
        <v>710000</v>
      </c>
      <c r="F5010" s="7">
        <v>42931</v>
      </c>
      <c r="G5010" s="4">
        <f t="shared" si="156"/>
        <v>2017</v>
      </c>
      <c r="H5010">
        <v>21.3</v>
      </c>
      <c r="I5010">
        <v>3135</v>
      </c>
      <c r="J5010" s="6">
        <v>3</v>
      </c>
      <c r="K5010">
        <v>1</v>
      </c>
      <c r="L5010" s="6">
        <v>2</v>
      </c>
      <c r="M5010">
        <v>314</v>
      </c>
      <c r="N5010">
        <v>88</v>
      </c>
      <c r="O5010">
        <v>1989</v>
      </c>
      <c r="P5010" s="5" t="s">
        <v>4013</v>
      </c>
      <c r="Q5010">
        <v>-37.81953</v>
      </c>
      <c r="R5010">
        <v>145.24906999999999</v>
      </c>
      <c r="S5010" t="s">
        <v>541</v>
      </c>
      <c r="T5010">
        <v>4407</v>
      </c>
      <c r="U5010">
        <f t="shared" si="157"/>
        <v>28</v>
      </c>
    </row>
    <row r="5011" spans="1:21" x14ac:dyDescent="0.35">
      <c r="A5011" t="s">
        <v>4187</v>
      </c>
      <c r="B5011" t="s">
        <v>5359</v>
      </c>
      <c r="C5011" s="5">
        <v>3</v>
      </c>
      <c r="D5011" t="s">
        <v>20</v>
      </c>
      <c r="E5011">
        <v>735000</v>
      </c>
      <c r="F5011" s="7">
        <v>42931</v>
      </c>
      <c r="G5011" s="4">
        <f t="shared" si="156"/>
        <v>2017</v>
      </c>
      <c r="H5011">
        <v>23.5</v>
      </c>
      <c r="I5011">
        <v>3178</v>
      </c>
      <c r="J5011" s="6">
        <v>3</v>
      </c>
      <c r="K5011">
        <v>2</v>
      </c>
      <c r="L5011" s="6">
        <v>1</v>
      </c>
      <c r="M5011">
        <v>721</v>
      </c>
      <c r="N5011">
        <v>143</v>
      </c>
      <c r="O5011">
        <v>1984</v>
      </c>
      <c r="P5011" s="5" t="s">
        <v>4011</v>
      </c>
      <c r="Q5011">
        <v>-37.91713</v>
      </c>
      <c r="R5011">
        <v>145.24706</v>
      </c>
      <c r="S5011" t="s">
        <v>2251</v>
      </c>
      <c r="T5011">
        <v>11667</v>
      </c>
      <c r="U5011">
        <f t="shared" si="157"/>
        <v>33</v>
      </c>
    </row>
    <row r="5012" spans="1:21" x14ac:dyDescent="0.35">
      <c r="A5012" t="s">
        <v>4187</v>
      </c>
      <c r="B5012" t="s">
        <v>5360</v>
      </c>
      <c r="C5012" s="5">
        <v>3</v>
      </c>
      <c r="D5012" t="s">
        <v>20</v>
      </c>
      <c r="E5012">
        <v>755000</v>
      </c>
      <c r="F5012" s="7">
        <v>42931</v>
      </c>
      <c r="G5012" s="4">
        <f t="shared" si="156"/>
        <v>2017</v>
      </c>
      <c r="H5012">
        <v>23.5</v>
      </c>
      <c r="I5012">
        <v>3178</v>
      </c>
      <c r="J5012" s="6">
        <v>3</v>
      </c>
      <c r="K5012">
        <v>2</v>
      </c>
      <c r="L5012" s="6">
        <v>2</v>
      </c>
      <c r="M5012">
        <v>551</v>
      </c>
      <c r="N5012">
        <v>178</v>
      </c>
      <c r="O5012">
        <v>2003</v>
      </c>
      <c r="P5012" s="5" t="s">
        <v>4011</v>
      </c>
      <c r="Q5012">
        <v>-37.942659999999997</v>
      </c>
      <c r="R5012">
        <v>145.24662000000001</v>
      </c>
      <c r="S5012" t="s">
        <v>2251</v>
      </c>
      <c r="T5012">
        <v>11667</v>
      </c>
      <c r="U5012">
        <f t="shared" si="157"/>
        <v>14</v>
      </c>
    </row>
    <row r="5013" spans="1:21" x14ac:dyDescent="0.35">
      <c r="A5013" t="s">
        <v>4189</v>
      </c>
      <c r="B5013" t="s">
        <v>5361</v>
      </c>
      <c r="C5013" s="5">
        <v>3</v>
      </c>
      <c r="D5013" t="s">
        <v>20</v>
      </c>
      <c r="E5013">
        <v>537000</v>
      </c>
      <c r="F5013" s="7">
        <v>42931</v>
      </c>
      <c r="G5013" s="4">
        <f t="shared" si="156"/>
        <v>2017</v>
      </c>
      <c r="H5013">
        <v>20.6</v>
      </c>
      <c r="I5013">
        <v>3064</v>
      </c>
      <c r="J5013" s="6">
        <v>3</v>
      </c>
      <c r="K5013">
        <v>2</v>
      </c>
      <c r="L5013" s="6">
        <v>2</v>
      </c>
      <c r="M5013">
        <v>640</v>
      </c>
      <c r="N5013">
        <v>156</v>
      </c>
      <c r="O5013">
        <v>1994</v>
      </c>
      <c r="P5013" s="5" t="s">
        <v>3235</v>
      </c>
      <c r="Q5013">
        <v>-37.637990000000002</v>
      </c>
      <c r="R5013">
        <v>144.92923999999999</v>
      </c>
      <c r="S5013" t="s">
        <v>22</v>
      </c>
      <c r="T5013">
        <v>5833</v>
      </c>
      <c r="U5013">
        <f t="shared" si="157"/>
        <v>23</v>
      </c>
    </row>
    <row r="5014" spans="1:21" x14ac:dyDescent="0.35">
      <c r="A5014" t="s">
        <v>4192</v>
      </c>
      <c r="B5014" t="s">
        <v>5362</v>
      </c>
      <c r="C5014" s="5">
        <v>2</v>
      </c>
      <c r="D5014" t="s">
        <v>29</v>
      </c>
      <c r="E5014">
        <v>386000</v>
      </c>
      <c r="F5014" s="7">
        <v>42931</v>
      </c>
      <c r="G5014" s="4">
        <f t="shared" si="156"/>
        <v>2017</v>
      </c>
      <c r="H5014">
        <v>35.4</v>
      </c>
      <c r="I5014">
        <v>3198</v>
      </c>
      <c r="J5014" s="6">
        <v>2</v>
      </c>
      <c r="K5014">
        <v>1</v>
      </c>
      <c r="L5014" s="6">
        <v>1</v>
      </c>
      <c r="M5014">
        <v>150</v>
      </c>
      <c r="N5014">
        <v>106</v>
      </c>
      <c r="O5014">
        <v>1970</v>
      </c>
      <c r="P5014" s="5" t="s">
        <v>4092</v>
      </c>
      <c r="Q5014">
        <v>-38.124769999999998</v>
      </c>
      <c r="R5014">
        <v>145.13668000000001</v>
      </c>
      <c r="S5014" t="s">
        <v>2251</v>
      </c>
      <c r="T5014">
        <v>8077</v>
      </c>
      <c r="U5014">
        <f t="shared" si="157"/>
        <v>47</v>
      </c>
    </row>
    <row r="5015" spans="1:21" x14ac:dyDescent="0.35">
      <c r="A5015" t="s">
        <v>4192</v>
      </c>
      <c r="B5015" t="s">
        <v>5363</v>
      </c>
      <c r="C5015" s="5">
        <v>4</v>
      </c>
      <c r="D5015" t="s">
        <v>20</v>
      </c>
      <c r="E5015">
        <v>763000</v>
      </c>
      <c r="F5015" s="7">
        <v>42931</v>
      </c>
      <c r="G5015" s="4">
        <f t="shared" si="156"/>
        <v>2017</v>
      </c>
      <c r="H5015">
        <v>35.4</v>
      </c>
      <c r="I5015">
        <v>3198</v>
      </c>
      <c r="J5015" s="6">
        <v>4</v>
      </c>
      <c r="K5015">
        <v>2</v>
      </c>
      <c r="L5015" s="6">
        <v>4</v>
      </c>
      <c r="M5015">
        <v>611</v>
      </c>
      <c r="N5015">
        <v>184.75</v>
      </c>
      <c r="O5015">
        <v>1980</v>
      </c>
      <c r="P5015" s="5" t="s">
        <v>4092</v>
      </c>
      <c r="Q5015">
        <v>-38.102260000000001</v>
      </c>
      <c r="R5015">
        <v>145.14458999999999</v>
      </c>
      <c r="S5015" t="s">
        <v>2251</v>
      </c>
      <c r="T5015">
        <v>8077</v>
      </c>
      <c r="U5015">
        <f t="shared" si="157"/>
        <v>37</v>
      </c>
    </row>
    <row r="5016" spans="1:21" x14ac:dyDescent="0.35">
      <c r="A5016" t="s">
        <v>4192</v>
      </c>
      <c r="B5016" t="s">
        <v>5364</v>
      </c>
      <c r="C5016" s="5">
        <v>4</v>
      </c>
      <c r="D5016" t="s">
        <v>20</v>
      </c>
      <c r="E5016">
        <v>768000</v>
      </c>
      <c r="F5016" s="7">
        <v>42931</v>
      </c>
      <c r="G5016" s="4">
        <f t="shared" si="156"/>
        <v>2017</v>
      </c>
      <c r="H5016">
        <v>35.4</v>
      </c>
      <c r="I5016">
        <v>3198</v>
      </c>
      <c r="J5016" s="6">
        <v>4</v>
      </c>
      <c r="K5016">
        <v>2</v>
      </c>
      <c r="L5016" s="6">
        <v>3</v>
      </c>
      <c r="M5016">
        <v>542</v>
      </c>
      <c r="N5016">
        <v>170</v>
      </c>
      <c r="O5016">
        <v>1970</v>
      </c>
      <c r="P5016" s="5" t="s">
        <v>4092</v>
      </c>
      <c r="Q5016">
        <v>-38.111609999999999</v>
      </c>
      <c r="R5016">
        <v>145.15011000000001</v>
      </c>
      <c r="S5016" t="s">
        <v>2251</v>
      </c>
      <c r="T5016">
        <v>8077</v>
      </c>
      <c r="U5016">
        <f t="shared" si="157"/>
        <v>47</v>
      </c>
    </row>
    <row r="5017" spans="1:21" x14ac:dyDescent="0.35">
      <c r="A5017" t="s">
        <v>2698</v>
      </c>
      <c r="B5017" t="s">
        <v>5365</v>
      </c>
      <c r="C5017" s="5">
        <v>3</v>
      </c>
      <c r="D5017" t="s">
        <v>20</v>
      </c>
      <c r="E5017">
        <v>2800000</v>
      </c>
      <c r="F5017" s="7">
        <v>42931</v>
      </c>
      <c r="G5017" s="4">
        <f t="shared" si="156"/>
        <v>2017</v>
      </c>
      <c r="H5017">
        <v>1.9</v>
      </c>
      <c r="I5017">
        <v>3205</v>
      </c>
      <c r="J5017" s="6">
        <v>3</v>
      </c>
      <c r="K5017">
        <v>2</v>
      </c>
      <c r="L5017" s="6">
        <v>2</v>
      </c>
      <c r="M5017">
        <v>216</v>
      </c>
      <c r="N5017">
        <v>193.74</v>
      </c>
      <c r="O5017">
        <v>1860</v>
      </c>
      <c r="P5017" s="5" t="s">
        <v>77</v>
      </c>
      <c r="Q5017">
        <v>-37.838630000000002</v>
      </c>
      <c r="R5017">
        <v>144.96207999999999</v>
      </c>
      <c r="S5017" t="s">
        <v>78</v>
      </c>
      <c r="T5017">
        <v>5943</v>
      </c>
      <c r="U5017">
        <f t="shared" si="157"/>
        <v>157</v>
      </c>
    </row>
    <row r="5018" spans="1:21" x14ac:dyDescent="0.35">
      <c r="A5018" t="s">
        <v>4196</v>
      </c>
      <c r="B5018" t="s">
        <v>5366</v>
      </c>
      <c r="C5018" s="5">
        <v>2</v>
      </c>
      <c r="D5018" t="s">
        <v>29</v>
      </c>
      <c r="E5018">
        <v>345000</v>
      </c>
      <c r="F5018" s="7">
        <v>42931</v>
      </c>
      <c r="G5018" s="4">
        <f t="shared" si="156"/>
        <v>2017</v>
      </c>
      <c r="H5018">
        <v>20.5</v>
      </c>
      <c r="I5018">
        <v>3752</v>
      </c>
      <c r="J5018" s="6">
        <v>2</v>
      </c>
      <c r="K5018">
        <v>1</v>
      </c>
      <c r="L5018" s="6">
        <v>1</v>
      </c>
      <c r="M5018">
        <v>305</v>
      </c>
      <c r="N5018">
        <v>131</v>
      </c>
      <c r="O5018">
        <v>1999</v>
      </c>
      <c r="P5018" s="5" t="s">
        <v>4081</v>
      </c>
      <c r="Q5018">
        <v>-37.652200000000001</v>
      </c>
      <c r="R5018">
        <v>145.09261000000001</v>
      </c>
      <c r="S5018" t="s">
        <v>22</v>
      </c>
      <c r="T5018">
        <v>7969</v>
      </c>
      <c r="U5018">
        <f t="shared" si="157"/>
        <v>18</v>
      </c>
    </row>
    <row r="5019" spans="1:21" x14ac:dyDescent="0.35">
      <c r="A5019" t="s">
        <v>4201</v>
      </c>
      <c r="B5019" t="s">
        <v>5367</v>
      </c>
      <c r="C5019" s="5">
        <v>2</v>
      </c>
      <c r="D5019" t="s">
        <v>20</v>
      </c>
      <c r="E5019">
        <v>610000</v>
      </c>
      <c r="F5019" s="7">
        <v>42931</v>
      </c>
      <c r="G5019" s="4">
        <f t="shared" si="156"/>
        <v>2017</v>
      </c>
      <c r="H5019">
        <v>14</v>
      </c>
      <c r="I5019">
        <v>3021</v>
      </c>
      <c r="J5019" s="6">
        <v>2</v>
      </c>
      <c r="K5019">
        <v>1</v>
      </c>
      <c r="L5019" s="6">
        <v>2</v>
      </c>
      <c r="M5019">
        <v>419</v>
      </c>
      <c r="N5019">
        <v>135</v>
      </c>
      <c r="O5019">
        <v>1975</v>
      </c>
      <c r="P5019" s="5" t="s">
        <v>1711</v>
      </c>
      <c r="Q5019">
        <v>-37.739800000000002</v>
      </c>
      <c r="R5019">
        <v>144.80348000000001</v>
      </c>
      <c r="S5019" t="s">
        <v>51</v>
      </c>
      <c r="T5019">
        <v>14042</v>
      </c>
      <c r="U5019">
        <f t="shared" si="157"/>
        <v>42</v>
      </c>
    </row>
    <row r="5020" spans="1:21" x14ac:dyDescent="0.35">
      <c r="A5020" t="s">
        <v>4201</v>
      </c>
      <c r="B5020" t="s">
        <v>5368</v>
      </c>
      <c r="C5020" s="5">
        <v>3</v>
      </c>
      <c r="D5020" t="s">
        <v>20</v>
      </c>
      <c r="E5020">
        <v>550000</v>
      </c>
      <c r="F5020" s="7">
        <v>42931</v>
      </c>
      <c r="G5020" s="4">
        <f t="shared" si="156"/>
        <v>2017</v>
      </c>
      <c r="H5020">
        <v>14</v>
      </c>
      <c r="I5020">
        <v>3021</v>
      </c>
      <c r="J5020" s="6">
        <v>3</v>
      </c>
      <c r="K5020">
        <v>1</v>
      </c>
      <c r="L5020" s="6">
        <v>1</v>
      </c>
      <c r="M5020">
        <v>606</v>
      </c>
      <c r="N5020">
        <v>130</v>
      </c>
      <c r="O5020">
        <v>1965</v>
      </c>
      <c r="P5020" s="5" t="s">
        <v>1711</v>
      </c>
      <c r="Q5020">
        <v>-37.73789</v>
      </c>
      <c r="R5020">
        <v>144.78734</v>
      </c>
      <c r="S5020" t="s">
        <v>51</v>
      </c>
      <c r="T5020">
        <v>14042</v>
      </c>
      <c r="U5020">
        <f t="shared" si="157"/>
        <v>52</v>
      </c>
    </row>
    <row r="5021" spans="1:21" x14ac:dyDescent="0.35">
      <c r="A5021" t="s">
        <v>4201</v>
      </c>
      <c r="B5021" t="s">
        <v>5369</v>
      </c>
      <c r="C5021" s="5">
        <v>4</v>
      </c>
      <c r="D5021" t="s">
        <v>20</v>
      </c>
      <c r="E5021">
        <v>520000</v>
      </c>
      <c r="F5021" s="7">
        <v>42931</v>
      </c>
      <c r="G5021" s="4">
        <f t="shared" si="156"/>
        <v>2017</v>
      </c>
      <c r="H5021">
        <v>14</v>
      </c>
      <c r="I5021">
        <v>3021</v>
      </c>
      <c r="J5021" s="6">
        <v>4</v>
      </c>
      <c r="K5021">
        <v>2</v>
      </c>
      <c r="L5021" s="6">
        <v>1</v>
      </c>
      <c r="M5021">
        <v>699</v>
      </c>
      <c r="N5021">
        <v>110</v>
      </c>
      <c r="O5021">
        <v>1950</v>
      </c>
      <c r="P5021" s="5" t="s">
        <v>1711</v>
      </c>
      <c r="Q5021">
        <v>-37.73986</v>
      </c>
      <c r="R5021">
        <v>144.81104999999999</v>
      </c>
      <c r="S5021" t="s">
        <v>51</v>
      </c>
      <c r="T5021">
        <v>14042</v>
      </c>
      <c r="U5021">
        <f t="shared" si="157"/>
        <v>67</v>
      </c>
    </row>
    <row r="5022" spans="1:21" x14ac:dyDescent="0.35">
      <c r="A5022" t="s">
        <v>2811</v>
      </c>
      <c r="B5022" t="s">
        <v>5371</v>
      </c>
      <c r="C5022" s="5">
        <v>3</v>
      </c>
      <c r="D5022" t="s">
        <v>20</v>
      </c>
      <c r="E5022">
        <v>860000</v>
      </c>
      <c r="F5022" s="7">
        <v>42931</v>
      </c>
      <c r="G5022" s="4">
        <f t="shared" si="156"/>
        <v>2017</v>
      </c>
      <c r="H5022">
        <v>10.5</v>
      </c>
      <c r="I5022">
        <v>3020</v>
      </c>
      <c r="J5022" s="6">
        <v>3</v>
      </c>
      <c r="K5022">
        <v>1</v>
      </c>
      <c r="L5022" s="6">
        <v>3</v>
      </c>
      <c r="M5022">
        <v>446</v>
      </c>
      <c r="N5022">
        <v>126</v>
      </c>
      <c r="O5022">
        <v>1910</v>
      </c>
      <c r="P5022" s="5" t="s">
        <v>1711</v>
      </c>
      <c r="Q5022">
        <v>-37.79354</v>
      </c>
      <c r="R5022">
        <v>144.83279999999999</v>
      </c>
      <c r="S5022" t="s">
        <v>51</v>
      </c>
      <c r="T5022">
        <v>3755</v>
      </c>
      <c r="U5022">
        <f t="shared" si="157"/>
        <v>107</v>
      </c>
    </row>
    <row r="5023" spans="1:21" x14ac:dyDescent="0.35">
      <c r="A5023" t="s">
        <v>4216</v>
      </c>
      <c r="B5023" t="s">
        <v>5372</v>
      </c>
      <c r="C5023" s="5">
        <v>4</v>
      </c>
      <c r="D5023" t="s">
        <v>20</v>
      </c>
      <c r="E5023">
        <v>853000</v>
      </c>
      <c r="F5023" s="7">
        <v>42931</v>
      </c>
      <c r="G5023" s="4">
        <f t="shared" si="156"/>
        <v>2017</v>
      </c>
      <c r="H5023">
        <v>15.5</v>
      </c>
      <c r="I5023">
        <v>3038</v>
      </c>
      <c r="J5023" s="6">
        <v>4</v>
      </c>
      <c r="K5023">
        <v>3</v>
      </c>
      <c r="L5023" s="6">
        <v>2</v>
      </c>
      <c r="M5023">
        <v>724</v>
      </c>
      <c r="N5023">
        <v>330</v>
      </c>
      <c r="O5023">
        <v>1990</v>
      </c>
      <c r="P5023" s="5" t="s">
        <v>1711</v>
      </c>
      <c r="Q5023">
        <v>-37.709409999999998</v>
      </c>
      <c r="R5023">
        <v>144.78729999999999</v>
      </c>
      <c r="S5023" t="s">
        <v>51</v>
      </c>
      <c r="T5023">
        <v>5336</v>
      </c>
      <c r="U5023">
        <f t="shared" si="157"/>
        <v>27</v>
      </c>
    </row>
    <row r="5024" spans="1:21" x14ac:dyDescent="0.35">
      <c r="A5024" t="s">
        <v>3010</v>
      </c>
      <c r="B5024" t="s">
        <v>3994</v>
      </c>
      <c r="C5024" s="5">
        <v>2</v>
      </c>
      <c r="D5024" t="s">
        <v>24</v>
      </c>
      <c r="E5024">
        <v>1140000</v>
      </c>
      <c r="F5024" s="7">
        <v>42931</v>
      </c>
      <c r="G5024" s="4">
        <f t="shared" si="156"/>
        <v>2017</v>
      </c>
      <c r="H5024">
        <v>4.0999999999999996</v>
      </c>
      <c r="I5024">
        <v>3142</v>
      </c>
      <c r="J5024" s="6">
        <v>2</v>
      </c>
      <c r="K5024">
        <v>2</v>
      </c>
      <c r="L5024" s="6">
        <v>2</v>
      </c>
      <c r="M5024">
        <v>586</v>
      </c>
      <c r="N5024">
        <v>119</v>
      </c>
      <c r="O5024">
        <v>1990</v>
      </c>
      <c r="P5024" s="5" t="s">
        <v>154</v>
      </c>
      <c r="Q5024">
        <v>-37.842660000000002</v>
      </c>
      <c r="R5024">
        <v>145.02355</v>
      </c>
      <c r="S5024" t="s">
        <v>78</v>
      </c>
      <c r="T5024">
        <v>7217</v>
      </c>
      <c r="U5024">
        <f t="shared" si="157"/>
        <v>27</v>
      </c>
    </row>
    <row r="5025" spans="1:21" x14ac:dyDescent="0.35">
      <c r="A5025" t="s">
        <v>3509</v>
      </c>
      <c r="B5025" t="s">
        <v>5373</v>
      </c>
      <c r="C5025" s="5">
        <v>2</v>
      </c>
      <c r="D5025" t="s">
        <v>24</v>
      </c>
      <c r="E5025">
        <v>341500</v>
      </c>
      <c r="F5025" s="7">
        <v>42931</v>
      </c>
      <c r="G5025" s="4">
        <f t="shared" si="156"/>
        <v>2017</v>
      </c>
      <c r="H5025">
        <v>4.3</v>
      </c>
      <c r="I5025">
        <v>3032</v>
      </c>
      <c r="J5025" s="6">
        <v>2</v>
      </c>
      <c r="K5025">
        <v>1</v>
      </c>
      <c r="L5025" s="6">
        <v>1</v>
      </c>
      <c r="M5025">
        <v>16000</v>
      </c>
      <c r="N5025">
        <v>68.5</v>
      </c>
      <c r="O5025">
        <v>2012</v>
      </c>
      <c r="P5025" s="5" t="s">
        <v>50</v>
      </c>
      <c r="Q5025">
        <v>-37.784660000000002</v>
      </c>
      <c r="R5025">
        <v>144.93828999999999</v>
      </c>
      <c r="S5025" t="s">
        <v>51</v>
      </c>
      <c r="T5025">
        <v>1052</v>
      </c>
      <c r="U5025">
        <f t="shared" si="157"/>
        <v>5</v>
      </c>
    </row>
    <row r="5026" spans="1:21" x14ac:dyDescent="0.35">
      <c r="A5026" t="s">
        <v>4224</v>
      </c>
      <c r="B5026" t="s">
        <v>5374</v>
      </c>
      <c r="C5026" s="5">
        <v>3</v>
      </c>
      <c r="D5026" t="s">
        <v>20</v>
      </c>
      <c r="E5026">
        <v>1111500</v>
      </c>
      <c r="F5026" s="7">
        <v>42931</v>
      </c>
      <c r="G5026" s="4">
        <f t="shared" si="156"/>
        <v>2017</v>
      </c>
      <c r="H5026">
        <v>17.2</v>
      </c>
      <c r="I5026">
        <v>3133</v>
      </c>
      <c r="J5026" s="6">
        <v>3</v>
      </c>
      <c r="K5026">
        <v>1</v>
      </c>
      <c r="L5026" s="6">
        <v>0</v>
      </c>
      <c r="M5026">
        <v>722</v>
      </c>
      <c r="N5026">
        <v>94</v>
      </c>
      <c r="O5026">
        <v>1960</v>
      </c>
      <c r="P5026" s="5" t="s">
        <v>4013</v>
      </c>
      <c r="Q5026">
        <v>-37.8324</v>
      </c>
      <c r="R5026">
        <v>145.20466999999999</v>
      </c>
      <c r="S5026" t="s">
        <v>541</v>
      </c>
      <c r="T5026">
        <v>4181</v>
      </c>
      <c r="U5026">
        <f t="shared" si="157"/>
        <v>57</v>
      </c>
    </row>
    <row r="5027" spans="1:21" x14ac:dyDescent="0.35">
      <c r="A5027" t="s">
        <v>4228</v>
      </c>
      <c r="B5027" t="s">
        <v>5375</v>
      </c>
      <c r="C5027" s="5">
        <v>4</v>
      </c>
      <c r="D5027" t="s">
        <v>20</v>
      </c>
      <c r="E5027">
        <v>1045000</v>
      </c>
      <c r="F5027" s="7">
        <v>42931</v>
      </c>
      <c r="G5027" s="4">
        <f t="shared" si="156"/>
        <v>2017</v>
      </c>
      <c r="H5027">
        <v>14.7</v>
      </c>
      <c r="I5027">
        <v>3152</v>
      </c>
      <c r="J5027" s="6">
        <v>4</v>
      </c>
      <c r="K5027">
        <v>3</v>
      </c>
      <c r="L5027" s="6">
        <v>2</v>
      </c>
      <c r="M5027">
        <v>728</v>
      </c>
      <c r="N5027">
        <v>153</v>
      </c>
      <c r="O5027">
        <v>1990</v>
      </c>
      <c r="P5027" s="5" t="s">
        <v>4011</v>
      </c>
      <c r="Q5027">
        <v>-37.880090000000003</v>
      </c>
      <c r="R5027">
        <v>145.22736</v>
      </c>
      <c r="S5027" t="s">
        <v>541</v>
      </c>
      <c r="T5027">
        <v>7082</v>
      </c>
      <c r="U5027">
        <f t="shared" si="157"/>
        <v>27</v>
      </c>
    </row>
    <row r="5028" spans="1:21" x14ac:dyDescent="0.35">
      <c r="A5028" t="s">
        <v>4228</v>
      </c>
      <c r="B5028" t="s">
        <v>5376</v>
      </c>
      <c r="C5028" s="5">
        <v>3</v>
      </c>
      <c r="D5028" t="s">
        <v>24</v>
      </c>
      <c r="E5028">
        <v>622000</v>
      </c>
      <c r="F5028" s="7">
        <v>42931</v>
      </c>
      <c r="G5028" s="4">
        <f t="shared" si="156"/>
        <v>2017</v>
      </c>
      <c r="H5028">
        <v>14.7</v>
      </c>
      <c r="I5028">
        <v>3152</v>
      </c>
      <c r="J5028" s="6">
        <v>3</v>
      </c>
      <c r="K5028">
        <v>1</v>
      </c>
      <c r="L5028" s="6">
        <v>1</v>
      </c>
      <c r="M5028">
        <v>137</v>
      </c>
      <c r="N5028">
        <v>71</v>
      </c>
      <c r="O5028">
        <v>2012</v>
      </c>
      <c r="P5028" s="5" t="s">
        <v>4011</v>
      </c>
      <c r="Q5028">
        <v>-37.876150000000003</v>
      </c>
      <c r="R5028">
        <v>145.23192</v>
      </c>
      <c r="S5028" t="s">
        <v>541</v>
      </c>
      <c r="T5028">
        <v>7082</v>
      </c>
      <c r="U5028">
        <f t="shared" si="157"/>
        <v>5</v>
      </c>
    </row>
    <row r="5029" spans="1:21" x14ac:dyDescent="0.35">
      <c r="A5029" t="s">
        <v>4429</v>
      </c>
      <c r="B5029" t="s">
        <v>5377</v>
      </c>
      <c r="C5029" s="5">
        <v>3</v>
      </c>
      <c r="D5029" t="s">
        <v>20</v>
      </c>
      <c r="E5029">
        <v>826000</v>
      </c>
      <c r="F5029" s="7">
        <v>42931</v>
      </c>
      <c r="G5029" s="4">
        <f t="shared" si="156"/>
        <v>2017</v>
      </c>
      <c r="H5029">
        <v>21.1</v>
      </c>
      <c r="I5029">
        <v>3113</v>
      </c>
      <c r="J5029" s="6">
        <v>3</v>
      </c>
      <c r="K5029">
        <v>2</v>
      </c>
      <c r="L5029" s="6">
        <v>0</v>
      </c>
      <c r="M5029">
        <v>830</v>
      </c>
      <c r="N5029">
        <v>135</v>
      </c>
      <c r="O5029">
        <v>1975</v>
      </c>
      <c r="P5029" s="5" t="s">
        <v>786</v>
      </c>
      <c r="Q5029">
        <v>-37.750790000000002</v>
      </c>
      <c r="R5029">
        <v>145.20616999999999</v>
      </c>
      <c r="S5029" t="s">
        <v>541</v>
      </c>
      <c r="T5029">
        <v>2003</v>
      </c>
      <c r="U5029">
        <f t="shared" si="157"/>
        <v>42</v>
      </c>
    </row>
    <row r="5030" spans="1:21" x14ac:dyDescent="0.35">
      <c r="A5030" t="s">
        <v>3046</v>
      </c>
      <c r="B5030" t="s">
        <v>5379</v>
      </c>
      <c r="C5030" s="5">
        <v>2</v>
      </c>
      <c r="D5030" t="s">
        <v>24</v>
      </c>
      <c r="E5030">
        <v>655000</v>
      </c>
      <c r="F5030" s="7">
        <v>42931</v>
      </c>
      <c r="G5030" s="4">
        <f t="shared" si="156"/>
        <v>2017</v>
      </c>
      <c r="H5030">
        <v>14.5</v>
      </c>
      <c r="I5030">
        <v>3087</v>
      </c>
      <c r="J5030" s="6">
        <v>2</v>
      </c>
      <c r="K5030">
        <v>1</v>
      </c>
      <c r="L5030" s="6">
        <v>1</v>
      </c>
      <c r="M5030">
        <v>298</v>
      </c>
      <c r="N5030">
        <v>98</v>
      </c>
      <c r="O5030">
        <v>1975</v>
      </c>
      <c r="P5030" s="5" t="s">
        <v>1161</v>
      </c>
      <c r="Q5030">
        <v>-37.710979999999999</v>
      </c>
      <c r="R5030">
        <v>145.08926</v>
      </c>
      <c r="S5030" t="s">
        <v>22</v>
      </c>
      <c r="T5030">
        <v>2329</v>
      </c>
      <c r="U5030">
        <f t="shared" si="157"/>
        <v>42</v>
      </c>
    </row>
    <row r="5031" spans="1:21" x14ac:dyDescent="0.35">
      <c r="A5031" t="s">
        <v>4229</v>
      </c>
      <c r="B5031" t="s">
        <v>5380</v>
      </c>
      <c r="C5031" s="5">
        <v>3</v>
      </c>
      <c r="D5031" t="s">
        <v>20</v>
      </c>
      <c r="E5031">
        <v>505000</v>
      </c>
      <c r="F5031" s="7">
        <v>42931</v>
      </c>
      <c r="G5031" s="4">
        <f t="shared" si="156"/>
        <v>2017</v>
      </c>
      <c r="H5031">
        <v>14.7</v>
      </c>
      <c r="I5031">
        <v>3030</v>
      </c>
      <c r="J5031" s="6">
        <v>3</v>
      </c>
      <c r="K5031">
        <v>2</v>
      </c>
      <c r="L5031" s="6">
        <v>4</v>
      </c>
      <c r="M5031">
        <v>557</v>
      </c>
      <c r="N5031">
        <v>116</v>
      </c>
      <c r="O5031">
        <v>1987</v>
      </c>
      <c r="P5031" s="5" t="s">
        <v>4123</v>
      </c>
      <c r="Q5031">
        <v>-37.879750000000001</v>
      </c>
      <c r="R5031">
        <v>144.66459</v>
      </c>
      <c r="S5031" t="s">
        <v>51</v>
      </c>
      <c r="T5031">
        <v>16166</v>
      </c>
      <c r="U5031">
        <f t="shared" si="157"/>
        <v>30</v>
      </c>
    </row>
    <row r="5032" spans="1:21" x14ac:dyDescent="0.35">
      <c r="A5032" t="s">
        <v>4229</v>
      </c>
      <c r="B5032" t="s">
        <v>5381</v>
      </c>
      <c r="C5032" s="5">
        <v>2</v>
      </c>
      <c r="D5032" t="s">
        <v>20</v>
      </c>
      <c r="E5032">
        <v>335000</v>
      </c>
      <c r="F5032" s="7">
        <v>42931</v>
      </c>
      <c r="G5032" s="4">
        <f t="shared" si="156"/>
        <v>2017</v>
      </c>
      <c r="H5032">
        <v>14.7</v>
      </c>
      <c r="I5032">
        <v>3030</v>
      </c>
      <c r="J5032" s="6">
        <v>2</v>
      </c>
      <c r="K5032">
        <v>1</v>
      </c>
      <c r="L5032" s="6">
        <v>1</v>
      </c>
      <c r="M5032">
        <v>190</v>
      </c>
      <c r="N5032">
        <v>113</v>
      </c>
      <c r="O5032">
        <v>1980</v>
      </c>
      <c r="P5032" s="5" t="s">
        <v>4123</v>
      </c>
      <c r="Q5032">
        <v>-37.904229999999998</v>
      </c>
      <c r="R5032">
        <v>144.67008000000001</v>
      </c>
      <c r="S5032" t="s">
        <v>51</v>
      </c>
      <c r="T5032">
        <v>16166</v>
      </c>
      <c r="U5032">
        <f t="shared" si="157"/>
        <v>37</v>
      </c>
    </row>
    <row r="5033" spans="1:21" x14ac:dyDescent="0.35">
      <c r="A5033" t="s">
        <v>3425</v>
      </c>
      <c r="B5033" t="s">
        <v>5382</v>
      </c>
      <c r="C5033" s="5">
        <v>3</v>
      </c>
      <c r="D5033" t="s">
        <v>29</v>
      </c>
      <c r="E5033">
        <v>700000</v>
      </c>
      <c r="F5033" s="7">
        <v>42931</v>
      </c>
      <c r="G5033" s="4">
        <f t="shared" si="156"/>
        <v>2017</v>
      </c>
      <c r="H5033">
        <v>6.4</v>
      </c>
      <c r="I5033">
        <v>3012</v>
      </c>
      <c r="J5033" s="6">
        <v>3</v>
      </c>
      <c r="K5033">
        <v>2</v>
      </c>
      <c r="L5033" s="6">
        <v>2</v>
      </c>
      <c r="M5033">
        <v>125</v>
      </c>
      <c r="N5033">
        <v>131</v>
      </c>
      <c r="O5033">
        <v>2013</v>
      </c>
      <c r="P5033" s="5" t="s">
        <v>564</v>
      </c>
      <c r="Q5033">
        <v>-37.80735</v>
      </c>
      <c r="R5033">
        <v>144.87361000000001</v>
      </c>
      <c r="S5033" t="s">
        <v>51</v>
      </c>
      <c r="T5033">
        <v>5058</v>
      </c>
      <c r="U5033">
        <f t="shared" si="157"/>
        <v>4</v>
      </c>
    </row>
    <row r="5034" spans="1:21" x14ac:dyDescent="0.35">
      <c r="A5034" t="s">
        <v>4232</v>
      </c>
      <c r="B5034" t="s">
        <v>5383</v>
      </c>
      <c r="C5034" s="5">
        <v>3</v>
      </c>
      <c r="D5034" t="s">
        <v>20</v>
      </c>
      <c r="E5034">
        <v>800000</v>
      </c>
      <c r="F5034" s="7">
        <v>42931</v>
      </c>
      <c r="G5034" s="4">
        <f t="shared" si="156"/>
        <v>2017</v>
      </c>
      <c r="H5034">
        <v>16.5</v>
      </c>
      <c r="I5034">
        <v>3049</v>
      </c>
      <c r="J5034" s="6">
        <v>3</v>
      </c>
      <c r="K5034">
        <v>2</v>
      </c>
      <c r="L5034" s="6">
        <v>2</v>
      </c>
      <c r="M5034">
        <v>898</v>
      </c>
      <c r="N5034">
        <v>142</v>
      </c>
      <c r="O5034">
        <v>1985</v>
      </c>
      <c r="P5034" s="5" t="s">
        <v>3235</v>
      </c>
      <c r="Q5034">
        <v>-37.678229999999999</v>
      </c>
      <c r="R5034">
        <v>144.90002000000001</v>
      </c>
      <c r="S5034" t="s">
        <v>22</v>
      </c>
      <c r="T5034">
        <v>2474</v>
      </c>
      <c r="U5034">
        <f t="shared" si="157"/>
        <v>32</v>
      </c>
    </row>
    <row r="5035" spans="1:21" x14ac:dyDescent="0.35">
      <c r="A5035" t="s">
        <v>4439</v>
      </c>
      <c r="B5035" t="s">
        <v>5384</v>
      </c>
      <c r="C5035" s="5">
        <v>5</v>
      </c>
      <c r="D5035" t="s">
        <v>20</v>
      </c>
      <c r="E5035">
        <v>1090000</v>
      </c>
      <c r="F5035" s="7">
        <v>42931</v>
      </c>
      <c r="G5035" s="4">
        <f t="shared" si="156"/>
        <v>2017</v>
      </c>
      <c r="H5035">
        <v>16.7</v>
      </c>
      <c r="I5035">
        <v>3150</v>
      </c>
      <c r="J5035" s="6">
        <v>5</v>
      </c>
      <c r="K5035">
        <v>2</v>
      </c>
      <c r="L5035" s="6">
        <v>2</v>
      </c>
      <c r="M5035">
        <v>698</v>
      </c>
      <c r="N5035">
        <v>246</v>
      </c>
      <c r="O5035">
        <v>1978</v>
      </c>
      <c r="P5035" s="5" t="s">
        <v>255</v>
      </c>
      <c r="Q5035">
        <v>-37.892099999999999</v>
      </c>
      <c r="R5035">
        <v>145.19118</v>
      </c>
      <c r="S5035" t="s">
        <v>2251</v>
      </c>
      <c r="T5035">
        <v>7392</v>
      </c>
      <c r="U5035">
        <f t="shared" si="157"/>
        <v>39</v>
      </c>
    </row>
    <row r="5036" spans="1:21" x14ac:dyDescent="0.35">
      <c r="A5036" t="s">
        <v>3072</v>
      </c>
      <c r="B5036" t="s">
        <v>5385</v>
      </c>
      <c r="C5036" s="5">
        <v>4</v>
      </c>
      <c r="D5036" t="s">
        <v>20</v>
      </c>
      <c r="E5036">
        <v>1920000</v>
      </c>
      <c r="F5036" s="7">
        <v>42931</v>
      </c>
      <c r="G5036" s="4">
        <f t="shared" si="156"/>
        <v>2017</v>
      </c>
      <c r="H5036">
        <v>6.8</v>
      </c>
      <c r="I5036">
        <v>3016</v>
      </c>
      <c r="J5036" s="6">
        <v>4</v>
      </c>
      <c r="K5036">
        <v>2</v>
      </c>
      <c r="L5036" s="6">
        <v>0</v>
      </c>
      <c r="M5036">
        <v>388</v>
      </c>
      <c r="N5036">
        <v>178</v>
      </c>
      <c r="O5036">
        <v>1900</v>
      </c>
      <c r="P5036" s="5" t="s">
        <v>113</v>
      </c>
      <c r="Q5036">
        <v>-37.86159</v>
      </c>
      <c r="R5036">
        <v>144.89926</v>
      </c>
      <c r="S5036" t="s">
        <v>51</v>
      </c>
      <c r="T5036">
        <v>6380</v>
      </c>
      <c r="U5036">
        <f t="shared" si="157"/>
        <v>117</v>
      </c>
    </row>
    <row r="5037" spans="1:21" x14ac:dyDescent="0.35">
      <c r="A5037" t="s">
        <v>4235</v>
      </c>
      <c r="B5037" t="s">
        <v>5386</v>
      </c>
      <c r="C5037" s="5">
        <v>4</v>
      </c>
      <c r="D5037" t="s">
        <v>20</v>
      </c>
      <c r="E5037">
        <v>530000</v>
      </c>
      <c r="F5037" s="7">
        <v>42931</v>
      </c>
      <c r="G5037" s="4">
        <f t="shared" si="156"/>
        <v>2017</v>
      </c>
      <c r="H5037">
        <v>25.5</v>
      </c>
      <c r="I5037">
        <v>3750</v>
      </c>
      <c r="J5037" s="6">
        <v>4</v>
      </c>
      <c r="K5037">
        <v>2</v>
      </c>
      <c r="L5037" s="6">
        <v>2</v>
      </c>
      <c r="M5037">
        <v>448</v>
      </c>
      <c r="N5037">
        <v>155</v>
      </c>
      <c r="O5037">
        <v>2011</v>
      </c>
      <c r="P5037" s="5" t="s">
        <v>4081</v>
      </c>
      <c r="Q5037">
        <v>-37.619439999999997</v>
      </c>
      <c r="R5037">
        <v>145.01242999999999</v>
      </c>
      <c r="S5037" t="s">
        <v>22</v>
      </c>
      <c r="T5037">
        <v>2940</v>
      </c>
      <c r="U5037">
        <f t="shared" si="157"/>
        <v>6</v>
      </c>
    </row>
    <row r="5038" spans="1:21" x14ac:dyDescent="0.35">
      <c r="A5038" t="s">
        <v>3135</v>
      </c>
      <c r="B5038" t="s">
        <v>5387</v>
      </c>
      <c r="C5038" s="5">
        <v>3</v>
      </c>
      <c r="D5038" t="s">
        <v>20</v>
      </c>
      <c r="E5038">
        <v>982500</v>
      </c>
      <c r="F5038" s="7">
        <v>42931</v>
      </c>
      <c r="G5038" s="4">
        <f t="shared" si="156"/>
        <v>2017</v>
      </c>
      <c r="H5038">
        <v>6.3</v>
      </c>
      <c r="I5038">
        <v>3013</v>
      </c>
      <c r="J5038" s="6">
        <v>3</v>
      </c>
      <c r="K5038">
        <v>2</v>
      </c>
      <c r="L5038" s="6">
        <v>2</v>
      </c>
      <c r="M5038">
        <v>444</v>
      </c>
      <c r="N5038">
        <v>122</v>
      </c>
      <c r="O5038">
        <v>1945</v>
      </c>
      <c r="P5038" s="5" t="s">
        <v>564</v>
      </c>
      <c r="Q5038">
        <v>-37.81662</v>
      </c>
      <c r="R5038">
        <v>144.86600000000001</v>
      </c>
      <c r="S5038" t="s">
        <v>51</v>
      </c>
      <c r="T5038">
        <v>6543</v>
      </c>
      <c r="U5038">
        <f t="shared" si="157"/>
        <v>72</v>
      </c>
    </row>
    <row r="5039" spans="1:21" x14ac:dyDescent="0.35">
      <c r="A5039" t="s">
        <v>3135</v>
      </c>
      <c r="B5039" t="s">
        <v>5388</v>
      </c>
      <c r="C5039" s="5">
        <v>3</v>
      </c>
      <c r="D5039" t="s">
        <v>20</v>
      </c>
      <c r="E5039">
        <v>1230000</v>
      </c>
      <c r="F5039" s="7">
        <v>42931</v>
      </c>
      <c r="G5039" s="4">
        <f t="shared" si="156"/>
        <v>2017</v>
      </c>
      <c r="H5039">
        <v>6.3</v>
      </c>
      <c r="I5039">
        <v>3013</v>
      </c>
      <c r="J5039" s="6">
        <v>3</v>
      </c>
      <c r="K5039">
        <v>1</v>
      </c>
      <c r="L5039" s="6">
        <v>2</v>
      </c>
      <c r="M5039">
        <v>433</v>
      </c>
      <c r="N5039">
        <v>144</v>
      </c>
      <c r="O5039">
        <v>1880</v>
      </c>
      <c r="P5039" s="5" t="s">
        <v>564</v>
      </c>
      <c r="Q5039">
        <v>-37.81183</v>
      </c>
      <c r="R5039">
        <v>144.88569000000001</v>
      </c>
      <c r="S5039" t="s">
        <v>51</v>
      </c>
      <c r="T5039">
        <v>6543</v>
      </c>
      <c r="U5039">
        <f t="shared" si="157"/>
        <v>137</v>
      </c>
    </row>
    <row r="5040" spans="1:21" x14ac:dyDescent="0.35">
      <c r="A5040" t="s">
        <v>19</v>
      </c>
      <c r="B5040" t="s">
        <v>5389</v>
      </c>
      <c r="C5040" s="5">
        <v>2</v>
      </c>
      <c r="D5040" t="s">
        <v>20</v>
      </c>
      <c r="E5040">
        <v>1190000</v>
      </c>
      <c r="F5040" s="7">
        <v>42938</v>
      </c>
      <c r="G5040" s="4">
        <f t="shared" si="156"/>
        <v>2017</v>
      </c>
      <c r="H5040">
        <v>3</v>
      </c>
      <c r="I5040">
        <v>3067</v>
      </c>
      <c r="J5040" s="6">
        <v>2</v>
      </c>
      <c r="K5040">
        <v>2</v>
      </c>
      <c r="L5040" s="6">
        <v>1</v>
      </c>
      <c r="M5040">
        <v>147</v>
      </c>
      <c r="N5040">
        <v>175</v>
      </c>
      <c r="O5040">
        <v>2000</v>
      </c>
      <c r="P5040" s="5" t="s">
        <v>21</v>
      </c>
      <c r="Q5040">
        <v>-37.802689999999998</v>
      </c>
      <c r="R5040">
        <v>145.0001</v>
      </c>
      <c r="S5040" t="s">
        <v>22</v>
      </c>
      <c r="T5040">
        <v>4019</v>
      </c>
      <c r="U5040">
        <f t="shared" si="157"/>
        <v>17</v>
      </c>
    </row>
    <row r="5041" spans="1:21" x14ac:dyDescent="0.35">
      <c r="A5041" t="s">
        <v>3191</v>
      </c>
      <c r="B5041" t="s">
        <v>3197</v>
      </c>
      <c r="C5041" s="5">
        <v>3</v>
      </c>
      <c r="D5041" t="s">
        <v>20</v>
      </c>
      <c r="E5041">
        <v>1680000</v>
      </c>
      <c r="F5041" s="7">
        <v>42938</v>
      </c>
      <c r="G5041" s="4">
        <f t="shared" si="156"/>
        <v>2017</v>
      </c>
      <c r="H5041">
        <v>7.5</v>
      </c>
      <c r="I5041">
        <v>3040</v>
      </c>
      <c r="J5041" s="6">
        <v>3</v>
      </c>
      <c r="K5041">
        <v>2</v>
      </c>
      <c r="L5041" s="6">
        <v>2</v>
      </c>
      <c r="M5041">
        <v>673</v>
      </c>
      <c r="N5041">
        <v>136</v>
      </c>
      <c r="O5041">
        <v>1965</v>
      </c>
      <c r="P5041" s="5" t="s">
        <v>50</v>
      </c>
      <c r="Q5041">
        <v>-37.763159999999999</v>
      </c>
      <c r="R5041">
        <v>144.89798999999999</v>
      </c>
      <c r="S5041" t="s">
        <v>51</v>
      </c>
      <c r="T5041">
        <v>1543</v>
      </c>
      <c r="U5041">
        <f t="shared" si="157"/>
        <v>52</v>
      </c>
    </row>
    <row r="5042" spans="1:21" x14ac:dyDescent="0.35">
      <c r="A5042" t="s">
        <v>4004</v>
      </c>
      <c r="B5042" t="s">
        <v>5390</v>
      </c>
      <c r="C5042" s="5">
        <v>3</v>
      </c>
      <c r="D5042" t="s">
        <v>20</v>
      </c>
      <c r="E5042">
        <v>620000</v>
      </c>
      <c r="F5042" s="7">
        <v>42938</v>
      </c>
      <c r="G5042" s="4">
        <f t="shared" si="156"/>
        <v>2017</v>
      </c>
      <c r="H5042">
        <v>15.5</v>
      </c>
      <c r="I5042">
        <v>3028</v>
      </c>
      <c r="J5042" s="6">
        <v>3</v>
      </c>
      <c r="K5042">
        <v>1</v>
      </c>
      <c r="L5042" s="6">
        <v>2</v>
      </c>
      <c r="M5042">
        <v>466</v>
      </c>
      <c r="N5042">
        <v>107</v>
      </c>
      <c r="O5042">
        <v>1975</v>
      </c>
      <c r="P5042" s="5" t="s">
        <v>113</v>
      </c>
      <c r="Q5042">
        <v>-37.870190000000001</v>
      </c>
      <c r="R5042">
        <v>144.7843</v>
      </c>
      <c r="S5042" t="s">
        <v>51</v>
      </c>
      <c r="T5042">
        <v>7630</v>
      </c>
      <c r="U5042">
        <f t="shared" si="157"/>
        <v>42</v>
      </c>
    </row>
    <row r="5043" spans="1:21" x14ac:dyDescent="0.35">
      <c r="A5043" t="s">
        <v>135</v>
      </c>
      <c r="B5043" t="s">
        <v>5391</v>
      </c>
      <c r="C5043" s="5">
        <v>3</v>
      </c>
      <c r="D5043" t="s">
        <v>20</v>
      </c>
      <c r="E5043">
        <v>830000</v>
      </c>
      <c r="F5043" s="7">
        <v>42938</v>
      </c>
      <c r="G5043" s="4">
        <f t="shared" si="156"/>
        <v>2017</v>
      </c>
      <c r="H5043">
        <v>9.4</v>
      </c>
      <c r="I5043">
        <v>3025</v>
      </c>
      <c r="J5043" s="6">
        <v>3</v>
      </c>
      <c r="K5043">
        <v>2</v>
      </c>
      <c r="L5043" s="6">
        <v>2</v>
      </c>
      <c r="M5043">
        <v>529</v>
      </c>
      <c r="N5043">
        <v>130</v>
      </c>
      <c r="O5043">
        <v>1965</v>
      </c>
      <c r="P5043" s="5" t="s">
        <v>113</v>
      </c>
      <c r="Q5043">
        <v>-37.841070000000002</v>
      </c>
      <c r="R5043">
        <v>144.84179</v>
      </c>
      <c r="S5043" t="s">
        <v>51</v>
      </c>
      <c r="T5043">
        <v>5132</v>
      </c>
      <c r="U5043">
        <f t="shared" si="157"/>
        <v>52</v>
      </c>
    </row>
    <row r="5044" spans="1:21" x14ac:dyDescent="0.35">
      <c r="A5044" t="s">
        <v>135</v>
      </c>
      <c r="B5044" t="s">
        <v>5392</v>
      </c>
      <c r="C5044" s="5">
        <v>4</v>
      </c>
      <c r="D5044" t="s">
        <v>20</v>
      </c>
      <c r="E5044">
        <v>805000</v>
      </c>
      <c r="F5044" s="7">
        <v>42938</v>
      </c>
      <c r="G5044" s="4">
        <f t="shared" si="156"/>
        <v>2017</v>
      </c>
      <c r="H5044">
        <v>9.4</v>
      </c>
      <c r="I5044">
        <v>3025</v>
      </c>
      <c r="J5044" s="6">
        <v>4</v>
      </c>
      <c r="K5044">
        <v>2</v>
      </c>
      <c r="L5044" s="6">
        <v>5</v>
      </c>
      <c r="M5044">
        <v>562</v>
      </c>
      <c r="N5044">
        <v>146</v>
      </c>
      <c r="O5044">
        <v>1950</v>
      </c>
      <c r="P5044" s="5" t="s">
        <v>113</v>
      </c>
      <c r="Q5044">
        <v>-37.84384</v>
      </c>
      <c r="R5044">
        <v>144.84637000000001</v>
      </c>
      <c r="S5044" t="s">
        <v>51</v>
      </c>
      <c r="T5044">
        <v>5132</v>
      </c>
      <c r="U5044">
        <f t="shared" si="157"/>
        <v>67</v>
      </c>
    </row>
    <row r="5045" spans="1:21" x14ac:dyDescent="0.35">
      <c r="A5045" t="s">
        <v>135</v>
      </c>
      <c r="B5045" t="s">
        <v>5393</v>
      </c>
      <c r="C5045" s="5">
        <v>2</v>
      </c>
      <c r="D5045" t="s">
        <v>20</v>
      </c>
      <c r="E5045">
        <v>510000</v>
      </c>
      <c r="F5045" s="7">
        <v>42938</v>
      </c>
      <c r="G5045" s="4">
        <f t="shared" si="156"/>
        <v>2017</v>
      </c>
      <c r="H5045">
        <v>9.4</v>
      </c>
      <c r="I5045">
        <v>3025</v>
      </c>
      <c r="J5045" s="6">
        <v>2</v>
      </c>
      <c r="K5045">
        <v>1</v>
      </c>
      <c r="L5045" s="6">
        <v>1</v>
      </c>
      <c r="M5045">
        <v>170</v>
      </c>
      <c r="N5045">
        <v>100</v>
      </c>
      <c r="O5045">
        <v>2001</v>
      </c>
      <c r="P5045" s="5" t="s">
        <v>113</v>
      </c>
      <c r="Q5045">
        <v>-37.836579999999998</v>
      </c>
      <c r="R5045">
        <v>144.86198999999999</v>
      </c>
      <c r="S5045" t="s">
        <v>51</v>
      </c>
      <c r="T5045">
        <v>5132</v>
      </c>
      <c r="U5045">
        <f t="shared" si="157"/>
        <v>16</v>
      </c>
    </row>
    <row r="5046" spans="1:21" x14ac:dyDescent="0.35">
      <c r="A5046" t="s">
        <v>173</v>
      </c>
      <c r="B5046" t="s">
        <v>5394</v>
      </c>
      <c r="C5046" s="5">
        <v>3</v>
      </c>
      <c r="D5046" t="s">
        <v>29</v>
      </c>
      <c r="E5046">
        <v>855000</v>
      </c>
      <c r="F5046" s="7">
        <v>42938</v>
      </c>
      <c r="G5046" s="4">
        <f t="shared" si="156"/>
        <v>2017</v>
      </c>
      <c r="H5046">
        <v>4.3</v>
      </c>
      <c r="I5046">
        <v>3032</v>
      </c>
      <c r="J5046" s="6">
        <v>3</v>
      </c>
      <c r="K5046">
        <v>1</v>
      </c>
      <c r="L5046" s="6">
        <v>2</v>
      </c>
      <c r="M5046">
        <v>159</v>
      </c>
      <c r="N5046">
        <v>129</v>
      </c>
      <c r="O5046">
        <v>2011</v>
      </c>
      <c r="P5046" s="5" t="s">
        <v>50</v>
      </c>
      <c r="Q5046">
        <v>-37.783290000000001</v>
      </c>
      <c r="R5046">
        <v>144.91842</v>
      </c>
      <c r="S5046" t="s">
        <v>51</v>
      </c>
      <c r="T5046">
        <v>6567</v>
      </c>
      <c r="U5046">
        <f t="shared" si="157"/>
        <v>6</v>
      </c>
    </row>
    <row r="5047" spans="1:21" x14ac:dyDescent="0.35">
      <c r="A5047" t="s">
        <v>173</v>
      </c>
      <c r="B5047" t="s">
        <v>5395</v>
      </c>
      <c r="C5047" s="5">
        <v>2</v>
      </c>
      <c r="D5047" t="s">
        <v>20</v>
      </c>
      <c r="E5047">
        <v>1035000</v>
      </c>
      <c r="F5047" s="7">
        <v>42938</v>
      </c>
      <c r="G5047" s="4">
        <f t="shared" si="156"/>
        <v>2017</v>
      </c>
      <c r="H5047">
        <v>4.3</v>
      </c>
      <c r="I5047">
        <v>3032</v>
      </c>
      <c r="J5047" s="6">
        <v>2</v>
      </c>
      <c r="K5047">
        <v>1</v>
      </c>
      <c r="L5047" s="6">
        <v>1</v>
      </c>
      <c r="M5047">
        <v>319</v>
      </c>
      <c r="N5047">
        <v>117</v>
      </c>
      <c r="O5047">
        <v>1900</v>
      </c>
      <c r="P5047" s="5" t="s">
        <v>50</v>
      </c>
      <c r="Q5047">
        <v>-37.772660000000002</v>
      </c>
      <c r="R5047">
        <v>144.91309999999999</v>
      </c>
      <c r="S5047" t="s">
        <v>51</v>
      </c>
      <c r="T5047">
        <v>6567</v>
      </c>
      <c r="U5047">
        <f t="shared" si="157"/>
        <v>117</v>
      </c>
    </row>
    <row r="5048" spans="1:21" x14ac:dyDescent="0.35">
      <c r="A5048" t="s">
        <v>254</v>
      </c>
      <c r="B5048" t="s">
        <v>5396</v>
      </c>
      <c r="C5048" s="5">
        <v>4</v>
      </c>
      <c r="D5048" t="s">
        <v>20</v>
      </c>
      <c r="E5048">
        <v>1450000</v>
      </c>
      <c r="F5048" s="7">
        <v>42938</v>
      </c>
      <c r="G5048" s="4">
        <f t="shared" si="156"/>
        <v>2017</v>
      </c>
      <c r="H5048">
        <v>10.199999999999999</v>
      </c>
      <c r="I5048">
        <v>3147</v>
      </c>
      <c r="J5048" s="6">
        <v>4</v>
      </c>
      <c r="K5048">
        <v>2</v>
      </c>
      <c r="L5048" s="6">
        <v>1</v>
      </c>
      <c r="M5048">
        <v>803</v>
      </c>
      <c r="N5048">
        <v>154</v>
      </c>
      <c r="O5048">
        <v>1965</v>
      </c>
      <c r="P5048" s="5" t="s">
        <v>255</v>
      </c>
      <c r="Q5048">
        <v>-37.861620000000002</v>
      </c>
      <c r="R5048">
        <v>145.11042</v>
      </c>
      <c r="S5048" t="s">
        <v>78</v>
      </c>
      <c r="T5048">
        <v>2894</v>
      </c>
      <c r="U5048">
        <f t="shared" si="157"/>
        <v>52</v>
      </c>
    </row>
    <row r="5049" spans="1:21" x14ac:dyDescent="0.35">
      <c r="A5049" t="s">
        <v>4247</v>
      </c>
      <c r="B5049" t="s">
        <v>5397</v>
      </c>
      <c r="C5049" s="5">
        <v>3</v>
      </c>
      <c r="D5049" t="s">
        <v>20</v>
      </c>
      <c r="E5049">
        <v>970000</v>
      </c>
      <c r="F5049" s="7">
        <v>42938</v>
      </c>
      <c r="G5049" s="4">
        <f t="shared" si="156"/>
        <v>2017</v>
      </c>
      <c r="H5049">
        <v>21.5</v>
      </c>
      <c r="I5049">
        <v>3195</v>
      </c>
      <c r="J5049" s="6">
        <v>4</v>
      </c>
      <c r="K5049">
        <v>2</v>
      </c>
      <c r="L5049" s="6">
        <v>2</v>
      </c>
      <c r="M5049">
        <v>612</v>
      </c>
      <c r="N5049">
        <v>154</v>
      </c>
      <c r="O5049">
        <v>1960</v>
      </c>
      <c r="P5049" s="5" t="s">
        <v>2050</v>
      </c>
      <c r="Q5049">
        <v>-38.01596</v>
      </c>
      <c r="R5049">
        <v>145.09932000000001</v>
      </c>
      <c r="S5049" t="s">
        <v>2251</v>
      </c>
      <c r="T5049">
        <v>2824</v>
      </c>
      <c r="U5049">
        <f t="shared" si="157"/>
        <v>57</v>
      </c>
    </row>
    <row r="5050" spans="1:21" x14ac:dyDescent="0.35">
      <c r="A5050" t="s">
        <v>276</v>
      </c>
      <c r="B5050" t="s">
        <v>5398</v>
      </c>
      <c r="C5050" s="5">
        <v>3</v>
      </c>
      <c r="D5050" t="s">
        <v>20</v>
      </c>
      <c r="E5050">
        <v>750000</v>
      </c>
      <c r="F5050" s="7">
        <v>42938</v>
      </c>
      <c r="G5050" s="4">
        <f t="shared" si="156"/>
        <v>2017</v>
      </c>
      <c r="H5050">
        <v>9.5</v>
      </c>
      <c r="I5050">
        <v>3034</v>
      </c>
      <c r="J5050" s="6">
        <v>3</v>
      </c>
      <c r="K5050">
        <v>1</v>
      </c>
      <c r="L5050" s="6">
        <v>2</v>
      </c>
      <c r="M5050">
        <v>561</v>
      </c>
      <c r="N5050">
        <v>103</v>
      </c>
      <c r="O5050">
        <v>1990</v>
      </c>
      <c r="P5050" s="5" t="s">
        <v>50</v>
      </c>
      <c r="Q5050">
        <v>-37.752800000000001</v>
      </c>
      <c r="R5050">
        <v>144.85585</v>
      </c>
      <c r="S5050" t="s">
        <v>51</v>
      </c>
      <c r="T5050">
        <v>4502</v>
      </c>
      <c r="U5050">
        <f t="shared" si="157"/>
        <v>27</v>
      </c>
    </row>
    <row r="5051" spans="1:21" x14ac:dyDescent="0.35">
      <c r="A5051" t="s">
        <v>276</v>
      </c>
      <c r="B5051" t="s">
        <v>5399</v>
      </c>
      <c r="C5051" s="5">
        <v>5</v>
      </c>
      <c r="D5051" t="s">
        <v>20</v>
      </c>
      <c r="E5051">
        <v>800000</v>
      </c>
      <c r="F5051" s="7">
        <v>42938</v>
      </c>
      <c r="G5051" s="4">
        <f t="shared" si="156"/>
        <v>2017</v>
      </c>
      <c r="H5051">
        <v>9.5</v>
      </c>
      <c r="I5051">
        <v>3034</v>
      </c>
      <c r="J5051" s="6">
        <v>5</v>
      </c>
      <c r="K5051">
        <v>2</v>
      </c>
      <c r="L5051" s="6">
        <v>3</v>
      </c>
      <c r="M5051">
        <v>577</v>
      </c>
      <c r="N5051">
        <v>166</v>
      </c>
      <c r="O5051">
        <v>1985</v>
      </c>
      <c r="P5051" s="5" t="s">
        <v>50</v>
      </c>
      <c r="Q5051">
        <v>-37.752609999999997</v>
      </c>
      <c r="R5051">
        <v>144.85631000000001</v>
      </c>
      <c r="S5051" t="s">
        <v>51</v>
      </c>
      <c r="T5051">
        <v>4502</v>
      </c>
      <c r="U5051">
        <f t="shared" si="157"/>
        <v>32</v>
      </c>
    </row>
    <row r="5052" spans="1:21" x14ac:dyDescent="0.35">
      <c r="A5052" t="s">
        <v>345</v>
      </c>
      <c r="B5052" t="s">
        <v>5401</v>
      </c>
      <c r="C5052" s="5">
        <v>5</v>
      </c>
      <c r="D5052" t="s">
        <v>20</v>
      </c>
      <c r="E5052">
        <v>2400000</v>
      </c>
      <c r="F5052" s="7">
        <v>42938</v>
      </c>
      <c r="G5052" s="4">
        <f t="shared" si="156"/>
        <v>2017</v>
      </c>
      <c r="H5052">
        <v>9.6999999999999993</v>
      </c>
      <c r="I5052">
        <v>3104</v>
      </c>
      <c r="J5052" s="6">
        <v>5</v>
      </c>
      <c r="K5052">
        <v>4</v>
      </c>
      <c r="L5052" s="6">
        <v>2</v>
      </c>
      <c r="M5052">
        <v>742</v>
      </c>
      <c r="N5052">
        <v>262</v>
      </c>
      <c r="O5052">
        <v>1980</v>
      </c>
      <c r="P5052" s="5" t="s">
        <v>227</v>
      </c>
      <c r="Q5052">
        <v>-37.80218</v>
      </c>
      <c r="R5052">
        <v>145.10063</v>
      </c>
      <c r="S5052" t="s">
        <v>78</v>
      </c>
      <c r="T5052">
        <v>7809</v>
      </c>
      <c r="U5052">
        <f t="shared" si="157"/>
        <v>37</v>
      </c>
    </row>
    <row r="5053" spans="1:21" x14ac:dyDescent="0.35">
      <c r="A5053" t="s">
        <v>345</v>
      </c>
      <c r="B5053" t="s">
        <v>5402</v>
      </c>
      <c r="C5053" s="5">
        <v>4</v>
      </c>
      <c r="D5053" t="s">
        <v>20</v>
      </c>
      <c r="E5053">
        <v>1850000</v>
      </c>
      <c r="F5053" s="7">
        <v>42938</v>
      </c>
      <c r="G5053" s="4">
        <f t="shared" si="156"/>
        <v>2017</v>
      </c>
      <c r="H5053">
        <v>9.6999999999999993</v>
      </c>
      <c r="I5053">
        <v>3104</v>
      </c>
      <c r="J5053" s="6">
        <v>4</v>
      </c>
      <c r="K5053">
        <v>4</v>
      </c>
      <c r="L5053" s="6">
        <v>3</v>
      </c>
      <c r="M5053">
        <v>929</v>
      </c>
      <c r="N5053">
        <v>266</v>
      </c>
      <c r="O5053">
        <v>1960</v>
      </c>
      <c r="P5053" s="5" t="s">
        <v>227</v>
      </c>
      <c r="Q5053">
        <v>-37.794969999999999</v>
      </c>
      <c r="R5053">
        <v>145.10538</v>
      </c>
      <c r="S5053" t="s">
        <v>78</v>
      </c>
      <c r="T5053">
        <v>7809</v>
      </c>
      <c r="U5053">
        <f t="shared" si="157"/>
        <v>57</v>
      </c>
    </row>
    <row r="5054" spans="1:21" x14ac:dyDescent="0.35">
      <c r="A5054" t="s">
        <v>5403</v>
      </c>
      <c r="B5054" t="s">
        <v>5404</v>
      </c>
      <c r="C5054" s="5">
        <v>4</v>
      </c>
      <c r="D5054" t="s">
        <v>20</v>
      </c>
      <c r="E5054">
        <v>670000</v>
      </c>
      <c r="F5054" s="7">
        <v>42938</v>
      </c>
      <c r="G5054" s="4">
        <f t="shared" si="156"/>
        <v>2017</v>
      </c>
      <c r="H5054">
        <v>39</v>
      </c>
      <c r="I5054">
        <v>3807</v>
      </c>
      <c r="J5054" s="6">
        <v>4</v>
      </c>
      <c r="K5054">
        <v>2</v>
      </c>
      <c r="L5054" s="6">
        <v>2</v>
      </c>
      <c r="M5054">
        <v>900</v>
      </c>
      <c r="N5054">
        <v>244</v>
      </c>
      <c r="O5054">
        <v>2005</v>
      </c>
      <c r="P5054" s="5" t="s">
        <v>4079</v>
      </c>
      <c r="Q5054">
        <v>-38.056139999999999</v>
      </c>
      <c r="R5054">
        <v>145.38463999999999</v>
      </c>
      <c r="S5054" t="s">
        <v>4019</v>
      </c>
      <c r="T5054">
        <v>2332</v>
      </c>
      <c r="U5054">
        <f t="shared" si="157"/>
        <v>12</v>
      </c>
    </row>
    <row r="5055" spans="1:21" x14ac:dyDescent="0.35">
      <c r="A5055" t="s">
        <v>4014</v>
      </c>
      <c r="B5055" t="s">
        <v>5405</v>
      </c>
      <c r="C5055" s="5">
        <v>3</v>
      </c>
      <c r="D5055" t="s">
        <v>29</v>
      </c>
      <c r="E5055">
        <v>1850000</v>
      </c>
      <c r="F5055" s="7">
        <v>42938</v>
      </c>
      <c r="G5055" s="4">
        <f t="shared" si="156"/>
        <v>2017</v>
      </c>
      <c r="H5055">
        <v>17.3</v>
      </c>
      <c r="I5055">
        <v>3193</v>
      </c>
      <c r="J5055" s="6">
        <v>3</v>
      </c>
      <c r="K5055">
        <v>3</v>
      </c>
      <c r="L5055" s="6">
        <v>2</v>
      </c>
      <c r="M5055">
        <v>252</v>
      </c>
      <c r="N5055">
        <v>203</v>
      </c>
      <c r="O5055">
        <v>2007</v>
      </c>
      <c r="P5055" s="5" t="s">
        <v>583</v>
      </c>
      <c r="Q5055">
        <v>-37.984529999999999</v>
      </c>
      <c r="R5055">
        <v>145.02659</v>
      </c>
      <c r="S5055" t="s">
        <v>78</v>
      </c>
      <c r="T5055">
        <v>5366</v>
      </c>
      <c r="U5055">
        <f t="shared" si="157"/>
        <v>10</v>
      </c>
    </row>
    <row r="5056" spans="1:21" x14ac:dyDescent="0.35">
      <c r="A5056" t="s">
        <v>3203</v>
      </c>
      <c r="B5056" t="s">
        <v>5406</v>
      </c>
      <c r="C5056" s="5">
        <v>2</v>
      </c>
      <c r="D5056" t="s">
        <v>20</v>
      </c>
      <c r="E5056">
        <v>906000</v>
      </c>
      <c r="F5056" s="7">
        <v>42938</v>
      </c>
      <c r="G5056" s="4">
        <f t="shared" si="156"/>
        <v>2017</v>
      </c>
      <c r="H5056">
        <v>8.8000000000000007</v>
      </c>
      <c r="I5056">
        <v>3081</v>
      </c>
      <c r="J5056" s="6">
        <v>2</v>
      </c>
      <c r="K5056">
        <v>1</v>
      </c>
      <c r="L5056" s="6">
        <v>1</v>
      </c>
      <c r="M5056">
        <v>617</v>
      </c>
      <c r="N5056">
        <v>109.98</v>
      </c>
      <c r="O5056">
        <v>1960</v>
      </c>
      <c r="P5056" s="5" t="s">
        <v>1161</v>
      </c>
      <c r="Q5056">
        <v>-37.752800000000001</v>
      </c>
      <c r="R5056">
        <v>145.04444000000001</v>
      </c>
      <c r="S5056" t="s">
        <v>541</v>
      </c>
      <c r="T5056">
        <v>790</v>
      </c>
      <c r="U5056">
        <f t="shared" si="157"/>
        <v>57</v>
      </c>
    </row>
    <row r="5057" spans="1:21" x14ac:dyDescent="0.35">
      <c r="A5057" t="s">
        <v>401</v>
      </c>
      <c r="B5057" t="s">
        <v>5407</v>
      </c>
      <c r="C5057" s="5">
        <v>2</v>
      </c>
      <c r="D5057" t="s">
        <v>24</v>
      </c>
      <c r="E5057">
        <v>410000</v>
      </c>
      <c r="F5057" s="7">
        <v>42938</v>
      </c>
      <c r="G5057" s="4">
        <f t="shared" si="156"/>
        <v>2017</v>
      </c>
      <c r="H5057">
        <v>11.4</v>
      </c>
      <c r="I5057">
        <v>3204</v>
      </c>
      <c r="J5057" s="6">
        <v>2</v>
      </c>
      <c r="K5057">
        <v>1</v>
      </c>
      <c r="L5057" s="6">
        <v>1</v>
      </c>
      <c r="M5057">
        <v>834</v>
      </c>
      <c r="N5057">
        <v>75</v>
      </c>
      <c r="O5057">
        <v>1967</v>
      </c>
      <c r="P5057" s="5" t="s">
        <v>402</v>
      </c>
      <c r="Q5057">
        <v>-37.916269999999997</v>
      </c>
      <c r="R5057">
        <v>145.03891999999999</v>
      </c>
      <c r="S5057" t="s">
        <v>78</v>
      </c>
      <c r="T5057">
        <v>6795</v>
      </c>
      <c r="U5057">
        <f t="shared" si="157"/>
        <v>50</v>
      </c>
    </row>
    <row r="5058" spans="1:21" x14ac:dyDescent="0.35">
      <c r="A5058" t="s">
        <v>401</v>
      </c>
      <c r="B5058" t="s">
        <v>5408</v>
      </c>
      <c r="C5058" s="5">
        <v>5</v>
      </c>
      <c r="D5058" t="s">
        <v>20</v>
      </c>
      <c r="E5058">
        <v>1500000</v>
      </c>
      <c r="F5058" s="7">
        <v>42938</v>
      </c>
      <c r="G5058" s="4">
        <f t="shared" si="156"/>
        <v>2017</v>
      </c>
      <c r="H5058">
        <v>11.4</v>
      </c>
      <c r="I5058">
        <v>3204</v>
      </c>
      <c r="J5058" s="6">
        <v>5</v>
      </c>
      <c r="K5058">
        <v>2</v>
      </c>
      <c r="L5058" s="6">
        <v>2</v>
      </c>
      <c r="M5058">
        <v>591</v>
      </c>
      <c r="N5058">
        <v>188</v>
      </c>
      <c r="O5058">
        <v>1950</v>
      </c>
      <c r="P5058" s="5" t="s">
        <v>402</v>
      </c>
      <c r="Q5058">
        <v>-37.922110000000004</v>
      </c>
      <c r="R5058">
        <v>145.04660000000001</v>
      </c>
      <c r="S5058" t="s">
        <v>78</v>
      </c>
      <c r="T5058">
        <v>6795</v>
      </c>
      <c r="U5058">
        <f t="shared" si="157"/>
        <v>67</v>
      </c>
    </row>
    <row r="5059" spans="1:21" x14ac:dyDescent="0.35">
      <c r="A5059" t="s">
        <v>4021</v>
      </c>
      <c r="B5059" t="s">
        <v>5409</v>
      </c>
      <c r="C5059" s="5">
        <v>3</v>
      </c>
      <c r="D5059" t="s">
        <v>20</v>
      </c>
      <c r="E5059">
        <v>874000</v>
      </c>
      <c r="F5059" s="7">
        <v>42938</v>
      </c>
      <c r="G5059" s="4">
        <f t="shared" ref="G5059:G5122" si="158">YEAR(F5059)</f>
        <v>2017</v>
      </c>
      <c r="H5059">
        <v>13.4</v>
      </c>
      <c r="I5059">
        <v>3130</v>
      </c>
      <c r="J5059" s="6">
        <v>3</v>
      </c>
      <c r="K5059">
        <v>2</v>
      </c>
      <c r="L5059" s="6">
        <v>1</v>
      </c>
      <c r="M5059">
        <v>232</v>
      </c>
      <c r="N5059">
        <v>103</v>
      </c>
      <c r="O5059">
        <v>2014</v>
      </c>
      <c r="P5059" s="5" t="s">
        <v>540</v>
      </c>
      <c r="Q5059">
        <v>-37.835740000000001</v>
      </c>
      <c r="R5059">
        <v>145.14866000000001</v>
      </c>
      <c r="S5059" t="s">
        <v>541</v>
      </c>
      <c r="T5059">
        <v>4387</v>
      </c>
      <c r="U5059">
        <f t="shared" ref="U5059:U5122" si="159">G:G-O:O</f>
        <v>3</v>
      </c>
    </row>
    <row r="5060" spans="1:21" x14ac:dyDescent="0.35">
      <c r="A5060" t="s">
        <v>563</v>
      </c>
      <c r="B5060" t="s">
        <v>5410</v>
      </c>
      <c r="C5060" s="5">
        <v>3</v>
      </c>
      <c r="D5060" t="s">
        <v>29</v>
      </c>
      <c r="E5060">
        <v>560000</v>
      </c>
      <c r="F5060" s="7">
        <v>42938</v>
      </c>
      <c r="G5060" s="4">
        <f t="shared" si="158"/>
        <v>2017</v>
      </c>
      <c r="H5060">
        <v>8.6</v>
      </c>
      <c r="I5060">
        <v>3019</v>
      </c>
      <c r="J5060" s="6">
        <v>3</v>
      </c>
      <c r="K5060">
        <v>1</v>
      </c>
      <c r="L5060" s="6">
        <v>1</v>
      </c>
      <c r="M5060">
        <v>158</v>
      </c>
      <c r="N5060">
        <v>137</v>
      </c>
      <c r="O5060">
        <v>2002</v>
      </c>
      <c r="P5060" s="5" t="s">
        <v>564</v>
      </c>
      <c r="Q5060">
        <v>-37.788930000000001</v>
      </c>
      <c r="R5060">
        <v>144.84652</v>
      </c>
      <c r="S5060" t="s">
        <v>51</v>
      </c>
      <c r="T5060">
        <v>3589</v>
      </c>
      <c r="U5060">
        <f t="shared" si="159"/>
        <v>15</v>
      </c>
    </row>
    <row r="5061" spans="1:21" x14ac:dyDescent="0.35">
      <c r="A5061" t="s">
        <v>683</v>
      </c>
      <c r="B5061" t="s">
        <v>5411</v>
      </c>
      <c r="C5061" s="5">
        <v>3</v>
      </c>
      <c r="D5061" t="s">
        <v>20</v>
      </c>
      <c r="E5061">
        <v>1120000</v>
      </c>
      <c r="F5061" s="7">
        <v>42938</v>
      </c>
      <c r="G5061" s="4">
        <f t="shared" si="158"/>
        <v>2017</v>
      </c>
      <c r="H5061">
        <v>5.2</v>
      </c>
      <c r="I5061">
        <v>3056</v>
      </c>
      <c r="J5061" s="6">
        <v>3</v>
      </c>
      <c r="K5061">
        <v>1</v>
      </c>
      <c r="L5061" s="6">
        <v>1</v>
      </c>
      <c r="M5061">
        <v>322</v>
      </c>
      <c r="N5061">
        <v>107</v>
      </c>
      <c r="O5061">
        <v>1920</v>
      </c>
      <c r="P5061" s="5" t="s">
        <v>684</v>
      </c>
      <c r="Q5061">
        <v>-37.758870000000002</v>
      </c>
      <c r="R5061">
        <v>144.97326000000001</v>
      </c>
      <c r="S5061" t="s">
        <v>22</v>
      </c>
      <c r="T5061">
        <v>11918</v>
      </c>
      <c r="U5061">
        <f t="shared" si="159"/>
        <v>97</v>
      </c>
    </row>
    <row r="5062" spans="1:21" x14ac:dyDescent="0.35">
      <c r="A5062" t="s">
        <v>683</v>
      </c>
      <c r="B5062" t="s">
        <v>5412</v>
      </c>
      <c r="C5062" s="5">
        <v>2</v>
      </c>
      <c r="D5062" t="s">
        <v>20</v>
      </c>
      <c r="E5062">
        <v>1110000</v>
      </c>
      <c r="F5062" s="7">
        <v>42938</v>
      </c>
      <c r="G5062" s="4">
        <f t="shared" si="158"/>
        <v>2017</v>
      </c>
      <c r="H5062">
        <v>5.2</v>
      </c>
      <c r="I5062">
        <v>3056</v>
      </c>
      <c r="J5062" s="6">
        <v>2</v>
      </c>
      <c r="K5062">
        <v>1</v>
      </c>
      <c r="L5062" s="6">
        <v>0</v>
      </c>
      <c r="M5062">
        <v>196</v>
      </c>
      <c r="N5062">
        <v>101</v>
      </c>
      <c r="O5062">
        <v>1922</v>
      </c>
      <c r="P5062" s="5" t="s">
        <v>684</v>
      </c>
      <c r="Q5062">
        <v>-37.758150000000001</v>
      </c>
      <c r="R5062">
        <v>144.97366</v>
      </c>
      <c r="S5062" t="s">
        <v>22</v>
      </c>
      <c r="T5062">
        <v>11918</v>
      </c>
      <c r="U5062">
        <f t="shared" si="159"/>
        <v>95</v>
      </c>
    </row>
    <row r="5063" spans="1:21" x14ac:dyDescent="0.35">
      <c r="A5063" t="s">
        <v>683</v>
      </c>
      <c r="B5063" t="s">
        <v>5067</v>
      </c>
      <c r="C5063" s="5">
        <v>4</v>
      </c>
      <c r="D5063" t="s">
        <v>20</v>
      </c>
      <c r="E5063">
        <v>1790000</v>
      </c>
      <c r="F5063" s="7">
        <v>42938</v>
      </c>
      <c r="G5063" s="4">
        <f t="shared" si="158"/>
        <v>2017</v>
      </c>
      <c r="H5063">
        <v>5.2</v>
      </c>
      <c r="I5063">
        <v>3056</v>
      </c>
      <c r="J5063" s="6">
        <v>4</v>
      </c>
      <c r="K5063">
        <v>3</v>
      </c>
      <c r="L5063" s="6">
        <v>6</v>
      </c>
      <c r="M5063">
        <v>733</v>
      </c>
      <c r="N5063">
        <v>238</v>
      </c>
      <c r="O5063">
        <v>1950</v>
      </c>
      <c r="P5063" s="5" t="s">
        <v>684</v>
      </c>
      <c r="Q5063">
        <v>-37.759</v>
      </c>
      <c r="R5063">
        <v>144.96623</v>
      </c>
      <c r="S5063" t="s">
        <v>22</v>
      </c>
      <c r="T5063">
        <v>11918</v>
      </c>
      <c r="U5063">
        <f t="shared" si="159"/>
        <v>67</v>
      </c>
    </row>
    <row r="5064" spans="1:21" x14ac:dyDescent="0.35">
      <c r="A5064" t="s">
        <v>4031</v>
      </c>
      <c r="B5064" t="s">
        <v>5413</v>
      </c>
      <c r="C5064" s="5">
        <v>4</v>
      </c>
      <c r="D5064" t="s">
        <v>20</v>
      </c>
      <c r="E5064">
        <v>800000</v>
      </c>
      <c r="F5064" s="7">
        <v>42938</v>
      </c>
      <c r="G5064" s="4">
        <f t="shared" si="158"/>
        <v>2017</v>
      </c>
      <c r="H5064">
        <v>12.1</v>
      </c>
      <c r="I5064">
        <v>3083</v>
      </c>
      <c r="J5064" s="6">
        <v>4</v>
      </c>
      <c r="K5064">
        <v>1</v>
      </c>
      <c r="L5064" s="6">
        <v>1</v>
      </c>
      <c r="M5064">
        <v>535</v>
      </c>
      <c r="N5064">
        <v>132</v>
      </c>
      <c r="P5064" s="5" t="s">
        <v>1161</v>
      </c>
      <c r="Q5064">
        <v>-37.69847</v>
      </c>
      <c r="R5064">
        <v>145.06010000000001</v>
      </c>
      <c r="S5064" t="s">
        <v>22</v>
      </c>
      <c r="T5064">
        <v>10175</v>
      </c>
      <c r="U5064">
        <v>0</v>
      </c>
    </row>
    <row r="5065" spans="1:21" x14ac:dyDescent="0.35">
      <c r="A5065" t="s">
        <v>4031</v>
      </c>
      <c r="B5065" t="s">
        <v>5414</v>
      </c>
      <c r="C5065" s="5">
        <v>5</v>
      </c>
      <c r="D5065" t="s">
        <v>20</v>
      </c>
      <c r="E5065">
        <v>999000</v>
      </c>
      <c r="F5065" s="7">
        <v>42938</v>
      </c>
      <c r="G5065" s="4">
        <f t="shared" si="158"/>
        <v>2017</v>
      </c>
      <c r="H5065">
        <v>12.1</v>
      </c>
      <c r="I5065">
        <v>3083</v>
      </c>
      <c r="J5065" s="6">
        <v>5</v>
      </c>
      <c r="K5065">
        <v>2</v>
      </c>
      <c r="L5065" s="6">
        <v>2</v>
      </c>
      <c r="M5065">
        <v>627</v>
      </c>
      <c r="N5065">
        <v>268</v>
      </c>
      <c r="O5065">
        <v>1991</v>
      </c>
      <c r="P5065" s="5" t="s">
        <v>1161</v>
      </c>
      <c r="Q5065">
        <v>-37.692639999999997</v>
      </c>
      <c r="R5065">
        <v>145.07990000000001</v>
      </c>
      <c r="S5065" t="s">
        <v>22</v>
      </c>
      <c r="T5065">
        <v>10175</v>
      </c>
      <c r="U5065">
        <f t="shared" si="159"/>
        <v>26</v>
      </c>
    </row>
    <row r="5066" spans="1:21" x14ac:dyDescent="0.35">
      <c r="A5066" t="s">
        <v>907</v>
      </c>
      <c r="B5066" t="s">
        <v>5415</v>
      </c>
      <c r="C5066" s="5">
        <v>3</v>
      </c>
      <c r="D5066" t="s">
        <v>20</v>
      </c>
      <c r="E5066">
        <v>1050000</v>
      </c>
      <c r="F5066" s="7">
        <v>42938</v>
      </c>
      <c r="G5066" s="4">
        <f t="shared" si="158"/>
        <v>2017</v>
      </c>
      <c r="H5066">
        <v>10.1</v>
      </c>
      <c r="I5066">
        <v>3163</v>
      </c>
      <c r="J5066" s="6">
        <v>3</v>
      </c>
      <c r="K5066">
        <v>1</v>
      </c>
      <c r="L5066" s="6">
        <v>2</v>
      </c>
      <c r="M5066">
        <v>184</v>
      </c>
      <c r="N5066">
        <v>133</v>
      </c>
      <c r="O5066">
        <v>1990</v>
      </c>
      <c r="P5066" s="5" t="s">
        <v>402</v>
      </c>
      <c r="Q5066">
        <v>-37.900170000000003</v>
      </c>
      <c r="R5066">
        <v>145.05812</v>
      </c>
      <c r="S5066" t="s">
        <v>78</v>
      </c>
      <c r="T5066">
        <v>7822</v>
      </c>
      <c r="U5066">
        <f t="shared" si="159"/>
        <v>27</v>
      </c>
    </row>
    <row r="5067" spans="1:21" x14ac:dyDescent="0.35">
      <c r="A5067" t="s">
        <v>950</v>
      </c>
      <c r="B5067" t="s">
        <v>5416</v>
      </c>
      <c r="C5067" s="5">
        <v>2</v>
      </c>
      <c r="D5067" t="s">
        <v>24</v>
      </c>
      <c r="E5067">
        <v>610000</v>
      </c>
      <c r="F5067" s="7">
        <v>42938</v>
      </c>
      <c r="G5067" s="4">
        <f t="shared" si="158"/>
        <v>2017</v>
      </c>
      <c r="H5067">
        <v>7.8</v>
      </c>
      <c r="I5067">
        <v>3161</v>
      </c>
      <c r="J5067" s="6">
        <v>2</v>
      </c>
      <c r="K5067">
        <v>1</v>
      </c>
      <c r="L5067" s="6">
        <v>1</v>
      </c>
      <c r="M5067">
        <v>816</v>
      </c>
      <c r="N5067">
        <v>88</v>
      </c>
      <c r="O5067">
        <v>2007</v>
      </c>
      <c r="P5067" s="5" t="s">
        <v>402</v>
      </c>
      <c r="Q5067">
        <v>-37.860680000000002</v>
      </c>
      <c r="R5067">
        <v>145.01121000000001</v>
      </c>
      <c r="S5067" t="s">
        <v>78</v>
      </c>
      <c r="T5067">
        <v>6923</v>
      </c>
      <c r="U5067">
        <f t="shared" si="159"/>
        <v>10</v>
      </c>
    </row>
    <row r="5068" spans="1:21" x14ac:dyDescent="0.35">
      <c r="A5068" t="s">
        <v>4288</v>
      </c>
      <c r="B5068" t="s">
        <v>5417</v>
      </c>
      <c r="C5068" s="5">
        <v>2</v>
      </c>
      <c r="D5068" t="s">
        <v>24</v>
      </c>
      <c r="E5068">
        <v>639000</v>
      </c>
      <c r="F5068" s="7">
        <v>42938</v>
      </c>
      <c r="G5068" s="4">
        <f t="shared" si="158"/>
        <v>2017</v>
      </c>
      <c r="H5068">
        <v>27</v>
      </c>
      <c r="I5068">
        <v>3196</v>
      </c>
      <c r="J5068" s="6">
        <v>2</v>
      </c>
      <c r="K5068">
        <v>1</v>
      </c>
      <c r="L5068" s="6">
        <v>2</v>
      </c>
      <c r="M5068">
        <v>278</v>
      </c>
      <c r="N5068">
        <v>104</v>
      </c>
      <c r="O5068">
        <v>1980</v>
      </c>
      <c r="P5068" s="5" t="s">
        <v>2050</v>
      </c>
      <c r="Q5068">
        <v>-38.046019999999999</v>
      </c>
      <c r="R5068">
        <v>145.1191</v>
      </c>
      <c r="S5068" t="s">
        <v>2251</v>
      </c>
      <c r="T5068">
        <v>3906</v>
      </c>
      <c r="U5068">
        <f t="shared" si="159"/>
        <v>37</v>
      </c>
    </row>
    <row r="5069" spans="1:21" x14ac:dyDescent="0.35">
      <c r="A5069" t="s">
        <v>4043</v>
      </c>
      <c r="B5069" t="s">
        <v>5418</v>
      </c>
      <c r="C5069" s="5">
        <v>3</v>
      </c>
      <c r="D5069" t="s">
        <v>20</v>
      </c>
      <c r="E5069">
        <v>1050000</v>
      </c>
      <c r="F5069" s="7">
        <v>42938</v>
      </c>
      <c r="G5069" s="4">
        <f t="shared" si="158"/>
        <v>2017</v>
      </c>
      <c r="H5069">
        <v>17.899999999999999</v>
      </c>
      <c r="I5069">
        <v>3192</v>
      </c>
      <c r="J5069" s="6">
        <v>3</v>
      </c>
      <c r="K5069">
        <v>1</v>
      </c>
      <c r="L5069" s="6">
        <v>2</v>
      </c>
      <c r="M5069">
        <v>539</v>
      </c>
      <c r="N5069">
        <v>169</v>
      </c>
      <c r="O5069">
        <v>1970</v>
      </c>
      <c r="P5069" s="5" t="s">
        <v>583</v>
      </c>
      <c r="Q5069">
        <v>-37.972230000000003</v>
      </c>
      <c r="R5069">
        <v>145.07894999999999</v>
      </c>
      <c r="S5069" t="s">
        <v>78</v>
      </c>
      <c r="T5069">
        <v>9758</v>
      </c>
      <c r="U5069">
        <f t="shared" si="159"/>
        <v>47</v>
      </c>
    </row>
    <row r="5070" spans="1:21" x14ac:dyDescent="0.35">
      <c r="A5070" t="s">
        <v>994</v>
      </c>
      <c r="B5070" t="s">
        <v>5419</v>
      </c>
      <c r="C5070" s="5">
        <v>2</v>
      </c>
      <c r="D5070" t="s">
        <v>24</v>
      </c>
      <c r="E5070">
        <v>640000</v>
      </c>
      <c r="F5070" s="7">
        <v>42938</v>
      </c>
      <c r="G5070" s="4">
        <f t="shared" si="158"/>
        <v>2017</v>
      </c>
      <c r="H5070">
        <v>3.6</v>
      </c>
      <c r="I5070">
        <v>3068</v>
      </c>
      <c r="J5070" s="6">
        <v>2</v>
      </c>
      <c r="K5070">
        <v>2</v>
      </c>
      <c r="L5070" s="6">
        <v>1</v>
      </c>
      <c r="M5070">
        <v>533</v>
      </c>
      <c r="N5070">
        <v>110</v>
      </c>
      <c r="O5070">
        <v>2011</v>
      </c>
      <c r="P5070" s="5" t="s">
        <v>21</v>
      </c>
      <c r="Q5070">
        <v>-37.794429999999998</v>
      </c>
      <c r="R5070">
        <v>144.99943999999999</v>
      </c>
      <c r="S5070" t="s">
        <v>22</v>
      </c>
      <c r="T5070">
        <v>2954</v>
      </c>
      <c r="U5070">
        <f t="shared" si="159"/>
        <v>6</v>
      </c>
    </row>
    <row r="5071" spans="1:21" x14ac:dyDescent="0.35">
      <c r="A5071" t="s">
        <v>1011</v>
      </c>
      <c r="B5071" t="s">
        <v>5420</v>
      </c>
      <c r="C5071" s="5">
        <v>3</v>
      </c>
      <c r="D5071" t="s">
        <v>20</v>
      </c>
      <c r="E5071">
        <v>1285000</v>
      </c>
      <c r="F5071" s="7">
        <v>42938</v>
      </c>
      <c r="G5071" s="4">
        <f t="shared" si="158"/>
        <v>2017</v>
      </c>
      <c r="H5071">
        <v>6.7</v>
      </c>
      <c r="I5071">
        <v>3058</v>
      </c>
      <c r="J5071" s="6">
        <v>3</v>
      </c>
      <c r="K5071">
        <v>1</v>
      </c>
      <c r="L5071" s="6">
        <v>2</v>
      </c>
      <c r="M5071">
        <v>579</v>
      </c>
      <c r="N5071">
        <v>143</v>
      </c>
      <c r="O5071">
        <v>1930</v>
      </c>
      <c r="P5071" s="5" t="s">
        <v>100</v>
      </c>
      <c r="Q5071">
        <v>-37.744819999999997</v>
      </c>
      <c r="R5071">
        <v>144.97498999999999</v>
      </c>
      <c r="S5071" t="s">
        <v>22</v>
      </c>
      <c r="T5071">
        <v>11204</v>
      </c>
      <c r="U5071">
        <f t="shared" si="159"/>
        <v>87</v>
      </c>
    </row>
    <row r="5072" spans="1:21" x14ac:dyDescent="0.35">
      <c r="A5072" t="s">
        <v>4049</v>
      </c>
      <c r="B5072" t="s">
        <v>5421</v>
      </c>
      <c r="C5072" s="5">
        <v>6</v>
      </c>
      <c r="D5072" t="s">
        <v>20</v>
      </c>
      <c r="E5072">
        <v>1000000</v>
      </c>
      <c r="F5072" s="7">
        <v>42938</v>
      </c>
      <c r="G5072" s="4">
        <f t="shared" si="158"/>
        <v>2017</v>
      </c>
      <c r="H5072">
        <v>20.6</v>
      </c>
      <c r="I5072">
        <v>3064</v>
      </c>
      <c r="J5072" s="6">
        <v>6</v>
      </c>
      <c r="K5072">
        <v>3</v>
      </c>
      <c r="L5072" s="6">
        <v>2</v>
      </c>
      <c r="M5072">
        <v>752</v>
      </c>
      <c r="N5072">
        <v>40</v>
      </c>
      <c r="P5072" s="5" t="s">
        <v>3235</v>
      </c>
      <c r="Q5072">
        <v>-37.571860000000001</v>
      </c>
      <c r="R5072">
        <v>144.93494999999999</v>
      </c>
      <c r="S5072" t="s">
        <v>22</v>
      </c>
      <c r="T5072">
        <v>15510</v>
      </c>
      <c r="U5072">
        <v>0</v>
      </c>
    </row>
    <row r="5073" spans="1:21" x14ac:dyDescent="0.35">
      <c r="A5073" t="s">
        <v>4049</v>
      </c>
      <c r="B5073" t="s">
        <v>5422</v>
      </c>
      <c r="C5073" s="5">
        <v>3</v>
      </c>
      <c r="D5073" t="s">
        <v>20</v>
      </c>
      <c r="E5073">
        <v>607500</v>
      </c>
      <c r="F5073" s="7">
        <v>42938</v>
      </c>
      <c r="G5073" s="4">
        <f t="shared" si="158"/>
        <v>2017</v>
      </c>
      <c r="H5073">
        <v>20.6</v>
      </c>
      <c r="I5073">
        <v>3064</v>
      </c>
      <c r="J5073" s="6">
        <v>3</v>
      </c>
      <c r="K5073">
        <v>2</v>
      </c>
      <c r="L5073" s="6">
        <v>2</v>
      </c>
      <c r="M5073">
        <v>654</v>
      </c>
      <c r="N5073">
        <v>185</v>
      </c>
      <c r="O5073">
        <v>1999</v>
      </c>
      <c r="P5073" s="5" t="s">
        <v>3235</v>
      </c>
      <c r="Q5073">
        <v>-37.6038</v>
      </c>
      <c r="R5073">
        <v>144.92259999999999</v>
      </c>
      <c r="S5073" t="s">
        <v>22</v>
      </c>
      <c r="T5073">
        <v>15510</v>
      </c>
      <c r="U5073">
        <f t="shared" si="159"/>
        <v>18</v>
      </c>
    </row>
    <row r="5074" spans="1:21" x14ac:dyDescent="0.35">
      <c r="A5074" t="s">
        <v>4049</v>
      </c>
      <c r="B5074" t="s">
        <v>5423</v>
      </c>
      <c r="C5074" s="5">
        <v>3</v>
      </c>
      <c r="D5074" t="s">
        <v>20</v>
      </c>
      <c r="E5074">
        <v>500000</v>
      </c>
      <c r="F5074" s="7">
        <v>42938</v>
      </c>
      <c r="G5074" s="4">
        <f t="shared" si="158"/>
        <v>2017</v>
      </c>
      <c r="H5074">
        <v>20.6</v>
      </c>
      <c r="I5074">
        <v>3064</v>
      </c>
      <c r="J5074" s="6">
        <v>3</v>
      </c>
      <c r="K5074">
        <v>2</v>
      </c>
      <c r="L5074" s="6">
        <v>2</v>
      </c>
      <c r="M5074">
        <v>448</v>
      </c>
      <c r="N5074">
        <v>150</v>
      </c>
      <c r="O5074">
        <v>2008</v>
      </c>
      <c r="P5074" s="5" t="s">
        <v>3235</v>
      </c>
      <c r="Q5074">
        <v>-37.582419999999999</v>
      </c>
      <c r="R5074">
        <v>144.93001000000001</v>
      </c>
      <c r="S5074" t="s">
        <v>22</v>
      </c>
      <c r="T5074">
        <v>15510</v>
      </c>
      <c r="U5074">
        <f t="shared" si="159"/>
        <v>9</v>
      </c>
    </row>
    <row r="5075" spans="1:21" x14ac:dyDescent="0.35">
      <c r="A5075" t="s">
        <v>4049</v>
      </c>
      <c r="B5075" t="s">
        <v>5424</v>
      </c>
      <c r="C5075" s="5">
        <v>3</v>
      </c>
      <c r="D5075" t="s">
        <v>20</v>
      </c>
      <c r="E5075">
        <v>515000</v>
      </c>
      <c r="F5075" s="7">
        <v>42938</v>
      </c>
      <c r="G5075" s="4">
        <f t="shared" si="158"/>
        <v>2017</v>
      </c>
      <c r="H5075">
        <v>20.6</v>
      </c>
      <c r="I5075">
        <v>3064</v>
      </c>
      <c r="J5075" s="6">
        <v>3</v>
      </c>
      <c r="K5075">
        <v>2</v>
      </c>
      <c r="L5075" s="6">
        <v>2</v>
      </c>
      <c r="M5075">
        <v>490</v>
      </c>
      <c r="N5075">
        <v>122.25</v>
      </c>
      <c r="P5075" s="5" t="s">
        <v>3235</v>
      </c>
      <c r="Q5075">
        <v>-37.580249999999999</v>
      </c>
      <c r="R5075">
        <v>144.92088000000001</v>
      </c>
      <c r="S5075" t="s">
        <v>22</v>
      </c>
      <c r="T5075">
        <v>15510</v>
      </c>
      <c r="U5075">
        <v>0</v>
      </c>
    </row>
    <row r="5076" spans="1:21" x14ac:dyDescent="0.35">
      <c r="A5076" t="s">
        <v>4049</v>
      </c>
      <c r="B5076" t="s">
        <v>5425</v>
      </c>
      <c r="C5076" s="5">
        <v>3</v>
      </c>
      <c r="D5076" t="s">
        <v>20</v>
      </c>
      <c r="E5076">
        <v>510000</v>
      </c>
      <c r="F5076" s="7">
        <v>42938</v>
      </c>
      <c r="G5076" s="4">
        <f t="shared" si="158"/>
        <v>2017</v>
      </c>
      <c r="H5076">
        <v>20.6</v>
      </c>
      <c r="I5076">
        <v>3064</v>
      </c>
      <c r="J5076" s="6">
        <v>3</v>
      </c>
      <c r="K5076">
        <v>2</v>
      </c>
      <c r="L5076" s="6">
        <v>2</v>
      </c>
      <c r="M5076">
        <v>350</v>
      </c>
      <c r="N5076">
        <v>161</v>
      </c>
      <c r="O5076">
        <v>2014</v>
      </c>
      <c r="P5076" s="5" t="s">
        <v>3235</v>
      </c>
      <c r="Q5076">
        <v>-37.568829999999998</v>
      </c>
      <c r="R5076">
        <v>144.90887000000001</v>
      </c>
      <c r="S5076" t="s">
        <v>22</v>
      </c>
      <c r="T5076">
        <v>15510</v>
      </c>
      <c r="U5076">
        <f t="shared" si="159"/>
        <v>3</v>
      </c>
    </row>
    <row r="5077" spans="1:21" x14ac:dyDescent="0.35">
      <c r="A5077" t="s">
        <v>4049</v>
      </c>
      <c r="B5077" t="s">
        <v>5426</v>
      </c>
      <c r="C5077" s="5">
        <v>4</v>
      </c>
      <c r="D5077" t="s">
        <v>20</v>
      </c>
      <c r="E5077">
        <v>592500</v>
      </c>
      <c r="F5077" s="7">
        <v>42938</v>
      </c>
      <c r="G5077" s="4">
        <f t="shared" si="158"/>
        <v>2017</v>
      </c>
      <c r="H5077">
        <v>20.6</v>
      </c>
      <c r="I5077">
        <v>3064</v>
      </c>
      <c r="J5077" s="6">
        <v>4</v>
      </c>
      <c r="K5077">
        <v>2</v>
      </c>
      <c r="L5077" s="6">
        <v>2</v>
      </c>
      <c r="M5077">
        <v>448</v>
      </c>
      <c r="N5077">
        <v>188</v>
      </c>
      <c r="O5077">
        <v>2011</v>
      </c>
      <c r="P5077" s="5" t="s">
        <v>3235</v>
      </c>
      <c r="Q5077">
        <v>-37.576349999999998</v>
      </c>
      <c r="R5077">
        <v>144.91150999999999</v>
      </c>
      <c r="S5077" t="s">
        <v>22</v>
      </c>
      <c r="T5077">
        <v>15510</v>
      </c>
      <c r="U5077">
        <f t="shared" si="159"/>
        <v>6</v>
      </c>
    </row>
    <row r="5078" spans="1:21" x14ac:dyDescent="0.35">
      <c r="A5078" t="s">
        <v>4059</v>
      </c>
      <c r="B5078" t="s">
        <v>5427</v>
      </c>
      <c r="C5078" s="5">
        <v>3</v>
      </c>
      <c r="D5078" t="s">
        <v>20</v>
      </c>
      <c r="E5078">
        <v>669000</v>
      </c>
      <c r="F5078" s="7">
        <v>42938</v>
      </c>
      <c r="G5078" s="4">
        <f t="shared" si="158"/>
        <v>2017</v>
      </c>
      <c r="H5078">
        <v>24.7</v>
      </c>
      <c r="I5078">
        <v>3175</v>
      </c>
      <c r="J5078" s="6">
        <v>3</v>
      </c>
      <c r="K5078">
        <v>1</v>
      </c>
      <c r="L5078" s="6">
        <v>1</v>
      </c>
      <c r="M5078">
        <v>713</v>
      </c>
      <c r="N5078">
        <v>145</v>
      </c>
      <c r="O5078">
        <v>1960</v>
      </c>
      <c r="P5078" s="5" t="s">
        <v>4060</v>
      </c>
      <c r="Q5078">
        <v>-37.98997</v>
      </c>
      <c r="R5078">
        <v>145.22540000000001</v>
      </c>
      <c r="S5078" t="s">
        <v>2251</v>
      </c>
      <c r="T5078">
        <v>10894</v>
      </c>
      <c r="U5078">
        <f t="shared" si="159"/>
        <v>57</v>
      </c>
    </row>
    <row r="5079" spans="1:21" x14ac:dyDescent="0.35">
      <c r="A5079" t="s">
        <v>4061</v>
      </c>
      <c r="B5079" t="s">
        <v>5428</v>
      </c>
      <c r="C5079" s="5">
        <v>5</v>
      </c>
      <c r="D5079" t="s">
        <v>20</v>
      </c>
      <c r="E5079">
        <v>895000</v>
      </c>
      <c r="F5079" s="7">
        <v>42938</v>
      </c>
      <c r="G5079" s="4">
        <f t="shared" si="158"/>
        <v>2017</v>
      </c>
      <c r="H5079">
        <v>24.7</v>
      </c>
      <c r="I5079">
        <v>3175</v>
      </c>
      <c r="J5079" s="6">
        <v>5</v>
      </c>
      <c r="K5079">
        <v>2</v>
      </c>
      <c r="L5079" s="6">
        <v>4</v>
      </c>
      <c r="M5079">
        <v>779</v>
      </c>
      <c r="N5079">
        <v>186</v>
      </c>
      <c r="O5079">
        <v>1970</v>
      </c>
      <c r="P5079" s="5" t="s">
        <v>4060</v>
      </c>
      <c r="Q5079">
        <v>-37.944650000000003</v>
      </c>
      <c r="R5079">
        <v>145.21235999999999</v>
      </c>
      <c r="S5079" t="s">
        <v>2251</v>
      </c>
      <c r="T5079">
        <v>8322</v>
      </c>
      <c r="U5079">
        <f t="shared" si="159"/>
        <v>47</v>
      </c>
    </row>
    <row r="5080" spans="1:21" x14ac:dyDescent="0.35">
      <c r="A5080" t="s">
        <v>4304</v>
      </c>
      <c r="B5080" t="s">
        <v>5429</v>
      </c>
      <c r="C5080" s="5">
        <v>4</v>
      </c>
      <c r="D5080" t="s">
        <v>20</v>
      </c>
      <c r="E5080">
        <v>505000</v>
      </c>
      <c r="F5080" s="7">
        <v>42938</v>
      </c>
      <c r="G5080" s="4">
        <f t="shared" si="158"/>
        <v>2017</v>
      </c>
      <c r="H5080">
        <v>18</v>
      </c>
      <c r="I5080">
        <v>3037</v>
      </c>
      <c r="J5080" s="6">
        <v>4</v>
      </c>
      <c r="K5080">
        <v>2</v>
      </c>
      <c r="L5080" s="6">
        <v>2</v>
      </c>
      <c r="M5080">
        <v>344</v>
      </c>
      <c r="N5080">
        <v>105.9</v>
      </c>
      <c r="O5080">
        <v>1995</v>
      </c>
      <c r="P5080" s="5" t="s">
        <v>1711</v>
      </c>
      <c r="Q5080">
        <v>-37.719000000000001</v>
      </c>
      <c r="R5080">
        <v>144.76698999999999</v>
      </c>
      <c r="S5080" t="s">
        <v>51</v>
      </c>
      <c r="T5080">
        <v>2898</v>
      </c>
      <c r="U5080">
        <f t="shared" si="159"/>
        <v>22</v>
      </c>
    </row>
    <row r="5081" spans="1:21" x14ac:dyDescent="0.35">
      <c r="A5081" t="s">
        <v>1116</v>
      </c>
      <c r="B5081" t="s">
        <v>5430</v>
      </c>
      <c r="C5081" s="5">
        <v>5</v>
      </c>
      <c r="D5081" t="s">
        <v>20</v>
      </c>
      <c r="E5081">
        <v>1530000</v>
      </c>
      <c r="F5081" s="7">
        <v>42938</v>
      </c>
      <c r="G5081" s="4">
        <f t="shared" si="158"/>
        <v>2017</v>
      </c>
      <c r="H5081">
        <v>12.4</v>
      </c>
      <c r="I5081">
        <v>3108</v>
      </c>
      <c r="J5081" s="6">
        <v>5</v>
      </c>
      <c r="K5081">
        <v>3</v>
      </c>
      <c r="L5081" s="6">
        <v>2</v>
      </c>
      <c r="M5081">
        <v>851</v>
      </c>
      <c r="N5081">
        <v>215</v>
      </c>
      <c r="O5081">
        <v>1975</v>
      </c>
      <c r="P5081" s="5" t="s">
        <v>786</v>
      </c>
      <c r="Q5081">
        <v>-37.781089999999999</v>
      </c>
      <c r="R5081">
        <v>145.13745</v>
      </c>
      <c r="S5081" t="s">
        <v>541</v>
      </c>
      <c r="T5081">
        <v>9028</v>
      </c>
      <c r="U5081">
        <f t="shared" si="159"/>
        <v>42</v>
      </c>
    </row>
    <row r="5082" spans="1:21" x14ac:dyDescent="0.35">
      <c r="A5082" t="s">
        <v>4068</v>
      </c>
      <c r="B5082" t="s">
        <v>5431</v>
      </c>
      <c r="C5082" s="5">
        <v>4</v>
      </c>
      <c r="D5082" t="s">
        <v>20</v>
      </c>
      <c r="E5082">
        <v>1385000</v>
      </c>
      <c r="F5082" s="7">
        <v>42938</v>
      </c>
      <c r="G5082" s="4">
        <f t="shared" si="158"/>
        <v>2017</v>
      </c>
      <c r="H5082">
        <v>14.3</v>
      </c>
      <c r="I5082">
        <v>3109</v>
      </c>
      <c r="J5082" s="6">
        <v>4</v>
      </c>
      <c r="K5082">
        <v>3</v>
      </c>
      <c r="L5082" s="6">
        <v>2</v>
      </c>
      <c r="M5082">
        <v>417</v>
      </c>
      <c r="N5082">
        <v>203</v>
      </c>
      <c r="O5082">
        <v>1980</v>
      </c>
      <c r="P5082" s="5" t="s">
        <v>786</v>
      </c>
      <c r="Q5082">
        <v>-37.792230000000004</v>
      </c>
      <c r="R5082">
        <v>145.14606000000001</v>
      </c>
      <c r="S5082" t="s">
        <v>541</v>
      </c>
      <c r="T5082">
        <v>10999</v>
      </c>
      <c r="U5082">
        <f t="shared" si="159"/>
        <v>37</v>
      </c>
    </row>
    <row r="5083" spans="1:21" x14ac:dyDescent="0.35">
      <c r="A5083" t="s">
        <v>4310</v>
      </c>
      <c r="B5083" t="s">
        <v>5432</v>
      </c>
      <c r="C5083" s="5">
        <v>2</v>
      </c>
      <c r="D5083" t="s">
        <v>20</v>
      </c>
      <c r="E5083">
        <v>472500</v>
      </c>
      <c r="F5083" s="7">
        <v>42938</v>
      </c>
      <c r="G5083" s="4">
        <f t="shared" si="158"/>
        <v>2017</v>
      </c>
      <c r="H5083">
        <v>28.8</v>
      </c>
      <c r="I5083">
        <v>3177</v>
      </c>
      <c r="J5083" s="6">
        <v>2</v>
      </c>
      <c r="K5083">
        <v>1</v>
      </c>
      <c r="L5083" s="6">
        <v>2</v>
      </c>
      <c r="M5083">
        <v>590</v>
      </c>
      <c r="N5083">
        <v>74</v>
      </c>
      <c r="O5083">
        <v>1960</v>
      </c>
      <c r="P5083" s="5" t="s">
        <v>4018</v>
      </c>
      <c r="Q5083">
        <v>-37.997149999999998</v>
      </c>
      <c r="R5083">
        <v>145.23526000000001</v>
      </c>
      <c r="S5083" t="s">
        <v>2251</v>
      </c>
      <c r="T5083">
        <v>3533</v>
      </c>
      <c r="U5083">
        <f t="shared" si="159"/>
        <v>57</v>
      </c>
    </row>
    <row r="5084" spans="1:21" x14ac:dyDescent="0.35">
      <c r="A5084" t="s">
        <v>4074</v>
      </c>
      <c r="B5084" t="s">
        <v>5433</v>
      </c>
      <c r="C5084" s="5">
        <v>2</v>
      </c>
      <c r="D5084" t="s">
        <v>24</v>
      </c>
      <c r="E5084">
        <v>724000</v>
      </c>
      <c r="F5084" s="7">
        <v>42938</v>
      </c>
      <c r="G5084" s="4">
        <f t="shared" si="158"/>
        <v>2017</v>
      </c>
      <c r="H5084">
        <v>27</v>
      </c>
      <c r="I5084">
        <v>3196</v>
      </c>
      <c r="J5084" s="6">
        <v>2</v>
      </c>
      <c r="K5084">
        <v>1</v>
      </c>
      <c r="L5084" s="6">
        <v>2</v>
      </c>
      <c r="M5084">
        <v>224</v>
      </c>
      <c r="N5084">
        <v>104</v>
      </c>
      <c r="O5084">
        <v>2000</v>
      </c>
      <c r="P5084" s="5" t="s">
        <v>2050</v>
      </c>
      <c r="Q5084">
        <v>-38.037100000000002</v>
      </c>
      <c r="R5084">
        <v>145.11716999999999</v>
      </c>
      <c r="S5084" t="s">
        <v>2251</v>
      </c>
      <c r="T5084">
        <v>2546</v>
      </c>
      <c r="U5084">
        <f t="shared" si="159"/>
        <v>17</v>
      </c>
    </row>
    <row r="5085" spans="1:21" x14ac:dyDescent="0.35">
      <c r="A5085" t="s">
        <v>1175</v>
      </c>
      <c r="B5085" t="s">
        <v>5434</v>
      </c>
      <c r="C5085" s="5">
        <v>3</v>
      </c>
      <c r="D5085" t="s">
        <v>20</v>
      </c>
      <c r="E5085">
        <v>1975000</v>
      </c>
      <c r="F5085" s="7">
        <v>42938</v>
      </c>
      <c r="G5085" s="4">
        <f t="shared" si="158"/>
        <v>2017</v>
      </c>
      <c r="H5085">
        <v>7.2</v>
      </c>
      <c r="I5085">
        <v>3185</v>
      </c>
      <c r="J5085" s="6">
        <v>3</v>
      </c>
      <c r="K5085">
        <v>2</v>
      </c>
      <c r="L5085" s="6">
        <v>2</v>
      </c>
      <c r="M5085">
        <v>458</v>
      </c>
      <c r="N5085">
        <v>165</v>
      </c>
      <c r="O5085">
        <v>1900</v>
      </c>
      <c r="P5085" s="5" t="s">
        <v>402</v>
      </c>
      <c r="Q5085">
        <v>-37.881480000000003</v>
      </c>
      <c r="R5085">
        <v>145.00539000000001</v>
      </c>
      <c r="S5085" t="s">
        <v>78</v>
      </c>
      <c r="T5085">
        <v>4898</v>
      </c>
      <c r="U5085">
        <f t="shared" si="159"/>
        <v>117</v>
      </c>
    </row>
    <row r="5086" spans="1:21" x14ac:dyDescent="0.35">
      <c r="A5086" t="s">
        <v>1175</v>
      </c>
      <c r="B5086" t="s">
        <v>5435</v>
      </c>
      <c r="C5086" s="5">
        <v>3</v>
      </c>
      <c r="D5086" t="s">
        <v>29</v>
      </c>
      <c r="E5086">
        <v>1200000</v>
      </c>
      <c r="F5086" s="7">
        <v>42938</v>
      </c>
      <c r="G5086" s="4">
        <f t="shared" si="158"/>
        <v>2017</v>
      </c>
      <c r="H5086">
        <v>7.2</v>
      </c>
      <c r="I5086">
        <v>3185</v>
      </c>
      <c r="J5086" s="6">
        <v>3</v>
      </c>
      <c r="K5086">
        <v>1</v>
      </c>
      <c r="L5086" s="6">
        <v>2</v>
      </c>
      <c r="M5086">
        <v>1405</v>
      </c>
      <c r="N5086">
        <v>117</v>
      </c>
      <c r="O5086">
        <v>1965</v>
      </c>
      <c r="P5086" s="5" t="s">
        <v>402</v>
      </c>
      <c r="Q5086">
        <v>-37.880650000000003</v>
      </c>
      <c r="R5086">
        <v>145.01112000000001</v>
      </c>
      <c r="S5086" t="s">
        <v>78</v>
      </c>
      <c r="T5086">
        <v>4898</v>
      </c>
      <c r="U5086">
        <f t="shared" si="159"/>
        <v>52</v>
      </c>
    </row>
    <row r="5087" spans="1:21" x14ac:dyDescent="0.35">
      <c r="A5087" t="s">
        <v>1206</v>
      </c>
      <c r="B5087" t="s">
        <v>5436</v>
      </c>
      <c r="C5087" s="5">
        <v>2</v>
      </c>
      <c r="D5087" t="s">
        <v>24</v>
      </c>
      <c r="E5087">
        <v>630000</v>
      </c>
      <c r="F5087" s="7">
        <v>42938</v>
      </c>
      <c r="G5087" s="4">
        <f t="shared" si="158"/>
        <v>2017</v>
      </c>
      <c r="H5087">
        <v>7.2</v>
      </c>
      <c r="I5087">
        <v>3184</v>
      </c>
      <c r="J5087" s="6">
        <v>2</v>
      </c>
      <c r="K5087">
        <v>1</v>
      </c>
      <c r="L5087" s="6">
        <v>1</v>
      </c>
      <c r="M5087">
        <v>637</v>
      </c>
      <c r="N5087">
        <v>73</v>
      </c>
      <c r="O5087">
        <v>1970</v>
      </c>
      <c r="P5087" s="5" t="s">
        <v>77</v>
      </c>
      <c r="Q5087">
        <v>-37.883740000000003</v>
      </c>
      <c r="R5087">
        <v>144.98518000000001</v>
      </c>
      <c r="S5087" t="s">
        <v>78</v>
      </c>
      <c r="T5087">
        <v>8989</v>
      </c>
      <c r="U5087">
        <f t="shared" si="159"/>
        <v>47</v>
      </c>
    </row>
    <row r="5088" spans="1:21" x14ac:dyDescent="0.35">
      <c r="A5088" t="s">
        <v>1282</v>
      </c>
      <c r="B5088" t="s">
        <v>5437</v>
      </c>
      <c r="C5088" s="5">
        <v>3</v>
      </c>
      <c r="D5088" t="s">
        <v>20</v>
      </c>
      <c r="E5088">
        <v>1535000</v>
      </c>
      <c r="F5088" s="7">
        <v>42938</v>
      </c>
      <c r="G5088" s="4">
        <f t="shared" si="158"/>
        <v>2017</v>
      </c>
      <c r="H5088">
        <v>8.1999999999999993</v>
      </c>
      <c r="I5088">
        <v>3041</v>
      </c>
      <c r="J5088" s="6">
        <v>3</v>
      </c>
      <c r="K5088">
        <v>1</v>
      </c>
      <c r="L5088" s="6">
        <v>2</v>
      </c>
      <c r="M5088">
        <v>811</v>
      </c>
      <c r="N5088">
        <v>152</v>
      </c>
      <c r="O5088">
        <v>1925</v>
      </c>
      <c r="P5088" s="5" t="s">
        <v>50</v>
      </c>
      <c r="Q5088">
        <v>-37.738399999999999</v>
      </c>
      <c r="R5088">
        <v>144.90485000000001</v>
      </c>
      <c r="S5088" t="s">
        <v>51</v>
      </c>
      <c r="T5088">
        <v>1308</v>
      </c>
      <c r="U5088">
        <f t="shared" si="159"/>
        <v>92</v>
      </c>
    </row>
    <row r="5089" spans="1:21" x14ac:dyDescent="0.35">
      <c r="A5089" t="s">
        <v>3259</v>
      </c>
      <c r="B5089" t="s">
        <v>5438</v>
      </c>
      <c r="C5089" s="5">
        <v>2</v>
      </c>
      <c r="D5089" t="s">
        <v>20</v>
      </c>
      <c r="E5089">
        <v>830000</v>
      </c>
      <c r="F5089" s="7">
        <v>42938</v>
      </c>
      <c r="G5089" s="4">
        <f t="shared" si="158"/>
        <v>2017</v>
      </c>
      <c r="H5089">
        <v>13.1</v>
      </c>
      <c r="I5089">
        <v>3060</v>
      </c>
      <c r="J5089" s="6">
        <v>2</v>
      </c>
      <c r="K5089">
        <v>1</v>
      </c>
      <c r="L5089" s="6">
        <v>1</v>
      </c>
      <c r="M5089">
        <v>779</v>
      </c>
      <c r="N5089">
        <v>102</v>
      </c>
      <c r="O5089">
        <v>1950</v>
      </c>
      <c r="P5089" s="5" t="s">
        <v>3235</v>
      </c>
      <c r="Q5089">
        <v>-37.715319999999998</v>
      </c>
      <c r="R5089">
        <v>144.96508</v>
      </c>
      <c r="S5089" t="s">
        <v>22</v>
      </c>
      <c r="T5089">
        <v>5070</v>
      </c>
      <c r="U5089">
        <f t="shared" si="159"/>
        <v>67</v>
      </c>
    </row>
    <row r="5090" spans="1:21" x14ac:dyDescent="0.35">
      <c r="A5090" t="s">
        <v>4086</v>
      </c>
      <c r="B5090" t="s">
        <v>5400</v>
      </c>
      <c r="C5090" s="5">
        <v>3</v>
      </c>
      <c r="D5090" t="s">
        <v>20</v>
      </c>
      <c r="E5090">
        <v>740000</v>
      </c>
      <c r="F5090" s="7">
        <v>42938</v>
      </c>
      <c r="G5090" s="4">
        <f t="shared" si="158"/>
        <v>2017</v>
      </c>
      <c r="H5090">
        <v>24.8</v>
      </c>
      <c r="I5090">
        <v>3156</v>
      </c>
      <c r="J5090" s="6">
        <v>3</v>
      </c>
      <c r="K5090">
        <v>1</v>
      </c>
      <c r="L5090" s="6">
        <v>2</v>
      </c>
      <c r="M5090">
        <v>968</v>
      </c>
      <c r="N5090">
        <v>118</v>
      </c>
      <c r="O5090">
        <v>1955</v>
      </c>
      <c r="P5090" s="5" t="s">
        <v>4011</v>
      </c>
      <c r="Q5090">
        <v>-37.88523</v>
      </c>
      <c r="R5090">
        <v>145.28552999999999</v>
      </c>
      <c r="S5090" t="s">
        <v>541</v>
      </c>
      <c r="T5090">
        <v>10788</v>
      </c>
      <c r="U5090">
        <f t="shared" si="159"/>
        <v>62</v>
      </c>
    </row>
    <row r="5091" spans="1:21" x14ac:dyDescent="0.35">
      <c r="A5091" t="s">
        <v>1349</v>
      </c>
      <c r="B5091" t="s">
        <v>5439</v>
      </c>
      <c r="C5091" s="5">
        <v>2</v>
      </c>
      <c r="D5091" t="s">
        <v>24</v>
      </c>
      <c r="E5091">
        <v>430000</v>
      </c>
      <c r="F5091" s="7">
        <v>42938</v>
      </c>
      <c r="G5091" s="4">
        <f t="shared" si="158"/>
        <v>2017</v>
      </c>
      <c r="H5091">
        <v>5.0999999999999996</v>
      </c>
      <c r="I5091">
        <v>3011</v>
      </c>
      <c r="J5091" s="6">
        <v>2</v>
      </c>
      <c r="K5091">
        <v>1</v>
      </c>
      <c r="L5091" s="6">
        <v>1</v>
      </c>
      <c r="M5091">
        <v>1909</v>
      </c>
      <c r="N5091">
        <v>110</v>
      </c>
      <c r="O5091">
        <v>2007</v>
      </c>
      <c r="P5091" s="5" t="s">
        <v>564</v>
      </c>
      <c r="Q5091">
        <v>-37.799190000000003</v>
      </c>
      <c r="R5091">
        <v>144.89607000000001</v>
      </c>
      <c r="S5091" t="s">
        <v>51</v>
      </c>
      <c r="T5091">
        <v>7570</v>
      </c>
      <c r="U5091">
        <f t="shared" si="159"/>
        <v>10</v>
      </c>
    </row>
    <row r="5092" spans="1:21" x14ac:dyDescent="0.35">
      <c r="A5092" t="s">
        <v>1349</v>
      </c>
      <c r="B5092" t="s">
        <v>5440</v>
      </c>
      <c r="C5092" s="5">
        <v>3</v>
      </c>
      <c r="D5092" t="s">
        <v>20</v>
      </c>
      <c r="E5092">
        <v>900000</v>
      </c>
      <c r="F5092" s="7">
        <v>42938</v>
      </c>
      <c r="G5092" s="4">
        <f t="shared" si="158"/>
        <v>2017</v>
      </c>
      <c r="H5092">
        <v>5.0999999999999996</v>
      </c>
      <c r="I5092">
        <v>3011</v>
      </c>
      <c r="J5092" s="6">
        <v>3</v>
      </c>
      <c r="K5092">
        <v>1</v>
      </c>
      <c r="L5092" s="6">
        <v>3</v>
      </c>
      <c r="M5092">
        <v>312</v>
      </c>
      <c r="N5092">
        <v>106</v>
      </c>
      <c r="O5092">
        <v>1880</v>
      </c>
      <c r="P5092" s="5" t="s">
        <v>564</v>
      </c>
      <c r="Q5092">
        <v>-37.793340000000001</v>
      </c>
      <c r="R5092">
        <v>144.89127999999999</v>
      </c>
      <c r="S5092" t="s">
        <v>51</v>
      </c>
      <c r="T5092">
        <v>7570</v>
      </c>
      <c r="U5092">
        <f t="shared" si="159"/>
        <v>137</v>
      </c>
    </row>
    <row r="5093" spans="1:21" x14ac:dyDescent="0.35">
      <c r="A5093" t="s">
        <v>1349</v>
      </c>
      <c r="B5093" t="s">
        <v>5441</v>
      </c>
      <c r="C5093" s="5">
        <v>4</v>
      </c>
      <c r="D5093" t="s">
        <v>20</v>
      </c>
      <c r="E5093">
        <v>1000000</v>
      </c>
      <c r="F5093" s="7">
        <v>42938</v>
      </c>
      <c r="G5093" s="4">
        <f t="shared" si="158"/>
        <v>2017</v>
      </c>
      <c r="H5093">
        <v>5.0999999999999996</v>
      </c>
      <c r="I5093">
        <v>3011</v>
      </c>
      <c r="J5093" s="6">
        <v>4</v>
      </c>
      <c r="K5093">
        <v>2</v>
      </c>
      <c r="L5093" s="6">
        <v>1</v>
      </c>
      <c r="M5093">
        <v>180</v>
      </c>
      <c r="N5093">
        <v>206</v>
      </c>
      <c r="O5093">
        <v>1994</v>
      </c>
      <c r="P5093" s="5" t="s">
        <v>564</v>
      </c>
      <c r="Q5093">
        <v>-37.796860000000002</v>
      </c>
      <c r="R5093">
        <v>144.90799999999999</v>
      </c>
      <c r="S5093" t="s">
        <v>51</v>
      </c>
      <c r="T5093">
        <v>7570</v>
      </c>
      <c r="U5093">
        <f t="shared" si="159"/>
        <v>23</v>
      </c>
    </row>
    <row r="5094" spans="1:21" x14ac:dyDescent="0.35">
      <c r="A5094" t="s">
        <v>1349</v>
      </c>
      <c r="B5094" t="s">
        <v>5442</v>
      </c>
      <c r="C5094" s="5">
        <v>4</v>
      </c>
      <c r="D5094" t="s">
        <v>20</v>
      </c>
      <c r="E5094">
        <v>891000</v>
      </c>
      <c r="F5094" s="7">
        <v>42938</v>
      </c>
      <c r="G5094" s="4">
        <f t="shared" si="158"/>
        <v>2017</v>
      </c>
      <c r="H5094">
        <v>5.0999999999999996</v>
      </c>
      <c r="I5094">
        <v>3011</v>
      </c>
      <c r="J5094" s="6">
        <v>4</v>
      </c>
      <c r="K5094">
        <v>1</v>
      </c>
      <c r="L5094" s="6">
        <v>3</v>
      </c>
      <c r="M5094">
        <v>446</v>
      </c>
      <c r="N5094">
        <v>101.7</v>
      </c>
      <c r="O5094">
        <v>1920</v>
      </c>
      <c r="P5094" s="5" t="s">
        <v>564</v>
      </c>
      <c r="Q5094">
        <v>-37.792209999999997</v>
      </c>
      <c r="R5094">
        <v>144.89076</v>
      </c>
      <c r="S5094" t="s">
        <v>51</v>
      </c>
      <c r="T5094">
        <v>7570</v>
      </c>
      <c r="U5094">
        <f t="shared" si="159"/>
        <v>97</v>
      </c>
    </row>
    <row r="5095" spans="1:21" x14ac:dyDescent="0.35">
      <c r="A5095" t="s">
        <v>4090</v>
      </c>
      <c r="B5095" t="s">
        <v>5443</v>
      </c>
      <c r="C5095" s="5">
        <v>3</v>
      </c>
      <c r="D5095" t="s">
        <v>20</v>
      </c>
      <c r="E5095">
        <v>1011000</v>
      </c>
      <c r="F5095" s="7">
        <v>42938</v>
      </c>
      <c r="G5095" s="4">
        <f t="shared" si="158"/>
        <v>2017</v>
      </c>
      <c r="H5095">
        <v>15.4</v>
      </c>
      <c r="I5095">
        <v>3131</v>
      </c>
      <c r="J5095" s="6">
        <v>3</v>
      </c>
      <c r="K5095">
        <v>1</v>
      </c>
      <c r="L5095" s="6">
        <v>1</v>
      </c>
      <c r="M5095">
        <v>590</v>
      </c>
      <c r="N5095">
        <v>114</v>
      </c>
      <c r="O5095">
        <v>1960</v>
      </c>
      <c r="P5095" s="5" t="s">
        <v>540</v>
      </c>
      <c r="Q5095">
        <v>-37.84308</v>
      </c>
      <c r="R5095">
        <v>145.16800000000001</v>
      </c>
      <c r="S5095" t="s">
        <v>541</v>
      </c>
      <c r="T5095">
        <v>4385</v>
      </c>
      <c r="U5095">
        <f t="shared" si="159"/>
        <v>57</v>
      </c>
    </row>
    <row r="5096" spans="1:21" x14ac:dyDescent="0.35">
      <c r="A5096" t="s">
        <v>1397</v>
      </c>
      <c r="B5096" t="s">
        <v>5444</v>
      </c>
      <c r="C5096" s="5">
        <v>2</v>
      </c>
      <c r="D5096" t="s">
        <v>24</v>
      </c>
      <c r="E5096">
        <v>580000</v>
      </c>
      <c r="F5096" s="7">
        <v>42938</v>
      </c>
      <c r="G5096" s="4">
        <f t="shared" si="158"/>
        <v>2017</v>
      </c>
      <c r="H5096">
        <v>7.3</v>
      </c>
      <c r="I5096">
        <v>3146</v>
      </c>
      <c r="J5096" s="6">
        <v>2</v>
      </c>
      <c r="K5096">
        <v>1</v>
      </c>
      <c r="L5096" s="6">
        <v>1</v>
      </c>
      <c r="M5096">
        <v>200</v>
      </c>
      <c r="N5096">
        <v>62</v>
      </c>
      <c r="O5096">
        <v>1970</v>
      </c>
      <c r="P5096" s="5" t="s">
        <v>227</v>
      </c>
      <c r="Q5096">
        <v>-37.857430000000001</v>
      </c>
      <c r="R5096">
        <v>145.04679999999999</v>
      </c>
      <c r="S5096" t="s">
        <v>78</v>
      </c>
      <c r="T5096">
        <v>10412</v>
      </c>
      <c r="U5096">
        <f t="shared" si="159"/>
        <v>47</v>
      </c>
    </row>
    <row r="5097" spans="1:21" x14ac:dyDescent="0.35">
      <c r="A5097" t="s">
        <v>1397</v>
      </c>
      <c r="B5097" t="s">
        <v>5445</v>
      </c>
      <c r="C5097" s="5">
        <v>2</v>
      </c>
      <c r="D5097" t="s">
        <v>24</v>
      </c>
      <c r="E5097">
        <v>519500</v>
      </c>
      <c r="F5097" s="7">
        <v>42938</v>
      </c>
      <c r="G5097" s="4">
        <f t="shared" si="158"/>
        <v>2017</v>
      </c>
      <c r="H5097">
        <v>7.3</v>
      </c>
      <c r="I5097">
        <v>3146</v>
      </c>
      <c r="J5097" s="6">
        <v>2</v>
      </c>
      <c r="K5097">
        <v>1</v>
      </c>
      <c r="L5097" s="6">
        <v>1</v>
      </c>
      <c r="M5097">
        <v>1101</v>
      </c>
      <c r="N5097">
        <v>73</v>
      </c>
      <c r="O5097">
        <v>1970</v>
      </c>
      <c r="P5097" s="5" t="s">
        <v>227</v>
      </c>
      <c r="Q5097">
        <v>-37.857239999999997</v>
      </c>
      <c r="R5097">
        <v>145.04680999999999</v>
      </c>
      <c r="S5097" t="s">
        <v>78</v>
      </c>
      <c r="T5097">
        <v>10412</v>
      </c>
      <c r="U5097">
        <f t="shared" si="159"/>
        <v>47</v>
      </c>
    </row>
    <row r="5098" spans="1:21" x14ac:dyDescent="0.35">
      <c r="A5098" t="s">
        <v>4101</v>
      </c>
      <c r="B5098" t="s">
        <v>5446</v>
      </c>
      <c r="C5098" s="5">
        <v>2</v>
      </c>
      <c r="D5098" t="s">
        <v>24</v>
      </c>
      <c r="E5098">
        <v>656000</v>
      </c>
      <c r="F5098" s="7">
        <v>42938</v>
      </c>
      <c r="G5098" s="4">
        <f t="shared" si="158"/>
        <v>2017</v>
      </c>
      <c r="H5098">
        <v>16.7</v>
      </c>
      <c r="I5098">
        <v>3150</v>
      </c>
      <c r="J5098" s="6">
        <v>2</v>
      </c>
      <c r="K5098">
        <v>1</v>
      </c>
      <c r="L5098" s="6">
        <v>1</v>
      </c>
      <c r="M5098">
        <v>345</v>
      </c>
      <c r="N5098">
        <v>120</v>
      </c>
      <c r="O5098">
        <v>2012</v>
      </c>
      <c r="P5098" s="5" t="s">
        <v>255</v>
      </c>
      <c r="Q5098">
        <v>-37.899189999999997</v>
      </c>
      <c r="R5098">
        <v>145.14856</v>
      </c>
      <c r="S5098" t="s">
        <v>541</v>
      </c>
      <c r="T5098">
        <v>15321</v>
      </c>
      <c r="U5098">
        <f t="shared" si="159"/>
        <v>5</v>
      </c>
    </row>
    <row r="5099" spans="1:21" x14ac:dyDescent="0.35">
      <c r="A5099" t="s">
        <v>4101</v>
      </c>
      <c r="B5099" t="s">
        <v>5447</v>
      </c>
      <c r="C5099" s="5">
        <v>5</v>
      </c>
      <c r="D5099" t="s">
        <v>20</v>
      </c>
      <c r="E5099">
        <v>1182000</v>
      </c>
      <c r="F5099" s="7">
        <v>42938</v>
      </c>
      <c r="G5099" s="4">
        <f t="shared" si="158"/>
        <v>2017</v>
      </c>
      <c r="H5099">
        <v>16.7</v>
      </c>
      <c r="I5099">
        <v>3150</v>
      </c>
      <c r="J5099" s="6">
        <v>5</v>
      </c>
      <c r="K5099">
        <v>2</v>
      </c>
      <c r="L5099" s="6">
        <v>3</v>
      </c>
      <c r="M5099">
        <v>650</v>
      </c>
      <c r="N5099">
        <v>152</v>
      </c>
      <c r="O5099">
        <v>1975</v>
      </c>
      <c r="P5099" s="5" t="s">
        <v>255</v>
      </c>
      <c r="Q5099">
        <v>-37.903829999999999</v>
      </c>
      <c r="R5099">
        <v>145.17166</v>
      </c>
      <c r="S5099" t="s">
        <v>541</v>
      </c>
      <c r="T5099">
        <v>15321</v>
      </c>
      <c r="U5099">
        <f t="shared" si="159"/>
        <v>42</v>
      </c>
    </row>
    <row r="5100" spans="1:21" x14ac:dyDescent="0.35">
      <c r="A5100" t="s">
        <v>4101</v>
      </c>
      <c r="B5100" t="s">
        <v>5448</v>
      </c>
      <c r="C5100" s="5">
        <v>3</v>
      </c>
      <c r="D5100" t="s">
        <v>24</v>
      </c>
      <c r="E5100">
        <v>1000000</v>
      </c>
      <c r="F5100" s="7">
        <v>42938</v>
      </c>
      <c r="G5100" s="4">
        <f t="shared" si="158"/>
        <v>2017</v>
      </c>
      <c r="H5100">
        <v>16.7</v>
      </c>
      <c r="I5100">
        <v>3150</v>
      </c>
      <c r="J5100" s="6">
        <v>3</v>
      </c>
      <c r="K5100">
        <v>2</v>
      </c>
      <c r="L5100" s="6">
        <v>2</v>
      </c>
      <c r="M5100">
        <v>365</v>
      </c>
      <c r="N5100">
        <v>124</v>
      </c>
      <c r="O5100">
        <v>1996</v>
      </c>
      <c r="P5100" s="5" t="s">
        <v>255</v>
      </c>
      <c r="Q5100">
        <v>-37.88599</v>
      </c>
      <c r="R5100">
        <v>145.17031</v>
      </c>
      <c r="S5100" t="s">
        <v>541</v>
      </c>
      <c r="T5100">
        <v>15321</v>
      </c>
      <c r="U5100">
        <f t="shared" si="159"/>
        <v>21</v>
      </c>
    </row>
    <row r="5101" spans="1:21" x14ac:dyDescent="0.35">
      <c r="A5101" t="s">
        <v>1454</v>
      </c>
      <c r="B5101" t="s">
        <v>5449</v>
      </c>
      <c r="C5101" s="5">
        <v>2</v>
      </c>
      <c r="D5101" t="s">
        <v>24</v>
      </c>
      <c r="E5101">
        <v>493000</v>
      </c>
      <c r="F5101" s="7">
        <v>42938</v>
      </c>
      <c r="G5101" s="4">
        <f t="shared" si="158"/>
        <v>2017</v>
      </c>
      <c r="H5101">
        <v>11.2</v>
      </c>
      <c r="I5101">
        <v>3046</v>
      </c>
      <c r="J5101" s="6">
        <v>2</v>
      </c>
      <c r="K5101">
        <v>1</v>
      </c>
      <c r="L5101" s="6">
        <v>2</v>
      </c>
      <c r="M5101">
        <v>201</v>
      </c>
      <c r="N5101">
        <v>201</v>
      </c>
      <c r="O5101">
        <v>2000</v>
      </c>
      <c r="P5101" s="5" t="s">
        <v>684</v>
      </c>
      <c r="Q5101">
        <v>-37.706910000000001</v>
      </c>
      <c r="R5101">
        <v>144.90933999999999</v>
      </c>
      <c r="S5101" t="s">
        <v>22</v>
      </c>
      <c r="T5101">
        <v>8870</v>
      </c>
      <c r="U5101">
        <f t="shared" si="159"/>
        <v>17</v>
      </c>
    </row>
    <row r="5102" spans="1:21" x14ac:dyDescent="0.35">
      <c r="A5102" t="s">
        <v>1454</v>
      </c>
      <c r="B5102" t="s">
        <v>5450</v>
      </c>
      <c r="C5102" s="5">
        <v>3</v>
      </c>
      <c r="D5102" t="s">
        <v>20</v>
      </c>
      <c r="E5102">
        <v>940000</v>
      </c>
      <c r="F5102" s="7">
        <v>42938</v>
      </c>
      <c r="G5102" s="4">
        <f t="shared" si="158"/>
        <v>2017</v>
      </c>
      <c r="H5102">
        <v>11.2</v>
      </c>
      <c r="I5102">
        <v>3046</v>
      </c>
      <c r="J5102" s="6">
        <v>3</v>
      </c>
      <c r="K5102">
        <v>2</v>
      </c>
      <c r="L5102" s="6">
        <v>5</v>
      </c>
      <c r="M5102">
        <v>627</v>
      </c>
      <c r="N5102">
        <v>173</v>
      </c>
      <c r="O5102">
        <v>1960</v>
      </c>
      <c r="P5102" s="5" t="s">
        <v>684</v>
      </c>
      <c r="Q5102">
        <v>-37.701979999999999</v>
      </c>
      <c r="R5102">
        <v>144.92166</v>
      </c>
      <c r="S5102" t="s">
        <v>22</v>
      </c>
      <c r="T5102">
        <v>8870</v>
      </c>
      <c r="U5102">
        <f t="shared" si="159"/>
        <v>57</v>
      </c>
    </row>
    <row r="5103" spans="1:21" x14ac:dyDescent="0.35">
      <c r="A5103" t="s">
        <v>1454</v>
      </c>
      <c r="B5103" t="s">
        <v>5451</v>
      </c>
      <c r="C5103" s="5">
        <v>2</v>
      </c>
      <c r="D5103" t="s">
        <v>24</v>
      </c>
      <c r="E5103">
        <v>435000</v>
      </c>
      <c r="F5103" s="7">
        <v>42938</v>
      </c>
      <c r="G5103" s="4">
        <f t="shared" si="158"/>
        <v>2017</v>
      </c>
      <c r="H5103">
        <v>11.2</v>
      </c>
      <c r="I5103">
        <v>3046</v>
      </c>
      <c r="J5103" s="6">
        <v>2</v>
      </c>
      <c r="K5103">
        <v>1</v>
      </c>
      <c r="L5103" s="6">
        <v>1</v>
      </c>
      <c r="M5103">
        <v>144</v>
      </c>
      <c r="N5103">
        <v>73</v>
      </c>
      <c r="O5103">
        <v>2010</v>
      </c>
      <c r="P5103" s="5" t="s">
        <v>684</v>
      </c>
      <c r="Q5103">
        <v>-37.70628</v>
      </c>
      <c r="R5103">
        <v>144.92379</v>
      </c>
      <c r="S5103" t="s">
        <v>22</v>
      </c>
      <c r="T5103">
        <v>8870</v>
      </c>
      <c r="U5103">
        <f t="shared" si="159"/>
        <v>7</v>
      </c>
    </row>
    <row r="5104" spans="1:21" x14ac:dyDescent="0.35">
      <c r="A5104" t="s">
        <v>1514</v>
      </c>
      <c r="B5104" t="s">
        <v>5452</v>
      </c>
      <c r="C5104" s="5">
        <v>4</v>
      </c>
      <c r="D5104" t="s">
        <v>20</v>
      </c>
      <c r="E5104">
        <v>741000</v>
      </c>
      <c r="F5104" s="7">
        <v>42938</v>
      </c>
      <c r="G5104" s="4">
        <f t="shared" si="158"/>
        <v>2017</v>
      </c>
      <c r="H5104">
        <v>11.2</v>
      </c>
      <c r="I5104">
        <v>3046</v>
      </c>
      <c r="J5104" s="6">
        <v>4</v>
      </c>
      <c r="K5104">
        <v>1</v>
      </c>
      <c r="L5104" s="6">
        <v>2</v>
      </c>
      <c r="M5104">
        <v>652</v>
      </c>
      <c r="N5104">
        <v>158</v>
      </c>
      <c r="O5104">
        <v>1960</v>
      </c>
      <c r="P5104" s="5" t="s">
        <v>684</v>
      </c>
      <c r="Q5104">
        <v>-37.705419999999997</v>
      </c>
      <c r="R5104">
        <v>144.95126999999999</v>
      </c>
      <c r="S5104" t="s">
        <v>22</v>
      </c>
      <c r="T5104">
        <v>2606</v>
      </c>
      <c r="U5104">
        <f t="shared" si="159"/>
        <v>57</v>
      </c>
    </row>
    <row r="5105" spans="1:21" x14ac:dyDescent="0.35">
      <c r="A5105" t="s">
        <v>1514</v>
      </c>
      <c r="B5105" t="s">
        <v>5453</v>
      </c>
      <c r="C5105" s="5">
        <v>3</v>
      </c>
      <c r="D5105" t="s">
        <v>20</v>
      </c>
      <c r="E5105">
        <v>550000</v>
      </c>
      <c r="F5105" s="7">
        <v>42938</v>
      </c>
      <c r="G5105" s="4">
        <f t="shared" si="158"/>
        <v>2017</v>
      </c>
      <c r="H5105">
        <v>11.2</v>
      </c>
      <c r="I5105">
        <v>3046</v>
      </c>
      <c r="J5105" s="6">
        <v>3</v>
      </c>
      <c r="K5105">
        <v>1</v>
      </c>
      <c r="L5105" s="6">
        <v>2</v>
      </c>
      <c r="M5105">
        <v>325</v>
      </c>
      <c r="N5105">
        <v>100</v>
      </c>
      <c r="O5105">
        <v>1950</v>
      </c>
      <c r="P5105" s="5" t="s">
        <v>684</v>
      </c>
      <c r="Q5105">
        <v>-37.703249999999997</v>
      </c>
      <c r="R5105">
        <v>144.94757000000001</v>
      </c>
      <c r="S5105" t="s">
        <v>22</v>
      </c>
      <c r="T5105">
        <v>2606</v>
      </c>
      <c r="U5105">
        <f t="shared" si="159"/>
        <v>67</v>
      </c>
    </row>
    <row r="5106" spans="1:21" x14ac:dyDescent="0.35">
      <c r="A5106" t="s">
        <v>1539</v>
      </c>
      <c r="B5106" t="s">
        <v>5454</v>
      </c>
      <c r="C5106" s="5">
        <v>3</v>
      </c>
      <c r="D5106" t="s">
        <v>29</v>
      </c>
      <c r="E5106">
        <v>1405000</v>
      </c>
      <c r="F5106" s="7">
        <v>42938</v>
      </c>
      <c r="G5106" s="4">
        <f t="shared" si="158"/>
        <v>2017</v>
      </c>
      <c r="H5106">
        <v>13.8</v>
      </c>
      <c r="I5106">
        <v>3188</v>
      </c>
      <c r="J5106" s="6">
        <v>3</v>
      </c>
      <c r="K5106">
        <v>2</v>
      </c>
      <c r="L5106" s="6">
        <v>2</v>
      </c>
      <c r="M5106">
        <v>220</v>
      </c>
      <c r="N5106">
        <v>139</v>
      </c>
      <c r="O5106">
        <v>2014</v>
      </c>
      <c r="P5106" s="5" t="s">
        <v>583</v>
      </c>
      <c r="Q5106">
        <v>-37.934869999999997</v>
      </c>
      <c r="R5106">
        <v>145.00093000000001</v>
      </c>
      <c r="S5106" t="s">
        <v>78</v>
      </c>
      <c r="T5106">
        <v>5454</v>
      </c>
      <c r="U5106">
        <f t="shared" si="159"/>
        <v>3</v>
      </c>
    </row>
    <row r="5107" spans="1:21" x14ac:dyDescent="0.35">
      <c r="A5107" t="s">
        <v>4116</v>
      </c>
      <c r="B5107" t="s">
        <v>5455</v>
      </c>
      <c r="C5107" s="5">
        <v>4</v>
      </c>
      <c r="D5107" t="s">
        <v>20</v>
      </c>
      <c r="E5107">
        <v>1270500</v>
      </c>
      <c r="F5107" s="7">
        <v>42938</v>
      </c>
      <c r="G5107" s="4">
        <f t="shared" si="158"/>
        <v>2017</v>
      </c>
      <c r="H5107">
        <v>21.3</v>
      </c>
      <c r="I5107">
        <v>3135</v>
      </c>
      <c r="J5107" s="6">
        <v>4</v>
      </c>
      <c r="K5107">
        <v>2</v>
      </c>
      <c r="L5107" s="6">
        <v>3</v>
      </c>
      <c r="M5107">
        <v>801</v>
      </c>
      <c r="N5107">
        <v>180</v>
      </c>
      <c r="O5107">
        <v>1957</v>
      </c>
      <c r="P5107" s="5" t="s">
        <v>4013</v>
      </c>
      <c r="Q5107">
        <v>-37.82734</v>
      </c>
      <c r="R5107">
        <v>145.24486999999999</v>
      </c>
      <c r="S5107" t="s">
        <v>541</v>
      </c>
      <c r="T5107">
        <v>3794</v>
      </c>
      <c r="U5107">
        <f t="shared" si="159"/>
        <v>60</v>
      </c>
    </row>
    <row r="5108" spans="1:21" x14ac:dyDescent="0.35">
      <c r="A5108" t="s">
        <v>4116</v>
      </c>
      <c r="B5108" t="s">
        <v>5456</v>
      </c>
      <c r="C5108" s="5">
        <v>3</v>
      </c>
      <c r="D5108" t="s">
        <v>20</v>
      </c>
      <c r="E5108">
        <v>751000</v>
      </c>
      <c r="F5108" s="7">
        <v>42938</v>
      </c>
      <c r="G5108" s="4">
        <f t="shared" si="158"/>
        <v>2017</v>
      </c>
      <c r="H5108">
        <v>21.3</v>
      </c>
      <c r="I5108">
        <v>3135</v>
      </c>
      <c r="J5108" s="6">
        <v>3</v>
      </c>
      <c r="K5108">
        <v>1</v>
      </c>
      <c r="L5108" s="6">
        <v>2</v>
      </c>
      <c r="M5108">
        <v>693</v>
      </c>
      <c r="N5108">
        <v>129</v>
      </c>
      <c r="O5108">
        <v>1950</v>
      </c>
      <c r="P5108" s="5" t="s">
        <v>4013</v>
      </c>
      <c r="Q5108">
        <v>-37.825360000000003</v>
      </c>
      <c r="R5108">
        <v>145.24893</v>
      </c>
      <c r="S5108" t="s">
        <v>541</v>
      </c>
      <c r="T5108">
        <v>3794</v>
      </c>
      <c r="U5108">
        <f t="shared" si="159"/>
        <v>67</v>
      </c>
    </row>
    <row r="5109" spans="1:21" x14ac:dyDescent="0.35">
      <c r="A5109" t="s">
        <v>4118</v>
      </c>
      <c r="B5109" t="s">
        <v>5457</v>
      </c>
      <c r="C5109" s="5">
        <v>4</v>
      </c>
      <c r="D5109" t="s">
        <v>20</v>
      </c>
      <c r="E5109">
        <v>1535000</v>
      </c>
      <c r="F5109" s="7">
        <v>42938</v>
      </c>
      <c r="G5109" s="4">
        <f t="shared" si="158"/>
        <v>2017</v>
      </c>
      <c r="H5109">
        <v>16</v>
      </c>
      <c r="I5109">
        <v>3190</v>
      </c>
      <c r="J5109" s="6">
        <v>4</v>
      </c>
      <c r="K5109">
        <v>2</v>
      </c>
      <c r="L5109" s="6">
        <v>2</v>
      </c>
      <c r="M5109">
        <v>719</v>
      </c>
      <c r="N5109">
        <v>719</v>
      </c>
      <c r="O5109">
        <v>1998</v>
      </c>
      <c r="P5109" s="5" t="s">
        <v>583</v>
      </c>
      <c r="Q5109">
        <v>-37.94999</v>
      </c>
      <c r="R5109">
        <v>145.03121999999999</v>
      </c>
      <c r="S5109" t="s">
        <v>78</v>
      </c>
      <c r="T5109">
        <v>4794</v>
      </c>
      <c r="U5109">
        <f t="shared" si="159"/>
        <v>19</v>
      </c>
    </row>
    <row r="5110" spans="1:21" x14ac:dyDescent="0.35">
      <c r="A5110" t="s">
        <v>4120</v>
      </c>
      <c r="B5110" t="s">
        <v>5458</v>
      </c>
      <c r="C5110" s="5">
        <v>4</v>
      </c>
      <c r="D5110" t="s">
        <v>20</v>
      </c>
      <c r="E5110">
        <v>700000</v>
      </c>
      <c r="F5110" s="7">
        <v>42938</v>
      </c>
      <c r="G5110" s="4">
        <f t="shared" si="158"/>
        <v>2017</v>
      </c>
      <c r="H5110">
        <v>18</v>
      </c>
      <c r="I5110">
        <v>3037</v>
      </c>
      <c r="J5110" s="6">
        <v>4</v>
      </c>
      <c r="K5110">
        <v>2</v>
      </c>
      <c r="L5110" s="6">
        <v>4</v>
      </c>
      <c r="M5110">
        <v>788</v>
      </c>
      <c r="N5110">
        <v>236</v>
      </c>
      <c r="O5110">
        <v>1995</v>
      </c>
      <c r="P5110" s="5" t="s">
        <v>1711</v>
      </c>
      <c r="Q5110">
        <v>-37.68974</v>
      </c>
      <c r="R5110">
        <v>144.75225</v>
      </c>
      <c r="S5110" t="s">
        <v>51</v>
      </c>
      <c r="T5110">
        <v>5556</v>
      </c>
      <c r="U5110">
        <f t="shared" si="159"/>
        <v>22</v>
      </c>
    </row>
    <row r="5111" spans="1:21" x14ac:dyDescent="0.35">
      <c r="A5111" t="s">
        <v>4122</v>
      </c>
      <c r="B5111" t="s">
        <v>5459</v>
      </c>
      <c r="C5111" s="5">
        <v>3</v>
      </c>
      <c r="D5111" t="s">
        <v>20</v>
      </c>
      <c r="E5111">
        <v>520000</v>
      </c>
      <c r="F5111" s="7">
        <v>42938</v>
      </c>
      <c r="G5111" s="4">
        <f t="shared" si="158"/>
        <v>2017</v>
      </c>
      <c r="H5111">
        <v>18.399999999999999</v>
      </c>
      <c r="I5111">
        <v>3029</v>
      </c>
      <c r="J5111" s="6">
        <v>3</v>
      </c>
      <c r="K5111">
        <v>1</v>
      </c>
      <c r="L5111" s="6">
        <v>0</v>
      </c>
      <c r="M5111">
        <v>609</v>
      </c>
      <c r="N5111">
        <v>109</v>
      </c>
      <c r="O5111">
        <v>1986</v>
      </c>
      <c r="P5111" s="5" t="s">
        <v>4123</v>
      </c>
      <c r="Q5111">
        <v>-37.869909999999997</v>
      </c>
      <c r="R5111">
        <v>144.68607</v>
      </c>
      <c r="S5111" t="s">
        <v>51</v>
      </c>
      <c r="T5111">
        <v>13830</v>
      </c>
      <c r="U5111">
        <f t="shared" si="159"/>
        <v>31</v>
      </c>
    </row>
    <row r="5112" spans="1:21" x14ac:dyDescent="0.35">
      <c r="A5112" t="s">
        <v>4122</v>
      </c>
      <c r="B5112" t="s">
        <v>5460</v>
      </c>
      <c r="C5112" s="5">
        <v>4</v>
      </c>
      <c r="D5112" t="s">
        <v>20</v>
      </c>
      <c r="E5112">
        <v>650000</v>
      </c>
      <c r="F5112" s="7">
        <v>42938</v>
      </c>
      <c r="G5112" s="4">
        <f t="shared" si="158"/>
        <v>2017</v>
      </c>
      <c r="H5112">
        <v>18.399999999999999</v>
      </c>
      <c r="I5112">
        <v>3029</v>
      </c>
      <c r="J5112" s="6">
        <v>4</v>
      </c>
      <c r="K5112">
        <v>2</v>
      </c>
      <c r="L5112" s="6">
        <v>2</v>
      </c>
      <c r="M5112">
        <v>680</v>
      </c>
      <c r="N5112">
        <v>205</v>
      </c>
      <c r="O5112">
        <v>1985</v>
      </c>
      <c r="P5112" s="5" t="s">
        <v>4123</v>
      </c>
      <c r="Q5112">
        <v>-37.868209999999998</v>
      </c>
      <c r="R5112">
        <v>144.69566</v>
      </c>
      <c r="S5112" t="s">
        <v>51</v>
      </c>
      <c r="T5112">
        <v>13830</v>
      </c>
      <c r="U5112">
        <f t="shared" si="159"/>
        <v>32</v>
      </c>
    </row>
    <row r="5113" spans="1:21" x14ac:dyDescent="0.35">
      <c r="A5113" t="s">
        <v>1677</v>
      </c>
      <c r="B5113" t="s">
        <v>5461</v>
      </c>
      <c r="C5113" s="5">
        <v>2</v>
      </c>
      <c r="D5113" t="s">
        <v>29</v>
      </c>
      <c r="E5113">
        <v>880000</v>
      </c>
      <c r="F5113" s="7">
        <v>42938</v>
      </c>
      <c r="G5113" s="4">
        <f t="shared" si="158"/>
        <v>2017</v>
      </c>
      <c r="H5113">
        <v>7.8</v>
      </c>
      <c r="I5113">
        <v>3079</v>
      </c>
      <c r="J5113" s="6">
        <v>2</v>
      </c>
      <c r="K5113">
        <v>1</v>
      </c>
      <c r="L5113" s="6">
        <v>2</v>
      </c>
      <c r="M5113">
        <v>229</v>
      </c>
      <c r="N5113">
        <v>113</v>
      </c>
      <c r="O5113">
        <v>2005</v>
      </c>
      <c r="P5113" s="5" t="s">
        <v>1161</v>
      </c>
      <c r="Q5113">
        <v>-37.765099999999997</v>
      </c>
      <c r="R5113">
        <v>145.03451999999999</v>
      </c>
      <c r="S5113" t="s">
        <v>541</v>
      </c>
      <c r="T5113">
        <v>5549</v>
      </c>
      <c r="U5113">
        <f t="shared" si="159"/>
        <v>12</v>
      </c>
    </row>
    <row r="5114" spans="1:21" x14ac:dyDescent="0.35">
      <c r="A5114" t="s">
        <v>1677</v>
      </c>
      <c r="B5114" t="s">
        <v>5462</v>
      </c>
      <c r="C5114" s="5">
        <v>4</v>
      </c>
      <c r="D5114" t="s">
        <v>29</v>
      </c>
      <c r="E5114">
        <v>985000</v>
      </c>
      <c r="F5114" s="7">
        <v>42938</v>
      </c>
      <c r="G5114" s="4">
        <f t="shared" si="158"/>
        <v>2017</v>
      </c>
      <c r="H5114">
        <v>7.8</v>
      </c>
      <c r="I5114">
        <v>3079</v>
      </c>
      <c r="J5114" s="6">
        <v>4</v>
      </c>
      <c r="K5114">
        <v>3</v>
      </c>
      <c r="L5114" s="6">
        <v>2</v>
      </c>
      <c r="M5114">
        <v>181</v>
      </c>
      <c r="N5114">
        <v>154</v>
      </c>
      <c r="O5114">
        <v>2016</v>
      </c>
      <c r="P5114" s="5" t="s">
        <v>1161</v>
      </c>
      <c r="Q5114">
        <v>-37.767580000000002</v>
      </c>
      <c r="R5114">
        <v>145.03882999999999</v>
      </c>
      <c r="S5114" t="s">
        <v>541</v>
      </c>
      <c r="T5114">
        <v>5549</v>
      </c>
      <c r="U5114">
        <f t="shared" si="159"/>
        <v>1</v>
      </c>
    </row>
    <row r="5115" spans="1:21" x14ac:dyDescent="0.35">
      <c r="A5115" t="s">
        <v>3353</v>
      </c>
      <c r="B5115" t="s">
        <v>5463</v>
      </c>
      <c r="C5115" s="5">
        <v>3</v>
      </c>
      <c r="D5115" t="s">
        <v>20</v>
      </c>
      <c r="E5115">
        <v>528000</v>
      </c>
      <c r="F5115" s="7">
        <v>42938</v>
      </c>
      <c r="G5115" s="4">
        <f t="shared" si="158"/>
        <v>2017</v>
      </c>
      <c r="H5115">
        <v>14</v>
      </c>
      <c r="I5115">
        <v>3047</v>
      </c>
      <c r="J5115" s="6">
        <v>3</v>
      </c>
      <c r="K5115">
        <v>1</v>
      </c>
      <c r="L5115" s="6">
        <v>3</v>
      </c>
      <c r="M5115">
        <v>588</v>
      </c>
      <c r="N5115">
        <v>92</v>
      </c>
      <c r="O5115">
        <v>1960</v>
      </c>
      <c r="P5115" s="5" t="s">
        <v>3235</v>
      </c>
      <c r="Q5115">
        <v>-37.683059999999998</v>
      </c>
      <c r="R5115">
        <v>144.90928</v>
      </c>
      <c r="S5115" t="s">
        <v>22</v>
      </c>
      <c r="T5115">
        <v>851</v>
      </c>
      <c r="U5115">
        <f t="shared" si="159"/>
        <v>57</v>
      </c>
    </row>
    <row r="5116" spans="1:21" x14ac:dyDescent="0.35">
      <c r="A5116" t="s">
        <v>1719</v>
      </c>
      <c r="B5116" t="s">
        <v>5464</v>
      </c>
      <c r="C5116" s="5">
        <v>3</v>
      </c>
      <c r="D5116" t="s">
        <v>20</v>
      </c>
      <c r="E5116">
        <v>918000</v>
      </c>
      <c r="F5116" s="7">
        <v>42938</v>
      </c>
      <c r="G5116" s="4">
        <f t="shared" si="158"/>
        <v>2017</v>
      </c>
      <c r="H5116">
        <v>11.7</v>
      </c>
      <c r="I5116">
        <v>3033</v>
      </c>
      <c r="J5116" s="6">
        <v>3</v>
      </c>
      <c r="K5116">
        <v>2</v>
      </c>
      <c r="L5116" s="6">
        <v>2</v>
      </c>
      <c r="M5116">
        <v>669</v>
      </c>
      <c r="N5116">
        <v>166</v>
      </c>
      <c r="O5116">
        <v>2000</v>
      </c>
      <c r="P5116" s="5" t="s">
        <v>1711</v>
      </c>
      <c r="Q5116">
        <v>-37.739359999999998</v>
      </c>
      <c r="R5116">
        <v>144.85874000000001</v>
      </c>
      <c r="S5116" t="s">
        <v>51</v>
      </c>
      <c r="T5116">
        <v>5629</v>
      </c>
      <c r="U5116">
        <f t="shared" si="159"/>
        <v>17</v>
      </c>
    </row>
    <row r="5117" spans="1:21" x14ac:dyDescent="0.35">
      <c r="A5117" t="s">
        <v>4136</v>
      </c>
      <c r="B5117" t="s">
        <v>5465</v>
      </c>
      <c r="C5117" s="5">
        <v>3</v>
      </c>
      <c r="D5117" t="s">
        <v>20</v>
      </c>
      <c r="E5117">
        <v>565000</v>
      </c>
      <c r="F5117" s="7">
        <v>42938</v>
      </c>
      <c r="G5117" s="4">
        <f t="shared" si="158"/>
        <v>2017</v>
      </c>
      <c r="H5117">
        <v>14</v>
      </c>
      <c r="I5117">
        <v>3021</v>
      </c>
      <c r="J5117" s="6">
        <v>3</v>
      </c>
      <c r="K5117">
        <v>2</v>
      </c>
      <c r="L5117" s="6">
        <v>3</v>
      </c>
      <c r="M5117">
        <v>543</v>
      </c>
      <c r="N5117">
        <v>106.9</v>
      </c>
      <c r="O5117">
        <v>1980</v>
      </c>
      <c r="P5117" s="5" t="s">
        <v>1711</v>
      </c>
      <c r="Q5117">
        <v>-37.727649999999997</v>
      </c>
      <c r="R5117">
        <v>144.78107</v>
      </c>
      <c r="S5117" t="s">
        <v>51</v>
      </c>
      <c r="T5117">
        <v>2878</v>
      </c>
      <c r="U5117">
        <f t="shared" si="159"/>
        <v>37</v>
      </c>
    </row>
    <row r="5118" spans="1:21" x14ac:dyDescent="0.35">
      <c r="A5118" t="s">
        <v>5201</v>
      </c>
      <c r="B5118" t="s">
        <v>5466</v>
      </c>
      <c r="C5118" s="5">
        <v>4</v>
      </c>
      <c r="D5118" t="s">
        <v>20</v>
      </c>
      <c r="E5118">
        <v>362000</v>
      </c>
      <c r="F5118" s="7">
        <v>42938</v>
      </c>
      <c r="G5118" s="4">
        <f t="shared" si="158"/>
        <v>2017</v>
      </c>
      <c r="H5118">
        <v>31.7</v>
      </c>
      <c r="I5118">
        <v>3337</v>
      </c>
      <c r="J5118" s="6">
        <v>4</v>
      </c>
      <c r="K5118">
        <v>2</v>
      </c>
      <c r="L5118" s="6">
        <v>2</v>
      </c>
      <c r="M5118">
        <v>685</v>
      </c>
      <c r="N5118">
        <v>141</v>
      </c>
      <c r="O5118">
        <v>1970</v>
      </c>
      <c r="P5118" s="5" t="s">
        <v>4034</v>
      </c>
      <c r="Q5118">
        <v>-37.67277</v>
      </c>
      <c r="R5118">
        <v>144.59643</v>
      </c>
      <c r="S5118" t="s">
        <v>4066</v>
      </c>
      <c r="T5118">
        <v>3553</v>
      </c>
      <c r="U5118">
        <f t="shared" si="159"/>
        <v>47</v>
      </c>
    </row>
    <row r="5119" spans="1:21" x14ac:dyDescent="0.35">
      <c r="A5119" t="s">
        <v>4138</v>
      </c>
      <c r="B5119" t="s">
        <v>5467</v>
      </c>
      <c r="C5119" s="5">
        <v>3</v>
      </c>
      <c r="D5119" t="s">
        <v>20</v>
      </c>
      <c r="E5119">
        <v>560000</v>
      </c>
      <c r="F5119" s="7">
        <v>42938</v>
      </c>
      <c r="G5119" s="4">
        <f t="shared" si="158"/>
        <v>2017</v>
      </c>
      <c r="H5119">
        <v>16.3</v>
      </c>
      <c r="I5119">
        <v>3075</v>
      </c>
      <c r="J5119" s="6">
        <v>3</v>
      </c>
      <c r="K5119">
        <v>1</v>
      </c>
      <c r="L5119" s="6">
        <v>2</v>
      </c>
      <c r="M5119">
        <v>535</v>
      </c>
      <c r="N5119">
        <v>104</v>
      </c>
      <c r="O5119">
        <v>1970</v>
      </c>
      <c r="P5119" s="5" t="s">
        <v>4081</v>
      </c>
      <c r="Q5119">
        <v>-37.661499999999997</v>
      </c>
      <c r="R5119">
        <v>145.02761000000001</v>
      </c>
      <c r="S5119" t="s">
        <v>22</v>
      </c>
      <c r="T5119">
        <v>8279</v>
      </c>
      <c r="U5119">
        <f t="shared" si="159"/>
        <v>47</v>
      </c>
    </row>
    <row r="5120" spans="1:21" x14ac:dyDescent="0.35">
      <c r="A5120" t="s">
        <v>4544</v>
      </c>
      <c r="B5120" t="s">
        <v>5468</v>
      </c>
      <c r="C5120" s="5">
        <v>3</v>
      </c>
      <c r="D5120" t="s">
        <v>24</v>
      </c>
      <c r="E5120">
        <v>447000</v>
      </c>
      <c r="F5120" s="7">
        <v>42938</v>
      </c>
      <c r="G5120" s="4">
        <f t="shared" si="158"/>
        <v>2017</v>
      </c>
      <c r="H5120">
        <v>41</v>
      </c>
      <c r="I5120">
        <v>3910</v>
      </c>
      <c r="J5120" s="6">
        <v>3</v>
      </c>
      <c r="K5120">
        <v>1</v>
      </c>
      <c r="L5120" s="6">
        <v>2</v>
      </c>
      <c r="M5120">
        <v>230</v>
      </c>
      <c r="N5120">
        <v>102</v>
      </c>
      <c r="O5120">
        <v>2002</v>
      </c>
      <c r="P5120" s="5" t="s">
        <v>4092</v>
      </c>
      <c r="Q5120">
        <v>-38.16404</v>
      </c>
      <c r="R5120">
        <v>145.18781000000001</v>
      </c>
      <c r="S5120" t="s">
        <v>4019</v>
      </c>
      <c r="T5120">
        <v>8743</v>
      </c>
      <c r="U5120">
        <f t="shared" si="159"/>
        <v>15</v>
      </c>
    </row>
    <row r="5121" spans="1:21" x14ac:dyDescent="0.35">
      <c r="A5121" t="s">
        <v>1856</v>
      </c>
      <c r="B5121" t="s">
        <v>986</v>
      </c>
      <c r="C5121" s="5">
        <v>3</v>
      </c>
      <c r="D5121" t="s">
        <v>20</v>
      </c>
      <c r="E5121">
        <v>681000</v>
      </c>
      <c r="F5121" s="7">
        <v>42938</v>
      </c>
      <c r="G5121" s="4">
        <f t="shared" si="158"/>
        <v>2017</v>
      </c>
      <c r="H5121">
        <v>6.4</v>
      </c>
      <c r="I5121">
        <v>3012</v>
      </c>
      <c r="J5121" s="6">
        <v>3</v>
      </c>
      <c r="K5121">
        <v>1</v>
      </c>
      <c r="L5121" s="6">
        <v>2</v>
      </c>
      <c r="M5121">
        <v>523</v>
      </c>
      <c r="N5121">
        <v>93.82</v>
      </c>
      <c r="O5121">
        <v>1950</v>
      </c>
      <c r="P5121" s="5" t="s">
        <v>564</v>
      </c>
      <c r="Q5121">
        <v>-37.782420000000002</v>
      </c>
      <c r="R5121">
        <v>144.86955</v>
      </c>
      <c r="S5121" t="s">
        <v>51</v>
      </c>
      <c r="T5121">
        <v>3873</v>
      </c>
      <c r="U5121">
        <f t="shared" si="159"/>
        <v>67</v>
      </c>
    </row>
    <row r="5122" spans="1:21" x14ac:dyDescent="0.35">
      <c r="A5122" t="s">
        <v>1856</v>
      </c>
      <c r="B5122" t="s">
        <v>5469</v>
      </c>
      <c r="C5122" s="5">
        <v>3</v>
      </c>
      <c r="D5122" t="s">
        <v>20</v>
      </c>
      <c r="E5122">
        <v>1005000</v>
      </c>
      <c r="F5122" s="7">
        <v>42938</v>
      </c>
      <c r="G5122" s="4">
        <f t="shared" si="158"/>
        <v>2017</v>
      </c>
      <c r="H5122">
        <v>6.4</v>
      </c>
      <c r="I5122">
        <v>3012</v>
      </c>
      <c r="J5122" s="6">
        <v>3</v>
      </c>
      <c r="K5122">
        <v>1</v>
      </c>
      <c r="L5122" s="6">
        <v>5</v>
      </c>
      <c r="M5122">
        <v>653</v>
      </c>
      <c r="N5122">
        <v>109</v>
      </c>
      <c r="O5122">
        <v>1930</v>
      </c>
      <c r="P5122" s="5" t="s">
        <v>564</v>
      </c>
      <c r="Q5122">
        <v>-37.786389999999997</v>
      </c>
      <c r="R5122">
        <v>144.88213999999999</v>
      </c>
      <c r="S5122" t="s">
        <v>51</v>
      </c>
      <c r="T5122">
        <v>3873</v>
      </c>
      <c r="U5122">
        <f t="shared" si="159"/>
        <v>87</v>
      </c>
    </row>
    <row r="5123" spans="1:21" x14ac:dyDescent="0.35">
      <c r="A5123" t="s">
        <v>1856</v>
      </c>
      <c r="B5123" t="s">
        <v>3755</v>
      </c>
      <c r="C5123" s="5">
        <v>2</v>
      </c>
      <c r="D5123" t="s">
        <v>20</v>
      </c>
      <c r="E5123">
        <v>468000</v>
      </c>
      <c r="F5123" s="7">
        <v>42938</v>
      </c>
      <c r="G5123" s="4">
        <f t="shared" ref="G5123:G5186" si="160">YEAR(F5123)</f>
        <v>2017</v>
      </c>
      <c r="H5123">
        <v>6.4</v>
      </c>
      <c r="I5123">
        <v>3012</v>
      </c>
      <c r="J5123" s="6">
        <v>2</v>
      </c>
      <c r="K5123">
        <v>1</v>
      </c>
      <c r="L5123" s="6">
        <v>2</v>
      </c>
      <c r="M5123">
        <v>312</v>
      </c>
      <c r="N5123">
        <v>89</v>
      </c>
      <c r="O5123">
        <v>1990</v>
      </c>
      <c r="P5123" s="5" t="s">
        <v>564</v>
      </c>
      <c r="Q5123">
        <v>-37.783529999999999</v>
      </c>
      <c r="R5123">
        <v>144.87233000000001</v>
      </c>
      <c r="S5123" t="s">
        <v>51</v>
      </c>
      <c r="T5123">
        <v>3873</v>
      </c>
      <c r="U5123">
        <f t="shared" ref="U5123:U5186" si="161">G:G-O:O</f>
        <v>27</v>
      </c>
    </row>
    <row r="5124" spans="1:21" x14ac:dyDescent="0.35">
      <c r="A5124" t="s">
        <v>1939</v>
      </c>
      <c r="B5124" t="s">
        <v>5470</v>
      </c>
      <c r="C5124" s="5">
        <v>3</v>
      </c>
      <c r="D5124" t="s">
        <v>29</v>
      </c>
      <c r="E5124">
        <v>640000</v>
      </c>
      <c r="F5124" s="7">
        <v>42938</v>
      </c>
      <c r="G5124" s="4">
        <f t="shared" si="160"/>
        <v>2017</v>
      </c>
      <c r="H5124">
        <v>4.3</v>
      </c>
      <c r="I5124">
        <v>3032</v>
      </c>
      <c r="J5124" s="6">
        <v>3</v>
      </c>
      <c r="K5124">
        <v>2</v>
      </c>
      <c r="L5124" s="6">
        <v>2</v>
      </c>
      <c r="M5124">
        <v>91</v>
      </c>
      <c r="N5124">
        <v>132</v>
      </c>
      <c r="O5124">
        <v>2000</v>
      </c>
      <c r="P5124" s="5" t="s">
        <v>564</v>
      </c>
      <c r="Q5124">
        <v>-37.77449</v>
      </c>
      <c r="R5124">
        <v>144.88011</v>
      </c>
      <c r="S5124" t="s">
        <v>51</v>
      </c>
      <c r="T5124">
        <v>4918</v>
      </c>
      <c r="U5124">
        <f t="shared" si="161"/>
        <v>17</v>
      </c>
    </row>
    <row r="5125" spans="1:21" x14ac:dyDescent="0.35">
      <c r="A5125" t="s">
        <v>4688</v>
      </c>
      <c r="B5125" t="s">
        <v>5471</v>
      </c>
      <c r="C5125" s="5">
        <v>3</v>
      </c>
      <c r="D5125" t="s">
        <v>24</v>
      </c>
      <c r="E5125">
        <v>420000</v>
      </c>
      <c r="F5125" s="7">
        <v>42938</v>
      </c>
      <c r="G5125" s="4">
        <f t="shared" si="160"/>
        <v>2017</v>
      </c>
      <c r="H5125">
        <v>17.399999999999999</v>
      </c>
      <c r="I5125">
        <v>3048</v>
      </c>
      <c r="J5125" s="6">
        <v>3</v>
      </c>
      <c r="K5125">
        <v>1</v>
      </c>
      <c r="L5125" s="6">
        <v>1</v>
      </c>
      <c r="M5125">
        <v>658</v>
      </c>
      <c r="N5125">
        <v>94</v>
      </c>
      <c r="O5125">
        <v>1990</v>
      </c>
      <c r="P5125" s="5" t="s">
        <v>3235</v>
      </c>
      <c r="Q5125">
        <v>-37.648209999999999</v>
      </c>
      <c r="R5125">
        <v>144.92527000000001</v>
      </c>
      <c r="S5125" t="s">
        <v>22</v>
      </c>
      <c r="T5125">
        <v>4704</v>
      </c>
      <c r="U5125">
        <f t="shared" si="161"/>
        <v>27</v>
      </c>
    </row>
    <row r="5126" spans="1:21" x14ac:dyDescent="0.35">
      <c r="A5126" t="s">
        <v>4147</v>
      </c>
      <c r="B5126" t="s">
        <v>5472</v>
      </c>
      <c r="C5126" s="5">
        <v>3</v>
      </c>
      <c r="D5126" t="s">
        <v>20</v>
      </c>
      <c r="E5126">
        <v>326000</v>
      </c>
      <c r="F5126" s="7">
        <v>42938</v>
      </c>
      <c r="G5126" s="4">
        <f t="shared" si="160"/>
        <v>2017</v>
      </c>
      <c r="H5126">
        <v>29.8</v>
      </c>
      <c r="I5126">
        <v>3338</v>
      </c>
      <c r="J5126" s="6">
        <v>3</v>
      </c>
      <c r="K5126">
        <v>1</v>
      </c>
      <c r="L5126" s="6">
        <v>1</v>
      </c>
      <c r="M5126">
        <v>611</v>
      </c>
      <c r="N5126">
        <v>115</v>
      </c>
      <c r="O5126">
        <v>1985</v>
      </c>
      <c r="P5126" s="5" t="s">
        <v>4034</v>
      </c>
      <c r="Q5126">
        <v>-37.694670000000002</v>
      </c>
      <c r="R5126">
        <v>144.57827</v>
      </c>
      <c r="S5126" t="s">
        <v>4145</v>
      </c>
      <c r="T5126">
        <v>4718</v>
      </c>
      <c r="U5126">
        <f t="shared" si="161"/>
        <v>32</v>
      </c>
    </row>
    <row r="5127" spans="1:21" x14ac:dyDescent="0.35">
      <c r="A5127" t="s">
        <v>4153</v>
      </c>
      <c r="B5127" t="s">
        <v>5473</v>
      </c>
      <c r="C5127" s="5">
        <v>3</v>
      </c>
      <c r="D5127" t="s">
        <v>20</v>
      </c>
      <c r="E5127">
        <v>725000</v>
      </c>
      <c r="F5127" s="7">
        <v>42938</v>
      </c>
      <c r="G5127" s="4">
        <f t="shared" si="160"/>
        <v>2017</v>
      </c>
      <c r="H5127">
        <v>17.899999999999999</v>
      </c>
      <c r="I5127">
        <v>3082</v>
      </c>
      <c r="J5127" s="6">
        <v>3</v>
      </c>
      <c r="K5127">
        <v>2</v>
      </c>
      <c r="L5127" s="6">
        <v>2</v>
      </c>
      <c r="M5127">
        <v>602</v>
      </c>
      <c r="N5127">
        <v>129</v>
      </c>
      <c r="O5127">
        <v>1980</v>
      </c>
      <c r="P5127" s="5" t="s">
        <v>4081</v>
      </c>
      <c r="Q5127">
        <v>-37.669159999999998</v>
      </c>
      <c r="R5127">
        <v>145.06912</v>
      </c>
      <c r="S5127" t="s">
        <v>22</v>
      </c>
      <c r="T5127">
        <v>10529</v>
      </c>
      <c r="U5127">
        <f t="shared" si="161"/>
        <v>37</v>
      </c>
    </row>
    <row r="5128" spans="1:21" x14ac:dyDescent="0.35">
      <c r="A5128" t="s">
        <v>4155</v>
      </c>
      <c r="B5128" t="s">
        <v>5474</v>
      </c>
      <c r="C5128" s="5">
        <v>3</v>
      </c>
      <c r="D5128" t="s">
        <v>20</v>
      </c>
      <c r="E5128">
        <v>1101000</v>
      </c>
      <c r="F5128" s="7">
        <v>42938</v>
      </c>
      <c r="G5128" s="4">
        <f t="shared" si="160"/>
        <v>2017</v>
      </c>
      <c r="H5128">
        <v>17.2</v>
      </c>
      <c r="I5128">
        <v>3132</v>
      </c>
      <c r="J5128" s="6">
        <v>3</v>
      </c>
      <c r="K5128">
        <v>1</v>
      </c>
      <c r="L5128" s="6">
        <v>2</v>
      </c>
      <c r="M5128">
        <v>774</v>
      </c>
      <c r="N5128">
        <v>132.6</v>
      </c>
      <c r="O5128">
        <v>1950</v>
      </c>
      <c r="P5128" s="5" t="s">
        <v>540</v>
      </c>
      <c r="Q5128">
        <v>-37.805880000000002</v>
      </c>
      <c r="R5128">
        <v>145.19810000000001</v>
      </c>
      <c r="S5128" t="s">
        <v>541</v>
      </c>
      <c r="T5128">
        <v>6871</v>
      </c>
      <c r="U5128">
        <f t="shared" si="161"/>
        <v>67</v>
      </c>
    </row>
    <row r="5129" spans="1:21" x14ac:dyDescent="0.35">
      <c r="A5129" t="s">
        <v>4155</v>
      </c>
      <c r="B5129" t="s">
        <v>5475</v>
      </c>
      <c r="C5129" s="5">
        <v>4</v>
      </c>
      <c r="D5129" t="s">
        <v>29</v>
      </c>
      <c r="E5129">
        <v>926000</v>
      </c>
      <c r="F5129" s="7">
        <v>42938</v>
      </c>
      <c r="G5129" s="4">
        <f t="shared" si="160"/>
        <v>2017</v>
      </c>
      <c r="H5129">
        <v>17.2</v>
      </c>
      <c r="I5129">
        <v>3132</v>
      </c>
      <c r="J5129" s="6">
        <v>4</v>
      </c>
      <c r="K5129">
        <v>3</v>
      </c>
      <c r="L5129" s="6">
        <v>2</v>
      </c>
      <c r="M5129">
        <v>374</v>
      </c>
      <c r="N5129">
        <v>170</v>
      </c>
      <c r="O5129">
        <v>2000</v>
      </c>
      <c r="P5129" s="5" t="s">
        <v>540</v>
      </c>
      <c r="Q5129">
        <v>-37.81521</v>
      </c>
      <c r="R5129">
        <v>145.18727000000001</v>
      </c>
      <c r="S5129" t="s">
        <v>541</v>
      </c>
      <c r="T5129">
        <v>6871</v>
      </c>
      <c r="U5129">
        <f t="shared" si="161"/>
        <v>17</v>
      </c>
    </row>
    <row r="5130" spans="1:21" x14ac:dyDescent="0.35">
      <c r="A5130" t="s">
        <v>4161</v>
      </c>
      <c r="B5130" t="s">
        <v>5476</v>
      </c>
      <c r="C5130" s="5">
        <v>1</v>
      </c>
      <c r="D5130" t="s">
        <v>24</v>
      </c>
      <c r="E5130">
        <v>309000</v>
      </c>
      <c r="F5130" s="7">
        <v>42938</v>
      </c>
      <c r="G5130" s="4">
        <f t="shared" si="160"/>
        <v>2017</v>
      </c>
      <c r="H5130">
        <v>21.5</v>
      </c>
      <c r="I5130">
        <v>3195</v>
      </c>
      <c r="J5130" s="6">
        <v>1</v>
      </c>
      <c r="K5130">
        <v>1</v>
      </c>
      <c r="L5130" s="6">
        <v>1</v>
      </c>
      <c r="M5130">
        <v>57</v>
      </c>
      <c r="N5130">
        <v>42</v>
      </c>
      <c r="O5130">
        <v>1978</v>
      </c>
      <c r="P5130" s="5" t="s">
        <v>2050</v>
      </c>
      <c r="Q5130">
        <v>-38.003309999999999</v>
      </c>
      <c r="R5130">
        <v>145.09424999999999</v>
      </c>
      <c r="S5130" t="s">
        <v>2251</v>
      </c>
      <c r="T5130">
        <v>3650</v>
      </c>
      <c r="U5130">
        <f t="shared" si="161"/>
        <v>39</v>
      </c>
    </row>
    <row r="5131" spans="1:21" x14ac:dyDescent="0.35">
      <c r="A5131" t="s">
        <v>4162</v>
      </c>
      <c r="B5131" t="s">
        <v>5477</v>
      </c>
      <c r="C5131" s="5">
        <v>2</v>
      </c>
      <c r="D5131" t="s">
        <v>24</v>
      </c>
      <c r="E5131">
        <v>611000</v>
      </c>
      <c r="F5131" s="7">
        <v>42938</v>
      </c>
      <c r="G5131" s="4">
        <f t="shared" si="160"/>
        <v>2017</v>
      </c>
      <c r="H5131">
        <v>14.2</v>
      </c>
      <c r="I5131">
        <v>3149</v>
      </c>
      <c r="J5131" s="6">
        <v>2</v>
      </c>
      <c r="K5131">
        <v>1</v>
      </c>
      <c r="L5131" s="6">
        <v>1</v>
      </c>
      <c r="M5131">
        <v>161</v>
      </c>
      <c r="N5131">
        <v>82</v>
      </c>
      <c r="O5131">
        <v>1970</v>
      </c>
      <c r="P5131" s="5" t="s">
        <v>255</v>
      </c>
      <c r="Q5131">
        <v>-37.883699999999997</v>
      </c>
      <c r="R5131">
        <v>145.11526000000001</v>
      </c>
      <c r="S5131" t="s">
        <v>541</v>
      </c>
      <c r="T5131">
        <v>13366</v>
      </c>
      <c r="U5131">
        <f t="shared" si="161"/>
        <v>47</v>
      </c>
    </row>
    <row r="5132" spans="1:21" x14ac:dyDescent="0.35">
      <c r="A5132" t="s">
        <v>4166</v>
      </c>
      <c r="B5132" t="s">
        <v>5478</v>
      </c>
      <c r="C5132" s="5">
        <v>3</v>
      </c>
      <c r="D5132" t="s">
        <v>20</v>
      </c>
      <c r="E5132">
        <v>755000</v>
      </c>
      <c r="F5132" s="7">
        <v>42938</v>
      </c>
      <c r="G5132" s="4">
        <f t="shared" si="160"/>
        <v>2017</v>
      </c>
      <c r="H5132">
        <v>18.8</v>
      </c>
      <c r="I5132">
        <v>3170</v>
      </c>
      <c r="J5132" s="6">
        <v>3</v>
      </c>
      <c r="K5132">
        <v>2</v>
      </c>
      <c r="L5132" s="6">
        <v>2</v>
      </c>
      <c r="M5132">
        <v>197</v>
      </c>
      <c r="N5132">
        <v>132</v>
      </c>
      <c r="O5132">
        <v>2005</v>
      </c>
      <c r="P5132" s="5" t="s">
        <v>255</v>
      </c>
      <c r="Q5132">
        <v>-37.922849999999997</v>
      </c>
      <c r="R5132">
        <v>145.18548999999999</v>
      </c>
      <c r="S5132" t="s">
        <v>2251</v>
      </c>
      <c r="T5132">
        <v>7113</v>
      </c>
      <c r="U5132">
        <f t="shared" si="161"/>
        <v>12</v>
      </c>
    </row>
    <row r="5133" spans="1:21" x14ac:dyDescent="0.35">
      <c r="A5133" t="s">
        <v>4166</v>
      </c>
      <c r="B5133" t="s">
        <v>5479</v>
      </c>
      <c r="C5133" s="5">
        <v>3</v>
      </c>
      <c r="D5133" t="s">
        <v>20</v>
      </c>
      <c r="E5133">
        <v>815500</v>
      </c>
      <c r="F5133" s="7">
        <v>42938</v>
      </c>
      <c r="G5133" s="4">
        <f t="shared" si="160"/>
        <v>2017</v>
      </c>
      <c r="H5133">
        <v>18.8</v>
      </c>
      <c r="I5133">
        <v>3170</v>
      </c>
      <c r="J5133" s="6">
        <v>3</v>
      </c>
      <c r="K5133">
        <v>2</v>
      </c>
      <c r="L5133" s="6">
        <v>2</v>
      </c>
      <c r="M5133">
        <v>434</v>
      </c>
      <c r="N5133">
        <v>104</v>
      </c>
      <c r="O5133">
        <v>1960</v>
      </c>
      <c r="P5133" s="5" t="s">
        <v>255</v>
      </c>
      <c r="Q5133">
        <v>-37.932279999999999</v>
      </c>
      <c r="R5133">
        <v>145.15826999999999</v>
      </c>
      <c r="S5133" t="s">
        <v>2251</v>
      </c>
      <c r="T5133">
        <v>7113</v>
      </c>
      <c r="U5133">
        <f t="shared" si="161"/>
        <v>57</v>
      </c>
    </row>
    <row r="5134" spans="1:21" x14ac:dyDescent="0.35">
      <c r="A5134" t="s">
        <v>2084</v>
      </c>
      <c r="B5134" t="s">
        <v>5480</v>
      </c>
      <c r="C5134" s="5">
        <v>3</v>
      </c>
      <c r="D5134" t="s">
        <v>20</v>
      </c>
      <c r="E5134">
        <v>1100000</v>
      </c>
      <c r="F5134" s="7">
        <v>42938</v>
      </c>
      <c r="G5134" s="4">
        <f t="shared" si="160"/>
        <v>2017</v>
      </c>
      <c r="H5134">
        <v>6.2</v>
      </c>
      <c r="I5134">
        <v>3015</v>
      </c>
      <c r="J5134" s="6">
        <v>3</v>
      </c>
      <c r="K5134">
        <v>2</v>
      </c>
      <c r="L5134" s="6">
        <v>3</v>
      </c>
      <c r="M5134">
        <v>449</v>
      </c>
      <c r="N5134">
        <v>154.30000000000001</v>
      </c>
      <c r="O5134">
        <v>1940</v>
      </c>
      <c r="P5134" s="5" t="s">
        <v>113</v>
      </c>
      <c r="Q5134">
        <v>-37.84769</v>
      </c>
      <c r="R5134">
        <v>144.87666999999999</v>
      </c>
      <c r="S5134" t="s">
        <v>51</v>
      </c>
      <c r="T5134">
        <v>5498</v>
      </c>
      <c r="U5134">
        <f t="shared" si="161"/>
        <v>77</v>
      </c>
    </row>
    <row r="5135" spans="1:21" x14ac:dyDescent="0.35">
      <c r="A5135" t="s">
        <v>2138</v>
      </c>
      <c r="B5135" t="s">
        <v>5481</v>
      </c>
      <c r="C5135" s="5">
        <v>4</v>
      </c>
      <c r="D5135" t="s">
        <v>20</v>
      </c>
      <c r="E5135">
        <v>1130000</v>
      </c>
      <c r="F5135" s="7">
        <v>42938</v>
      </c>
      <c r="G5135" s="4">
        <f t="shared" si="160"/>
        <v>2017</v>
      </c>
      <c r="H5135">
        <v>10.4</v>
      </c>
      <c r="I5135">
        <v>3042</v>
      </c>
      <c r="J5135" s="6">
        <v>4</v>
      </c>
      <c r="K5135">
        <v>2</v>
      </c>
      <c r="L5135" s="6">
        <v>2</v>
      </c>
      <c r="M5135">
        <v>650</v>
      </c>
      <c r="N5135">
        <v>163</v>
      </c>
      <c r="O5135">
        <v>1975</v>
      </c>
      <c r="P5135" s="5" t="s">
        <v>50</v>
      </c>
      <c r="Q5135">
        <v>-37.734349999999999</v>
      </c>
      <c r="R5135">
        <v>144.8768</v>
      </c>
      <c r="S5135" t="s">
        <v>51</v>
      </c>
      <c r="T5135">
        <v>2291</v>
      </c>
      <c r="U5135">
        <f t="shared" si="161"/>
        <v>42</v>
      </c>
    </row>
    <row r="5136" spans="1:21" x14ac:dyDescent="0.35">
      <c r="A5136" t="s">
        <v>2138</v>
      </c>
      <c r="B5136" t="s">
        <v>5482</v>
      </c>
      <c r="C5136" s="5">
        <v>4</v>
      </c>
      <c r="D5136" t="s">
        <v>20</v>
      </c>
      <c r="E5136">
        <v>1006000</v>
      </c>
      <c r="F5136" s="7">
        <v>42938</v>
      </c>
      <c r="G5136" s="4">
        <f t="shared" si="160"/>
        <v>2017</v>
      </c>
      <c r="H5136">
        <v>10.4</v>
      </c>
      <c r="I5136">
        <v>3042</v>
      </c>
      <c r="J5136" s="6">
        <v>4</v>
      </c>
      <c r="K5136">
        <v>2</v>
      </c>
      <c r="L5136" s="6">
        <v>1</v>
      </c>
      <c r="M5136">
        <v>270</v>
      </c>
      <c r="N5136">
        <v>178.74</v>
      </c>
      <c r="O5136">
        <v>2008</v>
      </c>
      <c r="P5136" s="5" t="s">
        <v>50</v>
      </c>
      <c r="Q5136">
        <v>-37.742660000000001</v>
      </c>
      <c r="R5136">
        <v>144.88577000000001</v>
      </c>
      <c r="S5136" t="s">
        <v>51</v>
      </c>
      <c r="T5136">
        <v>2291</v>
      </c>
      <c r="U5136">
        <f t="shared" si="161"/>
        <v>9</v>
      </c>
    </row>
    <row r="5137" spans="1:21" x14ac:dyDescent="0.35">
      <c r="A5137" t="s">
        <v>4169</v>
      </c>
      <c r="B5137" t="s">
        <v>5483</v>
      </c>
      <c r="C5137" s="5">
        <v>2</v>
      </c>
      <c r="D5137" t="s">
        <v>24</v>
      </c>
      <c r="E5137">
        <v>445000</v>
      </c>
      <c r="F5137" s="7">
        <v>42938</v>
      </c>
      <c r="G5137" s="4">
        <f t="shared" si="160"/>
        <v>2017</v>
      </c>
      <c r="H5137">
        <v>22.7</v>
      </c>
      <c r="I5137">
        <v>3174</v>
      </c>
      <c r="J5137" s="6">
        <v>2</v>
      </c>
      <c r="K5137">
        <v>1</v>
      </c>
      <c r="L5137" s="6">
        <v>3</v>
      </c>
      <c r="M5137">
        <v>197</v>
      </c>
      <c r="N5137">
        <v>82</v>
      </c>
      <c r="O5137">
        <v>1998</v>
      </c>
      <c r="P5137" s="5" t="s">
        <v>4060</v>
      </c>
      <c r="Q5137">
        <v>-37.969029999999997</v>
      </c>
      <c r="R5137">
        <v>145.18998999999999</v>
      </c>
      <c r="S5137" t="s">
        <v>2251</v>
      </c>
      <c r="T5137">
        <v>11806</v>
      </c>
      <c r="U5137">
        <f t="shared" si="161"/>
        <v>19</v>
      </c>
    </row>
    <row r="5138" spans="1:21" x14ac:dyDescent="0.35">
      <c r="A5138" t="s">
        <v>4169</v>
      </c>
      <c r="B5138" t="s">
        <v>5484</v>
      </c>
      <c r="C5138" s="5">
        <v>3</v>
      </c>
      <c r="D5138" t="s">
        <v>20</v>
      </c>
      <c r="E5138">
        <v>650000</v>
      </c>
      <c r="F5138" s="7">
        <v>42938</v>
      </c>
      <c r="G5138" s="4">
        <f t="shared" si="160"/>
        <v>2017</v>
      </c>
      <c r="H5138">
        <v>22.7</v>
      </c>
      <c r="I5138">
        <v>3174</v>
      </c>
      <c r="J5138" s="6">
        <v>3</v>
      </c>
      <c r="K5138">
        <v>1</v>
      </c>
      <c r="L5138" s="6">
        <v>1</v>
      </c>
      <c r="M5138">
        <v>603</v>
      </c>
      <c r="N5138">
        <v>130</v>
      </c>
      <c r="O5138">
        <v>1970</v>
      </c>
      <c r="P5138" s="5" t="s">
        <v>4060</v>
      </c>
      <c r="Q5138">
        <v>-37.963180000000001</v>
      </c>
      <c r="R5138">
        <v>145.18961999999999</v>
      </c>
      <c r="S5138" t="s">
        <v>2251</v>
      </c>
      <c r="T5138">
        <v>11806</v>
      </c>
      <c r="U5138">
        <f t="shared" si="161"/>
        <v>47</v>
      </c>
    </row>
    <row r="5139" spans="1:21" x14ac:dyDescent="0.35">
      <c r="A5139" t="s">
        <v>2171</v>
      </c>
      <c r="B5139" t="s">
        <v>5485</v>
      </c>
      <c r="C5139" s="5">
        <v>3</v>
      </c>
      <c r="D5139" t="s">
        <v>20</v>
      </c>
      <c r="E5139">
        <v>1335000</v>
      </c>
      <c r="F5139" s="7">
        <v>42938</v>
      </c>
      <c r="G5139" s="4">
        <f t="shared" si="160"/>
        <v>2017</v>
      </c>
      <c r="H5139">
        <v>5.3</v>
      </c>
      <c r="I5139">
        <v>3070</v>
      </c>
      <c r="J5139" s="6">
        <v>3</v>
      </c>
      <c r="K5139">
        <v>1</v>
      </c>
      <c r="L5139" s="6">
        <v>1</v>
      </c>
      <c r="M5139">
        <v>390</v>
      </c>
      <c r="N5139">
        <v>112</v>
      </c>
      <c r="O5139">
        <v>1920</v>
      </c>
      <c r="P5139" s="5" t="s">
        <v>100</v>
      </c>
      <c r="Q5139">
        <v>-37.765880000000003</v>
      </c>
      <c r="R5139">
        <v>144.99731</v>
      </c>
      <c r="S5139" t="s">
        <v>22</v>
      </c>
      <c r="T5139">
        <v>11364</v>
      </c>
      <c r="U5139">
        <f t="shared" si="161"/>
        <v>97</v>
      </c>
    </row>
    <row r="5140" spans="1:21" x14ac:dyDescent="0.35">
      <c r="A5140" t="s">
        <v>2250</v>
      </c>
      <c r="B5140" t="s">
        <v>5486</v>
      </c>
      <c r="C5140" s="5">
        <v>4</v>
      </c>
      <c r="D5140" t="s">
        <v>20</v>
      </c>
      <c r="E5140">
        <v>1390000</v>
      </c>
      <c r="F5140" s="7">
        <v>42938</v>
      </c>
      <c r="G5140" s="4">
        <f t="shared" si="160"/>
        <v>2017</v>
      </c>
      <c r="H5140">
        <v>15.5</v>
      </c>
      <c r="I5140">
        <v>3167</v>
      </c>
      <c r="J5140" s="6">
        <v>4</v>
      </c>
      <c r="K5140">
        <v>2</v>
      </c>
      <c r="L5140" s="6">
        <v>2</v>
      </c>
      <c r="M5140">
        <v>558</v>
      </c>
      <c r="N5140">
        <v>243</v>
      </c>
      <c r="O5140">
        <v>2010</v>
      </c>
      <c r="P5140" s="5" t="s">
        <v>2050</v>
      </c>
      <c r="Q5140">
        <v>-37.919170000000001</v>
      </c>
      <c r="R5140">
        <v>145.08806999999999</v>
      </c>
      <c r="S5140" t="s">
        <v>2251</v>
      </c>
      <c r="T5140">
        <v>3692</v>
      </c>
      <c r="U5140">
        <f t="shared" si="161"/>
        <v>7</v>
      </c>
    </row>
    <row r="5141" spans="1:21" x14ac:dyDescent="0.35">
      <c r="A5141" t="s">
        <v>4382</v>
      </c>
      <c r="B5141" t="s">
        <v>5487</v>
      </c>
      <c r="C5141" s="5">
        <v>4</v>
      </c>
      <c r="D5141" t="s">
        <v>20</v>
      </c>
      <c r="E5141">
        <v>643500</v>
      </c>
      <c r="F5141" s="7">
        <v>42938</v>
      </c>
      <c r="G5141" s="4">
        <f t="shared" si="160"/>
        <v>2017</v>
      </c>
      <c r="H5141">
        <v>47.3</v>
      </c>
      <c r="I5141">
        <v>3810</v>
      </c>
      <c r="J5141" s="6">
        <v>4</v>
      </c>
      <c r="K5141">
        <v>2</v>
      </c>
      <c r="L5141" s="6">
        <v>2</v>
      </c>
      <c r="M5141">
        <v>600</v>
      </c>
      <c r="N5141">
        <v>300</v>
      </c>
      <c r="O5141">
        <v>2010</v>
      </c>
      <c r="P5141" s="5" t="s">
        <v>4079</v>
      </c>
      <c r="Q5141">
        <v>-38.075830000000003</v>
      </c>
      <c r="R5141">
        <v>145.43698000000001</v>
      </c>
      <c r="S5141" t="s">
        <v>4019</v>
      </c>
      <c r="T5141">
        <v>17384</v>
      </c>
      <c r="U5141">
        <f t="shared" si="161"/>
        <v>7</v>
      </c>
    </row>
    <row r="5142" spans="1:21" x14ac:dyDescent="0.35">
      <c r="A5142" t="s">
        <v>2277</v>
      </c>
      <c r="B5142" t="s">
        <v>5488</v>
      </c>
      <c r="C5142" s="5">
        <v>2</v>
      </c>
      <c r="D5142" t="s">
        <v>29</v>
      </c>
      <c r="E5142">
        <v>510000</v>
      </c>
      <c r="F5142" s="7">
        <v>42938</v>
      </c>
      <c r="G5142" s="4">
        <f t="shared" si="160"/>
        <v>2017</v>
      </c>
      <c r="H5142">
        <v>8.5</v>
      </c>
      <c r="I5142">
        <v>3044</v>
      </c>
      <c r="J5142" s="6">
        <v>2</v>
      </c>
      <c r="K5142">
        <v>1</v>
      </c>
      <c r="L5142" s="6">
        <v>1</v>
      </c>
      <c r="M5142">
        <v>129</v>
      </c>
      <c r="N5142">
        <v>88.3</v>
      </c>
      <c r="O5142">
        <v>2012</v>
      </c>
      <c r="P5142" s="5" t="s">
        <v>684</v>
      </c>
      <c r="Q5142">
        <v>-37.718649999999997</v>
      </c>
      <c r="R5142">
        <v>144.95017999999999</v>
      </c>
      <c r="S5142" t="s">
        <v>22</v>
      </c>
      <c r="T5142">
        <v>7485</v>
      </c>
      <c r="U5142">
        <f t="shared" si="161"/>
        <v>5</v>
      </c>
    </row>
    <row r="5143" spans="1:21" x14ac:dyDescent="0.35">
      <c r="A5143" t="s">
        <v>2277</v>
      </c>
      <c r="B5143" t="s">
        <v>5489</v>
      </c>
      <c r="C5143" s="5">
        <v>2</v>
      </c>
      <c r="D5143" t="s">
        <v>24</v>
      </c>
      <c r="E5143">
        <v>550000</v>
      </c>
      <c r="F5143" s="7">
        <v>42938</v>
      </c>
      <c r="G5143" s="4">
        <f t="shared" si="160"/>
        <v>2017</v>
      </c>
      <c r="H5143">
        <v>8.5</v>
      </c>
      <c r="I5143">
        <v>3044</v>
      </c>
      <c r="J5143" s="6">
        <v>2</v>
      </c>
      <c r="K5143">
        <v>1</v>
      </c>
      <c r="L5143" s="6">
        <v>1</v>
      </c>
      <c r="M5143">
        <v>164</v>
      </c>
      <c r="N5143">
        <v>80.7</v>
      </c>
      <c r="O5143">
        <v>2008</v>
      </c>
      <c r="P5143" s="5" t="s">
        <v>684</v>
      </c>
      <c r="Q5143">
        <v>-37.722189999999998</v>
      </c>
      <c r="R5143">
        <v>144.92559</v>
      </c>
      <c r="S5143" t="s">
        <v>22</v>
      </c>
      <c r="T5143">
        <v>7485</v>
      </c>
      <c r="U5143">
        <f t="shared" si="161"/>
        <v>9</v>
      </c>
    </row>
    <row r="5144" spans="1:21" x14ac:dyDescent="0.35">
      <c r="A5144" t="s">
        <v>2277</v>
      </c>
      <c r="B5144" t="s">
        <v>5490</v>
      </c>
      <c r="C5144" s="5">
        <v>2</v>
      </c>
      <c r="D5144" t="s">
        <v>24</v>
      </c>
      <c r="E5144">
        <v>580000</v>
      </c>
      <c r="F5144" s="7">
        <v>42938</v>
      </c>
      <c r="G5144" s="4">
        <f t="shared" si="160"/>
        <v>2017</v>
      </c>
      <c r="H5144">
        <v>8.5</v>
      </c>
      <c r="I5144">
        <v>3044</v>
      </c>
      <c r="J5144" s="6">
        <v>2</v>
      </c>
      <c r="K5144">
        <v>1</v>
      </c>
      <c r="L5144" s="6">
        <v>1</v>
      </c>
      <c r="M5144">
        <v>103</v>
      </c>
      <c r="N5144">
        <v>111</v>
      </c>
      <c r="O5144">
        <v>2010</v>
      </c>
      <c r="P5144" s="5" t="s">
        <v>684</v>
      </c>
      <c r="Q5144">
        <v>-37.727730000000001</v>
      </c>
      <c r="R5144">
        <v>144.92627999999999</v>
      </c>
      <c r="S5144" t="s">
        <v>22</v>
      </c>
      <c r="T5144">
        <v>7485</v>
      </c>
      <c r="U5144">
        <f t="shared" si="161"/>
        <v>7</v>
      </c>
    </row>
    <row r="5145" spans="1:21" x14ac:dyDescent="0.35">
      <c r="A5145" t="s">
        <v>2401</v>
      </c>
      <c r="B5145" t="s">
        <v>5491</v>
      </c>
      <c r="C5145" s="5">
        <v>1</v>
      </c>
      <c r="D5145" t="s">
        <v>24</v>
      </c>
      <c r="E5145">
        <v>250000</v>
      </c>
      <c r="F5145" s="7">
        <v>42938</v>
      </c>
      <c r="G5145" s="4">
        <f t="shared" si="160"/>
        <v>2017</v>
      </c>
      <c r="H5145">
        <v>8.4</v>
      </c>
      <c r="I5145">
        <v>3072</v>
      </c>
      <c r="J5145" s="6">
        <v>1</v>
      </c>
      <c r="K5145">
        <v>1</v>
      </c>
      <c r="L5145" s="6">
        <v>1</v>
      </c>
      <c r="M5145">
        <v>631</v>
      </c>
      <c r="N5145">
        <v>34</v>
      </c>
      <c r="O5145">
        <v>1965</v>
      </c>
      <c r="P5145" s="5" t="s">
        <v>100</v>
      </c>
      <c r="Q5145">
        <v>-37.744950000000003</v>
      </c>
      <c r="R5145">
        <v>144.99322000000001</v>
      </c>
      <c r="S5145" t="s">
        <v>22</v>
      </c>
      <c r="T5145">
        <v>14577</v>
      </c>
      <c r="U5145">
        <f t="shared" si="161"/>
        <v>52</v>
      </c>
    </row>
    <row r="5146" spans="1:21" x14ac:dyDescent="0.35">
      <c r="A5146" t="s">
        <v>2401</v>
      </c>
      <c r="B5146" t="s">
        <v>5492</v>
      </c>
      <c r="C5146" s="5">
        <v>1</v>
      </c>
      <c r="D5146" t="s">
        <v>24</v>
      </c>
      <c r="E5146">
        <v>392000</v>
      </c>
      <c r="F5146" s="7">
        <v>42938</v>
      </c>
      <c r="G5146" s="4">
        <f t="shared" si="160"/>
        <v>2017</v>
      </c>
      <c r="H5146">
        <v>8.4</v>
      </c>
      <c r="I5146">
        <v>3072</v>
      </c>
      <c r="J5146" s="6">
        <v>1</v>
      </c>
      <c r="K5146">
        <v>1</v>
      </c>
      <c r="L5146" s="6">
        <v>1</v>
      </c>
      <c r="M5146">
        <v>629</v>
      </c>
      <c r="N5146">
        <v>41</v>
      </c>
      <c r="O5146">
        <v>1965</v>
      </c>
      <c r="P5146" s="5" t="s">
        <v>100</v>
      </c>
      <c r="Q5146">
        <v>-37.741439999999997</v>
      </c>
      <c r="R5146">
        <v>144.99325999999999</v>
      </c>
      <c r="S5146" t="s">
        <v>22</v>
      </c>
      <c r="T5146">
        <v>14577</v>
      </c>
      <c r="U5146">
        <f t="shared" si="161"/>
        <v>52</v>
      </c>
    </row>
    <row r="5147" spans="1:21" x14ac:dyDescent="0.35">
      <c r="A5147" t="s">
        <v>2401</v>
      </c>
      <c r="B5147" t="s">
        <v>5493</v>
      </c>
      <c r="C5147" s="5">
        <v>1</v>
      </c>
      <c r="D5147" t="s">
        <v>24</v>
      </c>
      <c r="E5147">
        <v>505000</v>
      </c>
      <c r="F5147" s="7">
        <v>42938</v>
      </c>
      <c r="G5147" s="4">
        <f t="shared" si="160"/>
        <v>2017</v>
      </c>
      <c r="H5147">
        <v>8.4</v>
      </c>
      <c r="I5147">
        <v>3072</v>
      </c>
      <c r="J5147" s="6">
        <v>1</v>
      </c>
      <c r="K5147">
        <v>1</v>
      </c>
      <c r="L5147" s="6">
        <v>1</v>
      </c>
      <c r="M5147">
        <v>102</v>
      </c>
      <c r="N5147">
        <v>43</v>
      </c>
      <c r="O5147">
        <v>2000</v>
      </c>
      <c r="P5147" s="5" t="s">
        <v>100</v>
      </c>
      <c r="Q5147">
        <v>-37.746789999999997</v>
      </c>
      <c r="R5147">
        <v>145.01393999999999</v>
      </c>
      <c r="S5147" t="s">
        <v>22</v>
      </c>
      <c r="T5147">
        <v>14577</v>
      </c>
      <c r="U5147">
        <f t="shared" si="161"/>
        <v>17</v>
      </c>
    </row>
    <row r="5148" spans="1:21" x14ac:dyDescent="0.35">
      <c r="A5148" t="s">
        <v>2401</v>
      </c>
      <c r="B5148" t="s">
        <v>5494</v>
      </c>
      <c r="C5148" s="5">
        <v>3</v>
      </c>
      <c r="D5148" t="s">
        <v>20</v>
      </c>
      <c r="E5148">
        <v>980000</v>
      </c>
      <c r="F5148" s="7">
        <v>42938</v>
      </c>
      <c r="G5148" s="4">
        <f t="shared" si="160"/>
        <v>2017</v>
      </c>
      <c r="H5148">
        <v>8.4</v>
      </c>
      <c r="I5148">
        <v>3072</v>
      </c>
      <c r="J5148" s="6">
        <v>3</v>
      </c>
      <c r="K5148">
        <v>1</v>
      </c>
      <c r="L5148" s="6">
        <v>3</v>
      </c>
      <c r="M5148">
        <v>397</v>
      </c>
      <c r="N5148">
        <v>107</v>
      </c>
      <c r="O5148">
        <v>1925</v>
      </c>
      <c r="P5148" s="5" t="s">
        <v>100</v>
      </c>
      <c r="Q5148">
        <v>-37.73724</v>
      </c>
      <c r="R5148">
        <v>145.00984</v>
      </c>
      <c r="S5148" t="s">
        <v>22</v>
      </c>
      <c r="T5148">
        <v>14577</v>
      </c>
      <c r="U5148">
        <f t="shared" si="161"/>
        <v>92</v>
      </c>
    </row>
    <row r="5149" spans="1:21" x14ac:dyDescent="0.35">
      <c r="A5149" t="s">
        <v>2467</v>
      </c>
      <c r="B5149" t="s">
        <v>5495</v>
      </c>
      <c r="C5149" s="5">
        <v>2</v>
      </c>
      <c r="D5149" t="s">
        <v>20</v>
      </c>
      <c r="E5149">
        <v>320000</v>
      </c>
      <c r="F5149" s="7">
        <v>42938</v>
      </c>
      <c r="G5149" s="4">
        <f t="shared" si="160"/>
        <v>2017</v>
      </c>
      <c r="H5149">
        <v>12</v>
      </c>
      <c r="I5149">
        <v>3073</v>
      </c>
      <c r="J5149" s="6">
        <v>2</v>
      </c>
      <c r="K5149">
        <v>1</v>
      </c>
      <c r="L5149" s="6">
        <v>1</v>
      </c>
      <c r="M5149">
        <v>89</v>
      </c>
      <c r="N5149">
        <v>65</v>
      </c>
      <c r="O5149">
        <v>1965</v>
      </c>
      <c r="P5149" s="5" t="s">
        <v>100</v>
      </c>
      <c r="Q5149">
        <v>-37.717660000000002</v>
      </c>
      <c r="R5149">
        <v>145.00131999999999</v>
      </c>
      <c r="S5149" t="s">
        <v>22</v>
      </c>
      <c r="T5149">
        <v>21650</v>
      </c>
      <c r="U5149">
        <f t="shared" si="161"/>
        <v>52</v>
      </c>
    </row>
    <row r="5150" spans="1:21" x14ac:dyDescent="0.35">
      <c r="A5150" t="s">
        <v>2467</v>
      </c>
      <c r="B5150" t="s">
        <v>5496</v>
      </c>
      <c r="C5150" s="5">
        <v>5</v>
      </c>
      <c r="D5150" t="s">
        <v>20</v>
      </c>
      <c r="E5150">
        <v>1282500</v>
      </c>
      <c r="F5150" s="7">
        <v>42938</v>
      </c>
      <c r="G5150" s="4">
        <f t="shared" si="160"/>
        <v>2017</v>
      </c>
      <c r="H5150">
        <v>12</v>
      </c>
      <c r="I5150">
        <v>3073</v>
      </c>
      <c r="J5150" s="6">
        <v>5</v>
      </c>
      <c r="K5150">
        <v>2</v>
      </c>
      <c r="L5150" s="6">
        <v>2</v>
      </c>
      <c r="M5150">
        <v>499</v>
      </c>
      <c r="N5150">
        <v>251</v>
      </c>
      <c r="O5150">
        <v>2015</v>
      </c>
      <c r="P5150" s="5" t="s">
        <v>100</v>
      </c>
      <c r="Q5150">
        <v>-37.725560000000002</v>
      </c>
      <c r="R5150">
        <v>144.99020999999999</v>
      </c>
      <c r="S5150" t="s">
        <v>22</v>
      </c>
      <c r="T5150">
        <v>21650</v>
      </c>
      <c r="U5150">
        <f t="shared" si="161"/>
        <v>2</v>
      </c>
    </row>
    <row r="5151" spans="1:21" x14ac:dyDescent="0.35">
      <c r="A5151" t="s">
        <v>2577</v>
      </c>
      <c r="B5151" t="s">
        <v>5497</v>
      </c>
      <c r="C5151" s="5">
        <v>2</v>
      </c>
      <c r="D5151" t="s">
        <v>24</v>
      </c>
      <c r="E5151">
        <v>419000</v>
      </c>
      <c r="F5151" s="7">
        <v>42938</v>
      </c>
      <c r="G5151" s="4">
        <f t="shared" si="160"/>
        <v>2017</v>
      </c>
      <c r="H5151">
        <v>2.4</v>
      </c>
      <c r="I5151">
        <v>3121</v>
      </c>
      <c r="J5151" s="6">
        <v>2</v>
      </c>
      <c r="K5151">
        <v>1</v>
      </c>
      <c r="L5151" s="6">
        <v>1</v>
      </c>
      <c r="M5151">
        <v>3512</v>
      </c>
      <c r="N5151">
        <v>51</v>
      </c>
      <c r="O5151">
        <v>2011</v>
      </c>
      <c r="P5151" s="5" t="s">
        <v>21</v>
      </c>
      <c r="Q5151">
        <v>-37.818280000000001</v>
      </c>
      <c r="R5151">
        <v>144.99789000000001</v>
      </c>
      <c r="S5151" t="s">
        <v>22</v>
      </c>
      <c r="T5151">
        <v>14949</v>
      </c>
      <c r="U5151">
        <f t="shared" si="161"/>
        <v>6</v>
      </c>
    </row>
    <row r="5152" spans="1:21" x14ac:dyDescent="0.35">
      <c r="A5152" t="s">
        <v>2577</v>
      </c>
      <c r="B5152" t="s">
        <v>5498</v>
      </c>
      <c r="C5152" s="5">
        <v>2</v>
      </c>
      <c r="D5152" t="s">
        <v>24</v>
      </c>
      <c r="E5152">
        <v>1667500</v>
      </c>
      <c r="F5152" s="7">
        <v>42938</v>
      </c>
      <c r="G5152" s="4">
        <f t="shared" si="160"/>
        <v>2017</v>
      </c>
      <c r="H5152">
        <v>2.4</v>
      </c>
      <c r="I5152">
        <v>3121</v>
      </c>
      <c r="J5152" s="6">
        <v>2</v>
      </c>
      <c r="K5152">
        <v>2</v>
      </c>
      <c r="L5152" s="6">
        <v>2</v>
      </c>
      <c r="M5152">
        <v>92</v>
      </c>
      <c r="N5152">
        <v>141</v>
      </c>
      <c r="O5152">
        <v>1940</v>
      </c>
      <c r="P5152" s="5" t="s">
        <v>21</v>
      </c>
      <c r="Q5152">
        <v>-37.823239999999998</v>
      </c>
      <c r="R5152">
        <v>144.99173999999999</v>
      </c>
      <c r="S5152" t="s">
        <v>22</v>
      </c>
      <c r="T5152">
        <v>14949</v>
      </c>
      <c r="U5152">
        <f t="shared" si="161"/>
        <v>77</v>
      </c>
    </row>
    <row r="5153" spans="1:21" x14ac:dyDescent="0.35">
      <c r="A5153" t="s">
        <v>4185</v>
      </c>
      <c r="B5153" t="s">
        <v>5499</v>
      </c>
      <c r="C5153" s="5">
        <v>3</v>
      </c>
      <c r="D5153" t="s">
        <v>20</v>
      </c>
      <c r="E5153">
        <v>882500</v>
      </c>
      <c r="F5153" s="7">
        <v>42938</v>
      </c>
      <c r="G5153" s="4">
        <f t="shared" si="160"/>
        <v>2017</v>
      </c>
      <c r="H5153">
        <v>19.899999999999999</v>
      </c>
      <c r="I5153">
        <v>3134</v>
      </c>
      <c r="J5153" s="6">
        <v>3</v>
      </c>
      <c r="K5153">
        <v>2</v>
      </c>
      <c r="L5153" s="6">
        <v>2</v>
      </c>
      <c r="M5153">
        <v>918</v>
      </c>
      <c r="N5153">
        <v>145</v>
      </c>
      <c r="O5153">
        <v>1975</v>
      </c>
      <c r="P5153" s="5" t="s">
        <v>4013</v>
      </c>
      <c r="Q5153">
        <v>-37.793999999999997</v>
      </c>
      <c r="R5153">
        <v>145.24636000000001</v>
      </c>
      <c r="S5153" t="s">
        <v>541</v>
      </c>
      <c r="T5153">
        <v>7785</v>
      </c>
      <c r="U5153">
        <f t="shared" si="161"/>
        <v>42</v>
      </c>
    </row>
    <row r="5154" spans="1:21" x14ac:dyDescent="0.35">
      <c r="A5154" t="s">
        <v>4185</v>
      </c>
      <c r="B5154" t="s">
        <v>5500</v>
      </c>
      <c r="C5154" s="5">
        <v>3</v>
      </c>
      <c r="D5154" t="s">
        <v>20</v>
      </c>
      <c r="E5154">
        <v>910000</v>
      </c>
      <c r="F5154" s="7">
        <v>42938</v>
      </c>
      <c r="G5154" s="4">
        <f t="shared" si="160"/>
        <v>2017</v>
      </c>
      <c r="H5154">
        <v>19.899999999999999</v>
      </c>
      <c r="I5154">
        <v>3134</v>
      </c>
      <c r="J5154" s="6">
        <v>3</v>
      </c>
      <c r="K5154">
        <v>2</v>
      </c>
      <c r="L5154" s="6">
        <v>2</v>
      </c>
      <c r="M5154">
        <v>651</v>
      </c>
      <c r="N5154">
        <v>162</v>
      </c>
      <c r="O5154">
        <v>1977</v>
      </c>
      <c r="P5154" s="5" t="s">
        <v>4013</v>
      </c>
      <c r="Q5154">
        <v>-37.796379999999999</v>
      </c>
      <c r="R5154">
        <v>145.24268000000001</v>
      </c>
      <c r="S5154" t="s">
        <v>541</v>
      </c>
      <c r="T5154">
        <v>7785</v>
      </c>
      <c r="U5154">
        <f t="shared" si="161"/>
        <v>40</v>
      </c>
    </row>
    <row r="5155" spans="1:21" x14ac:dyDescent="0.35">
      <c r="A5155" t="s">
        <v>4190</v>
      </c>
      <c r="B5155" t="s">
        <v>5501</v>
      </c>
      <c r="C5155" s="5">
        <v>3</v>
      </c>
      <c r="D5155" t="s">
        <v>20</v>
      </c>
      <c r="E5155">
        <v>1651000</v>
      </c>
      <c r="F5155" s="7">
        <v>42938</v>
      </c>
      <c r="G5155" s="4">
        <f t="shared" si="160"/>
        <v>2017</v>
      </c>
      <c r="H5155">
        <v>15.2</v>
      </c>
      <c r="I5155">
        <v>3191</v>
      </c>
      <c r="J5155" s="6">
        <v>3</v>
      </c>
      <c r="K5155">
        <v>2</v>
      </c>
      <c r="L5155" s="6">
        <v>1</v>
      </c>
      <c r="M5155">
        <v>390</v>
      </c>
      <c r="N5155">
        <v>125</v>
      </c>
      <c r="O5155">
        <v>1950</v>
      </c>
      <c r="P5155" s="5" t="s">
        <v>583</v>
      </c>
      <c r="Q5155">
        <v>-37.95035</v>
      </c>
      <c r="R5155">
        <v>145.01571000000001</v>
      </c>
      <c r="S5155" t="s">
        <v>78</v>
      </c>
      <c r="T5155">
        <v>4497</v>
      </c>
      <c r="U5155">
        <f t="shared" si="161"/>
        <v>67</v>
      </c>
    </row>
    <row r="5156" spans="1:21" x14ac:dyDescent="0.35">
      <c r="A5156" t="s">
        <v>4406</v>
      </c>
      <c r="B5156" t="s">
        <v>5502</v>
      </c>
      <c r="C5156" s="5">
        <v>4</v>
      </c>
      <c r="D5156" t="s">
        <v>20</v>
      </c>
      <c r="E5156">
        <v>1040000</v>
      </c>
      <c r="F5156" s="7">
        <v>42938</v>
      </c>
      <c r="G5156" s="4">
        <f t="shared" si="160"/>
        <v>2017</v>
      </c>
      <c r="H5156">
        <v>22.2</v>
      </c>
      <c r="I5156">
        <v>3179</v>
      </c>
      <c r="J5156" s="6">
        <v>4</v>
      </c>
      <c r="K5156">
        <v>2</v>
      </c>
      <c r="L5156" s="6">
        <v>2</v>
      </c>
      <c r="M5156">
        <v>1134</v>
      </c>
      <c r="N5156">
        <v>152</v>
      </c>
      <c r="O5156">
        <v>1970</v>
      </c>
      <c r="P5156" s="5" t="s">
        <v>4011</v>
      </c>
      <c r="Q5156">
        <v>-37.894959999999998</v>
      </c>
      <c r="R5156">
        <v>145.23403999999999</v>
      </c>
      <c r="S5156" t="s">
        <v>541</v>
      </c>
      <c r="T5156">
        <v>2206</v>
      </c>
      <c r="U5156">
        <f t="shared" si="161"/>
        <v>47</v>
      </c>
    </row>
    <row r="5157" spans="1:21" x14ac:dyDescent="0.35">
      <c r="A5157" t="s">
        <v>4406</v>
      </c>
      <c r="B5157" t="s">
        <v>5503</v>
      </c>
      <c r="C5157" s="5">
        <v>4</v>
      </c>
      <c r="D5157" t="s">
        <v>20</v>
      </c>
      <c r="E5157">
        <v>1120000</v>
      </c>
      <c r="F5157" s="7">
        <v>42938</v>
      </c>
      <c r="G5157" s="4">
        <f t="shared" si="160"/>
        <v>2017</v>
      </c>
      <c r="H5157">
        <v>22.2</v>
      </c>
      <c r="I5157">
        <v>3179</v>
      </c>
      <c r="J5157" s="6">
        <v>4</v>
      </c>
      <c r="K5157">
        <v>2</v>
      </c>
      <c r="L5157" s="6">
        <v>2</v>
      </c>
      <c r="M5157">
        <v>960</v>
      </c>
      <c r="N5157">
        <v>179</v>
      </c>
      <c r="O5157">
        <v>1985</v>
      </c>
      <c r="P5157" s="5" t="s">
        <v>4011</v>
      </c>
      <c r="Q5157">
        <v>-37.889919999999996</v>
      </c>
      <c r="R5157">
        <v>145.22122999999999</v>
      </c>
      <c r="S5157" t="s">
        <v>541</v>
      </c>
      <c r="T5157">
        <v>2206</v>
      </c>
      <c r="U5157">
        <f t="shared" si="161"/>
        <v>32</v>
      </c>
    </row>
    <row r="5158" spans="1:21" x14ac:dyDescent="0.35">
      <c r="A5158" t="s">
        <v>4196</v>
      </c>
      <c r="B5158" t="s">
        <v>5504</v>
      </c>
      <c r="C5158" s="5">
        <v>3</v>
      </c>
      <c r="D5158" t="s">
        <v>20</v>
      </c>
      <c r="E5158">
        <v>500000</v>
      </c>
      <c r="F5158" s="7">
        <v>42938</v>
      </c>
      <c r="G5158" s="4">
        <f t="shared" si="160"/>
        <v>2017</v>
      </c>
      <c r="H5158">
        <v>20.5</v>
      </c>
      <c r="I5158">
        <v>3752</v>
      </c>
      <c r="J5158" s="6">
        <v>3</v>
      </c>
      <c r="K5158">
        <v>2</v>
      </c>
      <c r="L5158" s="6">
        <v>2</v>
      </c>
      <c r="M5158">
        <v>330</v>
      </c>
      <c r="N5158">
        <v>118</v>
      </c>
      <c r="O5158">
        <v>2008</v>
      </c>
      <c r="P5158" s="5" t="s">
        <v>4081</v>
      </c>
      <c r="Q5158">
        <v>-37.640270000000001</v>
      </c>
      <c r="R5158">
        <v>145.08744999999999</v>
      </c>
      <c r="S5158" t="s">
        <v>22</v>
      </c>
      <c r="T5158">
        <v>7969</v>
      </c>
      <c r="U5158">
        <f t="shared" si="161"/>
        <v>9</v>
      </c>
    </row>
    <row r="5159" spans="1:21" x14ac:dyDescent="0.35">
      <c r="A5159" t="s">
        <v>4198</v>
      </c>
      <c r="B5159" t="s">
        <v>5505</v>
      </c>
      <c r="C5159" s="5">
        <v>2</v>
      </c>
      <c r="D5159" t="s">
        <v>24</v>
      </c>
      <c r="E5159">
        <v>580000</v>
      </c>
      <c r="F5159" s="7">
        <v>42938</v>
      </c>
      <c r="G5159" s="4">
        <f t="shared" si="160"/>
        <v>2017</v>
      </c>
      <c r="H5159">
        <v>20.8</v>
      </c>
      <c r="I5159">
        <v>3171</v>
      </c>
      <c r="J5159" s="6">
        <v>2</v>
      </c>
      <c r="K5159">
        <v>2</v>
      </c>
      <c r="L5159" s="6">
        <v>2</v>
      </c>
      <c r="M5159">
        <v>155</v>
      </c>
      <c r="N5159">
        <v>89.25</v>
      </c>
      <c r="P5159" s="5" t="s">
        <v>4060</v>
      </c>
      <c r="Q5159">
        <v>-37.943019999999997</v>
      </c>
      <c r="R5159">
        <v>145.15477999999999</v>
      </c>
      <c r="S5159" t="s">
        <v>2251</v>
      </c>
      <c r="T5159">
        <v>7412</v>
      </c>
      <c r="U5159">
        <v>0</v>
      </c>
    </row>
    <row r="5160" spans="1:21" x14ac:dyDescent="0.35">
      <c r="A5160" t="s">
        <v>4200</v>
      </c>
      <c r="B5160" t="s">
        <v>5506</v>
      </c>
      <c r="C5160" s="5">
        <v>3</v>
      </c>
      <c r="D5160" t="s">
        <v>20</v>
      </c>
      <c r="E5160">
        <v>700000</v>
      </c>
      <c r="F5160" s="7">
        <v>42938</v>
      </c>
      <c r="G5160" s="4">
        <f t="shared" si="160"/>
        <v>2017</v>
      </c>
      <c r="H5160">
        <v>22.2</v>
      </c>
      <c r="I5160">
        <v>3172</v>
      </c>
      <c r="J5160" s="6">
        <v>3</v>
      </c>
      <c r="K5160">
        <v>1</v>
      </c>
      <c r="L5160" s="6">
        <v>2</v>
      </c>
      <c r="M5160">
        <v>638</v>
      </c>
      <c r="N5160">
        <v>105</v>
      </c>
      <c r="O5160">
        <v>1980</v>
      </c>
      <c r="P5160" s="5" t="s">
        <v>4060</v>
      </c>
      <c r="Q5160">
        <v>-37.980310000000003</v>
      </c>
      <c r="R5160">
        <v>145.15496999999999</v>
      </c>
      <c r="S5160" t="s">
        <v>2251</v>
      </c>
      <c r="T5160">
        <v>4054</v>
      </c>
      <c r="U5160">
        <f t="shared" si="161"/>
        <v>37</v>
      </c>
    </row>
    <row r="5161" spans="1:21" x14ac:dyDescent="0.35">
      <c r="A5161" t="s">
        <v>2792</v>
      </c>
      <c r="B5161" t="s">
        <v>5507</v>
      </c>
      <c r="C5161" s="5">
        <v>4</v>
      </c>
      <c r="D5161" t="s">
        <v>20</v>
      </c>
      <c r="E5161">
        <v>1220000</v>
      </c>
      <c r="F5161" s="7">
        <v>42938</v>
      </c>
      <c r="G5161" s="4">
        <f t="shared" si="160"/>
        <v>2017</v>
      </c>
      <c r="H5161">
        <v>8.1999999999999993</v>
      </c>
      <c r="I5161">
        <v>3041</v>
      </c>
      <c r="J5161" s="6">
        <v>4</v>
      </c>
      <c r="K5161">
        <v>1</v>
      </c>
      <c r="L5161" s="6">
        <v>2</v>
      </c>
      <c r="M5161">
        <v>750</v>
      </c>
      <c r="N5161">
        <v>185</v>
      </c>
      <c r="O5161">
        <v>1960</v>
      </c>
      <c r="P5161" s="5" t="s">
        <v>50</v>
      </c>
      <c r="Q5161">
        <v>-37.730510000000002</v>
      </c>
      <c r="R5161">
        <v>144.91730999999999</v>
      </c>
      <c r="S5161" t="s">
        <v>51</v>
      </c>
      <c r="T5161">
        <v>3284</v>
      </c>
      <c r="U5161">
        <f t="shared" si="161"/>
        <v>57</v>
      </c>
    </row>
    <row r="5162" spans="1:21" x14ac:dyDescent="0.35">
      <c r="A5162" t="s">
        <v>4207</v>
      </c>
      <c r="B5162" t="s">
        <v>5508</v>
      </c>
      <c r="C5162" s="5">
        <v>3</v>
      </c>
      <c r="D5162" t="s">
        <v>20</v>
      </c>
      <c r="E5162">
        <v>500000</v>
      </c>
      <c r="F5162" s="7">
        <v>42938</v>
      </c>
      <c r="G5162" s="4">
        <f t="shared" si="160"/>
        <v>2017</v>
      </c>
      <c r="H5162">
        <v>31.7</v>
      </c>
      <c r="I5162">
        <v>3429</v>
      </c>
      <c r="J5162" s="6">
        <v>3</v>
      </c>
      <c r="K5162">
        <v>1</v>
      </c>
      <c r="L5162" s="6">
        <v>3</v>
      </c>
      <c r="M5162">
        <v>678</v>
      </c>
      <c r="N5162">
        <v>127</v>
      </c>
      <c r="O5162">
        <v>1975</v>
      </c>
      <c r="P5162" s="5" t="s">
        <v>3235</v>
      </c>
      <c r="Q5162">
        <v>-37.56935</v>
      </c>
      <c r="R5162">
        <v>144.72409999999999</v>
      </c>
      <c r="S5162" t="s">
        <v>51</v>
      </c>
      <c r="T5162">
        <v>14092</v>
      </c>
      <c r="U5162">
        <f t="shared" si="161"/>
        <v>42</v>
      </c>
    </row>
    <row r="5163" spans="1:21" x14ac:dyDescent="0.35">
      <c r="A5163" t="s">
        <v>4207</v>
      </c>
      <c r="B5163" t="s">
        <v>5509</v>
      </c>
      <c r="C5163" s="5">
        <v>3</v>
      </c>
      <c r="D5163" t="s">
        <v>20</v>
      </c>
      <c r="E5163">
        <v>438000</v>
      </c>
      <c r="F5163" s="7">
        <v>42938</v>
      </c>
      <c r="G5163" s="4">
        <f t="shared" si="160"/>
        <v>2017</v>
      </c>
      <c r="H5163">
        <v>31.7</v>
      </c>
      <c r="I5163">
        <v>3429</v>
      </c>
      <c r="J5163" s="6">
        <v>3</v>
      </c>
      <c r="K5163">
        <v>1</v>
      </c>
      <c r="L5163" s="6">
        <v>4</v>
      </c>
      <c r="M5163">
        <v>606</v>
      </c>
      <c r="N5163">
        <v>96</v>
      </c>
      <c r="O5163">
        <v>1994</v>
      </c>
      <c r="P5163" s="5" t="s">
        <v>3235</v>
      </c>
      <c r="Q5163">
        <v>-37.575319999999998</v>
      </c>
      <c r="R5163">
        <v>144.71057999999999</v>
      </c>
      <c r="S5163" t="s">
        <v>51</v>
      </c>
      <c r="T5163">
        <v>14092</v>
      </c>
      <c r="U5163">
        <f t="shared" si="161"/>
        <v>23</v>
      </c>
    </row>
    <row r="5164" spans="1:21" x14ac:dyDescent="0.35">
      <c r="A5164" t="s">
        <v>2845</v>
      </c>
      <c r="B5164" t="s">
        <v>5510</v>
      </c>
      <c r="C5164" s="5">
        <v>4</v>
      </c>
      <c r="D5164" t="s">
        <v>29</v>
      </c>
      <c r="E5164">
        <v>650000</v>
      </c>
      <c r="F5164" s="7">
        <v>42938</v>
      </c>
      <c r="G5164" s="4">
        <f t="shared" si="160"/>
        <v>2017</v>
      </c>
      <c r="H5164">
        <v>10.5</v>
      </c>
      <c r="I5164">
        <v>3020</v>
      </c>
      <c r="J5164" s="6">
        <v>4</v>
      </c>
      <c r="K5164">
        <v>2</v>
      </c>
      <c r="L5164" s="6">
        <v>1</v>
      </c>
      <c r="M5164">
        <v>283</v>
      </c>
      <c r="N5164">
        <v>181.6</v>
      </c>
      <c r="O5164">
        <v>2005</v>
      </c>
      <c r="P5164" s="5" t="s">
        <v>1711</v>
      </c>
      <c r="Q5164">
        <v>-37.765079999999998</v>
      </c>
      <c r="R5164">
        <v>144.83628999999999</v>
      </c>
      <c r="S5164" t="s">
        <v>51</v>
      </c>
      <c r="T5164">
        <v>4217</v>
      </c>
      <c r="U5164">
        <f t="shared" si="161"/>
        <v>12</v>
      </c>
    </row>
    <row r="5165" spans="1:21" x14ac:dyDescent="0.35">
      <c r="A5165" t="s">
        <v>2864</v>
      </c>
      <c r="B5165" t="s">
        <v>5511</v>
      </c>
      <c r="C5165" s="5">
        <v>3</v>
      </c>
      <c r="D5165" t="s">
        <v>29</v>
      </c>
      <c r="E5165">
        <v>615000</v>
      </c>
      <c r="F5165" s="7">
        <v>42938</v>
      </c>
      <c r="G5165" s="4">
        <f t="shared" si="160"/>
        <v>2017</v>
      </c>
      <c r="H5165">
        <v>10.5</v>
      </c>
      <c r="I5165">
        <v>3020</v>
      </c>
      <c r="J5165" s="6">
        <v>3</v>
      </c>
      <c r="K5165">
        <v>2</v>
      </c>
      <c r="L5165" s="6">
        <v>1</v>
      </c>
      <c r="M5165">
        <v>358</v>
      </c>
      <c r="N5165">
        <v>27</v>
      </c>
      <c r="O5165">
        <v>1999</v>
      </c>
      <c r="P5165" s="5" t="s">
        <v>1711</v>
      </c>
      <c r="Q5165">
        <v>-37.795729999999999</v>
      </c>
      <c r="R5165">
        <v>144.79311000000001</v>
      </c>
      <c r="S5165" t="s">
        <v>51</v>
      </c>
      <c r="T5165">
        <v>6763</v>
      </c>
      <c r="U5165">
        <f t="shared" si="161"/>
        <v>18</v>
      </c>
    </row>
    <row r="5166" spans="1:21" x14ac:dyDescent="0.35">
      <c r="A5166" t="s">
        <v>4211</v>
      </c>
      <c r="B5166" t="s">
        <v>5512</v>
      </c>
      <c r="C5166" s="5">
        <v>4</v>
      </c>
      <c r="D5166" t="s">
        <v>20</v>
      </c>
      <c r="E5166">
        <v>740000</v>
      </c>
      <c r="F5166" s="7">
        <v>42938</v>
      </c>
      <c r="G5166" s="4">
        <f t="shared" si="160"/>
        <v>2017</v>
      </c>
      <c r="H5166">
        <v>18</v>
      </c>
      <c r="I5166">
        <v>3037</v>
      </c>
      <c r="J5166" s="6">
        <v>4</v>
      </c>
      <c r="K5166">
        <v>2</v>
      </c>
      <c r="L5166" s="6">
        <v>2</v>
      </c>
      <c r="M5166">
        <v>1017</v>
      </c>
      <c r="N5166">
        <v>156</v>
      </c>
      <c r="O5166">
        <v>2000</v>
      </c>
      <c r="P5166" s="5" t="s">
        <v>1711</v>
      </c>
      <c r="Q5166">
        <v>-37.69106</v>
      </c>
      <c r="R5166">
        <v>144.75854000000001</v>
      </c>
      <c r="S5166" t="s">
        <v>51</v>
      </c>
      <c r="T5166">
        <v>3640</v>
      </c>
      <c r="U5166">
        <f t="shared" si="161"/>
        <v>17</v>
      </c>
    </row>
    <row r="5167" spans="1:21" x14ac:dyDescent="0.35">
      <c r="A5167" t="s">
        <v>4212</v>
      </c>
      <c r="B5167" t="s">
        <v>5513</v>
      </c>
      <c r="C5167" s="5">
        <v>4</v>
      </c>
      <c r="D5167" t="s">
        <v>20</v>
      </c>
      <c r="E5167">
        <v>463500</v>
      </c>
      <c r="F5167" s="7">
        <v>42938</v>
      </c>
      <c r="G5167" s="4">
        <f t="shared" si="160"/>
        <v>2017</v>
      </c>
      <c r="H5167">
        <v>18.399999999999999</v>
      </c>
      <c r="I5167">
        <v>3029</v>
      </c>
      <c r="J5167" s="6">
        <v>4</v>
      </c>
      <c r="K5167">
        <v>2</v>
      </c>
      <c r="L5167" s="6">
        <v>2</v>
      </c>
      <c r="M5167">
        <v>371</v>
      </c>
      <c r="N5167">
        <v>156</v>
      </c>
      <c r="O5167">
        <v>2006</v>
      </c>
      <c r="P5167" s="5" t="s">
        <v>4123</v>
      </c>
      <c r="Q5167">
        <v>-37.866999999999997</v>
      </c>
      <c r="R5167">
        <v>144.65618000000001</v>
      </c>
      <c r="S5167" t="s">
        <v>51</v>
      </c>
      <c r="T5167">
        <v>10160</v>
      </c>
      <c r="U5167">
        <f t="shared" si="161"/>
        <v>11</v>
      </c>
    </row>
    <row r="5168" spans="1:21" x14ac:dyDescent="0.35">
      <c r="A5168" t="s">
        <v>4212</v>
      </c>
      <c r="B5168" t="s">
        <v>5514</v>
      </c>
      <c r="C5168" s="5">
        <v>3</v>
      </c>
      <c r="D5168" t="s">
        <v>20</v>
      </c>
      <c r="E5168">
        <v>530000</v>
      </c>
      <c r="F5168" s="7">
        <v>42938</v>
      </c>
      <c r="G5168" s="4">
        <f t="shared" si="160"/>
        <v>2017</v>
      </c>
      <c r="H5168">
        <v>18.399999999999999</v>
      </c>
      <c r="I5168">
        <v>3029</v>
      </c>
      <c r="J5168" s="6">
        <v>3</v>
      </c>
      <c r="K5168">
        <v>2</v>
      </c>
      <c r="L5168" s="6">
        <v>2</v>
      </c>
      <c r="M5168">
        <v>400</v>
      </c>
      <c r="N5168">
        <v>153</v>
      </c>
      <c r="O5168">
        <v>2009</v>
      </c>
      <c r="P5168" s="5" t="s">
        <v>4123</v>
      </c>
      <c r="Q5168">
        <v>-37.833530000000003</v>
      </c>
      <c r="R5168">
        <v>144.67323999999999</v>
      </c>
      <c r="S5168" t="s">
        <v>51</v>
      </c>
      <c r="T5168">
        <v>10160</v>
      </c>
      <c r="U5168">
        <f t="shared" si="161"/>
        <v>8</v>
      </c>
    </row>
    <row r="5169" spans="1:21" x14ac:dyDescent="0.35">
      <c r="A5169" t="s">
        <v>4212</v>
      </c>
      <c r="B5169" t="s">
        <v>5515</v>
      </c>
      <c r="C5169" s="5">
        <v>3</v>
      </c>
      <c r="D5169" t="s">
        <v>20</v>
      </c>
      <c r="E5169">
        <v>446000</v>
      </c>
      <c r="F5169" s="7">
        <v>42938</v>
      </c>
      <c r="G5169" s="4">
        <f t="shared" si="160"/>
        <v>2017</v>
      </c>
      <c r="H5169">
        <v>18.399999999999999</v>
      </c>
      <c r="I5169">
        <v>3029</v>
      </c>
      <c r="J5169" s="6">
        <v>3</v>
      </c>
      <c r="K5169">
        <v>2</v>
      </c>
      <c r="L5169" s="6">
        <v>2</v>
      </c>
      <c r="M5169">
        <v>326</v>
      </c>
      <c r="N5169">
        <v>162</v>
      </c>
      <c r="O5169">
        <v>2012</v>
      </c>
      <c r="P5169" s="5" t="s">
        <v>4123</v>
      </c>
      <c r="Q5169">
        <v>-37.850369999999998</v>
      </c>
      <c r="R5169">
        <v>144.66179</v>
      </c>
      <c r="S5169" t="s">
        <v>51</v>
      </c>
      <c r="T5169">
        <v>10160</v>
      </c>
      <c r="U5169">
        <f t="shared" si="161"/>
        <v>5</v>
      </c>
    </row>
    <row r="5170" spans="1:21" x14ac:dyDescent="0.35">
      <c r="A5170" t="s">
        <v>4214</v>
      </c>
      <c r="B5170" t="s">
        <v>5516</v>
      </c>
      <c r="C5170" s="5">
        <v>3</v>
      </c>
      <c r="D5170" t="s">
        <v>20</v>
      </c>
      <c r="E5170">
        <v>520000</v>
      </c>
      <c r="F5170" s="7">
        <v>42938</v>
      </c>
      <c r="G5170" s="4">
        <f t="shared" si="160"/>
        <v>2017</v>
      </c>
      <c r="H5170">
        <v>18</v>
      </c>
      <c r="I5170">
        <v>3037</v>
      </c>
      <c r="J5170" s="6">
        <v>3</v>
      </c>
      <c r="K5170">
        <v>2</v>
      </c>
      <c r="L5170" s="6">
        <v>2</v>
      </c>
      <c r="M5170">
        <v>389</v>
      </c>
      <c r="N5170">
        <v>161</v>
      </c>
      <c r="O5170">
        <v>2005</v>
      </c>
      <c r="P5170" s="5" t="s">
        <v>4034</v>
      </c>
      <c r="Q5170">
        <v>-37.713639999999998</v>
      </c>
      <c r="R5170">
        <v>144.76031</v>
      </c>
      <c r="S5170" t="s">
        <v>51</v>
      </c>
      <c r="T5170">
        <v>4242</v>
      </c>
      <c r="U5170">
        <f t="shared" si="161"/>
        <v>12</v>
      </c>
    </row>
    <row r="5171" spans="1:21" x14ac:dyDescent="0.35">
      <c r="A5171" t="s">
        <v>4214</v>
      </c>
      <c r="B5171" t="s">
        <v>5517</v>
      </c>
      <c r="C5171" s="5">
        <v>3</v>
      </c>
      <c r="D5171" t="s">
        <v>20</v>
      </c>
      <c r="E5171">
        <v>530000</v>
      </c>
      <c r="F5171" s="7">
        <v>42938</v>
      </c>
      <c r="G5171" s="4">
        <f t="shared" si="160"/>
        <v>2017</v>
      </c>
      <c r="H5171">
        <v>18</v>
      </c>
      <c r="I5171">
        <v>3037</v>
      </c>
      <c r="J5171" s="6">
        <v>3</v>
      </c>
      <c r="K5171">
        <v>2</v>
      </c>
      <c r="L5171" s="6">
        <v>1</v>
      </c>
      <c r="M5171">
        <v>343</v>
      </c>
      <c r="N5171">
        <v>119</v>
      </c>
      <c r="O5171">
        <v>2011</v>
      </c>
      <c r="P5171" s="5" t="s">
        <v>4034</v>
      </c>
      <c r="Q5171">
        <v>-37.7117</v>
      </c>
      <c r="R5171">
        <v>144.75203999999999</v>
      </c>
      <c r="S5171" t="s">
        <v>51</v>
      </c>
      <c r="T5171">
        <v>4242</v>
      </c>
      <c r="U5171">
        <f t="shared" si="161"/>
        <v>6</v>
      </c>
    </row>
    <row r="5172" spans="1:21" x14ac:dyDescent="0.35">
      <c r="A5172" t="s">
        <v>4214</v>
      </c>
      <c r="B5172" t="s">
        <v>5518</v>
      </c>
      <c r="C5172" s="5">
        <v>5</v>
      </c>
      <c r="D5172" t="s">
        <v>20</v>
      </c>
      <c r="E5172">
        <v>725500</v>
      </c>
      <c r="F5172" s="7">
        <v>42938</v>
      </c>
      <c r="G5172" s="4">
        <f t="shared" si="160"/>
        <v>2017</v>
      </c>
      <c r="H5172">
        <v>18</v>
      </c>
      <c r="I5172">
        <v>3037</v>
      </c>
      <c r="J5172" s="6">
        <v>5</v>
      </c>
      <c r="K5172">
        <v>3</v>
      </c>
      <c r="L5172" s="6">
        <v>2</v>
      </c>
      <c r="M5172">
        <v>450</v>
      </c>
      <c r="N5172">
        <v>260</v>
      </c>
      <c r="O5172">
        <v>2011</v>
      </c>
      <c r="P5172" s="5" t="s">
        <v>4034</v>
      </c>
      <c r="Q5172">
        <v>-37.71152</v>
      </c>
      <c r="R5172">
        <v>144.75282999999999</v>
      </c>
      <c r="S5172" t="s">
        <v>51</v>
      </c>
      <c r="T5172">
        <v>4242</v>
      </c>
      <c r="U5172">
        <f t="shared" si="161"/>
        <v>6</v>
      </c>
    </row>
    <row r="5173" spans="1:21" x14ac:dyDescent="0.35">
      <c r="A5173" t="s">
        <v>4216</v>
      </c>
      <c r="B5173" t="s">
        <v>5519</v>
      </c>
      <c r="C5173" s="5">
        <v>3</v>
      </c>
      <c r="D5173" t="s">
        <v>29</v>
      </c>
      <c r="E5173">
        <v>502000</v>
      </c>
      <c r="F5173" s="7">
        <v>42938</v>
      </c>
      <c r="G5173" s="4">
        <f t="shared" si="160"/>
        <v>2017</v>
      </c>
      <c r="H5173">
        <v>15.5</v>
      </c>
      <c r="I5173">
        <v>3038</v>
      </c>
      <c r="J5173" s="6">
        <v>3</v>
      </c>
      <c r="K5173">
        <v>2</v>
      </c>
      <c r="L5173" s="6">
        <v>2</v>
      </c>
      <c r="M5173">
        <v>198</v>
      </c>
      <c r="N5173">
        <v>143</v>
      </c>
      <c r="O5173">
        <v>2004</v>
      </c>
      <c r="P5173" s="5" t="s">
        <v>1711</v>
      </c>
      <c r="Q5173">
        <v>-37.695030000000003</v>
      </c>
      <c r="R5173">
        <v>144.77869000000001</v>
      </c>
      <c r="S5173" t="s">
        <v>51</v>
      </c>
      <c r="T5173">
        <v>5336</v>
      </c>
      <c r="U5173">
        <f t="shared" si="161"/>
        <v>13</v>
      </c>
    </row>
    <row r="5174" spans="1:21" x14ac:dyDescent="0.35">
      <c r="A5174" t="s">
        <v>4217</v>
      </c>
      <c r="B5174" t="s">
        <v>5520</v>
      </c>
      <c r="C5174" s="5">
        <v>4</v>
      </c>
      <c r="D5174" t="s">
        <v>20</v>
      </c>
      <c r="E5174">
        <v>1275000</v>
      </c>
      <c r="F5174" s="7">
        <v>42938</v>
      </c>
      <c r="G5174" s="4">
        <f t="shared" si="160"/>
        <v>2017</v>
      </c>
      <c r="H5174">
        <v>15.5</v>
      </c>
      <c r="I5174">
        <v>3106</v>
      </c>
      <c r="J5174" s="6">
        <v>4</v>
      </c>
      <c r="K5174">
        <v>2</v>
      </c>
      <c r="L5174" s="6">
        <v>2</v>
      </c>
      <c r="M5174">
        <v>812</v>
      </c>
      <c r="N5174">
        <v>33</v>
      </c>
      <c r="P5174" s="5" t="s">
        <v>786</v>
      </c>
      <c r="Q5174">
        <v>-37.758400000000002</v>
      </c>
      <c r="R5174">
        <v>145.16128</v>
      </c>
      <c r="S5174" t="s">
        <v>541</v>
      </c>
      <c r="T5174">
        <v>6202</v>
      </c>
      <c r="U5174">
        <v>0</v>
      </c>
    </row>
    <row r="5175" spans="1:21" x14ac:dyDescent="0.35">
      <c r="A5175" t="s">
        <v>2937</v>
      </c>
      <c r="B5175" t="s">
        <v>5521</v>
      </c>
      <c r="C5175" s="5">
        <v>4</v>
      </c>
      <c r="D5175" t="s">
        <v>20</v>
      </c>
      <c r="E5175">
        <v>1215000</v>
      </c>
      <c r="F5175" s="7">
        <v>42938</v>
      </c>
      <c r="G5175" s="4">
        <f t="shared" si="160"/>
        <v>2017</v>
      </c>
      <c r="H5175">
        <v>12.4</v>
      </c>
      <c r="I5175">
        <v>3107</v>
      </c>
      <c r="J5175" s="6">
        <v>4</v>
      </c>
      <c r="K5175">
        <v>2</v>
      </c>
      <c r="L5175" s="6">
        <v>4</v>
      </c>
      <c r="M5175">
        <v>729</v>
      </c>
      <c r="N5175">
        <v>240</v>
      </c>
      <c r="O5175">
        <v>1970</v>
      </c>
      <c r="P5175" s="5" t="s">
        <v>786</v>
      </c>
      <c r="Q5175">
        <v>-37.768459999999997</v>
      </c>
      <c r="R5175">
        <v>145.11183</v>
      </c>
      <c r="S5175" t="s">
        <v>541</v>
      </c>
      <c r="T5175">
        <v>5420</v>
      </c>
      <c r="U5175">
        <f t="shared" si="161"/>
        <v>47</v>
      </c>
    </row>
    <row r="5176" spans="1:21" x14ac:dyDescent="0.35">
      <c r="A5176" t="s">
        <v>2937</v>
      </c>
      <c r="B5176" t="s">
        <v>5522</v>
      </c>
      <c r="C5176" s="5">
        <v>2</v>
      </c>
      <c r="D5176" t="s">
        <v>29</v>
      </c>
      <c r="E5176">
        <v>731000</v>
      </c>
      <c r="F5176" s="7">
        <v>42938</v>
      </c>
      <c r="G5176" s="4">
        <f t="shared" si="160"/>
        <v>2017</v>
      </c>
      <c r="H5176">
        <v>12.4</v>
      </c>
      <c r="I5176">
        <v>3107</v>
      </c>
      <c r="J5176" s="6">
        <v>2</v>
      </c>
      <c r="K5176">
        <v>1</v>
      </c>
      <c r="L5176" s="6">
        <v>1</v>
      </c>
      <c r="M5176">
        <v>217</v>
      </c>
      <c r="N5176">
        <v>115</v>
      </c>
      <c r="O5176">
        <v>2005</v>
      </c>
      <c r="P5176" s="5" t="s">
        <v>786</v>
      </c>
      <c r="Q5176">
        <v>-37.756709999999998</v>
      </c>
      <c r="R5176">
        <v>145.11401000000001</v>
      </c>
      <c r="S5176" t="s">
        <v>541</v>
      </c>
      <c r="T5176">
        <v>5420</v>
      </c>
      <c r="U5176">
        <f t="shared" si="161"/>
        <v>12</v>
      </c>
    </row>
    <row r="5177" spans="1:21" x14ac:dyDescent="0.35">
      <c r="A5177" t="s">
        <v>4220</v>
      </c>
      <c r="B5177" t="s">
        <v>5523</v>
      </c>
      <c r="C5177" s="5">
        <v>3</v>
      </c>
      <c r="D5177" t="s">
        <v>20</v>
      </c>
      <c r="E5177">
        <v>651000</v>
      </c>
      <c r="F5177" s="7">
        <v>42938</v>
      </c>
      <c r="G5177" s="4">
        <f t="shared" si="160"/>
        <v>2017</v>
      </c>
      <c r="H5177">
        <v>15.3</v>
      </c>
      <c r="I5177">
        <v>3074</v>
      </c>
      <c r="J5177" s="6">
        <v>3</v>
      </c>
      <c r="K5177">
        <v>1</v>
      </c>
      <c r="L5177" s="6">
        <v>2</v>
      </c>
      <c r="M5177">
        <v>526</v>
      </c>
      <c r="N5177">
        <v>116</v>
      </c>
      <c r="O5177">
        <v>1970</v>
      </c>
      <c r="P5177" s="5" t="s">
        <v>4081</v>
      </c>
      <c r="Q5177">
        <v>-37.681640000000002</v>
      </c>
      <c r="R5177">
        <v>144.99769000000001</v>
      </c>
      <c r="S5177" t="s">
        <v>22</v>
      </c>
      <c r="T5177">
        <v>7955</v>
      </c>
      <c r="U5177">
        <f t="shared" si="161"/>
        <v>47</v>
      </c>
    </row>
    <row r="5178" spans="1:21" x14ac:dyDescent="0.35">
      <c r="A5178" t="s">
        <v>4220</v>
      </c>
      <c r="B5178" t="s">
        <v>5524</v>
      </c>
      <c r="C5178" s="5">
        <v>3</v>
      </c>
      <c r="D5178" t="s">
        <v>20</v>
      </c>
      <c r="E5178">
        <v>631000</v>
      </c>
      <c r="F5178" s="7">
        <v>42938</v>
      </c>
      <c r="G5178" s="4">
        <f t="shared" si="160"/>
        <v>2017</v>
      </c>
      <c r="H5178">
        <v>15.3</v>
      </c>
      <c r="I5178">
        <v>3074</v>
      </c>
      <c r="J5178" s="6">
        <v>3</v>
      </c>
      <c r="K5178">
        <v>1</v>
      </c>
      <c r="L5178" s="6">
        <v>2</v>
      </c>
      <c r="M5178">
        <v>584</v>
      </c>
      <c r="N5178">
        <v>121</v>
      </c>
      <c r="O5178">
        <v>1965</v>
      </c>
      <c r="P5178" s="5" t="s">
        <v>4081</v>
      </c>
      <c r="Q5178">
        <v>-37.681899999999999</v>
      </c>
      <c r="R5178">
        <v>145.02294000000001</v>
      </c>
      <c r="S5178" t="s">
        <v>22</v>
      </c>
      <c r="T5178">
        <v>7955</v>
      </c>
      <c r="U5178">
        <f t="shared" si="161"/>
        <v>52</v>
      </c>
    </row>
    <row r="5179" spans="1:21" x14ac:dyDescent="0.35">
      <c r="A5179" t="s">
        <v>2974</v>
      </c>
      <c r="B5179" t="s">
        <v>5525</v>
      </c>
      <c r="C5179" s="5">
        <v>3</v>
      </c>
      <c r="D5179" t="s">
        <v>20</v>
      </c>
      <c r="E5179">
        <v>1110000</v>
      </c>
      <c r="F5179" s="7">
        <v>42938</v>
      </c>
      <c r="G5179" s="4">
        <f t="shared" si="160"/>
        <v>2017</v>
      </c>
      <c r="H5179">
        <v>7</v>
      </c>
      <c r="I5179">
        <v>3071</v>
      </c>
      <c r="J5179" s="6">
        <v>3</v>
      </c>
      <c r="K5179">
        <v>1</v>
      </c>
      <c r="L5179" s="6">
        <v>0</v>
      </c>
      <c r="M5179">
        <v>396</v>
      </c>
      <c r="N5179">
        <v>113</v>
      </c>
      <c r="O5179">
        <v>1930</v>
      </c>
      <c r="P5179" s="5" t="s">
        <v>100</v>
      </c>
      <c r="Q5179">
        <v>-37.753579999999999</v>
      </c>
      <c r="R5179">
        <v>144.98534000000001</v>
      </c>
      <c r="S5179" t="s">
        <v>22</v>
      </c>
      <c r="T5179">
        <v>8870</v>
      </c>
      <c r="U5179">
        <f t="shared" si="161"/>
        <v>87</v>
      </c>
    </row>
    <row r="5180" spans="1:21" x14ac:dyDescent="0.35">
      <c r="A5180" t="s">
        <v>4223</v>
      </c>
      <c r="B5180" t="s">
        <v>5526</v>
      </c>
      <c r="C5180" s="5">
        <v>3</v>
      </c>
      <c r="D5180" t="s">
        <v>20</v>
      </c>
      <c r="E5180">
        <v>822000</v>
      </c>
      <c r="F5180" s="7">
        <v>42938</v>
      </c>
      <c r="G5180" s="4">
        <f t="shared" si="160"/>
        <v>2017</v>
      </c>
      <c r="H5180">
        <v>12.9</v>
      </c>
      <c r="I5180">
        <v>3043</v>
      </c>
      <c r="J5180" s="6">
        <v>3</v>
      </c>
      <c r="K5180">
        <v>1</v>
      </c>
      <c r="L5180" s="6">
        <v>1</v>
      </c>
      <c r="M5180">
        <v>778</v>
      </c>
      <c r="N5180">
        <v>112</v>
      </c>
      <c r="O5180">
        <v>1960</v>
      </c>
      <c r="P5180" s="5" t="s">
        <v>1711</v>
      </c>
      <c r="Q5180">
        <v>-37.703209999999999</v>
      </c>
      <c r="R5180">
        <v>144.87971999999999</v>
      </c>
      <c r="S5180" t="s">
        <v>51</v>
      </c>
      <c r="T5180">
        <v>3296</v>
      </c>
      <c r="U5180">
        <f t="shared" si="161"/>
        <v>57</v>
      </c>
    </row>
    <row r="5181" spans="1:21" x14ac:dyDescent="0.35">
      <c r="A5181" t="s">
        <v>4224</v>
      </c>
      <c r="B5181" t="s">
        <v>5527</v>
      </c>
      <c r="C5181" s="5">
        <v>3</v>
      </c>
      <c r="D5181" t="s">
        <v>20</v>
      </c>
      <c r="E5181">
        <v>988000</v>
      </c>
      <c r="F5181" s="7">
        <v>42938</v>
      </c>
      <c r="G5181" s="4">
        <f t="shared" si="160"/>
        <v>2017</v>
      </c>
      <c r="H5181">
        <v>17.2</v>
      </c>
      <c r="I5181">
        <v>3133</v>
      </c>
      <c r="J5181" s="6">
        <v>3</v>
      </c>
      <c r="K5181">
        <v>1</v>
      </c>
      <c r="L5181" s="6">
        <v>1</v>
      </c>
      <c r="M5181">
        <v>653</v>
      </c>
      <c r="N5181">
        <v>119</v>
      </c>
      <c r="O5181">
        <v>1970</v>
      </c>
      <c r="P5181" s="5" t="s">
        <v>4013</v>
      </c>
      <c r="Q5181">
        <v>-37.840339999999998</v>
      </c>
      <c r="R5181">
        <v>145.2022</v>
      </c>
      <c r="S5181" t="s">
        <v>541</v>
      </c>
      <c r="T5181">
        <v>4181</v>
      </c>
      <c r="U5181">
        <f t="shared" si="161"/>
        <v>47</v>
      </c>
    </row>
    <row r="5182" spans="1:21" x14ac:dyDescent="0.35">
      <c r="A5182" t="s">
        <v>4228</v>
      </c>
      <c r="B5182" t="s">
        <v>5528</v>
      </c>
      <c r="C5182" s="5">
        <v>3</v>
      </c>
      <c r="D5182" t="s">
        <v>29</v>
      </c>
      <c r="E5182">
        <v>630000</v>
      </c>
      <c r="F5182" s="7">
        <v>42938</v>
      </c>
      <c r="G5182" s="4">
        <f t="shared" si="160"/>
        <v>2017</v>
      </c>
      <c r="H5182">
        <v>14.7</v>
      </c>
      <c r="I5182">
        <v>3152</v>
      </c>
      <c r="J5182" s="6">
        <v>3</v>
      </c>
      <c r="K5182">
        <v>1</v>
      </c>
      <c r="L5182" s="6">
        <v>2</v>
      </c>
      <c r="M5182">
        <v>169</v>
      </c>
      <c r="N5182">
        <v>141</v>
      </c>
      <c r="O5182">
        <v>2001</v>
      </c>
      <c r="P5182" s="5" t="s">
        <v>4011</v>
      </c>
      <c r="Q5182">
        <v>-37.873449999999998</v>
      </c>
      <c r="R5182">
        <v>145.22972999999999</v>
      </c>
      <c r="S5182" t="s">
        <v>541</v>
      </c>
      <c r="T5182">
        <v>7082</v>
      </c>
      <c r="U5182">
        <f t="shared" si="161"/>
        <v>16</v>
      </c>
    </row>
    <row r="5183" spans="1:21" x14ac:dyDescent="0.35">
      <c r="A5183" t="s">
        <v>3046</v>
      </c>
      <c r="B5183" t="s">
        <v>5529</v>
      </c>
      <c r="C5183" s="5">
        <v>3</v>
      </c>
      <c r="D5183" t="s">
        <v>20</v>
      </c>
      <c r="E5183">
        <v>830000</v>
      </c>
      <c r="F5183" s="7">
        <v>42938</v>
      </c>
      <c r="G5183" s="4">
        <f t="shared" si="160"/>
        <v>2017</v>
      </c>
      <c r="H5183">
        <v>14.5</v>
      </c>
      <c r="I5183">
        <v>3087</v>
      </c>
      <c r="J5183" s="6">
        <v>3</v>
      </c>
      <c r="K5183">
        <v>1</v>
      </c>
      <c r="L5183" s="6">
        <v>1</v>
      </c>
      <c r="M5183">
        <v>598</v>
      </c>
      <c r="N5183">
        <v>104.4</v>
      </c>
      <c r="O5183">
        <v>1975</v>
      </c>
      <c r="P5183" s="5" t="s">
        <v>1161</v>
      </c>
      <c r="Q5183">
        <v>-37.716999999999999</v>
      </c>
      <c r="R5183">
        <v>145.08891</v>
      </c>
      <c r="S5183" t="s">
        <v>22</v>
      </c>
      <c r="T5183">
        <v>2329</v>
      </c>
      <c r="U5183">
        <f t="shared" si="161"/>
        <v>42</v>
      </c>
    </row>
    <row r="5184" spans="1:21" x14ac:dyDescent="0.35">
      <c r="A5184" t="s">
        <v>4430</v>
      </c>
      <c r="B5184" t="s">
        <v>5530</v>
      </c>
      <c r="C5184" s="5">
        <v>3</v>
      </c>
      <c r="D5184" t="s">
        <v>20</v>
      </c>
      <c r="E5184">
        <v>710000</v>
      </c>
      <c r="F5184" s="7">
        <v>42938</v>
      </c>
      <c r="G5184" s="4">
        <f t="shared" si="160"/>
        <v>2017</v>
      </c>
      <c r="H5184">
        <v>14.5</v>
      </c>
      <c r="I5184">
        <v>3087</v>
      </c>
      <c r="J5184" s="6">
        <v>3</v>
      </c>
      <c r="K5184">
        <v>1</v>
      </c>
      <c r="L5184" s="6">
        <v>2</v>
      </c>
      <c r="M5184">
        <v>600</v>
      </c>
      <c r="N5184">
        <v>115</v>
      </c>
      <c r="O5184">
        <v>1974</v>
      </c>
      <c r="P5184" s="5" t="s">
        <v>1161</v>
      </c>
      <c r="Q5184">
        <v>-37.698720000000002</v>
      </c>
      <c r="R5184">
        <v>145.08743000000001</v>
      </c>
      <c r="S5184" t="s">
        <v>22</v>
      </c>
      <c r="T5184">
        <v>1442</v>
      </c>
      <c r="U5184">
        <f t="shared" si="161"/>
        <v>43</v>
      </c>
    </row>
    <row r="5185" spans="1:21" x14ac:dyDescent="0.35">
      <c r="A5185" t="s">
        <v>4229</v>
      </c>
      <c r="B5185" t="s">
        <v>5531</v>
      </c>
      <c r="C5185" s="5">
        <v>3</v>
      </c>
      <c r="D5185" t="s">
        <v>20</v>
      </c>
      <c r="E5185">
        <v>383000</v>
      </c>
      <c r="F5185" s="7">
        <v>42938</v>
      </c>
      <c r="G5185" s="4">
        <f t="shared" si="160"/>
        <v>2017</v>
      </c>
      <c r="H5185">
        <v>14.7</v>
      </c>
      <c r="I5185">
        <v>3030</v>
      </c>
      <c r="J5185" s="6">
        <v>3</v>
      </c>
      <c r="K5185">
        <v>1</v>
      </c>
      <c r="L5185" s="6">
        <v>2</v>
      </c>
      <c r="M5185">
        <v>548</v>
      </c>
      <c r="N5185">
        <v>95</v>
      </c>
      <c r="O5185">
        <v>1960</v>
      </c>
      <c r="P5185" s="5" t="s">
        <v>4123</v>
      </c>
      <c r="Q5185">
        <v>-37.8889</v>
      </c>
      <c r="R5185">
        <v>144.65744000000001</v>
      </c>
      <c r="S5185" t="s">
        <v>51</v>
      </c>
      <c r="T5185">
        <v>16166</v>
      </c>
      <c r="U5185">
        <f t="shared" si="161"/>
        <v>57</v>
      </c>
    </row>
    <row r="5186" spans="1:21" x14ac:dyDescent="0.35">
      <c r="A5186" t="s">
        <v>4229</v>
      </c>
      <c r="B5186" t="s">
        <v>5532</v>
      </c>
      <c r="C5186" s="5">
        <v>4</v>
      </c>
      <c r="D5186" t="s">
        <v>20</v>
      </c>
      <c r="E5186">
        <v>463000</v>
      </c>
      <c r="F5186" s="7">
        <v>42938</v>
      </c>
      <c r="G5186" s="4">
        <f t="shared" si="160"/>
        <v>2017</v>
      </c>
      <c r="H5186">
        <v>14.7</v>
      </c>
      <c r="I5186">
        <v>3030</v>
      </c>
      <c r="J5186" s="6">
        <v>4</v>
      </c>
      <c r="K5186">
        <v>2</v>
      </c>
      <c r="L5186" s="6">
        <v>2</v>
      </c>
      <c r="M5186">
        <v>358</v>
      </c>
      <c r="N5186">
        <v>148</v>
      </c>
      <c r="O5186">
        <v>2012</v>
      </c>
      <c r="P5186" s="5" t="s">
        <v>4123</v>
      </c>
      <c r="Q5186">
        <v>-37.91807</v>
      </c>
      <c r="R5186">
        <v>144.63816</v>
      </c>
      <c r="S5186" t="s">
        <v>51</v>
      </c>
      <c r="T5186">
        <v>16166</v>
      </c>
      <c r="U5186">
        <f t="shared" si="161"/>
        <v>5</v>
      </c>
    </row>
    <row r="5187" spans="1:21" x14ac:dyDescent="0.35">
      <c r="A5187" t="s">
        <v>4229</v>
      </c>
      <c r="B5187" t="s">
        <v>5533</v>
      </c>
      <c r="C5187" s="5">
        <v>3</v>
      </c>
      <c r="D5187" t="s">
        <v>20</v>
      </c>
      <c r="E5187">
        <v>452000</v>
      </c>
      <c r="F5187" s="7">
        <v>42938</v>
      </c>
      <c r="G5187" s="4">
        <f t="shared" ref="G5187:G5250" si="162">YEAR(F5187)</f>
        <v>2017</v>
      </c>
      <c r="H5187">
        <v>14.7</v>
      </c>
      <c r="I5187">
        <v>3030</v>
      </c>
      <c r="J5187" s="6">
        <v>3</v>
      </c>
      <c r="K5187">
        <v>1</v>
      </c>
      <c r="L5187" s="6">
        <v>3</v>
      </c>
      <c r="M5187">
        <v>567</v>
      </c>
      <c r="N5187">
        <v>121</v>
      </c>
      <c r="O5187">
        <v>1980</v>
      </c>
      <c r="P5187" s="5" t="s">
        <v>4123</v>
      </c>
      <c r="Q5187">
        <v>-37.886659999999999</v>
      </c>
      <c r="R5187">
        <v>144.66148999999999</v>
      </c>
      <c r="S5187" t="s">
        <v>51</v>
      </c>
      <c r="T5187">
        <v>16166</v>
      </c>
      <c r="U5187">
        <f t="shared" ref="U5187:U5250" si="163">G:G-O:O</f>
        <v>37</v>
      </c>
    </row>
    <row r="5188" spans="1:21" x14ac:dyDescent="0.35">
      <c r="A5188" t="s">
        <v>4229</v>
      </c>
      <c r="B5188" t="s">
        <v>5534</v>
      </c>
      <c r="C5188" s="5">
        <v>4</v>
      </c>
      <c r="D5188" t="s">
        <v>20</v>
      </c>
      <c r="E5188">
        <v>665000</v>
      </c>
      <c r="F5188" s="7">
        <v>42938</v>
      </c>
      <c r="G5188" s="4">
        <f t="shared" si="162"/>
        <v>2017</v>
      </c>
      <c r="H5188">
        <v>14.7</v>
      </c>
      <c r="I5188">
        <v>3030</v>
      </c>
      <c r="J5188" s="6">
        <v>4</v>
      </c>
      <c r="K5188">
        <v>2</v>
      </c>
      <c r="L5188" s="6">
        <v>2</v>
      </c>
      <c r="M5188">
        <v>520</v>
      </c>
      <c r="N5188">
        <v>201</v>
      </c>
      <c r="O5188">
        <v>2014</v>
      </c>
      <c r="P5188" s="5" t="s">
        <v>4123</v>
      </c>
      <c r="Q5188">
        <v>-37.918590000000002</v>
      </c>
      <c r="R5188">
        <v>144.64143000000001</v>
      </c>
      <c r="S5188" t="s">
        <v>51</v>
      </c>
      <c r="T5188">
        <v>16166</v>
      </c>
      <c r="U5188">
        <f t="shared" si="163"/>
        <v>3</v>
      </c>
    </row>
    <row r="5189" spans="1:21" x14ac:dyDescent="0.35">
      <c r="A5189" t="s">
        <v>4229</v>
      </c>
      <c r="B5189" t="s">
        <v>5535</v>
      </c>
      <c r="C5189" s="5">
        <v>3</v>
      </c>
      <c r="D5189" t="s">
        <v>20</v>
      </c>
      <c r="E5189">
        <v>485000</v>
      </c>
      <c r="F5189" s="7">
        <v>42938</v>
      </c>
      <c r="G5189" s="4">
        <f t="shared" si="162"/>
        <v>2017</v>
      </c>
      <c r="H5189">
        <v>14.7</v>
      </c>
      <c r="I5189">
        <v>3030</v>
      </c>
      <c r="J5189" s="6">
        <v>3</v>
      </c>
      <c r="K5189">
        <v>1</v>
      </c>
      <c r="L5189" s="6">
        <v>1</v>
      </c>
      <c r="M5189">
        <v>633</v>
      </c>
      <c r="N5189">
        <v>88</v>
      </c>
      <c r="O5189">
        <v>1960</v>
      </c>
      <c r="P5189" s="5" t="s">
        <v>4123</v>
      </c>
      <c r="Q5189">
        <v>-37.894440000000003</v>
      </c>
      <c r="R5189">
        <v>144.65591000000001</v>
      </c>
      <c r="S5189" t="s">
        <v>51</v>
      </c>
      <c r="T5189">
        <v>16166</v>
      </c>
      <c r="U5189">
        <f t="shared" si="163"/>
        <v>57</v>
      </c>
    </row>
    <row r="5190" spans="1:21" x14ac:dyDescent="0.35">
      <c r="A5190" t="s">
        <v>4229</v>
      </c>
      <c r="B5190" t="s">
        <v>5536</v>
      </c>
      <c r="C5190" s="5">
        <v>4</v>
      </c>
      <c r="D5190" t="s">
        <v>20</v>
      </c>
      <c r="E5190">
        <v>510000</v>
      </c>
      <c r="F5190" s="7">
        <v>42938</v>
      </c>
      <c r="G5190" s="4">
        <f t="shared" si="162"/>
        <v>2017</v>
      </c>
      <c r="H5190">
        <v>14.7</v>
      </c>
      <c r="I5190">
        <v>3030</v>
      </c>
      <c r="J5190" s="6">
        <v>4</v>
      </c>
      <c r="K5190">
        <v>2</v>
      </c>
      <c r="L5190" s="6">
        <v>1</v>
      </c>
      <c r="M5190">
        <v>531</v>
      </c>
      <c r="N5190">
        <v>147</v>
      </c>
      <c r="O5190">
        <v>2003</v>
      </c>
      <c r="P5190" s="5" t="s">
        <v>4123</v>
      </c>
      <c r="Q5190">
        <v>-37.895560000000003</v>
      </c>
      <c r="R5190">
        <v>144.64268000000001</v>
      </c>
      <c r="S5190" t="s">
        <v>51</v>
      </c>
      <c r="T5190">
        <v>16166</v>
      </c>
      <c r="U5190">
        <f t="shared" si="163"/>
        <v>14</v>
      </c>
    </row>
    <row r="5191" spans="1:21" x14ac:dyDescent="0.35">
      <c r="A5191" t="s">
        <v>3425</v>
      </c>
      <c r="B5191" t="s">
        <v>5537</v>
      </c>
      <c r="C5191" s="5">
        <v>3</v>
      </c>
      <c r="D5191" t="s">
        <v>20</v>
      </c>
      <c r="E5191">
        <v>850000</v>
      </c>
      <c r="F5191" s="7">
        <v>42938</v>
      </c>
      <c r="G5191" s="4">
        <f t="shared" si="162"/>
        <v>2017</v>
      </c>
      <c r="H5191">
        <v>6.4</v>
      </c>
      <c r="I5191">
        <v>3012</v>
      </c>
      <c r="J5191" s="6">
        <v>3</v>
      </c>
      <c r="K5191">
        <v>1</v>
      </c>
      <c r="L5191" s="6">
        <v>2</v>
      </c>
      <c r="M5191">
        <v>269</v>
      </c>
      <c r="N5191">
        <v>111</v>
      </c>
      <c r="O5191">
        <v>1910</v>
      </c>
      <c r="P5191" s="5" t="s">
        <v>564</v>
      </c>
      <c r="Q5191">
        <v>-37.796379999999999</v>
      </c>
      <c r="R5191">
        <v>144.87911</v>
      </c>
      <c r="S5191" t="s">
        <v>51</v>
      </c>
      <c r="T5191">
        <v>5058</v>
      </c>
      <c r="U5191">
        <f t="shared" si="163"/>
        <v>107</v>
      </c>
    </row>
    <row r="5192" spans="1:21" x14ac:dyDescent="0.35">
      <c r="A5192" t="s">
        <v>3072</v>
      </c>
      <c r="B5192" t="s">
        <v>5538</v>
      </c>
      <c r="C5192" s="5">
        <v>4</v>
      </c>
      <c r="D5192" t="s">
        <v>20</v>
      </c>
      <c r="E5192">
        <v>1440000</v>
      </c>
      <c r="F5192" s="7">
        <v>42938</v>
      </c>
      <c r="G5192" s="4">
        <f t="shared" si="162"/>
        <v>2017</v>
      </c>
      <c r="H5192">
        <v>6.8</v>
      </c>
      <c r="I5192">
        <v>3016</v>
      </c>
      <c r="J5192" s="6">
        <v>4</v>
      </c>
      <c r="K5192">
        <v>2</v>
      </c>
      <c r="L5192" s="6">
        <v>0</v>
      </c>
      <c r="M5192">
        <v>240</v>
      </c>
      <c r="N5192">
        <v>170</v>
      </c>
      <c r="O5192">
        <v>1900</v>
      </c>
      <c r="P5192" s="5" t="s">
        <v>113</v>
      </c>
      <c r="Q5192">
        <v>-37.854140000000001</v>
      </c>
      <c r="R5192">
        <v>144.89561</v>
      </c>
      <c r="S5192" t="s">
        <v>51</v>
      </c>
      <c r="T5192">
        <v>6380</v>
      </c>
      <c r="U5192">
        <f t="shared" si="163"/>
        <v>117</v>
      </c>
    </row>
    <row r="5193" spans="1:21" x14ac:dyDescent="0.35">
      <c r="A5193" t="s">
        <v>5539</v>
      </c>
      <c r="B5193" t="s">
        <v>5540</v>
      </c>
      <c r="C5193" s="5">
        <v>3</v>
      </c>
      <c r="D5193" t="s">
        <v>20</v>
      </c>
      <c r="E5193">
        <v>620000</v>
      </c>
      <c r="F5193" s="7">
        <v>42938</v>
      </c>
      <c r="G5193" s="4">
        <f t="shared" si="162"/>
        <v>2017</v>
      </c>
      <c r="H5193">
        <v>31.4</v>
      </c>
      <c r="I5193">
        <v>3775</v>
      </c>
      <c r="J5193" s="6">
        <v>3</v>
      </c>
      <c r="K5193">
        <v>2</v>
      </c>
      <c r="L5193" s="6">
        <v>1</v>
      </c>
      <c r="M5193">
        <v>863</v>
      </c>
      <c r="N5193">
        <v>180.56</v>
      </c>
      <c r="O5193">
        <v>1975</v>
      </c>
      <c r="P5193" s="5" t="s">
        <v>4115</v>
      </c>
      <c r="Q5193">
        <v>-37.653910000000003</v>
      </c>
      <c r="R5193">
        <v>145.37388999999999</v>
      </c>
      <c r="S5193" t="s">
        <v>4066</v>
      </c>
      <c r="T5193">
        <v>1160</v>
      </c>
      <c r="U5193">
        <f t="shared" si="163"/>
        <v>42</v>
      </c>
    </row>
    <row r="5194" spans="1:21" x14ac:dyDescent="0.35">
      <c r="A5194" t="s">
        <v>3135</v>
      </c>
      <c r="B5194" t="s">
        <v>5541</v>
      </c>
      <c r="C5194" s="5">
        <v>2</v>
      </c>
      <c r="D5194" t="s">
        <v>20</v>
      </c>
      <c r="E5194">
        <v>900000</v>
      </c>
      <c r="F5194" s="7">
        <v>42938</v>
      </c>
      <c r="G5194" s="4">
        <f t="shared" si="162"/>
        <v>2017</v>
      </c>
      <c r="H5194">
        <v>6.3</v>
      </c>
      <c r="I5194">
        <v>3013</v>
      </c>
      <c r="J5194" s="6">
        <v>2</v>
      </c>
      <c r="K5194">
        <v>1</v>
      </c>
      <c r="L5194" s="6">
        <v>3</v>
      </c>
      <c r="M5194">
        <v>463</v>
      </c>
      <c r="N5194">
        <v>123.5</v>
      </c>
      <c r="O5194">
        <v>1940</v>
      </c>
      <c r="P5194" s="5" t="s">
        <v>564</v>
      </c>
      <c r="Q5194">
        <v>-37.823329999999999</v>
      </c>
      <c r="R5194">
        <v>144.87954999999999</v>
      </c>
      <c r="S5194" t="s">
        <v>51</v>
      </c>
      <c r="T5194">
        <v>6543</v>
      </c>
      <c r="U5194">
        <f t="shared" si="163"/>
        <v>77</v>
      </c>
    </row>
    <row r="5195" spans="1:21" x14ac:dyDescent="0.35">
      <c r="A5195" t="s">
        <v>3135</v>
      </c>
      <c r="B5195" t="s">
        <v>5542</v>
      </c>
      <c r="C5195" s="5">
        <v>4</v>
      </c>
      <c r="D5195" t="s">
        <v>20</v>
      </c>
      <c r="E5195">
        <v>1407000</v>
      </c>
      <c r="F5195" s="7">
        <v>42938</v>
      </c>
      <c r="G5195" s="4">
        <f t="shared" si="162"/>
        <v>2017</v>
      </c>
      <c r="H5195">
        <v>6.3</v>
      </c>
      <c r="I5195">
        <v>3013</v>
      </c>
      <c r="J5195" s="6">
        <v>4</v>
      </c>
      <c r="K5195">
        <v>2</v>
      </c>
      <c r="L5195" s="6">
        <v>2</v>
      </c>
      <c r="M5195">
        <v>446</v>
      </c>
      <c r="N5195">
        <v>152</v>
      </c>
      <c r="O5195">
        <v>1955</v>
      </c>
      <c r="P5195" s="5" t="s">
        <v>564</v>
      </c>
      <c r="Q5195">
        <v>-37.818449999999999</v>
      </c>
      <c r="R5195">
        <v>144.87464</v>
      </c>
      <c r="S5195" t="s">
        <v>51</v>
      </c>
      <c r="T5195">
        <v>6543</v>
      </c>
      <c r="U5195">
        <f t="shared" si="163"/>
        <v>62</v>
      </c>
    </row>
    <row r="5196" spans="1:21" x14ac:dyDescent="0.35">
      <c r="A5196" t="s">
        <v>48</v>
      </c>
      <c r="B5196" t="s">
        <v>5543</v>
      </c>
      <c r="C5196" s="5">
        <v>3</v>
      </c>
      <c r="D5196" t="s">
        <v>29</v>
      </c>
      <c r="E5196">
        <v>780000</v>
      </c>
      <c r="F5196" s="7">
        <v>42945</v>
      </c>
      <c r="G5196" s="4">
        <f t="shared" si="162"/>
        <v>2017</v>
      </c>
      <c r="H5196">
        <v>10.4</v>
      </c>
      <c r="I5196">
        <v>3042</v>
      </c>
      <c r="J5196" s="6">
        <v>3</v>
      </c>
      <c r="K5196">
        <v>2</v>
      </c>
      <c r="L5196" s="6">
        <v>1</v>
      </c>
      <c r="M5196">
        <v>195</v>
      </c>
      <c r="N5196">
        <v>192</v>
      </c>
      <c r="O5196">
        <v>2005</v>
      </c>
      <c r="P5196" s="5" t="s">
        <v>50</v>
      </c>
      <c r="Q5196">
        <v>-37.732500000000002</v>
      </c>
      <c r="R5196">
        <v>144.88272000000001</v>
      </c>
      <c r="S5196" t="s">
        <v>51</v>
      </c>
      <c r="T5196">
        <v>3464</v>
      </c>
      <c r="U5196">
        <f t="shared" si="163"/>
        <v>12</v>
      </c>
    </row>
    <row r="5197" spans="1:21" x14ac:dyDescent="0.35">
      <c r="A5197" t="s">
        <v>4447</v>
      </c>
      <c r="B5197" t="s">
        <v>5544</v>
      </c>
      <c r="C5197" s="5">
        <v>3</v>
      </c>
      <c r="D5197" t="s">
        <v>20</v>
      </c>
      <c r="E5197">
        <v>555000</v>
      </c>
      <c r="F5197" s="7">
        <v>42945</v>
      </c>
      <c r="G5197" s="4">
        <f t="shared" si="162"/>
        <v>2017</v>
      </c>
      <c r="H5197">
        <v>14</v>
      </c>
      <c r="I5197">
        <v>3021</v>
      </c>
      <c r="J5197" s="6">
        <v>3</v>
      </c>
      <c r="K5197">
        <v>1</v>
      </c>
      <c r="L5197" s="6">
        <v>3</v>
      </c>
      <c r="M5197">
        <v>566</v>
      </c>
      <c r="N5197">
        <v>126</v>
      </c>
      <c r="O5197">
        <v>1980</v>
      </c>
      <c r="P5197" s="5" t="s">
        <v>1711</v>
      </c>
      <c r="Q5197">
        <v>-37.74306</v>
      </c>
      <c r="R5197">
        <v>144.76678999999999</v>
      </c>
      <c r="S5197" t="s">
        <v>51</v>
      </c>
      <c r="T5197">
        <v>1899</v>
      </c>
      <c r="U5197">
        <f t="shared" si="163"/>
        <v>37</v>
      </c>
    </row>
    <row r="5198" spans="1:21" x14ac:dyDescent="0.35">
      <c r="A5198" t="s">
        <v>3453</v>
      </c>
      <c r="B5198" t="s">
        <v>5545</v>
      </c>
      <c r="C5198" s="5">
        <v>3</v>
      </c>
      <c r="D5198" t="s">
        <v>29</v>
      </c>
      <c r="E5198">
        <v>580000</v>
      </c>
      <c r="F5198" s="7">
        <v>42945</v>
      </c>
      <c r="G5198" s="4">
        <f t="shared" si="162"/>
        <v>2017</v>
      </c>
      <c r="H5198">
        <v>10.5</v>
      </c>
      <c r="I5198">
        <v>3020</v>
      </c>
      <c r="J5198" s="6">
        <v>3</v>
      </c>
      <c r="K5198">
        <v>2</v>
      </c>
      <c r="L5198" s="6">
        <v>2</v>
      </c>
      <c r="M5198">
        <v>175</v>
      </c>
      <c r="N5198">
        <v>110</v>
      </c>
      <c r="O5198">
        <v>2014</v>
      </c>
      <c r="P5198" s="5" t="s">
        <v>1711</v>
      </c>
      <c r="Q5198">
        <v>-37.778559999999999</v>
      </c>
      <c r="R5198">
        <v>144.82443000000001</v>
      </c>
      <c r="S5198" t="s">
        <v>51</v>
      </c>
      <c r="T5198">
        <v>2185</v>
      </c>
      <c r="U5198">
        <f t="shared" si="163"/>
        <v>3</v>
      </c>
    </row>
    <row r="5199" spans="1:21" x14ac:dyDescent="0.35">
      <c r="A5199" t="s">
        <v>4006</v>
      </c>
      <c r="B5199" t="s">
        <v>5546</v>
      </c>
      <c r="C5199" s="5">
        <v>3</v>
      </c>
      <c r="D5199" t="s">
        <v>20</v>
      </c>
      <c r="E5199">
        <v>627000</v>
      </c>
      <c r="F5199" s="7">
        <v>42945</v>
      </c>
      <c r="G5199" s="4">
        <f t="shared" si="162"/>
        <v>2017</v>
      </c>
      <c r="H5199">
        <v>12.8</v>
      </c>
      <c r="I5199">
        <v>3022</v>
      </c>
      <c r="J5199" s="6">
        <v>3</v>
      </c>
      <c r="K5199">
        <v>1</v>
      </c>
      <c r="L5199" s="6">
        <v>2</v>
      </c>
      <c r="M5199">
        <v>697</v>
      </c>
      <c r="N5199">
        <v>102</v>
      </c>
      <c r="O5199">
        <v>1960</v>
      </c>
      <c r="P5199" s="5" t="s">
        <v>1711</v>
      </c>
      <c r="Q5199">
        <v>-37.77713</v>
      </c>
      <c r="R5199">
        <v>144.79746</v>
      </c>
      <c r="S5199" t="s">
        <v>51</v>
      </c>
      <c r="T5199">
        <v>1281</v>
      </c>
      <c r="U5199">
        <f t="shared" si="163"/>
        <v>57</v>
      </c>
    </row>
    <row r="5200" spans="1:21" x14ac:dyDescent="0.35">
      <c r="A5200" t="s">
        <v>254</v>
      </c>
      <c r="B5200" t="s">
        <v>5547</v>
      </c>
      <c r="C5200" s="5">
        <v>4</v>
      </c>
      <c r="D5200" t="s">
        <v>20</v>
      </c>
      <c r="E5200">
        <v>1540000</v>
      </c>
      <c r="F5200" s="7">
        <v>42945</v>
      </c>
      <c r="G5200" s="4">
        <f t="shared" si="162"/>
        <v>2017</v>
      </c>
      <c r="H5200">
        <v>10.199999999999999</v>
      </c>
      <c r="I5200">
        <v>3147</v>
      </c>
      <c r="J5200" s="6">
        <v>4</v>
      </c>
      <c r="K5200">
        <v>2</v>
      </c>
      <c r="L5200" s="6">
        <v>3</v>
      </c>
      <c r="M5200">
        <v>668</v>
      </c>
      <c r="N5200">
        <v>205</v>
      </c>
      <c r="O5200">
        <v>1970</v>
      </c>
      <c r="P5200" s="5" t="s">
        <v>255</v>
      </c>
      <c r="Q5200">
        <v>-37.860959999999999</v>
      </c>
      <c r="R5200">
        <v>145.10025999999999</v>
      </c>
      <c r="S5200" t="s">
        <v>78</v>
      </c>
      <c r="T5200">
        <v>2894</v>
      </c>
      <c r="U5200">
        <f t="shared" si="163"/>
        <v>47</v>
      </c>
    </row>
    <row r="5201" spans="1:21" x14ac:dyDescent="0.35">
      <c r="A5201" t="s">
        <v>345</v>
      </c>
      <c r="B5201" t="s">
        <v>5548</v>
      </c>
      <c r="C5201" s="5">
        <v>4</v>
      </c>
      <c r="D5201" t="s">
        <v>20</v>
      </c>
      <c r="E5201">
        <v>1755000</v>
      </c>
      <c r="F5201" s="7">
        <v>42945</v>
      </c>
      <c r="G5201" s="4">
        <f t="shared" si="162"/>
        <v>2017</v>
      </c>
      <c r="H5201">
        <v>9.6999999999999993</v>
      </c>
      <c r="I5201">
        <v>3104</v>
      </c>
      <c r="J5201" s="6">
        <v>4</v>
      </c>
      <c r="K5201">
        <v>2</v>
      </c>
      <c r="L5201" s="6">
        <v>2</v>
      </c>
      <c r="M5201">
        <v>605</v>
      </c>
      <c r="N5201">
        <v>155</v>
      </c>
      <c r="O5201">
        <v>1938</v>
      </c>
      <c r="P5201" s="5" t="s">
        <v>227</v>
      </c>
      <c r="Q5201">
        <v>-37.79466</v>
      </c>
      <c r="R5201">
        <v>145.06564</v>
      </c>
      <c r="S5201" t="s">
        <v>78</v>
      </c>
      <c r="T5201">
        <v>7809</v>
      </c>
      <c r="U5201">
        <f t="shared" si="163"/>
        <v>79</v>
      </c>
    </row>
    <row r="5202" spans="1:21" x14ac:dyDescent="0.35">
      <c r="A5202" t="s">
        <v>4009</v>
      </c>
      <c r="B5202" t="s">
        <v>5549</v>
      </c>
      <c r="C5202" s="5">
        <v>3</v>
      </c>
      <c r="D5202" t="s">
        <v>20</v>
      </c>
      <c r="E5202">
        <v>606000</v>
      </c>
      <c r="F5202" s="7">
        <v>42945</v>
      </c>
      <c r="G5202" s="4">
        <f t="shared" si="162"/>
        <v>2017</v>
      </c>
      <c r="H5202">
        <v>23.2</v>
      </c>
      <c r="I5202">
        <v>3153</v>
      </c>
      <c r="J5202" s="6">
        <v>3</v>
      </c>
      <c r="K5202">
        <v>1</v>
      </c>
      <c r="L5202" s="6">
        <v>1</v>
      </c>
      <c r="M5202">
        <v>424</v>
      </c>
      <c r="N5202">
        <v>94</v>
      </c>
      <c r="O5202">
        <v>1970</v>
      </c>
      <c r="P5202" s="5" t="s">
        <v>4011</v>
      </c>
      <c r="Q5202">
        <v>-37.842910000000003</v>
      </c>
      <c r="R5202">
        <v>145.25545</v>
      </c>
      <c r="S5202" t="s">
        <v>541</v>
      </c>
      <c r="T5202">
        <v>5030</v>
      </c>
      <c r="U5202">
        <f t="shared" si="163"/>
        <v>47</v>
      </c>
    </row>
    <row r="5203" spans="1:21" x14ac:dyDescent="0.35">
      <c r="A5203" t="s">
        <v>401</v>
      </c>
      <c r="B5203" t="s">
        <v>5550</v>
      </c>
      <c r="C5203" s="5">
        <v>3</v>
      </c>
      <c r="D5203" t="s">
        <v>29</v>
      </c>
      <c r="E5203">
        <v>1435000</v>
      </c>
      <c r="F5203" s="7">
        <v>42945</v>
      </c>
      <c r="G5203" s="4">
        <f t="shared" si="162"/>
        <v>2017</v>
      </c>
      <c r="H5203">
        <v>11.4</v>
      </c>
      <c r="I5203">
        <v>3204</v>
      </c>
      <c r="J5203" s="6">
        <v>3</v>
      </c>
      <c r="K5203">
        <v>3</v>
      </c>
      <c r="L5203" s="6">
        <v>2</v>
      </c>
      <c r="M5203">
        <v>307</v>
      </c>
      <c r="N5203">
        <v>177</v>
      </c>
      <c r="O5203">
        <v>2014</v>
      </c>
      <c r="P5203" s="5" t="s">
        <v>402</v>
      </c>
      <c r="Q5203">
        <v>-37.91648</v>
      </c>
      <c r="R5203">
        <v>145.04927000000001</v>
      </c>
      <c r="S5203" t="s">
        <v>78</v>
      </c>
      <c r="T5203">
        <v>6795</v>
      </c>
      <c r="U5203">
        <f t="shared" si="163"/>
        <v>3</v>
      </c>
    </row>
    <row r="5204" spans="1:21" x14ac:dyDescent="0.35">
      <c r="A5204" t="s">
        <v>448</v>
      </c>
      <c r="B5204" t="s">
        <v>5551</v>
      </c>
      <c r="C5204" s="5">
        <v>3</v>
      </c>
      <c r="D5204" t="s">
        <v>29</v>
      </c>
      <c r="E5204">
        <v>1260000</v>
      </c>
      <c r="F5204" s="7">
        <v>42945</v>
      </c>
      <c r="G5204" s="4">
        <f t="shared" si="162"/>
        <v>2017</v>
      </c>
      <c r="H5204">
        <v>13.8</v>
      </c>
      <c r="I5204">
        <v>3165</v>
      </c>
      <c r="J5204" s="6">
        <v>3</v>
      </c>
      <c r="K5204">
        <v>2</v>
      </c>
      <c r="L5204" s="6">
        <v>2</v>
      </c>
      <c r="M5204">
        <v>669</v>
      </c>
      <c r="N5204">
        <v>138</v>
      </c>
      <c r="O5204">
        <v>1960</v>
      </c>
      <c r="P5204" s="5" t="s">
        <v>402</v>
      </c>
      <c r="Q5204">
        <v>-37.912889999999997</v>
      </c>
      <c r="R5204">
        <v>145.08064999999999</v>
      </c>
      <c r="S5204" t="s">
        <v>78</v>
      </c>
      <c r="T5204">
        <v>10969</v>
      </c>
      <c r="U5204">
        <f t="shared" si="163"/>
        <v>57</v>
      </c>
    </row>
    <row r="5205" spans="1:21" x14ac:dyDescent="0.35">
      <c r="A5205" t="s">
        <v>4017</v>
      </c>
      <c r="B5205" t="s">
        <v>5552</v>
      </c>
      <c r="C5205" s="5">
        <v>3</v>
      </c>
      <c r="D5205" t="s">
        <v>20</v>
      </c>
      <c r="E5205">
        <v>620000</v>
      </c>
      <c r="F5205" s="7">
        <v>42945</v>
      </c>
      <c r="G5205" s="4">
        <f t="shared" si="162"/>
        <v>2017</v>
      </c>
      <c r="H5205">
        <v>35.200000000000003</v>
      </c>
      <c r="I5205">
        <v>3806</v>
      </c>
      <c r="J5205" s="6">
        <v>3</v>
      </c>
      <c r="K5205">
        <v>1</v>
      </c>
      <c r="L5205" s="6">
        <v>2</v>
      </c>
      <c r="M5205">
        <v>792</v>
      </c>
      <c r="N5205">
        <v>101</v>
      </c>
      <c r="O5205">
        <v>1970</v>
      </c>
      <c r="P5205" s="5" t="s">
        <v>4018</v>
      </c>
      <c r="Q5205">
        <v>-38.035170000000001</v>
      </c>
      <c r="R5205">
        <v>145.33886000000001</v>
      </c>
      <c r="S5205" t="s">
        <v>4019</v>
      </c>
      <c r="T5205">
        <v>17093</v>
      </c>
      <c r="U5205">
        <f t="shared" si="163"/>
        <v>47</v>
      </c>
    </row>
    <row r="5206" spans="1:21" x14ac:dyDescent="0.35">
      <c r="A5206" t="s">
        <v>4021</v>
      </c>
      <c r="B5206" t="s">
        <v>5553</v>
      </c>
      <c r="C5206" s="5">
        <v>2</v>
      </c>
      <c r="D5206" t="s">
        <v>24</v>
      </c>
      <c r="E5206">
        <v>615000</v>
      </c>
      <c r="F5206" s="7">
        <v>42945</v>
      </c>
      <c r="G5206" s="4">
        <f t="shared" si="162"/>
        <v>2017</v>
      </c>
      <c r="H5206">
        <v>13.4</v>
      </c>
      <c r="I5206">
        <v>3130</v>
      </c>
      <c r="J5206" s="6">
        <v>2</v>
      </c>
      <c r="K5206">
        <v>1</v>
      </c>
      <c r="L5206" s="6">
        <v>1</v>
      </c>
      <c r="M5206">
        <v>3316</v>
      </c>
      <c r="N5206">
        <v>85</v>
      </c>
      <c r="O5206">
        <v>1970</v>
      </c>
      <c r="P5206" s="5" t="s">
        <v>540</v>
      </c>
      <c r="Q5206">
        <v>-37.832099999999997</v>
      </c>
      <c r="R5206">
        <v>145.14444</v>
      </c>
      <c r="S5206" t="s">
        <v>541</v>
      </c>
      <c r="T5206">
        <v>4387</v>
      </c>
      <c r="U5206">
        <f t="shared" si="163"/>
        <v>47</v>
      </c>
    </row>
    <row r="5207" spans="1:21" x14ac:dyDescent="0.35">
      <c r="A5207" t="s">
        <v>582</v>
      </c>
      <c r="B5207" t="s">
        <v>5554</v>
      </c>
      <c r="C5207" s="5">
        <v>2</v>
      </c>
      <c r="D5207" t="s">
        <v>24</v>
      </c>
      <c r="E5207">
        <v>845000</v>
      </c>
      <c r="F5207" s="7">
        <v>42945</v>
      </c>
      <c r="G5207" s="4">
        <f t="shared" si="162"/>
        <v>2017</v>
      </c>
      <c r="H5207">
        <v>10.5</v>
      </c>
      <c r="I5207">
        <v>3186</v>
      </c>
      <c r="J5207" s="6">
        <v>2</v>
      </c>
      <c r="K5207">
        <v>1</v>
      </c>
      <c r="L5207" s="6">
        <v>1</v>
      </c>
      <c r="M5207">
        <v>100</v>
      </c>
      <c r="N5207">
        <v>110</v>
      </c>
      <c r="O5207">
        <v>1960</v>
      </c>
      <c r="P5207" s="5" t="s">
        <v>583</v>
      </c>
      <c r="Q5207">
        <v>-37.895690000000002</v>
      </c>
      <c r="R5207">
        <v>144.99880999999999</v>
      </c>
      <c r="S5207" t="s">
        <v>78</v>
      </c>
      <c r="T5207">
        <v>10579</v>
      </c>
      <c r="U5207">
        <f t="shared" si="163"/>
        <v>57</v>
      </c>
    </row>
    <row r="5208" spans="1:21" x14ac:dyDescent="0.35">
      <c r="A5208" t="s">
        <v>4028</v>
      </c>
      <c r="B5208" t="s">
        <v>5555</v>
      </c>
      <c r="C5208" s="5">
        <v>4</v>
      </c>
      <c r="D5208" t="s">
        <v>20</v>
      </c>
      <c r="E5208">
        <v>706000</v>
      </c>
      <c r="F5208" s="7">
        <v>42945</v>
      </c>
      <c r="G5208" s="4">
        <f t="shared" si="162"/>
        <v>2017</v>
      </c>
      <c r="H5208">
        <v>14</v>
      </c>
      <c r="I5208">
        <v>3047</v>
      </c>
      <c r="J5208" s="6">
        <v>4</v>
      </c>
      <c r="K5208">
        <v>1</v>
      </c>
      <c r="L5208" s="6">
        <v>4</v>
      </c>
      <c r="M5208">
        <v>752</v>
      </c>
      <c r="N5208">
        <v>115</v>
      </c>
      <c r="O5208">
        <v>1960</v>
      </c>
      <c r="P5208" s="5" t="s">
        <v>3235</v>
      </c>
      <c r="Q5208">
        <v>-37.676409999999997</v>
      </c>
      <c r="R5208">
        <v>144.91435000000001</v>
      </c>
      <c r="S5208" t="s">
        <v>22</v>
      </c>
      <c r="T5208">
        <v>4294</v>
      </c>
      <c r="U5208">
        <f t="shared" si="163"/>
        <v>57</v>
      </c>
    </row>
    <row r="5209" spans="1:21" x14ac:dyDescent="0.35">
      <c r="A5209" t="s">
        <v>5556</v>
      </c>
      <c r="B5209" t="s">
        <v>5557</v>
      </c>
      <c r="C5209" s="5">
        <v>4</v>
      </c>
      <c r="D5209" t="s">
        <v>20</v>
      </c>
      <c r="E5209">
        <v>456000</v>
      </c>
      <c r="F5209" s="7">
        <v>42945</v>
      </c>
      <c r="G5209" s="4">
        <f t="shared" si="162"/>
        <v>2017</v>
      </c>
      <c r="H5209">
        <v>29.8</v>
      </c>
      <c r="I5209">
        <v>3338</v>
      </c>
      <c r="J5209" s="6">
        <v>4</v>
      </c>
      <c r="K5209">
        <v>2</v>
      </c>
      <c r="L5209" s="6">
        <v>2</v>
      </c>
      <c r="M5209">
        <v>576</v>
      </c>
      <c r="N5209">
        <v>189</v>
      </c>
      <c r="O5209">
        <v>2010</v>
      </c>
      <c r="P5209" s="5" t="s">
        <v>4034</v>
      </c>
      <c r="Q5209">
        <v>-37.691040000000001</v>
      </c>
      <c r="R5209">
        <v>144.54532</v>
      </c>
      <c r="S5209" t="s">
        <v>4145</v>
      </c>
      <c r="T5209">
        <v>3122</v>
      </c>
      <c r="U5209">
        <f t="shared" si="163"/>
        <v>7</v>
      </c>
    </row>
    <row r="5210" spans="1:21" x14ac:dyDescent="0.35">
      <c r="A5210" t="s">
        <v>683</v>
      </c>
      <c r="B5210" t="s">
        <v>5558</v>
      </c>
      <c r="C5210" s="5">
        <v>2</v>
      </c>
      <c r="D5210" t="s">
        <v>20</v>
      </c>
      <c r="E5210">
        <v>650000</v>
      </c>
      <c r="F5210" s="7">
        <v>42945</v>
      </c>
      <c r="G5210" s="4">
        <f t="shared" si="162"/>
        <v>2017</v>
      </c>
      <c r="H5210">
        <v>5.2</v>
      </c>
      <c r="I5210">
        <v>3056</v>
      </c>
      <c r="J5210" s="6">
        <v>2</v>
      </c>
      <c r="K5210">
        <v>1</v>
      </c>
      <c r="L5210" s="6">
        <v>1</v>
      </c>
      <c r="M5210">
        <v>108</v>
      </c>
      <c r="N5210">
        <v>70</v>
      </c>
      <c r="O5210">
        <v>1970</v>
      </c>
      <c r="P5210" s="5" t="s">
        <v>684</v>
      </c>
      <c r="Q5210">
        <v>-37.757150000000003</v>
      </c>
      <c r="R5210">
        <v>144.96824000000001</v>
      </c>
      <c r="S5210" t="s">
        <v>22</v>
      </c>
      <c r="T5210">
        <v>11918</v>
      </c>
      <c r="U5210">
        <f t="shared" si="163"/>
        <v>47</v>
      </c>
    </row>
    <row r="5211" spans="1:21" x14ac:dyDescent="0.35">
      <c r="A5211" t="s">
        <v>3208</v>
      </c>
      <c r="B5211" t="s">
        <v>5559</v>
      </c>
      <c r="C5211" s="5">
        <v>2</v>
      </c>
      <c r="D5211" t="s">
        <v>20</v>
      </c>
      <c r="E5211">
        <v>620000</v>
      </c>
      <c r="F5211" s="7">
        <v>42945</v>
      </c>
      <c r="G5211" s="4">
        <f t="shared" si="162"/>
        <v>2017</v>
      </c>
      <c r="H5211">
        <v>4</v>
      </c>
      <c r="I5211">
        <v>3057</v>
      </c>
      <c r="J5211" s="6">
        <v>2</v>
      </c>
      <c r="K5211">
        <v>1</v>
      </c>
      <c r="L5211" s="6">
        <v>1</v>
      </c>
      <c r="M5211">
        <v>123</v>
      </c>
      <c r="N5211">
        <v>79</v>
      </c>
      <c r="O5211">
        <v>1960</v>
      </c>
      <c r="P5211" s="5" t="s">
        <v>684</v>
      </c>
      <c r="Q5211">
        <v>-37.778399999999998</v>
      </c>
      <c r="R5211">
        <v>144.97404</v>
      </c>
      <c r="S5211" t="s">
        <v>22</v>
      </c>
      <c r="T5211">
        <v>5533</v>
      </c>
      <c r="U5211">
        <f t="shared" si="163"/>
        <v>57</v>
      </c>
    </row>
    <row r="5212" spans="1:21" x14ac:dyDescent="0.35">
      <c r="A5212" t="s">
        <v>3208</v>
      </c>
      <c r="B5212" t="s">
        <v>5560</v>
      </c>
      <c r="C5212" s="5">
        <v>2</v>
      </c>
      <c r="D5212" t="s">
        <v>20</v>
      </c>
      <c r="E5212">
        <v>501000</v>
      </c>
      <c r="F5212" s="7">
        <v>42945</v>
      </c>
      <c r="G5212" s="4">
        <f t="shared" si="162"/>
        <v>2017</v>
      </c>
      <c r="H5212">
        <v>4</v>
      </c>
      <c r="I5212">
        <v>3057</v>
      </c>
      <c r="J5212" s="6">
        <v>2</v>
      </c>
      <c r="K5212">
        <v>1</v>
      </c>
      <c r="L5212" s="6">
        <v>1</v>
      </c>
      <c r="M5212">
        <v>71</v>
      </c>
      <c r="N5212">
        <v>47</v>
      </c>
      <c r="O5212">
        <v>1970</v>
      </c>
      <c r="P5212" s="5" t="s">
        <v>684</v>
      </c>
      <c r="Q5212">
        <v>-37.77169</v>
      </c>
      <c r="R5212">
        <v>144.97557</v>
      </c>
      <c r="S5212" t="s">
        <v>22</v>
      </c>
      <c r="T5212">
        <v>5533</v>
      </c>
      <c r="U5212">
        <f t="shared" si="163"/>
        <v>47</v>
      </c>
    </row>
    <row r="5213" spans="1:21" x14ac:dyDescent="0.35">
      <c r="A5213" t="s">
        <v>757</v>
      </c>
      <c r="B5213" t="s">
        <v>5561</v>
      </c>
      <c r="C5213" s="5">
        <v>2</v>
      </c>
      <c r="D5213" t="s">
        <v>20</v>
      </c>
      <c r="E5213">
        <v>1150000</v>
      </c>
      <c r="F5213" s="7">
        <v>42945</v>
      </c>
      <c r="G5213" s="4">
        <f t="shared" si="162"/>
        <v>2017</v>
      </c>
      <c r="H5213">
        <v>5.2</v>
      </c>
      <c r="I5213">
        <v>3055</v>
      </c>
      <c r="J5213" s="6">
        <v>2</v>
      </c>
      <c r="K5213">
        <v>1</v>
      </c>
      <c r="L5213" s="6">
        <v>1</v>
      </c>
      <c r="M5213">
        <v>539</v>
      </c>
      <c r="N5213">
        <v>107</v>
      </c>
      <c r="O5213">
        <v>1940</v>
      </c>
      <c r="P5213" s="5" t="s">
        <v>684</v>
      </c>
      <c r="Q5213">
        <v>-37.772790000000001</v>
      </c>
      <c r="R5213">
        <v>144.94068999999999</v>
      </c>
      <c r="S5213" t="s">
        <v>22</v>
      </c>
      <c r="T5213">
        <v>7082</v>
      </c>
      <c r="U5213">
        <f t="shared" si="163"/>
        <v>77</v>
      </c>
    </row>
    <row r="5214" spans="1:21" x14ac:dyDescent="0.35">
      <c r="A5214" t="s">
        <v>4035</v>
      </c>
      <c r="B5214" t="s">
        <v>5562</v>
      </c>
      <c r="C5214" s="5">
        <v>3</v>
      </c>
      <c r="D5214" t="s">
        <v>24</v>
      </c>
      <c r="E5214">
        <v>835000</v>
      </c>
      <c r="F5214" s="7">
        <v>42945</v>
      </c>
      <c r="G5214" s="4">
        <f t="shared" si="162"/>
        <v>2017</v>
      </c>
      <c r="H5214">
        <v>14.7</v>
      </c>
      <c r="I5214">
        <v>3151</v>
      </c>
      <c r="J5214" s="6">
        <v>3</v>
      </c>
      <c r="K5214">
        <v>2</v>
      </c>
      <c r="L5214" s="6">
        <v>2</v>
      </c>
      <c r="M5214">
        <v>347</v>
      </c>
      <c r="N5214">
        <v>143</v>
      </c>
      <c r="O5214">
        <v>2000</v>
      </c>
      <c r="P5214" s="5" t="s">
        <v>540</v>
      </c>
      <c r="Q5214">
        <v>-37.853769999999997</v>
      </c>
      <c r="R5214">
        <v>145.15512000000001</v>
      </c>
      <c r="S5214" t="s">
        <v>541</v>
      </c>
      <c r="T5214">
        <v>4048</v>
      </c>
      <c r="U5214">
        <f t="shared" si="163"/>
        <v>17</v>
      </c>
    </row>
    <row r="5215" spans="1:21" x14ac:dyDescent="0.35">
      <c r="A5215" t="s">
        <v>4037</v>
      </c>
      <c r="B5215" t="s">
        <v>5563</v>
      </c>
      <c r="C5215" s="5">
        <v>3</v>
      </c>
      <c r="D5215" t="s">
        <v>20</v>
      </c>
      <c r="E5215">
        <v>640000</v>
      </c>
      <c r="F5215" s="7">
        <v>42945</v>
      </c>
      <c r="G5215" s="4">
        <f t="shared" si="162"/>
        <v>2017</v>
      </c>
      <c r="H5215">
        <v>14.8</v>
      </c>
      <c r="I5215">
        <v>3023</v>
      </c>
      <c r="J5215" s="6">
        <v>3</v>
      </c>
      <c r="K5215">
        <v>2</v>
      </c>
      <c r="L5215" s="6">
        <v>2</v>
      </c>
      <c r="M5215">
        <v>316</v>
      </c>
      <c r="N5215">
        <v>170</v>
      </c>
      <c r="O5215">
        <v>2008</v>
      </c>
      <c r="P5215" s="5" t="s">
        <v>1711</v>
      </c>
      <c r="Q5215">
        <v>-37.760480000000001</v>
      </c>
      <c r="R5215">
        <v>144.78846999999999</v>
      </c>
      <c r="S5215" t="s">
        <v>51</v>
      </c>
      <c r="T5215">
        <v>2674</v>
      </c>
      <c r="U5215">
        <f t="shared" si="163"/>
        <v>9</v>
      </c>
    </row>
    <row r="5216" spans="1:21" x14ac:dyDescent="0.35">
      <c r="A5216" t="s">
        <v>835</v>
      </c>
      <c r="B5216" t="s">
        <v>5564</v>
      </c>
      <c r="C5216" s="5">
        <v>3</v>
      </c>
      <c r="D5216" t="s">
        <v>29</v>
      </c>
      <c r="E5216">
        <v>1280000</v>
      </c>
      <c r="F5216" s="7">
        <v>42945</v>
      </c>
      <c r="G5216" s="4">
        <f t="shared" si="162"/>
        <v>2017</v>
      </c>
      <c r="H5216">
        <v>7.7</v>
      </c>
      <c r="I5216">
        <v>3124</v>
      </c>
      <c r="J5216" s="6">
        <v>3</v>
      </c>
      <c r="K5216">
        <v>2</v>
      </c>
      <c r="L5216" s="6">
        <v>2</v>
      </c>
      <c r="M5216">
        <v>186</v>
      </c>
      <c r="N5216">
        <v>158</v>
      </c>
      <c r="O5216">
        <v>2014</v>
      </c>
      <c r="P5216" s="5" t="s">
        <v>227</v>
      </c>
      <c r="Q5216">
        <v>-37.841430000000003</v>
      </c>
      <c r="R5216">
        <v>145.08705</v>
      </c>
      <c r="S5216" t="s">
        <v>78</v>
      </c>
      <c r="T5216">
        <v>8920</v>
      </c>
      <c r="U5216">
        <f t="shared" si="163"/>
        <v>3</v>
      </c>
    </row>
    <row r="5217" spans="1:21" x14ac:dyDescent="0.35">
      <c r="A5217" t="s">
        <v>835</v>
      </c>
      <c r="B5217" t="s">
        <v>5565</v>
      </c>
      <c r="C5217" s="5">
        <v>4</v>
      </c>
      <c r="D5217" t="s">
        <v>20</v>
      </c>
      <c r="E5217">
        <v>2500000</v>
      </c>
      <c r="F5217" s="7">
        <v>42945</v>
      </c>
      <c r="G5217" s="4">
        <f t="shared" si="162"/>
        <v>2017</v>
      </c>
      <c r="H5217">
        <v>7.7</v>
      </c>
      <c r="I5217">
        <v>3124</v>
      </c>
      <c r="J5217" s="6">
        <v>4</v>
      </c>
      <c r="K5217">
        <v>2</v>
      </c>
      <c r="L5217" s="6">
        <v>3</v>
      </c>
      <c r="M5217">
        <v>947</v>
      </c>
      <c r="N5217">
        <v>225</v>
      </c>
      <c r="O5217">
        <v>1930</v>
      </c>
      <c r="P5217" s="5" t="s">
        <v>227</v>
      </c>
      <c r="Q5217">
        <v>-37.844029999999997</v>
      </c>
      <c r="R5217">
        <v>145.09545</v>
      </c>
      <c r="S5217" t="s">
        <v>78</v>
      </c>
      <c r="T5217">
        <v>8920</v>
      </c>
      <c r="U5217">
        <f t="shared" si="163"/>
        <v>87</v>
      </c>
    </row>
    <row r="5218" spans="1:21" x14ac:dyDescent="0.35">
      <c r="A5218" t="s">
        <v>907</v>
      </c>
      <c r="B5218" t="s">
        <v>5566</v>
      </c>
      <c r="C5218" s="5">
        <v>3</v>
      </c>
      <c r="D5218" t="s">
        <v>24</v>
      </c>
      <c r="E5218">
        <v>1151000</v>
      </c>
      <c r="F5218" s="7">
        <v>42945</v>
      </c>
      <c r="G5218" s="4">
        <f t="shared" si="162"/>
        <v>2017</v>
      </c>
      <c r="H5218">
        <v>10.1</v>
      </c>
      <c r="I5218">
        <v>3163</v>
      </c>
      <c r="J5218" s="6">
        <v>3</v>
      </c>
      <c r="K5218">
        <v>2</v>
      </c>
      <c r="L5218" s="6">
        <v>1</v>
      </c>
      <c r="M5218">
        <v>259</v>
      </c>
      <c r="N5218">
        <v>115</v>
      </c>
      <c r="O5218">
        <v>1995</v>
      </c>
      <c r="P5218" s="5" t="s">
        <v>402</v>
      </c>
      <c r="Q5218">
        <v>-37.891779999999997</v>
      </c>
      <c r="R5218">
        <v>145.0539</v>
      </c>
      <c r="S5218" t="s">
        <v>78</v>
      </c>
      <c r="T5218">
        <v>7822</v>
      </c>
      <c r="U5218">
        <f t="shared" si="163"/>
        <v>22</v>
      </c>
    </row>
    <row r="5219" spans="1:21" x14ac:dyDescent="0.35">
      <c r="A5219" t="s">
        <v>4284</v>
      </c>
      <c r="B5219" t="s">
        <v>5567</v>
      </c>
      <c r="C5219" s="5">
        <v>3</v>
      </c>
      <c r="D5219" t="s">
        <v>20</v>
      </c>
      <c r="E5219">
        <v>625000</v>
      </c>
      <c r="F5219" s="7">
        <v>42945</v>
      </c>
      <c r="G5219" s="4">
        <f t="shared" si="162"/>
        <v>2017</v>
      </c>
      <c r="H5219">
        <v>31.2</v>
      </c>
      <c r="I5219">
        <v>3197</v>
      </c>
      <c r="J5219" s="6">
        <v>3</v>
      </c>
      <c r="K5219">
        <v>2</v>
      </c>
      <c r="L5219" s="6">
        <v>1</v>
      </c>
      <c r="M5219">
        <v>379</v>
      </c>
      <c r="N5219">
        <v>170</v>
      </c>
      <c r="O5219">
        <v>1950</v>
      </c>
      <c r="P5219" s="5" t="s">
        <v>2050</v>
      </c>
      <c r="Q5219">
        <v>-38.079120000000003</v>
      </c>
      <c r="R5219">
        <v>145.12965</v>
      </c>
      <c r="S5219" t="s">
        <v>2251</v>
      </c>
      <c r="T5219">
        <v>1989</v>
      </c>
      <c r="U5219">
        <f t="shared" si="163"/>
        <v>67</v>
      </c>
    </row>
    <row r="5220" spans="1:21" x14ac:dyDescent="0.35">
      <c r="A5220" t="s">
        <v>4486</v>
      </c>
      <c r="B5220" t="s">
        <v>5568</v>
      </c>
      <c r="C5220" s="5">
        <v>3</v>
      </c>
      <c r="D5220" t="s">
        <v>20</v>
      </c>
      <c r="E5220">
        <v>480000</v>
      </c>
      <c r="F5220" s="7">
        <v>42945</v>
      </c>
      <c r="G5220" s="4">
        <f t="shared" si="162"/>
        <v>2017</v>
      </c>
      <c r="H5220">
        <v>34.9</v>
      </c>
      <c r="I5220">
        <v>3201</v>
      </c>
      <c r="J5220" s="6">
        <v>3</v>
      </c>
      <c r="K5220">
        <v>1</v>
      </c>
      <c r="L5220" s="6">
        <v>0</v>
      </c>
      <c r="M5220">
        <v>528</v>
      </c>
      <c r="N5220">
        <v>106</v>
      </c>
      <c r="O5220">
        <v>1981</v>
      </c>
      <c r="P5220" s="5" t="s">
        <v>4092</v>
      </c>
      <c r="Q5220">
        <v>-38.09798</v>
      </c>
      <c r="R5220">
        <v>145.18736999999999</v>
      </c>
      <c r="S5220" t="s">
        <v>2251</v>
      </c>
      <c r="T5220">
        <v>8060</v>
      </c>
      <c r="U5220">
        <f t="shared" si="163"/>
        <v>36</v>
      </c>
    </row>
    <row r="5221" spans="1:21" x14ac:dyDescent="0.35">
      <c r="A5221" t="s">
        <v>979</v>
      </c>
      <c r="B5221" t="s">
        <v>5569</v>
      </c>
      <c r="C5221" s="5">
        <v>5</v>
      </c>
      <c r="D5221" t="s">
        <v>29</v>
      </c>
      <c r="E5221">
        <v>1050000</v>
      </c>
      <c r="F5221" s="7">
        <v>42945</v>
      </c>
      <c r="G5221" s="4">
        <f t="shared" si="162"/>
        <v>2017</v>
      </c>
      <c r="H5221">
        <v>11.7</v>
      </c>
      <c r="I5221">
        <v>3148</v>
      </c>
      <c r="J5221" s="6">
        <v>5</v>
      </c>
      <c r="K5221">
        <v>2</v>
      </c>
      <c r="L5221" s="6">
        <v>2</v>
      </c>
      <c r="M5221">
        <v>276</v>
      </c>
      <c r="N5221">
        <v>159</v>
      </c>
      <c r="O5221">
        <v>2011</v>
      </c>
      <c r="P5221" s="5" t="s">
        <v>255</v>
      </c>
      <c r="Q5221">
        <v>-37.878830000000001</v>
      </c>
      <c r="R5221">
        <v>145.09741</v>
      </c>
      <c r="S5221" t="s">
        <v>78</v>
      </c>
      <c r="T5221">
        <v>3582</v>
      </c>
      <c r="U5221">
        <f t="shared" si="163"/>
        <v>6</v>
      </c>
    </row>
    <row r="5222" spans="1:21" x14ac:dyDescent="0.35">
      <c r="A5222" t="s">
        <v>4641</v>
      </c>
      <c r="B5222" t="s">
        <v>5570</v>
      </c>
      <c r="C5222" s="5">
        <v>5</v>
      </c>
      <c r="D5222" t="s">
        <v>20</v>
      </c>
      <c r="E5222">
        <v>835500</v>
      </c>
      <c r="F5222" s="7">
        <v>42945</v>
      </c>
      <c r="G5222" s="4">
        <f t="shared" si="162"/>
        <v>2017</v>
      </c>
      <c r="H5222">
        <v>27</v>
      </c>
      <c r="I5222">
        <v>3196</v>
      </c>
      <c r="J5222" s="6">
        <v>5</v>
      </c>
      <c r="K5222">
        <v>5</v>
      </c>
      <c r="L5222" s="6">
        <v>4</v>
      </c>
      <c r="M5222">
        <v>570</v>
      </c>
      <c r="N5222">
        <v>243</v>
      </c>
      <c r="O5222">
        <v>1990</v>
      </c>
      <c r="P5222" s="5" t="s">
        <v>2050</v>
      </c>
      <c r="Q5222">
        <v>-38.033349999999999</v>
      </c>
      <c r="R5222">
        <v>145.13211999999999</v>
      </c>
      <c r="S5222" t="s">
        <v>2251</v>
      </c>
      <c r="T5222">
        <v>2076</v>
      </c>
      <c r="U5222">
        <f t="shared" si="163"/>
        <v>27</v>
      </c>
    </row>
    <row r="5223" spans="1:21" x14ac:dyDescent="0.35">
      <c r="A5223" t="s">
        <v>4043</v>
      </c>
      <c r="B5223" t="s">
        <v>5571</v>
      </c>
      <c r="C5223" s="5">
        <v>4</v>
      </c>
      <c r="D5223" t="s">
        <v>20</v>
      </c>
      <c r="E5223">
        <v>1740000</v>
      </c>
      <c r="F5223" s="7">
        <v>42945</v>
      </c>
      <c r="G5223" s="4">
        <f t="shared" si="162"/>
        <v>2017</v>
      </c>
      <c r="H5223">
        <v>17.899999999999999</v>
      </c>
      <c r="I5223">
        <v>3192</v>
      </c>
      <c r="J5223" s="6">
        <v>4</v>
      </c>
      <c r="K5223">
        <v>2</v>
      </c>
      <c r="L5223" s="6">
        <v>2</v>
      </c>
      <c r="M5223">
        <v>721</v>
      </c>
      <c r="N5223">
        <v>283</v>
      </c>
      <c r="O5223">
        <v>2010</v>
      </c>
      <c r="P5223" s="5" t="s">
        <v>583</v>
      </c>
      <c r="Q5223">
        <v>-37.964100000000002</v>
      </c>
      <c r="R5223">
        <v>145.06547</v>
      </c>
      <c r="S5223" t="s">
        <v>78</v>
      </c>
      <c r="T5223">
        <v>9758</v>
      </c>
      <c r="U5223">
        <f t="shared" si="163"/>
        <v>7</v>
      </c>
    </row>
    <row r="5224" spans="1:21" x14ac:dyDescent="0.35">
      <c r="A5224" t="s">
        <v>1011</v>
      </c>
      <c r="B5224" t="s">
        <v>5572</v>
      </c>
      <c r="C5224" s="5">
        <v>4</v>
      </c>
      <c r="D5224" t="s">
        <v>20</v>
      </c>
      <c r="E5224">
        <v>1400000</v>
      </c>
      <c r="F5224" s="7">
        <v>42945</v>
      </c>
      <c r="G5224" s="4">
        <f t="shared" si="162"/>
        <v>2017</v>
      </c>
      <c r="H5224">
        <v>6.7</v>
      </c>
      <c r="I5224">
        <v>3058</v>
      </c>
      <c r="J5224" s="6">
        <v>4</v>
      </c>
      <c r="K5224">
        <v>2</v>
      </c>
      <c r="L5224" s="6">
        <v>2</v>
      </c>
      <c r="M5224">
        <v>426</v>
      </c>
      <c r="N5224">
        <v>165</v>
      </c>
      <c r="O5224">
        <v>1930</v>
      </c>
      <c r="P5224" s="5" t="s">
        <v>100</v>
      </c>
      <c r="Q5224">
        <v>-37.748919999999998</v>
      </c>
      <c r="R5224">
        <v>144.95759000000001</v>
      </c>
      <c r="S5224" t="s">
        <v>22</v>
      </c>
      <c r="T5224">
        <v>11204</v>
      </c>
      <c r="U5224">
        <f t="shared" si="163"/>
        <v>87</v>
      </c>
    </row>
    <row r="5225" spans="1:21" x14ac:dyDescent="0.35">
      <c r="A5225" t="s">
        <v>1011</v>
      </c>
      <c r="B5225" t="s">
        <v>4649</v>
      </c>
      <c r="C5225" s="5">
        <v>2</v>
      </c>
      <c r="D5225" t="s">
        <v>20</v>
      </c>
      <c r="E5225">
        <v>996000</v>
      </c>
      <c r="F5225" s="7">
        <v>42945</v>
      </c>
      <c r="G5225" s="4">
        <f t="shared" si="162"/>
        <v>2017</v>
      </c>
      <c r="H5225">
        <v>6.7</v>
      </c>
      <c r="I5225">
        <v>3058</v>
      </c>
      <c r="J5225" s="6">
        <v>2</v>
      </c>
      <c r="K5225">
        <v>1</v>
      </c>
      <c r="L5225" s="6">
        <v>1</v>
      </c>
      <c r="M5225">
        <v>476</v>
      </c>
      <c r="N5225">
        <v>97</v>
      </c>
      <c r="O5225">
        <v>1930</v>
      </c>
      <c r="P5225" s="5" t="s">
        <v>100</v>
      </c>
      <c r="Q5225">
        <v>-37.73883</v>
      </c>
      <c r="R5225">
        <v>144.95321000000001</v>
      </c>
      <c r="S5225" t="s">
        <v>22</v>
      </c>
      <c r="T5225">
        <v>11204</v>
      </c>
      <c r="U5225">
        <f t="shared" si="163"/>
        <v>87</v>
      </c>
    </row>
    <row r="5226" spans="1:21" x14ac:dyDescent="0.35">
      <c r="A5226" t="s">
        <v>1076</v>
      </c>
      <c r="B5226" t="s">
        <v>5573</v>
      </c>
      <c r="C5226" s="5">
        <v>4</v>
      </c>
      <c r="D5226" t="s">
        <v>20</v>
      </c>
      <c r="E5226">
        <v>1011000</v>
      </c>
      <c r="F5226" s="7">
        <v>42945</v>
      </c>
      <c r="G5226" s="4">
        <f t="shared" si="162"/>
        <v>2017</v>
      </c>
      <c r="H5226">
        <v>6.7</v>
      </c>
      <c r="I5226">
        <v>3058</v>
      </c>
      <c r="J5226" s="6">
        <v>4</v>
      </c>
      <c r="K5226">
        <v>2</v>
      </c>
      <c r="L5226" s="6">
        <v>2</v>
      </c>
      <c r="M5226">
        <v>500</v>
      </c>
      <c r="N5226">
        <v>145</v>
      </c>
      <c r="O5226">
        <v>1930</v>
      </c>
      <c r="P5226" s="5" t="s">
        <v>100</v>
      </c>
      <c r="Q5226">
        <v>-37.721649999999997</v>
      </c>
      <c r="R5226">
        <v>144.95853</v>
      </c>
      <c r="S5226" t="s">
        <v>22</v>
      </c>
      <c r="T5226">
        <v>3445</v>
      </c>
      <c r="U5226">
        <f t="shared" si="163"/>
        <v>87</v>
      </c>
    </row>
    <row r="5227" spans="1:21" x14ac:dyDescent="0.35">
      <c r="A5227" t="s">
        <v>1076</v>
      </c>
      <c r="B5227" t="s">
        <v>5574</v>
      </c>
      <c r="C5227" s="5">
        <v>3</v>
      </c>
      <c r="D5227" t="s">
        <v>29</v>
      </c>
      <c r="E5227">
        <v>830000</v>
      </c>
      <c r="F5227" s="7">
        <v>42945</v>
      </c>
      <c r="G5227" s="4">
        <f t="shared" si="162"/>
        <v>2017</v>
      </c>
      <c r="H5227">
        <v>6.7</v>
      </c>
      <c r="I5227">
        <v>3058</v>
      </c>
      <c r="J5227" s="6">
        <v>3</v>
      </c>
      <c r="K5227">
        <v>2</v>
      </c>
      <c r="L5227" s="6">
        <v>2</v>
      </c>
      <c r="M5227">
        <v>275</v>
      </c>
      <c r="N5227">
        <v>142</v>
      </c>
      <c r="O5227">
        <v>2008</v>
      </c>
      <c r="P5227" s="5" t="s">
        <v>100</v>
      </c>
      <c r="Q5227">
        <v>-37.731560000000002</v>
      </c>
      <c r="R5227">
        <v>144.97086999999999</v>
      </c>
      <c r="S5227" t="s">
        <v>22</v>
      </c>
      <c r="T5227">
        <v>3445</v>
      </c>
      <c r="U5227">
        <f t="shared" si="163"/>
        <v>9</v>
      </c>
    </row>
    <row r="5228" spans="1:21" x14ac:dyDescent="0.35">
      <c r="A5228" t="s">
        <v>4049</v>
      </c>
      <c r="B5228" t="s">
        <v>5575</v>
      </c>
      <c r="C5228" s="5">
        <v>4</v>
      </c>
      <c r="D5228" t="s">
        <v>20</v>
      </c>
      <c r="E5228">
        <v>510000</v>
      </c>
      <c r="F5228" s="7">
        <v>42945</v>
      </c>
      <c r="G5228" s="4">
        <f t="shared" si="162"/>
        <v>2017</v>
      </c>
      <c r="H5228">
        <v>20.6</v>
      </c>
      <c r="I5228">
        <v>3064</v>
      </c>
      <c r="J5228" s="6">
        <v>4</v>
      </c>
      <c r="K5228">
        <v>2</v>
      </c>
      <c r="L5228" s="6">
        <v>1</v>
      </c>
      <c r="M5228">
        <v>336</v>
      </c>
      <c r="N5228">
        <v>83</v>
      </c>
      <c r="O5228">
        <v>2014</v>
      </c>
      <c r="P5228" s="5" t="s">
        <v>3235</v>
      </c>
      <c r="Q5228">
        <v>-37.593919999999997</v>
      </c>
      <c r="R5228">
        <v>144.89956000000001</v>
      </c>
      <c r="S5228" t="s">
        <v>22</v>
      </c>
      <c r="T5228">
        <v>15510</v>
      </c>
      <c r="U5228">
        <f t="shared" si="163"/>
        <v>3</v>
      </c>
    </row>
    <row r="5229" spans="1:21" x14ac:dyDescent="0.35">
      <c r="A5229" t="s">
        <v>4049</v>
      </c>
      <c r="B5229" t="s">
        <v>5576</v>
      </c>
      <c r="C5229" s="5">
        <v>4</v>
      </c>
      <c r="D5229" t="s">
        <v>20</v>
      </c>
      <c r="E5229">
        <v>590000</v>
      </c>
      <c r="F5229" s="7">
        <v>42945</v>
      </c>
      <c r="G5229" s="4">
        <f t="shared" si="162"/>
        <v>2017</v>
      </c>
      <c r="H5229">
        <v>20.6</v>
      </c>
      <c r="I5229">
        <v>3064</v>
      </c>
      <c r="J5229" s="6">
        <v>4</v>
      </c>
      <c r="K5229">
        <v>2</v>
      </c>
      <c r="L5229" s="6">
        <v>2</v>
      </c>
      <c r="M5229">
        <v>512</v>
      </c>
      <c r="N5229">
        <v>200.71</v>
      </c>
      <c r="O5229">
        <v>2007</v>
      </c>
      <c r="P5229" s="5" t="s">
        <v>3235</v>
      </c>
      <c r="Q5229">
        <v>-37.585050000000003</v>
      </c>
      <c r="R5229">
        <v>144.93592000000001</v>
      </c>
      <c r="S5229" t="s">
        <v>22</v>
      </c>
      <c r="T5229">
        <v>15510</v>
      </c>
      <c r="U5229">
        <f t="shared" si="163"/>
        <v>10</v>
      </c>
    </row>
    <row r="5230" spans="1:21" x14ac:dyDescent="0.35">
      <c r="A5230" t="s">
        <v>4049</v>
      </c>
      <c r="B5230" t="s">
        <v>5577</v>
      </c>
      <c r="C5230" s="5">
        <v>3</v>
      </c>
      <c r="D5230" t="s">
        <v>20</v>
      </c>
      <c r="E5230">
        <v>390000</v>
      </c>
      <c r="F5230" s="7">
        <v>42945</v>
      </c>
      <c r="G5230" s="4">
        <f t="shared" si="162"/>
        <v>2017</v>
      </c>
      <c r="H5230">
        <v>20.6</v>
      </c>
      <c r="I5230">
        <v>3064</v>
      </c>
      <c r="J5230" s="6">
        <v>3</v>
      </c>
      <c r="K5230">
        <v>1</v>
      </c>
      <c r="L5230" s="6">
        <v>1</v>
      </c>
      <c r="M5230">
        <v>301</v>
      </c>
      <c r="N5230">
        <v>109</v>
      </c>
      <c r="O5230">
        <v>2001</v>
      </c>
      <c r="P5230" s="5" t="s">
        <v>3235</v>
      </c>
      <c r="Q5230">
        <v>-37.587389999999999</v>
      </c>
      <c r="R5230">
        <v>144.92618999999999</v>
      </c>
      <c r="S5230" t="s">
        <v>22</v>
      </c>
      <c r="T5230">
        <v>15510</v>
      </c>
      <c r="U5230">
        <f t="shared" si="163"/>
        <v>16</v>
      </c>
    </row>
    <row r="5231" spans="1:21" x14ac:dyDescent="0.35">
      <c r="A5231" t="s">
        <v>4492</v>
      </c>
      <c r="B5231" t="s">
        <v>5578</v>
      </c>
      <c r="C5231" s="5">
        <v>4</v>
      </c>
      <c r="D5231" t="s">
        <v>20</v>
      </c>
      <c r="E5231">
        <v>500000</v>
      </c>
      <c r="F5231" s="7">
        <v>42945</v>
      </c>
      <c r="G5231" s="4">
        <f t="shared" si="162"/>
        <v>2017</v>
      </c>
      <c r="H5231">
        <v>34.700000000000003</v>
      </c>
      <c r="I5231">
        <v>3977</v>
      </c>
      <c r="J5231" s="6">
        <v>4</v>
      </c>
      <c r="K5231">
        <v>2</v>
      </c>
      <c r="L5231" s="6">
        <v>0</v>
      </c>
      <c r="M5231">
        <v>579</v>
      </c>
      <c r="N5231">
        <v>149</v>
      </c>
      <c r="O5231">
        <v>1990</v>
      </c>
      <c r="P5231" s="5" t="s">
        <v>4018</v>
      </c>
      <c r="Q5231">
        <v>-38.072020000000002</v>
      </c>
      <c r="R5231">
        <v>145.27368999999999</v>
      </c>
      <c r="S5231" t="s">
        <v>2251</v>
      </c>
      <c r="T5231">
        <v>6464</v>
      </c>
      <c r="U5231">
        <f t="shared" si="163"/>
        <v>27</v>
      </c>
    </row>
    <row r="5232" spans="1:21" x14ac:dyDescent="0.35">
      <c r="A5232" t="s">
        <v>4057</v>
      </c>
      <c r="B5232" t="s">
        <v>5579</v>
      </c>
      <c r="C5232" s="5">
        <v>4</v>
      </c>
      <c r="D5232" t="s">
        <v>20</v>
      </c>
      <c r="E5232">
        <v>1020000</v>
      </c>
      <c r="F5232" s="7">
        <v>42945</v>
      </c>
      <c r="G5232" s="4">
        <f t="shared" si="162"/>
        <v>2017</v>
      </c>
      <c r="H5232">
        <v>23</v>
      </c>
      <c r="I5232">
        <v>3136</v>
      </c>
      <c r="J5232" s="6">
        <v>4</v>
      </c>
      <c r="K5232">
        <v>2</v>
      </c>
      <c r="L5232" s="6">
        <v>2</v>
      </c>
      <c r="M5232">
        <v>560</v>
      </c>
      <c r="N5232">
        <v>253</v>
      </c>
      <c r="P5232" s="5" t="s">
        <v>4013</v>
      </c>
      <c r="Q5232">
        <v>-37.777909999999999</v>
      </c>
      <c r="R5232">
        <v>145.26911999999999</v>
      </c>
      <c r="S5232" t="s">
        <v>541</v>
      </c>
      <c r="T5232">
        <v>1705</v>
      </c>
      <c r="U5232">
        <v>0</v>
      </c>
    </row>
    <row r="5233" spans="1:21" x14ac:dyDescent="0.35">
      <c r="A5233" t="s">
        <v>1116</v>
      </c>
      <c r="B5233" t="s">
        <v>5580</v>
      </c>
      <c r="C5233" s="5">
        <v>3</v>
      </c>
      <c r="D5233" t="s">
        <v>20</v>
      </c>
      <c r="E5233">
        <v>1420000</v>
      </c>
      <c r="F5233" s="7">
        <v>42945</v>
      </c>
      <c r="G5233" s="4">
        <f t="shared" si="162"/>
        <v>2017</v>
      </c>
      <c r="H5233">
        <v>12.4</v>
      </c>
      <c r="I5233">
        <v>3108</v>
      </c>
      <c r="J5233" s="6">
        <v>3</v>
      </c>
      <c r="K5233">
        <v>1</v>
      </c>
      <c r="L5233" s="6">
        <v>2</v>
      </c>
      <c r="M5233">
        <v>721</v>
      </c>
      <c r="N5233">
        <v>130</v>
      </c>
      <c r="O5233">
        <v>1965</v>
      </c>
      <c r="P5233" s="5" t="s">
        <v>786</v>
      </c>
      <c r="Q5233">
        <v>-37.792439999999999</v>
      </c>
      <c r="R5233">
        <v>145.12020999999999</v>
      </c>
      <c r="S5233" t="s">
        <v>541</v>
      </c>
      <c r="T5233">
        <v>9028</v>
      </c>
      <c r="U5233">
        <f t="shared" si="163"/>
        <v>52</v>
      </c>
    </row>
    <row r="5234" spans="1:21" x14ac:dyDescent="0.35">
      <c r="A5234" t="s">
        <v>4068</v>
      </c>
      <c r="B5234" t="s">
        <v>5581</v>
      </c>
      <c r="C5234" s="5">
        <v>3</v>
      </c>
      <c r="D5234" t="s">
        <v>29</v>
      </c>
      <c r="E5234">
        <v>1120000</v>
      </c>
      <c r="F5234" s="7">
        <v>42945</v>
      </c>
      <c r="G5234" s="4">
        <f t="shared" si="162"/>
        <v>2017</v>
      </c>
      <c r="H5234">
        <v>14.3</v>
      </c>
      <c r="I5234">
        <v>3109</v>
      </c>
      <c r="J5234" s="6">
        <v>3</v>
      </c>
      <c r="K5234">
        <v>2</v>
      </c>
      <c r="L5234" s="6">
        <v>2</v>
      </c>
      <c r="M5234">
        <v>253</v>
      </c>
      <c r="N5234">
        <v>253</v>
      </c>
      <c r="P5234" s="5" t="s">
        <v>786</v>
      </c>
      <c r="Q5234">
        <v>-37.762599999999999</v>
      </c>
      <c r="R5234">
        <v>145.17125999999999</v>
      </c>
      <c r="S5234" t="s">
        <v>541</v>
      </c>
      <c r="T5234">
        <v>10999</v>
      </c>
      <c r="U5234">
        <v>0</v>
      </c>
    </row>
    <row r="5235" spans="1:21" x14ac:dyDescent="0.35">
      <c r="A5235" t="s">
        <v>4068</v>
      </c>
      <c r="B5235" t="s">
        <v>5582</v>
      </c>
      <c r="C5235" s="5">
        <v>3</v>
      </c>
      <c r="D5235" t="s">
        <v>20</v>
      </c>
      <c r="E5235">
        <v>1460000</v>
      </c>
      <c r="F5235" s="7">
        <v>42945</v>
      </c>
      <c r="G5235" s="4">
        <f t="shared" si="162"/>
        <v>2017</v>
      </c>
      <c r="H5235">
        <v>14.3</v>
      </c>
      <c r="I5235">
        <v>3109</v>
      </c>
      <c r="J5235" s="6">
        <v>3</v>
      </c>
      <c r="K5235">
        <v>1</v>
      </c>
      <c r="L5235" s="6">
        <v>2</v>
      </c>
      <c r="M5235">
        <v>660</v>
      </c>
      <c r="N5235">
        <v>117</v>
      </c>
      <c r="O5235">
        <v>1965</v>
      </c>
      <c r="P5235" s="5" t="s">
        <v>786</v>
      </c>
      <c r="Q5235">
        <v>-37.778590000000001</v>
      </c>
      <c r="R5235">
        <v>145.15754999999999</v>
      </c>
      <c r="S5235" t="s">
        <v>541</v>
      </c>
      <c r="T5235">
        <v>10999</v>
      </c>
      <c r="U5235">
        <f t="shared" si="163"/>
        <v>52</v>
      </c>
    </row>
    <row r="5236" spans="1:21" x14ac:dyDescent="0.35">
      <c r="A5236" t="s">
        <v>4310</v>
      </c>
      <c r="B5236" t="s">
        <v>5583</v>
      </c>
      <c r="C5236" s="5">
        <v>3</v>
      </c>
      <c r="D5236" t="s">
        <v>20</v>
      </c>
      <c r="E5236">
        <v>450000</v>
      </c>
      <c r="F5236" s="7">
        <v>42945</v>
      </c>
      <c r="G5236" s="4">
        <f t="shared" si="162"/>
        <v>2017</v>
      </c>
      <c r="H5236">
        <v>28.8</v>
      </c>
      <c r="I5236">
        <v>3177</v>
      </c>
      <c r="J5236" s="6">
        <v>3</v>
      </c>
      <c r="K5236">
        <v>1</v>
      </c>
      <c r="L5236" s="6">
        <v>0</v>
      </c>
      <c r="M5236">
        <v>585</v>
      </c>
      <c r="N5236">
        <v>85</v>
      </c>
      <c r="O5236">
        <v>1960</v>
      </c>
      <c r="P5236" s="5" t="s">
        <v>4018</v>
      </c>
      <c r="Q5236">
        <v>-37.996079999999999</v>
      </c>
      <c r="R5236">
        <v>145.23587000000001</v>
      </c>
      <c r="S5236" t="s">
        <v>2251</v>
      </c>
      <c r="T5236">
        <v>3533</v>
      </c>
      <c r="U5236">
        <f t="shared" si="163"/>
        <v>57</v>
      </c>
    </row>
    <row r="5237" spans="1:21" x14ac:dyDescent="0.35">
      <c r="A5237" t="s">
        <v>1175</v>
      </c>
      <c r="B5237" t="s">
        <v>5584</v>
      </c>
      <c r="C5237" s="5">
        <v>2</v>
      </c>
      <c r="D5237" t="s">
        <v>24</v>
      </c>
      <c r="E5237">
        <v>834500</v>
      </c>
      <c r="F5237" s="7">
        <v>42945</v>
      </c>
      <c r="G5237" s="4">
        <f t="shared" si="162"/>
        <v>2017</v>
      </c>
      <c r="H5237">
        <v>7.2</v>
      </c>
      <c r="I5237">
        <v>3185</v>
      </c>
      <c r="J5237" s="6">
        <v>2</v>
      </c>
      <c r="K5237">
        <v>1</v>
      </c>
      <c r="L5237" s="6">
        <v>2</v>
      </c>
      <c r="M5237">
        <v>538</v>
      </c>
      <c r="N5237">
        <v>92</v>
      </c>
      <c r="O5237">
        <v>2005</v>
      </c>
      <c r="P5237" s="5" t="s">
        <v>402</v>
      </c>
      <c r="Q5237">
        <v>-37.882950000000001</v>
      </c>
      <c r="R5237">
        <v>145.00083000000001</v>
      </c>
      <c r="S5237" t="s">
        <v>78</v>
      </c>
      <c r="T5237">
        <v>4898</v>
      </c>
      <c r="U5237">
        <f t="shared" si="163"/>
        <v>12</v>
      </c>
    </row>
    <row r="5238" spans="1:21" x14ac:dyDescent="0.35">
      <c r="A5238" t="s">
        <v>4077</v>
      </c>
      <c r="B5238" t="s">
        <v>5585</v>
      </c>
      <c r="C5238" s="5">
        <v>4</v>
      </c>
      <c r="D5238" t="s">
        <v>20</v>
      </c>
      <c r="E5238">
        <v>920000</v>
      </c>
      <c r="F5238" s="7">
        <v>42945</v>
      </c>
      <c r="G5238" s="4">
        <f t="shared" si="162"/>
        <v>2017</v>
      </c>
      <c r="H5238">
        <v>18</v>
      </c>
      <c r="I5238">
        <v>3095</v>
      </c>
      <c r="J5238" s="6">
        <v>4</v>
      </c>
      <c r="K5238">
        <v>3</v>
      </c>
      <c r="L5238" s="6">
        <v>2</v>
      </c>
      <c r="M5238">
        <v>1503</v>
      </c>
      <c r="N5238">
        <v>209</v>
      </c>
      <c r="O5238">
        <v>1980</v>
      </c>
      <c r="P5238" s="5" t="s">
        <v>1161</v>
      </c>
      <c r="Q5238">
        <v>-37.706969999999998</v>
      </c>
      <c r="R5238">
        <v>145.14105000000001</v>
      </c>
      <c r="S5238" t="s">
        <v>541</v>
      </c>
      <c r="T5238">
        <v>2346</v>
      </c>
      <c r="U5238">
        <f t="shared" si="163"/>
        <v>37</v>
      </c>
    </row>
    <row r="5239" spans="1:21" x14ac:dyDescent="0.35">
      <c r="A5239" t="s">
        <v>1206</v>
      </c>
      <c r="B5239" t="s">
        <v>5586</v>
      </c>
      <c r="C5239" s="5">
        <v>2</v>
      </c>
      <c r="D5239" t="s">
        <v>24</v>
      </c>
      <c r="E5239">
        <v>930000</v>
      </c>
      <c r="F5239" s="7">
        <v>42945</v>
      </c>
      <c r="G5239" s="4">
        <f t="shared" si="162"/>
        <v>2017</v>
      </c>
      <c r="H5239">
        <v>7.2</v>
      </c>
      <c r="I5239">
        <v>3184</v>
      </c>
      <c r="J5239" s="6">
        <v>2</v>
      </c>
      <c r="K5239">
        <v>1</v>
      </c>
      <c r="L5239" s="6">
        <v>1</v>
      </c>
      <c r="M5239">
        <v>837</v>
      </c>
      <c r="N5239">
        <v>80</v>
      </c>
      <c r="O5239">
        <v>1930</v>
      </c>
      <c r="P5239" s="5" t="s">
        <v>77</v>
      </c>
      <c r="Q5239">
        <v>-37.873069999999998</v>
      </c>
      <c r="R5239">
        <v>144.98634999999999</v>
      </c>
      <c r="S5239" t="s">
        <v>78</v>
      </c>
      <c r="T5239">
        <v>8989</v>
      </c>
      <c r="U5239">
        <f t="shared" si="163"/>
        <v>87</v>
      </c>
    </row>
    <row r="5240" spans="1:21" x14ac:dyDescent="0.35">
      <c r="A5240" t="s">
        <v>1206</v>
      </c>
      <c r="B5240" t="s">
        <v>5587</v>
      </c>
      <c r="C5240" s="5">
        <v>2</v>
      </c>
      <c r="D5240" t="s">
        <v>24</v>
      </c>
      <c r="E5240">
        <v>720000</v>
      </c>
      <c r="F5240" s="7">
        <v>42945</v>
      </c>
      <c r="G5240" s="4">
        <f t="shared" si="162"/>
        <v>2017</v>
      </c>
      <c r="H5240">
        <v>7.2</v>
      </c>
      <c r="I5240">
        <v>3184</v>
      </c>
      <c r="J5240" s="6">
        <v>2</v>
      </c>
      <c r="K5240">
        <v>1</v>
      </c>
      <c r="L5240" s="6">
        <v>2</v>
      </c>
      <c r="M5240">
        <v>797</v>
      </c>
      <c r="N5240">
        <v>90</v>
      </c>
      <c r="O5240">
        <v>1920</v>
      </c>
      <c r="P5240" s="5" t="s">
        <v>77</v>
      </c>
      <c r="Q5240">
        <v>-37.874490000000002</v>
      </c>
      <c r="R5240">
        <v>144.99059</v>
      </c>
      <c r="S5240" t="s">
        <v>78</v>
      </c>
      <c r="T5240">
        <v>8989</v>
      </c>
      <c r="U5240">
        <f t="shared" si="163"/>
        <v>97</v>
      </c>
    </row>
    <row r="5241" spans="1:21" x14ac:dyDescent="0.35">
      <c r="A5241" t="s">
        <v>1206</v>
      </c>
      <c r="B5241" t="s">
        <v>5588</v>
      </c>
      <c r="C5241" s="5">
        <v>2</v>
      </c>
      <c r="D5241" t="s">
        <v>24</v>
      </c>
      <c r="E5241">
        <v>715000</v>
      </c>
      <c r="F5241" s="7">
        <v>42945</v>
      </c>
      <c r="G5241" s="4">
        <f t="shared" si="162"/>
        <v>2017</v>
      </c>
      <c r="H5241">
        <v>7.2</v>
      </c>
      <c r="I5241">
        <v>3184</v>
      </c>
      <c r="J5241" s="6">
        <v>2</v>
      </c>
      <c r="K5241">
        <v>1</v>
      </c>
      <c r="L5241" s="6">
        <v>1</v>
      </c>
      <c r="M5241">
        <v>795</v>
      </c>
      <c r="N5241">
        <v>80</v>
      </c>
      <c r="O5241">
        <v>2005</v>
      </c>
      <c r="P5241" s="5" t="s">
        <v>77</v>
      </c>
      <c r="Q5241">
        <v>-37.883510000000001</v>
      </c>
      <c r="R5241">
        <v>144.99202</v>
      </c>
      <c r="S5241" t="s">
        <v>78</v>
      </c>
      <c r="T5241">
        <v>8989</v>
      </c>
      <c r="U5241">
        <f t="shared" si="163"/>
        <v>12</v>
      </c>
    </row>
    <row r="5242" spans="1:21" x14ac:dyDescent="0.35">
      <c r="A5242" t="s">
        <v>4078</v>
      </c>
      <c r="B5242" t="s">
        <v>5589</v>
      </c>
      <c r="C5242" s="5">
        <v>2</v>
      </c>
      <c r="D5242" t="s">
        <v>20</v>
      </c>
      <c r="E5242">
        <v>655000</v>
      </c>
      <c r="F5242" s="7">
        <v>42945</v>
      </c>
      <c r="G5242" s="4">
        <f t="shared" si="162"/>
        <v>2017</v>
      </c>
      <c r="H5242">
        <v>36.9</v>
      </c>
      <c r="I5242">
        <v>3782</v>
      </c>
      <c r="J5242" s="6">
        <v>2</v>
      </c>
      <c r="K5242">
        <v>1</v>
      </c>
      <c r="L5242" s="6">
        <v>0</v>
      </c>
      <c r="M5242">
        <v>1000</v>
      </c>
      <c r="N5242">
        <v>81.790000000000006</v>
      </c>
      <c r="O5242">
        <v>1980</v>
      </c>
      <c r="P5242" s="5" t="s">
        <v>4079</v>
      </c>
      <c r="Q5242">
        <v>-37.930639999999997</v>
      </c>
      <c r="R5242">
        <v>145.4453</v>
      </c>
      <c r="S5242" t="s">
        <v>4019</v>
      </c>
      <c r="T5242">
        <v>2259</v>
      </c>
      <c r="U5242">
        <f t="shared" si="163"/>
        <v>37</v>
      </c>
    </row>
    <row r="5243" spans="1:21" x14ac:dyDescent="0.35">
      <c r="A5243" t="s">
        <v>5296</v>
      </c>
      <c r="B5243" t="s">
        <v>5590</v>
      </c>
      <c r="C5243" s="5">
        <v>3</v>
      </c>
      <c r="D5243" t="s">
        <v>20</v>
      </c>
      <c r="E5243">
        <v>630000</v>
      </c>
      <c r="F5243" s="7">
        <v>42945</v>
      </c>
      <c r="G5243" s="4">
        <f t="shared" si="162"/>
        <v>2017</v>
      </c>
      <c r="H5243">
        <v>28.5</v>
      </c>
      <c r="I5243">
        <v>3802</v>
      </c>
      <c r="J5243" s="6">
        <v>3</v>
      </c>
      <c r="K5243">
        <v>2</v>
      </c>
      <c r="L5243" s="6">
        <v>2</v>
      </c>
      <c r="M5243">
        <v>581</v>
      </c>
      <c r="N5243">
        <v>128</v>
      </c>
      <c r="O5243">
        <v>1985</v>
      </c>
      <c r="P5243" s="5" t="s">
        <v>4018</v>
      </c>
      <c r="Q5243">
        <v>-37.984180000000002</v>
      </c>
      <c r="R5243">
        <v>145.27178000000001</v>
      </c>
      <c r="S5243" t="s">
        <v>2251</v>
      </c>
      <c r="T5243">
        <v>8443</v>
      </c>
      <c r="U5243">
        <f t="shared" si="163"/>
        <v>32</v>
      </c>
    </row>
    <row r="5244" spans="1:21" x14ac:dyDescent="0.35">
      <c r="A5244" t="s">
        <v>5296</v>
      </c>
      <c r="B5244" t="s">
        <v>5591</v>
      </c>
      <c r="C5244" s="5">
        <v>3</v>
      </c>
      <c r="D5244" t="s">
        <v>20</v>
      </c>
      <c r="E5244">
        <v>676000</v>
      </c>
      <c r="F5244" s="7">
        <v>42945</v>
      </c>
      <c r="G5244" s="4">
        <f t="shared" si="162"/>
        <v>2017</v>
      </c>
      <c r="H5244">
        <v>28.5</v>
      </c>
      <c r="I5244">
        <v>3802</v>
      </c>
      <c r="J5244" s="6">
        <v>3</v>
      </c>
      <c r="K5244">
        <v>2</v>
      </c>
      <c r="L5244" s="6">
        <v>3</v>
      </c>
      <c r="M5244">
        <v>810</v>
      </c>
      <c r="N5244">
        <v>114</v>
      </c>
      <c r="O5244">
        <v>1980</v>
      </c>
      <c r="P5244" s="5" t="s">
        <v>4018</v>
      </c>
      <c r="Q5244">
        <v>-37.988410000000002</v>
      </c>
      <c r="R5244">
        <v>145.26000999999999</v>
      </c>
      <c r="S5244" t="s">
        <v>2251</v>
      </c>
      <c r="T5244">
        <v>8443</v>
      </c>
      <c r="U5244">
        <f t="shared" si="163"/>
        <v>37</v>
      </c>
    </row>
    <row r="5245" spans="1:21" x14ac:dyDescent="0.35">
      <c r="A5245" t="s">
        <v>4080</v>
      </c>
      <c r="B5245" t="s">
        <v>5592</v>
      </c>
      <c r="C5245" s="5">
        <v>4</v>
      </c>
      <c r="D5245" t="s">
        <v>20</v>
      </c>
      <c r="E5245">
        <v>658000</v>
      </c>
      <c r="F5245" s="7">
        <v>42945</v>
      </c>
      <c r="G5245" s="4">
        <f t="shared" si="162"/>
        <v>2017</v>
      </c>
      <c r="H5245">
        <v>19.600000000000001</v>
      </c>
      <c r="I5245">
        <v>3076</v>
      </c>
      <c r="J5245" s="6">
        <v>4</v>
      </c>
      <c r="K5245">
        <v>2</v>
      </c>
      <c r="L5245" s="6">
        <v>2</v>
      </c>
      <c r="M5245">
        <v>571</v>
      </c>
      <c r="N5245">
        <v>200</v>
      </c>
      <c r="O5245">
        <v>1997</v>
      </c>
      <c r="P5245" s="5" t="s">
        <v>4081</v>
      </c>
      <c r="Q5245">
        <v>-37.637619999999998</v>
      </c>
      <c r="R5245">
        <v>145.03539000000001</v>
      </c>
      <c r="S5245" t="s">
        <v>22</v>
      </c>
      <c r="T5245">
        <v>10926</v>
      </c>
      <c r="U5245">
        <f t="shared" si="163"/>
        <v>20</v>
      </c>
    </row>
    <row r="5246" spans="1:21" x14ac:dyDescent="0.35">
      <c r="A5246" t="s">
        <v>4080</v>
      </c>
      <c r="B5246" t="s">
        <v>5593</v>
      </c>
      <c r="C5246" s="5">
        <v>3</v>
      </c>
      <c r="D5246" t="s">
        <v>20</v>
      </c>
      <c r="E5246">
        <v>500000</v>
      </c>
      <c r="F5246" s="7">
        <v>42945</v>
      </c>
      <c r="G5246" s="4">
        <f t="shared" si="162"/>
        <v>2017</v>
      </c>
      <c r="H5246">
        <v>19.600000000000001</v>
      </c>
      <c r="I5246">
        <v>3076</v>
      </c>
      <c r="J5246" s="6">
        <v>3</v>
      </c>
      <c r="K5246">
        <v>2</v>
      </c>
      <c r="L5246" s="6">
        <v>2</v>
      </c>
      <c r="M5246">
        <v>321</v>
      </c>
      <c r="N5246">
        <v>130</v>
      </c>
      <c r="O5246">
        <v>2011</v>
      </c>
      <c r="P5246" s="5" t="s">
        <v>4081</v>
      </c>
      <c r="Q5246">
        <v>-37.631689999999999</v>
      </c>
      <c r="R5246">
        <v>145.03135</v>
      </c>
      <c r="S5246" t="s">
        <v>22</v>
      </c>
      <c r="T5246">
        <v>10926</v>
      </c>
      <c r="U5246">
        <f t="shared" si="163"/>
        <v>6</v>
      </c>
    </row>
    <row r="5247" spans="1:21" x14ac:dyDescent="0.35">
      <c r="A5247" t="s">
        <v>4080</v>
      </c>
      <c r="B5247" t="s">
        <v>5594</v>
      </c>
      <c r="C5247" s="5">
        <v>3</v>
      </c>
      <c r="D5247" t="s">
        <v>20</v>
      </c>
      <c r="E5247">
        <v>560000</v>
      </c>
      <c r="F5247" s="7">
        <v>42945</v>
      </c>
      <c r="G5247" s="4">
        <f t="shared" si="162"/>
        <v>2017</v>
      </c>
      <c r="H5247">
        <v>19.600000000000001</v>
      </c>
      <c r="I5247">
        <v>3076</v>
      </c>
      <c r="J5247" s="6">
        <v>3</v>
      </c>
      <c r="K5247">
        <v>2</v>
      </c>
      <c r="L5247" s="6">
        <v>1</v>
      </c>
      <c r="M5247">
        <v>390</v>
      </c>
      <c r="N5247">
        <v>147</v>
      </c>
      <c r="O5247">
        <v>2007</v>
      </c>
      <c r="P5247" s="5" t="s">
        <v>4081</v>
      </c>
      <c r="Q5247">
        <v>-37.628819999999997</v>
      </c>
      <c r="R5247">
        <v>145.00979000000001</v>
      </c>
      <c r="S5247" t="s">
        <v>22</v>
      </c>
      <c r="T5247">
        <v>10926</v>
      </c>
      <c r="U5247">
        <f t="shared" si="163"/>
        <v>10</v>
      </c>
    </row>
    <row r="5248" spans="1:21" x14ac:dyDescent="0.35">
      <c r="A5248" t="s">
        <v>4080</v>
      </c>
      <c r="B5248" t="s">
        <v>5595</v>
      </c>
      <c r="C5248" s="5">
        <v>2</v>
      </c>
      <c r="D5248" t="s">
        <v>24</v>
      </c>
      <c r="E5248">
        <v>503000</v>
      </c>
      <c r="F5248" s="7">
        <v>42945</v>
      </c>
      <c r="G5248" s="4">
        <f t="shared" si="162"/>
        <v>2017</v>
      </c>
      <c r="H5248">
        <v>19.600000000000001</v>
      </c>
      <c r="I5248">
        <v>3076</v>
      </c>
      <c r="J5248" s="6">
        <v>2</v>
      </c>
      <c r="K5248">
        <v>2</v>
      </c>
      <c r="L5248" s="6">
        <v>2</v>
      </c>
      <c r="M5248">
        <v>214</v>
      </c>
      <c r="N5248">
        <v>115</v>
      </c>
      <c r="O5248">
        <v>2000</v>
      </c>
      <c r="P5248" s="5" t="s">
        <v>4081</v>
      </c>
      <c r="Q5248">
        <v>-37.651510000000002</v>
      </c>
      <c r="R5248">
        <v>145.02815000000001</v>
      </c>
      <c r="S5248" t="s">
        <v>22</v>
      </c>
      <c r="T5248">
        <v>10926</v>
      </c>
      <c r="U5248">
        <f t="shared" si="163"/>
        <v>17</v>
      </c>
    </row>
    <row r="5249" spans="1:21" x14ac:dyDescent="0.35">
      <c r="A5249" t="s">
        <v>1285</v>
      </c>
      <c r="B5249" t="s">
        <v>5596</v>
      </c>
      <c r="C5249" s="5">
        <v>3</v>
      </c>
      <c r="D5249" t="s">
        <v>20</v>
      </c>
      <c r="E5249">
        <v>1800000</v>
      </c>
      <c r="F5249" s="7">
        <v>42945</v>
      </c>
      <c r="G5249" s="4">
        <f t="shared" si="162"/>
        <v>2017</v>
      </c>
      <c r="H5249">
        <v>5.7</v>
      </c>
      <c r="I5249">
        <v>3078</v>
      </c>
      <c r="J5249" s="6">
        <v>3</v>
      </c>
      <c r="K5249">
        <v>1</v>
      </c>
      <c r="L5249" s="6">
        <v>2</v>
      </c>
      <c r="M5249">
        <v>697</v>
      </c>
      <c r="N5249">
        <v>112</v>
      </c>
      <c r="O5249">
        <v>1925</v>
      </c>
      <c r="P5249" s="5" t="s">
        <v>100</v>
      </c>
      <c r="Q5249">
        <v>-37.776620000000001</v>
      </c>
      <c r="R5249">
        <v>145.02287999999999</v>
      </c>
      <c r="S5249" t="s">
        <v>22</v>
      </c>
      <c r="T5249">
        <v>2970</v>
      </c>
      <c r="U5249">
        <f t="shared" si="163"/>
        <v>92</v>
      </c>
    </row>
    <row r="5250" spans="1:21" x14ac:dyDescent="0.35">
      <c r="A5250" t="s">
        <v>4086</v>
      </c>
      <c r="B5250" t="s">
        <v>5597</v>
      </c>
      <c r="C5250" s="5">
        <v>3</v>
      </c>
      <c r="D5250" t="s">
        <v>20</v>
      </c>
      <c r="E5250">
        <v>861000</v>
      </c>
      <c r="F5250" s="7">
        <v>42945</v>
      </c>
      <c r="G5250" s="4">
        <f t="shared" si="162"/>
        <v>2017</v>
      </c>
      <c r="H5250">
        <v>24.8</v>
      </c>
      <c r="I5250">
        <v>3156</v>
      </c>
      <c r="J5250" s="6">
        <v>3</v>
      </c>
      <c r="K5250">
        <v>2</v>
      </c>
      <c r="L5250" s="6">
        <v>1</v>
      </c>
      <c r="M5250">
        <v>720</v>
      </c>
      <c r="N5250">
        <v>162</v>
      </c>
      <c r="O5250">
        <v>1960</v>
      </c>
      <c r="P5250" s="5" t="s">
        <v>4011</v>
      </c>
      <c r="Q5250">
        <v>-37.877679999999998</v>
      </c>
      <c r="R5250">
        <v>145.25917999999999</v>
      </c>
      <c r="S5250" t="s">
        <v>541</v>
      </c>
      <c r="T5250">
        <v>10788</v>
      </c>
      <c r="U5250">
        <f t="shared" si="163"/>
        <v>57</v>
      </c>
    </row>
    <row r="5251" spans="1:21" x14ac:dyDescent="0.35">
      <c r="A5251" t="s">
        <v>4086</v>
      </c>
      <c r="B5251" t="s">
        <v>5598</v>
      </c>
      <c r="C5251" s="5">
        <v>4</v>
      </c>
      <c r="D5251" t="s">
        <v>20</v>
      </c>
      <c r="E5251">
        <v>890000</v>
      </c>
      <c r="F5251" s="7">
        <v>42945</v>
      </c>
      <c r="G5251" s="4">
        <f t="shared" ref="G5251:G5314" si="164">YEAR(F5251)</f>
        <v>2017</v>
      </c>
      <c r="H5251">
        <v>24.8</v>
      </c>
      <c r="I5251">
        <v>3156</v>
      </c>
      <c r="J5251" s="6">
        <v>4</v>
      </c>
      <c r="K5251">
        <v>2</v>
      </c>
      <c r="L5251" s="6">
        <v>2</v>
      </c>
      <c r="M5251">
        <v>659</v>
      </c>
      <c r="N5251">
        <v>177</v>
      </c>
      <c r="O5251">
        <v>1992</v>
      </c>
      <c r="P5251" s="5" t="s">
        <v>4011</v>
      </c>
      <c r="Q5251">
        <v>-37.89508</v>
      </c>
      <c r="R5251">
        <v>145.27878999999999</v>
      </c>
      <c r="S5251" t="s">
        <v>541</v>
      </c>
      <c r="T5251">
        <v>10788</v>
      </c>
      <c r="U5251">
        <f t="shared" ref="U5251:U5314" si="165">G:G-O:O</f>
        <v>25</v>
      </c>
    </row>
    <row r="5252" spans="1:21" x14ac:dyDescent="0.35">
      <c r="A5252" t="s">
        <v>4091</v>
      </c>
      <c r="B5252" t="s">
        <v>5599</v>
      </c>
      <c r="C5252" s="5">
        <v>4</v>
      </c>
      <c r="D5252" t="s">
        <v>20</v>
      </c>
      <c r="E5252">
        <v>680000</v>
      </c>
      <c r="F5252" s="7">
        <v>42945</v>
      </c>
      <c r="G5252" s="4">
        <f t="shared" si="164"/>
        <v>2017</v>
      </c>
      <c r="H5252">
        <v>38</v>
      </c>
      <c r="I5252">
        <v>3199</v>
      </c>
      <c r="J5252" s="6">
        <v>4</v>
      </c>
      <c r="K5252">
        <v>2</v>
      </c>
      <c r="L5252" s="6">
        <v>3</v>
      </c>
      <c r="M5252">
        <v>767</v>
      </c>
      <c r="N5252">
        <v>210</v>
      </c>
      <c r="O5252">
        <v>1980</v>
      </c>
      <c r="P5252" s="5" t="s">
        <v>4092</v>
      </c>
      <c r="Q5252">
        <v>-38.161470000000001</v>
      </c>
      <c r="R5252">
        <v>145.14285000000001</v>
      </c>
      <c r="S5252" t="s">
        <v>2251</v>
      </c>
      <c r="T5252">
        <v>17055</v>
      </c>
      <c r="U5252">
        <f t="shared" si="165"/>
        <v>37</v>
      </c>
    </row>
    <row r="5253" spans="1:21" x14ac:dyDescent="0.35">
      <c r="A5253" t="s">
        <v>4093</v>
      </c>
      <c r="B5253" t="s">
        <v>5600</v>
      </c>
      <c r="C5253" s="5">
        <v>3</v>
      </c>
      <c r="D5253" t="s">
        <v>20</v>
      </c>
      <c r="E5253">
        <v>570000</v>
      </c>
      <c r="F5253" s="7">
        <v>42945</v>
      </c>
      <c r="G5253" s="4">
        <f t="shared" si="164"/>
        <v>2017</v>
      </c>
      <c r="H5253">
        <v>36.9</v>
      </c>
      <c r="I5253">
        <v>3200</v>
      </c>
      <c r="J5253" s="6">
        <v>3</v>
      </c>
      <c r="K5253">
        <v>1</v>
      </c>
      <c r="L5253" s="6">
        <v>4</v>
      </c>
      <c r="M5253">
        <v>632</v>
      </c>
      <c r="N5253">
        <v>104</v>
      </c>
      <c r="O5253">
        <v>1960</v>
      </c>
      <c r="P5253" s="5" t="s">
        <v>4092</v>
      </c>
      <c r="Q5253">
        <v>-38.119840000000003</v>
      </c>
      <c r="R5253">
        <v>145.16209000000001</v>
      </c>
      <c r="S5253" t="s">
        <v>4019</v>
      </c>
      <c r="T5253">
        <v>2500</v>
      </c>
      <c r="U5253">
        <f t="shared" si="165"/>
        <v>57</v>
      </c>
    </row>
    <row r="5254" spans="1:21" x14ac:dyDescent="0.35">
      <c r="A5254" t="s">
        <v>4095</v>
      </c>
      <c r="B5254" t="s">
        <v>5601</v>
      </c>
      <c r="C5254" s="5">
        <v>4</v>
      </c>
      <c r="D5254" t="s">
        <v>20</v>
      </c>
      <c r="E5254">
        <v>945000</v>
      </c>
      <c r="F5254" s="7">
        <v>42945</v>
      </c>
      <c r="G5254" s="4">
        <f t="shared" si="164"/>
        <v>2017</v>
      </c>
      <c r="H5254">
        <v>38</v>
      </c>
      <c r="I5254">
        <v>3199</v>
      </c>
      <c r="J5254" s="6">
        <v>4</v>
      </c>
      <c r="K5254">
        <v>2</v>
      </c>
      <c r="L5254" s="6">
        <v>2</v>
      </c>
      <c r="M5254">
        <v>694</v>
      </c>
      <c r="N5254">
        <v>265</v>
      </c>
      <c r="O5254">
        <v>2009</v>
      </c>
      <c r="P5254" s="5" t="s">
        <v>4092</v>
      </c>
      <c r="Q5254">
        <v>-38.162269999999999</v>
      </c>
      <c r="R5254">
        <v>145.1208</v>
      </c>
      <c r="S5254" t="s">
        <v>2251</v>
      </c>
      <c r="T5254">
        <v>7566</v>
      </c>
      <c r="U5254">
        <f t="shared" si="165"/>
        <v>8</v>
      </c>
    </row>
    <row r="5255" spans="1:21" x14ac:dyDescent="0.35">
      <c r="A5255" t="s">
        <v>1454</v>
      </c>
      <c r="B5255" t="s">
        <v>5602</v>
      </c>
      <c r="C5255" s="5">
        <v>3</v>
      </c>
      <c r="D5255" t="s">
        <v>20</v>
      </c>
      <c r="E5255">
        <v>820000</v>
      </c>
      <c r="F5255" s="7">
        <v>42945</v>
      </c>
      <c r="G5255" s="4">
        <f t="shared" si="164"/>
        <v>2017</v>
      </c>
      <c r="H5255">
        <v>11.2</v>
      </c>
      <c r="I5255">
        <v>3046</v>
      </c>
      <c r="J5255" s="6">
        <v>3</v>
      </c>
      <c r="K5255">
        <v>1</v>
      </c>
      <c r="L5255" s="6">
        <v>4</v>
      </c>
      <c r="M5255">
        <v>650</v>
      </c>
      <c r="N5255">
        <v>135</v>
      </c>
      <c r="O5255">
        <v>1950</v>
      </c>
      <c r="P5255" s="5" t="s">
        <v>684</v>
      </c>
      <c r="Q5255">
        <v>-37.707680000000003</v>
      </c>
      <c r="R5255">
        <v>144.92586</v>
      </c>
      <c r="S5255" t="s">
        <v>22</v>
      </c>
      <c r="T5255">
        <v>8870</v>
      </c>
      <c r="U5255">
        <f t="shared" si="165"/>
        <v>67</v>
      </c>
    </row>
    <row r="5256" spans="1:21" x14ac:dyDescent="0.35">
      <c r="A5256" t="s">
        <v>1454</v>
      </c>
      <c r="B5256" t="s">
        <v>5603</v>
      </c>
      <c r="C5256" s="5">
        <v>3</v>
      </c>
      <c r="D5256" t="s">
        <v>20</v>
      </c>
      <c r="E5256">
        <v>680000</v>
      </c>
      <c r="F5256" s="7">
        <v>42945</v>
      </c>
      <c r="G5256" s="4">
        <f t="shared" si="164"/>
        <v>2017</v>
      </c>
      <c r="H5256">
        <v>11.2</v>
      </c>
      <c r="I5256">
        <v>3046</v>
      </c>
      <c r="J5256" s="6">
        <v>3</v>
      </c>
      <c r="K5256">
        <v>1</v>
      </c>
      <c r="L5256" s="6">
        <v>1</v>
      </c>
      <c r="M5256">
        <v>422</v>
      </c>
      <c r="N5256">
        <v>104</v>
      </c>
      <c r="O5256">
        <v>1960</v>
      </c>
      <c r="P5256" s="5" t="s">
        <v>684</v>
      </c>
      <c r="Q5256">
        <v>-37.704250000000002</v>
      </c>
      <c r="R5256">
        <v>144.93163999999999</v>
      </c>
      <c r="S5256" t="s">
        <v>22</v>
      </c>
      <c r="T5256">
        <v>8870</v>
      </c>
      <c r="U5256">
        <f t="shared" si="165"/>
        <v>57</v>
      </c>
    </row>
    <row r="5257" spans="1:21" x14ac:dyDescent="0.35">
      <c r="A5257" t="s">
        <v>4103</v>
      </c>
      <c r="B5257" t="s">
        <v>5604</v>
      </c>
      <c r="C5257" s="5">
        <v>4</v>
      </c>
      <c r="D5257" t="s">
        <v>20</v>
      </c>
      <c r="E5257">
        <v>770000</v>
      </c>
      <c r="F5257" s="7">
        <v>42945</v>
      </c>
      <c r="G5257" s="4">
        <f t="shared" si="164"/>
        <v>2017</v>
      </c>
      <c r="H5257">
        <v>16.100000000000001</v>
      </c>
      <c r="I5257">
        <v>3088</v>
      </c>
      <c r="J5257" s="6">
        <v>4</v>
      </c>
      <c r="K5257">
        <v>2</v>
      </c>
      <c r="L5257" s="6">
        <v>2</v>
      </c>
      <c r="M5257">
        <v>789</v>
      </c>
      <c r="N5257">
        <v>169</v>
      </c>
      <c r="O5257">
        <v>1975</v>
      </c>
      <c r="P5257" s="5" t="s">
        <v>1161</v>
      </c>
      <c r="Q5257">
        <v>-37.696460000000002</v>
      </c>
      <c r="R5257">
        <v>145.12163000000001</v>
      </c>
      <c r="S5257" t="s">
        <v>22</v>
      </c>
      <c r="T5257">
        <v>8524</v>
      </c>
      <c r="U5257">
        <f t="shared" si="165"/>
        <v>42</v>
      </c>
    </row>
    <row r="5258" spans="1:21" x14ac:dyDescent="0.35">
      <c r="A5258" t="s">
        <v>4103</v>
      </c>
      <c r="B5258" t="s">
        <v>5605</v>
      </c>
      <c r="C5258" s="5">
        <v>4</v>
      </c>
      <c r="D5258" t="s">
        <v>20</v>
      </c>
      <c r="E5258">
        <v>900000</v>
      </c>
      <c r="F5258" s="7">
        <v>42945</v>
      </c>
      <c r="G5258" s="4">
        <f t="shared" si="164"/>
        <v>2017</v>
      </c>
      <c r="H5258">
        <v>16.100000000000001</v>
      </c>
      <c r="I5258">
        <v>3088</v>
      </c>
      <c r="J5258" s="6">
        <v>4</v>
      </c>
      <c r="K5258">
        <v>3</v>
      </c>
      <c r="L5258" s="6">
        <v>1</v>
      </c>
      <c r="M5258">
        <v>807</v>
      </c>
      <c r="N5258">
        <v>190</v>
      </c>
      <c r="O5258">
        <v>1975</v>
      </c>
      <c r="P5258" s="5" t="s">
        <v>1161</v>
      </c>
      <c r="Q5258">
        <v>-37.700769999999999</v>
      </c>
      <c r="R5258">
        <v>145.12743</v>
      </c>
      <c r="S5258" t="s">
        <v>22</v>
      </c>
      <c r="T5258">
        <v>8524</v>
      </c>
      <c r="U5258">
        <f t="shared" si="165"/>
        <v>42</v>
      </c>
    </row>
    <row r="5259" spans="1:21" x14ac:dyDescent="0.35">
      <c r="A5259" t="s">
        <v>3327</v>
      </c>
      <c r="B5259" t="s">
        <v>5606</v>
      </c>
      <c r="C5259" s="5">
        <v>3</v>
      </c>
      <c r="D5259" t="s">
        <v>29</v>
      </c>
      <c r="E5259">
        <v>835000</v>
      </c>
      <c r="F5259" s="7">
        <v>42945</v>
      </c>
      <c r="G5259" s="4">
        <f t="shared" si="164"/>
        <v>2017</v>
      </c>
      <c r="H5259">
        <v>8.9</v>
      </c>
      <c r="I5259">
        <v>3084</v>
      </c>
      <c r="J5259" s="6">
        <v>3</v>
      </c>
      <c r="K5259">
        <v>2</v>
      </c>
      <c r="L5259" s="6">
        <v>2</v>
      </c>
      <c r="M5259">
        <v>161</v>
      </c>
      <c r="N5259">
        <v>135</v>
      </c>
      <c r="O5259">
        <v>2010</v>
      </c>
      <c r="P5259" s="5" t="s">
        <v>1161</v>
      </c>
      <c r="Q5259">
        <v>-37.74897</v>
      </c>
      <c r="R5259">
        <v>145.07024000000001</v>
      </c>
      <c r="S5259" t="s">
        <v>541</v>
      </c>
      <c r="T5259">
        <v>2890</v>
      </c>
      <c r="U5259">
        <f t="shared" si="165"/>
        <v>7</v>
      </c>
    </row>
    <row r="5260" spans="1:21" x14ac:dyDescent="0.35">
      <c r="A5260" t="s">
        <v>4118</v>
      </c>
      <c r="B5260" t="s">
        <v>5607</v>
      </c>
      <c r="C5260" s="5">
        <v>3</v>
      </c>
      <c r="D5260" t="s">
        <v>29</v>
      </c>
      <c r="E5260">
        <v>1200000</v>
      </c>
      <c r="F5260" s="7">
        <v>42945</v>
      </c>
      <c r="G5260" s="4">
        <f t="shared" si="164"/>
        <v>2017</v>
      </c>
      <c r="H5260">
        <v>16</v>
      </c>
      <c r="I5260">
        <v>3190</v>
      </c>
      <c r="J5260" s="6">
        <v>3</v>
      </c>
      <c r="K5260">
        <v>1</v>
      </c>
      <c r="L5260" s="6">
        <v>2</v>
      </c>
      <c r="M5260">
        <v>269</v>
      </c>
      <c r="N5260">
        <v>125</v>
      </c>
      <c r="O5260">
        <v>2000</v>
      </c>
      <c r="P5260" s="5" t="s">
        <v>583</v>
      </c>
      <c r="Q5260">
        <v>-37.947749999999999</v>
      </c>
      <c r="R5260">
        <v>145.02378999999999</v>
      </c>
      <c r="S5260" t="s">
        <v>78</v>
      </c>
      <c r="T5260">
        <v>4794</v>
      </c>
      <c r="U5260">
        <f t="shared" si="165"/>
        <v>17</v>
      </c>
    </row>
    <row r="5261" spans="1:21" x14ac:dyDescent="0.35">
      <c r="A5261" t="s">
        <v>4118</v>
      </c>
      <c r="B5261" t="s">
        <v>5608</v>
      </c>
      <c r="C5261" s="5">
        <v>3</v>
      </c>
      <c r="D5261" t="s">
        <v>29</v>
      </c>
      <c r="E5261">
        <v>1030000</v>
      </c>
      <c r="F5261" s="7">
        <v>42945</v>
      </c>
      <c r="G5261" s="4">
        <f t="shared" si="164"/>
        <v>2017</v>
      </c>
      <c r="H5261">
        <v>16</v>
      </c>
      <c r="I5261">
        <v>3190</v>
      </c>
      <c r="J5261" s="6">
        <v>3</v>
      </c>
      <c r="K5261">
        <v>2</v>
      </c>
      <c r="L5261" s="6">
        <v>2</v>
      </c>
      <c r="M5261">
        <v>240</v>
      </c>
      <c r="N5261">
        <v>180</v>
      </c>
      <c r="O5261">
        <v>2006</v>
      </c>
      <c r="P5261" s="5" t="s">
        <v>583</v>
      </c>
      <c r="Q5261">
        <v>-37.946100000000001</v>
      </c>
      <c r="R5261">
        <v>145.02431999999999</v>
      </c>
      <c r="S5261" t="s">
        <v>78</v>
      </c>
      <c r="T5261">
        <v>4794</v>
      </c>
      <c r="U5261">
        <f t="shared" si="165"/>
        <v>11</v>
      </c>
    </row>
    <row r="5262" spans="1:21" x14ac:dyDescent="0.35">
      <c r="A5262" t="s">
        <v>4118</v>
      </c>
      <c r="B5262" t="s">
        <v>5609</v>
      </c>
      <c r="C5262" s="5">
        <v>4</v>
      </c>
      <c r="D5262" t="s">
        <v>29</v>
      </c>
      <c r="E5262">
        <v>1200000</v>
      </c>
      <c r="F5262" s="7">
        <v>42945</v>
      </c>
      <c r="G5262" s="4">
        <f t="shared" si="164"/>
        <v>2017</v>
      </c>
      <c r="H5262">
        <v>16</v>
      </c>
      <c r="I5262">
        <v>3190</v>
      </c>
      <c r="J5262" s="6">
        <v>4</v>
      </c>
      <c r="K5262">
        <v>2</v>
      </c>
      <c r="L5262" s="6">
        <v>2</v>
      </c>
      <c r="M5262">
        <v>304</v>
      </c>
      <c r="N5262">
        <v>183</v>
      </c>
      <c r="O5262">
        <v>2007</v>
      </c>
      <c r="P5262" s="5" t="s">
        <v>583</v>
      </c>
      <c r="Q5262">
        <v>-37.946330000000003</v>
      </c>
      <c r="R5262">
        <v>145.04947000000001</v>
      </c>
      <c r="S5262" t="s">
        <v>78</v>
      </c>
      <c r="T5262">
        <v>4794</v>
      </c>
      <c r="U5262">
        <f t="shared" si="165"/>
        <v>10</v>
      </c>
    </row>
    <row r="5263" spans="1:21" x14ac:dyDescent="0.35">
      <c r="A5263" t="s">
        <v>4118</v>
      </c>
      <c r="B5263" t="s">
        <v>3182</v>
      </c>
      <c r="C5263" s="5">
        <v>2</v>
      </c>
      <c r="D5263" t="s">
        <v>20</v>
      </c>
      <c r="E5263">
        <v>1150000</v>
      </c>
      <c r="F5263" s="7">
        <v>42945</v>
      </c>
      <c r="G5263" s="4">
        <f t="shared" si="164"/>
        <v>2017</v>
      </c>
      <c r="H5263">
        <v>16</v>
      </c>
      <c r="I5263">
        <v>3190</v>
      </c>
      <c r="J5263" s="6">
        <v>2</v>
      </c>
      <c r="K5263">
        <v>1</v>
      </c>
      <c r="L5263" s="6">
        <v>2</v>
      </c>
      <c r="M5263">
        <v>591</v>
      </c>
      <c r="N5263">
        <v>100</v>
      </c>
      <c r="O5263">
        <v>1950</v>
      </c>
      <c r="P5263" s="5" t="s">
        <v>583</v>
      </c>
      <c r="Q5263">
        <v>-37.947629999999997</v>
      </c>
      <c r="R5263">
        <v>145.02717000000001</v>
      </c>
      <c r="S5263" t="s">
        <v>78</v>
      </c>
      <c r="T5263">
        <v>4794</v>
      </c>
      <c r="U5263">
        <f t="shared" si="165"/>
        <v>67</v>
      </c>
    </row>
    <row r="5264" spans="1:21" x14ac:dyDescent="0.35">
      <c r="A5264" t="s">
        <v>4120</v>
      </c>
      <c r="B5264" t="s">
        <v>5610</v>
      </c>
      <c r="C5264" s="5">
        <v>4</v>
      </c>
      <c r="D5264" t="s">
        <v>20</v>
      </c>
      <c r="E5264">
        <v>618350</v>
      </c>
      <c r="F5264" s="7">
        <v>42945</v>
      </c>
      <c r="G5264" s="4">
        <f t="shared" si="164"/>
        <v>2017</v>
      </c>
      <c r="H5264">
        <v>18</v>
      </c>
      <c r="I5264">
        <v>3037</v>
      </c>
      <c r="J5264" s="6">
        <v>4</v>
      </c>
      <c r="K5264">
        <v>2</v>
      </c>
      <c r="L5264" s="6">
        <v>2</v>
      </c>
      <c r="M5264">
        <v>542</v>
      </c>
      <c r="N5264">
        <v>221</v>
      </c>
      <c r="O5264">
        <v>2009</v>
      </c>
      <c r="P5264" s="5" t="s">
        <v>1711</v>
      </c>
      <c r="Q5264">
        <v>-37.681040000000003</v>
      </c>
      <c r="R5264">
        <v>144.74608000000001</v>
      </c>
      <c r="S5264" t="s">
        <v>51</v>
      </c>
      <c r="T5264">
        <v>5556</v>
      </c>
      <c r="U5264">
        <f t="shared" si="165"/>
        <v>8</v>
      </c>
    </row>
    <row r="5265" spans="1:21" x14ac:dyDescent="0.35">
      <c r="A5265" t="s">
        <v>4122</v>
      </c>
      <c r="B5265" t="s">
        <v>5611</v>
      </c>
      <c r="C5265" s="5">
        <v>3</v>
      </c>
      <c r="D5265" t="s">
        <v>20</v>
      </c>
      <c r="E5265">
        <v>540000</v>
      </c>
      <c r="F5265" s="7">
        <v>42945</v>
      </c>
      <c r="G5265" s="4">
        <f t="shared" si="164"/>
        <v>2017</v>
      </c>
      <c r="H5265">
        <v>18.399999999999999</v>
      </c>
      <c r="I5265">
        <v>3029</v>
      </c>
      <c r="J5265" s="6">
        <v>3</v>
      </c>
      <c r="K5265">
        <v>2</v>
      </c>
      <c r="L5265" s="6">
        <v>2</v>
      </c>
      <c r="M5265">
        <v>580</v>
      </c>
      <c r="N5265">
        <v>200</v>
      </c>
      <c r="O5265">
        <v>1990</v>
      </c>
      <c r="P5265" s="5" t="s">
        <v>4123</v>
      </c>
      <c r="Q5265">
        <v>-37.874470000000002</v>
      </c>
      <c r="R5265">
        <v>144.66771</v>
      </c>
      <c r="S5265" t="s">
        <v>51</v>
      </c>
      <c r="T5265">
        <v>13830</v>
      </c>
      <c r="U5265">
        <f t="shared" si="165"/>
        <v>27</v>
      </c>
    </row>
    <row r="5266" spans="1:21" x14ac:dyDescent="0.35">
      <c r="A5266" t="s">
        <v>1677</v>
      </c>
      <c r="B5266" t="s">
        <v>5612</v>
      </c>
      <c r="C5266" s="5">
        <v>4</v>
      </c>
      <c r="D5266" t="s">
        <v>20</v>
      </c>
      <c r="E5266">
        <v>2530000</v>
      </c>
      <c r="F5266" s="7">
        <v>42945</v>
      </c>
      <c r="G5266" s="4">
        <f t="shared" si="164"/>
        <v>2017</v>
      </c>
      <c r="H5266">
        <v>7.8</v>
      </c>
      <c r="I5266">
        <v>3079</v>
      </c>
      <c r="J5266" s="6">
        <v>4</v>
      </c>
      <c r="K5266">
        <v>2</v>
      </c>
      <c r="L5266" s="6">
        <v>0</v>
      </c>
      <c r="M5266">
        <v>637</v>
      </c>
      <c r="N5266">
        <v>306</v>
      </c>
      <c r="O5266">
        <v>1936</v>
      </c>
      <c r="P5266" s="5" t="s">
        <v>1161</v>
      </c>
      <c r="Q5266">
        <v>-37.776710000000001</v>
      </c>
      <c r="R5266">
        <v>145.04005000000001</v>
      </c>
      <c r="S5266" t="s">
        <v>541</v>
      </c>
      <c r="T5266">
        <v>5549</v>
      </c>
      <c r="U5266">
        <f t="shared" si="165"/>
        <v>81</v>
      </c>
    </row>
    <row r="5267" spans="1:21" x14ac:dyDescent="0.35">
      <c r="A5267" t="s">
        <v>3517</v>
      </c>
      <c r="B5267" t="s">
        <v>5613</v>
      </c>
      <c r="C5267" s="5">
        <v>3</v>
      </c>
      <c r="D5267" t="s">
        <v>20</v>
      </c>
      <c r="E5267">
        <v>750000</v>
      </c>
      <c r="F5267" s="7">
        <v>42945</v>
      </c>
      <c r="G5267" s="4">
        <f t="shared" si="164"/>
        <v>2017</v>
      </c>
      <c r="H5267">
        <v>10.4</v>
      </c>
      <c r="I5267">
        <v>3042</v>
      </c>
      <c r="J5267" s="6">
        <v>3</v>
      </c>
      <c r="K5267">
        <v>2</v>
      </c>
      <c r="L5267" s="6">
        <v>2</v>
      </c>
      <c r="M5267">
        <v>761</v>
      </c>
      <c r="N5267">
        <v>222</v>
      </c>
      <c r="O5267">
        <v>1980</v>
      </c>
      <c r="P5267" s="5" t="s">
        <v>1711</v>
      </c>
      <c r="Q5267">
        <v>-37.722239999999999</v>
      </c>
      <c r="R5267">
        <v>144.85739000000001</v>
      </c>
      <c r="S5267" t="s">
        <v>51</v>
      </c>
      <c r="T5267">
        <v>1119</v>
      </c>
      <c r="U5267">
        <f t="shared" si="165"/>
        <v>37</v>
      </c>
    </row>
    <row r="5268" spans="1:21" x14ac:dyDescent="0.35">
      <c r="A5268" t="s">
        <v>3517</v>
      </c>
      <c r="B5268" t="s">
        <v>5614</v>
      </c>
      <c r="C5268" s="5">
        <v>5</v>
      </c>
      <c r="D5268" t="s">
        <v>20</v>
      </c>
      <c r="E5268">
        <v>765000</v>
      </c>
      <c r="F5268" s="7">
        <v>42945</v>
      </c>
      <c r="G5268" s="4">
        <f t="shared" si="164"/>
        <v>2017</v>
      </c>
      <c r="H5268">
        <v>10.4</v>
      </c>
      <c r="I5268">
        <v>3042</v>
      </c>
      <c r="J5268" s="6">
        <v>5</v>
      </c>
      <c r="K5268">
        <v>3</v>
      </c>
      <c r="L5268" s="6">
        <v>4</v>
      </c>
      <c r="M5268">
        <v>650</v>
      </c>
      <c r="N5268">
        <v>178</v>
      </c>
      <c r="O5268">
        <v>1970</v>
      </c>
      <c r="P5268" s="5" t="s">
        <v>1711</v>
      </c>
      <c r="Q5268">
        <v>-37.722850000000001</v>
      </c>
      <c r="R5268">
        <v>144.86072999999999</v>
      </c>
      <c r="S5268" t="s">
        <v>51</v>
      </c>
      <c r="T5268">
        <v>1119</v>
      </c>
      <c r="U5268">
        <f t="shared" si="165"/>
        <v>47</v>
      </c>
    </row>
    <row r="5269" spans="1:21" x14ac:dyDescent="0.35">
      <c r="A5269" t="s">
        <v>1761</v>
      </c>
      <c r="B5269" t="s">
        <v>5615</v>
      </c>
      <c r="C5269" s="5">
        <v>2</v>
      </c>
      <c r="D5269" t="s">
        <v>24</v>
      </c>
      <c r="E5269">
        <v>445000</v>
      </c>
      <c r="F5269" s="7">
        <v>42945</v>
      </c>
      <c r="G5269" s="4">
        <f t="shared" si="164"/>
        <v>2017</v>
      </c>
      <c r="H5269">
        <v>3.4</v>
      </c>
      <c r="I5269">
        <v>3031</v>
      </c>
      <c r="J5269" s="6">
        <v>2</v>
      </c>
      <c r="K5269">
        <v>1</v>
      </c>
      <c r="L5269" s="6">
        <v>1</v>
      </c>
      <c r="M5269">
        <v>1775</v>
      </c>
      <c r="N5269">
        <v>59</v>
      </c>
      <c r="P5269" s="5" t="s">
        <v>896</v>
      </c>
      <c r="Q5269">
        <v>-37.798180000000002</v>
      </c>
      <c r="R5269">
        <v>144.92685</v>
      </c>
      <c r="S5269" t="s">
        <v>22</v>
      </c>
      <c r="T5269">
        <v>5263</v>
      </c>
      <c r="U5269">
        <v>0</v>
      </c>
    </row>
    <row r="5270" spans="1:21" x14ac:dyDescent="0.35">
      <c r="A5270" t="s">
        <v>1794</v>
      </c>
      <c r="B5270" t="s">
        <v>5616</v>
      </c>
      <c r="C5270" s="5">
        <v>3</v>
      </c>
      <c r="D5270" t="s">
        <v>29</v>
      </c>
      <c r="E5270">
        <v>1405000</v>
      </c>
      <c r="F5270" s="7">
        <v>42945</v>
      </c>
      <c r="G5270" s="4">
        <f t="shared" si="164"/>
        <v>2017</v>
      </c>
      <c r="H5270">
        <v>5.4</v>
      </c>
      <c r="I5270">
        <v>3101</v>
      </c>
      <c r="J5270" s="6">
        <v>3</v>
      </c>
      <c r="K5270">
        <v>2</v>
      </c>
      <c r="L5270" s="6">
        <v>2</v>
      </c>
      <c r="M5270">
        <v>325</v>
      </c>
      <c r="N5270">
        <v>129</v>
      </c>
      <c r="O5270">
        <v>1980</v>
      </c>
      <c r="P5270" s="5" t="s">
        <v>227</v>
      </c>
      <c r="Q5270">
        <v>-37.816139999999997</v>
      </c>
      <c r="R5270">
        <v>145.05055999999999</v>
      </c>
      <c r="S5270" t="s">
        <v>78</v>
      </c>
      <c r="T5270">
        <v>10331</v>
      </c>
      <c r="U5270">
        <f t="shared" si="165"/>
        <v>37</v>
      </c>
    </row>
    <row r="5271" spans="1:21" x14ac:dyDescent="0.35">
      <c r="A5271" t="s">
        <v>1794</v>
      </c>
      <c r="B5271" t="s">
        <v>5617</v>
      </c>
      <c r="C5271" s="5">
        <v>4</v>
      </c>
      <c r="D5271" t="s">
        <v>20</v>
      </c>
      <c r="E5271">
        <v>3015000</v>
      </c>
      <c r="F5271" s="7">
        <v>42945</v>
      </c>
      <c r="G5271" s="4">
        <f t="shared" si="164"/>
        <v>2017</v>
      </c>
      <c r="H5271">
        <v>5.4</v>
      </c>
      <c r="I5271">
        <v>3101</v>
      </c>
      <c r="J5271" s="6">
        <v>4</v>
      </c>
      <c r="K5271">
        <v>2</v>
      </c>
      <c r="L5271" s="6">
        <v>2</v>
      </c>
      <c r="M5271">
        <v>813</v>
      </c>
      <c r="N5271">
        <v>276</v>
      </c>
      <c r="O5271">
        <v>1970</v>
      </c>
      <c r="P5271" s="5" t="s">
        <v>227</v>
      </c>
      <c r="Q5271">
        <v>-37.804369999999999</v>
      </c>
      <c r="R5271">
        <v>145.01724999999999</v>
      </c>
      <c r="S5271" t="s">
        <v>78</v>
      </c>
      <c r="T5271">
        <v>10331</v>
      </c>
      <c r="U5271">
        <f t="shared" si="165"/>
        <v>47</v>
      </c>
    </row>
    <row r="5272" spans="1:21" x14ac:dyDescent="0.35">
      <c r="A5272" t="s">
        <v>4134</v>
      </c>
      <c r="B5272" t="s">
        <v>5618</v>
      </c>
      <c r="C5272" s="5">
        <v>3</v>
      </c>
      <c r="D5272" t="s">
        <v>20</v>
      </c>
      <c r="E5272">
        <v>745000</v>
      </c>
      <c r="F5272" s="7">
        <v>42945</v>
      </c>
      <c r="G5272" s="4">
        <f t="shared" si="164"/>
        <v>2017</v>
      </c>
      <c r="H5272">
        <v>25.2</v>
      </c>
      <c r="I5272">
        <v>3173</v>
      </c>
      <c r="J5272" s="6">
        <v>3</v>
      </c>
      <c r="K5272">
        <v>1</v>
      </c>
      <c r="L5272" s="6">
        <v>4</v>
      </c>
      <c r="M5272">
        <v>540</v>
      </c>
      <c r="N5272">
        <v>108</v>
      </c>
      <c r="O5272">
        <v>1980</v>
      </c>
      <c r="P5272" s="5" t="s">
        <v>4060</v>
      </c>
      <c r="Q5272">
        <v>-37.988399999999999</v>
      </c>
      <c r="R5272">
        <v>145.15924999999999</v>
      </c>
      <c r="S5272" t="s">
        <v>2251</v>
      </c>
      <c r="T5272">
        <v>8459</v>
      </c>
      <c r="U5272">
        <f t="shared" si="165"/>
        <v>37</v>
      </c>
    </row>
    <row r="5273" spans="1:21" x14ac:dyDescent="0.35">
      <c r="A5273" t="s">
        <v>5201</v>
      </c>
      <c r="B5273" t="s">
        <v>5619</v>
      </c>
      <c r="C5273" s="5">
        <v>3</v>
      </c>
      <c r="D5273" t="s">
        <v>20</v>
      </c>
      <c r="E5273">
        <v>375000</v>
      </c>
      <c r="F5273" s="7">
        <v>42945</v>
      </c>
      <c r="G5273" s="4">
        <f t="shared" si="164"/>
        <v>2017</v>
      </c>
      <c r="H5273">
        <v>31.7</v>
      </c>
      <c r="I5273">
        <v>3337</v>
      </c>
      <c r="J5273" s="6">
        <v>3</v>
      </c>
      <c r="K5273">
        <v>2</v>
      </c>
      <c r="L5273" s="6">
        <v>1</v>
      </c>
      <c r="M5273">
        <v>637</v>
      </c>
      <c r="N5273">
        <v>131</v>
      </c>
      <c r="O5273">
        <v>1980</v>
      </c>
      <c r="P5273" s="5" t="s">
        <v>4034</v>
      </c>
      <c r="Q5273">
        <v>-37.661949999999997</v>
      </c>
      <c r="R5273">
        <v>144.59784999999999</v>
      </c>
      <c r="S5273" t="s">
        <v>4066</v>
      </c>
      <c r="T5273">
        <v>3553</v>
      </c>
      <c r="U5273">
        <f t="shared" si="165"/>
        <v>37</v>
      </c>
    </row>
    <row r="5274" spans="1:21" x14ac:dyDescent="0.35">
      <c r="A5274" t="s">
        <v>4138</v>
      </c>
      <c r="B5274" t="s">
        <v>5620</v>
      </c>
      <c r="C5274" s="5">
        <v>2</v>
      </c>
      <c r="D5274" t="s">
        <v>24</v>
      </c>
      <c r="E5274">
        <v>444000</v>
      </c>
      <c r="F5274" s="7">
        <v>42945</v>
      </c>
      <c r="G5274" s="4">
        <f t="shared" si="164"/>
        <v>2017</v>
      </c>
      <c r="H5274">
        <v>16.3</v>
      </c>
      <c r="I5274">
        <v>3075</v>
      </c>
      <c r="J5274" s="6">
        <v>2</v>
      </c>
      <c r="K5274">
        <v>1</v>
      </c>
      <c r="L5274" s="6">
        <v>1</v>
      </c>
      <c r="M5274">
        <v>277</v>
      </c>
      <c r="N5274">
        <v>100</v>
      </c>
      <c r="O5274">
        <v>1980</v>
      </c>
      <c r="P5274" s="5" t="s">
        <v>4081</v>
      </c>
      <c r="Q5274">
        <v>-37.666119999999999</v>
      </c>
      <c r="R5274">
        <v>145.0008</v>
      </c>
      <c r="S5274" t="s">
        <v>22</v>
      </c>
      <c r="T5274">
        <v>8279</v>
      </c>
      <c r="U5274">
        <f t="shared" si="165"/>
        <v>37</v>
      </c>
    </row>
    <row r="5275" spans="1:21" x14ac:dyDescent="0.35">
      <c r="A5275" t="s">
        <v>4138</v>
      </c>
      <c r="B5275" t="s">
        <v>5621</v>
      </c>
      <c r="C5275" s="5">
        <v>3</v>
      </c>
      <c r="D5275" t="s">
        <v>20</v>
      </c>
      <c r="E5275">
        <v>544000</v>
      </c>
      <c r="F5275" s="7">
        <v>42945</v>
      </c>
      <c r="G5275" s="4">
        <f t="shared" si="164"/>
        <v>2017</v>
      </c>
      <c r="H5275">
        <v>16.3</v>
      </c>
      <c r="I5275">
        <v>3075</v>
      </c>
      <c r="J5275" s="6">
        <v>3</v>
      </c>
      <c r="K5275">
        <v>1</v>
      </c>
      <c r="L5275" s="6">
        <v>2</v>
      </c>
      <c r="M5275">
        <v>534</v>
      </c>
      <c r="N5275">
        <v>129</v>
      </c>
      <c r="O5275">
        <v>1960</v>
      </c>
      <c r="P5275" s="5" t="s">
        <v>4081</v>
      </c>
      <c r="Q5275">
        <v>-37.67024</v>
      </c>
      <c r="R5275">
        <v>145.03644</v>
      </c>
      <c r="S5275" t="s">
        <v>22</v>
      </c>
      <c r="T5275">
        <v>8279</v>
      </c>
      <c r="U5275">
        <f t="shared" si="165"/>
        <v>57</v>
      </c>
    </row>
    <row r="5276" spans="1:21" x14ac:dyDescent="0.35">
      <c r="A5276" t="s">
        <v>4138</v>
      </c>
      <c r="B5276" t="s">
        <v>194</v>
      </c>
      <c r="C5276" s="5">
        <v>3</v>
      </c>
      <c r="D5276" t="s">
        <v>20</v>
      </c>
      <c r="E5276">
        <v>580500</v>
      </c>
      <c r="F5276" s="7">
        <v>42945</v>
      </c>
      <c r="G5276" s="4">
        <f t="shared" si="164"/>
        <v>2017</v>
      </c>
      <c r="H5276">
        <v>16.3</v>
      </c>
      <c r="I5276">
        <v>3075</v>
      </c>
      <c r="J5276" s="6">
        <v>3</v>
      </c>
      <c r="K5276">
        <v>1</v>
      </c>
      <c r="L5276" s="6">
        <v>1</v>
      </c>
      <c r="M5276">
        <v>532</v>
      </c>
      <c r="N5276">
        <v>934</v>
      </c>
      <c r="O5276">
        <v>1980</v>
      </c>
      <c r="P5276" s="5" t="s">
        <v>4081</v>
      </c>
      <c r="Q5276">
        <v>-37.661009999999997</v>
      </c>
      <c r="R5276">
        <v>145.02567999999999</v>
      </c>
      <c r="S5276" t="s">
        <v>22</v>
      </c>
      <c r="T5276">
        <v>8279</v>
      </c>
      <c r="U5276">
        <f t="shared" si="165"/>
        <v>37</v>
      </c>
    </row>
    <row r="5277" spans="1:21" x14ac:dyDescent="0.35">
      <c r="A5277" t="s">
        <v>1856</v>
      </c>
      <c r="B5277" t="s">
        <v>3756</v>
      </c>
      <c r="C5277" s="5">
        <v>3</v>
      </c>
      <c r="D5277" t="s">
        <v>29</v>
      </c>
      <c r="E5277">
        <v>670000</v>
      </c>
      <c r="F5277" s="7">
        <v>42945</v>
      </c>
      <c r="G5277" s="4">
        <f t="shared" si="164"/>
        <v>2017</v>
      </c>
      <c r="H5277">
        <v>6.4</v>
      </c>
      <c r="I5277">
        <v>3012</v>
      </c>
      <c r="J5277" s="6">
        <v>3</v>
      </c>
      <c r="K5277">
        <v>2</v>
      </c>
      <c r="L5277" s="6">
        <v>2</v>
      </c>
      <c r="M5277">
        <v>159</v>
      </c>
      <c r="N5277">
        <v>128</v>
      </c>
      <c r="O5277">
        <v>2016</v>
      </c>
      <c r="P5277" s="5" t="s">
        <v>564</v>
      </c>
      <c r="Q5277">
        <v>-37.785020000000003</v>
      </c>
      <c r="R5277">
        <v>144.86733000000001</v>
      </c>
      <c r="S5277" t="s">
        <v>51</v>
      </c>
      <c r="T5277">
        <v>3873</v>
      </c>
      <c r="U5277">
        <f t="shared" si="165"/>
        <v>1</v>
      </c>
    </row>
    <row r="5278" spans="1:21" x14ac:dyDescent="0.35">
      <c r="A5278" t="s">
        <v>1856</v>
      </c>
      <c r="B5278" t="s">
        <v>5623</v>
      </c>
      <c r="C5278" s="5">
        <v>4</v>
      </c>
      <c r="D5278" t="s">
        <v>29</v>
      </c>
      <c r="E5278">
        <v>821000</v>
      </c>
      <c r="F5278" s="7">
        <v>42945</v>
      </c>
      <c r="G5278" s="4">
        <f t="shared" si="164"/>
        <v>2017</v>
      </c>
      <c r="H5278">
        <v>6.4</v>
      </c>
      <c r="I5278">
        <v>3012</v>
      </c>
      <c r="J5278" s="6">
        <v>4</v>
      </c>
      <c r="K5278">
        <v>3</v>
      </c>
      <c r="L5278" s="6">
        <v>2</v>
      </c>
      <c r="M5278">
        <v>294</v>
      </c>
      <c r="N5278">
        <v>151</v>
      </c>
      <c r="O5278">
        <v>2014</v>
      </c>
      <c r="P5278" s="5" t="s">
        <v>564</v>
      </c>
      <c r="Q5278">
        <v>-37.781329999999997</v>
      </c>
      <c r="R5278">
        <v>144.86768000000001</v>
      </c>
      <c r="S5278" t="s">
        <v>51</v>
      </c>
      <c r="T5278">
        <v>3873</v>
      </c>
      <c r="U5278">
        <f t="shared" si="165"/>
        <v>3</v>
      </c>
    </row>
    <row r="5279" spans="1:21" x14ac:dyDescent="0.35">
      <c r="A5279" t="s">
        <v>4688</v>
      </c>
      <c r="B5279" t="s">
        <v>5624</v>
      </c>
      <c r="C5279" s="5">
        <v>3</v>
      </c>
      <c r="D5279" t="s">
        <v>29</v>
      </c>
      <c r="E5279">
        <v>360000</v>
      </c>
      <c r="F5279" s="7">
        <v>42945</v>
      </c>
      <c r="G5279" s="4">
        <f t="shared" si="164"/>
        <v>2017</v>
      </c>
      <c r="H5279">
        <v>17.399999999999999</v>
      </c>
      <c r="I5279">
        <v>3048</v>
      </c>
      <c r="J5279" s="6">
        <v>3</v>
      </c>
      <c r="K5279">
        <v>1</v>
      </c>
      <c r="L5279" s="6">
        <v>1</v>
      </c>
      <c r="M5279">
        <v>154</v>
      </c>
      <c r="N5279">
        <v>108</v>
      </c>
      <c r="O5279">
        <v>2008</v>
      </c>
      <c r="P5279" s="5" t="s">
        <v>3235</v>
      </c>
      <c r="Q5279">
        <v>-37.649920000000002</v>
      </c>
      <c r="R5279">
        <v>144.91883000000001</v>
      </c>
      <c r="S5279" t="s">
        <v>22</v>
      </c>
      <c r="T5279">
        <v>4704</v>
      </c>
      <c r="U5279">
        <f t="shared" si="165"/>
        <v>9</v>
      </c>
    </row>
    <row r="5280" spans="1:21" x14ac:dyDescent="0.35">
      <c r="A5280" t="s">
        <v>4688</v>
      </c>
      <c r="B5280" t="s">
        <v>5625</v>
      </c>
      <c r="C5280" s="5">
        <v>3</v>
      </c>
      <c r="D5280" t="s">
        <v>20</v>
      </c>
      <c r="E5280">
        <v>510000</v>
      </c>
      <c r="F5280" s="7">
        <v>42945</v>
      </c>
      <c r="G5280" s="4">
        <f t="shared" si="164"/>
        <v>2017</v>
      </c>
      <c r="H5280">
        <v>17.399999999999999</v>
      </c>
      <c r="I5280">
        <v>3048</v>
      </c>
      <c r="J5280" s="6">
        <v>3</v>
      </c>
      <c r="K5280">
        <v>1</v>
      </c>
      <c r="L5280" s="6">
        <v>1</v>
      </c>
      <c r="M5280">
        <v>670</v>
      </c>
      <c r="N5280">
        <v>101</v>
      </c>
      <c r="O5280">
        <v>1960</v>
      </c>
      <c r="P5280" s="5" t="s">
        <v>3235</v>
      </c>
      <c r="Q5280">
        <v>-37.651679999999999</v>
      </c>
      <c r="R5280">
        <v>144.91867999999999</v>
      </c>
      <c r="S5280" t="s">
        <v>22</v>
      </c>
      <c r="T5280">
        <v>4704</v>
      </c>
      <c r="U5280">
        <f t="shared" si="165"/>
        <v>57</v>
      </c>
    </row>
    <row r="5281" spans="1:21" x14ac:dyDescent="0.35">
      <c r="A5281" t="s">
        <v>515</v>
      </c>
      <c r="B5281" t="s">
        <v>5626</v>
      </c>
      <c r="C5281" s="5">
        <v>2</v>
      </c>
      <c r="D5281" t="s">
        <v>24</v>
      </c>
      <c r="E5281">
        <v>565000</v>
      </c>
      <c r="F5281" s="7">
        <v>42945</v>
      </c>
      <c r="G5281" s="4">
        <f t="shared" si="164"/>
        <v>2017</v>
      </c>
      <c r="H5281">
        <v>0</v>
      </c>
      <c r="I5281">
        <v>3000</v>
      </c>
      <c r="J5281" s="6">
        <v>2</v>
      </c>
      <c r="K5281">
        <v>1</v>
      </c>
      <c r="L5281" s="6">
        <v>0</v>
      </c>
      <c r="M5281">
        <v>89</v>
      </c>
      <c r="N5281">
        <v>85</v>
      </c>
      <c r="O5281">
        <v>2003</v>
      </c>
      <c r="P5281" s="5" t="s">
        <v>896</v>
      </c>
      <c r="Q5281">
        <v>-37.808019999999999</v>
      </c>
      <c r="R5281">
        <v>144.96168</v>
      </c>
      <c r="S5281" t="s">
        <v>22</v>
      </c>
      <c r="T5281">
        <v>17496</v>
      </c>
      <c r="U5281">
        <f t="shared" si="165"/>
        <v>14</v>
      </c>
    </row>
    <row r="5282" spans="1:21" x14ac:dyDescent="0.35">
      <c r="A5282" t="s">
        <v>4147</v>
      </c>
      <c r="B5282" t="s">
        <v>5627</v>
      </c>
      <c r="C5282" s="5">
        <v>3</v>
      </c>
      <c r="D5282" t="s">
        <v>20</v>
      </c>
      <c r="E5282">
        <v>385000</v>
      </c>
      <c r="F5282" s="7">
        <v>42945</v>
      </c>
      <c r="G5282" s="4">
        <f t="shared" si="164"/>
        <v>2017</v>
      </c>
      <c r="H5282">
        <v>29.8</v>
      </c>
      <c r="I5282">
        <v>3338</v>
      </c>
      <c r="J5282" s="6">
        <v>3</v>
      </c>
      <c r="K5282">
        <v>1</v>
      </c>
      <c r="L5282" s="6">
        <v>2</v>
      </c>
      <c r="M5282">
        <v>670</v>
      </c>
      <c r="N5282">
        <v>124</v>
      </c>
      <c r="O5282">
        <v>1975</v>
      </c>
      <c r="P5282" s="5" t="s">
        <v>4034</v>
      </c>
      <c r="Q5282">
        <v>-37.702280000000002</v>
      </c>
      <c r="R5282">
        <v>144.57687999999999</v>
      </c>
      <c r="S5282" t="s">
        <v>4145</v>
      </c>
      <c r="T5282">
        <v>4718</v>
      </c>
      <c r="U5282">
        <f t="shared" si="165"/>
        <v>42</v>
      </c>
    </row>
    <row r="5283" spans="1:21" x14ac:dyDescent="0.35">
      <c r="A5283" t="s">
        <v>4148</v>
      </c>
      <c r="B5283" t="s">
        <v>5628</v>
      </c>
      <c r="C5283" s="5">
        <v>4</v>
      </c>
      <c r="D5283" t="s">
        <v>20</v>
      </c>
      <c r="E5283">
        <v>427500</v>
      </c>
      <c r="F5283" s="7">
        <v>42945</v>
      </c>
      <c r="G5283" s="4">
        <f t="shared" si="164"/>
        <v>2017</v>
      </c>
      <c r="H5283">
        <v>31.7</v>
      </c>
      <c r="I5283">
        <v>3337</v>
      </c>
      <c r="J5283" s="6">
        <v>4</v>
      </c>
      <c r="K5283">
        <v>1</v>
      </c>
      <c r="L5283" s="6">
        <v>2</v>
      </c>
      <c r="M5283">
        <v>865</v>
      </c>
      <c r="N5283">
        <v>129.91999999999999</v>
      </c>
      <c r="O5283">
        <v>1980</v>
      </c>
      <c r="P5283" s="5" t="s">
        <v>4034</v>
      </c>
      <c r="Q5283">
        <v>-37.673960000000001</v>
      </c>
      <c r="R5283">
        <v>144.55784</v>
      </c>
      <c r="S5283" t="s">
        <v>4066</v>
      </c>
      <c r="T5283">
        <v>6065</v>
      </c>
      <c r="U5283">
        <f t="shared" si="165"/>
        <v>37</v>
      </c>
    </row>
    <row r="5284" spans="1:21" x14ac:dyDescent="0.35">
      <c r="A5284" t="s">
        <v>4153</v>
      </c>
      <c r="B5284" t="s">
        <v>5629</v>
      </c>
      <c r="C5284" s="5">
        <v>3</v>
      </c>
      <c r="D5284" t="s">
        <v>20</v>
      </c>
      <c r="E5284">
        <v>668000</v>
      </c>
      <c r="F5284" s="7">
        <v>42945</v>
      </c>
      <c r="G5284" s="4">
        <f t="shared" si="164"/>
        <v>2017</v>
      </c>
      <c r="H5284">
        <v>17.899999999999999</v>
      </c>
      <c r="I5284">
        <v>3082</v>
      </c>
      <c r="J5284" s="6">
        <v>3</v>
      </c>
      <c r="K5284">
        <v>2</v>
      </c>
      <c r="L5284" s="6">
        <v>1</v>
      </c>
      <c r="M5284">
        <v>555</v>
      </c>
      <c r="N5284">
        <v>196</v>
      </c>
      <c r="O5284">
        <v>1990</v>
      </c>
      <c r="P5284" s="5" t="s">
        <v>4081</v>
      </c>
      <c r="Q5284">
        <v>-37.676400000000001</v>
      </c>
      <c r="R5284">
        <v>145.05085</v>
      </c>
      <c r="S5284" t="s">
        <v>22</v>
      </c>
      <c r="T5284">
        <v>10529</v>
      </c>
      <c r="U5284">
        <f t="shared" si="165"/>
        <v>27</v>
      </c>
    </row>
    <row r="5285" spans="1:21" x14ac:dyDescent="0.35">
      <c r="A5285" t="s">
        <v>4153</v>
      </c>
      <c r="B5285" t="s">
        <v>5630</v>
      </c>
      <c r="C5285" s="5">
        <v>3</v>
      </c>
      <c r="D5285" t="s">
        <v>20</v>
      </c>
      <c r="E5285">
        <v>650000</v>
      </c>
      <c r="F5285" s="7">
        <v>42945</v>
      </c>
      <c r="G5285" s="4">
        <f t="shared" si="164"/>
        <v>2017</v>
      </c>
      <c r="H5285">
        <v>17.899999999999999</v>
      </c>
      <c r="I5285">
        <v>3082</v>
      </c>
      <c r="J5285" s="6">
        <v>3</v>
      </c>
      <c r="K5285">
        <v>2</v>
      </c>
      <c r="L5285" s="6">
        <v>1</v>
      </c>
      <c r="M5285">
        <v>661</v>
      </c>
      <c r="N5285">
        <v>141</v>
      </c>
      <c r="O5285">
        <v>1990</v>
      </c>
      <c r="P5285" s="5" t="s">
        <v>4081</v>
      </c>
      <c r="Q5285">
        <v>-37.668979999999998</v>
      </c>
      <c r="R5285">
        <v>145.07209</v>
      </c>
      <c r="S5285" t="s">
        <v>22</v>
      </c>
      <c r="T5285">
        <v>10529</v>
      </c>
      <c r="U5285">
        <f t="shared" si="165"/>
        <v>27</v>
      </c>
    </row>
    <row r="5286" spans="1:21" x14ac:dyDescent="0.35">
      <c r="A5286" t="s">
        <v>4153</v>
      </c>
      <c r="B5286" t="s">
        <v>5631</v>
      </c>
      <c r="C5286" s="5">
        <v>2</v>
      </c>
      <c r="D5286" t="s">
        <v>20</v>
      </c>
      <c r="E5286">
        <v>490000</v>
      </c>
      <c r="F5286" s="7">
        <v>42945</v>
      </c>
      <c r="G5286" s="4">
        <f t="shared" si="164"/>
        <v>2017</v>
      </c>
      <c r="H5286">
        <v>17.899999999999999</v>
      </c>
      <c r="I5286">
        <v>3082</v>
      </c>
      <c r="J5286" s="6">
        <v>2</v>
      </c>
      <c r="K5286">
        <v>1</v>
      </c>
      <c r="L5286" s="6">
        <v>2</v>
      </c>
      <c r="M5286">
        <v>374</v>
      </c>
      <c r="N5286">
        <v>100</v>
      </c>
      <c r="P5286" s="5" t="s">
        <v>4081</v>
      </c>
      <c r="Q5286">
        <v>-37.674500000000002</v>
      </c>
      <c r="R5286">
        <v>145.05491000000001</v>
      </c>
      <c r="S5286" t="s">
        <v>22</v>
      </c>
      <c r="T5286">
        <v>10529</v>
      </c>
      <c r="U5286">
        <v>0</v>
      </c>
    </row>
    <row r="5287" spans="1:21" x14ac:dyDescent="0.35">
      <c r="A5287" t="s">
        <v>2002</v>
      </c>
      <c r="B5287" t="s">
        <v>5632</v>
      </c>
      <c r="C5287" s="5">
        <v>4</v>
      </c>
      <c r="D5287" t="s">
        <v>20</v>
      </c>
      <c r="E5287">
        <v>1400000</v>
      </c>
      <c r="F5287" s="7">
        <v>42945</v>
      </c>
      <c r="G5287" s="4">
        <f t="shared" si="164"/>
        <v>2017</v>
      </c>
      <c r="H5287">
        <v>6.2</v>
      </c>
      <c r="I5287">
        <v>3039</v>
      </c>
      <c r="J5287" s="6">
        <v>4</v>
      </c>
      <c r="K5287">
        <v>2</v>
      </c>
      <c r="L5287" s="6">
        <v>1</v>
      </c>
      <c r="M5287">
        <v>375</v>
      </c>
      <c r="N5287">
        <v>200</v>
      </c>
      <c r="O5287">
        <v>1930</v>
      </c>
      <c r="P5287" s="5" t="s">
        <v>50</v>
      </c>
      <c r="Q5287">
        <v>-37.762610000000002</v>
      </c>
      <c r="R5287">
        <v>144.93249</v>
      </c>
      <c r="S5287" t="s">
        <v>51</v>
      </c>
      <c r="T5287">
        <v>6232</v>
      </c>
      <c r="U5287">
        <f t="shared" si="165"/>
        <v>87</v>
      </c>
    </row>
    <row r="5288" spans="1:21" x14ac:dyDescent="0.35">
      <c r="A5288" t="s">
        <v>4369</v>
      </c>
      <c r="B5288" t="s">
        <v>5633</v>
      </c>
      <c r="C5288" s="5">
        <v>3</v>
      </c>
      <c r="D5288" t="s">
        <v>20</v>
      </c>
      <c r="E5288">
        <v>696000</v>
      </c>
      <c r="F5288" s="7">
        <v>42945</v>
      </c>
      <c r="G5288" s="4">
        <f t="shared" si="164"/>
        <v>2017</v>
      </c>
      <c r="H5288">
        <v>26.5</v>
      </c>
      <c r="I5288">
        <v>3138</v>
      </c>
      <c r="J5288" s="6">
        <v>3</v>
      </c>
      <c r="K5288">
        <v>1</v>
      </c>
      <c r="L5288" s="6">
        <v>2</v>
      </c>
      <c r="M5288">
        <v>886</v>
      </c>
      <c r="N5288">
        <v>120</v>
      </c>
      <c r="O5288">
        <v>1960</v>
      </c>
      <c r="P5288" s="5" t="s">
        <v>4115</v>
      </c>
      <c r="Q5288">
        <v>-37.775300000000001</v>
      </c>
      <c r="R5288">
        <v>145.31265999999999</v>
      </c>
      <c r="S5288" t="s">
        <v>4019</v>
      </c>
      <c r="T5288">
        <v>8280</v>
      </c>
      <c r="U5288">
        <f t="shared" si="165"/>
        <v>57</v>
      </c>
    </row>
    <row r="5289" spans="1:21" x14ac:dyDescent="0.35">
      <c r="A5289" t="s">
        <v>4162</v>
      </c>
      <c r="B5289" t="s">
        <v>5634</v>
      </c>
      <c r="C5289" s="5">
        <v>3</v>
      </c>
      <c r="D5289" t="s">
        <v>20</v>
      </c>
      <c r="E5289">
        <v>1406000</v>
      </c>
      <c r="F5289" s="7">
        <v>42945</v>
      </c>
      <c r="G5289" s="4">
        <f t="shared" si="164"/>
        <v>2017</v>
      </c>
      <c r="H5289">
        <v>14.2</v>
      </c>
      <c r="I5289">
        <v>3149</v>
      </c>
      <c r="J5289" s="6">
        <v>3</v>
      </c>
      <c r="K5289">
        <v>2</v>
      </c>
      <c r="L5289" s="6">
        <v>2</v>
      </c>
      <c r="M5289">
        <v>660</v>
      </c>
      <c r="N5289">
        <v>133</v>
      </c>
      <c r="O5289">
        <v>1960</v>
      </c>
      <c r="P5289" s="5" t="s">
        <v>255</v>
      </c>
      <c r="Q5289">
        <v>-37.861980000000003</v>
      </c>
      <c r="R5289">
        <v>145.13900000000001</v>
      </c>
      <c r="S5289" t="s">
        <v>541</v>
      </c>
      <c r="T5289">
        <v>13366</v>
      </c>
      <c r="U5289">
        <f t="shared" si="165"/>
        <v>57</v>
      </c>
    </row>
    <row r="5290" spans="1:21" x14ac:dyDescent="0.35">
      <c r="A5290" t="s">
        <v>4166</v>
      </c>
      <c r="B5290" t="s">
        <v>5635</v>
      </c>
      <c r="C5290" s="5">
        <v>3</v>
      </c>
      <c r="D5290" t="s">
        <v>20</v>
      </c>
      <c r="E5290">
        <v>9000000</v>
      </c>
      <c r="F5290" s="7">
        <v>42945</v>
      </c>
      <c r="G5290" s="4">
        <f t="shared" si="164"/>
        <v>2017</v>
      </c>
      <c r="H5290">
        <v>18.8</v>
      </c>
      <c r="I5290">
        <v>3170</v>
      </c>
      <c r="J5290" s="6">
        <v>3</v>
      </c>
      <c r="K5290">
        <v>1</v>
      </c>
      <c r="L5290" s="6">
        <v>1</v>
      </c>
      <c r="M5290">
        <v>744</v>
      </c>
      <c r="N5290">
        <v>117</v>
      </c>
      <c r="O5290">
        <v>1960</v>
      </c>
      <c r="P5290" s="5" t="s">
        <v>255</v>
      </c>
      <c r="Q5290">
        <v>-37.93168</v>
      </c>
      <c r="R5290">
        <v>145.16126</v>
      </c>
      <c r="S5290" t="s">
        <v>2251</v>
      </c>
      <c r="T5290">
        <v>7113</v>
      </c>
      <c r="U5290">
        <f t="shared" si="165"/>
        <v>57</v>
      </c>
    </row>
    <row r="5291" spans="1:21" x14ac:dyDescent="0.35">
      <c r="A5291" t="s">
        <v>4166</v>
      </c>
      <c r="B5291" t="s">
        <v>5636</v>
      </c>
      <c r="C5291" s="5">
        <v>3</v>
      </c>
      <c r="D5291" t="s">
        <v>20</v>
      </c>
      <c r="E5291">
        <v>1001000</v>
      </c>
      <c r="F5291" s="7">
        <v>42945</v>
      </c>
      <c r="G5291" s="4">
        <f t="shared" si="164"/>
        <v>2017</v>
      </c>
      <c r="H5291">
        <v>18.8</v>
      </c>
      <c r="I5291">
        <v>3170</v>
      </c>
      <c r="J5291" s="6">
        <v>3</v>
      </c>
      <c r="K5291">
        <v>1</v>
      </c>
      <c r="L5291" s="6">
        <v>2</v>
      </c>
      <c r="M5291">
        <v>727</v>
      </c>
      <c r="N5291">
        <v>168</v>
      </c>
      <c r="O5291">
        <v>1970</v>
      </c>
      <c r="P5291" s="5" t="s">
        <v>255</v>
      </c>
      <c r="Q5291">
        <v>-37.912799999999997</v>
      </c>
      <c r="R5291">
        <v>145.16152</v>
      </c>
      <c r="S5291" t="s">
        <v>2251</v>
      </c>
      <c r="T5291">
        <v>7113</v>
      </c>
      <c r="U5291">
        <f t="shared" si="165"/>
        <v>47</v>
      </c>
    </row>
    <row r="5292" spans="1:21" x14ac:dyDescent="0.35">
      <c r="A5292" t="s">
        <v>3382</v>
      </c>
      <c r="B5292" t="s">
        <v>5637</v>
      </c>
      <c r="C5292" s="5">
        <v>2</v>
      </c>
      <c r="D5292" t="s">
        <v>24</v>
      </c>
      <c r="E5292">
        <v>540000</v>
      </c>
      <c r="F5292" s="7">
        <v>42945</v>
      </c>
      <c r="G5292" s="4">
        <f t="shared" si="164"/>
        <v>2017</v>
      </c>
      <c r="H5292">
        <v>10.1</v>
      </c>
      <c r="I5292">
        <v>3163</v>
      </c>
      <c r="J5292" s="6">
        <v>2</v>
      </c>
      <c r="K5292">
        <v>1</v>
      </c>
      <c r="L5292" s="6">
        <v>1</v>
      </c>
      <c r="M5292">
        <v>80</v>
      </c>
      <c r="N5292">
        <v>67</v>
      </c>
      <c r="O5292">
        <v>1970</v>
      </c>
      <c r="P5292" s="5" t="s">
        <v>402</v>
      </c>
      <c r="Q5292">
        <v>-37.895629999999997</v>
      </c>
      <c r="R5292">
        <v>145.06992</v>
      </c>
      <c r="S5292" t="s">
        <v>78</v>
      </c>
      <c r="T5292">
        <v>4442</v>
      </c>
      <c r="U5292">
        <f t="shared" si="165"/>
        <v>47</v>
      </c>
    </row>
    <row r="5293" spans="1:21" x14ac:dyDescent="0.35">
      <c r="A5293" t="s">
        <v>3382</v>
      </c>
      <c r="B5293" t="s">
        <v>5638</v>
      </c>
      <c r="C5293" s="5">
        <v>2</v>
      </c>
      <c r="D5293" t="s">
        <v>24</v>
      </c>
      <c r="E5293">
        <v>910000</v>
      </c>
      <c r="F5293" s="7">
        <v>42945</v>
      </c>
      <c r="G5293" s="4">
        <f t="shared" si="164"/>
        <v>2017</v>
      </c>
      <c r="H5293">
        <v>10.1</v>
      </c>
      <c r="I5293">
        <v>3163</v>
      </c>
      <c r="J5293" s="6">
        <v>2</v>
      </c>
      <c r="K5293">
        <v>1</v>
      </c>
      <c r="L5293" s="6">
        <v>2</v>
      </c>
      <c r="M5293">
        <v>402</v>
      </c>
      <c r="N5293">
        <v>106</v>
      </c>
      <c r="O5293">
        <v>1970</v>
      </c>
      <c r="P5293" s="5" t="s">
        <v>402</v>
      </c>
      <c r="Q5293">
        <v>-37.898009999999999</v>
      </c>
      <c r="R5293">
        <v>145.07104000000001</v>
      </c>
      <c r="S5293" t="s">
        <v>78</v>
      </c>
      <c r="T5293">
        <v>4442</v>
      </c>
      <c r="U5293">
        <f t="shared" si="165"/>
        <v>47</v>
      </c>
    </row>
    <row r="5294" spans="1:21" x14ac:dyDescent="0.35">
      <c r="A5294" t="s">
        <v>3382</v>
      </c>
      <c r="B5294" t="s">
        <v>5639</v>
      </c>
      <c r="C5294" s="5">
        <v>3</v>
      </c>
      <c r="D5294" t="s">
        <v>20</v>
      </c>
      <c r="E5294">
        <v>1965000</v>
      </c>
      <c r="F5294" s="7">
        <v>42945</v>
      </c>
      <c r="G5294" s="4">
        <f t="shared" si="164"/>
        <v>2017</v>
      </c>
      <c r="H5294">
        <v>10.1</v>
      </c>
      <c r="I5294">
        <v>3163</v>
      </c>
      <c r="J5294" s="6">
        <v>3</v>
      </c>
      <c r="K5294">
        <v>2</v>
      </c>
      <c r="L5294" s="6">
        <v>3</v>
      </c>
      <c r="M5294">
        <v>926</v>
      </c>
      <c r="N5294">
        <v>58</v>
      </c>
      <c r="P5294" s="5" t="s">
        <v>402</v>
      </c>
      <c r="Q5294">
        <v>-37.887999999999998</v>
      </c>
      <c r="R5294">
        <v>145.07123000000001</v>
      </c>
      <c r="S5294" t="s">
        <v>78</v>
      </c>
      <c r="T5294">
        <v>4442</v>
      </c>
      <c r="U5294">
        <v>0</v>
      </c>
    </row>
    <row r="5295" spans="1:21" x14ac:dyDescent="0.35">
      <c r="A5295" t="s">
        <v>2084</v>
      </c>
      <c r="B5295" t="s">
        <v>5640</v>
      </c>
      <c r="C5295" s="5">
        <v>2</v>
      </c>
      <c r="D5295" t="s">
        <v>24</v>
      </c>
      <c r="E5295">
        <v>582000</v>
      </c>
      <c r="F5295" s="7">
        <v>42945</v>
      </c>
      <c r="G5295" s="4">
        <f t="shared" si="164"/>
        <v>2017</v>
      </c>
      <c r="H5295">
        <v>6.2</v>
      </c>
      <c r="I5295">
        <v>3015</v>
      </c>
      <c r="J5295" s="6">
        <v>2</v>
      </c>
      <c r="K5295">
        <v>1</v>
      </c>
      <c r="L5295" s="6">
        <v>1</v>
      </c>
      <c r="M5295">
        <v>963</v>
      </c>
      <c r="N5295">
        <v>86</v>
      </c>
      <c r="O5295">
        <v>2012</v>
      </c>
      <c r="P5295" s="5" t="s">
        <v>113</v>
      </c>
      <c r="Q5295">
        <v>-37.842120000000001</v>
      </c>
      <c r="R5295">
        <v>144.88211000000001</v>
      </c>
      <c r="S5295" t="s">
        <v>51</v>
      </c>
      <c r="T5295">
        <v>5498</v>
      </c>
      <c r="U5295">
        <f t="shared" si="165"/>
        <v>5</v>
      </c>
    </row>
    <row r="5296" spans="1:21" x14ac:dyDescent="0.35">
      <c r="A5296" t="s">
        <v>4169</v>
      </c>
      <c r="B5296" t="s">
        <v>5641</v>
      </c>
      <c r="C5296" s="5">
        <v>3</v>
      </c>
      <c r="D5296" t="s">
        <v>20</v>
      </c>
      <c r="E5296">
        <v>695000</v>
      </c>
      <c r="F5296" s="7">
        <v>42945</v>
      </c>
      <c r="G5296" s="4">
        <f t="shared" si="164"/>
        <v>2017</v>
      </c>
      <c r="H5296">
        <v>22.7</v>
      </c>
      <c r="I5296">
        <v>3174</v>
      </c>
      <c r="J5296" s="6">
        <v>3</v>
      </c>
      <c r="K5296">
        <v>1</v>
      </c>
      <c r="L5296" s="6">
        <v>1</v>
      </c>
      <c r="M5296">
        <v>671</v>
      </c>
      <c r="N5296">
        <v>142</v>
      </c>
      <c r="O5296">
        <v>1950</v>
      </c>
      <c r="P5296" s="5" t="s">
        <v>4060</v>
      </c>
      <c r="Q5296">
        <v>-37.962000000000003</v>
      </c>
      <c r="R5296">
        <v>145.18035</v>
      </c>
      <c r="S5296" t="s">
        <v>2251</v>
      </c>
      <c r="T5296">
        <v>11806</v>
      </c>
      <c r="U5296">
        <f t="shared" si="165"/>
        <v>67</v>
      </c>
    </row>
    <row r="5297" spans="1:21" x14ac:dyDescent="0.35">
      <c r="A5297" t="s">
        <v>2171</v>
      </c>
      <c r="B5297" t="s">
        <v>5642</v>
      </c>
      <c r="C5297" s="5">
        <v>4</v>
      </c>
      <c r="D5297" t="s">
        <v>20</v>
      </c>
      <c r="E5297">
        <v>1515000</v>
      </c>
      <c r="F5297" s="7">
        <v>42945</v>
      </c>
      <c r="G5297" s="4">
        <f t="shared" si="164"/>
        <v>2017</v>
      </c>
      <c r="H5297">
        <v>5.3</v>
      </c>
      <c r="I5297">
        <v>3070</v>
      </c>
      <c r="J5297" s="6">
        <v>4</v>
      </c>
      <c r="K5297">
        <v>1</v>
      </c>
      <c r="L5297" s="6">
        <v>2</v>
      </c>
      <c r="M5297">
        <v>318</v>
      </c>
      <c r="N5297">
        <v>161</v>
      </c>
      <c r="O5297">
        <v>1920</v>
      </c>
      <c r="P5297" s="5" t="s">
        <v>100</v>
      </c>
      <c r="Q5297">
        <v>-37.763100000000001</v>
      </c>
      <c r="R5297">
        <v>144.99884</v>
      </c>
      <c r="S5297" t="s">
        <v>22</v>
      </c>
      <c r="T5297">
        <v>11364</v>
      </c>
      <c r="U5297">
        <f t="shared" si="165"/>
        <v>97</v>
      </c>
    </row>
    <row r="5298" spans="1:21" x14ac:dyDescent="0.35">
      <c r="A5298" t="s">
        <v>4170</v>
      </c>
      <c r="B5298" t="s">
        <v>5643</v>
      </c>
      <c r="C5298" s="5">
        <v>3</v>
      </c>
      <c r="D5298" t="s">
        <v>24</v>
      </c>
      <c r="E5298">
        <v>813000</v>
      </c>
      <c r="F5298" s="7">
        <v>42945</v>
      </c>
      <c r="G5298" s="4">
        <f t="shared" si="164"/>
        <v>2017</v>
      </c>
      <c r="H5298">
        <v>15.4</v>
      </c>
      <c r="I5298">
        <v>3131</v>
      </c>
      <c r="J5298" s="6">
        <v>3</v>
      </c>
      <c r="K5298">
        <v>2</v>
      </c>
      <c r="L5298" s="6">
        <v>2</v>
      </c>
      <c r="M5298">
        <v>266</v>
      </c>
      <c r="N5298">
        <v>134</v>
      </c>
      <c r="O5298">
        <v>2001</v>
      </c>
      <c r="P5298" s="5" t="s">
        <v>786</v>
      </c>
      <c r="Q5298">
        <v>-37.829230000000003</v>
      </c>
      <c r="R5298">
        <v>145.17439999999999</v>
      </c>
      <c r="S5298" t="s">
        <v>541</v>
      </c>
      <c r="T5298">
        <v>4973</v>
      </c>
      <c r="U5298">
        <f t="shared" si="165"/>
        <v>16</v>
      </c>
    </row>
    <row r="5299" spans="1:21" x14ac:dyDescent="0.35">
      <c r="A5299" t="s">
        <v>2230</v>
      </c>
      <c r="B5299" t="s">
        <v>5644</v>
      </c>
      <c r="C5299" s="5">
        <v>4</v>
      </c>
      <c r="D5299" t="s">
        <v>20</v>
      </c>
      <c r="E5299">
        <v>1300000</v>
      </c>
      <c r="F5299" s="7">
        <v>42945</v>
      </c>
      <c r="G5299" s="4">
        <f t="shared" si="164"/>
        <v>2017</v>
      </c>
      <c r="H5299">
        <v>11.2</v>
      </c>
      <c r="I5299">
        <v>3046</v>
      </c>
      <c r="J5299" s="6">
        <v>4</v>
      </c>
      <c r="K5299">
        <v>2</v>
      </c>
      <c r="L5299" s="6">
        <v>2</v>
      </c>
      <c r="M5299">
        <v>866</v>
      </c>
      <c r="N5299">
        <v>175</v>
      </c>
      <c r="O5299">
        <v>1960</v>
      </c>
      <c r="P5299" s="5" t="s">
        <v>684</v>
      </c>
      <c r="Q5299">
        <v>-37.719790000000003</v>
      </c>
      <c r="R5299">
        <v>144.92340999999999</v>
      </c>
      <c r="S5299" t="s">
        <v>22</v>
      </c>
      <c r="T5299">
        <v>2651</v>
      </c>
      <c r="U5299">
        <f t="shared" si="165"/>
        <v>57</v>
      </c>
    </row>
    <row r="5300" spans="1:21" x14ac:dyDescent="0.35">
      <c r="A5300" t="s">
        <v>2230</v>
      </c>
      <c r="B5300" t="s">
        <v>5645</v>
      </c>
      <c r="C5300" s="5">
        <v>4</v>
      </c>
      <c r="D5300" t="s">
        <v>20</v>
      </c>
      <c r="E5300">
        <v>1260000</v>
      </c>
      <c r="F5300" s="7">
        <v>42945</v>
      </c>
      <c r="G5300" s="4">
        <f t="shared" si="164"/>
        <v>2017</v>
      </c>
      <c r="H5300">
        <v>11.2</v>
      </c>
      <c r="I5300">
        <v>3046</v>
      </c>
      <c r="J5300" s="6">
        <v>4</v>
      </c>
      <c r="K5300">
        <v>2</v>
      </c>
      <c r="L5300" s="6">
        <v>2</v>
      </c>
      <c r="M5300">
        <v>656</v>
      </c>
      <c r="N5300">
        <v>204</v>
      </c>
      <c r="O5300">
        <v>1960</v>
      </c>
      <c r="P5300" s="5" t="s">
        <v>684</v>
      </c>
      <c r="Q5300">
        <v>-37.716520000000003</v>
      </c>
      <c r="R5300">
        <v>144.91211000000001</v>
      </c>
      <c r="S5300" t="s">
        <v>22</v>
      </c>
      <c r="T5300">
        <v>2651</v>
      </c>
      <c r="U5300">
        <f t="shared" si="165"/>
        <v>57</v>
      </c>
    </row>
    <row r="5301" spans="1:21" x14ac:dyDescent="0.35">
      <c r="A5301" t="s">
        <v>2277</v>
      </c>
      <c r="B5301" t="s">
        <v>5646</v>
      </c>
      <c r="C5301" s="5">
        <v>3</v>
      </c>
      <c r="D5301" t="s">
        <v>20</v>
      </c>
      <c r="E5301">
        <v>940000</v>
      </c>
      <c r="F5301" s="7">
        <v>42945</v>
      </c>
      <c r="G5301" s="4">
        <f t="shared" si="164"/>
        <v>2017</v>
      </c>
      <c r="H5301">
        <v>8.5</v>
      </c>
      <c r="I5301">
        <v>3044</v>
      </c>
      <c r="J5301" s="6">
        <v>3</v>
      </c>
      <c r="K5301">
        <v>1</v>
      </c>
      <c r="L5301" s="6">
        <v>1</v>
      </c>
      <c r="M5301">
        <v>559</v>
      </c>
      <c r="N5301">
        <v>109</v>
      </c>
      <c r="O5301">
        <v>1955</v>
      </c>
      <c r="P5301" s="5" t="s">
        <v>684</v>
      </c>
      <c r="Q5301">
        <v>-37.732700000000001</v>
      </c>
      <c r="R5301">
        <v>144.92966000000001</v>
      </c>
      <c r="S5301" t="s">
        <v>22</v>
      </c>
      <c r="T5301">
        <v>7485</v>
      </c>
      <c r="U5301">
        <f t="shared" si="165"/>
        <v>62</v>
      </c>
    </row>
    <row r="5302" spans="1:21" x14ac:dyDescent="0.35">
      <c r="A5302" t="s">
        <v>4179</v>
      </c>
      <c r="B5302" t="s">
        <v>5647</v>
      </c>
      <c r="C5302" s="5">
        <v>4</v>
      </c>
      <c r="D5302" t="s">
        <v>20</v>
      </c>
      <c r="E5302">
        <v>620000</v>
      </c>
      <c r="F5302" s="7">
        <v>42945</v>
      </c>
      <c r="G5302" s="4">
        <f t="shared" si="164"/>
        <v>2017</v>
      </c>
      <c r="H5302">
        <v>14.7</v>
      </c>
      <c r="I5302">
        <v>3030</v>
      </c>
      <c r="J5302" s="6">
        <v>4</v>
      </c>
      <c r="K5302">
        <v>2</v>
      </c>
      <c r="L5302" s="6">
        <v>2</v>
      </c>
      <c r="M5302">
        <v>448</v>
      </c>
      <c r="N5302">
        <v>238</v>
      </c>
      <c r="O5302">
        <v>2011</v>
      </c>
      <c r="P5302" s="5" t="s">
        <v>4123</v>
      </c>
      <c r="Q5302">
        <v>-37.912689999999998</v>
      </c>
      <c r="R5302">
        <v>144.73946000000001</v>
      </c>
      <c r="S5302" t="s">
        <v>51</v>
      </c>
      <c r="T5302">
        <v>15542</v>
      </c>
      <c r="U5302">
        <f t="shared" si="165"/>
        <v>6</v>
      </c>
    </row>
    <row r="5303" spans="1:21" x14ac:dyDescent="0.35">
      <c r="A5303" t="s">
        <v>2339</v>
      </c>
      <c r="B5303" t="s">
        <v>5648</v>
      </c>
      <c r="C5303" s="5">
        <v>2</v>
      </c>
      <c r="D5303" t="s">
        <v>20</v>
      </c>
      <c r="E5303">
        <v>1722500</v>
      </c>
      <c r="F5303" s="7">
        <v>42945</v>
      </c>
      <c r="G5303" s="4">
        <f t="shared" si="164"/>
        <v>2017</v>
      </c>
      <c r="H5303">
        <v>3.5</v>
      </c>
      <c r="I5303">
        <v>3207</v>
      </c>
      <c r="J5303" s="6">
        <v>2</v>
      </c>
      <c r="K5303">
        <v>1</v>
      </c>
      <c r="L5303" s="6">
        <v>0</v>
      </c>
      <c r="M5303">
        <v>101</v>
      </c>
      <c r="N5303">
        <v>75</v>
      </c>
      <c r="O5303">
        <v>1900</v>
      </c>
      <c r="P5303" s="5" t="s">
        <v>896</v>
      </c>
      <c r="Q5303">
        <v>-37.83446</v>
      </c>
      <c r="R5303">
        <v>144.94021000000001</v>
      </c>
      <c r="S5303" t="s">
        <v>78</v>
      </c>
      <c r="T5303">
        <v>8648</v>
      </c>
      <c r="U5303">
        <f t="shared" si="165"/>
        <v>117</v>
      </c>
    </row>
    <row r="5304" spans="1:21" x14ac:dyDescent="0.35">
      <c r="A5304" t="s">
        <v>2401</v>
      </c>
      <c r="B5304" t="s">
        <v>5649</v>
      </c>
      <c r="C5304" s="5">
        <v>4</v>
      </c>
      <c r="D5304" t="s">
        <v>20</v>
      </c>
      <c r="E5304">
        <v>1485000</v>
      </c>
      <c r="F5304" s="7">
        <v>42945</v>
      </c>
      <c r="G5304" s="4">
        <f t="shared" si="164"/>
        <v>2017</v>
      </c>
      <c r="H5304">
        <v>8.4</v>
      </c>
      <c r="I5304">
        <v>3072</v>
      </c>
      <c r="J5304" s="6">
        <v>4</v>
      </c>
      <c r="K5304">
        <v>1</v>
      </c>
      <c r="L5304" s="6">
        <v>2</v>
      </c>
      <c r="M5304">
        <v>509</v>
      </c>
      <c r="N5304">
        <v>202</v>
      </c>
      <c r="O5304">
        <v>1920</v>
      </c>
      <c r="P5304" s="5" t="s">
        <v>100</v>
      </c>
      <c r="Q5304">
        <v>-37.746839999999999</v>
      </c>
      <c r="R5304">
        <v>144.9933</v>
      </c>
      <c r="S5304" t="s">
        <v>22</v>
      </c>
      <c r="T5304">
        <v>14577</v>
      </c>
      <c r="U5304">
        <f t="shared" si="165"/>
        <v>97</v>
      </c>
    </row>
    <row r="5305" spans="1:21" x14ac:dyDescent="0.35">
      <c r="A5305" t="s">
        <v>2467</v>
      </c>
      <c r="B5305" t="s">
        <v>5650</v>
      </c>
      <c r="C5305" s="5">
        <v>2</v>
      </c>
      <c r="D5305" t="s">
        <v>29</v>
      </c>
      <c r="E5305">
        <v>672000</v>
      </c>
      <c r="F5305" s="7">
        <v>42945</v>
      </c>
      <c r="G5305" s="4">
        <f t="shared" si="164"/>
        <v>2017</v>
      </c>
      <c r="H5305">
        <v>12</v>
      </c>
      <c r="I5305">
        <v>3073</v>
      </c>
      <c r="J5305" s="6">
        <v>2</v>
      </c>
      <c r="K5305">
        <v>1</v>
      </c>
      <c r="L5305" s="6">
        <v>1</v>
      </c>
      <c r="M5305">
        <v>243</v>
      </c>
      <c r="N5305">
        <v>120</v>
      </c>
      <c r="O5305">
        <v>2012</v>
      </c>
      <c r="P5305" s="5" t="s">
        <v>100</v>
      </c>
      <c r="Q5305">
        <v>-37.710450000000002</v>
      </c>
      <c r="R5305">
        <v>145.0018</v>
      </c>
      <c r="S5305" t="s">
        <v>22</v>
      </c>
      <c r="T5305">
        <v>21650</v>
      </c>
      <c r="U5305">
        <f t="shared" si="165"/>
        <v>5</v>
      </c>
    </row>
    <row r="5306" spans="1:21" x14ac:dyDescent="0.35">
      <c r="A5306" t="s">
        <v>4186</v>
      </c>
      <c r="B5306" t="s">
        <v>5651</v>
      </c>
      <c r="C5306" s="5">
        <v>3</v>
      </c>
      <c r="D5306" t="s">
        <v>20</v>
      </c>
      <c r="E5306">
        <v>1400000</v>
      </c>
      <c r="F5306" s="7">
        <v>42945</v>
      </c>
      <c r="G5306" s="4">
        <f t="shared" si="164"/>
        <v>2017</v>
      </c>
      <c r="H5306">
        <v>21.3</v>
      </c>
      <c r="I5306">
        <v>3135</v>
      </c>
      <c r="J5306" s="6">
        <v>3</v>
      </c>
      <c r="K5306">
        <v>2</v>
      </c>
      <c r="L5306" s="6">
        <v>4</v>
      </c>
      <c r="M5306">
        <v>941</v>
      </c>
      <c r="N5306">
        <v>97</v>
      </c>
      <c r="O5306">
        <v>1950</v>
      </c>
      <c r="P5306" s="5" t="s">
        <v>4013</v>
      </c>
      <c r="Q5306">
        <v>-37.812890000000003</v>
      </c>
      <c r="R5306">
        <v>145.24213</v>
      </c>
      <c r="S5306" t="s">
        <v>541</v>
      </c>
      <c r="T5306">
        <v>4407</v>
      </c>
      <c r="U5306">
        <f t="shared" si="165"/>
        <v>67</v>
      </c>
    </row>
    <row r="5307" spans="1:21" x14ac:dyDescent="0.35">
      <c r="A5307" t="s">
        <v>3485</v>
      </c>
      <c r="B5307" t="s">
        <v>5652</v>
      </c>
      <c r="C5307" s="5">
        <v>2</v>
      </c>
      <c r="D5307" t="s">
        <v>24</v>
      </c>
      <c r="E5307">
        <v>558500</v>
      </c>
      <c r="F5307" s="7">
        <v>42945</v>
      </c>
      <c r="G5307" s="4">
        <f t="shared" si="164"/>
        <v>2017</v>
      </c>
      <c r="H5307">
        <v>7.2</v>
      </c>
      <c r="I5307">
        <v>3185</v>
      </c>
      <c r="J5307" s="6">
        <v>2</v>
      </c>
      <c r="K5307">
        <v>1</v>
      </c>
      <c r="L5307" s="6">
        <v>1</v>
      </c>
      <c r="M5307">
        <v>1453</v>
      </c>
      <c r="N5307">
        <v>63</v>
      </c>
      <c r="O5307">
        <v>1970</v>
      </c>
      <c r="P5307" s="5" t="s">
        <v>77</v>
      </c>
      <c r="Q5307">
        <v>-37.878270000000001</v>
      </c>
      <c r="R5307">
        <v>144.99752000000001</v>
      </c>
      <c r="S5307" t="s">
        <v>78</v>
      </c>
      <c r="T5307">
        <v>821</v>
      </c>
      <c r="U5307">
        <f t="shared" si="165"/>
        <v>47</v>
      </c>
    </row>
    <row r="5308" spans="1:21" x14ac:dyDescent="0.35">
      <c r="A5308" t="s">
        <v>4189</v>
      </c>
      <c r="B5308" t="s">
        <v>5653</v>
      </c>
      <c r="C5308" s="5">
        <v>3</v>
      </c>
      <c r="D5308" t="s">
        <v>20</v>
      </c>
      <c r="E5308">
        <v>460000</v>
      </c>
      <c r="F5308" s="7">
        <v>42945</v>
      </c>
      <c r="G5308" s="4">
        <f t="shared" si="164"/>
        <v>2017</v>
      </c>
      <c r="H5308">
        <v>20.6</v>
      </c>
      <c r="I5308">
        <v>3064</v>
      </c>
      <c r="J5308" s="6">
        <v>3</v>
      </c>
      <c r="K5308">
        <v>2</v>
      </c>
      <c r="L5308" s="6">
        <v>3</v>
      </c>
      <c r="M5308">
        <v>266</v>
      </c>
      <c r="N5308">
        <v>153</v>
      </c>
      <c r="O5308">
        <v>2000</v>
      </c>
      <c r="P5308" s="5" t="s">
        <v>3235</v>
      </c>
      <c r="Q5308">
        <v>-37.635440000000003</v>
      </c>
      <c r="R5308">
        <v>144.93274</v>
      </c>
      <c r="S5308" t="s">
        <v>22</v>
      </c>
      <c r="T5308">
        <v>5833</v>
      </c>
      <c r="U5308">
        <f t="shared" si="165"/>
        <v>17</v>
      </c>
    </row>
    <row r="5309" spans="1:21" x14ac:dyDescent="0.35">
      <c r="A5309" t="s">
        <v>4189</v>
      </c>
      <c r="B5309" t="s">
        <v>5654</v>
      </c>
      <c r="C5309" s="5">
        <v>3</v>
      </c>
      <c r="D5309" t="s">
        <v>20</v>
      </c>
      <c r="E5309">
        <v>490000</v>
      </c>
      <c r="F5309" s="7">
        <v>42945</v>
      </c>
      <c r="G5309" s="4">
        <f t="shared" si="164"/>
        <v>2017</v>
      </c>
      <c r="H5309">
        <v>20.6</v>
      </c>
      <c r="I5309">
        <v>3064</v>
      </c>
      <c r="J5309" s="6">
        <v>3</v>
      </c>
      <c r="K5309">
        <v>2</v>
      </c>
      <c r="L5309" s="6">
        <v>2</v>
      </c>
      <c r="M5309">
        <v>400</v>
      </c>
      <c r="N5309">
        <v>143</v>
      </c>
      <c r="O5309">
        <v>1996</v>
      </c>
      <c r="P5309" s="5" t="s">
        <v>3235</v>
      </c>
      <c r="Q5309">
        <v>-37.625839999999997</v>
      </c>
      <c r="R5309">
        <v>144.92506</v>
      </c>
      <c r="S5309" t="s">
        <v>22</v>
      </c>
      <c r="T5309">
        <v>5833</v>
      </c>
      <c r="U5309">
        <f t="shared" si="165"/>
        <v>21</v>
      </c>
    </row>
    <row r="5310" spans="1:21" x14ac:dyDescent="0.35">
      <c r="A5310" t="s">
        <v>4190</v>
      </c>
      <c r="B5310" t="s">
        <v>5655</v>
      </c>
      <c r="C5310" s="5">
        <v>4</v>
      </c>
      <c r="D5310" t="s">
        <v>20</v>
      </c>
      <c r="E5310">
        <v>1660000</v>
      </c>
      <c r="F5310" s="7">
        <v>42945</v>
      </c>
      <c r="G5310" s="4">
        <f t="shared" si="164"/>
        <v>2017</v>
      </c>
      <c r="H5310">
        <v>15.2</v>
      </c>
      <c r="I5310">
        <v>3191</v>
      </c>
      <c r="J5310" s="6">
        <v>4</v>
      </c>
      <c r="K5310">
        <v>2</v>
      </c>
      <c r="L5310" s="6">
        <v>2</v>
      </c>
      <c r="M5310">
        <v>390</v>
      </c>
      <c r="N5310">
        <v>235</v>
      </c>
      <c r="O5310">
        <v>2004</v>
      </c>
      <c r="P5310" s="5" t="s">
        <v>583</v>
      </c>
      <c r="Q5310">
        <v>-37.96</v>
      </c>
      <c r="R5310">
        <v>145.02068</v>
      </c>
      <c r="S5310" t="s">
        <v>78</v>
      </c>
      <c r="T5310">
        <v>4497</v>
      </c>
      <c r="U5310">
        <f t="shared" si="165"/>
        <v>13</v>
      </c>
    </row>
    <row r="5311" spans="1:21" x14ac:dyDescent="0.35">
      <c r="A5311" t="s">
        <v>4190</v>
      </c>
      <c r="B5311" t="s">
        <v>5656</v>
      </c>
      <c r="C5311" s="5">
        <v>4</v>
      </c>
      <c r="D5311" t="s">
        <v>20</v>
      </c>
      <c r="E5311">
        <v>1235000</v>
      </c>
      <c r="F5311" s="7">
        <v>42945</v>
      </c>
      <c r="G5311" s="4">
        <f t="shared" si="164"/>
        <v>2017</v>
      </c>
      <c r="H5311">
        <v>15.2</v>
      </c>
      <c r="I5311">
        <v>3191</v>
      </c>
      <c r="J5311" s="6">
        <v>4</v>
      </c>
      <c r="K5311">
        <v>2</v>
      </c>
      <c r="L5311" s="6">
        <v>2</v>
      </c>
      <c r="M5311">
        <v>404</v>
      </c>
      <c r="N5311">
        <v>165</v>
      </c>
      <c r="O5311">
        <v>1925</v>
      </c>
      <c r="P5311" s="5" t="s">
        <v>583</v>
      </c>
      <c r="Q5311">
        <v>-37.958820000000003</v>
      </c>
      <c r="R5311">
        <v>145.02137999999999</v>
      </c>
      <c r="S5311" t="s">
        <v>78</v>
      </c>
      <c r="T5311">
        <v>4497</v>
      </c>
      <c r="U5311">
        <f t="shared" si="165"/>
        <v>92</v>
      </c>
    </row>
    <row r="5312" spans="1:21" x14ac:dyDescent="0.35">
      <c r="A5312" t="s">
        <v>4192</v>
      </c>
      <c r="B5312" t="s">
        <v>5657</v>
      </c>
      <c r="C5312" s="5">
        <v>4</v>
      </c>
      <c r="D5312" t="s">
        <v>20</v>
      </c>
      <c r="E5312">
        <v>870000</v>
      </c>
      <c r="F5312" s="7">
        <v>42945</v>
      </c>
      <c r="G5312" s="4">
        <f t="shared" si="164"/>
        <v>2017</v>
      </c>
      <c r="H5312">
        <v>35.4</v>
      </c>
      <c r="I5312">
        <v>3198</v>
      </c>
      <c r="J5312" s="6">
        <v>4</v>
      </c>
      <c r="K5312">
        <v>2</v>
      </c>
      <c r="L5312" s="6">
        <v>2</v>
      </c>
      <c r="M5312">
        <v>771</v>
      </c>
      <c r="N5312">
        <v>160</v>
      </c>
      <c r="O5312">
        <v>1965</v>
      </c>
      <c r="P5312" s="5" t="s">
        <v>4092</v>
      </c>
      <c r="Q5312">
        <v>-38.100520000000003</v>
      </c>
      <c r="R5312">
        <v>145.13397000000001</v>
      </c>
      <c r="S5312" t="s">
        <v>2251</v>
      </c>
      <c r="T5312">
        <v>8077</v>
      </c>
      <c r="U5312">
        <f t="shared" si="165"/>
        <v>52</v>
      </c>
    </row>
    <row r="5313" spans="1:21" x14ac:dyDescent="0.35">
      <c r="A5313" t="s">
        <v>4192</v>
      </c>
      <c r="B5313" t="s">
        <v>5658</v>
      </c>
      <c r="C5313" s="5">
        <v>4</v>
      </c>
      <c r="D5313" t="s">
        <v>20</v>
      </c>
      <c r="E5313">
        <v>880000</v>
      </c>
      <c r="F5313" s="7">
        <v>42945</v>
      </c>
      <c r="G5313" s="4">
        <f t="shared" si="164"/>
        <v>2017</v>
      </c>
      <c r="H5313">
        <v>35.4</v>
      </c>
      <c r="I5313">
        <v>3198</v>
      </c>
      <c r="J5313" s="6">
        <v>4</v>
      </c>
      <c r="K5313">
        <v>2</v>
      </c>
      <c r="L5313" s="6">
        <v>2</v>
      </c>
      <c r="M5313">
        <v>535</v>
      </c>
      <c r="N5313">
        <v>199</v>
      </c>
      <c r="O5313">
        <v>1970</v>
      </c>
      <c r="P5313" s="5" t="s">
        <v>4092</v>
      </c>
      <c r="Q5313">
        <v>-38.096829999999997</v>
      </c>
      <c r="R5313">
        <v>145.12980999999999</v>
      </c>
      <c r="S5313" t="s">
        <v>2251</v>
      </c>
      <c r="T5313">
        <v>8077</v>
      </c>
      <c r="U5313">
        <f t="shared" si="165"/>
        <v>47</v>
      </c>
    </row>
    <row r="5314" spans="1:21" x14ac:dyDescent="0.35">
      <c r="A5314" t="s">
        <v>2675</v>
      </c>
      <c r="B5314" t="s">
        <v>5659</v>
      </c>
      <c r="C5314" s="5">
        <v>2</v>
      </c>
      <c r="D5314" t="s">
        <v>20</v>
      </c>
      <c r="E5314">
        <v>945000</v>
      </c>
      <c r="F5314" s="7">
        <v>42945</v>
      </c>
      <c r="G5314" s="4">
        <f t="shared" si="164"/>
        <v>2017</v>
      </c>
      <c r="H5314">
        <v>5.0999999999999996</v>
      </c>
      <c r="I5314">
        <v>3011</v>
      </c>
      <c r="J5314" s="6">
        <v>2</v>
      </c>
      <c r="K5314">
        <v>1</v>
      </c>
      <c r="L5314" s="6">
        <v>1</v>
      </c>
      <c r="M5314">
        <v>126</v>
      </c>
      <c r="N5314">
        <v>65</v>
      </c>
      <c r="O5314">
        <v>1890</v>
      </c>
      <c r="P5314" s="5" t="s">
        <v>564</v>
      </c>
      <c r="Q5314">
        <v>-37.804729999999999</v>
      </c>
      <c r="R5314">
        <v>144.89095</v>
      </c>
      <c r="S5314" t="s">
        <v>51</v>
      </c>
      <c r="T5314">
        <v>2417</v>
      </c>
      <c r="U5314">
        <f t="shared" si="165"/>
        <v>127</v>
      </c>
    </row>
    <row r="5315" spans="1:21" x14ac:dyDescent="0.35">
      <c r="A5315" t="s">
        <v>3496</v>
      </c>
      <c r="B5315" t="s">
        <v>5660</v>
      </c>
      <c r="C5315" s="5">
        <v>3</v>
      </c>
      <c r="D5315" t="s">
        <v>29</v>
      </c>
      <c r="E5315">
        <v>730000</v>
      </c>
      <c r="F5315" s="7">
        <v>42945</v>
      </c>
      <c r="G5315" s="4">
        <f t="shared" ref="G5315:G5378" si="166">YEAR(F5315)</f>
        <v>2017</v>
      </c>
      <c r="H5315">
        <v>6.2</v>
      </c>
      <c r="I5315">
        <v>3015</v>
      </c>
      <c r="J5315" s="6">
        <v>3</v>
      </c>
      <c r="K5315">
        <v>2</v>
      </c>
      <c r="L5315" s="6">
        <v>2</v>
      </c>
      <c r="M5315">
        <v>340</v>
      </c>
      <c r="N5315">
        <v>135</v>
      </c>
      <c r="O5315">
        <v>2000</v>
      </c>
      <c r="P5315" s="5" t="s">
        <v>113</v>
      </c>
      <c r="Q5315">
        <v>-37.831719999999997</v>
      </c>
      <c r="R5315">
        <v>144.86682999999999</v>
      </c>
      <c r="S5315" t="s">
        <v>51</v>
      </c>
      <c r="T5315">
        <v>984</v>
      </c>
      <c r="U5315">
        <f t="shared" ref="U5315:U5378" si="167">G:G-O:O</f>
        <v>17</v>
      </c>
    </row>
    <row r="5316" spans="1:21" x14ac:dyDescent="0.35">
      <c r="A5316" t="s">
        <v>2698</v>
      </c>
      <c r="B5316" t="s">
        <v>5661</v>
      </c>
      <c r="C5316" s="5">
        <v>2</v>
      </c>
      <c r="D5316" t="s">
        <v>20</v>
      </c>
      <c r="E5316">
        <v>980000</v>
      </c>
      <c r="F5316" s="7">
        <v>42945</v>
      </c>
      <c r="G5316" s="4">
        <f t="shared" si="166"/>
        <v>2017</v>
      </c>
      <c r="H5316">
        <v>1.9</v>
      </c>
      <c r="I5316">
        <v>3205</v>
      </c>
      <c r="J5316" s="6">
        <v>2</v>
      </c>
      <c r="K5316">
        <v>1</v>
      </c>
      <c r="L5316" s="6">
        <v>0</v>
      </c>
      <c r="M5316">
        <v>64</v>
      </c>
      <c r="N5316">
        <v>112</v>
      </c>
      <c r="O5316">
        <v>2000</v>
      </c>
      <c r="P5316" s="5" t="s">
        <v>77</v>
      </c>
      <c r="Q5316">
        <v>-37.833260000000003</v>
      </c>
      <c r="R5316">
        <v>144.95464000000001</v>
      </c>
      <c r="S5316" t="s">
        <v>78</v>
      </c>
      <c r="T5316">
        <v>5943</v>
      </c>
      <c r="U5316">
        <f t="shared" si="167"/>
        <v>17</v>
      </c>
    </row>
    <row r="5317" spans="1:21" x14ac:dyDescent="0.35">
      <c r="A5317" t="s">
        <v>4196</v>
      </c>
      <c r="B5317" t="s">
        <v>5662</v>
      </c>
      <c r="C5317" s="5">
        <v>4</v>
      </c>
      <c r="D5317" t="s">
        <v>20</v>
      </c>
      <c r="E5317">
        <v>561000</v>
      </c>
      <c r="F5317" s="7">
        <v>42945</v>
      </c>
      <c r="G5317" s="4">
        <f t="shared" si="166"/>
        <v>2017</v>
      </c>
      <c r="H5317">
        <v>20.5</v>
      </c>
      <c r="I5317">
        <v>3752</v>
      </c>
      <c r="J5317" s="6">
        <v>4</v>
      </c>
      <c r="K5317">
        <v>2</v>
      </c>
      <c r="L5317" s="6">
        <v>1</v>
      </c>
      <c r="M5317">
        <v>229</v>
      </c>
      <c r="N5317">
        <v>156</v>
      </c>
      <c r="P5317" s="5" t="s">
        <v>4081</v>
      </c>
      <c r="Q5317">
        <v>-37.626139999999999</v>
      </c>
      <c r="R5317">
        <v>145.06723</v>
      </c>
      <c r="S5317" t="s">
        <v>22</v>
      </c>
      <c r="T5317">
        <v>7969</v>
      </c>
      <c r="U5317">
        <v>0</v>
      </c>
    </row>
    <row r="5318" spans="1:21" x14ac:dyDescent="0.35">
      <c r="A5318" t="s">
        <v>4207</v>
      </c>
      <c r="B5318" t="s">
        <v>5663</v>
      </c>
      <c r="C5318" s="5">
        <v>2</v>
      </c>
      <c r="D5318" t="s">
        <v>24</v>
      </c>
      <c r="E5318">
        <v>360000</v>
      </c>
      <c r="F5318" s="7">
        <v>42945</v>
      </c>
      <c r="G5318" s="4">
        <f t="shared" si="166"/>
        <v>2017</v>
      </c>
      <c r="H5318">
        <v>31.7</v>
      </c>
      <c r="I5318">
        <v>3429</v>
      </c>
      <c r="J5318" s="6">
        <v>2</v>
      </c>
      <c r="K5318">
        <v>1</v>
      </c>
      <c r="L5318" s="6">
        <v>1</v>
      </c>
      <c r="M5318">
        <v>143</v>
      </c>
      <c r="N5318">
        <v>112</v>
      </c>
      <c r="O5318">
        <v>1999</v>
      </c>
      <c r="P5318" s="5" t="s">
        <v>3235</v>
      </c>
      <c r="Q5318">
        <v>-37.570630000000001</v>
      </c>
      <c r="R5318">
        <v>144.70693</v>
      </c>
      <c r="S5318" t="s">
        <v>51</v>
      </c>
      <c r="T5318">
        <v>14092</v>
      </c>
      <c r="U5318">
        <f t="shared" si="167"/>
        <v>18</v>
      </c>
    </row>
    <row r="5319" spans="1:21" x14ac:dyDescent="0.35">
      <c r="A5319" t="s">
        <v>4207</v>
      </c>
      <c r="B5319" t="s">
        <v>5664</v>
      </c>
      <c r="C5319" s="5">
        <v>3</v>
      </c>
      <c r="D5319" t="s">
        <v>20</v>
      </c>
      <c r="E5319">
        <v>475000</v>
      </c>
      <c r="F5319" s="7">
        <v>42945</v>
      </c>
      <c r="G5319" s="4">
        <f t="shared" si="166"/>
        <v>2017</v>
      </c>
      <c r="H5319">
        <v>31.7</v>
      </c>
      <c r="I5319">
        <v>3429</v>
      </c>
      <c r="J5319" s="6">
        <v>3</v>
      </c>
      <c r="K5319">
        <v>1</v>
      </c>
      <c r="L5319" s="6">
        <v>4</v>
      </c>
      <c r="M5319">
        <v>754</v>
      </c>
      <c r="N5319">
        <v>131</v>
      </c>
      <c r="O5319">
        <v>1985</v>
      </c>
      <c r="P5319" s="5" t="s">
        <v>3235</v>
      </c>
      <c r="Q5319">
        <v>-37.584420000000001</v>
      </c>
      <c r="R5319">
        <v>144.75565</v>
      </c>
      <c r="S5319" t="s">
        <v>51</v>
      </c>
      <c r="T5319">
        <v>14092</v>
      </c>
      <c r="U5319">
        <f t="shared" si="167"/>
        <v>32</v>
      </c>
    </row>
    <row r="5320" spans="1:21" x14ac:dyDescent="0.35">
      <c r="A5320" t="s">
        <v>4207</v>
      </c>
      <c r="B5320" t="s">
        <v>5665</v>
      </c>
      <c r="C5320" s="5">
        <v>3</v>
      </c>
      <c r="D5320" t="s">
        <v>20</v>
      </c>
      <c r="E5320">
        <v>495000</v>
      </c>
      <c r="F5320" s="7">
        <v>42945</v>
      </c>
      <c r="G5320" s="4">
        <f t="shared" si="166"/>
        <v>2017</v>
      </c>
      <c r="H5320">
        <v>31.7</v>
      </c>
      <c r="I5320">
        <v>3429</v>
      </c>
      <c r="J5320" s="6">
        <v>3</v>
      </c>
      <c r="K5320">
        <v>2</v>
      </c>
      <c r="L5320" s="6">
        <v>2</v>
      </c>
      <c r="M5320">
        <v>563</v>
      </c>
      <c r="N5320">
        <v>150</v>
      </c>
      <c r="O5320">
        <v>1994</v>
      </c>
      <c r="P5320" s="5" t="s">
        <v>3235</v>
      </c>
      <c r="Q5320">
        <v>-37.57499</v>
      </c>
      <c r="R5320">
        <v>144.75328999999999</v>
      </c>
      <c r="S5320" t="s">
        <v>51</v>
      </c>
      <c r="T5320">
        <v>14092</v>
      </c>
      <c r="U5320">
        <f t="shared" si="167"/>
        <v>23</v>
      </c>
    </row>
    <row r="5321" spans="1:21" x14ac:dyDescent="0.35">
      <c r="A5321" t="s">
        <v>2864</v>
      </c>
      <c r="B5321" t="s">
        <v>5666</v>
      </c>
      <c r="C5321" s="5">
        <v>3</v>
      </c>
      <c r="D5321" t="s">
        <v>20</v>
      </c>
      <c r="E5321">
        <v>695000</v>
      </c>
      <c r="F5321" s="7">
        <v>42945</v>
      </c>
      <c r="G5321" s="4">
        <f t="shared" si="166"/>
        <v>2017</v>
      </c>
      <c r="H5321">
        <v>10.5</v>
      </c>
      <c r="I5321">
        <v>3020</v>
      </c>
      <c r="J5321" s="6">
        <v>3</v>
      </c>
      <c r="K5321">
        <v>1</v>
      </c>
      <c r="L5321" s="6">
        <v>0</v>
      </c>
      <c r="M5321">
        <v>694</v>
      </c>
      <c r="N5321">
        <v>113.6</v>
      </c>
      <c r="O5321">
        <v>1950</v>
      </c>
      <c r="P5321" s="5" t="s">
        <v>1711</v>
      </c>
      <c r="Q5321">
        <v>-37.788710000000002</v>
      </c>
      <c r="R5321">
        <v>144.81369000000001</v>
      </c>
      <c r="S5321" t="s">
        <v>51</v>
      </c>
      <c r="T5321">
        <v>6763</v>
      </c>
      <c r="U5321">
        <f t="shared" si="167"/>
        <v>67</v>
      </c>
    </row>
    <row r="5322" spans="1:21" x14ac:dyDescent="0.35">
      <c r="A5322" t="s">
        <v>2864</v>
      </c>
      <c r="B5322" t="s">
        <v>5667</v>
      </c>
      <c r="C5322" s="5">
        <v>3</v>
      </c>
      <c r="D5322" t="s">
        <v>20</v>
      </c>
      <c r="E5322">
        <v>760000</v>
      </c>
      <c r="F5322" s="7">
        <v>42945</v>
      </c>
      <c r="G5322" s="4">
        <f t="shared" si="166"/>
        <v>2017</v>
      </c>
      <c r="H5322">
        <v>10.5</v>
      </c>
      <c r="I5322">
        <v>3020</v>
      </c>
      <c r="J5322" s="6">
        <v>3</v>
      </c>
      <c r="K5322">
        <v>1</v>
      </c>
      <c r="L5322" s="6">
        <v>2</v>
      </c>
      <c r="M5322">
        <v>1143</v>
      </c>
      <c r="N5322">
        <v>100</v>
      </c>
      <c r="O5322">
        <v>1980</v>
      </c>
      <c r="P5322" s="5" t="s">
        <v>1711</v>
      </c>
      <c r="Q5322">
        <v>-37.791350000000001</v>
      </c>
      <c r="R5322">
        <v>144.79947999999999</v>
      </c>
      <c r="S5322" t="s">
        <v>51</v>
      </c>
      <c r="T5322">
        <v>6763</v>
      </c>
      <c r="U5322">
        <f t="shared" si="167"/>
        <v>37</v>
      </c>
    </row>
    <row r="5323" spans="1:21" x14ac:dyDescent="0.35">
      <c r="A5323" t="s">
        <v>2864</v>
      </c>
      <c r="B5323" t="s">
        <v>5668</v>
      </c>
      <c r="C5323" s="5">
        <v>3</v>
      </c>
      <c r="D5323" t="s">
        <v>20</v>
      </c>
      <c r="E5323">
        <v>583500</v>
      </c>
      <c r="F5323" s="7">
        <v>42945</v>
      </c>
      <c r="G5323" s="4">
        <f t="shared" si="166"/>
        <v>2017</v>
      </c>
      <c r="H5323">
        <v>10.5</v>
      </c>
      <c r="I5323">
        <v>3020</v>
      </c>
      <c r="J5323" s="6">
        <v>3</v>
      </c>
      <c r="K5323">
        <v>1</v>
      </c>
      <c r="L5323" s="6">
        <v>1</v>
      </c>
      <c r="M5323">
        <v>672</v>
      </c>
      <c r="N5323">
        <v>110</v>
      </c>
      <c r="O5323">
        <v>1970</v>
      </c>
      <c r="P5323" s="5" t="s">
        <v>1711</v>
      </c>
      <c r="Q5323">
        <v>-37.801180000000002</v>
      </c>
      <c r="R5323">
        <v>144.80995999999999</v>
      </c>
      <c r="S5323" t="s">
        <v>51</v>
      </c>
      <c r="T5323">
        <v>6763</v>
      </c>
      <c r="U5323">
        <f t="shared" si="167"/>
        <v>47</v>
      </c>
    </row>
    <row r="5324" spans="1:21" x14ac:dyDescent="0.35">
      <c r="A5324" t="s">
        <v>4211</v>
      </c>
      <c r="B5324" t="s">
        <v>5669</v>
      </c>
      <c r="C5324" s="5">
        <v>3</v>
      </c>
      <c r="D5324" t="s">
        <v>20</v>
      </c>
      <c r="E5324">
        <v>585000</v>
      </c>
      <c r="F5324" s="7">
        <v>42945</v>
      </c>
      <c r="G5324" s="4">
        <f t="shared" si="166"/>
        <v>2017</v>
      </c>
      <c r="H5324">
        <v>18</v>
      </c>
      <c r="I5324">
        <v>3037</v>
      </c>
      <c r="J5324" s="6">
        <v>3</v>
      </c>
      <c r="K5324">
        <v>2</v>
      </c>
      <c r="L5324" s="6">
        <v>2</v>
      </c>
      <c r="M5324">
        <v>662</v>
      </c>
      <c r="N5324">
        <v>232</v>
      </c>
      <c r="O5324">
        <v>2004</v>
      </c>
      <c r="P5324" s="5" t="s">
        <v>1711</v>
      </c>
      <c r="Q5324">
        <v>-37.705249999999999</v>
      </c>
      <c r="R5324">
        <v>144.75699</v>
      </c>
      <c r="S5324" t="s">
        <v>51</v>
      </c>
      <c r="T5324">
        <v>3640</v>
      </c>
      <c r="U5324">
        <f t="shared" si="167"/>
        <v>13</v>
      </c>
    </row>
    <row r="5325" spans="1:21" x14ac:dyDescent="0.35">
      <c r="A5325" t="s">
        <v>2937</v>
      </c>
      <c r="B5325" t="s">
        <v>5670</v>
      </c>
      <c r="C5325" s="5">
        <v>3</v>
      </c>
      <c r="D5325" t="s">
        <v>20</v>
      </c>
      <c r="E5325">
        <v>1245000</v>
      </c>
      <c r="F5325" s="7">
        <v>42945</v>
      </c>
      <c r="G5325" s="4">
        <f t="shared" si="166"/>
        <v>2017</v>
      </c>
      <c r="H5325">
        <v>12.4</v>
      </c>
      <c r="I5325">
        <v>3107</v>
      </c>
      <c r="J5325" s="6">
        <v>3</v>
      </c>
      <c r="K5325">
        <v>2</v>
      </c>
      <c r="L5325" s="6">
        <v>2</v>
      </c>
      <c r="M5325">
        <v>779</v>
      </c>
      <c r="N5325">
        <v>135</v>
      </c>
      <c r="O5325">
        <v>1970</v>
      </c>
      <c r="P5325" s="5" t="s">
        <v>786</v>
      </c>
      <c r="Q5325">
        <v>-37.763109999999998</v>
      </c>
      <c r="R5325">
        <v>145.10494</v>
      </c>
      <c r="S5325" t="s">
        <v>541</v>
      </c>
      <c r="T5325">
        <v>5420</v>
      </c>
      <c r="U5325">
        <f t="shared" si="167"/>
        <v>47</v>
      </c>
    </row>
    <row r="5326" spans="1:21" x14ac:dyDescent="0.35">
      <c r="A5326" t="s">
        <v>2937</v>
      </c>
      <c r="B5326" t="s">
        <v>5671</v>
      </c>
      <c r="C5326" s="5">
        <v>6</v>
      </c>
      <c r="D5326" t="s">
        <v>20</v>
      </c>
      <c r="E5326">
        <v>2000000</v>
      </c>
      <c r="F5326" s="7">
        <v>42945</v>
      </c>
      <c r="G5326" s="4">
        <f t="shared" si="166"/>
        <v>2017</v>
      </c>
      <c r="H5326">
        <v>12.4</v>
      </c>
      <c r="I5326">
        <v>3107</v>
      </c>
      <c r="J5326" s="6">
        <v>6</v>
      </c>
      <c r="K5326">
        <v>3</v>
      </c>
      <c r="L5326" s="6">
        <v>2</v>
      </c>
      <c r="M5326">
        <v>1054</v>
      </c>
      <c r="N5326">
        <v>235</v>
      </c>
      <c r="O5326">
        <v>1970</v>
      </c>
      <c r="P5326" s="5" t="s">
        <v>786</v>
      </c>
      <c r="Q5326">
        <v>-37.774039999999999</v>
      </c>
      <c r="R5326">
        <v>145.11703</v>
      </c>
      <c r="S5326" t="s">
        <v>541</v>
      </c>
      <c r="T5326">
        <v>5420</v>
      </c>
      <c r="U5326">
        <f t="shared" si="167"/>
        <v>47</v>
      </c>
    </row>
    <row r="5327" spans="1:21" x14ac:dyDescent="0.35">
      <c r="A5327" t="s">
        <v>4220</v>
      </c>
      <c r="B5327" t="s">
        <v>5672</v>
      </c>
      <c r="C5327" s="5">
        <v>2</v>
      </c>
      <c r="D5327" t="s">
        <v>24</v>
      </c>
      <c r="E5327">
        <v>407000</v>
      </c>
      <c r="F5327" s="7">
        <v>42945</v>
      </c>
      <c r="G5327" s="4">
        <f t="shared" si="166"/>
        <v>2017</v>
      </c>
      <c r="H5327">
        <v>15.3</v>
      </c>
      <c r="I5327">
        <v>3074</v>
      </c>
      <c r="J5327" s="6">
        <v>2</v>
      </c>
      <c r="K5327">
        <v>1</v>
      </c>
      <c r="L5327" s="6">
        <v>1</v>
      </c>
      <c r="M5327">
        <v>140</v>
      </c>
      <c r="N5327">
        <v>78</v>
      </c>
      <c r="O5327">
        <v>2010</v>
      </c>
      <c r="P5327" s="5" t="s">
        <v>4081</v>
      </c>
      <c r="Q5327">
        <v>-37.681989999999999</v>
      </c>
      <c r="R5327">
        <v>145.01743999999999</v>
      </c>
      <c r="S5327" t="s">
        <v>22</v>
      </c>
      <c r="T5327">
        <v>7955</v>
      </c>
      <c r="U5327">
        <f t="shared" si="167"/>
        <v>7</v>
      </c>
    </row>
    <row r="5328" spans="1:21" x14ac:dyDescent="0.35">
      <c r="A5328" t="s">
        <v>2974</v>
      </c>
      <c r="B5328" t="s">
        <v>5673</v>
      </c>
      <c r="C5328" s="5">
        <v>3</v>
      </c>
      <c r="D5328" t="s">
        <v>20</v>
      </c>
      <c r="E5328">
        <v>891000</v>
      </c>
      <c r="F5328" s="7">
        <v>42945</v>
      </c>
      <c r="G5328" s="4">
        <f t="shared" si="166"/>
        <v>2017</v>
      </c>
      <c r="H5328">
        <v>7</v>
      </c>
      <c r="I5328">
        <v>3071</v>
      </c>
      <c r="J5328" s="6">
        <v>3</v>
      </c>
      <c r="K5328">
        <v>2</v>
      </c>
      <c r="L5328" s="6">
        <v>2</v>
      </c>
      <c r="M5328">
        <v>199</v>
      </c>
      <c r="N5328">
        <v>140</v>
      </c>
      <c r="O5328">
        <v>1999</v>
      </c>
      <c r="P5328" s="5" t="s">
        <v>100</v>
      </c>
      <c r="Q5328">
        <v>-37.759480000000003</v>
      </c>
      <c r="R5328">
        <v>144.99615</v>
      </c>
      <c r="S5328" t="s">
        <v>22</v>
      </c>
      <c r="T5328">
        <v>8870</v>
      </c>
      <c r="U5328">
        <f t="shared" si="167"/>
        <v>18</v>
      </c>
    </row>
    <row r="5329" spans="1:21" x14ac:dyDescent="0.35">
      <c r="A5329" t="s">
        <v>4223</v>
      </c>
      <c r="B5329" t="s">
        <v>5674</v>
      </c>
      <c r="C5329" s="5">
        <v>3</v>
      </c>
      <c r="D5329" t="s">
        <v>20</v>
      </c>
      <c r="E5329">
        <v>615500</v>
      </c>
      <c r="F5329" s="7">
        <v>42945</v>
      </c>
      <c r="G5329" s="4">
        <f t="shared" si="166"/>
        <v>2017</v>
      </c>
      <c r="H5329">
        <v>12.9</v>
      </c>
      <c r="I5329">
        <v>3043</v>
      </c>
      <c r="J5329" s="6">
        <v>3</v>
      </c>
      <c r="K5329">
        <v>2</v>
      </c>
      <c r="L5329" s="6">
        <v>1</v>
      </c>
      <c r="M5329">
        <v>238</v>
      </c>
      <c r="N5329">
        <v>118</v>
      </c>
      <c r="O5329">
        <v>2011</v>
      </c>
      <c r="P5329" s="5" t="s">
        <v>1711</v>
      </c>
      <c r="Q5329">
        <v>-37.703220000000002</v>
      </c>
      <c r="R5329">
        <v>144.88236000000001</v>
      </c>
      <c r="S5329" t="s">
        <v>51</v>
      </c>
      <c r="T5329">
        <v>3296</v>
      </c>
      <c r="U5329">
        <f t="shared" si="167"/>
        <v>6</v>
      </c>
    </row>
    <row r="5330" spans="1:21" x14ac:dyDescent="0.35">
      <c r="A5330" t="s">
        <v>4228</v>
      </c>
      <c r="B5330" t="s">
        <v>5675</v>
      </c>
      <c r="C5330" s="5">
        <v>5</v>
      </c>
      <c r="D5330" t="s">
        <v>20</v>
      </c>
      <c r="E5330">
        <v>1310000</v>
      </c>
      <c r="F5330" s="7">
        <v>42945</v>
      </c>
      <c r="G5330" s="4">
        <f t="shared" si="166"/>
        <v>2017</v>
      </c>
      <c r="H5330">
        <v>14.7</v>
      </c>
      <c r="I5330">
        <v>3152</v>
      </c>
      <c r="J5330" s="6">
        <v>5</v>
      </c>
      <c r="K5330">
        <v>3</v>
      </c>
      <c r="L5330" s="6">
        <v>2</v>
      </c>
      <c r="M5330">
        <v>818</v>
      </c>
      <c r="N5330">
        <v>255</v>
      </c>
      <c r="O5330">
        <v>1985</v>
      </c>
      <c r="P5330" s="5" t="s">
        <v>4011</v>
      </c>
      <c r="Q5330">
        <v>-37.878459999999997</v>
      </c>
      <c r="R5330">
        <v>145.24212</v>
      </c>
      <c r="S5330" t="s">
        <v>541</v>
      </c>
      <c r="T5330">
        <v>7082</v>
      </c>
      <c r="U5330">
        <f t="shared" si="167"/>
        <v>32</v>
      </c>
    </row>
    <row r="5331" spans="1:21" x14ac:dyDescent="0.35">
      <c r="A5331" t="s">
        <v>4229</v>
      </c>
      <c r="B5331" t="s">
        <v>5676</v>
      </c>
      <c r="C5331" s="5">
        <v>4</v>
      </c>
      <c r="D5331" t="s">
        <v>20</v>
      </c>
      <c r="E5331">
        <v>645000</v>
      </c>
      <c r="F5331" s="7">
        <v>42945</v>
      </c>
      <c r="G5331" s="4">
        <f t="shared" si="166"/>
        <v>2017</v>
      </c>
      <c r="H5331">
        <v>14.7</v>
      </c>
      <c r="I5331">
        <v>3030</v>
      </c>
      <c r="J5331" s="6">
        <v>4</v>
      </c>
      <c r="K5331">
        <v>2</v>
      </c>
      <c r="L5331" s="6">
        <v>2</v>
      </c>
      <c r="M5331">
        <v>555</v>
      </c>
      <c r="N5331">
        <v>237</v>
      </c>
      <c r="O5331">
        <v>2002</v>
      </c>
      <c r="P5331" s="5" t="s">
        <v>4123</v>
      </c>
      <c r="Q5331">
        <v>-37.893590000000003</v>
      </c>
      <c r="R5331">
        <v>144.66910999999999</v>
      </c>
      <c r="S5331" t="s">
        <v>51</v>
      </c>
      <c r="T5331">
        <v>16166</v>
      </c>
      <c r="U5331">
        <f t="shared" si="167"/>
        <v>15</v>
      </c>
    </row>
    <row r="5332" spans="1:21" x14ac:dyDescent="0.35">
      <c r="A5332" t="s">
        <v>4229</v>
      </c>
      <c r="B5332" t="s">
        <v>5677</v>
      </c>
      <c r="C5332" s="5">
        <v>4</v>
      </c>
      <c r="D5332" t="s">
        <v>20</v>
      </c>
      <c r="E5332">
        <v>482500</v>
      </c>
      <c r="F5332" s="7">
        <v>42945</v>
      </c>
      <c r="G5332" s="4">
        <f t="shared" si="166"/>
        <v>2017</v>
      </c>
      <c r="H5332">
        <v>14.7</v>
      </c>
      <c r="I5332">
        <v>3030</v>
      </c>
      <c r="J5332" s="6">
        <v>4</v>
      </c>
      <c r="K5332">
        <v>2</v>
      </c>
      <c r="L5332" s="6">
        <v>0</v>
      </c>
      <c r="M5332">
        <v>533</v>
      </c>
      <c r="N5332">
        <v>170</v>
      </c>
      <c r="O5332">
        <v>1980</v>
      </c>
      <c r="P5332" s="5" t="s">
        <v>4123</v>
      </c>
      <c r="Q5332">
        <v>-37.893369999999997</v>
      </c>
      <c r="R5332">
        <v>144.64003</v>
      </c>
      <c r="S5332" t="s">
        <v>51</v>
      </c>
      <c r="T5332">
        <v>16166</v>
      </c>
      <c r="U5332">
        <f t="shared" si="167"/>
        <v>37</v>
      </c>
    </row>
    <row r="5333" spans="1:21" x14ac:dyDescent="0.35">
      <c r="A5333" t="s">
        <v>4229</v>
      </c>
      <c r="B5333" t="s">
        <v>5678</v>
      </c>
      <c r="C5333" s="5">
        <v>3</v>
      </c>
      <c r="D5333" t="s">
        <v>24</v>
      </c>
      <c r="E5333">
        <v>394000</v>
      </c>
      <c r="F5333" s="7">
        <v>42945</v>
      </c>
      <c r="G5333" s="4">
        <f t="shared" si="166"/>
        <v>2017</v>
      </c>
      <c r="H5333">
        <v>14.7</v>
      </c>
      <c r="I5333">
        <v>3030</v>
      </c>
      <c r="J5333" s="6">
        <v>3</v>
      </c>
      <c r="K5333">
        <v>2</v>
      </c>
      <c r="L5333" s="6">
        <v>4</v>
      </c>
      <c r="M5333">
        <v>287</v>
      </c>
      <c r="N5333">
        <v>137</v>
      </c>
      <c r="O5333">
        <v>2013</v>
      </c>
      <c r="P5333" s="5" t="s">
        <v>4123</v>
      </c>
      <c r="Q5333">
        <v>-37.878950000000003</v>
      </c>
      <c r="R5333">
        <v>144.67070000000001</v>
      </c>
      <c r="S5333" t="s">
        <v>51</v>
      </c>
      <c r="T5333">
        <v>16166</v>
      </c>
      <c r="U5333">
        <f t="shared" si="167"/>
        <v>4</v>
      </c>
    </row>
    <row r="5334" spans="1:21" x14ac:dyDescent="0.35">
      <c r="A5334" t="s">
        <v>4232</v>
      </c>
      <c r="B5334" t="s">
        <v>5679</v>
      </c>
      <c r="C5334" s="5">
        <v>4</v>
      </c>
      <c r="D5334" t="s">
        <v>20</v>
      </c>
      <c r="E5334">
        <v>821000</v>
      </c>
      <c r="F5334" s="7">
        <v>42945</v>
      </c>
      <c r="G5334" s="4">
        <f t="shared" si="166"/>
        <v>2017</v>
      </c>
      <c r="H5334">
        <v>16.5</v>
      </c>
      <c r="I5334">
        <v>3049</v>
      </c>
      <c r="J5334" s="6">
        <v>4</v>
      </c>
      <c r="K5334">
        <v>3</v>
      </c>
      <c r="L5334" s="6">
        <v>2</v>
      </c>
      <c r="M5334">
        <v>544</v>
      </c>
      <c r="N5334">
        <v>264</v>
      </c>
      <c r="O5334">
        <v>1997</v>
      </c>
      <c r="P5334" s="5" t="s">
        <v>3235</v>
      </c>
      <c r="Q5334">
        <v>-37.67841</v>
      </c>
      <c r="R5334">
        <v>144.87924000000001</v>
      </c>
      <c r="S5334" t="s">
        <v>22</v>
      </c>
      <c r="T5334">
        <v>2474</v>
      </c>
      <c r="U5334">
        <f t="shared" si="167"/>
        <v>20</v>
      </c>
    </row>
    <row r="5335" spans="1:21" x14ac:dyDescent="0.35">
      <c r="A5335" t="s">
        <v>4232</v>
      </c>
      <c r="B5335" t="s">
        <v>5680</v>
      </c>
      <c r="C5335" s="5">
        <v>3</v>
      </c>
      <c r="D5335" t="s">
        <v>20</v>
      </c>
      <c r="E5335">
        <v>635000</v>
      </c>
      <c r="F5335" s="7">
        <v>42945</v>
      </c>
      <c r="G5335" s="4">
        <f t="shared" si="166"/>
        <v>2017</v>
      </c>
      <c r="H5335">
        <v>16.5</v>
      </c>
      <c r="I5335">
        <v>3049</v>
      </c>
      <c r="J5335" s="6">
        <v>3</v>
      </c>
      <c r="K5335">
        <v>2</v>
      </c>
      <c r="L5335" s="6">
        <v>1</v>
      </c>
      <c r="M5335">
        <v>691</v>
      </c>
      <c r="N5335">
        <v>177</v>
      </c>
      <c r="O5335">
        <v>1975</v>
      </c>
      <c r="P5335" s="5" t="s">
        <v>3235</v>
      </c>
      <c r="Q5335">
        <v>-37.680259999999997</v>
      </c>
      <c r="R5335">
        <v>144.88468</v>
      </c>
      <c r="S5335" t="s">
        <v>22</v>
      </c>
      <c r="T5335">
        <v>2474</v>
      </c>
      <c r="U5335">
        <f t="shared" si="167"/>
        <v>42</v>
      </c>
    </row>
    <row r="5336" spans="1:21" x14ac:dyDescent="0.35">
      <c r="A5336" t="s">
        <v>5681</v>
      </c>
      <c r="B5336" t="s">
        <v>5682</v>
      </c>
      <c r="C5336" s="5">
        <v>3</v>
      </c>
      <c r="D5336" t="s">
        <v>20</v>
      </c>
      <c r="E5336">
        <v>601000</v>
      </c>
      <c r="F5336" s="7">
        <v>42945</v>
      </c>
      <c r="G5336" s="4">
        <f t="shared" si="166"/>
        <v>2017</v>
      </c>
      <c r="H5336">
        <v>35.5</v>
      </c>
      <c r="I5336">
        <v>3757</v>
      </c>
      <c r="J5336" s="6">
        <v>3</v>
      </c>
      <c r="K5336">
        <v>2</v>
      </c>
      <c r="L5336" s="6">
        <v>1</v>
      </c>
      <c r="M5336">
        <v>972</v>
      </c>
      <c r="N5336">
        <v>149</v>
      </c>
      <c r="O5336">
        <v>1996</v>
      </c>
      <c r="P5336" s="5" t="s">
        <v>4081</v>
      </c>
      <c r="Q5336">
        <v>-37.512320000000003</v>
      </c>
      <c r="R5336">
        <v>145.13282000000001</v>
      </c>
      <c r="S5336" t="s">
        <v>4066</v>
      </c>
      <c r="T5336">
        <v>2170</v>
      </c>
      <c r="U5336">
        <f t="shared" si="167"/>
        <v>21</v>
      </c>
    </row>
    <row r="5337" spans="1:21" x14ac:dyDescent="0.35">
      <c r="A5337" t="s">
        <v>3072</v>
      </c>
      <c r="B5337" t="s">
        <v>5683</v>
      </c>
      <c r="C5337" s="5">
        <v>3</v>
      </c>
      <c r="D5337" t="s">
        <v>20</v>
      </c>
      <c r="E5337">
        <v>1050000</v>
      </c>
      <c r="F5337" s="7">
        <v>42945</v>
      </c>
      <c r="G5337" s="4">
        <f t="shared" si="166"/>
        <v>2017</v>
      </c>
      <c r="H5337">
        <v>6.8</v>
      </c>
      <c r="I5337">
        <v>3016</v>
      </c>
      <c r="J5337" s="6">
        <v>3</v>
      </c>
      <c r="K5337">
        <v>1</v>
      </c>
      <c r="L5337" s="6">
        <v>0</v>
      </c>
      <c r="M5337">
        <v>179</v>
      </c>
      <c r="N5337">
        <v>115</v>
      </c>
      <c r="O5337">
        <v>1890</v>
      </c>
      <c r="P5337" s="5" t="s">
        <v>113</v>
      </c>
      <c r="Q5337">
        <v>-37.865580000000001</v>
      </c>
      <c r="R5337">
        <v>144.90474</v>
      </c>
      <c r="S5337" t="s">
        <v>51</v>
      </c>
      <c r="T5337">
        <v>6380</v>
      </c>
      <c r="U5337">
        <f t="shared" si="167"/>
        <v>127</v>
      </c>
    </row>
    <row r="5338" spans="1:21" x14ac:dyDescent="0.35">
      <c r="A5338" t="s">
        <v>3135</v>
      </c>
      <c r="B5338" t="s">
        <v>5684</v>
      </c>
      <c r="C5338" s="5">
        <v>6</v>
      </c>
      <c r="D5338" t="s">
        <v>20</v>
      </c>
      <c r="E5338">
        <v>2450000</v>
      </c>
      <c r="F5338" s="7">
        <v>42945</v>
      </c>
      <c r="G5338" s="4">
        <f t="shared" si="166"/>
        <v>2017</v>
      </c>
      <c r="H5338">
        <v>6.3</v>
      </c>
      <c r="I5338">
        <v>3013</v>
      </c>
      <c r="J5338" s="6">
        <v>6</v>
      </c>
      <c r="K5338">
        <v>3</v>
      </c>
      <c r="L5338" s="6">
        <v>2</v>
      </c>
      <c r="M5338">
        <v>1087</v>
      </c>
      <c r="N5338">
        <v>388.5</v>
      </c>
      <c r="O5338">
        <v>1920</v>
      </c>
      <c r="P5338" s="5" t="s">
        <v>564</v>
      </c>
      <c r="Q5338">
        <v>-37.810380000000002</v>
      </c>
      <c r="R5338">
        <v>144.89389</v>
      </c>
      <c r="S5338" t="s">
        <v>51</v>
      </c>
      <c r="T5338">
        <v>6543</v>
      </c>
      <c r="U5338">
        <f t="shared" si="167"/>
        <v>97</v>
      </c>
    </row>
    <row r="5339" spans="1:21" x14ac:dyDescent="0.35">
      <c r="A5339" t="s">
        <v>3191</v>
      </c>
      <c r="B5339" t="s">
        <v>5685</v>
      </c>
      <c r="C5339" s="5">
        <v>4</v>
      </c>
      <c r="D5339" t="s">
        <v>20</v>
      </c>
      <c r="E5339">
        <v>1436000</v>
      </c>
      <c r="F5339" s="7">
        <v>42981</v>
      </c>
      <c r="G5339" s="4">
        <f t="shared" si="166"/>
        <v>2017</v>
      </c>
      <c r="H5339">
        <v>7.5</v>
      </c>
      <c r="I5339">
        <v>3040</v>
      </c>
      <c r="J5339" s="6">
        <v>4</v>
      </c>
      <c r="K5339">
        <v>3</v>
      </c>
      <c r="L5339" s="6">
        <v>3</v>
      </c>
      <c r="M5339">
        <v>511</v>
      </c>
      <c r="N5339">
        <v>187</v>
      </c>
      <c r="O5339">
        <v>1922</v>
      </c>
      <c r="P5339" s="5" t="s">
        <v>50</v>
      </c>
      <c r="Q5339">
        <v>-37.75788</v>
      </c>
      <c r="R5339">
        <v>144.90486999999999</v>
      </c>
      <c r="S5339" t="s">
        <v>51</v>
      </c>
      <c r="T5339">
        <v>1543</v>
      </c>
      <c r="U5339">
        <f t="shared" si="167"/>
        <v>95</v>
      </c>
    </row>
    <row r="5340" spans="1:21" x14ac:dyDescent="0.35">
      <c r="A5340" t="s">
        <v>111</v>
      </c>
      <c r="B5340" t="s">
        <v>5686</v>
      </c>
      <c r="C5340" s="5">
        <v>3</v>
      </c>
      <c r="D5340" t="s">
        <v>20</v>
      </c>
      <c r="E5340">
        <v>913000</v>
      </c>
      <c r="F5340" s="7">
        <v>42981</v>
      </c>
      <c r="G5340" s="4">
        <f t="shared" si="166"/>
        <v>2017</v>
      </c>
      <c r="H5340">
        <v>11</v>
      </c>
      <c r="I5340">
        <v>3018</v>
      </c>
      <c r="J5340" s="6">
        <v>3</v>
      </c>
      <c r="K5340">
        <v>2</v>
      </c>
      <c r="L5340" s="6">
        <v>3</v>
      </c>
      <c r="M5340">
        <v>530</v>
      </c>
      <c r="N5340">
        <v>148</v>
      </c>
      <c r="O5340">
        <v>1985</v>
      </c>
      <c r="P5340" s="5" t="s">
        <v>113</v>
      </c>
      <c r="Q5340">
        <v>-37.861400000000003</v>
      </c>
      <c r="R5340">
        <v>144.81931</v>
      </c>
      <c r="S5340" t="s">
        <v>51</v>
      </c>
      <c r="T5340">
        <v>5301</v>
      </c>
      <c r="U5340">
        <f t="shared" si="167"/>
        <v>32</v>
      </c>
    </row>
    <row r="5341" spans="1:21" x14ac:dyDescent="0.35">
      <c r="A5341" t="s">
        <v>135</v>
      </c>
      <c r="B5341" t="s">
        <v>5687</v>
      </c>
      <c r="C5341" s="5">
        <v>3</v>
      </c>
      <c r="D5341" t="s">
        <v>20</v>
      </c>
      <c r="E5341">
        <v>1070000</v>
      </c>
      <c r="F5341" s="7">
        <v>42981</v>
      </c>
      <c r="G5341" s="4">
        <f t="shared" si="166"/>
        <v>2017</v>
      </c>
      <c r="H5341">
        <v>9.4</v>
      </c>
      <c r="I5341">
        <v>3025</v>
      </c>
      <c r="J5341" s="6">
        <v>3</v>
      </c>
      <c r="K5341">
        <v>1</v>
      </c>
      <c r="L5341" s="6">
        <v>3</v>
      </c>
      <c r="M5341">
        <v>693</v>
      </c>
      <c r="N5341">
        <v>134</v>
      </c>
      <c r="O5341">
        <v>1950</v>
      </c>
      <c r="P5341" s="5" t="s">
        <v>113</v>
      </c>
      <c r="Q5341">
        <v>-37.83511</v>
      </c>
      <c r="R5341">
        <v>144.84905000000001</v>
      </c>
      <c r="S5341" t="s">
        <v>51</v>
      </c>
      <c r="T5341">
        <v>5132</v>
      </c>
      <c r="U5341">
        <f t="shared" si="167"/>
        <v>67</v>
      </c>
    </row>
    <row r="5342" spans="1:21" x14ac:dyDescent="0.35">
      <c r="A5342" t="s">
        <v>153</v>
      </c>
      <c r="B5342" t="s">
        <v>5688</v>
      </c>
      <c r="C5342" s="5">
        <v>4</v>
      </c>
      <c r="D5342" t="s">
        <v>20</v>
      </c>
      <c r="E5342">
        <v>5100000</v>
      </c>
      <c r="F5342" s="7">
        <v>42981</v>
      </c>
      <c r="G5342" s="4">
        <f t="shared" si="166"/>
        <v>2017</v>
      </c>
      <c r="H5342">
        <v>6.3</v>
      </c>
      <c r="I5342">
        <v>3143</v>
      </c>
      <c r="J5342" s="6">
        <v>4</v>
      </c>
      <c r="K5342">
        <v>2</v>
      </c>
      <c r="L5342" s="6">
        <v>2</v>
      </c>
      <c r="M5342">
        <v>761</v>
      </c>
      <c r="N5342">
        <v>255</v>
      </c>
      <c r="O5342">
        <v>1900</v>
      </c>
      <c r="P5342" s="5" t="s">
        <v>154</v>
      </c>
      <c r="Q5342">
        <v>-37.852490000000003</v>
      </c>
      <c r="R5342">
        <v>145.02090999999999</v>
      </c>
      <c r="S5342" t="s">
        <v>78</v>
      </c>
      <c r="T5342">
        <v>4836</v>
      </c>
      <c r="U5342">
        <f t="shared" si="167"/>
        <v>117</v>
      </c>
    </row>
    <row r="5343" spans="1:21" x14ac:dyDescent="0.35">
      <c r="A5343" t="s">
        <v>173</v>
      </c>
      <c r="B5343" t="s">
        <v>5689</v>
      </c>
      <c r="C5343" s="5">
        <v>3</v>
      </c>
      <c r="D5343" t="s">
        <v>20</v>
      </c>
      <c r="E5343">
        <v>985000</v>
      </c>
      <c r="F5343" s="7">
        <v>42981</v>
      </c>
      <c r="G5343" s="4">
        <f t="shared" si="166"/>
        <v>2017</v>
      </c>
      <c r="H5343">
        <v>4.3</v>
      </c>
      <c r="I5343">
        <v>3032</v>
      </c>
      <c r="J5343" s="6">
        <v>3</v>
      </c>
      <c r="K5343">
        <v>1</v>
      </c>
      <c r="M5343">
        <v>245</v>
      </c>
      <c r="N5343">
        <v>91</v>
      </c>
      <c r="O5343">
        <v>1945</v>
      </c>
      <c r="P5343" s="5" t="s">
        <v>50</v>
      </c>
      <c r="Q5343">
        <v>-37.772150000000003</v>
      </c>
      <c r="R5343">
        <v>144.91144</v>
      </c>
      <c r="S5343" t="s">
        <v>51</v>
      </c>
      <c r="T5343">
        <v>6567</v>
      </c>
      <c r="U5343">
        <f t="shared" si="167"/>
        <v>72</v>
      </c>
    </row>
    <row r="5344" spans="1:21" x14ac:dyDescent="0.35">
      <c r="A5344" t="s">
        <v>294</v>
      </c>
      <c r="B5344" t="s">
        <v>5690</v>
      </c>
      <c r="C5344" s="5">
        <v>2</v>
      </c>
      <c r="D5344" t="s">
        <v>24</v>
      </c>
      <c r="E5344">
        <v>600000</v>
      </c>
      <c r="F5344" s="7">
        <v>42981</v>
      </c>
      <c r="G5344" s="4">
        <f t="shared" si="166"/>
        <v>2017</v>
      </c>
      <c r="H5344">
        <v>6.4</v>
      </c>
      <c r="I5344">
        <v>3183</v>
      </c>
      <c r="J5344" s="6">
        <v>2</v>
      </c>
      <c r="K5344">
        <v>1</v>
      </c>
      <c r="L5344" s="6">
        <v>1</v>
      </c>
      <c r="M5344">
        <v>2283</v>
      </c>
      <c r="N5344">
        <v>85</v>
      </c>
      <c r="O5344">
        <v>1980</v>
      </c>
      <c r="P5344" s="5" t="s">
        <v>77</v>
      </c>
      <c r="Q5344">
        <v>-37.870780000000003</v>
      </c>
      <c r="R5344">
        <v>144.99897999999999</v>
      </c>
      <c r="S5344" t="s">
        <v>78</v>
      </c>
      <c r="T5344">
        <v>2952</v>
      </c>
      <c r="U5344">
        <f t="shared" si="167"/>
        <v>37</v>
      </c>
    </row>
    <row r="5345" spans="1:21" x14ac:dyDescent="0.35">
      <c r="A5345" t="s">
        <v>4009</v>
      </c>
      <c r="B5345" t="s">
        <v>5691</v>
      </c>
      <c r="C5345" s="5">
        <v>3</v>
      </c>
      <c r="D5345" t="s">
        <v>20</v>
      </c>
      <c r="E5345">
        <v>824000</v>
      </c>
      <c r="F5345" s="7">
        <v>42981</v>
      </c>
      <c r="G5345" s="4">
        <f t="shared" si="166"/>
        <v>2017</v>
      </c>
      <c r="H5345">
        <v>23.2</v>
      </c>
      <c r="I5345">
        <v>3153</v>
      </c>
      <c r="J5345" s="6">
        <v>3</v>
      </c>
      <c r="K5345">
        <v>1</v>
      </c>
      <c r="L5345" s="6">
        <v>2</v>
      </c>
      <c r="M5345">
        <v>725</v>
      </c>
      <c r="N5345">
        <v>112</v>
      </c>
      <c r="O5345">
        <v>1980</v>
      </c>
      <c r="P5345" s="5" t="s">
        <v>4011</v>
      </c>
      <c r="Q5345">
        <v>-37.850630000000002</v>
      </c>
      <c r="R5345">
        <v>145.25801999999999</v>
      </c>
      <c r="S5345" t="s">
        <v>541</v>
      </c>
      <c r="T5345">
        <v>5030</v>
      </c>
      <c r="U5345">
        <f t="shared" si="167"/>
        <v>37</v>
      </c>
    </row>
    <row r="5346" spans="1:21" x14ac:dyDescent="0.35">
      <c r="A5346" t="s">
        <v>448</v>
      </c>
      <c r="B5346" t="s">
        <v>5692</v>
      </c>
      <c r="C5346" s="5">
        <v>3</v>
      </c>
      <c r="D5346" t="s">
        <v>20</v>
      </c>
      <c r="E5346">
        <v>1470000</v>
      </c>
      <c r="F5346" s="7">
        <v>42981</v>
      </c>
      <c r="G5346" s="4">
        <f t="shared" si="166"/>
        <v>2017</v>
      </c>
      <c r="H5346">
        <v>13.8</v>
      </c>
      <c r="I5346">
        <v>3165</v>
      </c>
      <c r="J5346" s="6">
        <v>3</v>
      </c>
      <c r="K5346">
        <v>2</v>
      </c>
      <c r="L5346" s="6">
        <v>2</v>
      </c>
      <c r="M5346">
        <v>616</v>
      </c>
      <c r="N5346">
        <v>154</v>
      </c>
      <c r="O5346">
        <v>1960</v>
      </c>
      <c r="P5346" s="5" t="s">
        <v>402</v>
      </c>
      <c r="Q5346">
        <v>-37.915059999999997</v>
      </c>
      <c r="R5346">
        <v>145.07121000000001</v>
      </c>
      <c r="S5346" t="s">
        <v>78</v>
      </c>
      <c r="T5346">
        <v>10969</v>
      </c>
      <c r="U5346">
        <f t="shared" si="167"/>
        <v>57</v>
      </c>
    </row>
    <row r="5347" spans="1:21" x14ac:dyDescent="0.35">
      <c r="A5347" t="s">
        <v>4017</v>
      </c>
      <c r="B5347" t="s">
        <v>5693</v>
      </c>
      <c r="C5347" s="5">
        <v>4</v>
      </c>
      <c r="D5347" t="s">
        <v>20</v>
      </c>
      <c r="E5347">
        <v>975000</v>
      </c>
      <c r="F5347" s="7">
        <v>42981</v>
      </c>
      <c r="G5347" s="4">
        <f t="shared" si="166"/>
        <v>2017</v>
      </c>
      <c r="H5347">
        <v>35.200000000000003</v>
      </c>
      <c r="I5347">
        <v>3806</v>
      </c>
      <c r="J5347" s="6">
        <v>4</v>
      </c>
      <c r="K5347">
        <v>3</v>
      </c>
      <c r="L5347" s="6">
        <v>2</v>
      </c>
      <c r="M5347">
        <v>675</v>
      </c>
      <c r="N5347">
        <v>332</v>
      </c>
      <c r="O5347">
        <v>2005</v>
      </c>
      <c r="P5347" s="5" t="s">
        <v>4018</v>
      </c>
      <c r="Q5347">
        <v>-38.065080000000002</v>
      </c>
      <c r="R5347">
        <v>145.35417000000001</v>
      </c>
      <c r="S5347" t="s">
        <v>4019</v>
      </c>
      <c r="T5347">
        <v>17093</v>
      </c>
      <c r="U5347">
        <f t="shared" si="167"/>
        <v>12</v>
      </c>
    </row>
    <row r="5348" spans="1:21" x14ac:dyDescent="0.35">
      <c r="A5348" t="s">
        <v>4258</v>
      </c>
      <c r="B5348" t="s">
        <v>5694</v>
      </c>
      <c r="C5348" s="5">
        <v>4</v>
      </c>
      <c r="D5348" t="s">
        <v>20</v>
      </c>
      <c r="E5348">
        <v>1950000</v>
      </c>
      <c r="F5348" s="7">
        <v>42981</v>
      </c>
      <c r="G5348" s="4">
        <f t="shared" si="166"/>
        <v>2017</v>
      </c>
      <c r="H5348">
        <v>17.3</v>
      </c>
      <c r="I5348">
        <v>3193</v>
      </c>
      <c r="J5348" s="6">
        <v>4</v>
      </c>
      <c r="K5348">
        <v>3</v>
      </c>
      <c r="L5348" s="6">
        <v>2</v>
      </c>
      <c r="M5348">
        <v>665</v>
      </c>
      <c r="N5348">
        <v>206</v>
      </c>
      <c r="O5348">
        <v>1950</v>
      </c>
      <c r="P5348" s="5" t="s">
        <v>583</v>
      </c>
      <c r="Q5348">
        <v>-37.973590000000002</v>
      </c>
      <c r="R5348">
        <v>145.01884000000001</v>
      </c>
      <c r="S5348" t="s">
        <v>78</v>
      </c>
      <c r="T5348">
        <v>2866</v>
      </c>
      <c r="U5348">
        <f t="shared" si="167"/>
        <v>67</v>
      </c>
    </row>
    <row r="5349" spans="1:21" x14ac:dyDescent="0.35">
      <c r="A5349" t="s">
        <v>4260</v>
      </c>
      <c r="B5349" t="s">
        <v>5695</v>
      </c>
      <c r="C5349" s="5">
        <v>4</v>
      </c>
      <c r="D5349" t="s">
        <v>20</v>
      </c>
      <c r="E5349">
        <v>1375000</v>
      </c>
      <c r="F5349" s="7">
        <v>42981</v>
      </c>
      <c r="G5349" s="4">
        <f t="shared" si="166"/>
        <v>2017</v>
      </c>
      <c r="H5349">
        <v>13.4</v>
      </c>
      <c r="I5349">
        <v>3130</v>
      </c>
      <c r="J5349" s="6">
        <v>4</v>
      </c>
      <c r="K5349">
        <v>1</v>
      </c>
      <c r="L5349" s="6">
        <v>3</v>
      </c>
      <c r="M5349">
        <v>757</v>
      </c>
      <c r="N5349">
        <v>150</v>
      </c>
      <c r="O5349">
        <v>1968</v>
      </c>
      <c r="P5349" s="5" t="s">
        <v>540</v>
      </c>
      <c r="Q5349">
        <v>-37.808149999999998</v>
      </c>
      <c r="R5349">
        <v>145.15441000000001</v>
      </c>
      <c r="S5349" t="s">
        <v>541</v>
      </c>
      <c r="T5349">
        <v>2867</v>
      </c>
      <c r="U5349">
        <f t="shared" si="167"/>
        <v>49</v>
      </c>
    </row>
    <row r="5350" spans="1:21" x14ac:dyDescent="0.35">
      <c r="A5350" t="s">
        <v>538</v>
      </c>
      <c r="B5350" t="s">
        <v>5696</v>
      </c>
      <c r="C5350" s="5">
        <v>2</v>
      </c>
      <c r="D5350" t="s">
        <v>20</v>
      </c>
      <c r="E5350">
        <v>1820000</v>
      </c>
      <c r="F5350" s="7">
        <v>42981</v>
      </c>
      <c r="G5350" s="4">
        <f t="shared" si="166"/>
        <v>2017</v>
      </c>
      <c r="H5350">
        <v>10.9</v>
      </c>
      <c r="I5350">
        <v>3128</v>
      </c>
      <c r="J5350" s="6">
        <v>2</v>
      </c>
      <c r="K5350">
        <v>1</v>
      </c>
      <c r="L5350" s="6">
        <v>2</v>
      </c>
      <c r="M5350">
        <v>701</v>
      </c>
      <c r="N5350">
        <v>94</v>
      </c>
      <c r="O5350">
        <v>1940</v>
      </c>
      <c r="P5350" s="5" t="s">
        <v>540</v>
      </c>
      <c r="Q5350">
        <v>-37.827559999999998</v>
      </c>
      <c r="R5350">
        <v>145.11896999999999</v>
      </c>
      <c r="S5350" t="s">
        <v>541</v>
      </c>
      <c r="T5350">
        <v>4605</v>
      </c>
      <c r="U5350">
        <f t="shared" si="167"/>
        <v>77</v>
      </c>
    </row>
    <row r="5351" spans="1:21" x14ac:dyDescent="0.35">
      <c r="A5351" t="s">
        <v>633</v>
      </c>
      <c r="B5351" t="s">
        <v>5697</v>
      </c>
      <c r="C5351" s="5">
        <v>4</v>
      </c>
      <c r="D5351" t="s">
        <v>20</v>
      </c>
      <c r="E5351">
        <v>2515000</v>
      </c>
      <c r="F5351" s="7">
        <v>42981</v>
      </c>
      <c r="G5351" s="4">
        <f t="shared" si="166"/>
        <v>2017</v>
      </c>
      <c r="H5351">
        <v>10.3</v>
      </c>
      <c r="I5351">
        <v>3187</v>
      </c>
      <c r="J5351" s="6">
        <v>4</v>
      </c>
      <c r="K5351">
        <v>2</v>
      </c>
      <c r="L5351" s="6">
        <v>2</v>
      </c>
      <c r="M5351">
        <v>583</v>
      </c>
      <c r="N5351">
        <v>323</v>
      </c>
      <c r="O5351">
        <v>1925</v>
      </c>
      <c r="P5351" s="5" t="s">
        <v>583</v>
      </c>
      <c r="Q5351">
        <v>-37.909529999999997</v>
      </c>
      <c r="R5351">
        <v>145.0155</v>
      </c>
      <c r="S5351" t="s">
        <v>78</v>
      </c>
      <c r="T5351">
        <v>6938</v>
      </c>
      <c r="U5351">
        <f t="shared" si="167"/>
        <v>92</v>
      </c>
    </row>
    <row r="5352" spans="1:21" x14ac:dyDescent="0.35">
      <c r="A5352" t="s">
        <v>633</v>
      </c>
      <c r="B5352" t="s">
        <v>5698</v>
      </c>
      <c r="C5352" s="5">
        <v>2</v>
      </c>
      <c r="D5352" t="s">
        <v>24</v>
      </c>
      <c r="E5352">
        <v>817500</v>
      </c>
      <c r="F5352" s="7">
        <v>42981</v>
      </c>
      <c r="G5352" s="4">
        <f t="shared" si="166"/>
        <v>2017</v>
      </c>
      <c r="H5352">
        <v>10.3</v>
      </c>
      <c r="I5352">
        <v>3187</v>
      </c>
      <c r="J5352" s="6">
        <v>2</v>
      </c>
      <c r="K5352">
        <v>1</v>
      </c>
      <c r="L5352" s="6">
        <v>1</v>
      </c>
      <c r="M5352">
        <v>111</v>
      </c>
      <c r="N5352">
        <v>95</v>
      </c>
      <c r="P5352" s="5" t="s">
        <v>583</v>
      </c>
      <c r="Q5352">
        <v>-37.924160000000001</v>
      </c>
      <c r="R5352">
        <v>145.00658000000001</v>
      </c>
      <c r="S5352" t="s">
        <v>78</v>
      </c>
      <c r="T5352">
        <v>6938</v>
      </c>
      <c r="U5352">
        <v>0</v>
      </c>
    </row>
    <row r="5353" spans="1:21" x14ac:dyDescent="0.35">
      <c r="A5353" t="s">
        <v>683</v>
      </c>
      <c r="B5353" t="s">
        <v>5699</v>
      </c>
      <c r="C5353" s="5">
        <v>2</v>
      </c>
      <c r="D5353" t="s">
        <v>20</v>
      </c>
      <c r="E5353">
        <v>800000</v>
      </c>
      <c r="F5353" s="7">
        <v>42981</v>
      </c>
      <c r="G5353" s="4">
        <f t="shared" si="166"/>
        <v>2017</v>
      </c>
      <c r="H5353">
        <v>5.2</v>
      </c>
      <c r="I5353">
        <v>3056</v>
      </c>
      <c r="J5353" s="6">
        <v>2</v>
      </c>
      <c r="K5353">
        <v>1</v>
      </c>
      <c r="L5353" s="6">
        <v>0</v>
      </c>
      <c r="M5353">
        <v>140</v>
      </c>
      <c r="N5353">
        <v>90</v>
      </c>
      <c r="O5353">
        <v>1890</v>
      </c>
      <c r="P5353" s="5" t="s">
        <v>684</v>
      </c>
      <c r="Q5353">
        <v>-37.768059999999998</v>
      </c>
      <c r="R5353">
        <v>144.9598</v>
      </c>
      <c r="S5353" t="s">
        <v>22</v>
      </c>
      <c r="T5353">
        <v>11918</v>
      </c>
      <c r="U5353">
        <f t="shared" si="167"/>
        <v>127</v>
      </c>
    </row>
    <row r="5354" spans="1:21" x14ac:dyDescent="0.35">
      <c r="A5354" t="s">
        <v>3208</v>
      </c>
      <c r="B5354" t="s">
        <v>5700</v>
      </c>
      <c r="C5354" s="5">
        <v>2</v>
      </c>
      <c r="D5354" t="s">
        <v>20</v>
      </c>
      <c r="E5354">
        <v>1023000</v>
      </c>
      <c r="F5354" s="7">
        <v>42981</v>
      </c>
      <c r="G5354" s="4">
        <f t="shared" si="166"/>
        <v>2017</v>
      </c>
      <c r="H5354">
        <v>4</v>
      </c>
      <c r="I5354">
        <v>3057</v>
      </c>
      <c r="J5354" s="6">
        <v>2</v>
      </c>
      <c r="K5354">
        <v>1</v>
      </c>
      <c r="M5354">
        <v>154</v>
      </c>
      <c r="N5354">
        <v>76</v>
      </c>
      <c r="O5354">
        <v>1890</v>
      </c>
      <c r="P5354" s="5" t="s">
        <v>684</v>
      </c>
      <c r="Q5354">
        <v>-37.772210000000001</v>
      </c>
      <c r="R5354">
        <v>144.97537</v>
      </c>
      <c r="S5354" t="s">
        <v>22</v>
      </c>
      <c r="T5354">
        <v>5533</v>
      </c>
      <c r="U5354">
        <f t="shared" si="167"/>
        <v>127</v>
      </c>
    </row>
    <row r="5355" spans="1:21" x14ac:dyDescent="0.35">
      <c r="A5355" t="s">
        <v>4031</v>
      </c>
      <c r="B5355" t="s">
        <v>5701</v>
      </c>
      <c r="C5355" s="5">
        <v>3</v>
      </c>
      <c r="D5355" t="s">
        <v>20</v>
      </c>
      <c r="E5355">
        <v>680000</v>
      </c>
      <c r="F5355" s="7">
        <v>42981</v>
      </c>
      <c r="G5355" s="4">
        <f t="shared" si="166"/>
        <v>2017</v>
      </c>
      <c r="H5355">
        <v>12.1</v>
      </c>
      <c r="I5355">
        <v>3083</v>
      </c>
      <c r="J5355" s="6">
        <v>3</v>
      </c>
      <c r="K5355">
        <v>1</v>
      </c>
      <c r="L5355" s="6">
        <v>2</v>
      </c>
      <c r="M5355">
        <v>532</v>
      </c>
      <c r="N5355">
        <v>106</v>
      </c>
      <c r="O5355">
        <v>1977</v>
      </c>
      <c r="P5355" s="5" t="s">
        <v>1161</v>
      </c>
      <c r="Q5355">
        <v>-37.696689999999997</v>
      </c>
      <c r="R5355">
        <v>145.04515000000001</v>
      </c>
      <c r="S5355" t="s">
        <v>22</v>
      </c>
      <c r="T5355">
        <v>10175</v>
      </c>
      <c r="U5355">
        <f t="shared" si="167"/>
        <v>40</v>
      </c>
    </row>
    <row r="5356" spans="1:21" x14ac:dyDescent="0.35">
      <c r="A5356" t="s">
        <v>4031</v>
      </c>
      <c r="B5356" t="s">
        <v>5702</v>
      </c>
      <c r="C5356" s="5">
        <v>3</v>
      </c>
      <c r="D5356" t="s">
        <v>20</v>
      </c>
      <c r="E5356">
        <v>715000</v>
      </c>
      <c r="F5356" s="7">
        <v>42981</v>
      </c>
      <c r="G5356" s="4">
        <f t="shared" si="166"/>
        <v>2017</v>
      </c>
      <c r="H5356">
        <v>12.1</v>
      </c>
      <c r="I5356">
        <v>3083</v>
      </c>
      <c r="J5356" s="6">
        <v>3</v>
      </c>
      <c r="K5356">
        <v>1</v>
      </c>
      <c r="L5356" s="6">
        <v>1</v>
      </c>
      <c r="M5356">
        <v>541</v>
      </c>
      <c r="N5356">
        <v>120</v>
      </c>
      <c r="O5356">
        <v>1960</v>
      </c>
      <c r="P5356" s="5" t="s">
        <v>1161</v>
      </c>
      <c r="Q5356">
        <v>-37.706029999999998</v>
      </c>
      <c r="R5356">
        <v>145.05422999999999</v>
      </c>
      <c r="S5356" t="s">
        <v>22</v>
      </c>
      <c r="T5356">
        <v>10175</v>
      </c>
      <c r="U5356">
        <f t="shared" si="167"/>
        <v>57</v>
      </c>
    </row>
    <row r="5357" spans="1:21" x14ac:dyDescent="0.35">
      <c r="A5357" t="s">
        <v>835</v>
      </c>
      <c r="B5357" t="s">
        <v>5704</v>
      </c>
      <c r="C5357" s="5">
        <v>2</v>
      </c>
      <c r="D5357" t="s">
        <v>24</v>
      </c>
      <c r="E5357">
        <v>692500</v>
      </c>
      <c r="F5357" s="7">
        <v>42981</v>
      </c>
      <c r="G5357" s="4">
        <f t="shared" si="166"/>
        <v>2017</v>
      </c>
      <c r="H5357">
        <v>7.7</v>
      </c>
      <c r="I5357">
        <v>3124</v>
      </c>
      <c r="J5357" s="6">
        <v>2</v>
      </c>
      <c r="K5357">
        <v>1</v>
      </c>
      <c r="L5357" s="6">
        <v>1</v>
      </c>
      <c r="M5357">
        <v>145</v>
      </c>
      <c r="N5357">
        <v>72</v>
      </c>
      <c r="O5357">
        <v>1970</v>
      </c>
      <c r="P5357" s="5" t="s">
        <v>227</v>
      </c>
      <c r="Q5357">
        <v>-37.841970000000003</v>
      </c>
      <c r="R5357">
        <v>145.09374</v>
      </c>
      <c r="S5357" t="s">
        <v>78</v>
      </c>
      <c r="T5357">
        <v>8920</v>
      </c>
      <c r="U5357">
        <f t="shared" si="167"/>
        <v>47</v>
      </c>
    </row>
    <row r="5358" spans="1:21" x14ac:dyDescent="0.35">
      <c r="A5358" t="s">
        <v>895</v>
      </c>
      <c r="B5358" t="s">
        <v>5705</v>
      </c>
      <c r="C5358" s="5">
        <v>2</v>
      </c>
      <c r="D5358" t="s">
        <v>20</v>
      </c>
      <c r="E5358">
        <v>1520000</v>
      </c>
      <c r="F5358" s="7">
        <v>42981</v>
      </c>
      <c r="G5358" s="4">
        <f t="shared" si="166"/>
        <v>2017</v>
      </c>
      <c r="H5358">
        <v>3.5</v>
      </c>
      <c r="I5358">
        <v>3054</v>
      </c>
      <c r="J5358" s="6">
        <v>2</v>
      </c>
      <c r="K5358">
        <v>1</v>
      </c>
      <c r="L5358" s="6">
        <v>1</v>
      </c>
      <c r="M5358">
        <v>193</v>
      </c>
      <c r="N5358">
        <v>106</v>
      </c>
      <c r="O5358">
        <v>1900</v>
      </c>
      <c r="P5358" s="5" t="s">
        <v>896</v>
      </c>
      <c r="Q5358">
        <v>-37.784059999999997</v>
      </c>
      <c r="R5358">
        <v>144.97494</v>
      </c>
      <c r="S5358" t="s">
        <v>22</v>
      </c>
      <c r="T5358">
        <v>3106</v>
      </c>
      <c r="U5358">
        <f t="shared" si="167"/>
        <v>117</v>
      </c>
    </row>
    <row r="5359" spans="1:21" x14ac:dyDescent="0.35">
      <c r="A5359" t="s">
        <v>3513</v>
      </c>
      <c r="B5359" t="s">
        <v>5706</v>
      </c>
      <c r="C5359" s="5">
        <v>4</v>
      </c>
      <c r="D5359" t="s">
        <v>20</v>
      </c>
      <c r="E5359">
        <v>1609000</v>
      </c>
      <c r="F5359" s="7">
        <v>42981</v>
      </c>
      <c r="G5359" s="4">
        <f t="shared" si="166"/>
        <v>2017</v>
      </c>
      <c r="H5359">
        <v>8.4</v>
      </c>
      <c r="I5359">
        <v>3145</v>
      </c>
      <c r="J5359" s="6">
        <v>4</v>
      </c>
      <c r="K5359">
        <v>2</v>
      </c>
      <c r="L5359" s="6">
        <v>2</v>
      </c>
      <c r="M5359">
        <v>664</v>
      </c>
      <c r="N5359">
        <v>155</v>
      </c>
      <c r="O5359">
        <v>1900</v>
      </c>
      <c r="P5359" s="5" t="s">
        <v>402</v>
      </c>
      <c r="Q5359">
        <v>-37.883760000000002</v>
      </c>
      <c r="R5359">
        <v>145.04476</v>
      </c>
      <c r="S5359" t="s">
        <v>78</v>
      </c>
      <c r="T5359">
        <v>608</v>
      </c>
      <c r="U5359">
        <f t="shared" si="167"/>
        <v>117</v>
      </c>
    </row>
    <row r="5360" spans="1:21" x14ac:dyDescent="0.35">
      <c r="A5360" t="s">
        <v>4043</v>
      </c>
      <c r="B5360" t="s">
        <v>5707</v>
      </c>
      <c r="C5360" s="5">
        <v>3</v>
      </c>
      <c r="D5360" t="s">
        <v>20</v>
      </c>
      <c r="E5360">
        <v>1295000</v>
      </c>
      <c r="F5360" s="7">
        <v>42981</v>
      </c>
      <c r="G5360" s="4">
        <f t="shared" si="166"/>
        <v>2017</v>
      </c>
      <c r="H5360">
        <v>17.899999999999999</v>
      </c>
      <c r="I5360">
        <v>3192</v>
      </c>
      <c r="J5360" s="6">
        <v>3</v>
      </c>
      <c r="K5360">
        <v>2</v>
      </c>
      <c r="L5360" s="6">
        <v>2</v>
      </c>
      <c r="M5360">
        <v>657</v>
      </c>
      <c r="N5360">
        <v>195</v>
      </c>
      <c r="O5360">
        <v>1958</v>
      </c>
      <c r="P5360" s="5" t="s">
        <v>583</v>
      </c>
      <c r="Q5360">
        <v>-37.954990000000002</v>
      </c>
      <c r="R5360">
        <v>145.06774999999999</v>
      </c>
      <c r="S5360" t="s">
        <v>78</v>
      </c>
      <c r="T5360">
        <v>9758</v>
      </c>
      <c r="U5360">
        <f t="shared" si="167"/>
        <v>59</v>
      </c>
    </row>
    <row r="5361" spans="1:21" x14ac:dyDescent="0.35">
      <c r="A5361" t="s">
        <v>4293</v>
      </c>
      <c r="B5361" t="s">
        <v>5708</v>
      </c>
      <c r="C5361" s="5">
        <v>2</v>
      </c>
      <c r="D5361" t="s">
        <v>24</v>
      </c>
      <c r="E5361">
        <v>575000</v>
      </c>
      <c r="F5361" s="7">
        <v>42981</v>
      </c>
      <c r="G5361" s="4">
        <f t="shared" si="166"/>
        <v>2017</v>
      </c>
      <c r="H5361">
        <v>17.5</v>
      </c>
      <c r="I5361">
        <v>3169</v>
      </c>
      <c r="J5361" s="6">
        <v>2</v>
      </c>
      <c r="K5361">
        <v>1</v>
      </c>
      <c r="L5361" s="6">
        <v>2</v>
      </c>
      <c r="M5361">
        <v>914</v>
      </c>
      <c r="N5361">
        <v>89</v>
      </c>
      <c r="O5361">
        <v>1970</v>
      </c>
      <c r="P5361" s="5" t="s">
        <v>2050</v>
      </c>
      <c r="Q5361">
        <v>-37.93524</v>
      </c>
      <c r="R5361">
        <v>145.13059999999999</v>
      </c>
      <c r="S5361" t="s">
        <v>2251</v>
      </c>
      <c r="T5361">
        <v>4734</v>
      </c>
      <c r="U5361">
        <f t="shared" si="167"/>
        <v>47</v>
      </c>
    </row>
    <row r="5362" spans="1:21" x14ac:dyDescent="0.35">
      <c r="A5362" t="s">
        <v>994</v>
      </c>
      <c r="B5362" t="s">
        <v>5709</v>
      </c>
      <c r="C5362" s="5">
        <v>3</v>
      </c>
      <c r="D5362" t="s">
        <v>20</v>
      </c>
      <c r="E5362">
        <v>1436000</v>
      </c>
      <c r="F5362" s="7">
        <v>42981</v>
      </c>
      <c r="G5362" s="4">
        <f t="shared" si="166"/>
        <v>2017</v>
      </c>
      <c r="H5362">
        <v>3.6</v>
      </c>
      <c r="I5362">
        <v>3068</v>
      </c>
      <c r="J5362" s="6">
        <v>3</v>
      </c>
      <c r="K5362">
        <v>2</v>
      </c>
      <c r="M5362">
        <v>123</v>
      </c>
      <c r="N5362">
        <v>128</v>
      </c>
      <c r="O5362">
        <v>1990</v>
      </c>
      <c r="P5362" s="5" t="s">
        <v>21</v>
      </c>
      <c r="Q5362">
        <v>-37.788879999999999</v>
      </c>
      <c r="R5362">
        <v>145.00036</v>
      </c>
      <c r="S5362" t="s">
        <v>22</v>
      </c>
      <c r="T5362">
        <v>2954</v>
      </c>
      <c r="U5362">
        <f t="shared" si="167"/>
        <v>27</v>
      </c>
    </row>
    <row r="5363" spans="1:21" x14ac:dyDescent="0.35">
      <c r="A5363" t="s">
        <v>1011</v>
      </c>
      <c r="B5363" t="s">
        <v>5710</v>
      </c>
      <c r="C5363" s="5">
        <v>3</v>
      </c>
      <c r="D5363" t="s">
        <v>20</v>
      </c>
      <c r="E5363">
        <v>1210000</v>
      </c>
      <c r="F5363" s="7">
        <v>42981</v>
      </c>
      <c r="G5363" s="4">
        <f t="shared" si="166"/>
        <v>2017</v>
      </c>
      <c r="H5363">
        <v>6.7</v>
      </c>
      <c r="I5363">
        <v>3058</v>
      </c>
      <c r="J5363" s="6">
        <v>3</v>
      </c>
      <c r="K5363">
        <v>1</v>
      </c>
      <c r="L5363" s="6">
        <v>4</v>
      </c>
      <c r="M5363">
        <v>460</v>
      </c>
      <c r="N5363">
        <v>141</v>
      </c>
      <c r="O5363">
        <v>1920</v>
      </c>
      <c r="P5363" s="5" t="s">
        <v>100</v>
      </c>
      <c r="Q5363">
        <v>-37.745130000000003</v>
      </c>
      <c r="R5363">
        <v>144.95457999999999</v>
      </c>
      <c r="S5363" t="s">
        <v>22</v>
      </c>
      <c r="T5363">
        <v>11204</v>
      </c>
      <c r="U5363">
        <f t="shared" si="167"/>
        <v>97</v>
      </c>
    </row>
    <row r="5364" spans="1:21" x14ac:dyDescent="0.35">
      <c r="A5364" t="s">
        <v>1011</v>
      </c>
      <c r="B5364" t="s">
        <v>5711</v>
      </c>
      <c r="C5364" s="5">
        <v>2</v>
      </c>
      <c r="D5364" t="s">
        <v>29</v>
      </c>
      <c r="E5364">
        <v>631000</v>
      </c>
      <c r="F5364" s="7">
        <v>42981</v>
      </c>
      <c r="G5364" s="4">
        <f t="shared" si="166"/>
        <v>2017</v>
      </c>
      <c r="H5364">
        <v>6.7</v>
      </c>
      <c r="I5364">
        <v>3058</v>
      </c>
      <c r="J5364" s="6">
        <v>2</v>
      </c>
      <c r="K5364">
        <v>2</v>
      </c>
      <c r="L5364" s="6">
        <v>1</v>
      </c>
      <c r="M5364">
        <v>1965</v>
      </c>
      <c r="N5364">
        <v>103</v>
      </c>
      <c r="O5364">
        <v>2000</v>
      </c>
      <c r="P5364" s="5" t="s">
        <v>100</v>
      </c>
      <c r="Q5364">
        <v>-37.736150000000002</v>
      </c>
      <c r="R5364">
        <v>144.97454999999999</v>
      </c>
      <c r="S5364" t="s">
        <v>22</v>
      </c>
      <c r="T5364">
        <v>11204</v>
      </c>
      <c r="U5364">
        <f t="shared" si="167"/>
        <v>17</v>
      </c>
    </row>
    <row r="5365" spans="1:21" x14ac:dyDescent="0.35">
      <c r="A5365" t="s">
        <v>4651</v>
      </c>
      <c r="B5365" t="s">
        <v>5712</v>
      </c>
      <c r="C5365" s="5">
        <v>3</v>
      </c>
      <c r="D5365" t="s">
        <v>20</v>
      </c>
      <c r="E5365">
        <v>457000</v>
      </c>
      <c r="F5365" s="7">
        <v>42981</v>
      </c>
      <c r="G5365" s="4">
        <f t="shared" si="166"/>
        <v>2017</v>
      </c>
      <c r="H5365">
        <v>17.399999999999999</v>
      </c>
      <c r="I5365">
        <v>3048</v>
      </c>
      <c r="J5365" s="6">
        <v>3</v>
      </c>
      <c r="K5365">
        <v>1</v>
      </c>
      <c r="L5365" s="6">
        <v>2</v>
      </c>
      <c r="M5365">
        <v>551</v>
      </c>
      <c r="N5365">
        <v>118</v>
      </c>
      <c r="O5365">
        <v>1975</v>
      </c>
      <c r="P5365" s="5" t="s">
        <v>3235</v>
      </c>
      <c r="Q5365">
        <v>-37.655320000000003</v>
      </c>
      <c r="R5365">
        <v>144.93393</v>
      </c>
      <c r="S5365" t="s">
        <v>22</v>
      </c>
      <c r="T5365">
        <v>1124</v>
      </c>
      <c r="U5365">
        <f t="shared" si="167"/>
        <v>42</v>
      </c>
    </row>
    <row r="5366" spans="1:21" x14ac:dyDescent="0.35">
      <c r="A5366" t="s">
        <v>4054</v>
      </c>
      <c r="B5366" t="s">
        <v>5713</v>
      </c>
      <c r="C5366" s="5">
        <v>4</v>
      </c>
      <c r="D5366" t="s">
        <v>20</v>
      </c>
      <c r="E5366">
        <v>730000</v>
      </c>
      <c r="F5366" s="7">
        <v>42981</v>
      </c>
      <c r="G5366" s="4">
        <f t="shared" si="166"/>
        <v>2017</v>
      </c>
      <c r="H5366">
        <v>23</v>
      </c>
      <c r="I5366">
        <v>3136</v>
      </c>
      <c r="J5366" s="6">
        <v>4</v>
      </c>
      <c r="K5366">
        <v>2</v>
      </c>
      <c r="L5366" s="6">
        <v>2</v>
      </c>
      <c r="M5366">
        <v>655</v>
      </c>
      <c r="N5366">
        <v>184</v>
      </c>
      <c r="O5366">
        <v>1965</v>
      </c>
      <c r="P5366" s="5" t="s">
        <v>4013</v>
      </c>
      <c r="Q5366">
        <v>-37.797249999999998</v>
      </c>
      <c r="R5366">
        <v>145.29651000000001</v>
      </c>
      <c r="S5366" t="s">
        <v>541</v>
      </c>
      <c r="T5366">
        <v>11925</v>
      </c>
      <c r="U5366">
        <f t="shared" si="167"/>
        <v>52</v>
      </c>
    </row>
    <row r="5367" spans="1:21" x14ac:dyDescent="0.35">
      <c r="A5367" t="s">
        <v>4057</v>
      </c>
      <c r="B5367" t="s">
        <v>5714</v>
      </c>
      <c r="C5367" s="5">
        <v>3</v>
      </c>
      <c r="D5367" t="s">
        <v>20</v>
      </c>
      <c r="E5367">
        <v>790000</v>
      </c>
      <c r="F5367" s="7">
        <v>42981</v>
      </c>
      <c r="G5367" s="4">
        <f t="shared" si="166"/>
        <v>2017</v>
      </c>
      <c r="H5367">
        <v>23</v>
      </c>
      <c r="I5367">
        <v>3136</v>
      </c>
      <c r="J5367" s="6">
        <v>3</v>
      </c>
      <c r="K5367">
        <v>2</v>
      </c>
      <c r="L5367" s="6">
        <v>2</v>
      </c>
      <c r="M5367">
        <v>659</v>
      </c>
      <c r="N5367">
        <v>131</v>
      </c>
      <c r="O5367">
        <v>1987</v>
      </c>
      <c r="P5367" s="5" t="s">
        <v>4013</v>
      </c>
      <c r="Q5367">
        <v>-37.774729999999998</v>
      </c>
      <c r="R5367">
        <v>145.26256000000001</v>
      </c>
      <c r="S5367" t="s">
        <v>541</v>
      </c>
      <c r="T5367">
        <v>1705</v>
      </c>
      <c r="U5367">
        <f t="shared" si="167"/>
        <v>30</v>
      </c>
    </row>
    <row r="5368" spans="1:21" x14ac:dyDescent="0.35">
      <c r="A5368" t="s">
        <v>4058</v>
      </c>
      <c r="B5368" t="s">
        <v>5715</v>
      </c>
      <c r="C5368" s="5">
        <v>3</v>
      </c>
      <c r="D5368" t="s">
        <v>20</v>
      </c>
      <c r="E5368">
        <v>857000</v>
      </c>
      <c r="F5368" s="7">
        <v>42981</v>
      </c>
      <c r="G5368" s="4">
        <f t="shared" si="166"/>
        <v>2017</v>
      </c>
      <c r="H5368">
        <v>23</v>
      </c>
      <c r="I5368">
        <v>3136</v>
      </c>
      <c r="J5368" s="6">
        <v>3</v>
      </c>
      <c r="K5368">
        <v>2</v>
      </c>
      <c r="L5368" s="6">
        <v>1</v>
      </c>
      <c r="M5368">
        <v>1007</v>
      </c>
      <c r="N5368">
        <v>250</v>
      </c>
      <c r="O5368">
        <v>1980</v>
      </c>
      <c r="P5368" s="5" t="s">
        <v>4013</v>
      </c>
      <c r="Q5368">
        <v>-37.766530000000003</v>
      </c>
      <c r="R5368">
        <v>145.29163</v>
      </c>
      <c r="S5368" t="s">
        <v>541</v>
      </c>
      <c r="T5368">
        <v>2985</v>
      </c>
      <c r="U5368">
        <f t="shared" si="167"/>
        <v>37</v>
      </c>
    </row>
    <row r="5369" spans="1:21" x14ac:dyDescent="0.35">
      <c r="A5369" t="s">
        <v>4300</v>
      </c>
      <c r="B5369" t="s">
        <v>5716</v>
      </c>
      <c r="C5369" s="5">
        <v>3</v>
      </c>
      <c r="D5369" t="s">
        <v>20</v>
      </c>
      <c r="E5369">
        <v>477000</v>
      </c>
      <c r="F5369" s="7">
        <v>42981</v>
      </c>
      <c r="G5369" s="4">
        <f t="shared" si="166"/>
        <v>2017</v>
      </c>
      <c r="H5369">
        <v>14</v>
      </c>
      <c r="I5369">
        <v>3047</v>
      </c>
      <c r="J5369" s="6">
        <v>3</v>
      </c>
      <c r="K5369">
        <v>1</v>
      </c>
      <c r="L5369" s="6">
        <v>1</v>
      </c>
      <c r="M5369">
        <v>627</v>
      </c>
      <c r="N5369">
        <v>97</v>
      </c>
      <c r="O5369">
        <v>1960</v>
      </c>
      <c r="P5369" s="5" t="s">
        <v>3235</v>
      </c>
      <c r="Q5369">
        <v>-37.667810000000003</v>
      </c>
      <c r="R5369">
        <v>144.93808999999999</v>
      </c>
      <c r="S5369" t="s">
        <v>22</v>
      </c>
      <c r="T5369">
        <v>2246</v>
      </c>
      <c r="U5369">
        <f t="shared" si="167"/>
        <v>57</v>
      </c>
    </row>
    <row r="5370" spans="1:21" x14ac:dyDescent="0.35">
      <c r="A5370" t="s">
        <v>4059</v>
      </c>
      <c r="B5370" t="s">
        <v>5717</v>
      </c>
      <c r="C5370" s="5">
        <v>3</v>
      </c>
      <c r="D5370" t="s">
        <v>20</v>
      </c>
      <c r="E5370">
        <v>510000</v>
      </c>
      <c r="F5370" s="7">
        <v>42981</v>
      </c>
      <c r="G5370" s="4">
        <f t="shared" si="166"/>
        <v>2017</v>
      </c>
      <c r="H5370">
        <v>24.7</v>
      </c>
      <c r="I5370">
        <v>3175</v>
      </c>
      <c r="J5370" s="6">
        <v>3</v>
      </c>
      <c r="K5370">
        <v>2</v>
      </c>
      <c r="L5370" s="6">
        <v>1</v>
      </c>
      <c r="M5370">
        <v>673</v>
      </c>
      <c r="N5370">
        <v>125</v>
      </c>
      <c r="O5370">
        <v>1995</v>
      </c>
      <c r="P5370" s="5" t="s">
        <v>4060</v>
      </c>
      <c r="Q5370">
        <v>-37.980960000000003</v>
      </c>
      <c r="R5370">
        <v>145.22621000000001</v>
      </c>
      <c r="S5370" t="s">
        <v>2251</v>
      </c>
      <c r="T5370">
        <v>10894</v>
      </c>
      <c r="U5370">
        <f t="shared" si="167"/>
        <v>22</v>
      </c>
    </row>
    <row r="5371" spans="1:21" x14ac:dyDescent="0.35">
      <c r="A5371" t="s">
        <v>4063</v>
      </c>
      <c r="B5371" t="s">
        <v>5718</v>
      </c>
      <c r="C5371" s="5">
        <v>4</v>
      </c>
      <c r="D5371" t="s">
        <v>20</v>
      </c>
      <c r="E5371">
        <v>950000</v>
      </c>
      <c r="F5371" s="7">
        <v>42981</v>
      </c>
      <c r="G5371" s="4">
        <f t="shared" si="166"/>
        <v>2017</v>
      </c>
      <c r="H5371">
        <v>21.8</v>
      </c>
      <c r="I5371">
        <v>3089</v>
      </c>
      <c r="J5371" s="6">
        <v>4</v>
      </c>
      <c r="K5371">
        <v>2</v>
      </c>
      <c r="L5371" s="6">
        <v>2</v>
      </c>
      <c r="M5371">
        <v>879</v>
      </c>
      <c r="N5371">
        <v>235</v>
      </c>
      <c r="O5371">
        <v>1995</v>
      </c>
      <c r="P5371" s="5" t="s">
        <v>4065</v>
      </c>
      <c r="Q5371">
        <v>-37.680010000000003</v>
      </c>
      <c r="R5371">
        <v>145.16</v>
      </c>
      <c r="S5371" t="s">
        <v>4066</v>
      </c>
      <c r="T5371">
        <v>4258</v>
      </c>
      <c r="U5371">
        <f t="shared" si="167"/>
        <v>22</v>
      </c>
    </row>
    <row r="5372" spans="1:21" x14ac:dyDescent="0.35">
      <c r="A5372" t="s">
        <v>1116</v>
      </c>
      <c r="B5372" t="s">
        <v>5719</v>
      </c>
      <c r="C5372" s="5">
        <v>4</v>
      </c>
      <c r="D5372" t="s">
        <v>20</v>
      </c>
      <c r="E5372">
        <v>1375000</v>
      </c>
      <c r="F5372" s="7">
        <v>42981</v>
      </c>
      <c r="G5372" s="4">
        <f t="shared" si="166"/>
        <v>2017</v>
      </c>
      <c r="H5372">
        <v>12.4</v>
      </c>
      <c r="I5372">
        <v>3108</v>
      </c>
      <c r="J5372" s="6">
        <v>4</v>
      </c>
      <c r="K5372">
        <v>2</v>
      </c>
      <c r="L5372" s="6">
        <v>3</v>
      </c>
      <c r="M5372">
        <v>652</v>
      </c>
      <c r="N5372">
        <v>218</v>
      </c>
      <c r="O5372">
        <v>1970</v>
      </c>
      <c r="P5372" s="5" t="s">
        <v>786</v>
      </c>
      <c r="Q5372">
        <v>-37.78145</v>
      </c>
      <c r="R5372">
        <v>145.13597999999999</v>
      </c>
      <c r="S5372" t="s">
        <v>541</v>
      </c>
      <c r="T5372">
        <v>9028</v>
      </c>
      <c r="U5372">
        <f t="shared" si="167"/>
        <v>47</v>
      </c>
    </row>
    <row r="5373" spans="1:21" x14ac:dyDescent="0.35">
      <c r="A5373" t="s">
        <v>4068</v>
      </c>
      <c r="B5373" t="s">
        <v>5720</v>
      </c>
      <c r="C5373" s="5">
        <v>4</v>
      </c>
      <c r="D5373" t="s">
        <v>29</v>
      </c>
      <c r="E5373">
        <v>1175000</v>
      </c>
      <c r="F5373" s="7">
        <v>42981</v>
      </c>
      <c r="G5373" s="4">
        <f t="shared" si="166"/>
        <v>2017</v>
      </c>
      <c r="H5373">
        <v>14.3</v>
      </c>
      <c r="I5373">
        <v>3109</v>
      </c>
      <c r="J5373" s="6">
        <v>4</v>
      </c>
      <c r="K5373">
        <v>2</v>
      </c>
      <c r="L5373" s="6">
        <v>2</v>
      </c>
      <c r="M5373">
        <v>723</v>
      </c>
      <c r="N5373">
        <v>235</v>
      </c>
      <c r="O5373">
        <v>2009</v>
      </c>
      <c r="P5373" s="5" t="s">
        <v>786</v>
      </c>
      <c r="Q5373">
        <v>-37.795450000000002</v>
      </c>
      <c r="R5373">
        <v>145.15371999999999</v>
      </c>
      <c r="S5373" t="s">
        <v>541</v>
      </c>
      <c r="T5373">
        <v>10999</v>
      </c>
      <c r="U5373">
        <f t="shared" si="167"/>
        <v>8</v>
      </c>
    </row>
    <row r="5374" spans="1:21" x14ac:dyDescent="0.35">
      <c r="A5374" t="s">
        <v>4068</v>
      </c>
      <c r="B5374" t="s">
        <v>5721</v>
      </c>
      <c r="C5374" s="5">
        <v>3</v>
      </c>
      <c r="D5374" t="s">
        <v>20</v>
      </c>
      <c r="E5374">
        <v>1381000</v>
      </c>
      <c r="F5374" s="7">
        <v>42981</v>
      </c>
      <c r="G5374" s="4">
        <f t="shared" si="166"/>
        <v>2017</v>
      </c>
      <c r="H5374">
        <v>14.3</v>
      </c>
      <c r="I5374">
        <v>3109</v>
      </c>
      <c r="J5374" s="6">
        <v>3</v>
      </c>
      <c r="K5374">
        <v>2</v>
      </c>
      <c r="L5374" s="6">
        <v>1</v>
      </c>
      <c r="M5374">
        <v>646</v>
      </c>
      <c r="N5374">
        <v>170</v>
      </c>
      <c r="O5374">
        <v>1975</v>
      </c>
      <c r="P5374" s="5" t="s">
        <v>786</v>
      </c>
      <c r="Q5374">
        <v>-37.787579999999998</v>
      </c>
      <c r="R5374">
        <v>145.16792000000001</v>
      </c>
      <c r="S5374" t="s">
        <v>541</v>
      </c>
      <c r="T5374">
        <v>10999</v>
      </c>
      <c r="U5374">
        <f t="shared" si="167"/>
        <v>42</v>
      </c>
    </row>
    <row r="5375" spans="1:21" x14ac:dyDescent="0.35">
      <c r="A5375" t="s">
        <v>1225</v>
      </c>
      <c r="B5375" t="s">
        <v>5722</v>
      </c>
      <c r="C5375" s="5">
        <v>4</v>
      </c>
      <c r="D5375" t="s">
        <v>29</v>
      </c>
      <c r="E5375">
        <v>1185000</v>
      </c>
      <c r="F5375" s="7">
        <v>42981</v>
      </c>
      <c r="G5375" s="4">
        <f t="shared" si="166"/>
        <v>2017</v>
      </c>
      <c r="H5375">
        <v>7.5</v>
      </c>
      <c r="I5375">
        <v>3040</v>
      </c>
      <c r="J5375" s="6">
        <v>4</v>
      </c>
      <c r="K5375">
        <v>3</v>
      </c>
      <c r="L5375" s="6">
        <v>1</v>
      </c>
      <c r="M5375">
        <v>205</v>
      </c>
      <c r="N5375">
        <v>168</v>
      </c>
      <c r="O5375">
        <v>2010</v>
      </c>
      <c r="P5375" s="5" t="s">
        <v>50</v>
      </c>
      <c r="Q5375">
        <v>-37.74588</v>
      </c>
      <c r="R5375">
        <v>144.92699999999999</v>
      </c>
      <c r="S5375" t="s">
        <v>51</v>
      </c>
      <c r="T5375">
        <v>9264</v>
      </c>
      <c r="U5375">
        <f t="shared" si="167"/>
        <v>7</v>
      </c>
    </row>
    <row r="5376" spans="1:21" x14ac:dyDescent="0.35">
      <c r="A5376" t="s">
        <v>1225</v>
      </c>
      <c r="B5376" t="s">
        <v>5723</v>
      </c>
      <c r="C5376" s="5">
        <v>4</v>
      </c>
      <c r="D5376" t="s">
        <v>20</v>
      </c>
      <c r="E5376">
        <v>2100000</v>
      </c>
      <c r="F5376" s="7">
        <v>42981</v>
      </c>
      <c r="G5376" s="4">
        <f t="shared" si="166"/>
        <v>2017</v>
      </c>
      <c r="H5376">
        <v>7.5</v>
      </c>
      <c r="I5376">
        <v>3040</v>
      </c>
      <c r="J5376" s="6">
        <v>4</v>
      </c>
      <c r="K5376">
        <v>2</v>
      </c>
      <c r="L5376" s="6">
        <v>3</v>
      </c>
      <c r="M5376">
        <v>920</v>
      </c>
      <c r="N5376">
        <v>256</v>
      </c>
      <c r="O5376">
        <v>1990</v>
      </c>
      <c r="P5376" s="5" t="s">
        <v>50</v>
      </c>
      <c r="Q5376">
        <v>-37.755400000000002</v>
      </c>
      <c r="R5376">
        <v>144.92350999999999</v>
      </c>
      <c r="S5376" t="s">
        <v>51</v>
      </c>
      <c r="T5376">
        <v>9264</v>
      </c>
      <c r="U5376">
        <f t="shared" si="167"/>
        <v>27</v>
      </c>
    </row>
    <row r="5377" spans="1:21" x14ac:dyDescent="0.35">
      <c r="A5377" t="s">
        <v>1282</v>
      </c>
      <c r="B5377" t="s">
        <v>5724</v>
      </c>
      <c r="C5377" s="5">
        <v>3</v>
      </c>
      <c r="D5377" t="s">
        <v>24</v>
      </c>
      <c r="E5377">
        <v>801000</v>
      </c>
      <c r="F5377" s="7">
        <v>42981</v>
      </c>
      <c r="G5377" s="4">
        <f t="shared" si="166"/>
        <v>2017</v>
      </c>
      <c r="H5377">
        <v>8.1999999999999993</v>
      </c>
      <c r="I5377">
        <v>3041</v>
      </c>
      <c r="J5377" s="6">
        <v>3</v>
      </c>
      <c r="K5377">
        <v>2</v>
      </c>
      <c r="L5377" s="6">
        <v>1</v>
      </c>
      <c r="M5377">
        <v>256</v>
      </c>
      <c r="N5377">
        <v>125</v>
      </c>
      <c r="O5377">
        <v>2000</v>
      </c>
      <c r="P5377" s="5" t="s">
        <v>50</v>
      </c>
      <c r="Q5377">
        <v>-37.735939999999999</v>
      </c>
      <c r="R5377">
        <v>144.89929000000001</v>
      </c>
      <c r="S5377" t="s">
        <v>51</v>
      </c>
      <c r="T5377">
        <v>1308</v>
      </c>
      <c r="U5377">
        <f t="shared" si="167"/>
        <v>17</v>
      </c>
    </row>
    <row r="5378" spans="1:21" x14ac:dyDescent="0.35">
      <c r="A5378" t="s">
        <v>1285</v>
      </c>
      <c r="B5378" t="s">
        <v>5725</v>
      </c>
      <c r="C5378" s="5">
        <v>3</v>
      </c>
      <c r="D5378" t="s">
        <v>20</v>
      </c>
      <c r="E5378">
        <v>1492000</v>
      </c>
      <c r="F5378" s="7">
        <v>42981</v>
      </c>
      <c r="G5378" s="4">
        <f t="shared" si="166"/>
        <v>2017</v>
      </c>
      <c r="H5378">
        <v>5.7</v>
      </c>
      <c r="I5378">
        <v>3078</v>
      </c>
      <c r="J5378" s="6">
        <v>3</v>
      </c>
      <c r="K5378">
        <v>2</v>
      </c>
      <c r="L5378" s="6">
        <v>1</v>
      </c>
      <c r="M5378">
        <v>292</v>
      </c>
      <c r="N5378">
        <v>117</v>
      </c>
      <c r="O5378">
        <v>1930</v>
      </c>
      <c r="P5378" s="5" t="s">
        <v>100</v>
      </c>
      <c r="Q5378">
        <v>-37.777880000000003</v>
      </c>
      <c r="R5378">
        <v>145.01964000000001</v>
      </c>
      <c r="S5378" t="s">
        <v>22</v>
      </c>
      <c r="T5378">
        <v>2970</v>
      </c>
      <c r="U5378">
        <f t="shared" si="167"/>
        <v>87</v>
      </c>
    </row>
    <row r="5379" spans="1:21" x14ac:dyDescent="0.35">
      <c r="A5379" t="s">
        <v>3259</v>
      </c>
      <c r="B5379" t="s">
        <v>5726</v>
      </c>
      <c r="C5379" s="5">
        <v>2</v>
      </c>
      <c r="D5379" t="s">
        <v>29</v>
      </c>
      <c r="E5379">
        <v>515000</v>
      </c>
      <c r="F5379" s="7">
        <v>42981</v>
      </c>
      <c r="G5379" s="4">
        <f t="shared" ref="G5379:G5442" si="168">YEAR(F5379)</f>
        <v>2017</v>
      </c>
      <c r="H5379">
        <v>13.1</v>
      </c>
      <c r="I5379">
        <v>3060</v>
      </c>
      <c r="J5379" s="6">
        <v>2</v>
      </c>
      <c r="K5379">
        <v>1</v>
      </c>
      <c r="L5379" s="6">
        <v>2</v>
      </c>
      <c r="M5379">
        <v>177</v>
      </c>
      <c r="N5379">
        <v>84</v>
      </c>
      <c r="O5379">
        <v>2013</v>
      </c>
      <c r="P5379" s="5" t="s">
        <v>3235</v>
      </c>
      <c r="Q5379">
        <v>-37.709820000000001</v>
      </c>
      <c r="R5379">
        <v>144.96396999999999</v>
      </c>
      <c r="S5379" t="s">
        <v>22</v>
      </c>
      <c r="T5379">
        <v>5070</v>
      </c>
      <c r="U5379">
        <f t="shared" ref="U5379:U5442" si="169">G:G-O:O</f>
        <v>4</v>
      </c>
    </row>
    <row r="5380" spans="1:21" x14ac:dyDescent="0.35">
      <c r="A5380" t="s">
        <v>4086</v>
      </c>
      <c r="B5380" t="s">
        <v>5727</v>
      </c>
      <c r="C5380" s="5">
        <v>3</v>
      </c>
      <c r="D5380" t="s">
        <v>20</v>
      </c>
      <c r="E5380">
        <v>760000</v>
      </c>
      <c r="F5380" s="7">
        <v>42981</v>
      </c>
      <c r="G5380" s="4">
        <f t="shared" si="168"/>
        <v>2017</v>
      </c>
      <c r="H5380">
        <v>24.8</v>
      </c>
      <c r="I5380">
        <v>3156</v>
      </c>
      <c r="J5380" s="6">
        <v>3</v>
      </c>
      <c r="K5380">
        <v>1</v>
      </c>
      <c r="L5380" s="6">
        <v>2</v>
      </c>
      <c r="M5380">
        <v>944</v>
      </c>
      <c r="N5380">
        <v>104</v>
      </c>
      <c r="O5380">
        <v>1981</v>
      </c>
      <c r="P5380" s="5" t="s">
        <v>4011</v>
      </c>
      <c r="Q5380">
        <v>-37.875579999999999</v>
      </c>
      <c r="R5380">
        <v>145.27197000000001</v>
      </c>
      <c r="S5380" t="s">
        <v>541</v>
      </c>
      <c r="T5380">
        <v>10788</v>
      </c>
      <c r="U5380">
        <f t="shared" si="169"/>
        <v>36</v>
      </c>
    </row>
    <row r="5381" spans="1:21" x14ac:dyDescent="0.35">
      <c r="A5381" t="s">
        <v>1297</v>
      </c>
      <c r="B5381" t="s">
        <v>5728</v>
      </c>
      <c r="C5381" s="5">
        <v>3</v>
      </c>
      <c r="D5381" t="s">
        <v>20</v>
      </c>
      <c r="E5381">
        <v>2300000</v>
      </c>
      <c r="F5381" s="7">
        <v>42981</v>
      </c>
      <c r="G5381" s="4">
        <f t="shared" si="168"/>
        <v>2017</v>
      </c>
      <c r="H5381">
        <v>2.1</v>
      </c>
      <c r="I5381">
        <v>3065</v>
      </c>
      <c r="J5381" s="6">
        <v>3</v>
      </c>
      <c r="K5381">
        <v>2</v>
      </c>
      <c r="L5381" s="6">
        <v>1</v>
      </c>
      <c r="M5381">
        <v>203</v>
      </c>
      <c r="N5381">
        <v>163</v>
      </c>
      <c r="O5381">
        <v>1890</v>
      </c>
      <c r="P5381" s="5" t="s">
        <v>21</v>
      </c>
      <c r="Q5381">
        <v>-37.804749999999999</v>
      </c>
      <c r="R5381">
        <v>144.98228</v>
      </c>
      <c r="S5381" t="s">
        <v>22</v>
      </c>
      <c r="T5381">
        <v>5825</v>
      </c>
      <c r="U5381">
        <f t="shared" si="169"/>
        <v>127</v>
      </c>
    </row>
    <row r="5382" spans="1:21" x14ac:dyDescent="0.35">
      <c r="A5382" t="s">
        <v>1337</v>
      </c>
      <c r="B5382" t="s">
        <v>5729</v>
      </c>
      <c r="C5382" s="5">
        <v>3</v>
      </c>
      <c r="D5382" t="s">
        <v>20</v>
      </c>
      <c r="E5382">
        <v>1500000</v>
      </c>
      <c r="F5382" s="7">
        <v>42981</v>
      </c>
      <c r="G5382" s="4">
        <f t="shared" si="168"/>
        <v>2017</v>
      </c>
      <c r="H5382">
        <v>3.4</v>
      </c>
      <c r="I5382">
        <v>3031</v>
      </c>
      <c r="J5382" s="6">
        <v>3</v>
      </c>
      <c r="K5382">
        <v>1</v>
      </c>
      <c r="L5382" s="6">
        <v>2</v>
      </c>
      <c r="M5382">
        <v>241</v>
      </c>
      <c r="N5382">
        <v>119</v>
      </c>
      <c r="P5382" s="5" t="s">
        <v>896</v>
      </c>
      <c r="Q5382">
        <v>-37.783650000000002</v>
      </c>
      <c r="R5382">
        <v>144.93015</v>
      </c>
      <c r="S5382" t="s">
        <v>22</v>
      </c>
      <c r="T5382">
        <v>3593</v>
      </c>
      <c r="U5382">
        <v>0</v>
      </c>
    </row>
    <row r="5383" spans="1:21" x14ac:dyDescent="0.35">
      <c r="A5383" t="s">
        <v>4090</v>
      </c>
      <c r="B5383" t="s">
        <v>5730</v>
      </c>
      <c r="C5383" s="5">
        <v>2</v>
      </c>
      <c r="D5383" t="s">
        <v>24</v>
      </c>
      <c r="E5383">
        <v>730000</v>
      </c>
      <c r="F5383" s="7">
        <v>42981</v>
      </c>
      <c r="G5383" s="4">
        <f t="shared" si="168"/>
        <v>2017</v>
      </c>
      <c r="H5383">
        <v>15.4</v>
      </c>
      <c r="I5383">
        <v>3131</v>
      </c>
      <c r="J5383" s="6">
        <v>2</v>
      </c>
      <c r="K5383">
        <v>1</v>
      </c>
      <c r="L5383" s="6">
        <v>1</v>
      </c>
      <c r="M5383">
        <v>296</v>
      </c>
      <c r="N5383">
        <v>296</v>
      </c>
      <c r="O5383">
        <v>1998</v>
      </c>
      <c r="P5383" s="5" t="s">
        <v>540</v>
      </c>
      <c r="Q5383">
        <v>-37.836329999999997</v>
      </c>
      <c r="R5383">
        <v>145.16873000000001</v>
      </c>
      <c r="S5383" t="s">
        <v>541</v>
      </c>
      <c r="T5383">
        <v>4385</v>
      </c>
      <c r="U5383">
        <f t="shared" si="169"/>
        <v>19</v>
      </c>
    </row>
    <row r="5384" spans="1:21" x14ac:dyDescent="0.35">
      <c r="A5384" t="s">
        <v>4091</v>
      </c>
      <c r="B5384" t="s">
        <v>5731</v>
      </c>
      <c r="C5384" s="5">
        <v>4</v>
      </c>
      <c r="D5384" t="s">
        <v>20</v>
      </c>
      <c r="E5384">
        <v>695000</v>
      </c>
      <c r="F5384" s="7">
        <v>42981</v>
      </c>
      <c r="G5384" s="4">
        <f t="shared" si="168"/>
        <v>2017</v>
      </c>
      <c r="H5384">
        <v>38</v>
      </c>
      <c r="I5384">
        <v>3199</v>
      </c>
      <c r="J5384" s="6">
        <v>4</v>
      </c>
      <c r="K5384">
        <v>1</v>
      </c>
      <c r="L5384" s="6">
        <v>3</v>
      </c>
      <c r="M5384">
        <v>713</v>
      </c>
      <c r="N5384">
        <v>109</v>
      </c>
      <c r="O5384">
        <v>1950</v>
      </c>
      <c r="P5384" s="5" t="s">
        <v>4092</v>
      </c>
      <c r="Q5384">
        <v>-38.156750000000002</v>
      </c>
      <c r="R5384">
        <v>145.12707</v>
      </c>
      <c r="S5384" t="s">
        <v>2251</v>
      </c>
      <c r="T5384">
        <v>17055</v>
      </c>
      <c r="U5384">
        <f t="shared" si="169"/>
        <v>67</v>
      </c>
    </row>
    <row r="5385" spans="1:21" x14ac:dyDescent="0.35">
      <c r="A5385" t="s">
        <v>4095</v>
      </c>
      <c r="B5385" t="s">
        <v>5732</v>
      </c>
      <c r="C5385" s="5">
        <v>3</v>
      </c>
      <c r="D5385" t="s">
        <v>20</v>
      </c>
      <c r="E5385">
        <v>1155000</v>
      </c>
      <c r="F5385" s="7">
        <v>42981</v>
      </c>
      <c r="G5385" s="4">
        <f t="shared" si="168"/>
        <v>2017</v>
      </c>
      <c r="H5385">
        <v>38</v>
      </c>
      <c r="I5385">
        <v>3199</v>
      </c>
      <c r="J5385" s="6">
        <v>3</v>
      </c>
      <c r="K5385">
        <v>2</v>
      </c>
      <c r="L5385" s="6">
        <v>2</v>
      </c>
      <c r="M5385">
        <v>2405</v>
      </c>
      <c r="N5385">
        <v>242</v>
      </c>
      <c r="O5385">
        <v>1980</v>
      </c>
      <c r="P5385" s="5" t="s">
        <v>4092</v>
      </c>
      <c r="Q5385">
        <v>-38.164569999999998</v>
      </c>
      <c r="R5385">
        <v>145.12421000000001</v>
      </c>
      <c r="S5385" t="s">
        <v>2251</v>
      </c>
      <c r="T5385">
        <v>7566</v>
      </c>
      <c r="U5385">
        <f t="shared" si="169"/>
        <v>37</v>
      </c>
    </row>
    <row r="5386" spans="1:21" x14ac:dyDescent="0.35">
      <c r="A5386" t="s">
        <v>4095</v>
      </c>
      <c r="B5386" t="s">
        <v>5733</v>
      </c>
      <c r="C5386" s="5">
        <v>4</v>
      </c>
      <c r="D5386" t="s">
        <v>20</v>
      </c>
      <c r="E5386">
        <v>1905000</v>
      </c>
      <c r="F5386" s="7">
        <v>42981</v>
      </c>
      <c r="G5386" s="4">
        <f t="shared" si="168"/>
        <v>2017</v>
      </c>
      <c r="H5386">
        <v>38</v>
      </c>
      <c r="I5386">
        <v>3199</v>
      </c>
      <c r="J5386" s="6">
        <v>4</v>
      </c>
      <c r="K5386">
        <v>2</v>
      </c>
      <c r="L5386" s="6">
        <v>2</v>
      </c>
      <c r="M5386">
        <v>1471</v>
      </c>
      <c r="N5386">
        <v>180</v>
      </c>
      <c r="O5386">
        <v>1960</v>
      </c>
      <c r="P5386" s="5" t="s">
        <v>4092</v>
      </c>
      <c r="Q5386">
        <v>-38.159840000000003</v>
      </c>
      <c r="R5386">
        <v>145.10883999999999</v>
      </c>
      <c r="S5386" t="s">
        <v>2251</v>
      </c>
      <c r="T5386">
        <v>7566</v>
      </c>
      <c r="U5386">
        <f t="shared" si="169"/>
        <v>57</v>
      </c>
    </row>
    <row r="5387" spans="1:21" x14ac:dyDescent="0.35">
      <c r="A5387" t="s">
        <v>4100</v>
      </c>
      <c r="B5387" t="s">
        <v>5734</v>
      </c>
      <c r="C5387" s="5">
        <v>3</v>
      </c>
      <c r="D5387" t="s">
        <v>20</v>
      </c>
      <c r="E5387">
        <v>650000</v>
      </c>
      <c r="F5387" s="7">
        <v>42981</v>
      </c>
      <c r="G5387" s="4">
        <f t="shared" si="168"/>
        <v>2017</v>
      </c>
      <c r="H5387">
        <v>12.9</v>
      </c>
      <c r="I5387">
        <v>3043</v>
      </c>
      <c r="J5387" s="6">
        <v>3</v>
      </c>
      <c r="K5387">
        <v>1</v>
      </c>
      <c r="L5387" s="6">
        <v>3</v>
      </c>
      <c r="M5387">
        <v>529</v>
      </c>
      <c r="N5387">
        <v>117</v>
      </c>
      <c r="P5387" s="5" t="s">
        <v>3235</v>
      </c>
      <c r="Q5387">
        <v>-37.694850000000002</v>
      </c>
      <c r="R5387">
        <v>144.89091999999999</v>
      </c>
      <c r="S5387" t="s">
        <v>51</v>
      </c>
      <c r="T5387">
        <v>3285</v>
      </c>
      <c r="U5387">
        <v>0</v>
      </c>
    </row>
    <row r="5388" spans="1:21" x14ac:dyDescent="0.35">
      <c r="A5388" t="s">
        <v>4100</v>
      </c>
      <c r="B5388" t="s">
        <v>5735</v>
      </c>
      <c r="C5388" s="5">
        <v>4</v>
      </c>
      <c r="D5388" t="s">
        <v>20</v>
      </c>
      <c r="E5388">
        <v>670000</v>
      </c>
      <c r="F5388" s="7">
        <v>42981</v>
      </c>
      <c r="G5388" s="4">
        <f t="shared" si="168"/>
        <v>2017</v>
      </c>
      <c r="H5388">
        <v>12.9</v>
      </c>
      <c r="I5388">
        <v>3043</v>
      </c>
      <c r="J5388" s="6">
        <v>4</v>
      </c>
      <c r="K5388">
        <v>2</v>
      </c>
      <c r="L5388" s="6">
        <v>3</v>
      </c>
      <c r="M5388">
        <v>213</v>
      </c>
      <c r="N5388">
        <v>156</v>
      </c>
      <c r="O5388">
        <v>1970</v>
      </c>
      <c r="P5388" s="5" t="s">
        <v>3235</v>
      </c>
      <c r="Q5388">
        <v>-37.682470000000002</v>
      </c>
      <c r="R5388">
        <v>144.88445999999999</v>
      </c>
      <c r="S5388" t="s">
        <v>51</v>
      </c>
      <c r="T5388">
        <v>3285</v>
      </c>
      <c r="U5388">
        <f t="shared" si="169"/>
        <v>47</v>
      </c>
    </row>
    <row r="5389" spans="1:21" x14ac:dyDescent="0.35">
      <c r="A5389" t="s">
        <v>1397</v>
      </c>
      <c r="B5389" t="s">
        <v>5736</v>
      </c>
      <c r="C5389" s="5">
        <v>3</v>
      </c>
      <c r="D5389" t="s">
        <v>20</v>
      </c>
      <c r="E5389">
        <v>1300000</v>
      </c>
      <c r="F5389" s="7">
        <v>42981</v>
      </c>
      <c r="G5389" s="4">
        <f t="shared" si="168"/>
        <v>2017</v>
      </c>
      <c r="H5389">
        <v>7.3</v>
      </c>
      <c r="I5389">
        <v>3146</v>
      </c>
      <c r="J5389" s="6">
        <v>3</v>
      </c>
      <c r="K5389">
        <v>2</v>
      </c>
      <c r="L5389" s="6">
        <v>2</v>
      </c>
      <c r="M5389">
        <v>400</v>
      </c>
      <c r="N5389">
        <v>170</v>
      </c>
      <c r="O5389">
        <v>1900</v>
      </c>
      <c r="P5389" s="5" t="s">
        <v>227</v>
      </c>
      <c r="Q5389">
        <v>-37.852229999999999</v>
      </c>
      <c r="R5389">
        <v>145.08676</v>
      </c>
      <c r="S5389" t="s">
        <v>78</v>
      </c>
      <c r="T5389">
        <v>10412</v>
      </c>
      <c r="U5389">
        <f t="shared" si="169"/>
        <v>117</v>
      </c>
    </row>
    <row r="5390" spans="1:21" x14ac:dyDescent="0.35">
      <c r="A5390" t="s">
        <v>1454</v>
      </c>
      <c r="B5390" t="s">
        <v>5737</v>
      </c>
      <c r="C5390" s="5">
        <v>4</v>
      </c>
      <c r="D5390" t="s">
        <v>20</v>
      </c>
      <c r="E5390">
        <v>835000</v>
      </c>
      <c r="F5390" s="7">
        <v>42981</v>
      </c>
      <c r="G5390" s="4">
        <f t="shared" si="168"/>
        <v>2017</v>
      </c>
      <c r="H5390">
        <v>11.2</v>
      </c>
      <c r="I5390">
        <v>3046</v>
      </c>
      <c r="J5390" s="6">
        <v>4</v>
      </c>
      <c r="K5390">
        <v>1</v>
      </c>
      <c r="L5390" s="6">
        <v>3</v>
      </c>
      <c r="M5390">
        <v>649</v>
      </c>
      <c r="N5390">
        <v>122</v>
      </c>
      <c r="O5390">
        <v>1960</v>
      </c>
      <c r="P5390" s="5" t="s">
        <v>684</v>
      </c>
      <c r="Q5390">
        <v>-37.702199999999998</v>
      </c>
      <c r="R5390">
        <v>144.92241000000001</v>
      </c>
      <c r="S5390" t="s">
        <v>22</v>
      </c>
      <c r="T5390">
        <v>8870</v>
      </c>
      <c r="U5390">
        <f t="shared" si="169"/>
        <v>57</v>
      </c>
    </row>
    <row r="5391" spans="1:21" x14ac:dyDescent="0.35">
      <c r="A5391" t="s">
        <v>1454</v>
      </c>
      <c r="B5391" t="s">
        <v>5738</v>
      </c>
      <c r="C5391" s="5">
        <v>3</v>
      </c>
      <c r="D5391" t="s">
        <v>20</v>
      </c>
      <c r="E5391">
        <v>830000</v>
      </c>
      <c r="F5391" s="7">
        <v>42981</v>
      </c>
      <c r="G5391" s="4">
        <f t="shared" si="168"/>
        <v>2017</v>
      </c>
      <c r="H5391">
        <v>11.2</v>
      </c>
      <c r="I5391">
        <v>3046</v>
      </c>
      <c r="J5391" s="6">
        <v>3</v>
      </c>
      <c r="K5391">
        <v>1</v>
      </c>
      <c r="L5391" s="6">
        <v>2</v>
      </c>
      <c r="M5391">
        <v>655</v>
      </c>
      <c r="N5391">
        <v>110</v>
      </c>
      <c r="O5391">
        <v>1960</v>
      </c>
      <c r="P5391" s="5" t="s">
        <v>684</v>
      </c>
      <c r="Q5391">
        <v>-37.70608</v>
      </c>
      <c r="R5391">
        <v>144.92541</v>
      </c>
      <c r="S5391" t="s">
        <v>22</v>
      </c>
      <c r="T5391">
        <v>8870</v>
      </c>
      <c r="U5391">
        <f t="shared" si="169"/>
        <v>57</v>
      </c>
    </row>
    <row r="5392" spans="1:21" x14ac:dyDescent="0.35">
      <c r="A5392" t="s">
        <v>1454</v>
      </c>
      <c r="B5392" t="s">
        <v>5739</v>
      </c>
      <c r="C5392" s="5">
        <v>3</v>
      </c>
      <c r="D5392" t="s">
        <v>20</v>
      </c>
      <c r="E5392">
        <v>780000</v>
      </c>
      <c r="F5392" s="7">
        <v>42981</v>
      </c>
      <c r="G5392" s="4">
        <f t="shared" si="168"/>
        <v>2017</v>
      </c>
      <c r="H5392">
        <v>11.2</v>
      </c>
      <c r="I5392">
        <v>3046</v>
      </c>
      <c r="J5392" s="6">
        <v>3</v>
      </c>
      <c r="K5392">
        <v>1</v>
      </c>
      <c r="L5392" s="6">
        <v>3</v>
      </c>
      <c r="M5392">
        <v>618</v>
      </c>
      <c r="N5392">
        <v>116</v>
      </c>
      <c r="O5392">
        <v>1960</v>
      </c>
      <c r="P5392" s="5" t="s">
        <v>684</v>
      </c>
      <c r="Q5392">
        <v>-37.698360000000001</v>
      </c>
      <c r="R5392">
        <v>144.93890999999999</v>
      </c>
      <c r="S5392" t="s">
        <v>22</v>
      </c>
      <c r="T5392">
        <v>8870</v>
      </c>
      <c r="U5392">
        <f t="shared" si="169"/>
        <v>57</v>
      </c>
    </row>
    <row r="5393" spans="1:21" x14ac:dyDescent="0.35">
      <c r="A5393" t="s">
        <v>4105</v>
      </c>
      <c r="B5393" t="s">
        <v>5740</v>
      </c>
      <c r="C5393" s="5">
        <v>4</v>
      </c>
      <c r="D5393" t="s">
        <v>20</v>
      </c>
      <c r="E5393">
        <v>797000</v>
      </c>
      <c r="F5393" s="7">
        <v>42981</v>
      </c>
      <c r="G5393" s="4">
        <f t="shared" si="168"/>
        <v>2017</v>
      </c>
      <c r="H5393">
        <v>20.399999999999999</v>
      </c>
      <c r="I5393">
        <v>3059</v>
      </c>
      <c r="J5393" s="6">
        <v>4</v>
      </c>
      <c r="K5393">
        <v>2</v>
      </c>
      <c r="L5393" s="6">
        <v>2</v>
      </c>
      <c r="M5393">
        <v>1057</v>
      </c>
      <c r="N5393">
        <v>195</v>
      </c>
      <c r="O5393">
        <v>1995</v>
      </c>
      <c r="P5393" s="5" t="s">
        <v>3235</v>
      </c>
      <c r="Q5393">
        <v>-37.654670000000003</v>
      </c>
      <c r="R5393">
        <v>144.90350000000001</v>
      </c>
      <c r="S5393" t="s">
        <v>22</v>
      </c>
      <c r="T5393">
        <v>4864</v>
      </c>
      <c r="U5393">
        <f t="shared" si="169"/>
        <v>22</v>
      </c>
    </row>
    <row r="5394" spans="1:21" x14ac:dyDescent="0.35">
      <c r="A5394" t="s">
        <v>1539</v>
      </c>
      <c r="B5394" t="s">
        <v>5741</v>
      </c>
      <c r="C5394" s="5">
        <v>4</v>
      </c>
      <c r="D5394" t="s">
        <v>20</v>
      </c>
      <c r="E5394">
        <v>1900000</v>
      </c>
      <c r="F5394" s="7">
        <v>42981</v>
      </c>
      <c r="G5394" s="4">
        <f t="shared" si="168"/>
        <v>2017</v>
      </c>
      <c r="H5394">
        <v>13.8</v>
      </c>
      <c r="I5394">
        <v>3188</v>
      </c>
      <c r="J5394" s="6">
        <v>4</v>
      </c>
      <c r="K5394">
        <v>3</v>
      </c>
      <c r="L5394" s="6">
        <v>2</v>
      </c>
      <c r="M5394">
        <v>699</v>
      </c>
      <c r="N5394">
        <v>228</v>
      </c>
      <c r="O5394">
        <v>1985</v>
      </c>
      <c r="P5394" s="5" t="s">
        <v>583</v>
      </c>
      <c r="Q5394">
        <v>-37.94088</v>
      </c>
      <c r="R5394">
        <v>145.0145</v>
      </c>
      <c r="S5394" t="s">
        <v>78</v>
      </c>
      <c r="T5394">
        <v>5454</v>
      </c>
      <c r="U5394">
        <f t="shared" si="169"/>
        <v>32</v>
      </c>
    </row>
    <row r="5395" spans="1:21" x14ac:dyDescent="0.35">
      <c r="A5395" t="s">
        <v>1710</v>
      </c>
      <c r="B5395" t="s">
        <v>5742</v>
      </c>
      <c r="C5395" s="5">
        <v>5</v>
      </c>
      <c r="D5395" t="s">
        <v>20</v>
      </c>
      <c r="E5395">
        <v>750000</v>
      </c>
      <c r="F5395" s="7">
        <v>42981</v>
      </c>
      <c r="G5395" s="4">
        <f t="shared" si="168"/>
        <v>2017</v>
      </c>
      <c r="H5395">
        <v>14</v>
      </c>
      <c r="I5395">
        <v>3021</v>
      </c>
      <c r="J5395" s="6">
        <v>5</v>
      </c>
      <c r="K5395">
        <v>2</v>
      </c>
      <c r="L5395" s="6">
        <v>4</v>
      </c>
      <c r="M5395">
        <v>647</v>
      </c>
      <c r="N5395">
        <v>207</v>
      </c>
      <c r="O5395">
        <v>1983</v>
      </c>
      <c r="P5395" s="5" t="s">
        <v>1711</v>
      </c>
      <c r="Q5395">
        <v>-37.737259999999999</v>
      </c>
      <c r="R5395">
        <v>144.82998000000001</v>
      </c>
      <c r="S5395" t="s">
        <v>51</v>
      </c>
      <c r="T5395">
        <v>1202</v>
      </c>
      <c r="U5395">
        <f t="shared" si="169"/>
        <v>34</v>
      </c>
    </row>
    <row r="5396" spans="1:21" x14ac:dyDescent="0.35">
      <c r="A5396" t="s">
        <v>1794</v>
      </c>
      <c r="B5396" t="s">
        <v>5743</v>
      </c>
      <c r="C5396" s="5">
        <v>4</v>
      </c>
      <c r="D5396" t="s">
        <v>20</v>
      </c>
      <c r="E5396">
        <v>1690000</v>
      </c>
      <c r="F5396" s="7">
        <v>42981</v>
      </c>
      <c r="G5396" s="4">
        <f t="shared" si="168"/>
        <v>2017</v>
      </c>
      <c r="H5396">
        <v>5.4</v>
      </c>
      <c r="I5396">
        <v>3101</v>
      </c>
      <c r="J5396" s="6">
        <v>4</v>
      </c>
      <c r="K5396">
        <v>2</v>
      </c>
      <c r="L5396" s="6">
        <v>4</v>
      </c>
      <c r="M5396">
        <v>350</v>
      </c>
      <c r="N5396">
        <v>168</v>
      </c>
      <c r="O5396">
        <v>1900</v>
      </c>
      <c r="P5396" s="5" t="s">
        <v>227</v>
      </c>
      <c r="Q5396">
        <v>-37.801270000000002</v>
      </c>
      <c r="R5396">
        <v>145.03733</v>
      </c>
      <c r="S5396" t="s">
        <v>78</v>
      </c>
      <c r="T5396">
        <v>10331</v>
      </c>
      <c r="U5396">
        <f t="shared" si="169"/>
        <v>117</v>
      </c>
    </row>
    <row r="5397" spans="1:21" x14ac:dyDescent="0.35">
      <c r="A5397" t="s">
        <v>1856</v>
      </c>
      <c r="B5397" t="s">
        <v>5744</v>
      </c>
      <c r="C5397" s="5">
        <v>3</v>
      </c>
      <c r="D5397" t="s">
        <v>29</v>
      </c>
      <c r="E5397">
        <v>722000</v>
      </c>
      <c r="F5397" s="7">
        <v>42981</v>
      </c>
      <c r="G5397" s="4">
        <f t="shared" si="168"/>
        <v>2017</v>
      </c>
      <c r="H5397">
        <v>6.4</v>
      </c>
      <c r="I5397">
        <v>3012</v>
      </c>
      <c r="J5397" s="6">
        <v>3</v>
      </c>
      <c r="K5397">
        <v>2</v>
      </c>
      <c r="L5397" s="6">
        <v>2</v>
      </c>
      <c r="M5397">
        <v>147</v>
      </c>
      <c r="N5397">
        <v>125</v>
      </c>
      <c r="O5397">
        <v>2015</v>
      </c>
      <c r="P5397" s="5" t="s">
        <v>564</v>
      </c>
      <c r="Q5397">
        <v>-37.785380000000004</v>
      </c>
      <c r="R5397">
        <v>144.87959000000001</v>
      </c>
      <c r="S5397" t="s">
        <v>51</v>
      </c>
      <c r="T5397">
        <v>3873</v>
      </c>
      <c r="U5397">
        <f t="shared" si="169"/>
        <v>2</v>
      </c>
    </row>
    <row r="5398" spans="1:21" x14ac:dyDescent="0.35">
      <c r="A5398" t="s">
        <v>1939</v>
      </c>
      <c r="B5398" t="s">
        <v>5745</v>
      </c>
      <c r="C5398" s="5">
        <v>3</v>
      </c>
      <c r="D5398" t="s">
        <v>20</v>
      </c>
      <c r="E5398">
        <v>983000</v>
      </c>
      <c r="F5398" s="7">
        <v>42981</v>
      </c>
      <c r="G5398" s="4">
        <f t="shared" si="168"/>
        <v>2017</v>
      </c>
      <c r="H5398">
        <v>4.3</v>
      </c>
      <c r="I5398">
        <v>3032</v>
      </c>
      <c r="J5398" s="6">
        <v>3</v>
      </c>
      <c r="K5398">
        <v>2</v>
      </c>
      <c r="L5398" s="6">
        <v>2</v>
      </c>
      <c r="M5398">
        <v>359</v>
      </c>
      <c r="N5398">
        <v>185</v>
      </c>
      <c r="O5398">
        <v>2008</v>
      </c>
      <c r="P5398" s="5" t="s">
        <v>564</v>
      </c>
      <c r="Q5398">
        <v>-37.786059999999999</v>
      </c>
      <c r="R5398">
        <v>144.88459</v>
      </c>
      <c r="S5398" t="s">
        <v>51</v>
      </c>
      <c r="T5398">
        <v>4918</v>
      </c>
      <c r="U5398">
        <f t="shared" si="169"/>
        <v>9</v>
      </c>
    </row>
    <row r="5399" spans="1:21" x14ac:dyDescent="0.35">
      <c r="A5399" t="s">
        <v>4688</v>
      </c>
      <c r="B5399" t="s">
        <v>5746</v>
      </c>
      <c r="C5399" s="5">
        <v>3</v>
      </c>
      <c r="D5399" t="s">
        <v>20</v>
      </c>
      <c r="E5399">
        <v>482000</v>
      </c>
      <c r="F5399" s="7">
        <v>42981</v>
      </c>
      <c r="G5399" s="4">
        <f t="shared" si="168"/>
        <v>2017</v>
      </c>
      <c r="H5399">
        <v>17.399999999999999</v>
      </c>
      <c r="I5399">
        <v>3048</v>
      </c>
      <c r="J5399" s="6">
        <v>3</v>
      </c>
      <c r="K5399">
        <v>2</v>
      </c>
      <c r="L5399" s="6">
        <v>2</v>
      </c>
      <c r="M5399">
        <v>452</v>
      </c>
      <c r="N5399">
        <v>140</v>
      </c>
      <c r="O5399">
        <v>1992</v>
      </c>
      <c r="P5399" s="5" t="s">
        <v>3235</v>
      </c>
      <c r="Q5399">
        <v>-37.640230000000003</v>
      </c>
      <c r="R5399">
        <v>144.91399000000001</v>
      </c>
      <c r="S5399" t="s">
        <v>22</v>
      </c>
      <c r="T5399">
        <v>4704</v>
      </c>
      <c r="U5399">
        <f t="shared" si="169"/>
        <v>25</v>
      </c>
    </row>
    <row r="5400" spans="1:21" x14ac:dyDescent="0.35">
      <c r="A5400" t="s">
        <v>4143</v>
      </c>
      <c r="B5400" t="s">
        <v>5747</v>
      </c>
      <c r="C5400" s="5">
        <v>3</v>
      </c>
      <c r="D5400" t="s">
        <v>20</v>
      </c>
      <c r="E5400">
        <v>430000</v>
      </c>
      <c r="F5400" s="7">
        <v>42981</v>
      </c>
      <c r="G5400" s="4">
        <f t="shared" si="168"/>
        <v>2017</v>
      </c>
      <c r="H5400">
        <v>31.7</v>
      </c>
      <c r="I5400">
        <v>3337</v>
      </c>
      <c r="J5400" s="6">
        <v>3</v>
      </c>
      <c r="K5400">
        <v>1</v>
      </c>
      <c r="L5400" s="6">
        <v>2</v>
      </c>
      <c r="M5400">
        <v>583</v>
      </c>
      <c r="N5400">
        <v>103</v>
      </c>
      <c r="O5400">
        <v>1980</v>
      </c>
      <c r="P5400" s="5" t="s">
        <v>4034</v>
      </c>
      <c r="Q5400">
        <v>-37.681460000000001</v>
      </c>
      <c r="R5400">
        <v>144.57105999999999</v>
      </c>
      <c r="S5400" t="s">
        <v>4145</v>
      </c>
      <c r="T5400">
        <v>3600</v>
      </c>
      <c r="U5400">
        <f t="shared" si="169"/>
        <v>37</v>
      </c>
    </row>
    <row r="5401" spans="1:21" x14ac:dyDescent="0.35">
      <c r="A5401" t="s">
        <v>4148</v>
      </c>
      <c r="B5401" t="s">
        <v>5748</v>
      </c>
      <c r="C5401" s="5">
        <v>3</v>
      </c>
      <c r="D5401" t="s">
        <v>20</v>
      </c>
      <c r="E5401">
        <v>438000</v>
      </c>
      <c r="F5401" s="7">
        <v>42981</v>
      </c>
      <c r="G5401" s="4">
        <f t="shared" si="168"/>
        <v>2017</v>
      </c>
      <c r="H5401">
        <v>31.7</v>
      </c>
      <c r="I5401">
        <v>3337</v>
      </c>
      <c r="J5401" s="6">
        <v>3</v>
      </c>
      <c r="K5401">
        <v>2</v>
      </c>
      <c r="L5401" s="6">
        <v>2</v>
      </c>
      <c r="M5401">
        <v>575</v>
      </c>
      <c r="N5401">
        <v>172</v>
      </c>
      <c r="O5401">
        <v>2016</v>
      </c>
      <c r="P5401" s="5" t="s">
        <v>4034</v>
      </c>
      <c r="Q5401">
        <v>-37.667450000000002</v>
      </c>
      <c r="R5401">
        <v>144.55857</v>
      </c>
      <c r="S5401" t="s">
        <v>4066</v>
      </c>
      <c r="T5401">
        <v>6065</v>
      </c>
      <c r="U5401">
        <f t="shared" si="169"/>
        <v>1</v>
      </c>
    </row>
    <row r="5402" spans="1:21" x14ac:dyDescent="0.35">
      <c r="A5402" t="s">
        <v>4149</v>
      </c>
      <c r="B5402" t="s">
        <v>5749</v>
      </c>
      <c r="C5402" s="5">
        <v>4</v>
      </c>
      <c r="D5402" t="s">
        <v>20</v>
      </c>
      <c r="E5402">
        <v>900000</v>
      </c>
      <c r="F5402" s="7">
        <v>42981</v>
      </c>
      <c r="G5402" s="4">
        <f t="shared" si="168"/>
        <v>2017</v>
      </c>
      <c r="H5402">
        <v>20</v>
      </c>
      <c r="I5402">
        <v>3194</v>
      </c>
      <c r="J5402" s="6">
        <v>4</v>
      </c>
      <c r="K5402">
        <v>2</v>
      </c>
      <c r="L5402" s="6">
        <v>2</v>
      </c>
      <c r="M5402">
        <v>530</v>
      </c>
      <c r="N5402">
        <v>216</v>
      </c>
      <c r="O5402">
        <v>1980</v>
      </c>
      <c r="P5402" s="5" t="s">
        <v>2050</v>
      </c>
      <c r="Q5402">
        <v>-37.98368</v>
      </c>
      <c r="R5402">
        <v>145.09236999999999</v>
      </c>
      <c r="S5402" t="s">
        <v>2251</v>
      </c>
      <c r="T5402">
        <v>6162</v>
      </c>
      <c r="U5402">
        <f t="shared" si="169"/>
        <v>37</v>
      </c>
    </row>
    <row r="5403" spans="1:21" x14ac:dyDescent="0.35">
      <c r="A5403" t="s">
        <v>4149</v>
      </c>
      <c r="B5403" t="s">
        <v>5750</v>
      </c>
      <c r="C5403" s="5">
        <v>3</v>
      </c>
      <c r="D5403" t="s">
        <v>20</v>
      </c>
      <c r="E5403">
        <v>960500</v>
      </c>
      <c r="F5403" s="7">
        <v>42981</v>
      </c>
      <c r="G5403" s="4">
        <f t="shared" si="168"/>
        <v>2017</v>
      </c>
      <c r="H5403">
        <v>20</v>
      </c>
      <c r="I5403">
        <v>3194</v>
      </c>
      <c r="J5403" s="6">
        <v>3</v>
      </c>
      <c r="K5403">
        <v>2</v>
      </c>
      <c r="L5403" s="6">
        <v>2</v>
      </c>
      <c r="M5403">
        <v>535</v>
      </c>
      <c r="N5403">
        <v>132</v>
      </c>
      <c r="O5403">
        <v>1985</v>
      </c>
      <c r="P5403" s="5" t="s">
        <v>2050</v>
      </c>
      <c r="Q5403">
        <v>-37.983289999999997</v>
      </c>
      <c r="R5403">
        <v>145.09180000000001</v>
      </c>
      <c r="S5403" t="s">
        <v>2251</v>
      </c>
      <c r="T5403">
        <v>6162</v>
      </c>
      <c r="U5403">
        <f t="shared" si="169"/>
        <v>32</v>
      </c>
    </row>
    <row r="5404" spans="1:21" x14ac:dyDescent="0.35">
      <c r="A5404" t="s">
        <v>4149</v>
      </c>
      <c r="B5404" t="s">
        <v>5751</v>
      </c>
      <c r="C5404" s="5">
        <v>3</v>
      </c>
      <c r="D5404" t="s">
        <v>29</v>
      </c>
      <c r="E5404">
        <v>840000</v>
      </c>
      <c r="F5404" s="7">
        <v>42981</v>
      </c>
      <c r="G5404" s="4">
        <f t="shared" si="168"/>
        <v>2017</v>
      </c>
      <c r="H5404">
        <v>20</v>
      </c>
      <c r="I5404">
        <v>3194</v>
      </c>
      <c r="J5404" s="6">
        <v>3</v>
      </c>
      <c r="K5404">
        <v>2</v>
      </c>
      <c r="L5404" s="6">
        <v>2</v>
      </c>
      <c r="M5404">
        <v>163</v>
      </c>
      <c r="N5404">
        <v>154</v>
      </c>
      <c r="O5404">
        <v>2012</v>
      </c>
      <c r="P5404" s="5" t="s">
        <v>2050</v>
      </c>
      <c r="Q5404">
        <v>-37.974589999999999</v>
      </c>
      <c r="R5404">
        <v>145.06936999999999</v>
      </c>
      <c r="S5404" t="s">
        <v>2251</v>
      </c>
      <c r="T5404">
        <v>6162</v>
      </c>
      <c r="U5404">
        <f t="shared" si="169"/>
        <v>5</v>
      </c>
    </row>
    <row r="5405" spans="1:21" x14ac:dyDescent="0.35">
      <c r="A5405" t="s">
        <v>2002</v>
      </c>
      <c r="B5405" t="s">
        <v>5752</v>
      </c>
      <c r="C5405" s="5">
        <v>3</v>
      </c>
      <c r="D5405" t="s">
        <v>20</v>
      </c>
      <c r="E5405">
        <v>1210000</v>
      </c>
      <c r="F5405" s="7">
        <v>42981</v>
      </c>
      <c r="G5405" s="4">
        <f t="shared" si="168"/>
        <v>2017</v>
      </c>
      <c r="H5405">
        <v>6.2</v>
      </c>
      <c r="I5405">
        <v>3039</v>
      </c>
      <c r="J5405" s="6">
        <v>3</v>
      </c>
      <c r="K5405">
        <v>2</v>
      </c>
      <c r="L5405" s="6">
        <v>0</v>
      </c>
      <c r="M5405">
        <v>411</v>
      </c>
      <c r="N5405">
        <v>114</v>
      </c>
      <c r="O5405">
        <v>1915</v>
      </c>
      <c r="P5405" s="5" t="s">
        <v>50</v>
      </c>
      <c r="Q5405">
        <v>-37.76285</v>
      </c>
      <c r="R5405">
        <v>144.90575000000001</v>
      </c>
      <c r="S5405" t="s">
        <v>51</v>
      </c>
      <c r="T5405">
        <v>6232</v>
      </c>
      <c r="U5405">
        <f t="shared" si="169"/>
        <v>102</v>
      </c>
    </row>
    <row r="5406" spans="1:21" x14ac:dyDescent="0.35">
      <c r="A5406" t="s">
        <v>4166</v>
      </c>
      <c r="B5406" t="s">
        <v>5753</v>
      </c>
      <c r="C5406" s="5">
        <v>3</v>
      </c>
      <c r="D5406" t="s">
        <v>29</v>
      </c>
      <c r="E5406">
        <v>650000</v>
      </c>
      <c r="F5406" s="7">
        <v>42981</v>
      </c>
      <c r="G5406" s="4">
        <f t="shared" si="168"/>
        <v>2017</v>
      </c>
      <c r="H5406">
        <v>18.8</v>
      </c>
      <c r="I5406">
        <v>3170</v>
      </c>
      <c r="J5406" s="6">
        <v>3</v>
      </c>
      <c r="K5406">
        <v>2</v>
      </c>
      <c r="L5406" s="6">
        <v>1</v>
      </c>
      <c r="M5406">
        <v>145</v>
      </c>
      <c r="N5406">
        <v>129</v>
      </c>
      <c r="O5406">
        <v>2015</v>
      </c>
      <c r="P5406" s="5" t="s">
        <v>255</v>
      </c>
      <c r="Q5406">
        <v>-37.932110000000002</v>
      </c>
      <c r="R5406">
        <v>145.18955</v>
      </c>
      <c r="S5406" t="s">
        <v>2251</v>
      </c>
      <c r="T5406">
        <v>7113</v>
      </c>
      <c r="U5406">
        <f t="shared" si="169"/>
        <v>2</v>
      </c>
    </row>
    <row r="5407" spans="1:21" x14ac:dyDescent="0.35">
      <c r="A5407" t="s">
        <v>4166</v>
      </c>
      <c r="B5407" t="s">
        <v>5754</v>
      </c>
      <c r="C5407" s="5">
        <v>4</v>
      </c>
      <c r="D5407" t="s">
        <v>20</v>
      </c>
      <c r="E5407">
        <v>1105000</v>
      </c>
      <c r="F5407" s="7">
        <v>42981</v>
      </c>
      <c r="G5407" s="4">
        <f t="shared" si="168"/>
        <v>2017</v>
      </c>
      <c r="H5407">
        <v>18.8</v>
      </c>
      <c r="I5407">
        <v>3170</v>
      </c>
      <c r="J5407" s="6">
        <v>4</v>
      </c>
      <c r="K5407">
        <v>3</v>
      </c>
      <c r="L5407" s="6">
        <v>2</v>
      </c>
      <c r="M5407">
        <v>650</v>
      </c>
      <c r="N5407">
        <v>224</v>
      </c>
      <c r="O5407">
        <v>1985</v>
      </c>
      <c r="P5407" s="5" t="s">
        <v>255</v>
      </c>
      <c r="Q5407">
        <v>-37.929789999999997</v>
      </c>
      <c r="R5407">
        <v>145.20359999999999</v>
      </c>
      <c r="S5407" t="s">
        <v>2251</v>
      </c>
      <c r="T5407">
        <v>7113</v>
      </c>
      <c r="U5407">
        <f t="shared" si="169"/>
        <v>32</v>
      </c>
    </row>
    <row r="5408" spans="1:21" x14ac:dyDescent="0.35">
      <c r="A5408" t="s">
        <v>2084</v>
      </c>
      <c r="B5408" t="s">
        <v>5756</v>
      </c>
      <c r="C5408" s="5">
        <v>4</v>
      </c>
      <c r="D5408" t="s">
        <v>29</v>
      </c>
      <c r="E5408">
        <v>940000</v>
      </c>
      <c r="F5408" s="7">
        <v>42981</v>
      </c>
      <c r="G5408" s="4">
        <f t="shared" si="168"/>
        <v>2017</v>
      </c>
      <c r="H5408">
        <v>6.2</v>
      </c>
      <c r="I5408">
        <v>3015</v>
      </c>
      <c r="J5408" s="6">
        <v>4</v>
      </c>
      <c r="K5408">
        <v>2</v>
      </c>
      <c r="L5408" s="6">
        <v>2</v>
      </c>
      <c r="M5408">
        <v>510</v>
      </c>
      <c r="N5408">
        <v>196</v>
      </c>
      <c r="O5408">
        <v>2016</v>
      </c>
      <c r="P5408" s="5" t="s">
        <v>113</v>
      </c>
      <c r="Q5408">
        <v>-37.848149999999997</v>
      </c>
      <c r="R5408">
        <v>144.86866000000001</v>
      </c>
      <c r="S5408" t="s">
        <v>51</v>
      </c>
      <c r="T5408">
        <v>5498</v>
      </c>
      <c r="U5408">
        <f t="shared" si="169"/>
        <v>1</v>
      </c>
    </row>
    <row r="5409" spans="1:21" x14ac:dyDescent="0.35">
      <c r="A5409" t="s">
        <v>2138</v>
      </c>
      <c r="B5409" t="s">
        <v>5757</v>
      </c>
      <c r="C5409" s="5">
        <v>2</v>
      </c>
      <c r="D5409" t="s">
        <v>20</v>
      </c>
      <c r="E5409">
        <v>1300000</v>
      </c>
      <c r="F5409" s="7">
        <v>42981</v>
      </c>
      <c r="G5409" s="4">
        <f t="shared" si="168"/>
        <v>2017</v>
      </c>
      <c r="H5409">
        <v>10.4</v>
      </c>
      <c r="I5409">
        <v>3042</v>
      </c>
      <c r="J5409" s="6">
        <v>2</v>
      </c>
      <c r="K5409">
        <v>1</v>
      </c>
      <c r="L5409" s="6">
        <v>1</v>
      </c>
      <c r="M5409">
        <v>650</v>
      </c>
      <c r="N5409">
        <v>380</v>
      </c>
      <c r="O5409">
        <v>2016</v>
      </c>
      <c r="P5409" s="5" t="s">
        <v>50</v>
      </c>
      <c r="Q5409">
        <v>-37.740160000000003</v>
      </c>
      <c r="R5409">
        <v>144.88804999999999</v>
      </c>
      <c r="S5409" t="s">
        <v>51</v>
      </c>
      <c r="T5409">
        <v>2291</v>
      </c>
      <c r="U5409">
        <f t="shared" si="169"/>
        <v>1</v>
      </c>
    </row>
    <row r="5410" spans="1:21" x14ac:dyDescent="0.35">
      <c r="A5410" t="s">
        <v>3472</v>
      </c>
      <c r="B5410" t="s">
        <v>5758</v>
      </c>
      <c r="C5410" s="5">
        <v>4</v>
      </c>
      <c r="D5410" t="s">
        <v>20</v>
      </c>
      <c r="E5410">
        <v>1150000</v>
      </c>
      <c r="F5410" s="7">
        <v>42981</v>
      </c>
      <c r="G5410" s="4">
        <f t="shared" si="168"/>
        <v>2017</v>
      </c>
      <c r="H5410">
        <v>12.3</v>
      </c>
      <c r="I5410">
        <v>3166</v>
      </c>
      <c r="J5410" s="6">
        <v>4</v>
      </c>
      <c r="K5410">
        <v>2</v>
      </c>
      <c r="L5410" s="6">
        <v>2</v>
      </c>
      <c r="M5410">
        <v>1060</v>
      </c>
      <c r="N5410">
        <v>175</v>
      </c>
      <c r="O5410">
        <v>1940</v>
      </c>
      <c r="P5410" s="5" t="s">
        <v>255</v>
      </c>
      <c r="Q5410">
        <v>-37.907299999999999</v>
      </c>
      <c r="R5410">
        <v>145.09620000000001</v>
      </c>
      <c r="S5410" t="s">
        <v>78</v>
      </c>
      <c r="T5410">
        <v>3224</v>
      </c>
      <c r="U5410">
        <f t="shared" si="169"/>
        <v>77</v>
      </c>
    </row>
    <row r="5411" spans="1:21" x14ac:dyDescent="0.35">
      <c r="A5411" t="s">
        <v>3404</v>
      </c>
      <c r="B5411" t="s">
        <v>5759</v>
      </c>
      <c r="C5411" s="5">
        <v>5</v>
      </c>
      <c r="D5411" t="s">
        <v>20</v>
      </c>
      <c r="E5411">
        <v>2110000</v>
      </c>
      <c r="F5411" s="7">
        <v>42981</v>
      </c>
      <c r="G5411" s="4">
        <f t="shared" si="168"/>
        <v>2017</v>
      </c>
      <c r="H5411">
        <v>11.4</v>
      </c>
      <c r="I5411">
        <v>3204</v>
      </c>
      <c r="J5411" s="6">
        <v>5</v>
      </c>
      <c r="K5411">
        <v>3</v>
      </c>
      <c r="L5411" s="6">
        <v>4</v>
      </c>
      <c r="M5411">
        <v>664</v>
      </c>
      <c r="N5411">
        <v>245</v>
      </c>
      <c r="O5411">
        <v>1980</v>
      </c>
      <c r="P5411" s="5" t="s">
        <v>402</v>
      </c>
      <c r="Q5411">
        <v>-37.904220000000002</v>
      </c>
      <c r="R5411">
        <v>145.02826999999999</v>
      </c>
      <c r="S5411" t="s">
        <v>78</v>
      </c>
      <c r="T5411">
        <v>3578</v>
      </c>
      <c r="U5411">
        <f t="shared" si="169"/>
        <v>37</v>
      </c>
    </row>
    <row r="5412" spans="1:21" x14ac:dyDescent="0.35">
      <c r="A5412" t="s">
        <v>4175</v>
      </c>
      <c r="B5412" t="s">
        <v>5760</v>
      </c>
      <c r="C5412" s="5">
        <v>4</v>
      </c>
      <c r="D5412" t="s">
        <v>20</v>
      </c>
      <c r="E5412">
        <v>1320000</v>
      </c>
      <c r="F5412" s="7">
        <v>42981</v>
      </c>
      <c r="G5412" s="4">
        <f t="shared" si="168"/>
        <v>2017</v>
      </c>
      <c r="H5412">
        <v>21.5</v>
      </c>
      <c r="I5412">
        <v>3195</v>
      </c>
      <c r="J5412" s="6">
        <v>4</v>
      </c>
      <c r="K5412">
        <v>2</v>
      </c>
      <c r="L5412" s="6">
        <v>5</v>
      </c>
      <c r="M5412">
        <v>600</v>
      </c>
      <c r="N5412">
        <v>179</v>
      </c>
      <c r="O5412">
        <v>1950</v>
      </c>
      <c r="P5412" s="5" t="s">
        <v>2050</v>
      </c>
      <c r="Q5412">
        <v>-37.998060000000002</v>
      </c>
      <c r="R5412">
        <v>145.08829</v>
      </c>
      <c r="S5412" t="s">
        <v>2251</v>
      </c>
      <c r="T5412">
        <v>5087</v>
      </c>
      <c r="U5412">
        <f t="shared" si="169"/>
        <v>67</v>
      </c>
    </row>
    <row r="5413" spans="1:21" x14ac:dyDescent="0.35">
      <c r="A5413" t="s">
        <v>2277</v>
      </c>
      <c r="B5413" t="s">
        <v>5761</v>
      </c>
      <c r="C5413" s="5">
        <v>3</v>
      </c>
      <c r="D5413" t="s">
        <v>29</v>
      </c>
      <c r="E5413">
        <v>676000</v>
      </c>
      <c r="F5413" s="7">
        <v>42981</v>
      </c>
      <c r="G5413" s="4">
        <f t="shared" si="168"/>
        <v>2017</v>
      </c>
      <c r="H5413">
        <v>8.5</v>
      </c>
      <c r="I5413">
        <v>3044</v>
      </c>
      <c r="J5413" s="6">
        <v>3</v>
      </c>
      <c r="K5413">
        <v>2</v>
      </c>
      <c r="L5413" s="6">
        <v>2</v>
      </c>
      <c r="M5413">
        <v>122</v>
      </c>
      <c r="N5413">
        <v>108</v>
      </c>
      <c r="O5413">
        <v>2012</v>
      </c>
      <c r="P5413" s="5" t="s">
        <v>684</v>
      </c>
      <c r="Q5413">
        <v>-37.723039999999997</v>
      </c>
      <c r="R5413">
        <v>144.92864</v>
      </c>
      <c r="S5413" t="s">
        <v>22</v>
      </c>
      <c r="T5413">
        <v>7485</v>
      </c>
      <c r="U5413">
        <f t="shared" si="169"/>
        <v>5</v>
      </c>
    </row>
    <row r="5414" spans="1:21" x14ac:dyDescent="0.35">
      <c r="A5414" t="s">
        <v>4179</v>
      </c>
      <c r="B5414" t="s">
        <v>5762</v>
      </c>
      <c r="C5414" s="5">
        <v>3</v>
      </c>
      <c r="D5414" t="s">
        <v>20</v>
      </c>
      <c r="E5414">
        <v>540000</v>
      </c>
      <c r="F5414" s="7">
        <v>42981</v>
      </c>
      <c r="G5414" s="4">
        <f t="shared" si="168"/>
        <v>2017</v>
      </c>
      <c r="H5414">
        <v>14.7</v>
      </c>
      <c r="I5414">
        <v>3030</v>
      </c>
      <c r="J5414" s="6">
        <v>3</v>
      </c>
      <c r="K5414">
        <v>2</v>
      </c>
      <c r="L5414" s="6">
        <v>2</v>
      </c>
      <c r="M5414">
        <v>353</v>
      </c>
      <c r="N5414">
        <v>135</v>
      </c>
      <c r="O5414">
        <v>2011</v>
      </c>
      <c r="P5414" s="5" t="s">
        <v>4123</v>
      </c>
      <c r="Q5414">
        <v>-37.910499999999999</v>
      </c>
      <c r="R5414">
        <v>144.73456999999999</v>
      </c>
      <c r="S5414" t="s">
        <v>51</v>
      </c>
      <c r="T5414">
        <v>15542</v>
      </c>
      <c r="U5414">
        <f t="shared" si="169"/>
        <v>6</v>
      </c>
    </row>
    <row r="5415" spans="1:21" x14ac:dyDescent="0.35">
      <c r="A5415" t="s">
        <v>2339</v>
      </c>
      <c r="B5415" t="s">
        <v>5763</v>
      </c>
      <c r="C5415" s="5">
        <v>3</v>
      </c>
      <c r="D5415" t="s">
        <v>20</v>
      </c>
      <c r="E5415">
        <v>1764000</v>
      </c>
      <c r="F5415" s="7">
        <v>42981</v>
      </c>
      <c r="G5415" s="4">
        <f t="shared" si="168"/>
        <v>2017</v>
      </c>
      <c r="H5415">
        <v>3.5</v>
      </c>
      <c r="I5415">
        <v>3207</v>
      </c>
      <c r="J5415" s="6">
        <v>3</v>
      </c>
      <c r="K5415">
        <v>2</v>
      </c>
      <c r="M5415">
        <v>131</v>
      </c>
      <c r="N5415">
        <v>133</v>
      </c>
      <c r="O5415">
        <v>1900</v>
      </c>
      <c r="P5415" s="5" t="s">
        <v>896</v>
      </c>
      <c r="Q5415">
        <v>-37.835090000000001</v>
      </c>
      <c r="R5415">
        <v>144.94224</v>
      </c>
      <c r="S5415" t="s">
        <v>78</v>
      </c>
      <c r="T5415">
        <v>8648</v>
      </c>
      <c r="U5415">
        <f t="shared" si="169"/>
        <v>117</v>
      </c>
    </row>
    <row r="5416" spans="1:21" x14ac:dyDescent="0.35">
      <c r="A5416" t="s">
        <v>2467</v>
      </c>
      <c r="B5416" t="s">
        <v>5764</v>
      </c>
      <c r="C5416" s="5">
        <v>3</v>
      </c>
      <c r="D5416" t="s">
        <v>20</v>
      </c>
      <c r="E5416">
        <v>861000</v>
      </c>
      <c r="F5416" s="7">
        <v>42981</v>
      </c>
      <c r="G5416" s="4">
        <f t="shared" si="168"/>
        <v>2017</v>
      </c>
      <c r="H5416">
        <v>12</v>
      </c>
      <c r="I5416">
        <v>3073</v>
      </c>
      <c r="J5416" s="6">
        <v>3</v>
      </c>
      <c r="K5416">
        <v>2</v>
      </c>
      <c r="L5416" s="6">
        <v>3</v>
      </c>
      <c r="M5416">
        <v>488</v>
      </c>
      <c r="N5416">
        <v>135</v>
      </c>
      <c r="O5416">
        <v>1950</v>
      </c>
      <c r="P5416" s="5" t="s">
        <v>100</v>
      </c>
      <c r="Q5416">
        <v>-37.727469999999997</v>
      </c>
      <c r="R5416">
        <v>145.00035</v>
      </c>
      <c r="S5416" t="s">
        <v>22</v>
      </c>
      <c r="T5416">
        <v>21650</v>
      </c>
      <c r="U5416">
        <f t="shared" si="169"/>
        <v>67</v>
      </c>
    </row>
    <row r="5417" spans="1:21" x14ac:dyDescent="0.35">
      <c r="A5417" t="s">
        <v>2467</v>
      </c>
      <c r="B5417" t="s">
        <v>5765</v>
      </c>
      <c r="C5417" s="5">
        <v>3</v>
      </c>
      <c r="D5417" t="s">
        <v>20</v>
      </c>
      <c r="E5417">
        <v>612500</v>
      </c>
      <c r="F5417" s="7">
        <v>42981</v>
      </c>
      <c r="G5417" s="4">
        <f t="shared" si="168"/>
        <v>2017</v>
      </c>
      <c r="H5417">
        <v>12</v>
      </c>
      <c r="I5417">
        <v>3073</v>
      </c>
      <c r="J5417" s="6">
        <v>3</v>
      </c>
      <c r="K5417">
        <v>1</v>
      </c>
      <c r="L5417" s="6">
        <v>1</v>
      </c>
      <c r="M5417">
        <v>170</v>
      </c>
      <c r="N5417">
        <v>128</v>
      </c>
      <c r="O5417">
        <v>1950</v>
      </c>
      <c r="P5417" s="5" t="s">
        <v>100</v>
      </c>
      <c r="Q5417">
        <v>-37.729239999999997</v>
      </c>
      <c r="R5417">
        <v>145.02981</v>
      </c>
      <c r="S5417" t="s">
        <v>22</v>
      </c>
      <c r="T5417">
        <v>21650</v>
      </c>
      <c r="U5417">
        <f t="shared" si="169"/>
        <v>67</v>
      </c>
    </row>
    <row r="5418" spans="1:21" x14ac:dyDescent="0.35">
      <c r="A5418" t="s">
        <v>2467</v>
      </c>
      <c r="B5418" t="s">
        <v>5766</v>
      </c>
      <c r="C5418" s="5">
        <v>4</v>
      </c>
      <c r="D5418" t="s">
        <v>20</v>
      </c>
      <c r="E5418">
        <v>900000</v>
      </c>
      <c r="F5418" s="7">
        <v>42981</v>
      </c>
      <c r="G5418" s="4">
        <f t="shared" si="168"/>
        <v>2017</v>
      </c>
      <c r="H5418">
        <v>12</v>
      </c>
      <c r="I5418">
        <v>3073</v>
      </c>
      <c r="J5418" s="6">
        <v>4</v>
      </c>
      <c r="K5418">
        <v>1</v>
      </c>
      <c r="L5418" s="6">
        <v>4</v>
      </c>
      <c r="M5418">
        <v>646</v>
      </c>
      <c r="N5418">
        <v>119</v>
      </c>
      <c r="O5418">
        <v>1950</v>
      </c>
      <c r="P5418" s="5" t="s">
        <v>100</v>
      </c>
      <c r="Q5418">
        <v>-37.723280000000003</v>
      </c>
      <c r="R5418">
        <v>145.01862</v>
      </c>
      <c r="S5418" t="s">
        <v>22</v>
      </c>
      <c r="T5418">
        <v>21650</v>
      </c>
      <c r="U5418">
        <f t="shared" si="169"/>
        <v>67</v>
      </c>
    </row>
    <row r="5419" spans="1:21" x14ac:dyDescent="0.35">
      <c r="A5419" t="s">
        <v>4185</v>
      </c>
      <c r="B5419" t="s">
        <v>5767</v>
      </c>
      <c r="C5419" s="5">
        <v>3</v>
      </c>
      <c r="D5419" t="s">
        <v>20</v>
      </c>
      <c r="E5419">
        <v>1120000</v>
      </c>
      <c r="F5419" s="7">
        <v>42981</v>
      </c>
      <c r="G5419" s="4">
        <f t="shared" si="168"/>
        <v>2017</v>
      </c>
      <c r="H5419">
        <v>19.899999999999999</v>
      </c>
      <c r="I5419">
        <v>3134</v>
      </c>
      <c r="J5419" s="6">
        <v>3</v>
      </c>
      <c r="K5419">
        <v>1</v>
      </c>
      <c r="L5419" s="6">
        <v>2</v>
      </c>
      <c r="M5419">
        <v>669</v>
      </c>
      <c r="N5419">
        <v>106</v>
      </c>
      <c r="O5419">
        <v>1960</v>
      </c>
      <c r="P5419" s="5" t="s">
        <v>4013</v>
      </c>
      <c r="Q5419">
        <v>-37.821359999999999</v>
      </c>
      <c r="R5419">
        <v>145.22497000000001</v>
      </c>
      <c r="S5419" t="s">
        <v>541</v>
      </c>
      <c r="T5419">
        <v>7785</v>
      </c>
      <c r="U5419">
        <f t="shared" si="169"/>
        <v>57</v>
      </c>
    </row>
    <row r="5420" spans="1:21" x14ac:dyDescent="0.35">
      <c r="A5420" t="s">
        <v>2698</v>
      </c>
      <c r="B5420" t="s">
        <v>5768</v>
      </c>
      <c r="C5420" s="5">
        <v>2</v>
      </c>
      <c r="D5420" t="s">
        <v>20</v>
      </c>
      <c r="E5420">
        <v>1137000</v>
      </c>
      <c r="F5420" s="7">
        <v>42981</v>
      </c>
      <c r="G5420" s="4">
        <f t="shared" si="168"/>
        <v>2017</v>
      </c>
      <c r="H5420">
        <v>1.9</v>
      </c>
      <c r="I5420">
        <v>3205</v>
      </c>
      <c r="J5420" s="6">
        <v>2</v>
      </c>
      <c r="K5420">
        <v>1</v>
      </c>
      <c r="M5420">
        <v>126</v>
      </c>
      <c r="N5420">
        <v>79</v>
      </c>
      <c r="P5420" s="5" t="s">
        <v>77</v>
      </c>
      <c r="Q5420">
        <v>-37.837040000000002</v>
      </c>
      <c r="R5420">
        <v>144.95606000000001</v>
      </c>
      <c r="S5420" t="s">
        <v>78</v>
      </c>
      <c r="T5420">
        <v>5943</v>
      </c>
      <c r="U5420">
        <v>0</v>
      </c>
    </row>
    <row r="5421" spans="1:21" x14ac:dyDescent="0.35">
      <c r="A5421" t="s">
        <v>4201</v>
      </c>
      <c r="B5421" t="s">
        <v>5769</v>
      </c>
      <c r="C5421" s="5">
        <v>3</v>
      </c>
      <c r="D5421" t="s">
        <v>20</v>
      </c>
      <c r="E5421">
        <v>645000</v>
      </c>
      <c r="F5421" s="7">
        <v>42981</v>
      </c>
      <c r="G5421" s="4">
        <f t="shared" si="168"/>
        <v>2017</v>
      </c>
      <c r="H5421">
        <v>14</v>
      </c>
      <c r="I5421">
        <v>3021</v>
      </c>
      <c r="J5421" s="6">
        <v>3</v>
      </c>
      <c r="K5421">
        <v>1</v>
      </c>
      <c r="L5421" s="6">
        <v>0</v>
      </c>
      <c r="M5421">
        <v>539</v>
      </c>
      <c r="N5421">
        <v>138</v>
      </c>
      <c r="O5421">
        <v>1960</v>
      </c>
      <c r="P5421" s="5" t="s">
        <v>1711</v>
      </c>
      <c r="Q5421">
        <v>-37.748449999999998</v>
      </c>
      <c r="R5421">
        <v>144.81440000000001</v>
      </c>
      <c r="S5421" t="s">
        <v>51</v>
      </c>
      <c r="T5421">
        <v>14042</v>
      </c>
      <c r="U5421">
        <f t="shared" si="169"/>
        <v>57</v>
      </c>
    </row>
    <row r="5422" spans="1:21" x14ac:dyDescent="0.35">
      <c r="A5422" t="s">
        <v>2792</v>
      </c>
      <c r="B5422" t="s">
        <v>5770</v>
      </c>
      <c r="C5422" s="5">
        <v>3</v>
      </c>
      <c r="D5422" t="s">
        <v>20</v>
      </c>
      <c r="E5422">
        <v>1280000</v>
      </c>
      <c r="F5422" s="7">
        <v>42981</v>
      </c>
      <c r="G5422" s="4">
        <f t="shared" si="168"/>
        <v>2017</v>
      </c>
      <c r="H5422">
        <v>8.1999999999999993</v>
      </c>
      <c r="I5422">
        <v>3041</v>
      </c>
      <c r="J5422" s="6">
        <v>3</v>
      </c>
      <c r="K5422">
        <v>3</v>
      </c>
      <c r="L5422" s="6">
        <v>2</v>
      </c>
      <c r="M5422">
        <v>571</v>
      </c>
      <c r="N5422">
        <v>302</v>
      </c>
      <c r="O5422">
        <v>1960</v>
      </c>
      <c r="P5422" s="5" t="s">
        <v>50</v>
      </c>
      <c r="Q5422">
        <v>-37.719650000000001</v>
      </c>
      <c r="R5422">
        <v>144.90831</v>
      </c>
      <c r="S5422" t="s">
        <v>51</v>
      </c>
      <c r="T5422">
        <v>3284</v>
      </c>
      <c r="U5422">
        <f t="shared" si="169"/>
        <v>57</v>
      </c>
    </row>
    <row r="5423" spans="1:21" x14ac:dyDescent="0.35">
      <c r="A5423" t="s">
        <v>4207</v>
      </c>
      <c r="B5423" t="s">
        <v>5771</v>
      </c>
      <c r="C5423" s="5">
        <v>4</v>
      </c>
      <c r="D5423" t="s">
        <v>20</v>
      </c>
      <c r="E5423">
        <v>570000</v>
      </c>
      <c r="F5423" s="7">
        <v>42981</v>
      </c>
      <c r="G5423" s="4">
        <f t="shared" si="168"/>
        <v>2017</v>
      </c>
      <c r="H5423">
        <v>31.7</v>
      </c>
      <c r="I5423">
        <v>3429</v>
      </c>
      <c r="J5423" s="6">
        <v>4</v>
      </c>
      <c r="K5423">
        <v>2</v>
      </c>
      <c r="L5423" s="6">
        <v>2</v>
      </c>
      <c r="M5423">
        <v>693</v>
      </c>
      <c r="N5423">
        <v>174</v>
      </c>
      <c r="O5423">
        <v>1995</v>
      </c>
      <c r="P5423" s="5" t="s">
        <v>3235</v>
      </c>
      <c r="Q5423">
        <v>-37.57029</v>
      </c>
      <c r="R5423">
        <v>144.71163000000001</v>
      </c>
      <c r="S5423" t="s">
        <v>51</v>
      </c>
      <c r="T5423">
        <v>14092</v>
      </c>
      <c r="U5423">
        <f t="shared" si="169"/>
        <v>22</v>
      </c>
    </row>
    <row r="5424" spans="1:21" x14ac:dyDescent="0.35">
      <c r="A5424" t="s">
        <v>4207</v>
      </c>
      <c r="B5424" t="s">
        <v>5772</v>
      </c>
      <c r="C5424" s="5">
        <v>4</v>
      </c>
      <c r="D5424" t="s">
        <v>20</v>
      </c>
      <c r="E5424">
        <v>540000</v>
      </c>
      <c r="F5424" s="7">
        <v>42981</v>
      </c>
      <c r="G5424" s="4">
        <f t="shared" si="168"/>
        <v>2017</v>
      </c>
      <c r="H5424">
        <v>31.7</v>
      </c>
      <c r="I5424">
        <v>3429</v>
      </c>
      <c r="J5424" s="6">
        <v>4</v>
      </c>
      <c r="K5424">
        <v>2</v>
      </c>
      <c r="L5424" s="6">
        <v>2</v>
      </c>
      <c r="M5424">
        <v>650</v>
      </c>
      <c r="N5424">
        <v>161</v>
      </c>
      <c r="O5424">
        <v>1995</v>
      </c>
      <c r="P5424" s="5" t="s">
        <v>3235</v>
      </c>
      <c r="Q5424">
        <v>-37.562840000000001</v>
      </c>
      <c r="R5424">
        <v>144.71187</v>
      </c>
      <c r="S5424" t="s">
        <v>51</v>
      </c>
      <c r="T5424">
        <v>14092</v>
      </c>
      <c r="U5424">
        <f t="shared" si="169"/>
        <v>22</v>
      </c>
    </row>
    <row r="5425" spans="1:21" x14ac:dyDescent="0.35">
      <c r="A5425" t="s">
        <v>4207</v>
      </c>
      <c r="B5425" t="s">
        <v>5773</v>
      </c>
      <c r="C5425" s="5">
        <v>3</v>
      </c>
      <c r="D5425" t="s">
        <v>20</v>
      </c>
      <c r="E5425">
        <v>482000</v>
      </c>
      <c r="F5425" s="7">
        <v>42981</v>
      </c>
      <c r="G5425" s="4">
        <f t="shared" si="168"/>
        <v>2017</v>
      </c>
      <c r="H5425">
        <v>31.7</v>
      </c>
      <c r="I5425">
        <v>3429</v>
      </c>
      <c r="J5425" s="6">
        <v>3</v>
      </c>
      <c r="K5425">
        <v>2</v>
      </c>
      <c r="L5425" s="6">
        <v>4</v>
      </c>
      <c r="M5425">
        <v>664</v>
      </c>
      <c r="N5425">
        <v>138</v>
      </c>
      <c r="O5425">
        <v>1975</v>
      </c>
      <c r="P5425" s="5" t="s">
        <v>3235</v>
      </c>
      <c r="Q5425">
        <v>-37.581960000000002</v>
      </c>
      <c r="R5425">
        <v>144.71065999999999</v>
      </c>
      <c r="S5425" t="s">
        <v>51</v>
      </c>
      <c r="T5425">
        <v>14092</v>
      </c>
      <c r="U5425">
        <f t="shared" si="169"/>
        <v>42</v>
      </c>
    </row>
    <row r="5426" spans="1:21" x14ac:dyDescent="0.35">
      <c r="A5426" t="s">
        <v>2864</v>
      </c>
      <c r="B5426" t="s">
        <v>5774</v>
      </c>
      <c r="C5426" s="5">
        <v>3</v>
      </c>
      <c r="D5426" t="s">
        <v>20</v>
      </c>
      <c r="E5426">
        <v>713500</v>
      </c>
      <c r="F5426" s="7">
        <v>42981</v>
      </c>
      <c r="G5426" s="4">
        <f t="shared" si="168"/>
        <v>2017</v>
      </c>
      <c r="H5426">
        <v>10.5</v>
      </c>
      <c r="I5426">
        <v>3020</v>
      </c>
      <c r="J5426" s="6">
        <v>3</v>
      </c>
      <c r="K5426">
        <v>1</v>
      </c>
      <c r="L5426" s="6">
        <v>2</v>
      </c>
      <c r="M5426">
        <v>520</v>
      </c>
      <c r="N5426">
        <v>131</v>
      </c>
      <c r="O5426">
        <v>1968</v>
      </c>
      <c r="P5426" s="5" t="s">
        <v>1711</v>
      </c>
      <c r="Q5426">
        <v>-37.79128</v>
      </c>
      <c r="R5426">
        <v>144.82362000000001</v>
      </c>
      <c r="S5426" t="s">
        <v>51</v>
      </c>
      <c r="T5426">
        <v>6763</v>
      </c>
      <c r="U5426">
        <f t="shared" si="169"/>
        <v>49</v>
      </c>
    </row>
    <row r="5427" spans="1:21" x14ac:dyDescent="0.35">
      <c r="A5427" t="s">
        <v>4216</v>
      </c>
      <c r="B5427" t="s">
        <v>5775</v>
      </c>
      <c r="C5427" s="5">
        <v>3</v>
      </c>
      <c r="D5427" t="s">
        <v>20</v>
      </c>
      <c r="E5427">
        <v>705000</v>
      </c>
      <c r="F5427" s="7">
        <v>42981</v>
      </c>
      <c r="G5427" s="4">
        <f t="shared" si="168"/>
        <v>2017</v>
      </c>
      <c r="H5427">
        <v>15.5</v>
      </c>
      <c r="I5427">
        <v>3038</v>
      </c>
      <c r="J5427" s="6">
        <v>3</v>
      </c>
      <c r="K5427">
        <v>2</v>
      </c>
      <c r="L5427" s="6">
        <v>1</v>
      </c>
      <c r="M5427">
        <v>677</v>
      </c>
      <c r="N5427">
        <v>138</v>
      </c>
      <c r="O5427">
        <v>1980</v>
      </c>
      <c r="P5427" s="5" t="s">
        <v>1711</v>
      </c>
      <c r="Q5427">
        <v>-37.712539999999997</v>
      </c>
      <c r="R5427">
        <v>144.80835999999999</v>
      </c>
      <c r="S5427" t="s">
        <v>51</v>
      </c>
      <c r="T5427">
        <v>5336</v>
      </c>
      <c r="U5427">
        <f t="shared" si="169"/>
        <v>37</v>
      </c>
    </row>
    <row r="5428" spans="1:21" x14ac:dyDescent="0.35">
      <c r="A5428" t="s">
        <v>2974</v>
      </c>
      <c r="B5428" t="s">
        <v>5776</v>
      </c>
      <c r="C5428" s="5">
        <v>3</v>
      </c>
      <c r="D5428" t="s">
        <v>20</v>
      </c>
      <c r="E5428">
        <v>1375000</v>
      </c>
      <c r="F5428" s="7">
        <v>42981</v>
      </c>
      <c r="G5428" s="4">
        <f t="shared" si="168"/>
        <v>2017</v>
      </c>
      <c r="H5428">
        <v>7</v>
      </c>
      <c r="I5428">
        <v>3071</v>
      </c>
      <c r="J5428" s="6">
        <v>4</v>
      </c>
      <c r="K5428">
        <v>2</v>
      </c>
      <c r="L5428" s="6">
        <v>3</v>
      </c>
      <c r="M5428">
        <v>530</v>
      </c>
      <c r="N5428">
        <v>145</v>
      </c>
      <c r="O5428">
        <v>1950</v>
      </c>
      <c r="P5428" s="5" t="s">
        <v>100</v>
      </c>
      <c r="Q5428">
        <v>-37.759680000000003</v>
      </c>
      <c r="R5428">
        <v>145.02305000000001</v>
      </c>
      <c r="S5428" t="s">
        <v>22</v>
      </c>
      <c r="T5428">
        <v>8870</v>
      </c>
      <c r="U5428">
        <f t="shared" si="169"/>
        <v>67</v>
      </c>
    </row>
    <row r="5429" spans="1:21" x14ac:dyDescent="0.35">
      <c r="A5429" t="s">
        <v>4229</v>
      </c>
      <c r="B5429" t="s">
        <v>5777</v>
      </c>
      <c r="C5429" s="5">
        <v>4</v>
      </c>
      <c r="D5429" t="s">
        <v>20</v>
      </c>
      <c r="E5429">
        <v>630000</v>
      </c>
      <c r="F5429" s="7">
        <v>42981</v>
      </c>
      <c r="G5429" s="4">
        <f t="shared" si="168"/>
        <v>2017</v>
      </c>
      <c r="H5429">
        <v>14.7</v>
      </c>
      <c r="I5429">
        <v>3030</v>
      </c>
      <c r="J5429" s="6">
        <v>4</v>
      </c>
      <c r="K5429">
        <v>2</v>
      </c>
      <c r="L5429" s="6">
        <v>2</v>
      </c>
      <c r="M5429">
        <v>720</v>
      </c>
      <c r="N5429">
        <v>163</v>
      </c>
      <c r="O5429">
        <v>2001</v>
      </c>
      <c r="P5429" s="5" t="s">
        <v>4123</v>
      </c>
      <c r="Q5429">
        <v>-37.872149999999998</v>
      </c>
      <c r="R5429">
        <v>144.65608</v>
      </c>
      <c r="S5429" t="s">
        <v>51</v>
      </c>
      <c r="T5429">
        <v>16166</v>
      </c>
      <c r="U5429">
        <f t="shared" si="169"/>
        <v>16</v>
      </c>
    </row>
    <row r="5430" spans="1:21" x14ac:dyDescent="0.35">
      <c r="A5430" t="s">
        <v>4229</v>
      </c>
      <c r="B5430" t="s">
        <v>5778</v>
      </c>
      <c r="C5430" s="5">
        <v>3</v>
      </c>
      <c r="D5430" t="s">
        <v>20</v>
      </c>
      <c r="E5430">
        <v>510000</v>
      </c>
      <c r="F5430" s="7">
        <v>42981</v>
      </c>
      <c r="G5430" s="4">
        <f t="shared" si="168"/>
        <v>2017</v>
      </c>
      <c r="H5430">
        <v>14.7</v>
      </c>
      <c r="I5430">
        <v>3030</v>
      </c>
      <c r="J5430" s="6">
        <v>3</v>
      </c>
      <c r="K5430">
        <v>1</v>
      </c>
      <c r="L5430" s="6">
        <v>1</v>
      </c>
      <c r="M5430">
        <v>614</v>
      </c>
      <c r="N5430">
        <v>123</v>
      </c>
      <c r="O5430">
        <v>1970</v>
      </c>
      <c r="P5430" s="5" t="s">
        <v>4123</v>
      </c>
      <c r="Q5430">
        <v>-37.89152</v>
      </c>
      <c r="R5430">
        <v>144.68344999999999</v>
      </c>
      <c r="S5430" t="s">
        <v>51</v>
      </c>
      <c r="T5430">
        <v>16166</v>
      </c>
      <c r="U5430">
        <f t="shared" si="169"/>
        <v>47</v>
      </c>
    </row>
    <row r="5431" spans="1:21" x14ac:dyDescent="0.35">
      <c r="A5431" t="s">
        <v>3135</v>
      </c>
      <c r="B5431" t="s">
        <v>5779</v>
      </c>
      <c r="C5431" s="5">
        <v>3</v>
      </c>
      <c r="D5431" t="s">
        <v>20</v>
      </c>
      <c r="E5431">
        <v>890000</v>
      </c>
      <c r="F5431" s="7">
        <v>42981</v>
      </c>
      <c r="G5431" s="4">
        <f t="shared" si="168"/>
        <v>2017</v>
      </c>
      <c r="H5431">
        <v>6.3</v>
      </c>
      <c r="I5431">
        <v>3013</v>
      </c>
      <c r="J5431" s="6">
        <v>3</v>
      </c>
      <c r="K5431">
        <v>1</v>
      </c>
      <c r="M5431">
        <v>338</v>
      </c>
      <c r="N5431">
        <v>123</v>
      </c>
      <c r="O5431">
        <v>1906</v>
      </c>
      <c r="P5431" s="5" t="s">
        <v>564</v>
      </c>
      <c r="Q5431">
        <v>-37.819499999999998</v>
      </c>
      <c r="R5431">
        <v>144.88908000000001</v>
      </c>
      <c r="S5431" t="s">
        <v>51</v>
      </c>
      <c r="T5431">
        <v>6543</v>
      </c>
      <c r="U5431">
        <f t="shared" si="169"/>
        <v>111</v>
      </c>
    </row>
    <row r="5432" spans="1:21" x14ac:dyDescent="0.35">
      <c r="A5432" t="s">
        <v>48</v>
      </c>
      <c r="B5432" t="s">
        <v>3489</v>
      </c>
      <c r="C5432" s="5">
        <v>3</v>
      </c>
      <c r="D5432" t="s">
        <v>20</v>
      </c>
      <c r="E5432">
        <v>1000001</v>
      </c>
      <c r="F5432" s="7">
        <v>42987</v>
      </c>
      <c r="G5432" s="4">
        <f t="shared" si="168"/>
        <v>2017</v>
      </c>
      <c r="H5432">
        <v>10.4</v>
      </c>
      <c r="I5432">
        <v>3042</v>
      </c>
      <c r="J5432" s="6">
        <v>3</v>
      </c>
      <c r="K5432">
        <v>2</v>
      </c>
      <c r="L5432" s="6">
        <v>1</v>
      </c>
      <c r="M5432">
        <v>697</v>
      </c>
      <c r="N5432">
        <v>163</v>
      </c>
      <c r="O5432">
        <v>2017</v>
      </c>
      <c r="P5432" s="5" t="s">
        <v>50</v>
      </c>
      <c r="Q5432">
        <v>-37.728119999999997</v>
      </c>
      <c r="R5432">
        <v>144.88735</v>
      </c>
      <c r="S5432" t="s">
        <v>51</v>
      </c>
      <c r="T5432">
        <v>3464</v>
      </c>
      <c r="U5432">
        <f t="shared" si="169"/>
        <v>0</v>
      </c>
    </row>
    <row r="5433" spans="1:21" x14ac:dyDescent="0.35">
      <c r="A5433" t="s">
        <v>99</v>
      </c>
      <c r="B5433" t="s">
        <v>5780</v>
      </c>
      <c r="C5433" s="5">
        <v>3</v>
      </c>
      <c r="D5433" t="s">
        <v>20</v>
      </c>
      <c r="E5433">
        <v>1170000</v>
      </c>
      <c r="F5433" s="7">
        <v>42987</v>
      </c>
      <c r="G5433" s="4">
        <f t="shared" si="168"/>
        <v>2017</v>
      </c>
      <c r="H5433">
        <v>5.7</v>
      </c>
      <c r="I5433">
        <v>3078</v>
      </c>
      <c r="J5433" s="6">
        <v>3</v>
      </c>
      <c r="K5433">
        <v>1</v>
      </c>
      <c r="L5433" s="6">
        <v>1</v>
      </c>
      <c r="M5433">
        <v>268</v>
      </c>
      <c r="N5433">
        <v>126</v>
      </c>
      <c r="O5433">
        <v>1994</v>
      </c>
      <c r="P5433" s="5" t="s">
        <v>100</v>
      </c>
      <c r="Q5433">
        <v>-37.775300000000001</v>
      </c>
      <c r="R5433">
        <v>145.02670000000001</v>
      </c>
      <c r="S5433" t="s">
        <v>22</v>
      </c>
      <c r="T5433">
        <v>2211</v>
      </c>
      <c r="U5433">
        <f t="shared" si="169"/>
        <v>23</v>
      </c>
    </row>
    <row r="5434" spans="1:21" x14ac:dyDescent="0.35">
      <c r="A5434" t="s">
        <v>111</v>
      </c>
      <c r="B5434" t="s">
        <v>5781</v>
      </c>
      <c r="C5434" s="5">
        <v>2</v>
      </c>
      <c r="D5434" t="s">
        <v>24</v>
      </c>
      <c r="E5434">
        <v>458000</v>
      </c>
      <c r="F5434" s="7">
        <v>42987</v>
      </c>
      <c r="G5434" s="4">
        <f t="shared" si="168"/>
        <v>2017</v>
      </c>
      <c r="H5434">
        <v>11</v>
      </c>
      <c r="I5434">
        <v>3018</v>
      </c>
      <c r="J5434" s="6">
        <v>2</v>
      </c>
      <c r="K5434">
        <v>1</v>
      </c>
      <c r="L5434" s="6">
        <v>1</v>
      </c>
      <c r="M5434">
        <v>63</v>
      </c>
      <c r="N5434">
        <v>75</v>
      </c>
      <c r="O5434">
        <v>1975</v>
      </c>
      <c r="P5434" s="5" t="s">
        <v>113</v>
      </c>
      <c r="Q5434">
        <v>-37.869329999999998</v>
      </c>
      <c r="R5434">
        <v>144.81703999999999</v>
      </c>
      <c r="S5434" t="s">
        <v>51</v>
      </c>
      <c r="T5434">
        <v>5301</v>
      </c>
      <c r="U5434">
        <f t="shared" si="169"/>
        <v>42</v>
      </c>
    </row>
    <row r="5435" spans="1:21" x14ac:dyDescent="0.35">
      <c r="A5435" t="s">
        <v>173</v>
      </c>
      <c r="B5435" t="s">
        <v>5782</v>
      </c>
      <c r="C5435" s="5">
        <v>3</v>
      </c>
      <c r="D5435" t="s">
        <v>20</v>
      </c>
      <c r="E5435">
        <v>870000</v>
      </c>
      <c r="F5435" s="7">
        <v>42987</v>
      </c>
      <c r="G5435" s="4">
        <f t="shared" si="168"/>
        <v>2017</v>
      </c>
      <c r="H5435">
        <v>4.3</v>
      </c>
      <c r="I5435">
        <v>3032</v>
      </c>
      <c r="J5435" s="6">
        <v>3</v>
      </c>
      <c r="K5435">
        <v>2</v>
      </c>
      <c r="L5435" s="6">
        <v>3</v>
      </c>
      <c r="M5435">
        <v>388</v>
      </c>
      <c r="N5435">
        <v>92</v>
      </c>
      <c r="O5435">
        <v>1950</v>
      </c>
      <c r="P5435" s="5" t="s">
        <v>50</v>
      </c>
      <c r="Q5435">
        <v>-37.782200000000003</v>
      </c>
      <c r="R5435">
        <v>144.92042000000001</v>
      </c>
      <c r="S5435" t="s">
        <v>51</v>
      </c>
      <c r="T5435">
        <v>6567</v>
      </c>
      <c r="U5435">
        <f t="shared" si="169"/>
        <v>67</v>
      </c>
    </row>
    <row r="5436" spans="1:21" x14ac:dyDescent="0.35">
      <c r="A5436" t="s">
        <v>173</v>
      </c>
      <c r="B5436" t="s">
        <v>5783</v>
      </c>
      <c r="C5436" s="5">
        <v>3</v>
      </c>
      <c r="D5436" t="s">
        <v>24</v>
      </c>
      <c r="E5436">
        <v>870000</v>
      </c>
      <c r="F5436" s="7">
        <v>42987</v>
      </c>
      <c r="G5436" s="4">
        <f t="shared" si="168"/>
        <v>2017</v>
      </c>
      <c r="H5436">
        <v>4.3</v>
      </c>
      <c r="I5436">
        <v>3032</v>
      </c>
      <c r="J5436" s="6">
        <v>3</v>
      </c>
      <c r="K5436">
        <v>2</v>
      </c>
      <c r="L5436" s="6">
        <v>1</v>
      </c>
      <c r="M5436">
        <v>3215</v>
      </c>
      <c r="N5436">
        <v>178</v>
      </c>
      <c r="O5436">
        <v>1900</v>
      </c>
      <c r="P5436" s="5" t="s">
        <v>50</v>
      </c>
      <c r="Q5436">
        <v>-37.783439999999999</v>
      </c>
      <c r="R5436">
        <v>144.92183</v>
      </c>
      <c r="S5436" t="s">
        <v>51</v>
      </c>
      <c r="T5436">
        <v>6567</v>
      </c>
      <c r="U5436">
        <f t="shared" si="169"/>
        <v>117</v>
      </c>
    </row>
    <row r="5437" spans="1:21" x14ac:dyDescent="0.35">
      <c r="A5437" t="s">
        <v>4247</v>
      </c>
      <c r="B5437" t="s">
        <v>4577</v>
      </c>
      <c r="C5437" s="5">
        <v>3</v>
      </c>
      <c r="D5437" t="s">
        <v>20</v>
      </c>
      <c r="E5437">
        <v>780000</v>
      </c>
      <c r="F5437" s="7">
        <v>42987</v>
      </c>
      <c r="G5437" s="4">
        <f t="shared" si="168"/>
        <v>2017</v>
      </c>
      <c r="H5437">
        <v>21.5</v>
      </c>
      <c r="I5437">
        <v>3195</v>
      </c>
      <c r="J5437" s="6">
        <v>3</v>
      </c>
      <c r="K5437">
        <v>1</v>
      </c>
      <c r="L5437" s="6">
        <v>2</v>
      </c>
      <c r="M5437">
        <v>292</v>
      </c>
      <c r="N5437">
        <v>91</v>
      </c>
      <c r="O5437">
        <v>1955</v>
      </c>
      <c r="P5437" s="5" t="s">
        <v>2050</v>
      </c>
      <c r="Q5437">
        <v>-38.019080000000002</v>
      </c>
      <c r="R5437">
        <v>145.09701999999999</v>
      </c>
      <c r="S5437" t="s">
        <v>2251</v>
      </c>
      <c r="T5437">
        <v>2824</v>
      </c>
      <c r="U5437">
        <f t="shared" si="169"/>
        <v>62</v>
      </c>
    </row>
    <row r="5438" spans="1:21" x14ac:dyDescent="0.35">
      <c r="A5438" t="s">
        <v>301</v>
      </c>
      <c r="B5438" t="s">
        <v>5784</v>
      </c>
      <c r="C5438" s="5">
        <v>5</v>
      </c>
      <c r="D5438" t="s">
        <v>20</v>
      </c>
      <c r="E5438">
        <v>2750000</v>
      </c>
      <c r="F5438" s="7">
        <v>42987</v>
      </c>
      <c r="G5438" s="4">
        <f t="shared" si="168"/>
        <v>2017</v>
      </c>
      <c r="H5438">
        <v>7.9</v>
      </c>
      <c r="I5438">
        <v>3103</v>
      </c>
      <c r="J5438" s="6">
        <v>5</v>
      </c>
      <c r="K5438">
        <v>5</v>
      </c>
      <c r="L5438" s="6">
        <v>2</v>
      </c>
      <c r="M5438">
        <v>1235</v>
      </c>
      <c r="N5438">
        <v>397</v>
      </c>
      <c r="O5438">
        <v>2016</v>
      </c>
      <c r="P5438" s="5" t="s">
        <v>227</v>
      </c>
      <c r="Q5438">
        <v>-37.805630000000001</v>
      </c>
      <c r="R5438">
        <v>145.10303999999999</v>
      </c>
      <c r="S5438" t="s">
        <v>78</v>
      </c>
      <c r="T5438">
        <v>5682</v>
      </c>
      <c r="U5438">
        <f t="shared" si="169"/>
        <v>1</v>
      </c>
    </row>
    <row r="5439" spans="1:21" x14ac:dyDescent="0.35">
      <c r="A5439" t="s">
        <v>345</v>
      </c>
      <c r="B5439" t="s">
        <v>5785</v>
      </c>
      <c r="C5439" s="5">
        <v>4</v>
      </c>
      <c r="D5439" t="s">
        <v>20</v>
      </c>
      <c r="E5439">
        <v>2000000</v>
      </c>
      <c r="F5439" s="7">
        <v>42987</v>
      </c>
      <c r="G5439" s="4">
        <f t="shared" si="168"/>
        <v>2017</v>
      </c>
      <c r="H5439">
        <v>9.6999999999999993</v>
      </c>
      <c r="I5439">
        <v>3104</v>
      </c>
      <c r="J5439" s="6">
        <v>4</v>
      </c>
      <c r="K5439">
        <v>2</v>
      </c>
      <c r="L5439" s="6">
        <v>5</v>
      </c>
      <c r="M5439">
        <v>700</v>
      </c>
      <c r="N5439">
        <v>300</v>
      </c>
      <c r="O5439">
        <v>2007</v>
      </c>
      <c r="P5439" s="5" t="s">
        <v>227</v>
      </c>
      <c r="Q5439">
        <v>-37.789709999999999</v>
      </c>
      <c r="R5439">
        <v>145.09546</v>
      </c>
      <c r="S5439" t="s">
        <v>78</v>
      </c>
      <c r="T5439">
        <v>7809</v>
      </c>
      <c r="U5439">
        <f t="shared" si="169"/>
        <v>10</v>
      </c>
    </row>
    <row r="5440" spans="1:21" x14ac:dyDescent="0.35">
      <c r="A5440" t="s">
        <v>4012</v>
      </c>
      <c r="B5440" t="s">
        <v>5786</v>
      </c>
      <c r="C5440" s="5">
        <v>4</v>
      </c>
      <c r="D5440" t="s">
        <v>20</v>
      </c>
      <c r="E5440">
        <v>900000</v>
      </c>
      <c r="F5440" s="7">
        <v>42987</v>
      </c>
      <c r="G5440" s="4">
        <f t="shared" si="168"/>
        <v>2017</v>
      </c>
      <c r="H5440">
        <v>23.2</v>
      </c>
      <c r="I5440">
        <v>3153</v>
      </c>
      <c r="J5440" s="6">
        <v>4</v>
      </c>
      <c r="K5440">
        <v>2</v>
      </c>
      <c r="L5440" s="6">
        <v>2</v>
      </c>
      <c r="M5440">
        <v>656</v>
      </c>
      <c r="N5440">
        <v>193</v>
      </c>
      <c r="O5440">
        <v>1975</v>
      </c>
      <c r="P5440" s="5" t="s">
        <v>4013</v>
      </c>
      <c r="Q5440">
        <v>-37.827779999999997</v>
      </c>
      <c r="R5440">
        <v>145.28958</v>
      </c>
      <c r="S5440" t="s">
        <v>541</v>
      </c>
      <c r="T5440">
        <v>3598</v>
      </c>
      <c r="U5440">
        <f t="shared" si="169"/>
        <v>42</v>
      </c>
    </row>
    <row r="5441" spans="1:21" x14ac:dyDescent="0.35">
      <c r="A5441" t="s">
        <v>4014</v>
      </c>
      <c r="B5441" t="s">
        <v>5787</v>
      </c>
      <c r="C5441" s="5">
        <v>3</v>
      </c>
      <c r="D5441" t="s">
        <v>20</v>
      </c>
      <c r="E5441">
        <v>1354000</v>
      </c>
      <c r="F5441" s="7">
        <v>42987</v>
      </c>
      <c r="G5441" s="4">
        <f t="shared" si="168"/>
        <v>2017</v>
      </c>
      <c r="H5441">
        <v>17.3</v>
      </c>
      <c r="I5441">
        <v>3193</v>
      </c>
      <c r="J5441" s="6">
        <v>3</v>
      </c>
      <c r="K5441">
        <v>1</v>
      </c>
      <c r="L5441" s="6">
        <v>2</v>
      </c>
      <c r="M5441">
        <v>612</v>
      </c>
      <c r="N5441">
        <v>124</v>
      </c>
      <c r="O5441">
        <v>1950</v>
      </c>
      <c r="P5441" s="5" t="s">
        <v>583</v>
      </c>
      <c r="Q5441">
        <v>-37.97289</v>
      </c>
      <c r="R5441">
        <v>145.05079000000001</v>
      </c>
      <c r="S5441" t="s">
        <v>78</v>
      </c>
      <c r="T5441">
        <v>5366</v>
      </c>
      <c r="U5441">
        <f t="shared" si="169"/>
        <v>67</v>
      </c>
    </row>
    <row r="5442" spans="1:21" x14ac:dyDescent="0.35">
      <c r="A5442" t="s">
        <v>4020</v>
      </c>
      <c r="B5442" t="s">
        <v>5789</v>
      </c>
      <c r="C5442" s="5">
        <v>3</v>
      </c>
      <c r="D5442" t="s">
        <v>20</v>
      </c>
      <c r="E5442">
        <v>1390000</v>
      </c>
      <c r="F5442" s="7">
        <v>42987</v>
      </c>
      <c r="G5442" s="4">
        <f t="shared" si="168"/>
        <v>2017</v>
      </c>
      <c r="H5442">
        <v>13.4</v>
      </c>
      <c r="I5442">
        <v>3130</v>
      </c>
      <c r="J5442" s="6">
        <v>3</v>
      </c>
      <c r="K5442">
        <v>2</v>
      </c>
      <c r="L5442" s="6">
        <v>3</v>
      </c>
      <c r="M5442">
        <v>698</v>
      </c>
      <c r="N5442">
        <v>194</v>
      </c>
      <c r="O5442">
        <v>1945</v>
      </c>
      <c r="P5442" s="5" t="s">
        <v>540</v>
      </c>
      <c r="Q5442">
        <v>-37.812309999999997</v>
      </c>
      <c r="R5442">
        <v>145.16419999999999</v>
      </c>
      <c r="S5442" t="s">
        <v>541</v>
      </c>
      <c r="T5442">
        <v>5713</v>
      </c>
      <c r="U5442">
        <f t="shared" si="169"/>
        <v>72</v>
      </c>
    </row>
    <row r="5443" spans="1:21" x14ac:dyDescent="0.35">
      <c r="A5443" t="s">
        <v>757</v>
      </c>
      <c r="B5443" t="s">
        <v>5790</v>
      </c>
      <c r="C5443" s="5">
        <v>3</v>
      </c>
      <c r="D5443" t="s">
        <v>20</v>
      </c>
      <c r="E5443">
        <v>875000</v>
      </c>
      <c r="F5443" s="7">
        <v>42987</v>
      </c>
      <c r="G5443" s="4">
        <f t="shared" ref="G5443:G5506" si="170">YEAR(F5443)</f>
        <v>2017</v>
      </c>
      <c r="H5443">
        <v>5.2</v>
      </c>
      <c r="I5443">
        <v>3055</v>
      </c>
      <c r="J5443" s="6">
        <v>3</v>
      </c>
      <c r="K5443">
        <v>1</v>
      </c>
      <c r="L5443" s="6">
        <v>1</v>
      </c>
      <c r="M5443">
        <v>275</v>
      </c>
      <c r="N5443">
        <v>106</v>
      </c>
      <c r="O5443">
        <v>1910</v>
      </c>
      <c r="P5443" s="5" t="s">
        <v>684</v>
      </c>
      <c r="Q5443">
        <v>-37.759180000000001</v>
      </c>
      <c r="R5443">
        <v>144.94828999999999</v>
      </c>
      <c r="S5443" t="s">
        <v>22</v>
      </c>
      <c r="T5443">
        <v>7082</v>
      </c>
      <c r="U5443">
        <f t="shared" ref="U5443:U5506" si="171">G:G-O:O</f>
        <v>107</v>
      </c>
    </row>
    <row r="5444" spans="1:21" x14ac:dyDescent="0.35">
      <c r="A5444" t="s">
        <v>757</v>
      </c>
      <c r="B5444" t="s">
        <v>5791</v>
      </c>
      <c r="C5444" s="5">
        <v>4</v>
      </c>
      <c r="D5444" t="s">
        <v>20</v>
      </c>
      <c r="E5444">
        <v>1250000</v>
      </c>
      <c r="F5444" s="7">
        <v>42987</v>
      </c>
      <c r="G5444" s="4">
        <f t="shared" si="170"/>
        <v>2017</v>
      </c>
      <c r="H5444">
        <v>5.2</v>
      </c>
      <c r="I5444">
        <v>3055</v>
      </c>
      <c r="J5444" s="6">
        <v>4</v>
      </c>
      <c r="K5444">
        <v>2</v>
      </c>
      <c r="L5444" s="6">
        <v>2</v>
      </c>
      <c r="M5444">
        <v>600</v>
      </c>
      <c r="N5444">
        <v>180</v>
      </c>
      <c r="O5444">
        <v>2004</v>
      </c>
      <c r="P5444" s="5" t="s">
        <v>684</v>
      </c>
      <c r="Q5444">
        <v>-37.754649999999998</v>
      </c>
      <c r="R5444">
        <v>144.94144</v>
      </c>
      <c r="S5444" t="s">
        <v>22</v>
      </c>
      <c r="T5444">
        <v>7082</v>
      </c>
      <c r="U5444">
        <f t="shared" si="171"/>
        <v>13</v>
      </c>
    </row>
    <row r="5445" spans="1:21" x14ac:dyDescent="0.35">
      <c r="A5445" t="s">
        <v>757</v>
      </c>
      <c r="B5445" t="s">
        <v>5792</v>
      </c>
      <c r="C5445" s="5">
        <v>2</v>
      </c>
      <c r="D5445" t="s">
        <v>20</v>
      </c>
      <c r="E5445">
        <v>1225000</v>
      </c>
      <c r="F5445" s="7">
        <v>42987</v>
      </c>
      <c r="G5445" s="4">
        <f t="shared" si="170"/>
        <v>2017</v>
      </c>
      <c r="H5445">
        <v>5.2</v>
      </c>
      <c r="I5445">
        <v>3055</v>
      </c>
      <c r="J5445" s="6">
        <v>2</v>
      </c>
      <c r="K5445">
        <v>1</v>
      </c>
      <c r="L5445" s="6">
        <v>2</v>
      </c>
      <c r="M5445">
        <v>501</v>
      </c>
      <c r="N5445">
        <v>495</v>
      </c>
      <c r="O5445">
        <v>1930</v>
      </c>
      <c r="P5445" s="5" t="s">
        <v>684</v>
      </c>
      <c r="Q5445">
        <v>-37.757719999999999</v>
      </c>
      <c r="R5445">
        <v>144.94349</v>
      </c>
      <c r="S5445" t="s">
        <v>22</v>
      </c>
      <c r="T5445">
        <v>7082</v>
      </c>
      <c r="U5445">
        <f t="shared" si="171"/>
        <v>87</v>
      </c>
    </row>
    <row r="5446" spans="1:21" x14ac:dyDescent="0.35">
      <c r="A5446" t="s">
        <v>784</v>
      </c>
      <c r="B5446" t="s">
        <v>5793</v>
      </c>
      <c r="C5446" s="5">
        <v>3</v>
      </c>
      <c r="D5446" t="s">
        <v>20</v>
      </c>
      <c r="E5446">
        <v>980000</v>
      </c>
      <c r="F5446" s="7">
        <v>42987</v>
      </c>
      <c r="G5446" s="4">
        <f t="shared" si="170"/>
        <v>2017</v>
      </c>
      <c r="H5446">
        <v>10.8</v>
      </c>
      <c r="I5446">
        <v>3105</v>
      </c>
      <c r="J5446" s="6">
        <v>3</v>
      </c>
      <c r="K5446">
        <v>2</v>
      </c>
      <c r="L5446" s="6">
        <v>1</v>
      </c>
      <c r="M5446">
        <v>573</v>
      </c>
      <c r="N5446">
        <v>161</v>
      </c>
      <c r="O5446">
        <v>1970</v>
      </c>
      <c r="P5446" s="5" t="s">
        <v>786</v>
      </c>
      <c r="Q5446">
        <v>-37.778919999999999</v>
      </c>
      <c r="R5446">
        <v>145.09280999999999</v>
      </c>
      <c r="S5446" t="s">
        <v>541</v>
      </c>
      <c r="T5446">
        <v>4480</v>
      </c>
      <c r="U5446">
        <f t="shared" si="171"/>
        <v>47</v>
      </c>
    </row>
    <row r="5447" spans="1:21" x14ac:dyDescent="0.35">
      <c r="A5447" t="s">
        <v>4031</v>
      </c>
      <c r="B5447" t="s">
        <v>5794</v>
      </c>
      <c r="C5447" s="5">
        <v>4</v>
      </c>
      <c r="D5447" t="s">
        <v>20</v>
      </c>
      <c r="E5447">
        <v>758000</v>
      </c>
      <c r="F5447" s="7">
        <v>42987</v>
      </c>
      <c r="G5447" s="4">
        <f t="shared" si="170"/>
        <v>2017</v>
      </c>
      <c r="H5447">
        <v>12.1</v>
      </c>
      <c r="I5447">
        <v>3083</v>
      </c>
      <c r="J5447" s="6">
        <v>4</v>
      </c>
      <c r="K5447">
        <v>3</v>
      </c>
      <c r="L5447" s="6">
        <v>2</v>
      </c>
      <c r="M5447">
        <v>331</v>
      </c>
      <c r="N5447">
        <v>331</v>
      </c>
      <c r="O5447">
        <v>2010</v>
      </c>
      <c r="P5447" s="5" t="s">
        <v>1161</v>
      </c>
      <c r="Q5447">
        <v>-37.67998</v>
      </c>
      <c r="R5447">
        <v>145.07345000000001</v>
      </c>
      <c r="S5447" t="s">
        <v>22</v>
      </c>
      <c r="T5447">
        <v>10175</v>
      </c>
      <c r="U5447">
        <f t="shared" si="171"/>
        <v>7</v>
      </c>
    </row>
    <row r="5448" spans="1:21" x14ac:dyDescent="0.35">
      <c r="A5448" t="s">
        <v>807</v>
      </c>
      <c r="B5448" t="s">
        <v>5795</v>
      </c>
      <c r="C5448" s="5">
        <v>4</v>
      </c>
      <c r="D5448" t="s">
        <v>20</v>
      </c>
      <c r="E5448">
        <v>1750000</v>
      </c>
      <c r="F5448" s="7">
        <v>42987</v>
      </c>
      <c r="G5448" s="4">
        <f t="shared" si="170"/>
        <v>2017</v>
      </c>
      <c r="H5448">
        <v>10.4</v>
      </c>
      <c r="I5448">
        <v>3125</v>
      </c>
      <c r="J5448" s="6">
        <v>4</v>
      </c>
      <c r="K5448">
        <v>2</v>
      </c>
      <c r="L5448" s="6">
        <v>4</v>
      </c>
      <c r="M5448">
        <v>514</v>
      </c>
      <c r="N5448">
        <v>258</v>
      </c>
      <c r="O5448">
        <v>2000</v>
      </c>
      <c r="P5448" s="5" t="s">
        <v>255</v>
      </c>
      <c r="Q5448">
        <v>-37.842480000000002</v>
      </c>
      <c r="R5448">
        <v>145.10181</v>
      </c>
      <c r="S5448" t="s">
        <v>78</v>
      </c>
      <c r="T5448">
        <v>5678</v>
      </c>
      <c r="U5448">
        <f t="shared" si="171"/>
        <v>17</v>
      </c>
    </row>
    <row r="5449" spans="1:21" x14ac:dyDescent="0.35">
      <c r="A5449" t="s">
        <v>3236</v>
      </c>
      <c r="B5449" t="s">
        <v>5796</v>
      </c>
      <c r="C5449" s="5">
        <v>3</v>
      </c>
      <c r="D5449" t="s">
        <v>20</v>
      </c>
      <c r="E5449">
        <v>1263000</v>
      </c>
      <c r="F5449" s="7">
        <v>42987</v>
      </c>
      <c r="G5449" s="4">
        <f t="shared" si="170"/>
        <v>2017</v>
      </c>
      <c r="H5449">
        <v>1.6</v>
      </c>
      <c r="I5449">
        <v>3053</v>
      </c>
      <c r="J5449" s="6">
        <v>3</v>
      </c>
      <c r="K5449">
        <v>1</v>
      </c>
      <c r="L5449" s="6">
        <v>1</v>
      </c>
      <c r="M5449">
        <v>110</v>
      </c>
      <c r="N5449">
        <v>128</v>
      </c>
      <c r="O5449">
        <v>1880</v>
      </c>
      <c r="P5449" s="5" t="s">
        <v>896</v>
      </c>
      <c r="Q5449">
        <v>-37.796669999999999</v>
      </c>
      <c r="R5449">
        <v>144.97203999999999</v>
      </c>
      <c r="S5449" t="s">
        <v>22</v>
      </c>
      <c r="T5449">
        <v>6786</v>
      </c>
      <c r="U5449">
        <f t="shared" si="171"/>
        <v>137</v>
      </c>
    </row>
    <row r="5450" spans="1:21" x14ac:dyDescent="0.35">
      <c r="A5450" t="s">
        <v>4293</v>
      </c>
      <c r="B5450" t="s">
        <v>5797</v>
      </c>
      <c r="C5450" s="5">
        <v>3</v>
      </c>
      <c r="D5450" t="s">
        <v>20</v>
      </c>
      <c r="E5450">
        <v>985000</v>
      </c>
      <c r="F5450" s="7">
        <v>42987</v>
      </c>
      <c r="G5450" s="4">
        <f t="shared" si="170"/>
        <v>2017</v>
      </c>
      <c r="H5450">
        <v>17.5</v>
      </c>
      <c r="I5450">
        <v>3169</v>
      </c>
      <c r="J5450" s="6">
        <v>3</v>
      </c>
      <c r="K5450">
        <v>1</v>
      </c>
      <c r="L5450" s="6">
        <v>2</v>
      </c>
      <c r="M5450">
        <v>674</v>
      </c>
      <c r="N5450">
        <v>98</v>
      </c>
      <c r="O5450">
        <v>1950</v>
      </c>
      <c r="P5450" s="5" t="s">
        <v>2050</v>
      </c>
      <c r="Q5450">
        <v>-37.935389999999998</v>
      </c>
      <c r="R5450">
        <v>145.11985999999999</v>
      </c>
      <c r="S5450" t="s">
        <v>2251</v>
      </c>
      <c r="T5450">
        <v>4734</v>
      </c>
      <c r="U5450">
        <f t="shared" si="171"/>
        <v>67</v>
      </c>
    </row>
    <row r="5451" spans="1:21" x14ac:dyDescent="0.35">
      <c r="A5451" t="s">
        <v>4049</v>
      </c>
      <c r="B5451" t="s">
        <v>5798</v>
      </c>
      <c r="C5451" s="5">
        <v>4</v>
      </c>
      <c r="D5451" t="s">
        <v>20</v>
      </c>
      <c r="E5451">
        <v>595000</v>
      </c>
      <c r="F5451" s="7">
        <v>42987</v>
      </c>
      <c r="G5451" s="4">
        <f t="shared" si="170"/>
        <v>2017</v>
      </c>
      <c r="H5451">
        <v>20.6</v>
      </c>
      <c r="I5451">
        <v>3064</v>
      </c>
      <c r="J5451" s="6">
        <v>4</v>
      </c>
      <c r="K5451">
        <v>1</v>
      </c>
      <c r="L5451" s="6">
        <v>0</v>
      </c>
      <c r="M5451">
        <v>641</v>
      </c>
      <c r="N5451">
        <v>110</v>
      </c>
      <c r="O5451">
        <v>1990</v>
      </c>
      <c r="P5451" s="5" t="s">
        <v>3235</v>
      </c>
      <c r="Q5451">
        <v>-37.611139999999999</v>
      </c>
      <c r="R5451">
        <v>144.93682999999999</v>
      </c>
      <c r="S5451" t="s">
        <v>22</v>
      </c>
      <c r="T5451">
        <v>15510</v>
      </c>
      <c r="U5451">
        <f t="shared" si="171"/>
        <v>27</v>
      </c>
    </row>
    <row r="5452" spans="1:21" x14ac:dyDescent="0.35">
      <c r="A5452" t="s">
        <v>4494</v>
      </c>
      <c r="B5452" t="s">
        <v>5799</v>
      </c>
      <c r="C5452" s="5">
        <v>3</v>
      </c>
      <c r="D5452" t="s">
        <v>20</v>
      </c>
      <c r="E5452">
        <v>589000</v>
      </c>
      <c r="F5452" s="7">
        <v>42987</v>
      </c>
      <c r="G5452" s="4">
        <f t="shared" si="170"/>
        <v>2017</v>
      </c>
      <c r="H5452">
        <v>14.8</v>
      </c>
      <c r="I5452">
        <v>3023</v>
      </c>
      <c r="J5452" s="6">
        <v>3</v>
      </c>
      <c r="K5452">
        <v>2</v>
      </c>
      <c r="L5452" s="6">
        <v>2</v>
      </c>
      <c r="M5452">
        <v>544</v>
      </c>
      <c r="N5452">
        <v>125</v>
      </c>
      <c r="O5452">
        <v>1996</v>
      </c>
      <c r="P5452" s="5" t="s">
        <v>1711</v>
      </c>
      <c r="Q5452">
        <v>-37.768700000000003</v>
      </c>
      <c r="R5452">
        <v>144.75833</v>
      </c>
      <c r="S5452" t="s">
        <v>51</v>
      </c>
      <c r="T5452">
        <v>6388</v>
      </c>
      <c r="U5452">
        <f t="shared" si="171"/>
        <v>21</v>
      </c>
    </row>
    <row r="5453" spans="1:21" x14ac:dyDescent="0.35">
      <c r="A5453" t="s">
        <v>4067</v>
      </c>
      <c r="B5453" t="s">
        <v>5800</v>
      </c>
      <c r="C5453" s="5">
        <v>4</v>
      </c>
      <c r="D5453" t="s">
        <v>20</v>
      </c>
      <c r="E5453">
        <v>952000</v>
      </c>
      <c r="F5453" s="7">
        <v>42987</v>
      </c>
      <c r="G5453" s="4">
        <f t="shared" si="170"/>
        <v>2017</v>
      </c>
      <c r="H5453">
        <v>22.2</v>
      </c>
      <c r="I5453">
        <v>3172</v>
      </c>
      <c r="J5453" s="6">
        <v>4</v>
      </c>
      <c r="K5453">
        <v>2</v>
      </c>
      <c r="L5453" s="6">
        <v>3</v>
      </c>
      <c r="M5453">
        <v>681</v>
      </c>
      <c r="N5453">
        <v>168</v>
      </c>
      <c r="O5453">
        <v>1970</v>
      </c>
      <c r="P5453" s="5" t="s">
        <v>2050</v>
      </c>
      <c r="Q5453">
        <v>-37.981450000000002</v>
      </c>
      <c r="R5453">
        <v>145.12834000000001</v>
      </c>
      <c r="S5453" t="s">
        <v>2251</v>
      </c>
      <c r="T5453">
        <v>3940</v>
      </c>
      <c r="U5453">
        <f t="shared" si="171"/>
        <v>47</v>
      </c>
    </row>
    <row r="5454" spans="1:21" x14ac:dyDescent="0.35">
      <c r="A5454" t="s">
        <v>4068</v>
      </c>
      <c r="B5454" t="s">
        <v>5801</v>
      </c>
      <c r="C5454" s="5">
        <v>4</v>
      </c>
      <c r="D5454" t="s">
        <v>20</v>
      </c>
      <c r="E5454">
        <v>1600000</v>
      </c>
      <c r="F5454" s="7">
        <v>42987</v>
      </c>
      <c r="G5454" s="4">
        <f t="shared" si="170"/>
        <v>2017</v>
      </c>
      <c r="H5454">
        <v>14.3</v>
      </c>
      <c r="I5454">
        <v>3109</v>
      </c>
      <c r="J5454" s="6">
        <v>4</v>
      </c>
      <c r="K5454">
        <v>3</v>
      </c>
      <c r="L5454" s="6">
        <v>2</v>
      </c>
      <c r="M5454">
        <v>878</v>
      </c>
      <c r="N5454">
        <v>306</v>
      </c>
      <c r="O5454">
        <v>1970</v>
      </c>
      <c r="P5454" s="5" t="s">
        <v>786</v>
      </c>
      <c r="Q5454">
        <v>-37.768880000000003</v>
      </c>
      <c r="R5454">
        <v>145.17044000000001</v>
      </c>
      <c r="S5454" t="s">
        <v>541</v>
      </c>
      <c r="T5454">
        <v>10999</v>
      </c>
      <c r="U5454">
        <f t="shared" si="171"/>
        <v>47</v>
      </c>
    </row>
    <row r="5455" spans="1:21" x14ac:dyDescent="0.35">
      <c r="A5455" t="s">
        <v>4072</v>
      </c>
      <c r="B5455" t="s">
        <v>5802</v>
      </c>
      <c r="C5455" s="5">
        <v>3</v>
      </c>
      <c r="D5455" t="s">
        <v>20</v>
      </c>
      <c r="E5455">
        <v>481000</v>
      </c>
      <c r="F5455" s="7">
        <v>42987</v>
      </c>
      <c r="G5455" s="4">
        <f t="shared" si="170"/>
        <v>2017</v>
      </c>
      <c r="H5455">
        <v>25.9</v>
      </c>
      <c r="I5455">
        <v>3754</v>
      </c>
      <c r="J5455" s="6">
        <v>3</v>
      </c>
      <c r="K5455">
        <v>2</v>
      </c>
      <c r="L5455" s="6">
        <v>1</v>
      </c>
      <c r="M5455">
        <v>359</v>
      </c>
      <c r="N5455">
        <v>150</v>
      </c>
      <c r="O5455">
        <v>2011</v>
      </c>
      <c r="P5455" s="5" t="s">
        <v>4065</v>
      </c>
      <c r="Q5455">
        <v>-37.587499999999999</v>
      </c>
      <c r="R5455">
        <v>145.11884000000001</v>
      </c>
      <c r="S5455" t="s">
        <v>4066</v>
      </c>
      <c r="T5455">
        <v>7254</v>
      </c>
      <c r="U5455">
        <f t="shared" si="171"/>
        <v>6</v>
      </c>
    </row>
    <row r="5456" spans="1:21" x14ac:dyDescent="0.35">
      <c r="A5456" t="s">
        <v>4077</v>
      </c>
      <c r="B5456" t="s">
        <v>5803</v>
      </c>
      <c r="C5456" s="5">
        <v>4</v>
      </c>
      <c r="D5456" t="s">
        <v>20</v>
      </c>
      <c r="E5456">
        <v>950000</v>
      </c>
      <c r="F5456" s="7">
        <v>42987</v>
      </c>
      <c r="G5456" s="4">
        <f t="shared" si="170"/>
        <v>2017</v>
      </c>
      <c r="H5456">
        <v>18</v>
      </c>
      <c r="I5456">
        <v>3095</v>
      </c>
      <c r="J5456" s="6">
        <v>4</v>
      </c>
      <c r="K5456">
        <v>2</v>
      </c>
      <c r="L5456" s="6">
        <v>2</v>
      </c>
      <c r="M5456">
        <v>651</v>
      </c>
      <c r="N5456">
        <v>198</v>
      </c>
      <c r="O5456">
        <v>1990</v>
      </c>
      <c r="P5456" s="5" t="s">
        <v>1161</v>
      </c>
      <c r="Q5456">
        <v>-37.687390000000001</v>
      </c>
      <c r="R5456">
        <v>145.14437000000001</v>
      </c>
      <c r="S5456" t="s">
        <v>541</v>
      </c>
      <c r="T5456">
        <v>2346</v>
      </c>
      <c r="U5456">
        <f t="shared" si="171"/>
        <v>27</v>
      </c>
    </row>
    <row r="5457" spans="1:21" x14ac:dyDescent="0.35">
      <c r="A5457" t="s">
        <v>1206</v>
      </c>
      <c r="B5457" t="s">
        <v>5804</v>
      </c>
      <c r="C5457" s="5">
        <v>3</v>
      </c>
      <c r="D5457" t="s">
        <v>20</v>
      </c>
      <c r="E5457">
        <v>1400000</v>
      </c>
      <c r="F5457" s="7">
        <v>42987</v>
      </c>
      <c r="G5457" s="4">
        <f t="shared" si="170"/>
        <v>2017</v>
      </c>
      <c r="H5457">
        <v>7.2</v>
      </c>
      <c r="I5457">
        <v>3184</v>
      </c>
      <c r="J5457" s="6">
        <v>3</v>
      </c>
      <c r="K5457">
        <v>2</v>
      </c>
      <c r="M5457">
        <v>225</v>
      </c>
      <c r="N5457">
        <v>122</v>
      </c>
      <c r="O5457">
        <v>1890</v>
      </c>
      <c r="P5457" s="5" t="s">
        <v>77</v>
      </c>
      <c r="Q5457">
        <v>-37.876139999999999</v>
      </c>
      <c r="R5457">
        <v>144.99081000000001</v>
      </c>
      <c r="S5457" t="s">
        <v>78</v>
      </c>
      <c r="T5457">
        <v>8989</v>
      </c>
      <c r="U5457">
        <f t="shared" si="171"/>
        <v>127</v>
      </c>
    </row>
    <row r="5458" spans="1:21" x14ac:dyDescent="0.35">
      <c r="A5458" t="s">
        <v>4080</v>
      </c>
      <c r="B5458" t="s">
        <v>5805</v>
      </c>
      <c r="C5458" s="5">
        <v>3</v>
      </c>
      <c r="D5458" t="s">
        <v>20</v>
      </c>
      <c r="E5458">
        <v>641000</v>
      </c>
      <c r="F5458" s="7">
        <v>42987</v>
      </c>
      <c r="G5458" s="4">
        <f t="shared" si="170"/>
        <v>2017</v>
      </c>
      <c r="H5458">
        <v>19.600000000000001</v>
      </c>
      <c r="I5458">
        <v>3076</v>
      </c>
      <c r="J5458" s="6">
        <v>3</v>
      </c>
      <c r="K5458">
        <v>2</v>
      </c>
      <c r="L5458" s="6">
        <v>2</v>
      </c>
      <c r="M5458">
        <v>535</v>
      </c>
      <c r="N5458">
        <v>148</v>
      </c>
      <c r="O5458">
        <v>1970</v>
      </c>
      <c r="P5458" s="5" t="s">
        <v>4081</v>
      </c>
      <c r="Q5458">
        <v>-37.643720000000002</v>
      </c>
      <c r="R5458">
        <v>145.03761</v>
      </c>
      <c r="S5458" t="s">
        <v>22</v>
      </c>
      <c r="T5458">
        <v>10926</v>
      </c>
      <c r="U5458">
        <f t="shared" si="171"/>
        <v>47</v>
      </c>
    </row>
    <row r="5459" spans="1:21" x14ac:dyDescent="0.35">
      <c r="A5459" t="s">
        <v>1225</v>
      </c>
      <c r="B5459" t="s">
        <v>5005</v>
      </c>
      <c r="C5459" s="5">
        <v>3</v>
      </c>
      <c r="D5459" t="s">
        <v>20</v>
      </c>
      <c r="E5459">
        <v>993000</v>
      </c>
      <c r="F5459" s="7">
        <v>42987</v>
      </c>
      <c r="G5459" s="4">
        <f t="shared" si="170"/>
        <v>2017</v>
      </c>
      <c r="H5459">
        <v>7.5</v>
      </c>
      <c r="I5459">
        <v>3040</v>
      </c>
      <c r="J5459" s="6">
        <v>3</v>
      </c>
      <c r="K5459">
        <v>2</v>
      </c>
      <c r="L5459" s="6">
        <v>2</v>
      </c>
      <c r="M5459">
        <v>595</v>
      </c>
      <c r="N5459">
        <v>169</v>
      </c>
      <c r="P5459" s="5" t="s">
        <v>50</v>
      </c>
      <c r="Q5459">
        <v>-37.74635</v>
      </c>
      <c r="R5459">
        <v>144.9229</v>
      </c>
      <c r="S5459" t="s">
        <v>51</v>
      </c>
      <c r="T5459">
        <v>9264</v>
      </c>
      <c r="U5459">
        <v>0</v>
      </c>
    </row>
    <row r="5460" spans="1:21" x14ac:dyDescent="0.35">
      <c r="A5460" t="s">
        <v>4086</v>
      </c>
      <c r="B5460" t="s">
        <v>5806</v>
      </c>
      <c r="C5460" s="5">
        <v>3</v>
      </c>
      <c r="D5460" t="s">
        <v>20</v>
      </c>
      <c r="E5460">
        <v>797000</v>
      </c>
      <c r="F5460" s="7">
        <v>42987</v>
      </c>
      <c r="G5460" s="4">
        <f t="shared" si="170"/>
        <v>2017</v>
      </c>
      <c r="H5460">
        <v>24.8</v>
      </c>
      <c r="I5460">
        <v>3156</v>
      </c>
      <c r="J5460" s="6">
        <v>3</v>
      </c>
      <c r="K5460">
        <v>2</v>
      </c>
      <c r="L5460" s="6">
        <v>1</v>
      </c>
      <c r="M5460">
        <v>626</v>
      </c>
      <c r="N5460">
        <v>145</v>
      </c>
      <c r="O5460">
        <v>1995</v>
      </c>
      <c r="P5460" s="5" t="s">
        <v>4011</v>
      </c>
      <c r="Q5460">
        <v>-37.89555</v>
      </c>
      <c r="R5460">
        <v>145.27625</v>
      </c>
      <c r="S5460" t="s">
        <v>541</v>
      </c>
      <c r="T5460">
        <v>10788</v>
      </c>
      <c r="U5460">
        <f t="shared" si="171"/>
        <v>22</v>
      </c>
    </row>
    <row r="5461" spans="1:21" x14ac:dyDescent="0.35">
      <c r="A5461" t="s">
        <v>1337</v>
      </c>
      <c r="B5461" t="s">
        <v>5807</v>
      </c>
      <c r="C5461" s="5">
        <v>3</v>
      </c>
      <c r="D5461" t="s">
        <v>20</v>
      </c>
      <c r="E5461">
        <v>820000</v>
      </c>
      <c r="F5461" s="7">
        <v>42987</v>
      </c>
      <c r="G5461" s="4">
        <f t="shared" si="170"/>
        <v>2017</v>
      </c>
      <c r="H5461">
        <v>3.4</v>
      </c>
      <c r="I5461">
        <v>3031</v>
      </c>
      <c r="J5461" s="6">
        <v>3</v>
      </c>
      <c r="K5461">
        <v>1</v>
      </c>
      <c r="L5461" s="6">
        <v>0</v>
      </c>
      <c r="M5461">
        <v>185</v>
      </c>
      <c r="N5461">
        <v>98</v>
      </c>
      <c r="O5461">
        <v>1900</v>
      </c>
      <c r="P5461" s="5" t="s">
        <v>896</v>
      </c>
      <c r="Q5461">
        <v>-37.784489999999998</v>
      </c>
      <c r="R5461">
        <v>144.93482</v>
      </c>
      <c r="S5461" t="s">
        <v>22</v>
      </c>
      <c r="T5461">
        <v>3593</v>
      </c>
      <c r="U5461">
        <f t="shared" si="171"/>
        <v>117</v>
      </c>
    </row>
    <row r="5462" spans="1:21" x14ac:dyDescent="0.35">
      <c r="A5462" t="s">
        <v>1337</v>
      </c>
      <c r="B5462" t="s">
        <v>5808</v>
      </c>
      <c r="C5462" s="5">
        <v>2</v>
      </c>
      <c r="D5462" t="s">
        <v>20</v>
      </c>
      <c r="E5462">
        <v>1225000</v>
      </c>
      <c r="F5462" s="7">
        <v>42987</v>
      </c>
      <c r="G5462" s="4">
        <f t="shared" si="170"/>
        <v>2017</v>
      </c>
      <c r="H5462">
        <v>3.4</v>
      </c>
      <c r="I5462">
        <v>3031</v>
      </c>
      <c r="J5462" s="6">
        <v>2</v>
      </c>
      <c r="K5462">
        <v>1</v>
      </c>
      <c r="L5462" s="6">
        <v>1</v>
      </c>
      <c r="M5462">
        <v>150</v>
      </c>
      <c r="N5462">
        <v>96</v>
      </c>
      <c r="O5462">
        <v>1890</v>
      </c>
      <c r="P5462" s="5" t="s">
        <v>896</v>
      </c>
      <c r="Q5462">
        <v>-37.783630000000002</v>
      </c>
      <c r="R5462">
        <v>144.92997</v>
      </c>
      <c r="S5462" t="s">
        <v>22</v>
      </c>
      <c r="T5462">
        <v>3593</v>
      </c>
      <c r="U5462">
        <f t="shared" si="171"/>
        <v>127</v>
      </c>
    </row>
    <row r="5463" spans="1:21" x14ac:dyDescent="0.35">
      <c r="A5463" t="s">
        <v>1349</v>
      </c>
      <c r="B5463" t="s">
        <v>5809</v>
      </c>
      <c r="C5463" s="5">
        <v>2</v>
      </c>
      <c r="D5463" t="s">
        <v>20</v>
      </c>
      <c r="E5463">
        <v>800000</v>
      </c>
      <c r="F5463" s="7">
        <v>42987</v>
      </c>
      <c r="G5463" s="4">
        <f t="shared" si="170"/>
        <v>2017</v>
      </c>
      <c r="H5463">
        <v>5.0999999999999996</v>
      </c>
      <c r="I5463">
        <v>3011</v>
      </c>
      <c r="J5463" s="6">
        <v>2</v>
      </c>
      <c r="K5463">
        <v>1</v>
      </c>
      <c r="L5463" s="6">
        <v>2</v>
      </c>
      <c r="M5463">
        <v>353</v>
      </c>
      <c r="N5463">
        <v>123</v>
      </c>
      <c r="O5463">
        <v>1930</v>
      </c>
      <c r="P5463" s="5" t="s">
        <v>564</v>
      </c>
      <c r="Q5463">
        <v>-37.790469999999999</v>
      </c>
      <c r="R5463">
        <v>144.88289</v>
      </c>
      <c r="S5463" t="s">
        <v>51</v>
      </c>
      <c r="T5463">
        <v>7570</v>
      </c>
      <c r="U5463">
        <f t="shared" si="171"/>
        <v>87</v>
      </c>
    </row>
    <row r="5464" spans="1:21" x14ac:dyDescent="0.35">
      <c r="A5464" t="s">
        <v>4091</v>
      </c>
      <c r="B5464" t="s">
        <v>5810</v>
      </c>
      <c r="C5464" s="5">
        <v>3</v>
      </c>
      <c r="D5464" t="s">
        <v>20</v>
      </c>
      <c r="E5464">
        <v>1010000</v>
      </c>
      <c r="F5464" s="7">
        <v>42987</v>
      </c>
      <c r="G5464" s="4">
        <f t="shared" si="170"/>
        <v>2017</v>
      </c>
      <c r="H5464">
        <v>38</v>
      </c>
      <c r="I5464">
        <v>3199</v>
      </c>
      <c r="J5464" s="6">
        <v>3</v>
      </c>
      <c r="K5464">
        <v>2</v>
      </c>
      <c r="L5464" s="6">
        <v>2</v>
      </c>
      <c r="M5464">
        <v>306</v>
      </c>
      <c r="N5464">
        <v>125</v>
      </c>
      <c r="O5464">
        <v>1970</v>
      </c>
      <c r="P5464" s="5" t="s">
        <v>4092</v>
      </c>
      <c r="Q5464">
        <v>-38.138599999999997</v>
      </c>
      <c r="R5464">
        <v>145.12142</v>
      </c>
      <c r="S5464" t="s">
        <v>2251</v>
      </c>
      <c r="T5464">
        <v>17055</v>
      </c>
      <c r="U5464">
        <f t="shared" si="171"/>
        <v>47</v>
      </c>
    </row>
    <row r="5465" spans="1:21" x14ac:dyDescent="0.35">
      <c r="A5465" t="s">
        <v>4095</v>
      </c>
      <c r="B5465" t="s">
        <v>5811</v>
      </c>
      <c r="C5465" s="5">
        <v>4</v>
      </c>
      <c r="D5465" t="s">
        <v>20</v>
      </c>
      <c r="E5465">
        <v>830000</v>
      </c>
      <c r="F5465" s="7">
        <v>42987</v>
      </c>
      <c r="G5465" s="4">
        <f t="shared" si="170"/>
        <v>2017</v>
      </c>
      <c r="H5465">
        <v>38</v>
      </c>
      <c r="I5465">
        <v>3199</v>
      </c>
      <c r="J5465" s="6">
        <v>4</v>
      </c>
      <c r="K5465">
        <v>1</v>
      </c>
      <c r="L5465" s="6">
        <v>4</v>
      </c>
      <c r="M5465">
        <v>600</v>
      </c>
      <c r="N5465">
        <v>158</v>
      </c>
      <c r="O5465">
        <v>1985</v>
      </c>
      <c r="P5465" s="5" t="s">
        <v>4092</v>
      </c>
      <c r="Q5465">
        <v>-38.164749999999998</v>
      </c>
      <c r="R5465">
        <v>145.1345</v>
      </c>
      <c r="S5465" t="s">
        <v>2251</v>
      </c>
      <c r="T5465">
        <v>7566</v>
      </c>
      <c r="U5465">
        <f t="shared" si="171"/>
        <v>32</v>
      </c>
    </row>
    <row r="5466" spans="1:21" x14ac:dyDescent="0.35">
      <c r="A5466" t="s">
        <v>4097</v>
      </c>
      <c r="B5466" t="s">
        <v>5812</v>
      </c>
      <c r="C5466" s="5">
        <v>4</v>
      </c>
      <c r="D5466" t="s">
        <v>20</v>
      </c>
      <c r="E5466">
        <v>780000</v>
      </c>
      <c r="F5466" s="7">
        <v>42987</v>
      </c>
      <c r="G5466" s="4">
        <f t="shared" si="170"/>
        <v>2017</v>
      </c>
      <c r="H5466">
        <v>45.9</v>
      </c>
      <c r="I5466">
        <v>3437</v>
      </c>
      <c r="J5466" s="6">
        <v>4</v>
      </c>
      <c r="K5466">
        <v>3</v>
      </c>
      <c r="L5466" s="6">
        <v>2</v>
      </c>
      <c r="M5466">
        <v>20200</v>
      </c>
      <c r="N5466">
        <v>189</v>
      </c>
      <c r="O5466">
        <v>1985</v>
      </c>
      <c r="P5466" s="5" t="s">
        <v>4099</v>
      </c>
      <c r="Q5466">
        <v>-37.496740000000003</v>
      </c>
      <c r="R5466">
        <v>144.62618000000001</v>
      </c>
      <c r="S5466" t="s">
        <v>4066</v>
      </c>
      <c r="T5466">
        <v>3376</v>
      </c>
      <c r="U5466">
        <f t="shared" si="171"/>
        <v>32</v>
      </c>
    </row>
    <row r="5467" spans="1:21" x14ac:dyDescent="0.35">
      <c r="A5467" t="s">
        <v>1397</v>
      </c>
      <c r="B5467" t="s">
        <v>5813</v>
      </c>
      <c r="C5467" s="5">
        <v>3</v>
      </c>
      <c r="D5467" t="s">
        <v>20</v>
      </c>
      <c r="E5467">
        <v>2200000</v>
      </c>
      <c r="F5467" s="7">
        <v>42987</v>
      </c>
      <c r="G5467" s="4">
        <f t="shared" si="170"/>
        <v>2017</v>
      </c>
      <c r="H5467">
        <v>7.3</v>
      </c>
      <c r="I5467">
        <v>3146</v>
      </c>
      <c r="J5467" s="6">
        <v>3</v>
      </c>
      <c r="K5467">
        <v>2</v>
      </c>
      <c r="L5467" s="6">
        <v>2</v>
      </c>
      <c r="M5467">
        <v>705</v>
      </c>
      <c r="N5467">
        <v>158</v>
      </c>
      <c r="O5467">
        <v>1935</v>
      </c>
      <c r="P5467" s="5" t="s">
        <v>227</v>
      </c>
      <c r="Q5467">
        <v>-37.865780000000001</v>
      </c>
      <c r="R5467">
        <v>145.06886</v>
      </c>
      <c r="S5467" t="s">
        <v>78</v>
      </c>
      <c r="T5467">
        <v>10412</v>
      </c>
      <c r="U5467">
        <f t="shared" si="171"/>
        <v>82</v>
      </c>
    </row>
    <row r="5468" spans="1:21" x14ac:dyDescent="0.35">
      <c r="A5468" t="s">
        <v>4101</v>
      </c>
      <c r="B5468" t="s">
        <v>5814</v>
      </c>
      <c r="C5468" s="5">
        <v>4</v>
      </c>
      <c r="D5468" t="s">
        <v>20</v>
      </c>
      <c r="E5468">
        <v>1790000</v>
      </c>
      <c r="F5468" s="7">
        <v>42987</v>
      </c>
      <c r="G5468" s="4">
        <f t="shared" si="170"/>
        <v>2017</v>
      </c>
      <c r="H5468">
        <v>16.7</v>
      </c>
      <c r="I5468">
        <v>3150</v>
      </c>
      <c r="J5468" s="6">
        <v>4</v>
      </c>
      <c r="K5468">
        <v>2</v>
      </c>
      <c r="L5468" s="6">
        <v>2</v>
      </c>
      <c r="M5468">
        <v>742</v>
      </c>
      <c r="N5468">
        <v>164</v>
      </c>
      <c r="O5468">
        <v>1970</v>
      </c>
      <c r="P5468" s="5" t="s">
        <v>255</v>
      </c>
      <c r="Q5468">
        <v>-37.877380000000002</v>
      </c>
      <c r="R5468">
        <v>145.18082999999999</v>
      </c>
      <c r="S5468" t="s">
        <v>541</v>
      </c>
      <c r="T5468">
        <v>15321</v>
      </c>
      <c r="U5468">
        <f t="shared" si="171"/>
        <v>47</v>
      </c>
    </row>
    <row r="5469" spans="1:21" x14ac:dyDescent="0.35">
      <c r="A5469" t="s">
        <v>1454</v>
      </c>
      <c r="B5469" t="s">
        <v>5815</v>
      </c>
      <c r="C5469" s="5">
        <v>2</v>
      </c>
      <c r="D5469" t="s">
        <v>20</v>
      </c>
      <c r="E5469">
        <v>605000</v>
      </c>
      <c r="F5469" s="7">
        <v>42987</v>
      </c>
      <c r="G5469" s="4">
        <f t="shared" si="170"/>
        <v>2017</v>
      </c>
      <c r="H5469">
        <v>11.2</v>
      </c>
      <c r="I5469">
        <v>3046</v>
      </c>
      <c r="J5469" s="6">
        <v>2</v>
      </c>
      <c r="K5469">
        <v>1</v>
      </c>
      <c r="L5469" s="6">
        <v>2</v>
      </c>
      <c r="M5469">
        <v>378</v>
      </c>
      <c r="N5469">
        <v>92</v>
      </c>
      <c r="O5469">
        <v>1955</v>
      </c>
      <c r="P5469" s="5" t="s">
        <v>684</v>
      </c>
      <c r="Q5469">
        <v>-37.701749999999997</v>
      </c>
      <c r="R5469">
        <v>144.93577999999999</v>
      </c>
      <c r="S5469" t="s">
        <v>22</v>
      </c>
      <c r="T5469">
        <v>8870</v>
      </c>
      <c r="U5469">
        <f t="shared" si="171"/>
        <v>62</v>
      </c>
    </row>
    <row r="5470" spans="1:21" x14ac:dyDescent="0.35">
      <c r="A5470" t="s">
        <v>4103</v>
      </c>
      <c r="B5470" t="s">
        <v>5816</v>
      </c>
      <c r="C5470" s="5">
        <v>5</v>
      </c>
      <c r="D5470" t="s">
        <v>20</v>
      </c>
      <c r="E5470">
        <v>1000000</v>
      </c>
      <c r="F5470" s="7">
        <v>42987</v>
      </c>
      <c r="G5470" s="4">
        <f t="shared" si="170"/>
        <v>2017</v>
      </c>
      <c r="H5470">
        <v>16.100000000000001</v>
      </c>
      <c r="I5470">
        <v>3088</v>
      </c>
      <c r="J5470" s="6">
        <v>5</v>
      </c>
      <c r="K5470">
        <v>2</v>
      </c>
      <c r="L5470" s="6">
        <v>2</v>
      </c>
      <c r="M5470">
        <v>900</v>
      </c>
      <c r="N5470">
        <v>192</v>
      </c>
      <c r="O5470">
        <v>1955</v>
      </c>
      <c r="P5470" s="5" t="s">
        <v>1161</v>
      </c>
      <c r="Q5470">
        <v>-37.700800000000001</v>
      </c>
      <c r="R5470">
        <v>145.09974</v>
      </c>
      <c r="S5470" t="s">
        <v>22</v>
      </c>
      <c r="T5470">
        <v>8524</v>
      </c>
      <c r="U5470">
        <f t="shared" si="171"/>
        <v>62</v>
      </c>
    </row>
    <row r="5471" spans="1:21" x14ac:dyDescent="0.35">
      <c r="A5471" t="s">
        <v>1514</v>
      </c>
      <c r="B5471" t="s">
        <v>5817</v>
      </c>
      <c r="C5471" s="5">
        <v>3</v>
      </c>
      <c r="D5471" t="s">
        <v>20</v>
      </c>
      <c r="E5471">
        <v>750000</v>
      </c>
      <c r="F5471" s="7">
        <v>42987</v>
      </c>
      <c r="G5471" s="4">
        <f t="shared" si="170"/>
        <v>2017</v>
      </c>
      <c r="H5471">
        <v>11.2</v>
      </c>
      <c r="I5471">
        <v>3046</v>
      </c>
      <c r="J5471" s="6">
        <v>3</v>
      </c>
      <c r="K5471">
        <v>1</v>
      </c>
      <c r="L5471" s="6">
        <v>3</v>
      </c>
      <c r="M5471">
        <v>665</v>
      </c>
      <c r="N5471">
        <v>104</v>
      </c>
      <c r="O5471">
        <v>1970</v>
      </c>
      <c r="P5471" s="5" t="s">
        <v>684</v>
      </c>
      <c r="Q5471">
        <v>-37.704439999999998</v>
      </c>
      <c r="R5471">
        <v>144.95274000000001</v>
      </c>
      <c r="S5471" t="s">
        <v>22</v>
      </c>
      <c r="T5471">
        <v>2606</v>
      </c>
      <c r="U5471">
        <f t="shared" si="171"/>
        <v>47</v>
      </c>
    </row>
    <row r="5472" spans="1:21" x14ac:dyDescent="0.35">
      <c r="A5472" t="s">
        <v>4116</v>
      </c>
      <c r="B5472" t="s">
        <v>5818</v>
      </c>
      <c r="C5472" s="5">
        <v>4</v>
      </c>
      <c r="D5472" t="s">
        <v>20</v>
      </c>
      <c r="E5472">
        <v>1165000</v>
      </c>
      <c r="F5472" s="7">
        <v>42987</v>
      </c>
      <c r="G5472" s="4">
        <f t="shared" si="170"/>
        <v>2017</v>
      </c>
      <c r="H5472">
        <v>21.3</v>
      </c>
      <c r="I5472">
        <v>3135</v>
      </c>
      <c r="J5472" s="6">
        <v>4</v>
      </c>
      <c r="K5472">
        <v>2</v>
      </c>
      <c r="L5472" s="6">
        <v>2</v>
      </c>
      <c r="M5472">
        <v>442</v>
      </c>
      <c r="N5472">
        <v>207</v>
      </c>
      <c r="O5472">
        <v>2016</v>
      </c>
      <c r="P5472" s="5" t="s">
        <v>4013</v>
      </c>
      <c r="Q5472">
        <v>-37.825069999999997</v>
      </c>
      <c r="R5472">
        <v>145.24057999999999</v>
      </c>
      <c r="S5472" t="s">
        <v>541</v>
      </c>
      <c r="T5472">
        <v>3794</v>
      </c>
      <c r="U5472">
        <f t="shared" si="171"/>
        <v>1</v>
      </c>
    </row>
    <row r="5473" spans="1:21" x14ac:dyDescent="0.35">
      <c r="A5473" t="s">
        <v>4116</v>
      </c>
      <c r="B5473" t="s">
        <v>5819</v>
      </c>
      <c r="C5473" s="5">
        <v>5</v>
      </c>
      <c r="D5473" t="s">
        <v>20</v>
      </c>
      <c r="E5473">
        <v>932000</v>
      </c>
      <c r="F5473" s="7">
        <v>42987</v>
      </c>
      <c r="G5473" s="4">
        <f t="shared" si="170"/>
        <v>2017</v>
      </c>
      <c r="H5473">
        <v>21.3</v>
      </c>
      <c r="I5473">
        <v>3135</v>
      </c>
      <c r="J5473" s="6">
        <v>5</v>
      </c>
      <c r="K5473">
        <v>2</v>
      </c>
      <c r="L5473" s="6">
        <v>2</v>
      </c>
      <c r="M5473">
        <v>543</v>
      </c>
      <c r="N5473">
        <v>200</v>
      </c>
      <c r="O5473">
        <v>1980</v>
      </c>
      <c r="P5473" s="5" t="s">
        <v>4013</v>
      </c>
      <c r="Q5473">
        <v>-37.831449999999997</v>
      </c>
      <c r="R5473">
        <v>145.22826000000001</v>
      </c>
      <c r="S5473" t="s">
        <v>541</v>
      </c>
      <c r="T5473">
        <v>3794</v>
      </c>
      <c r="U5473">
        <f t="shared" si="171"/>
        <v>37</v>
      </c>
    </row>
    <row r="5474" spans="1:21" x14ac:dyDescent="0.35">
      <c r="A5474" t="s">
        <v>4118</v>
      </c>
      <c r="B5474" t="s">
        <v>5820</v>
      </c>
      <c r="C5474" s="5">
        <v>4</v>
      </c>
      <c r="D5474" t="s">
        <v>20</v>
      </c>
      <c r="E5474">
        <v>1550000</v>
      </c>
      <c r="F5474" s="7">
        <v>42987</v>
      </c>
      <c r="G5474" s="4">
        <f t="shared" si="170"/>
        <v>2017</v>
      </c>
      <c r="H5474">
        <v>16</v>
      </c>
      <c r="I5474">
        <v>3190</v>
      </c>
      <c r="J5474" s="6">
        <v>4</v>
      </c>
      <c r="K5474">
        <v>2</v>
      </c>
      <c r="L5474" s="6">
        <v>2</v>
      </c>
      <c r="M5474">
        <v>613</v>
      </c>
      <c r="N5474">
        <v>187</v>
      </c>
      <c r="O5474">
        <v>1960</v>
      </c>
      <c r="P5474" s="5" t="s">
        <v>583</v>
      </c>
      <c r="Q5474">
        <v>-37.949570000000001</v>
      </c>
      <c r="R5474">
        <v>145.02459999999999</v>
      </c>
      <c r="S5474" t="s">
        <v>78</v>
      </c>
      <c r="T5474">
        <v>4794</v>
      </c>
      <c r="U5474">
        <f t="shared" si="171"/>
        <v>57</v>
      </c>
    </row>
    <row r="5475" spans="1:21" x14ac:dyDescent="0.35">
      <c r="A5475" t="s">
        <v>4122</v>
      </c>
      <c r="B5475" t="s">
        <v>5821</v>
      </c>
      <c r="C5475" s="5">
        <v>3</v>
      </c>
      <c r="D5475" t="s">
        <v>20</v>
      </c>
      <c r="E5475">
        <v>510000</v>
      </c>
      <c r="F5475" s="7">
        <v>42987</v>
      </c>
      <c r="G5475" s="4">
        <f t="shared" si="170"/>
        <v>2017</v>
      </c>
      <c r="H5475">
        <v>18.399999999999999</v>
      </c>
      <c r="I5475">
        <v>3029</v>
      </c>
      <c r="J5475" s="6">
        <v>3</v>
      </c>
      <c r="K5475">
        <v>1</v>
      </c>
      <c r="L5475" s="6">
        <v>2</v>
      </c>
      <c r="M5475">
        <v>600</v>
      </c>
      <c r="N5475">
        <v>129</v>
      </c>
      <c r="O5475">
        <v>1975</v>
      </c>
      <c r="P5475" s="5" t="s">
        <v>4123</v>
      </c>
      <c r="Q5475">
        <v>-37.883499999999998</v>
      </c>
      <c r="R5475">
        <v>144.68447</v>
      </c>
      <c r="S5475" t="s">
        <v>51</v>
      </c>
      <c r="T5475">
        <v>13830</v>
      </c>
      <c r="U5475">
        <f t="shared" si="171"/>
        <v>42</v>
      </c>
    </row>
    <row r="5476" spans="1:21" x14ac:dyDescent="0.35">
      <c r="A5476" t="s">
        <v>3343</v>
      </c>
      <c r="B5476" t="s">
        <v>5822</v>
      </c>
      <c r="C5476" s="5">
        <v>3</v>
      </c>
      <c r="D5476" t="s">
        <v>20</v>
      </c>
      <c r="E5476">
        <v>1535000</v>
      </c>
      <c r="F5476" s="7">
        <v>42987</v>
      </c>
      <c r="G5476" s="4">
        <f t="shared" si="170"/>
        <v>2017</v>
      </c>
      <c r="H5476">
        <v>7.8</v>
      </c>
      <c r="I5476">
        <v>3079</v>
      </c>
      <c r="J5476" s="6">
        <v>3</v>
      </c>
      <c r="K5476">
        <v>2</v>
      </c>
      <c r="L5476" s="6">
        <v>1</v>
      </c>
      <c r="M5476">
        <v>697</v>
      </c>
      <c r="N5476">
        <v>128</v>
      </c>
      <c r="O5476">
        <v>1930</v>
      </c>
      <c r="P5476" s="5" t="s">
        <v>1161</v>
      </c>
      <c r="Q5476">
        <v>-37.775359999999999</v>
      </c>
      <c r="R5476">
        <v>145.06295</v>
      </c>
      <c r="S5476" t="s">
        <v>541</v>
      </c>
      <c r="T5476">
        <v>1554</v>
      </c>
      <c r="U5476">
        <f t="shared" si="171"/>
        <v>87</v>
      </c>
    </row>
    <row r="5477" spans="1:21" x14ac:dyDescent="0.35">
      <c r="A5477" t="s">
        <v>4682</v>
      </c>
      <c r="B5477" t="s">
        <v>5823</v>
      </c>
      <c r="C5477" s="5">
        <v>3</v>
      </c>
      <c r="D5477" t="s">
        <v>20</v>
      </c>
      <c r="E5477">
        <v>678500</v>
      </c>
      <c r="F5477" s="7">
        <v>42987</v>
      </c>
      <c r="G5477" s="4">
        <f t="shared" si="170"/>
        <v>2017</v>
      </c>
      <c r="H5477">
        <v>14.5</v>
      </c>
      <c r="I5477">
        <v>3036</v>
      </c>
      <c r="J5477" s="6">
        <v>3</v>
      </c>
      <c r="K5477">
        <v>1</v>
      </c>
      <c r="L5477" s="6">
        <v>2</v>
      </c>
      <c r="M5477">
        <v>539</v>
      </c>
      <c r="N5477">
        <v>104</v>
      </c>
      <c r="O5477">
        <v>1975</v>
      </c>
      <c r="P5477" s="5" t="s">
        <v>1711</v>
      </c>
      <c r="Q5477">
        <v>-37.712960000000002</v>
      </c>
      <c r="R5477">
        <v>144.82222999999999</v>
      </c>
      <c r="S5477" t="s">
        <v>51</v>
      </c>
      <c r="T5477">
        <v>2339</v>
      </c>
      <c r="U5477">
        <f t="shared" si="171"/>
        <v>42</v>
      </c>
    </row>
    <row r="5478" spans="1:21" x14ac:dyDescent="0.35">
      <c r="A5478" t="s">
        <v>4128</v>
      </c>
      <c r="B5478" t="s">
        <v>5824</v>
      </c>
      <c r="C5478" s="5">
        <v>4</v>
      </c>
      <c r="D5478" t="s">
        <v>20</v>
      </c>
      <c r="E5478">
        <v>720000</v>
      </c>
      <c r="F5478" s="7">
        <v>42987</v>
      </c>
      <c r="G5478" s="4">
        <f t="shared" si="170"/>
        <v>2017</v>
      </c>
      <c r="H5478">
        <v>15.5</v>
      </c>
      <c r="I5478">
        <v>3038</v>
      </c>
      <c r="J5478" s="6">
        <v>4</v>
      </c>
      <c r="K5478">
        <v>2</v>
      </c>
      <c r="L5478" s="6">
        <v>2</v>
      </c>
      <c r="M5478">
        <v>660</v>
      </c>
      <c r="N5478">
        <v>177</v>
      </c>
      <c r="O5478">
        <v>1985</v>
      </c>
      <c r="P5478" s="5" t="s">
        <v>1711</v>
      </c>
      <c r="Q5478">
        <v>-37.720860000000002</v>
      </c>
      <c r="R5478">
        <v>144.79400000000001</v>
      </c>
      <c r="S5478" t="s">
        <v>51</v>
      </c>
      <c r="T5478">
        <v>3656</v>
      </c>
      <c r="U5478">
        <f t="shared" si="171"/>
        <v>32</v>
      </c>
    </row>
    <row r="5479" spans="1:21" x14ac:dyDescent="0.35">
      <c r="A5479" t="s">
        <v>1719</v>
      </c>
      <c r="B5479" t="s">
        <v>5825</v>
      </c>
      <c r="C5479" s="5">
        <v>4</v>
      </c>
      <c r="D5479" t="s">
        <v>20</v>
      </c>
      <c r="E5479">
        <v>1188000</v>
      </c>
      <c r="F5479" s="7">
        <v>42987</v>
      </c>
      <c r="G5479" s="4">
        <f t="shared" si="170"/>
        <v>2017</v>
      </c>
      <c r="H5479">
        <v>11.7</v>
      </c>
      <c r="I5479">
        <v>3033</v>
      </c>
      <c r="J5479" s="6">
        <v>4</v>
      </c>
      <c r="K5479">
        <v>2</v>
      </c>
      <c r="L5479" s="6">
        <v>2</v>
      </c>
      <c r="M5479">
        <v>612</v>
      </c>
      <c r="N5479">
        <v>202</v>
      </c>
      <c r="O5479">
        <v>1961</v>
      </c>
      <c r="P5479" s="5" t="s">
        <v>1711</v>
      </c>
      <c r="Q5479">
        <v>-37.743749999999999</v>
      </c>
      <c r="R5479">
        <v>144.87486999999999</v>
      </c>
      <c r="S5479" t="s">
        <v>51</v>
      </c>
      <c r="T5479">
        <v>5629</v>
      </c>
      <c r="U5479">
        <f t="shared" si="171"/>
        <v>56</v>
      </c>
    </row>
    <row r="5480" spans="1:21" x14ac:dyDescent="0.35">
      <c r="A5480" t="s">
        <v>3367</v>
      </c>
      <c r="B5480" t="s">
        <v>5826</v>
      </c>
      <c r="C5480" s="5">
        <v>3</v>
      </c>
      <c r="D5480" t="s">
        <v>20</v>
      </c>
      <c r="E5480">
        <v>1100000</v>
      </c>
      <c r="F5480" s="7">
        <v>42987</v>
      </c>
      <c r="G5480" s="4">
        <f t="shared" si="170"/>
        <v>2017</v>
      </c>
      <c r="H5480">
        <v>6.4</v>
      </c>
      <c r="I5480">
        <v>3012</v>
      </c>
      <c r="J5480" s="6">
        <v>3</v>
      </c>
      <c r="K5480">
        <v>2</v>
      </c>
      <c r="L5480" s="6">
        <v>0</v>
      </c>
      <c r="M5480">
        <v>275</v>
      </c>
      <c r="N5480">
        <v>122</v>
      </c>
      <c r="O5480">
        <v>1910</v>
      </c>
      <c r="P5480" s="5" t="s">
        <v>564</v>
      </c>
      <c r="Q5480">
        <v>-37.811959999999999</v>
      </c>
      <c r="R5480">
        <v>144.88209000000001</v>
      </c>
      <c r="S5480" t="s">
        <v>51</v>
      </c>
      <c r="T5480">
        <v>1808</v>
      </c>
      <c r="U5480">
        <f t="shared" si="171"/>
        <v>107</v>
      </c>
    </row>
    <row r="5481" spans="1:21" x14ac:dyDescent="0.35">
      <c r="A5481" t="s">
        <v>1856</v>
      </c>
      <c r="B5481" t="s">
        <v>5827</v>
      </c>
      <c r="C5481" s="5">
        <v>2</v>
      </c>
      <c r="D5481" t="s">
        <v>20</v>
      </c>
      <c r="E5481">
        <v>865000</v>
      </c>
      <c r="F5481" s="7">
        <v>42987</v>
      </c>
      <c r="G5481" s="4">
        <f t="shared" si="170"/>
        <v>2017</v>
      </c>
      <c r="H5481">
        <v>6.4</v>
      </c>
      <c r="I5481">
        <v>3012</v>
      </c>
      <c r="J5481" s="6">
        <v>2</v>
      </c>
      <c r="K5481">
        <v>1</v>
      </c>
      <c r="L5481" s="6">
        <v>2</v>
      </c>
      <c r="M5481">
        <v>327</v>
      </c>
      <c r="N5481">
        <v>131</v>
      </c>
      <c r="O5481">
        <v>1950</v>
      </c>
      <c r="P5481" s="5" t="s">
        <v>564</v>
      </c>
      <c r="Q5481">
        <v>-37.789470000000001</v>
      </c>
      <c r="R5481">
        <v>144.88104999999999</v>
      </c>
      <c r="S5481" t="s">
        <v>51</v>
      </c>
      <c r="T5481">
        <v>3873</v>
      </c>
      <c r="U5481">
        <f t="shared" si="171"/>
        <v>67</v>
      </c>
    </row>
    <row r="5482" spans="1:21" x14ac:dyDescent="0.35">
      <c r="A5482" t="s">
        <v>1882</v>
      </c>
      <c r="B5482" t="s">
        <v>5828</v>
      </c>
      <c r="C5482" s="5">
        <v>3</v>
      </c>
      <c r="D5482" t="s">
        <v>20</v>
      </c>
      <c r="E5482">
        <v>1510000</v>
      </c>
      <c r="F5482" s="7">
        <v>42987</v>
      </c>
      <c r="G5482" s="4">
        <f t="shared" si="170"/>
        <v>2017</v>
      </c>
      <c r="H5482">
        <v>5.9</v>
      </c>
      <c r="I5482">
        <v>3144</v>
      </c>
      <c r="J5482" s="6">
        <v>3</v>
      </c>
      <c r="K5482">
        <v>1</v>
      </c>
      <c r="L5482" s="6">
        <v>0</v>
      </c>
      <c r="M5482">
        <v>228</v>
      </c>
      <c r="N5482">
        <v>156</v>
      </c>
      <c r="O5482">
        <v>1900</v>
      </c>
      <c r="P5482" s="5" t="s">
        <v>154</v>
      </c>
      <c r="Q5482">
        <v>-37.861150000000002</v>
      </c>
      <c r="R5482">
        <v>145.03217000000001</v>
      </c>
      <c r="S5482" t="s">
        <v>78</v>
      </c>
      <c r="T5482">
        <v>4675</v>
      </c>
      <c r="U5482">
        <f t="shared" si="171"/>
        <v>117</v>
      </c>
    </row>
    <row r="5483" spans="1:21" x14ac:dyDescent="0.35">
      <c r="A5483" t="s">
        <v>4688</v>
      </c>
      <c r="B5483" t="s">
        <v>5829</v>
      </c>
      <c r="C5483" s="5">
        <v>3</v>
      </c>
      <c r="D5483" t="s">
        <v>20</v>
      </c>
      <c r="E5483">
        <v>473000</v>
      </c>
      <c r="F5483" s="7">
        <v>42987</v>
      </c>
      <c r="G5483" s="4">
        <f t="shared" si="170"/>
        <v>2017</v>
      </c>
      <c r="H5483">
        <v>17.399999999999999</v>
      </c>
      <c r="I5483">
        <v>3048</v>
      </c>
      <c r="J5483" s="6">
        <v>3</v>
      </c>
      <c r="K5483">
        <v>1</v>
      </c>
      <c r="L5483" s="6">
        <v>2</v>
      </c>
      <c r="M5483">
        <v>501</v>
      </c>
      <c r="N5483">
        <v>129</v>
      </c>
      <c r="O5483">
        <v>1992</v>
      </c>
      <c r="P5483" s="5" t="s">
        <v>3235</v>
      </c>
      <c r="Q5483">
        <v>-37.643430000000002</v>
      </c>
      <c r="R5483">
        <v>144.91193000000001</v>
      </c>
      <c r="S5483" t="s">
        <v>22</v>
      </c>
      <c r="T5483">
        <v>4704</v>
      </c>
      <c r="U5483">
        <f t="shared" si="171"/>
        <v>25</v>
      </c>
    </row>
    <row r="5484" spans="1:21" x14ac:dyDescent="0.35">
      <c r="A5484" t="s">
        <v>4147</v>
      </c>
      <c r="B5484" t="s">
        <v>5830</v>
      </c>
      <c r="C5484" s="5">
        <v>4</v>
      </c>
      <c r="D5484" t="s">
        <v>20</v>
      </c>
      <c r="E5484">
        <v>410000</v>
      </c>
      <c r="F5484" s="7">
        <v>42987</v>
      </c>
      <c r="G5484" s="4">
        <f t="shared" si="170"/>
        <v>2017</v>
      </c>
      <c r="H5484">
        <v>29.8</v>
      </c>
      <c r="I5484">
        <v>3338</v>
      </c>
      <c r="J5484" s="6">
        <v>4</v>
      </c>
      <c r="K5484">
        <v>1</v>
      </c>
      <c r="L5484" s="6">
        <v>2</v>
      </c>
      <c r="M5484">
        <v>578</v>
      </c>
      <c r="N5484">
        <v>104</v>
      </c>
      <c r="O5484">
        <v>1980</v>
      </c>
      <c r="P5484" s="5" t="s">
        <v>4034</v>
      </c>
      <c r="Q5484">
        <v>-37.710769999999997</v>
      </c>
      <c r="R5484">
        <v>144.57198</v>
      </c>
      <c r="S5484" t="s">
        <v>4145</v>
      </c>
      <c r="T5484">
        <v>4718</v>
      </c>
      <c r="U5484">
        <f t="shared" si="171"/>
        <v>37</v>
      </c>
    </row>
    <row r="5485" spans="1:21" x14ac:dyDescent="0.35">
      <c r="A5485" t="s">
        <v>4149</v>
      </c>
      <c r="B5485" t="s">
        <v>5831</v>
      </c>
      <c r="C5485" s="5">
        <v>3</v>
      </c>
      <c r="D5485" t="s">
        <v>29</v>
      </c>
      <c r="E5485">
        <v>875000</v>
      </c>
      <c r="F5485" s="7">
        <v>42987</v>
      </c>
      <c r="G5485" s="4">
        <f t="shared" si="170"/>
        <v>2017</v>
      </c>
      <c r="H5485">
        <v>20</v>
      </c>
      <c r="I5485">
        <v>3194</v>
      </c>
      <c r="J5485" s="6">
        <v>3</v>
      </c>
      <c r="K5485">
        <v>2</v>
      </c>
      <c r="L5485" s="6">
        <v>2</v>
      </c>
      <c r="M5485">
        <v>165</v>
      </c>
      <c r="N5485">
        <v>19</v>
      </c>
      <c r="P5485" s="5" t="s">
        <v>2050</v>
      </c>
      <c r="Q5485">
        <v>-37.979039999999998</v>
      </c>
      <c r="R5485">
        <v>145.06385</v>
      </c>
      <c r="S5485" t="s">
        <v>2251</v>
      </c>
      <c r="T5485">
        <v>6162</v>
      </c>
      <c r="U5485">
        <v>0</v>
      </c>
    </row>
    <row r="5486" spans="1:21" x14ac:dyDescent="0.35">
      <c r="A5486" t="s">
        <v>4150</v>
      </c>
      <c r="B5486" t="s">
        <v>5832</v>
      </c>
      <c r="C5486" s="5">
        <v>4</v>
      </c>
      <c r="D5486" t="s">
        <v>20</v>
      </c>
      <c r="E5486">
        <v>720000</v>
      </c>
      <c r="F5486" s="7">
        <v>42987</v>
      </c>
      <c r="G5486" s="4">
        <f t="shared" si="170"/>
        <v>2017</v>
      </c>
      <c r="H5486">
        <v>25.9</v>
      </c>
      <c r="I5486">
        <v>3754</v>
      </c>
      <c r="J5486" s="6">
        <v>4</v>
      </c>
      <c r="K5486">
        <v>2</v>
      </c>
      <c r="L5486" s="6">
        <v>2</v>
      </c>
      <c r="M5486">
        <v>573</v>
      </c>
      <c r="N5486">
        <v>245</v>
      </c>
      <c r="P5486" s="5" t="s">
        <v>4081</v>
      </c>
      <c r="Q5486">
        <v>-37.606859999999998</v>
      </c>
      <c r="R5486">
        <v>145.08615</v>
      </c>
      <c r="S5486" t="s">
        <v>22</v>
      </c>
      <c r="T5486">
        <v>5812</v>
      </c>
      <c r="U5486">
        <v>0</v>
      </c>
    </row>
    <row r="5487" spans="1:21" x14ac:dyDescent="0.35">
      <c r="A5487" t="s">
        <v>1980</v>
      </c>
      <c r="B5487" t="s">
        <v>5833</v>
      </c>
      <c r="C5487" s="5">
        <v>5</v>
      </c>
      <c r="D5487" t="s">
        <v>20</v>
      </c>
      <c r="E5487">
        <v>6400000</v>
      </c>
      <c r="F5487" s="7">
        <v>42987</v>
      </c>
      <c r="G5487" s="4">
        <f t="shared" si="170"/>
        <v>2017</v>
      </c>
      <c r="H5487">
        <v>3</v>
      </c>
      <c r="I5487">
        <v>3206</v>
      </c>
      <c r="J5487" s="6">
        <v>5</v>
      </c>
      <c r="K5487">
        <v>2</v>
      </c>
      <c r="L5487" s="6">
        <v>1</v>
      </c>
      <c r="M5487">
        <v>553</v>
      </c>
      <c r="N5487">
        <v>308</v>
      </c>
      <c r="O5487">
        <v>1920</v>
      </c>
      <c r="P5487" s="5" t="s">
        <v>77</v>
      </c>
      <c r="Q5487">
        <v>-37.849080000000001</v>
      </c>
      <c r="R5487">
        <v>144.95752999999999</v>
      </c>
      <c r="S5487" t="s">
        <v>78</v>
      </c>
      <c r="T5487">
        <v>2019</v>
      </c>
      <c r="U5487">
        <f t="shared" si="171"/>
        <v>97</v>
      </c>
    </row>
    <row r="5488" spans="1:21" x14ac:dyDescent="0.35">
      <c r="A5488" t="s">
        <v>4153</v>
      </c>
      <c r="B5488" t="s">
        <v>5834</v>
      </c>
      <c r="C5488" s="5">
        <v>4</v>
      </c>
      <c r="D5488" t="s">
        <v>20</v>
      </c>
      <c r="E5488">
        <v>757000</v>
      </c>
      <c r="F5488" s="7">
        <v>42987</v>
      </c>
      <c r="G5488" s="4">
        <f t="shared" si="170"/>
        <v>2017</v>
      </c>
      <c r="H5488">
        <v>17.899999999999999</v>
      </c>
      <c r="I5488">
        <v>3082</v>
      </c>
      <c r="J5488" s="6">
        <v>4</v>
      </c>
      <c r="K5488">
        <v>2</v>
      </c>
      <c r="L5488" s="6">
        <v>3</v>
      </c>
      <c r="M5488">
        <v>800</v>
      </c>
      <c r="N5488">
        <v>270</v>
      </c>
      <c r="O5488">
        <v>1985</v>
      </c>
      <c r="P5488" s="5" t="s">
        <v>4081</v>
      </c>
      <c r="Q5488">
        <v>-37.672170000000001</v>
      </c>
      <c r="R5488">
        <v>145.0642</v>
      </c>
      <c r="S5488" t="s">
        <v>22</v>
      </c>
      <c r="T5488">
        <v>10529</v>
      </c>
      <c r="U5488">
        <f t="shared" si="171"/>
        <v>32</v>
      </c>
    </row>
    <row r="5489" spans="1:21" x14ac:dyDescent="0.35">
      <c r="A5489" t="s">
        <v>4155</v>
      </c>
      <c r="B5489" t="s">
        <v>5835</v>
      </c>
      <c r="C5489" s="5">
        <v>4</v>
      </c>
      <c r="D5489" t="s">
        <v>20</v>
      </c>
      <c r="E5489">
        <v>1200000</v>
      </c>
      <c r="F5489" s="7">
        <v>42987</v>
      </c>
      <c r="G5489" s="4">
        <f t="shared" si="170"/>
        <v>2017</v>
      </c>
      <c r="H5489">
        <v>17.2</v>
      </c>
      <c r="I5489">
        <v>3132</v>
      </c>
      <c r="J5489" s="6">
        <v>4</v>
      </c>
      <c r="K5489">
        <v>3</v>
      </c>
      <c r="L5489" s="6">
        <v>2</v>
      </c>
      <c r="M5489">
        <v>367</v>
      </c>
      <c r="N5489">
        <v>334</v>
      </c>
      <c r="O5489">
        <v>2015</v>
      </c>
      <c r="P5489" s="5" t="s">
        <v>540</v>
      </c>
      <c r="Q5489">
        <v>-37.813380000000002</v>
      </c>
      <c r="R5489">
        <v>145.18550999999999</v>
      </c>
      <c r="S5489" t="s">
        <v>541</v>
      </c>
      <c r="T5489">
        <v>6871</v>
      </c>
      <c r="U5489">
        <f t="shared" si="171"/>
        <v>2</v>
      </c>
    </row>
    <row r="5490" spans="1:21" x14ac:dyDescent="0.35">
      <c r="A5490" t="s">
        <v>4155</v>
      </c>
      <c r="B5490" t="s">
        <v>5836</v>
      </c>
      <c r="C5490" s="5">
        <v>3</v>
      </c>
      <c r="D5490" t="s">
        <v>20</v>
      </c>
      <c r="E5490">
        <v>1237000</v>
      </c>
      <c r="F5490" s="7">
        <v>42987</v>
      </c>
      <c r="G5490" s="4">
        <f t="shared" si="170"/>
        <v>2017</v>
      </c>
      <c r="H5490">
        <v>17.2</v>
      </c>
      <c r="I5490">
        <v>3132</v>
      </c>
      <c r="J5490" s="6">
        <v>3</v>
      </c>
      <c r="K5490">
        <v>2</v>
      </c>
      <c r="L5490" s="6">
        <v>2</v>
      </c>
      <c r="M5490">
        <v>534</v>
      </c>
      <c r="N5490">
        <v>187</v>
      </c>
      <c r="O5490">
        <v>1970</v>
      </c>
      <c r="P5490" s="5" t="s">
        <v>540</v>
      </c>
      <c r="Q5490">
        <v>-37.810589999999998</v>
      </c>
      <c r="R5490">
        <v>145.18975</v>
      </c>
      <c r="S5490" t="s">
        <v>541</v>
      </c>
      <c r="T5490">
        <v>6871</v>
      </c>
      <c r="U5490">
        <f t="shared" si="171"/>
        <v>47</v>
      </c>
    </row>
    <row r="5491" spans="1:21" x14ac:dyDescent="0.35">
      <c r="A5491" t="s">
        <v>2002</v>
      </c>
      <c r="B5491" t="s">
        <v>1043</v>
      </c>
      <c r="C5491" s="5">
        <v>3</v>
      </c>
      <c r="D5491" t="s">
        <v>20</v>
      </c>
      <c r="E5491">
        <v>1205000</v>
      </c>
      <c r="F5491" s="7">
        <v>42987</v>
      </c>
      <c r="G5491" s="4">
        <f t="shared" si="170"/>
        <v>2017</v>
      </c>
      <c r="H5491">
        <v>6.2</v>
      </c>
      <c r="I5491">
        <v>3039</v>
      </c>
      <c r="J5491" s="6">
        <v>3</v>
      </c>
      <c r="K5491">
        <v>1</v>
      </c>
      <c r="L5491" s="6">
        <v>1</v>
      </c>
      <c r="M5491">
        <v>375</v>
      </c>
      <c r="N5491">
        <v>118</v>
      </c>
      <c r="O5491">
        <v>1910</v>
      </c>
      <c r="P5491" s="5" t="s">
        <v>50</v>
      </c>
      <c r="Q5491">
        <v>-37.76464</v>
      </c>
      <c r="R5491">
        <v>144.91034999999999</v>
      </c>
      <c r="S5491" t="s">
        <v>51</v>
      </c>
      <c r="T5491">
        <v>6232</v>
      </c>
      <c r="U5491">
        <f t="shared" si="171"/>
        <v>107</v>
      </c>
    </row>
    <row r="5492" spans="1:21" x14ac:dyDescent="0.35">
      <c r="A5492" t="s">
        <v>2002</v>
      </c>
      <c r="B5492" t="s">
        <v>5837</v>
      </c>
      <c r="C5492" s="5">
        <v>3</v>
      </c>
      <c r="D5492" t="s">
        <v>20</v>
      </c>
      <c r="E5492">
        <v>1240000</v>
      </c>
      <c r="F5492" s="7">
        <v>42987</v>
      </c>
      <c r="G5492" s="4">
        <f t="shared" si="170"/>
        <v>2017</v>
      </c>
      <c r="H5492">
        <v>6.2</v>
      </c>
      <c r="I5492">
        <v>3039</v>
      </c>
      <c r="J5492" s="6">
        <v>3</v>
      </c>
      <c r="K5492">
        <v>2</v>
      </c>
      <c r="L5492" s="6">
        <v>2</v>
      </c>
      <c r="M5492">
        <v>784</v>
      </c>
      <c r="N5492">
        <v>172</v>
      </c>
      <c r="O5492">
        <v>2007</v>
      </c>
      <c r="P5492" s="5" t="s">
        <v>50</v>
      </c>
      <c r="Q5492">
        <v>-37.75947</v>
      </c>
      <c r="R5492">
        <v>144.92542</v>
      </c>
      <c r="S5492" t="s">
        <v>51</v>
      </c>
      <c r="T5492">
        <v>6232</v>
      </c>
      <c r="U5492">
        <f t="shared" si="171"/>
        <v>10</v>
      </c>
    </row>
    <row r="5493" spans="1:21" x14ac:dyDescent="0.35">
      <c r="A5493" t="s">
        <v>4369</v>
      </c>
      <c r="B5493" t="s">
        <v>5838</v>
      </c>
      <c r="C5493" s="5">
        <v>3</v>
      </c>
      <c r="D5493" t="s">
        <v>20</v>
      </c>
      <c r="E5493">
        <v>720000</v>
      </c>
      <c r="F5493" s="7">
        <v>42987</v>
      </c>
      <c r="G5493" s="4">
        <f t="shared" si="170"/>
        <v>2017</v>
      </c>
      <c r="H5493">
        <v>26.5</v>
      </c>
      <c r="I5493">
        <v>3138</v>
      </c>
      <c r="J5493" s="6">
        <v>3</v>
      </c>
      <c r="K5493">
        <v>1</v>
      </c>
      <c r="L5493" s="6">
        <v>1</v>
      </c>
      <c r="M5493">
        <v>862</v>
      </c>
      <c r="N5493">
        <v>97</v>
      </c>
      <c r="O5493">
        <v>1960</v>
      </c>
      <c r="P5493" s="5" t="s">
        <v>4115</v>
      </c>
      <c r="Q5493">
        <v>-37.783290000000001</v>
      </c>
      <c r="R5493">
        <v>145.32271</v>
      </c>
      <c r="S5493" t="s">
        <v>4019</v>
      </c>
      <c r="T5493">
        <v>8280</v>
      </c>
      <c r="U5493">
        <f t="shared" si="171"/>
        <v>57</v>
      </c>
    </row>
    <row r="5494" spans="1:21" x14ac:dyDescent="0.35">
      <c r="A5494" t="s">
        <v>2084</v>
      </c>
      <c r="B5494" t="s">
        <v>5839</v>
      </c>
      <c r="C5494" s="5">
        <v>4</v>
      </c>
      <c r="D5494" t="s">
        <v>20</v>
      </c>
      <c r="E5494">
        <v>1567000</v>
      </c>
      <c r="F5494" s="7">
        <v>42987</v>
      </c>
      <c r="G5494" s="4">
        <f t="shared" si="170"/>
        <v>2017</v>
      </c>
      <c r="H5494">
        <v>6.2</v>
      </c>
      <c r="I5494">
        <v>3015</v>
      </c>
      <c r="J5494" s="6">
        <v>4</v>
      </c>
      <c r="K5494">
        <v>2</v>
      </c>
      <c r="L5494" s="6">
        <v>2</v>
      </c>
      <c r="M5494">
        <v>409</v>
      </c>
      <c r="N5494">
        <v>181</v>
      </c>
      <c r="O5494">
        <v>1910</v>
      </c>
      <c r="P5494" s="5" t="s">
        <v>113</v>
      </c>
      <c r="Q5494">
        <v>-37.844450000000002</v>
      </c>
      <c r="R5494">
        <v>144.87966</v>
      </c>
      <c r="S5494" t="s">
        <v>51</v>
      </c>
      <c r="T5494">
        <v>5498</v>
      </c>
      <c r="U5494">
        <f t="shared" si="171"/>
        <v>107</v>
      </c>
    </row>
    <row r="5495" spans="1:21" x14ac:dyDescent="0.35">
      <c r="A5495" t="s">
        <v>2138</v>
      </c>
      <c r="B5495" t="s">
        <v>5840</v>
      </c>
      <c r="C5495" s="5">
        <v>4</v>
      </c>
      <c r="D5495" t="s">
        <v>20</v>
      </c>
      <c r="E5495">
        <v>1370000</v>
      </c>
      <c r="F5495" s="7">
        <v>42987</v>
      </c>
      <c r="G5495" s="4">
        <f t="shared" si="170"/>
        <v>2017</v>
      </c>
      <c r="H5495">
        <v>10.4</v>
      </c>
      <c r="I5495">
        <v>3042</v>
      </c>
      <c r="J5495" s="6">
        <v>4</v>
      </c>
      <c r="K5495">
        <v>3</v>
      </c>
      <c r="L5495" s="6">
        <v>2</v>
      </c>
      <c r="M5495">
        <v>634</v>
      </c>
      <c r="N5495">
        <v>251</v>
      </c>
      <c r="O5495">
        <v>2017</v>
      </c>
      <c r="P5495" s="5" t="s">
        <v>50</v>
      </c>
      <c r="Q5495">
        <v>-37.741010000000003</v>
      </c>
      <c r="R5495">
        <v>144.88478000000001</v>
      </c>
      <c r="S5495" t="s">
        <v>51</v>
      </c>
      <c r="T5495">
        <v>2291</v>
      </c>
      <c r="U5495">
        <f t="shared" si="171"/>
        <v>0</v>
      </c>
    </row>
    <row r="5496" spans="1:21" x14ac:dyDescent="0.35">
      <c r="A5496" t="s">
        <v>4706</v>
      </c>
      <c r="B5496" t="s">
        <v>5841</v>
      </c>
      <c r="C5496" s="5">
        <v>4</v>
      </c>
      <c r="D5496" t="s">
        <v>20</v>
      </c>
      <c r="E5496">
        <v>902000</v>
      </c>
      <c r="F5496" s="7">
        <v>42987</v>
      </c>
      <c r="G5496" s="4">
        <f t="shared" si="170"/>
        <v>2017</v>
      </c>
      <c r="H5496">
        <v>21.1</v>
      </c>
      <c r="I5496">
        <v>3113</v>
      </c>
      <c r="J5496" s="6">
        <v>4</v>
      </c>
      <c r="K5496">
        <v>2</v>
      </c>
      <c r="L5496" s="6">
        <v>0</v>
      </c>
      <c r="M5496">
        <v>1457</v>
      </c>
      <c r="N5496">
        <v>147</v>
      </c>
      <c r="O5496">
        <v>1970</v>
      </c>
      <c r="P5496" s="5" t="s">
        <v>4065</v>
      </c>
      <c r="Q5496">
        <v>-37.725479999999997</v>
      </c>
      <c r="R5496">
        <v>145.20867999999999</v>
      </c>
      <c r="S5496" t="s">
        <v>541</v>
      </c>
      <c r="T5496">
        <v>1058</v>
      </c>
      <c r="U5496">
        <f t="shared" si="171"/>
        <v>47</v>
      </c>
    </row>
    <row r="5497" spans="1:21" x14ac:dyDescent="0.35">
      <c r="A5497" t="s">
        <v>2171</v>
      </c>
      <c r="B5497" t="s">
        <v>5842</v>
      </c>
      <c r="C5497" s="5">
        <v>4</v>
      </c>
      <c r="D5497" t="s">
        <v>20</v>
      </c>
      <c r="E5497">
        <v>1685000</v>
      </c>
      <c r="F5497" s="7">
        <v>42987</v>
      </c>
      <c r="G5497" s="4">
        <f t="shared" si="170"/>
        <v>2017</v>
      </c>
      <c r="H5497">
        <v>5.3</v>
      </c>
      <c r="I5497">
        <v>3070</v>
      </c>
      <c r="J5497" s="6">
        <v>4</v>
      </c>
      <c r="K5497">
        <v>1</v>
      </c>
      <c r="L5497" s="6">
        <v>1</v>
      </c>
      <c r="M5497">
        <v>442</v>
      </c>
      <c r="N5497">
        <v>112</v>
      </c>
      <c r="O5497">
        <v>1920</v>
      </c>
      <c r="P5497" s="5" t="s">
        <v>100</v>
      </c>
      <c r="Q5497">
        <v>-37.769170000000003</v>
      </c>
      <c r="R5497">
        <v>144.98606000000001</v>
      </c>
      <c r="S5497" t="s">
        <v>22</v>
      </c>
      <c r="T5497">
        <v>11364</v>
      </c>
      <c r="U5497">
        <f t="shared" si="171"/>
        <v>97</v>
      </c>
    </row>
    <row r="5498" spans="1:21" x14ac:dyDescent="0.35">
      <c r="A5498" t="s">
        <v>3472</v>
      </c>
      <c r="B5498" t="s">
        <v>5843</v>
      </c>
      <c r="C5498" s="5">
        <v>4</v>
      </c>
      <c r="D5498" t="s">
        <v>20</v>
      </c>
      <c r="E5498">
        <v>1495000</v>
      </c>
      <c r="F5498" s="7">
        <v>42987</v>
      </c>
      <c r="G5498" s="4">
        <f t="shared" si="170"/>
        <v>2017</v>
      </c>
      <c r="H5498">
        <v>12.3</v>
      </c>
      <c r="I5498">
        <v>3166</v>
      </c>
      <c r="J5498" s="6">
        <v>4</v>
      </c>
      <c r="K5498">
        <v>2</v>
      </c>
      <c r="L5498" s="6">
        <v>1</v>
      </c>
      <c r="M5498">
        <v>581</v>
      </c>
      <c r="N5498">
        <v>179</v>
      </c>
      <c r="O5498">
        <v>1950</v>
      </c>
      <c r="P5498" s="5" t="s">
        <v>255</v>
      </c>
      <c r="Q5498">
        <v>-37.907060000000001</v>
      </c>
      <c r="R5498">
        <v>145.09523999999999</v>
      </c>
      <c r="S5498" t="s">
        <v>78</v>
      </c>
      <c r="T5498">
        <v>3224</v>
      </c>
      <c r="U5498">
        <f t="shared" si="171"/>
        <v>67</v>
      </c>
    </row>
    <row r="5499" spans="1:21" x14ac:dyDescent="0.35">
      <c r="A5499" t="s">
        <v>2250</v>
      </c>
      <c r="B5499" t="s">
        <v>5844</v>
      </c>
      <c r="C5499" s="5">
        <v>3</v>
      </c>
      <c r="D5499" t="s">
        <v>20</v>
      </c>
      <c r="E5499">
        <v>1110000</v>
      </c>
      <c r="F5499" s="7">
        <v>42987</v>
      </c>
      <c r="G5499" s="4">
        <f t="shared" si="170"/>
        <v>2017</v>
      </c>
      <c r="H5499">
        <v>15.5</v>
      </c>
      <c r="I5499">
        <v>3167</v>
      </c>
      <c r="J5499" s="6">
        <v>3</v>
      </c>
      <c r="K5499">
        <v>1</v>
      </c>
      <c r="L5499" s="6">
        <v>2</v>
      </c>
      <c r="M5499">
        <v>704</v>
      </c>
      <c r="N5499">
        <v>120</v>
      </c>
      <c r="O5499">
        <v>1970</v>
      </c>
      <c r="P5499" s="5" t="s">
        <v>2050</v>
      </c>
      <c r="Q5499">
        <v>-37.934089999999998</v>
      </c>
      <c r="R5499">
        <v>145.08383000000001</v>
      </c>
      <c r="S5499" t="s">
        <v>2251</v>
      </c>
      <c r="T5499">
        <v>3692</v>
      </c>
      <c r="U5499">
        <f t="shared" si="171"/>
        <v>47</v>
      </c>
    </row>
    <row r="5500" spans="1:21" x14ac:dyDescent="0.35">
      <c r="A5500" t="s">
        <v>3404</v>
      </c>
      <c r="B5500" t="s">
        <v>5845</v>
      </c>
      <c r="C5500" s="5">
        <v>3</v>
      </c>
      <c r="D5500" t="s">
        <v>20</v>
      </c>
      <c r="E5500">
        <v>1103000</v>
      </c>
      <c r="F5500" s="7">
        <v>42987</v>
      </c>
      <c r="G5500" s="4">
        <f t="shared" si="170"/>
        <v>2017</v>
      </c>
      <c r="H5500">
        <v>11.4</v>
      </c>
      <c r="I5500">
        <v>3204</v>
      </c>
      <c r="J5500" s="6">
        <v>3</v>
      </c>
      <c r="K5500">
        <v>1</v>
      </c>
      <c r="L5500" s="6">
        <v>2</v>
      </c>
      <c r="M5500">
        <v>401</v>
      </c>
      <c r="N5500">
        <v>134</v>
      </c>
      <c r="O5500">
        <v>1960</v>
      </c>
      <c r="P5500" s="5" t="s">
        <v>402</v>
      </c>
      <c r="Q5500">
        <v>-37.904910000000001</v>
      </c>
      <c r="R5500">
        <v>145.04568</v>
      </c>
      <c r="S5500" t="s">
        <v>78</v>
      </c>
      <c r="T5500">
        <v>3578</v>
      </c>
      <c r="U5500">
        <f t="shared" si="171"/>
        <v>57</v>
      </c>
    </row>
    <row r="5501" spans="1:21" x14ac:dyDescent="0.35">
      <c r="A5501" t="s">
        <v>2339</v>
      </c>
      <c r="B5501" t="s">
        <v>5846</v>
      </c>
      <c r="C5501" s="5">
        <v>3</v>
      </c>
      <c r="D5501" t="s">
        <v>20</v>
      </c>
      <c r="E5501">
        <v>1845000</v>
      </c>
      <c r="F5501" s="7">
        <v>42987</v>
      </c>
      <c r="G5501" s="4">
        <f t="shared" si="170"/>
        <v>2017</v>
      </c>
      <c r="H5501">
        <v>3.5</v>
      </c>
      <c r="I5501">
        <v>3207</v>
      </c>
      <c r="J5501" s="6">
        <v>3</v>
      </c>
      <c r="K5501">
        <v>3</v>
      </c>
      <c r="L5501" s="6">
        <v>2</v>
      </c>
      <c r="M5501">
        <v>114</v>
      </c>
      <c r="N5501">
        <v>240</v>
      </c>
      <c r="O5501">
        <v>2009</v>
      </c>
      <c r="P5501" s="5" t="s">
        <v>896</v>
      </c>
      <c r="Q5501">
        <v>-37.83981</v>
      </c>
      <c r="R5501">
        <v>144.93639999999999</v>
      </c>
      <c r="S5501" t="s">
        <v>78</v>
      </c>
      <c r="T5501">
        <v>8648</v>
      </c>
      <c r="U5501">
        <f t="shared" si="171"/>
        <v>8</v>
      </c>
    </row>
    <row r="5502" spans="1:21" x14ac:dyDescent="0.35">
      <c r="A5502" t="s">
        <v>2339</v>
      </c>
      <c r="B5502" t="s">
        <v>5847</v>
      </c>
      <c r="C5502" s="5">
        <v>3</v>
      </c>
      <c r="D5502" t="s">
        <v>20</v>
      </c>
      <c r="E5502">
        <v>1000000</v>
      </c>
      <c r="F5502" s="7">
        <v>42987</v>
      </c>
      <c r="G5502" s="4">
        <f t="shared" si="170"/>
        <v>2017</v>
      </c>
      <c r="H5502">
        <v>3.5</v>
      </c>
      <c r="I5502">
        <v>3207</v>
      </c>
      <c r="J5502" s="6">
        <v>3</v>
      </c>
      <c r="K5502">
        <v>1</v>
      </c>
      <c r="L5502" s="6">
        <v>0</v>
      </c>
      <c r="M5502">
        <v>99</v>
      </c>
      <c r="N5502">
        <v>96</v>
      </c>
      <c r="O5502">
        <v>1890</v>
      </c>
      <c r="P5502" s="5" t="s">
        <v>896</v>
      </c>
      <c r="Q5502">
        <v>-37.835090000000001</v>
      </c>
      <c r="R5502">
        <v>144.94286</v>
      </c>
      <c r="S5502" t="s">
        <v>78</v>
      </c>
      <c r="T5502">
        <v>8648</v>
      </c>
      <c r="U5502">
        <f t="shared" si="171"/>
        <v>127</v>
      </c>
    </row>
    <row r="5503" spans="1:21" x14ac:dyDescent="0.35">
      <c r="A5503" t="s">
        <v>2375</v>
      </c>
      <c r="B5503" t="s">
        <v>5848</v>
      </c>
      <c r="C5503" s="5">
        <v>3</v>
      </c>
      <c r="D5503" t="s">
        <v>20</v>
      </c>
      <c r="E5503">
        <v>1650000</v>
      </c>
      <c r="F5503" s="7">
        <v>42987</v>
      </c>
      <c r="G5503" s="4">
        <f t="shared" si="170"/>
        <v>2017</v>
      </c>
      <c r="H5503">
        <v>4.5999999999999996</v>
      </c>
      <c r="I5503">
        <v>3181</v>
      </c>
      <c r="J5503" s="6">
        <v>3</v>
      </c>
      <c r="K5503">
        <v>1</v>
      </c>
      <c r="L5503" s="6">
        <v>0</v>
      </c>
      <c r="M5503">
        <v>435</v>
      </c>
      <c r="N5503">
        <v>200</v>
      </c>
      <c r="O5503">
        <v>1966</v>
      </c>
      <c r="P5503" s="5" t="s">
        <v>154</v>
      </c>
      <c r="Q5503">
        <v>-37.857930000000003</v>
      </c>
      <c r="R5503">
        <v>145.00734</v>
      </c>
      <c r="S5503" t="s">
        <v>78</v>
      </c>
      <c r="T5503">
        <v>7717</v>
      </c>
      <c r="U5503">
        <f t="shared" si="171"/>
        <v>51</v>
      </c>
    </row>
    <row r="5504" spans="1:21" x14ac:dyDescent="0.35">
      <c r="A5504" t="s">
        <v>2467</v>
      </c>
      <c r="B5504" t="s">
        <v>5849</v>
      </c>
      <c r="C5504" s="5">
        <v>3</v>
      </c>
      <c r="D5504" t="s">
        <v>20</v>
      </c>
      <c r="E5504">
        <v>755000</v>
      </c>
      <c r="F5504" s="7">
        <v>42987</v>
      </c>
      <c r="G5504" s="4">
        <f t="shared" si="170"/>
        <v>2017</v>
      </c>
      <c r="H5504">
        <v>12</v>
      </c>
      <c r="I5504">
        <v>3073</v>
      </c>
      <c r="J5504" s="6">
        <v>3</v>
      </c>
      <c r="K5504">
        <v>1</v>
      </c>
      <c r="L5504" s="6">
        <v>1</v>
      </c>
      <c r="M5504">
        <v>482</v>
      </c>
      <c r="N5504">
        <v>109</v>
      </c>
      <c r="O5504">
        <v>1965</v>
      </c>
      <c r="P5504" s="5" t="s">
        <v>100</v>
      </c>
      <c r="Q5504">
        <v>-37.719700000000003</v>
      </c>
      <c r="R5504">
        <v>144.99295000000001</v>
      </c>
      <c r="S5504" t="s">
        <v>22</v>
      </c>
      <c r="T5504">
        <v>21650</v>
      </c>
      <c r="U5504">
        <f t="shared" si="171"/>
        <v>52</v>
      </c>
    </row>
    <row r="5505" spans="1:21" x14ac:dyDescent="0.35">
      <c r="A5505" t="s">
        <v>2577</v>
      </c>
      <c r="B5505" t="s">
        <v>5850</v>
      </c>
      <c r="C5505" s="5">
        <v>3</v>
      </c>
      <c r="D5505" t="s">
        <v>20</v>
      </c>
      <c r="E5505">
        <v>1525000</v>
      </c>
      <c r="F5505" s="7">
        <v>42987</v>
      </c>
      <c r="G5505" s="4">
        <f t="shared" si="170"/>
        <v>2017</v>
      </c>
      <c r="H5505">
        <v>2.4</v>
      </c>
      <c r="I5505">
        <v>3121</v>
      </c>
      <c r="J5505" s="6">
        <v>3</v>
      </c>
      <c r="K5505">
        <v>2</v>
      </c>
      <c r="L5505" s="6">
        <v>0</v>
      </c>
      <c r="M5505">
        <v>195</v>
      </c>
      <c r="N5505">
        <v>122</v>
      </c>
      <c r="O5505">
        <v>1890</v>
      </c>
      <c r="P5505" s="5" t="s">
        <v>21</v>
      </c>
      <c r="Q5505">
        <v>-37.813839999999999</v>
      </c>
      <c r="R5505">
        <v>145.00358</v>
      </c>
      <c r="S5505" t="s">
        <v>22</v>
      </c>
      <c r="T5505">
        <v>14949</v>
      </c>
      <c r="U5505">
        <f t="shared" si="171"/>
        <v>127</v>
      </c>
    </row>
    <row r="5506" spans="1:21" x14ac:dyDescent="0.35">
      <c r="A5506" t="s">
        <v>2577</v>
      </c>
      <c r="B5506" t="s">
        <v>5851</v>
      </c>
      <c r="C5506" s="5">
        <v>2</v>
      </c>
      <c r="D5506" t="s">
        <v>24</v>
      </c>
      <c r="E5506">
        <v>592000</v>
      </c>
      <c r="F5506" s="7">
        <v>42987</v>
      </c>
      <c r="G5506" s="4">
        <f t="shared" si="170"/>
        <v>2017</v>
      </c>
      <c r="H5506">
        <v>2.4</v>
      </c>
      <c r="I5506">
        <v>3121</v>
      </c>
      <c r="J5506" s="6">
        <v>2</v>
      </c>
      <c r="K5506">
        <v>2</v>
      </c>
      <c r="L5506" s="6">
        <v>1</v>
      </c>
      <c r="M5506">
        <v>14294</v>
      </c>
      <c r="N5506">
        <v>77</v>
      </c>
      <c r="O5506">
        <v>2006</v>
      </c>
      <c r="P5506" s="5" t="s">
        <v>21</v>
      </c>
      <c r="Q5506">
        <v>-37.818939999999998</v>
      </c>
      <c r="R5506">
        <v>145.01313999999999</v>
      </c>
      <c r="S5506" t="s">
        <v>22</v>
      </c>
      <c r="T5506">
        <v>14949</v>
      </c>
      <c r="U5506">
        <f t="shared" si="171"/>
        <v>11</v>
      </c>
    </row>
    <row r="5507" spans="1:21" x14ac:dyDescent="0.35">
      <c r="A5507" t="s">
        <v>4185</v>
      </c>
      <c r="B5507" t="s">
        <v>5852</v>
      </c>
      <c r="C5507" s="5">
        <v>2</v>
      </c>
      <c r="D5507" t="s">
        <v>20</v>
      </c>
      <c r="E5507">
        <v>1040000</v>
      </c>
      <c r="F5507" s="7">
        <v>42987</v>
      </c>
      <c r="G5507" s="4">
        <f t="shared" ref="G5507:G5570" si="172">YEAR(F5507)</f>
        <v>2017</v>
      </c>
      <c r="H5507">
        <v>19.899999999999999</v>
      </c>
      <c r="I5507">
        <v>3134</v>
      </c>
      <c r="J5507" s="6">
        <v>2</v>
      </c>
      <c r="K5507">
        <v>1</v>
      </c>
      <c r="L5507" s="6">
        <v>1</v>
      </c>
      <c r="M5507">
        <v>766</v>
      </c>
      <c r="N5507">
        <v>100</v>
      </c>
      <c r="O5507">
        <v>1950</v>
      </c>
      <c r="P5507" s="5" t="s">
        <v>4013</v>
      </c>
      <c r="Q5507">
        <v>-37.809019999999997</v>
      </c>
      <c r="R5507">
        <v>145.23561000000001</v>
      </c>
      <c r="S5507" t="s">
        <v>541</v>
      </c>
      <c r="T5507">
        <v>7785</v>
      </c>
      <c r="U5507">
        <f t="shared" ref="U5507:U5570" si="173">G:G-O:O</f>
        <v>67</v>
      </c>
    </row>
    <row r="5508" spans="1:21" x14ac:dyDescent="0.35">
      <c r="A5508" t="s">
        <v>4186</v>
      </c>
      <c r="B5508" t="s">
        <v>5853</v>
      </c>
      <c r="C5508" s="5">
        <v>4</v>
      </c>
      <c r="D5508" t="s">
        <v>20</v>
      </c>
      <c r="E5508">
        <v>800000</v>
      </c>
      <c r="F5508" s="7">
        <v>42987</v>
      </c>
      <c r="G5508" s="4">
        <f t="shared" si="172"/>
        <v>2017</v>
      </c>
      <c r="H5508">
        <v>21.3</v>
      </c>
      <c r="I5508">
        <v>3135</v>
      </c>
      <c r="J5508" s="6">
        <v>4</v>
      </c>
      <c r="K5508">
        <v>2</v>
      </c>
      <c r="L5508" s="6">
        <v>2</v>
      </c>
      <c r="M5508">
        <v>650</v>
      </c>
      <c r="N5508">
        <v>112</v>
      </c>
      <c r="O5508">
        <v>1960</v>
      </c>
      <c r="P5508" s="5" t="s">
        <v>4013</v>
      </c>
      <c r="Q5508">
        <v>-37.801029999999997</v>
      </c>
      <c r="R5508">
        <v>145.25368</v>
      </c>
      <c r="S5508" t="s">
        <v>541</v>
      </c>
      <c r="T5508">
        <v>4407</v>
      </c>
      <c r="U5508">
        <f t="shared" si="173"/>
        <v>57</v>
      </c>
    </row>
    <row r="5509" spans="1:21" x14ac:dyDescent="0.35">
      <c r="A5509" t="s">
        <v>2655</v>
      </c>
      <c r="B5509" t="s">
        <v>5854</v>
      </c>
      <c r="C5509" s="5">
        <v>4</v>
      </c>
      <c r="D5509" t="s">
        <v>20</v>
      </c>
      <c r="E5509">
        <v>1800000</v>
      </c>
      <c r="F5509" s="7">
        <v>42987</v>
      </c>
      <c r="G5509" s="4">
        <f t="shared" si="172"/>
        <v>2017</v>
      </c>
      <c r="H5509">
        <v>8.9</v>
      </c>
      <c r="I5509">
        <v>3084</v>
      </c>
      <c r="J5509" s="6">
        <v>4</v>
      </c>
      <c r="K5509">
        <v>2</v>
      </c>
      <c r="L5509" s="6">
        <v>2</v>
      </c>
      <c r="M5509">
        <v>635</v>
      </c>
      <c r="N5509">
        <v>276</v>
      </c>
      <c r="O5509">
        <v>1955</v>
      </c>
      <c r="P5509" s="5" t="s">
        <v>1161</v>
      </c>
      <c r="Q5509">
        <v>-37.74586</v>
      </c>
      <c r="R5509">
        <v>145.07391999999999</v>
      </c>
      <c r="S5509" t="s">
        <v>541</v>
      </c>
      <c r="T5509">
        <v>3540</v>
      </c>
      <c r="U5509">
        <f t="shared" si="173"/>
        <v>62</v>
      </c>
    </row>
    <row r="5510" spans="1:21" x14ac:dyDescent="0.35">
      <c r="A5510" t="s">
        <v>4189</v>
      </c>
      <c r="B5510" t="s">
        <v>5855</v>
      </c>
      <c r="C5510" s="5">
        <v>3</v>
      </c>
      <c r="D5510" t="s">
        <v>20</v>
      </c>
      <c r="E5510">
        <v>580500</v>
      </c>
      <c r="F5510" s="7">
        <v>42987</v>
      </c>
      <c r="G5510" s="4">
        <f t="shared" si="172"/>
        <v>2017</v>
      </c>
      <c r="H5510">
        <v>20.6</v>
      </c>
      <c r="I5510">
        <v>3064</v>
      </c>
      <c r="J5510" s="6">
        <v>3</v>
      </c>
      <c r="K5510">
        <v>2</v>
      </c>
      <c r="L5510" s="6">
        <v>2</v>
      </c>
      <c r="M5510">
        <v>568</v>
      </c>
      <c r="N5510">
        <v>147</v>
      </c>
      <c r="O5510">
        <v>2003</v>
      </c>
      <c r="P5510" s="5" t="s">
        <v>3235</v>
      </c>
      <c r="Q5510">
        <v>-37.61562</v>
      </c>
      <c r="R5510">
        <v>144.92606000000001</v>
      </c>
      <c r="S5510" t="s">
        <v>22</v>
      </c>
      <c r="T5510">
        <v>5833</v>
      </c>
      <c r="U5510">
        <f t="shared" si="173"/>
        <v>14</v>
      </c>
    </row>
    <row r="5511" spans="1:21" x14ac:dyDescent="0.35">
      <c r="A5511" t="s">
        <v>4190</v>
      </c>
      <c r="B5511" t="s">
        <v>5856</v>
      </c>
      <c r="C5511" s="5">
        <v>4</v>
      </c>
      <c r="D5511" t="s">
        <v>20</v>
      </c>
      <c r="E5511">
        <v>2700000</v>
      </c>
      <c r="F5511" s="7">
        <v>42987</v>
      </c>
      <c r="G5511" s="4">
        <f t="shared" si="172"/>
        <v>2017</v>
      </c>
      <c r="H5511">
        <v>15.2</v>
      </c>
      <c r="I5511">
        <v>3191</v>
      </c>
      <c r="J5511" s="6">
        <v>4</v>
      </c>
      <c r="K5511">
        <v>2</v>
      </c>
      <c r="L5511" s="6">
        <v>1</v>
      </c>
      <c r="M5511">
        <v>722</v>
      </c>
      <c r="N5511">
        <v>318</v>
      </c>
      <c r="O5511">
        <v>1890</v>
      </c>
      <c r="P5511" s="5" t="s">
        <v>583</v>
      </c>
      <c r="Q5511">
        <v>-37.948039999999999</v>
      </c>
      <c r="R5511">
        <v>145.00756000000001</v>
      </c>
      <c r="S5511" t="s">
        <v>78</v>
      </c>
      <c r="T5511">
        <v>4497</v>
      </c>
      <c r="U5511">
        <f t="shared" si="173"/>
        <v>127</v>
      </c>
    </row>
    <row r="5512" spans="1:21" x14ac:dyDescent="0.35">
      <c r="A5512" t="s">
        <v>4190</v>
      </c>
      <c r="B5512" t="s">
        <v>5857</v>
      </c>
      <c r="C5512" s="5">
        <v>5</v>
      </c>
      <c r="D5512" t="s">
        <v>20</v>
      </c>
      <c r="E5512">
        <v>2290000</v>
      </c>
      <c r="F5512" s="7">
        <v>42987</v>
      </c>
      <c r="G5512" s="4">
        <f t="shared" si="172"/>
        <v>2017</v>
      </c>
      <c r="H5512">
        <v>15.2</v>
      </c>
      <c r="I5512">
        <v>3191</v>
      </c>
      <c r="J5512" s="6">
        <v>5</v>
      </c>
      <c r="K5512">
        <v>3</v>
      </c>
      <c r="L5512" s="6">
        <v>2</v>
      </c>
      <c r="M5512">
        <v>553</v>
      </c>
      <c r="N5512">
        <v>273</v>
      </c>
      <c r="O5512">
        <v>1925</v>
      </c>
      <c r="P5512" s="5" t="s">
        <v>583</v>
      </c>
      <c r="Q5512">
        <v>-37.95185</v>
      </c>
      <c r="R5512">
        <v>145.01858999999999</v>
      </c>
      <c r="S5512" t="s">
        <v>78</v>
      </c>
      <c r="T5512">
        <v>4497</v>
      </c>
      <c r="U5512">
        <f t="shared" si="173"/>
        <v>92</v>
      </c>
    </row>
    <row r="5513" spans="1:21" x14ac:dyDescent="0.35">
      <c r="A5513" t="s">
        <v>4190</v>
      </c>
      <c r="B5513" t="s">
        <v>5858</v>
      </c>
      <c r="C5513" s="5">
        <v>3</v>
      </c>
      <c r="D5513" t="s">
        <v>20</v>
      </c>
      <c r="E5513">
        <v>1725000</v>
      </c>
      <c r="F5513" s="7">
        <v>42987</v>
      </c>
      <c r="G5513" s="4">
        <f t="shared" si="172"/>
        <v>2017</v>
      </c>
      <c r="H5513">
        <v>15.2</v>
      </c>
      <c r="I5513">
        <v>3191</v>
      </c>
      <c r="J5513" s="6">
        <v>3</v>
      </c>
      <c r="K5513">
        <v>1</v>
      </c>
      <c r="L5513" s="6">
        <v>2</v>
      </c>
      <c r="M5513">
        <v>493</v>
      </c>
      <c r="N5513">
        <v>117</v>
      </c>
      <c r="O5513">
        <v>1915</v>
      </c>
      <c r="P5513" s="5" t="s">
        <v>583</v>
      </c>
      <c r="Q5513">
        <v>-37.949010000000001</v>
      </c>
      <c r="R5513">
        <v>145.01167000000001</v>
      </c>
      <c r="S5513" t="s">
        <v>78</v>
      </c>
      <c r="T5513">
        <v>4497</v>
      </c>
      <c r="U5513">
        <f t="shared" si="173"/>
        <v>102</v>
      </c>
    </row>
    <row r="5514" spans="1:21" x14ac:dyDescent="0.35">
      <c r="A5514" t="s">
        <v>4192</v>
      </c>
      <c r="B5514" t="s">
        <v>5859</v>
      </c>
      <c r="C5514" s="5">
        <v>3</v>
      </c>
      <c r="D5514" t="s">
        <v>20</v>
      </c>
      <c r="E5514">
        <v>770000</v>
      </c>
      <c r="F5514" s="7">
        <v>42987</v>
      </c>
      <c r="G5514" s="4">
        <f t="shared" si="172"/>
        <v>2017</v>
      </c>
      <c r="H5514">
        <v>35.4</v>
      </c>
      <c r="I5514">
        <v>3198</v>
      </c>
      <c r="J5514" s="6">
        <v>3</v>
      </c>
      <c r="K5514">
        <v>1</v>
      </c>
      <c r="L5514" s="6">
        <v>1</v>
      </c>
      <c r="M5514">
        <v>591</v>
      </c>
      <c r="N5514">
        <v>130</v>
      </c>
      <c r="O5514">
        <v>1963</v>
      </c>
      <c r="P5514" s="5" t="s">
        <v>4092</v>
      </c>
      <c r="Q5514">
        <v>-38.098640000000003</v>
      </c>
      <c r="R5514">
        <v>145.13129000000001</v>
      </c>
      <c r="S5514" t="s">
        <v>2251</v>
      </c>
      <c r="T5514">
        <v>8077</v>
      </c>
      <c r="U5514">
        <f t="shared" si="173"/>
        <v>54</v>
      </c>
    </row>
    <row r="5515" spans="1:21" x14ac:dyDescent="0.35">
      <c r="A5515" t="s">
        <v>2698</v>
      </c>
      <c r="B5515" t="s">
        <v>5860</v>
      </c>
      <c r="C5515" s="5">
        <v>2</v>
      </c>
      <c r="D5515" t="s">
        <v>20</v>
      </c>
      <c r="E5515">
        <v>1355000</v>
      </c>
      <c r="F5515" s="7">
        <v>42987</v>
      </c>
      <c r="G5515" s="4">
        <f t="shared" si="172"/>
        <v>2017</v>
      </c>
      <c r="H5515">
        <v>1.9</v>
      </c>
      <c r="I5515">
        <v>3205</v>
      </c>
      <c r="J5515" s="6">
        <v>2</v>
      </c>
      <c r="K5515">
        <v>1</v>
      </c>
      <c r="L5515" s="6">
        <v>0</v>
      </c>
      <c r="M5515">
        <v>109</v>
      </c>
      <c r="N5515">
        <v>78</v>
      </c>
      <c r="O5515">
        <v>1900</v>
      </c>
      <c r="P5515" s="5" t="s">
        <v>77</v>
      </c>
      <c r="Q5515">
        <v>-37.834229999999998</v>
      </c>
      <c r="R5515">
        <v>144.95242999999999</v>
      </c>
      <c r="S5515" t="s">
        <v>78</v>
      </c>
      <c r="T5515">
        <v>5943</v>
      </c>
      <c r="U5515">
        <f t="shared" si="173"/>
        <v>117</v>
      </c>
    </row>
    <row r="5516" spans="1:21" x14ac:dyDescent="0.35">
      <c r="A5516" t="s">
        <v>4196</v>
      </c>
      <c r="B5516" t="s">
        <v>5861</v>
      </c>
      <c r="C5516" s="5">
        <v>3</v>
      </c>
      <c r="D5516" t="s">
        <v>20</v>
      </c>
      <c r="E5516">
        <v>540000</v>
      </c>
      <c r="F5516" s="7">
        <v>42987</v>
      </c>
      <c r="G5516" s="4">
        <f t="shared" si="172"/>
        <v>2017</v>
      </c>
      <c r="H5516">
        <v>20.5</v>
      </c>
      <c r="I5516">
        <v>3752</v>
      </c>
      <c r="J5516" s="6">
        <v>3</v>
      </c>
      <c r="K5516">
        <v>2</v>
      </c>
      <c r="L5516" s="6">
        <v>2</v>
      </c>
      <c r="M5516">
        <v>362</v>
      </c>
      <c r="N5516">
        <v>152</v>
      </c>
      <c r="O5516">
        <v>2005</v>
      </c>
      <c r="P5516" s="5" t="s">
        <v>4081</v>
      </c>
      <c r="Q5516">
        <v>-37.636600000000001</v>
      </c>
      <c r="R5516">
        <v>145.07226</v>
      </c>
      <c r="S5516" t="s">
        <v>22</v>
      </c>
      <c r="T5516">
        <v>7969</v>
      </c>
      <c r="U5516">
        <f t="shared" si="173"/>
        <v>12</v>
      </c>
    </row>
    <row r="5517" spans="1:21" x14ac:dyDescent="0.35">
      <c r="A5517" t="s">
        <v>2720</v>
      </c>
      <c r="B5517" t="s">
        <v>5862</v>
      </c>
      <c r="C5517" s="5">
        <v>3</v>
      </c>
      <c r="D5517" t="s">
        <v>20</v>
      </c>
      <c r="E5517">
        <v>1360000</v>
      </c>
      <c r="F5517" s="7">
        <v>42987</v>
      </c>
      <c r="G5517" s="4">
        <f t="shared" si="172"/>
        <v>2017</v>
      </c>
      <c r="H5517">
        <v>2.7</v>
      </c>
      <c r="I5517">
        <v>3141</v>
      </c>
      <c r="J5517" s="6">
        <v>3</v>
      </c>
      <c r="K5517">
        <v>1</v>
      </c>
      <c r="M5517">
        <v>250</v>
      </c>
      <c r="N5517">
        <v>98</v>
      </c>
      <c r="O5517">
        <v>1900</v>
      </c>
      <c r="P5517" s="5" t="s">
        <v>896</v>
      </c>
      <c r="Q5517">
        <v>-37.843240000000002</v>
      </c>
      <c r="R5517">
        <v>144.99932999999999</v>
      </c>
      <c r="S5517" t="s">
        <v>78</v>
      </c>
      <c r="T5517">
        <v>14887</v>
      </c>
      <c r="U5517">
        <f t="shared" si="173"/>
        <v>117</v>
      </c>
    </row>
    <row r="5518" spans="1:21" x14ac:dyDescent="0.35">
      <c r="A5518" t="s">
        <v>4207</v>
      </c>
      <c r="B5518" t="s">
        <v>5863</v>
      </c>
      <c r="C5518" s="5">
        <v>3</v>
      </c>
      <c r="D5518" t="s">
        <v>20</v>
      </c>
      <c r="E5518">
        <v>388000</v>
      </c>
      <c r="F5518" s="7">
        <v>42987</v>
      </c>
      <c r="G5518" s="4">
        <f t="shared" si="172"/>
        <v>2017</v>
      </c>
      <c r="H5518">
        <v>31.7</v>
      </c>
      <c r="I5518">
        <v>3429</v>
      </c>
      <c r="J5518" s="6">
        <v>3</v>
      </c>
      <c r="K5518">
        <v>1</v>
      </c>
      <c r="L5518" s="6">
        <v>0</v>
      </c>
      <c r="M5518">
        <v>650</v>
      </c>
      <c r="N5518">
        <v>114</v>
      </c>
      <c r="P5518" s="5" t="s">
        <v>3235</v>
      </c>
      <c r="Q5518">
        <v>-37.572809999999997</v>
      </c>
      <c r="R5518">
        <v>144.70015000000001</v>
      </c>
      <c r="S5518" t="s">
        <v>51</v>
      </c>
      <c r="T5518">
        <v>14092</v>
      </c>
      <c r="U5518">
        <v>0</v>
      </c>
    </row>
    <row r="5519" spans="1:21" x14ac:dyDescent="0.35">
      <c r="A5519" t="s">
        <v>2845</v>
      </c>
      <c r="B5519" t="s">
        <v>5864</v>
      </c>
      <c r="C5519" s="5">
        <v>3</v>
      </c>
      <c r="D5519" t="s">
        <v>20</v>
      </c>
      <c r="E5519">
        <v>770000</v>
      </c>
      <c r="F5519" s="7">
        <v>42987</v>
      </c>
      <c r="G5519" s="4">
        <f t="shared" si="172"/>
        <v>2017</v>
      </c>
      <c r="H5519">
        <v>10.5</v>
      </c>
      <c r="I5519">
        <v>3020</v>
      </c>
      <c r="J5519" s="6">
        <v>3</v>
      </c>
      <c r="K5519">
        <v>1</v>
      </c>
      <c r="L5519" s="6">
        <v>2</v>
      </c>
      <c r="M5519">
        <v>608</v>
      </c>
      <c r="N5519">
        <v>130</v>
      </c>
      <c r="O5519">
        <v>1960</v>
      </c>
      <c r="P5519" s="5" t="s">
        <v>1711</v>
      </c>
      <c r="Q5519">
        <v>-37.773879999999998</v>
      </c>
      <c r="R5519">
        <v>144.84369000000001</v>
      </c>
      <c r="S5519" t="s">
        <v>51</v>
      </c>
      <c r="T5519">
        <v>4217</v>
      </c>
      <c r="U5519">
        <f t="shared" si="173"/>
        <v>57</v>
      </c>
    </row>
    <row r="5520" spans="1:21" x14ac:dyDescent="0.35">
      <c r="A5520" t="s">
        <v>2898</v>
      </c>
      <c r="B5520" t="s">
        <v>5865</v>
      </c>
      <c r="C5520" s="5">
        <v>5</v>
      </c>
      <c r="D5520" t="s">
        <v>20</v>
      </c>
      <c r="E5520">
        <v>3625000</v>
      </c>
      <c r="F5520" s="7">
        <v>42987</v>
      </c>
      <c r="G5520" s="4">
        <f t="shared" si="172"/>
        <v>2017</v>
      </c>
      <c r="H5520">
        <v>10.199999999999999</v>
      </c>
      <c r="I5520">
        <v>3127</v>
      </c>
      <c r="J5520" s="6">
        <v>5</v>
      </c>
      <c r="K5520">
        <v>3</v>
      </c>
      <c r="L5520" s="6">
        <v>2</v>
      </c>
      <c r="M5520">
        <v>1011</v>
      </c>
      <c r="N5520">
        <v>327</v>
      </c>
      <c r="O5520">
        <v>1910</v>
      </c>
      <c r="P5520" s="5" t="s">
        <v>227</v>
      </c>
      <c r="Q5520">
        <v>-37.821910000000003</v>
      </c>
      <c r="R5520">
        <v>145.09211999999999</v>
      </c>
      <c r="S5520" t="s">
        <v>78</v>
      </c>
      <c r="T5520">
        <v>5457</v>
      </c>
      <c r="U5520">
        <f t="shared" si="173"/>
        <v>107</v>
      </c>
    </row>
    <row r="5521" spans="1:21" x14ac:dyDescent="0.35">
      <c r="A5521" t="s">
        <v>2937</v>
      </c>
      <c r="B5521" t="s">
        <v>5866</v>
      </c>
      <c r="C5521" s="5">
        <v>4</v>
      </c>
      <c r="D5521" t="s">
        <v>20</v>
      </c>
      <c r="E5521">
        <v>1585000</v>
      </c>
      <c r="F5521" s="7">
        <v>42987</v>
      </c>
      <c r="G5521" s="4">
        <f t="shared" si="172"/>
        <v>2017</v>
      </c>
      <c r="H5521">
        <v>12.4</v>
      </c>
      <c r="I5521">
        <v>3107</v>
      </c>
      <c r="J5521" s="6">
        <v>4</v>
      </c>
      <c r="K5521">
        <v>4</v>
      </c>
      <c r="L5521" s="6">
        <v>2</v>
      </c>
      <c r="M5521">
        <v>386</v>
      </c>
      <c r="N5521">
        <v>147</v>
      </c>
      <c r="O5521">
        <v>1965</v>
      </c>
      <c r="P5521" s="5" t="s">
        <v>786</v>
      </c>
      <c r="Q5521">
        <v>-37.769179999999999</v>
      </c>
      <c r="R5521">
        <v>145.10445000000001</v>
      </c>
      <c r="S5521" t="s">
        <v>541</v>
      </c>
      <c r="T5521">
        <v>5420</v>
      </c>
      <c r="U5521">
        <f t="shared" si="173"/>
        <v>52</v>
      </c>
    </row>
    <row r="5522" spans="1:21" x14ac:dyDescent="0.35">
      <c r="A5522" t="s">
        <v>4227</v>
      </c>
      <c r="B5522" t="s">
        <v>5867</v>
      </c>
      <c r="C5522" s="5">
        <v>4</v>
      </c>
      <c r="D5522" t="s">
        <v>20</v>
      </c>
      <c r="E5522">
        <v>925000</v>
      </c>
      <c r="F5522" s="7">
        <v>42987</v>
      </c>
      <c r="G5522" s="4">
        <f t="shared" si="172"/>
        <v>2017</v>
      </c>
      <c r="H5522">
        <v>14.7</v>
      </c>
      <c r="I5522">
        <v>3152</v>
      </c>
      <c r="J5522" s="6">
        <v>4</v>
      </c>
      <c r="K5522">
        <v>3</v>
      </c>
      <c r="L5522" s="6">
        <v>4</v>
      </c>
      <c r="M5522">
        <v>534</v>
      </c>
      <c r="N5522">
        <v>176</v>
      </c>
      <c r="O5522">
        <v>1975</v>
      </c>
      <c r="P5522" s="5" t="s">
        <v>4011</v>
      </c>
      <c r="Q5522">
        <v>-37.852980000000002</v>
      </c>
      <c r="R5522">
        <v>145.23935</v>
      </c>
      <c r="S5522" t="s">
        <v>541</v>
      </c>
      <c r="T5522">
        <v>5424</v>
      </c>
      <c r="U5522">
        <f t="shared" si="173"/>
        <v>42</v>
      </c>
    </row>
    <row r="5523" spans="1:21" x14ac:dyDescent="0.35">
      <c r="A5523" t="s">
        <v>5378</v>
      </c>
      <c r="B5523" t="s">
        <v>5868</v>
      </c>
      <c r="C5523" s="5">
        <v>4</v>
      </c>
      <c r="D5523" t="s">
        <v>20</v>
      </c>
      <c r="E5523">
        <v>1232000</v>
      </c>
      <c r="F5523" s="7">
        <v>42987</v>
      </c>
      <c r="G5523" s="4">
        <f t="shared" si="172"/>
        <v>2017</v>
      </c>
      <c r="H5523">
        <v>21.5</v>
      </c>
      <c r="I5523">
        <v>3195</v>
      </c>
      <c r="J5523" s="6">
        <v>4</v>
      </c>
      <c r="K5523">
        <v>2</v>
      </c>
      <c r="L5523" s="6">
        <v>2</v>
      </c>
      <c r="M5523">
        <v>620</v>
      </c>
      <c r="N5523">
        <v>244</v>
      </c>
      <c r="O5523">
        <v>2004</v>
      </c>
      <c r="P5523" s="5" t="s">
        <v>2050</v>
      </c>
      <c r="Q5523">
        <v>-38.013449999999999</v>
      </c>
      <c r="R5523">
        <v>145.13419999999999</v>
      </c>
      <c r="S5523" t="s">
        <v>2251</v>
      </c>
      <c r="T5523">
        <v>709</v>
      </c>
      <c r="U5523">
        <f t="shared" si="173"/>
        <v>13</v>
      </c>
    </row>
    <row r="5524" spans="1:21" x14ac:dyDescent="0.35">
      <c r="A5524" t="s">
        <v>4229</v>
      </c>
      <c r="B5524" t="s">
        <v>5869</v>
      </c>
      <c r="C5524" s="5">
        <v>4</v>
      </c>
      <c r="D5524" t="s">
        <v>20</v>
      </c>
      <c r="E5524">
        <v>621000</v>
      </c>
      <c r="F5524" s="7">
        <v>42987</v>
      </c>
      <c r="G5524" s="4">
        <f t="shared" si="172"/>
        <v>2017</v>
      </c>
      <c r="H5524">
        <v>14.7</v>
      </c>
      <c r="I5524">
        <v>3030</v>
      </c>
      <c r="J5524" s="6">
        <v>4</v>
      </c>
      <c r="K5524">
        <v>2</v>
      </c>
      <c r="L5524" s="6">
        <v>2</v>
      </c>
      <c r="M5524">
        <v>556</v>
      </c>
      <c r="N5524">
        <v>177</v>
      </c>
      <c r="O5524">
        <v>2001</v>
      </c>
      <c r="P5524" s="5" t="s">
        <v>4123</v>
      </c>
      <c r="Q5524">
        <v>-37.894629999999999</v>
      </c>
      <c r="R5524">
        <v>144.66856999999999</v>
      </c>
      <c r="S5524" t="s">
        <v>51</v>
      </c>
      <c r="T5524">
        <v>16166</v>
      </c>
      <c r="U5524">
        <f t="shared" si="173"/>
        <v>16</v>
      </c>
    </row>
    <row r="5525" spans="1:21" x14ac:dyDescent="0.35">
      <c r="A5525" t="s">
        <v>4235</v>
      </c>
      <c r="B5525" t="s">
        <v>5870</v>
      </c>
      <c r="C5525" s="5">
        <v>4</v>
      </c>
      <c r="D5525" t="s">
        <v>20</v>
      </c>
      <c r="E5525">
        <v>730000</v>
      </c>
      <c r="F5525" s="7">
        <v>42987</v>
      </c>
      <c r="G5525" s="4">
        <f t="shared" si="172"/>
        <v>2017</v>
      </c>
      <c r="H5525">
        <v>25.5</v>
      </c>
      <c r="I5525">
        <v>3750</v>
      </c>
      <c r="J5525" s="6">
        <v>4</v>
      </c>
      <c r="K5525">
        <v>2</v>
      </c>
      <c r="L5525" s="6">
        <v>2</v>
      </c>
      <c r="M5525">
        <v>400</v>
      </c>
      <c r="N5525">
        <v>248</v>
      </c>
      <c r="O5525">
        <v>2012</v>
      </c>
      <c r="P5525" s="5" t="s">
        <v>4081</v>
      </c>
      <c r="Q5525">
        <v>-37.617289999999997</v>
      </c>
      <c r="R5525">
        <v>145.02379999999999</v>
      </c>
      <c r="S5525" t="s">
        <v>22</v>
      </c>
      <c r="T5525">
        <v>2940</v>
      </c>
      <c r="U5525">
        <f t="shared" si="173"/>
        <v>5</v>
      </c>
    </row>
    <row r="5526" spans="1:21" x14ac:dyDescent="0.35">
      <c r="A5526" t="s">
        <v>3135</v>
      </c>
      <c r="B5526" t="s">
        <v>5871</v>
      </c>
      <c r="C5526" s="5">
        <v>4</v>
      </c>
      <c r="D5526" t="s">
        <v>20</v>
      </c>
      <c r="E5526">
        <v>800000</v>
      </c>
      <c r="F5526" s="7">
        <v>42987</v>
      </c>
      <c r="G5526" s="4">
        <f t="shared" si="172"/>
        <v>2017</v>
      </c>
      <c r="H5526">
        <v>6.3</v>
      </c>
      <c r="I5526">
        <v>3013</v>
      </c>
      <c r="J5526" s="6">
        <v>4</v>
      </c>
      <c r="K5526">
        <v>2</v>
      </c>
      <c r="L5526" s="6">
        <v>2</v>
      </c>
      <c r="M5526">
        <v>277</v>
      </c>
      <c r="N5526">
        <v>142</v>
      </c>
      <c r="O5526">
        <v>1950</v>
      </c>
      <c r="P5526" s="5" t="s">
        <v>564</v>
      </c>
      <c r="Q5526">
        <v>-37.8215</v>
      </c>
      <c r="R5526">
        <v>144.89614</v>
      </c>
      <c r="S5526" t="s">
        <v>51</v>
      </c>
      <c r="T5526">
        <v>6543</v>
      </c>
      <c r="U5526">
        <f t="shared" si="173"/>
        <v>67</v>
      </c>
    </row>
    <row r="5527" spans="1:21" x14ac:dyDescent="0.35">
      <c r="A5527" t="s">
        <v>3135</v>
      </c>
      <c r="B5527" t="s">
        <v>5872</v>
      </c>
      <c r="C5527" s="5">
        <v>3</v>
      </c>
      <c r="D5527" t="s">
        <v>20</v>
      </c>
      <c r="E5527">
        <v>1100000</v>
      </c>
      <c r="F5527" s="7">
        <v>42987</v>
      </c>
      <c r="G5527" s="4">
        <f t="shared" si="172"/>
        <v>2017</v>
      </c>
      <c r="H5527">
        <v>6.3</v>
      </c>
      <c r="I5527">
        <v>3013</v>
      </c>
      <c r="J5527" s="6">
        <v>3</v>
      </c>
      <c r="K5527">
        <v>1</v>
      </c>
      <c r="L5527" s="6">
        <v>0</v>
      </c>
      <c r="M5527">
        <v>221</v>
      </c>
      <c r="N5527">
        <v>137</v>
      </c>
      <c r="O5527">
        <v>1948</v>
      </c>
      <c r="P5527" s="5" t="s">
        <v>564</v>
      </c>
      <c r="Q5527">
        <v>-37.812840000000001</v>
      </c>
      <c r="R5527">
        <v>144.89159000000001</v>
      </c>
      <c r="S5527" t="s">
        <v>51</v>
      </c>
      <c r="T5527">
        <v>6543</v>
      </c>
      <c r="U5527">
        <f t="shared" si="173"/>
        <v>69</v>
      </c>
    </row>
    <row r="5528" spans="1:21" x14ac:dyDescent="0.35">
      <c r="A5528" t="s">
        <v>3191</v>
      </c>
      <c r="B5528" t="s">
        <v>5873</v>
      </c>
      <c r="C5528" s="5">
        <v>4</v>
      </c>
      <c r="D5528" t="s">
        <v>20</v>
      </c>
      <c r="E5528">
        <v>1650000</v>
      </c>
      <c r="F5528" s="7">
        <v>42994</v>
      </c>
      <c r="G5528" s="4">
        <f t="shared" si="172"/>
        <v>2017</v>
      </c>
      <c r="H5528">
        <v>7.5</v>
      </c>
      <c r="I5528">
        <v>3040</v>
      </c>
      <c r="J5528" s="6">
        <v>4</v>
      </c>
      <c r="K5528">
        <v>2</v>
      </c>
      <c r="L5528" s="6">
        <v>1</v>
      </c>
      <c r="M5528">
        <v>484</v>
      </c>
      <c r="N5528">
        <v>186</v>
      </c>
      <c r="O5528">
        <v>1950</v>
      </c>
      <c r="P5528" s="5" t="s">
        <v>50</v>
      </c>
      <c r="Q5528">
        <v>-37.760899999999999</v>
      </c>
      <c r="R5528">
        <v>144.89886000000001</v>
      </c>
      <c r="S5528" t="s">
        <v>51</v>
      </c>
      <c r="T5528">
        <v>1543</v>
      </c>
      <c r="U5528">
        <f t="shared" si="173"/>
        <v>67</v>
      </c>
    </row>
    <row r="5529" spans="1:21" x14ac:dyDescent="0.35">
      <c r="A5529" t="s">
        <v>75</v>
      </c>
      <c r="B5529" t="s">
        <v>5874</v>
      </c>
      <c r="C5529" s="5">
        <v>3</v>
      </c>
      <c r="D5529" t="s">
        <v>20</v>
      </c>
      <c r="E5529">
        <v>1960000</v>
      </c>
      <c r="F5529" s="7">
        <v>42994</v>
      </c>
      <c r="G5529" s="4">
        <f t="shared" si="172"/>
        <v>2017</v>
      </c>
      <c r="H5529">
        <v>3</v>
      </c>
      <c r="I5529">
        <v>3206</v>
      </c>
      <c r="J5529" s="6">
        <v>3</v>
      </c>
      <c r="K5529">
        <v>2</v>
      </c>
      <c r="M5529">
        <v>152</v>
      </c>
      <c r="N5529">
        <v>161</v>
      </c>
      <c r="O5529">
        <v>1900</v>
      </c>
      <c r="P5529" s="5" t="s">
        <v>77</v>
      </c>
      <c r="Q5529">
        <v>-37.846620000000001</v>
      </c>
      <c r="R5529">
        <v>144.95675</v>
      </c>
      <c r="S5529" t="s">
        <v>78</v>
      </c>
      <c r="T5529">
        <v>3280</v>
      </c>
      <c r="U5529">
        <f t="shared" si="173"/>
        <v>117</v>
      </c>
    </row>
    <row r="5530" spans="1:21" x14ac:dyDescent="0.35">
      <c r="A5530" t="s">
        <v>153</v>
      </c>
      <c r="B5530" t="s">
        <v>5875</v>
      </c>
      <c r="C5530" s="5">
        <v>3</v>
      </c>
      <c r="D5530" t="s">
        <v>29</v>
      </c>
      <c r="E5530">
        <v>1715000</v>
      </c>
      <c r="F5530" s="7">
        <v>42994</v>
      </c>
      <c r="G5530" s="4">
        <f t="shared" si="172"/>
        <v>2017</v>
      </c>
      <c r="H5530">
        <v>6.3</v>
      </c>
      <c r="I5530">
        <v>3143</v>
      </c>
      <c r="J5530" s="6">
        <v>3</v>
      </c>
      <c r="K5530">
        <v>3</v>
      </c>
      <c r="L5530" s="6">
        <v>1</v>
      </c>
      <c r="M5530">
        <v>1889</v>
      </c>
      <c r="N5530">
        <v>141</v>
      </c>
      <c r="O5530">
        <v>1920</v>
      </c>
      <c r="P5530" s="5" t="s">
        <v>154</v>
      </c>
      <c r="Q5530">
        <v>-37.861089999999997</v>
      </c>
      <c r="R5530">
        <v>145.01993999999999</v>
      </c>
      <c r="S5530" t="s">
        <v>78</v>
      </c>
      <c r="T5530">
        <v>4836</v>
      </c>
      <c r="U5530">
        <f t="shared" si="173"/>
        <v>97</v>
      </c>
    </row>
    <row r="5531" spans="1:21" x14ac:dyDescent="0.35">
      <c r="A5531" t="s">
        <v>225</v>
      </c>
      <c r="B5531" t="s">
        <v>5876</v>
      </c>
      <c r="C5531" s="5">
        <v>3</v>
      </c>
      <c r="D5531" t="s">
        <v>20</v>
      </c>
      <c r="E5531">
        <v>1555000</v>
      </c>
      <c r="F5531" s="7">
        <v>42994</v>
      </c>
      <c r="G5531" s="4">
        <f t="shared" si="172"/>
        <v>2017</v>
      </c>
      <c r="H5531">
        <v>10.199999999999999</v>
      </c>
      <c r="I5531">
        <v>3147</v>
      </c>
      <c r="J5531" s="6">
        <v>3</v>
      </c>
      <c r="K5531">
        <v>1</v>
      </c>
      <c r="L5531" s="6">
        <v>4</v>
      </c>
      <c r="M5531">
        <v>649</v>
      </c>
      <c r="N5531">
        <v>101</v>
      </c>
      <c r="O5531">
        <v>1950</v>
      </c>
      <c r="P5531" s="5" t="s">
        <v>227</v>
      </c>
      <c r="Q5531">
        <v>-37.869999999999997</v>
      </c>
      <c r="R5531">
        <v>145.08803</v>
      </c>
      <c r="S5531" t="s">
        <v>78</v>
      </c>
      <c r="T5531">
        <v>3052</v>
      </c>
      <c r="U5531">
        <f t="shared" si="173"/>
        <v>67</v>
      </c>
    </row>
    <row r="5532" spans="1:21" x14ac:dyDescent="0.35">
      <c r="A5532" t="s">
        <v>301</v>
      </c>
      <c r="B5532" t="s">
        <v>5877</v>
      </c>
      <c r="C5532" s="5">
        <v>3</v>
      </c>
      <c r="D5532" t="s">
        <v>20</v>
      </c>
      <c r="E5532">
        <v>2730000</v>
      </c>
      <c r="F5532" s="7">
        <v>42994</v>
      </c>
      <c r="G5532" s="4">
        <f t="shared" si="172"/>
        <v>2017</v>
      </c>
      <c r="H5532">
        <v>7.9</v>
      </c>
      <c r="I5532">
        <v>3103</v>
      </c>
      <c r="J5532" s="6">
        <v>3</v>
      </c>
      <c r="K5532">
        <v>2</v>
      </c>
      <c r="L5532" s="6">
        <v>2</v>
      </c>
      <c r="M5532">
        <v>679</v>
      </c>
      <c r="N5532">
        <v>203</v>
      </c>
      <c r="O5532">
        <v>1940</v>
      </c>
      <c r="P5532" s="5" t="s">
        <v>227</v>
      </c>
      <c r="Q5532">
        <v>-37.805759999999999</v>
      </c>
      <c r="R5532">
        <v>145.06979000000001</v>
      </c>
      <c r="S5532" t="s">
        <v>78</v>
      </c>
      <c r="T5532">
        <v>5682</v>
      </c>
      <c r="U5532">
        <f t="shared" si="173"/>
        <v>77</v>
      </c>
    </row>
    <row r="5533" spans="1:21" x14ac:dyDescent="0.35">
      <c r="A5533" t="s">
        <v>4014</v>
      </c>
      <c r="B5533" t="s">
        <v>5878</v>
      </c>
      <c r="C5533" s="5">
        <v>5</v>
      </c>
      <c r="D5533" t="s">
        <v>20</v>
      </c>
      <c r="E5533">
        <v>3778000</v>
      </c>
      <c r="F5533" s="7">
        <v>42994</v>
      </c>
      <c r="G5533" s="4">
        <f t="shared" si="172"/>
        <v>2017</v>
      </c>
      <c r="H5533">
        <v>17.3</v>
      </c>
      <c r="I5533">
        <v>3193</v>
      </c>
      <c r="J5533" s="6">
        <v>5</v>
      </c>
      <c r="K5533">
        <v>4</v>
      </c>
      <c r="L5533" s="6">
        <v>4</v>
      </c>
      <c r="M5533">
        <v>1254</v>
      </c>
      <c r="N5533">
        <v>465</v>
      </c>
      <c r="O5533">
        <v>1980</v>
      </c>
      <c r="P5533" s="5" t="s">
        <v>583</v>
      </c>
      <c r="Q5533">
        <v>-37.97775</v>
      </c>
      <c r="R5533">
        <v>145.02753999999999</v>
      </c>
      <c r="S5533" t="s">
        <v>78</v>
      </c>
      <c r="T5533">
        <v>5366</v>
      </c>
      <c r="U5533">
        <f t="shared" si="173"/>
        <v>37</v>
      </c>
    </row>
    <row r="5534" spans="1:21" x14ac:dyDescent="0.35">
      <c r="A5534" t="s">
        <v>401</v>
      </c>
      <c r="B5534" t="s">
        <v>5879</v>
      </c>
      <c r="C5534" s="5">
        <v>4</v>
      </c>
      <c r="D5534" t="s">
        <v>20</v>
      </c>
      <c r="E5534">
        <v>2210000</v>
      </c>
      <c r="F5534" s="7">
        <v>42994</v>
      </c>
      <c r="G5534" s="4">
        <f t="shared" si="172"/>
        <v>2017</v>
      </c>
      <c r="H5534">
        <v>11.4</v>
      </c>
      <c r="I5534">
        <v>3204</v>
      </c>
      <c r="J5534" s="6">
        <v>4</v>
      </c>
      <c r="K5534">
        <v>3</v>
      </c>
      <c r="L5534" s="6">
        <v>2</v>
      </c>
      <c r="M5534">
        <v>557</v>
      </c>
      <c r="N5534">
        <v>233</v>
      </c>
      <c r="O5534">
        <v>1940</v>
      </c>
      <c r="P5534" s="5" t="s">
        <v>402</v>
      </c>
      <c r="Q5534">
        <v>-37.92098</v>
      </c>
      <c r="R5534">
        <v>145.02422000000001</v>
      </c>
      <c r="S5534" t="s">
        <v>78</v>
      </c>
      <c r="T5534">
        <v>6795</v>
      </c>
      <c r="U5534">
        <f t="shared" si="173"/>
        <v>77</v>
      </c>
    </row>
    <row r="5535" spans="1:21" x14ac:dyDescent="0.35">
      <c r="A5535" t="s">
        <v>448</v>
      </c>
      <c r="B5535" t="s">
        <v>5880</v>
      </c>
      <c r="C5535" s="5">
        <v>3</v>
      </c>
      <c r="D5535" t="s">
        <v>20</v>
      </c>
      <c r="E5535">
        <v>1070000</v>
      </c>
      <c r="F5535" s="7">
        <v>42994</v>
      </c>
      <c r="G5535" s="4">
        <f t="shared" si="172"/>
        <v>2017</v>
      </c>
      <c r="H5535">
        <v>13.8</v>
      </c>
      <c r="I5535">
        <v>3165</v>
      </c>
      <c r="J5535" s="6">
        <v>3</v>
      </c>
      <c r="K5535">
        <v>1</v>
      </c>
      <c r="L5535" s="6">
        <v>3</v>
      </c>
      <c r="M5535">
        <v>585</v>
      </c>
      <c r="N5535">
        <v>105</v>
      </c>
      <c r="O5535">
        <v>1960</v>
      </c>
      <c r="P5535" s="5" t="s">
        <v>402</v>
      </c>
      <c r="Q5535">
        <v>-37.920409999999997</v>
      </c>
      <c r="R5535">
        <v>145.07901000000001</v>
      </c>
      <c r="S5535" t="s">
        <v>78</v>
      </c>
      <c r="T5535">
        <v>10969</v>
      </c>
      <c r="U5535">
        <f t="shared" si="173"/>
        <v>57</v>
      </c>
    </row>
    <row r="5536" spans="1:21" x14ac:dyDescent="0.35">
      <c r="A5536" t="s">
        <v>4020</v>
      </c>
      <c r="B5536" t="s">
        <v>5881</v>
      </c>
      <c r="C5536" s="5">
        <v>5</v>
      </c>
      <c r="D5536" t="s">
        <v>20</v>
      </c>
      <c r="E5536">
        <v>1900000</v>
      </c>
      <c r="F5536" s="7">
        <v>42994</v>
      </c>
      <c r="G5536" s="4">
        <f t="shared" si="172"/>
        <v>2017</v>
      </c>
      <c r="H5536">
        <v>13.4</v>
      </c>
      <c r="I5536">
        <v>3130</v>
      </c>
      <c r="J5536" s="6">
        <v>5</v>
      </c>
      <c r="K5536">
        <v>3</v>
      </c>
      <c r="L5536" s="6">
        <v>2</v>
      </c>
      <c r="M5536">
        <v>1003</v>
      </c>
      <c r="N5536">
        <v>270</v>
      </c>
      <c r="O5536">
        <v>1960</v>
      </c>
      <c r="P5536" s="5" t="s">
        <v>540</v>
      </c>
      <c r="Q5536">
        <v>-37.826650000000001</v>
      </c>
      <c r="R5536">
        <v>145.15180000000001</v>
      </c>
      <c r="S5536" t="s">
        <v>541</v>
      </c>
      <c r="T5536">
        <v>5713</v>
      </c>
      <c r="U5536">
        <f t="shared" si="173"/>
        <v>57</v>
      </c>
    </row>
    <row r="5537" spans="1:21" x14ac:dyDescent="0.35">
      <c r="A5537" t="s">
        <v>4020</v>
      </c>
      <c r="B5537" t="s">
        <v>5882</v>
      </c>
      <c r="C5537" s="5">
        <v>4</v>
      </c>
      <c r="D5537" t="s">
        <v>20</v>
      </c>
      <c r="E5537">
        <v>1850000</v>
      </c>
      <c r="F5537" s="7">
        <v>42994</v>
      </c>
      <c r="G5537" s="4">
        <f t="shared" si="172"/>
        <v>2017</v>
      </c>
      <c r="H5537">
        <v>13.4</v>
      </c>
      <c r="I5537">
        <v>3130</v>
      </c>
      <c r="J5537" s="6">
        <v>4</v>
      </c>
      <c r="K5537">
        <v>2</v>
      </c>
      <c r="L5537" s="6">
        <v>2</v>
      </c>
      <c r="M5537">
        <v>628</v>
      </c>
      <c r="N5537">
        <v>287</v>
      </c>
      <c r="O5537">
        <v>2012</v>
      </c>
      <c r="P5537" s="5" t="s">
        <v>540</v>
      </c>
      <c r="Q5537">
        <v>-37.829419999999999</v>
      </c>
      <c r="R5537">
        <v>145.16713999999999</v>
      </c>
      <c r="S5537" t="s">
        <v>541</v>
      </c>
      <c r="T5537">
        <v>5713</v>
      </c>
      <c r="U5537">
        <f t="shared" si="173"/>
        <v>5</v>
      </c>
    </row>
    <row r="5538" spans="1:21" x14ac:dyDescent="0.35">
      <c r="A5538" t="s">
        <v>4021</v>
      </c>
      <c r="B5538" t="s">
        <v>5883</v>
      </c>
      <c r="C5538" s="5">
        <v>4</v>
      </c>
      <c r="D5538" t="s">
        <v>20</v>
      </c>
      <c r="E5538">
        <v>1100000</v>
      </c>
      <c r="F5538" s="7">
        <v>42994</v>
      </c>
      <c r="G5538" s="4">
        <f t="shared" si="172"/>
        <v>2017</v>
      </c>
      <c r="H5538">
        <v>13.4</v>
      </c>
      <c r="I5538">
        <v>3130</v>
      </c>
      <c r="J5538" s="6">
        <v>4</v>
      </c>
      <c r="K5538">
        <v>3</v>
      </c>
      <c r="L5538" s="6">
        <v>2</v>
      </c>
      <c r="M5538">
        <v>592</v>
      </c>
      <c r="N5538">
        <v>168</v>
      </c>
      <c r="O5538">
        <v>2017</v>
      </c>
      <c r="P5538" s="5" t="s">
        <v>540</v>
      </c>
      <c r="Q5538">
        <v>-37.843069999999997</v>
      </c>
      <c r="R5538">
        <v>145.13418999999999</v>
      </c>
      <c r="S5538" t="s">
        <v>541</v>
      </c>
      <c r="T5538">
        <v>4387</v>
      </c>
      <c r="U5538">
        <f t="shared" si="173"/>
        <v>0</v>
      </c>
    </row>
    <row r="5539" spans="1:21" x14ac:dyDescent="0.35">
      <c r="A5539" t="s">
        <v>4261</v>
      </c>
      <c r="B5539" t="s">
        <v>5884</v>
      </c>
      <c r="C5539" s="5">
        <v>4</v>
      </c>
      <c r="D5539" t="s">
        <v>29</v>
      </c>
      <c r="E5539">
        <v>1830000</v>
      </c>
      <c r="F5539" s="7">
        <v>42994</v>
      </c>
      <c r="G5539" s="4">
        <f t="shared" si="172"/>
        <v>2017</v>
      </c>
      <c r="H5539">
        <v>27</v>
      </c>
      <c r="I5539">
        <v>3196</v>
      </c>
      <c r="J5539" s="6">
        <v>4</v>
      </c>
      <c r="K5539">
        <v>3</v>
      </c>
      <c r="L5539" s="6">
        <v>2</v>
      </c>
      <c r="M5539">
        <v>353</v>
      </c>
      <c r="N5539">
        <v>222</v>
      </c>
      <c r="O5539">
        <v>2004</v>
      </c>
      <c r="P5539" s="5" t="s">
        <v>2050</v>
      </c>
      <c r="Q5539">
        <v>-38.061889999999998</v>
      </c>
      <c r="R5539">
        <v>145.11766</v>
      </c>
      <c r="S5539" t="s">
        <v>2251</v>
      </c>
      <c r="T5539">
        <v>2887</v>
      </c>
      <c r="U5539">
        <f t="shared" si="173"/>
        <v>13</v>
      </c>
    </row>
    <row r="5540" spans="1:21" x14ac:dyDescent="0.35">
      <c r="A5540" t="s">
        <v>4022</v>
      </c>
      <c r="B5540" t="s">
        <v>5885</v>
      </c>
      <c r="C5540" s="5">
        <v>3</v>
      </c>
      <c r="D5540" t="s">
        <v>20</v>
      </c>
      <c r="E5540">
        <v>700000</v>
      </c>
      <c r="F5540" s="7">
        <v>42994</v>
      </c>
      <c r="G5540" s="4">
        <f t="shared" si="172"/>
        <v>2017</v>
      </c>
      <c r="H5540">
        <v>25</v>
      </c>
      <c r="I5540">
        <v>3155</v>
      </c>
      <c r="J5540" s="6">
        <v>3</v>
      </c>
      <c r="K5540">
        <v>1</v>
      </c>
      <c r="L5540" s="6">
        <v>1</v>
      </c>
      <c r="M5540">
        <v>439</v>
      </c>
      <c r="N5540">
        <v>112</v>
      </c>
      <c r="O5540">
        <v>1970</v>
      </c>
      <c r="P5540" s="5" t="s">
        <v>4011</v>
      </c>
      <c r="Q5540">
        <v>-37.862050000000004</v>
      </c>
      <c r="R5540">
        <v>145.25333000000001</v>
      </c>
      <c r="S5540" t="s">
        <v>541</v>
      </c>
      <c r="T5540">
        <v>9704</v>
      </c>
      <c r="U5540">
        <f t="shared" si="173"/>
        <v>47</v>
      </c>
    </row>
    <row r="5541" spans="1:21" x14ac:dyDescent="0.35">
      <c r="A5541" t="s">
        <v>563</v>
      </c>
      <c r="B5541" t="s">
        <v>5886</v>
      </c>
      <c r="C5541" s="5">
        <v>3</v>
      </c>
      <c r="D5541" t="s">
        <v>20</v>
      </c>
      <c r="E5541">
        <v>840000</v>
      </c>
      <c r="F5541" s="7">
        <v>42994</v>
      </c>
      <c r="G5541" s="4">
        <f t="shared" si="172"/>
        <v>2017</v>
      </c>
      <c r="H5541">
        <v>8.6</v>
      </c>
      <c r="I5541">
        <v>3019</v>
      </c>
      <c r="J5541" s="6">
        <v>3</v>
      </c>
      <c r="K5541">
        <v>1</v>
      </c>
      <c r="L5541" s="6">
        <v>2</v>
      </c>
      <c r="M5541">
        <v>620</v>
      </c>
      <c r="N5541">
        <v>93</v>
      </c>
      <c r="O5541">
        <v>1960</v>
      </c>
      <c r="P5541" s="5" t="s">
        <v>564</v>
      </c>
      <c r="Q5541">
        <v>-37.783110000000001</v>
      </c>
      <c r="R5541">
        <v>144.85330999999999</v>
      </c>
      <c r="S5541" t="s">
        <v>51</v>
      </c>
      <c r="T5541">
        <v>3589</v>
      </c>
      <c r="U5541">
        <f t="shared" si="173"/>
        <v>57</v>
      </c>
    </row>
    <row r="5542" spans="1:21" x14ac:dyDescent="0.35">
      <c r="A5542" t="s">
        <v>582</v>
      </c>
      <c r="B5542" t="s">
        <v>5887</v>
      </c>
      <c r="C5542" s="5">
        <v>3</v>
      </c>
      <c r="D5542" t="s">
        <v>20</v>
      </c>
      <c r="E5542">
        <v>1342000</v>
      </c>
      <c r="F5542" s="7">
        <v>42994</v>
      </c>
      <c r="G5542" s="4">
        <f t="shared" si="172"/>
        <v>2017</v>
      </c>
      <c r="H5542">
        <v>10.5</v>
      </c>
      <c r="I5542">
        <v>3186</v>
      </c>
      <c r="J5542" s="6">
        <v>3</v>
      </c>
      <c r="K5542">
        <v>1</v>
      </c>
      <c r="L5542" s="6">
        <v>3</v>
      </c>
      <c r="M5542">
        <v>287</v>
      </c>
      <c r="N5542">
        <v>110</v>
      </c>
      <c r="O5542">
        <v>1910</v>
      </c>
      <c r="P5542" s="5" t="s">
        <v>583</v>
      </c>
      <c r="Q5542">
        <v>-37.88879</v>
      </c>
      <c r="R5542">
        <v>144.99833000000001</v>
      </c>
      <c r="S5542" t="s">
        <v>78</v>
      </c>
      <c r="T5542">
        <v>10579</v>
      </c>
      <c r="U5542">
        <f t="shared" si="173"/>
        <v>107</v>
      </c>
    </row>
    <row r="5543" spans="1:21" x14ac:dyDescent="0.35">
      <c r="A5543" t="s">
        <v>582</v>
      </c>
      <c r="B5543" t="s">
        <v>5888</v>
      </c>
      <c r="C5543" s="5">
        <v>3</v>
      </c>
      <c r="D5543" t="s">
        <v>29</v>
      </c>
      <c r="E5543">
        <v>1960000</v>
      </c>
      <c r="F5543" s="7">
        <v>42994</v>
      </c>
      <c r="G5543" s="4">
        <f t="shared" si="172"/>
        <v>2017</v>
      </c>
      <c r="H5543">
        <v>10.5</v>
      </c>
      <c r="I5543">
        <v>3186</v>
      </c>
      <c r="J5543" s="6">
        <v>3</v>
      </c>
      <c r="K5543">
        <v>2</v>
      </c>
      <c r="L5543" s="6">
        <v>2</v>
      </c>
      <c r="M5543">
        <v>709</v>
      </c>
      <c r="N5543">
        <v>36</v>
      </c>
      <c r="O5543">
        <v>1960</v>
      </c>
      <c r="P5543" s="5" t="s">
        <v>583</v>
      </c>
      <c r="Q5543">
        <v>-37.914140000000003</v>
      </c>
      <c r="R5543">
        <v>145.00527</v>
      </c>
      <c r="S5543" t="s">
        <v>78</v>
      </c>
      <c r="T5543">
        <v>10579</v>
      </c>
      <c r="U5543">
        <f t="shared" si="173"/>
        <v>57</v>
      </c>
    </row>
    <row r="5544" spans="1:21" x14ac:dyDescent="0.35">
      <c r="A5544" t="s">
        <v>683</v>
      </c>
      <c r="B5544" t="s">
        <v>2414</v>
      </c>
      <c r="C5544" s="5">
        <v>2</v>
      </c>
      <c r="D5544" t="s">
        <v>20</v>
      </c>
      <c r="E5544">
        <v>911000</v>
      </c>
      <c r="F5544" s="7">
        <v>42994</v>
      </c>
      <c r="G5544" s="4">
        <f t="shared" si="172"/>
        <v>2017</v>
      </c>
      <c r="H5544">
        <v>5.2</v>
      </c>
      <c r="I5544">
        <v>3056</v>
      </c>
      <c r="J5544" s="6">
        <v>2</v>
      </c>
      <c r="K5544">
        <v>1</v>
      </c>
      <c r="L5544" s="6">
        <v>1</v>
      </c>
      <c r="M5544">
        <v>132</v>
      </c>
      <c r="N5544">
        <v>77</v>
      </c>
      <c r="O5544">
        <v>1905</v>
      </c>
      <c r="P5544" s="5" t="s">
        <v>684</v>
      </c>
      <c r="Q5544">
        <v>-37.7697</v>
      </c>
      <c r="R5544">
        <v>144.96866</v>
      </c>
      <c r="S5544" t="s">
        <v>22</v>
      </c>
      <c r="T5544">
        <v>11918</v>
      </c>
      <c r="U5544">
        <f t="shared" si="173"/>
        <v>112</v>
      </c>
    </row>
    <row r="5545" spans="1:21" x14ac:dyDescent="0.35">
      <c r="A5545" t="s">
        <v>683</v>
      </c>
      <c r="B5545" t="s">
        <v>5889</v>
      </c>
      <c r="C5545" s="5">
        <v>4</v>
      </c>
      <c r="D5545" t="s">
        <v>20</v>
      </c>
      <c r="E5545">
        <v>1820000</v>
      </c>
      <c r="F5545" s="7">
        <v>42994</v>
      </c>
      <c r="G5545" s="4">
        <f t="shared" si="172"/>
        <v>2017</v>
      </c>
      <c r="H5545">
        <v>5.2</v>
      </c>
      <c r="I5545">
        <v>3056</v>
      </c>
      <c r="J5545" s="6">
        <v>4</v>
      </c>
      <c r="K5545">
        <v>2</v>
      </c>
      <c r="L5545" s="6">
        <v>2</v>
      </c>
      <c r="M5545">
        <v>317</v>
      </c>
      <c r="N5545">
        <v>288</v>
      </c>
      <c r="O5545">
        <v>2017</v>
      </c>
      <c r="P5545" s="5" t="s">
        <v>684</v>
      </c>
      <c r="Q5545">
        <v>-37.757919999999999</v>
      </c>
      <c r="R5545">
        <v>144.97218000000001</v>
      </c>
      <c r="S5545" t="s">
        <v>22</v>
      </c>
      <c r="T5545">
        <v>11918</v>
      </c>
      <c r="U5545">
        <f t="shared" si="173"/>
        <v>0</v>
      </c>
    </row>
    <row r="5546" spans="1:21" x14ac:dyDescent="0.35">
      <c r="A5546" t="s">
        <v>3208</v>
      </c>
      <c r="B5546" t="s">
        <v>5890</v>
      </c>
      <c r="C5546" s="5">
        <v>2</v>
      </c>
      <c r="D5546" t="s">
        <v>20</v>
      </c>
      <c r="E5546">
        <v>950000</v>
      </c>
      <c r="F5546" s="7">
        <v>42994</v>
      </c>
      <c r="G5546" s="4">
        <f t="shared" si="172"/>
        <v>2017</v>
      </c>
      <c r="H5546">
        <v>4</v>
      </c>
      <c r="I5546">
        <v>3057</v>
      </c>
      <c r="J5546" s="6">
        <v>2</v>
      </c>
      <c r="K5546">
        <v>2</v>
      </c>
      <c r="L5546" s="6">
        <v>1</v>
      </c>
      <c r="M5546">
        <v>224</v>
      </c>
      <c r="N5546">
        <v>89</v>
      </c>
      <c r="O5546">
        <v>1900</v>
      </c>
      <c r="P5546" s="5" t="s">
        <v>684</v>
      </c>
      <c r="Q5546">
        <v>-37.759950000000003</v>
      </c>
      <c r="R5546">
        <v>144.97413</v>
      </c>
      <c r="S5546" t="s">
        <v>22</v>
      </c>
      <c r="T5546">
        <v>5533</v>
      </c>
      <c r="U5546">
        <f t="shared" si="173"/>
        <v>117</v>
      </c>
    </row>
    <row r="5547" spans="1:21" x14ac:dyDescent="0.35">
      <c r="A5547" t="s">
        <v>784</v>
      </c>
      <c r="B5547" t="s">
        <v>5891</v>
      </c>
      <c r="C5547" s="5">
        <v>4</v>
      </c>
      <c r="D5547" t="s">
        <v>20</v>
      </c>
      <c r="E5547">
        <v>1225000</v>
      </c>
      <c r="F5547" s="7">
        <v>42994</v>
      </c>
      <c r="G5547" s="4">
        <f t="shared" si="172"/>
        <v>2017</v>
      </c>
      <c r="H5547">
        <v>10.8</v>
      </c>
      <c r="I5547">
        <v>3105</v>
      </c>
      <c r="J5547" s="6">
        <v>4</v>
      </c>
      <c r="K5547">
        <v>1</v>
      </c>
      <c r="L5547" s="6">
        <v>2</v>
      </c>
      <c r="M5547">
        <v>753</v>
      </c>
      <c r="N5547">
        <v>130</v>
      </c>
      <c r="O5547">
        <v>1960</v>
      </c>
      <c r="P5547" s="5" t="s">
        <v>786</v>
      </c>
      <c r="Q5547">
        <v>-37.775919999999999</v>
      </c>
      <c r="R5547">
        <v>145.09714</v>
      </c>
      <c r="S5547" t="s">
        <v>541</v>
      </c>
      <c r="T5547">
        <v>4480</v>
      </c>
      <c r="U5547">
        <f t="shared" si="173"/>
        <v>57</v>
      </c>
    </row>
    <row r="5548" spans="1:21" x14ac:dyDescent="0.35">
      <c r="A5548" t="s">
        <v>4031</v>
      </c>
      <c r="B5548" t="s">
        <v>5892</v>
      </c>
      <c r="C5548" s="5">
        <v>5</v>
      </c>
      <c r="D5548" t="s">
        <v>20</v>
      </c>
      <c r="E5548">
        <v>1505000</v>
      </c>
      <c r="F5548" s="7">
        <v>42994</v>
      </c>
      <c r="G5548" s="4">
        <f t="shared" si="172"/>
        <v>2017</v>
      </c>
      <c r="H5548">
        <v>12.1</v>
      </c>
      <c r="I5548">
        <v>3083</v>
      </c>
      <c r="J5548" s="6">
        <v>5</v>
      </c>
      <c r="K5548">
        <v>3</v>
      </c>
      <c r="L5548" s="6">
        <v>2</v>
      </c>
      <c r="M5548">
        <v>659</v>
      </c>
      <c r="N5548">
        <v>179</v>
      </c>
      <c r="O5548">
        <v>2015</v>
      </c>
      <c r="P5548" s="5" t="s">
        <v>1161</v>
      </c>
      <c r="Q5548">
        <v>-37.68591</v>
      </c>
      <c r="R5548">
        <v>145.07825</v>
      </c>
      <c r="S5548" t="s">
        <v>22</v>
      </c>
      <c r="T5548">
        <v>10175</v>
      </c>
      <c r="U5548">
        <f t="shared" si="173"/>
        <v>2</v>
      </c>
    </row>
    <row r="5549" spans="1:21" x14ac:dyDescent="0.35">
      <c r="A5549" t="s">
        <v>4031</v>
      </c>
      <c r="B5549" t="s">
        <v>5893</v>
      </c>
      <c r="C5549" s="5">
        <v>4</v>
      </c>
      <c r="D5549" t="s">
        <v>20</v>
      </c>
      <c r="E5549">
        <v>730000</v>
      </c>
      <c r="F5549" s="7">
        <v>42994</v>
      </c>
      <c r="G5549" s="4">
        <f t="shared" si="172"/>
        <v>2017</v>
      </c>
      <c r="H5549">
        <v>12.1</v>
      </c>
      <c r="I5549">
        <v>3083</v>
      </c>
      <c r="J5549" s="6">
        <v>4</v>
      </c>
      <c r="K5549">
        <v>2</v>
      </c>
      <c r="L5549" s="6">
        <v>2</v>
      </c>
      <c r="M5549">
        <v>538</v>
      </c>
      <c r="N5549">
        <v>144</v>
      </c>
      <c r="O5549">
        <v>1970</v>
      </c>
      <c r="P5549" s="5" t="s">
        <v>1161</v>
      </c>
      <c r="Q5549">
        <v>-37.700200000000002</v>
      </c>
      <c r="R5549">
        <v>145.06516999999999</v>
      </c>
      <c r="S5549" t="s">
        <v>22</v>
      </c>
      <c r="T5549">
        <v>10175</v>
      </c>
      <c r="U5549">
        <f t="shared" si="173"/>
        <v>47</v>
      </c>
    </row>
    <row r="5550" spans="1:21" x14ac:dyDescent="0.35">
      <c r="A5550" t="s">
        <v>835</v>
      </c>
      <c r="B5550" t="s">
        <v>5894</v>
      </c>
      <c r="C5550" s="5">
        <v>6</v>
      </c>
      <c r="D5550" t="s">
        <v>20</v>
      </c>
      <c r="E5550">
        <v>2835000</v>
      </c>
      <c r="F5550" s="7">
        <v>42994</v>
      </c>
      <c r="G5550" s="4">
        <f t="shared" si="172"/>
        <v>2017</v>
      </c>
      <c r="H5550">
        <v>7.7</v>
      </c>
      <c r="I5550">
        <v>3124</v>
      </c>
      <c r="J5550" s="6">
        <v>6</v>
      </c>
      <c r="K5550">
        <v>3</v>
      </c>
      <c r="L5550" s="6">
        <v>2</v>
      </c>
      <c r="M5550">
        <v>794</v>
      </c>
      <c r="N5550">
        <v>283</v>
      </c>
      <c r="O5550">
        <v>1970</v>
      </c>
      <c r="P5550" s="5" t="s">
        <v>227</v>
      </c>
      <c r="Q5550">
        <v>-37.843170000000001</v>
      </c>
      <c r="R5550">
        <v>145.05688000000001</v>
      </c>
      <c r="S5550" t="s">
        <v>78</v>
      </c>
      <c r="T5550">
        <v>8920</v>
      </c>
      <c r="U5550">
        <f t="shared" si="173"/>
        <v>47</v>
      </c>
    </row>
    <row r="5551" spans="1:21" x14ac:dyDescent="0.35">
      <c r="A5551" t="s">
        <v>835</v>
      </c>
      <c r="B5551" t="s">
        <v>5895</v>
      </c>
      <c r="C5551" s="5">
        <v>5</v>
      </c>
      <c r="D5551" t="s">
        <v>20</v>
      </c>
      <c r="E5551">
        <v>2450000</v>
      </c>
      <c r="F5551" s="7">
        <v>42994</v>
      </c>
      <c r="G5551" s="4">
        <f t="shared" si="172"/>
        <v>2017</v>
      </c>
      <c r="H5551">
        <v>7.7</v>
      </c>
      <c r="I5551">
        <v>3124</v>
      </c>
      <c r="J5551" s="6">
        <v>5</v>
      </c>
      <c r="K5551">
        <v>3</v>
      </c>
      <c r="L5551" s="6">
        <v>2</v>
      </c>
      <c r="M5551">
        <v>570</v>
      </c>
      <c r="N5551">
        <v>239</v>
      </c>
      <c r="O5551">
        <v>1926</v>
      </c>
      <c r="P5551" s="5" t="s">
        <v>227</v>
      </c>
      <c r="Q5551">
        <v>-37.841360000000002</v>
      </c>
      <c r="R5551">
        <v>145.08149</v>
      </c>
      <c r="S5551" t="s">
        <v>78</v>
      </c>
      <c r="T5551">
        <v>8920</v>
      </c>
      <c r="U5551">
        <f t="shared" si="173"/>
        <v>91</v>
      </c>
    </row>
    <row r="5552" spans="1:21" x14ac:dyDescent="0.35">
      <c r="A5552" t="s">
        <v>907</v>
      </c>
      <c r="B5552" t="s">
        <v>5896</v>
      </c>
      <c r="C5552" s="5">
        <v>2</v>
      </c>
      <c r="D5552" t="s">
        <v>29</v>
      </c>
      <c r="E5552">
        <v>850000</v>
      </c>
      <c r="F5552" s="7">
        <v>42994</v>
      </c>
      <c r="G5552" s="4">
        <f t="shared" si="172"/>
        <v>2017</v>
      </c>
      <c r="H5552">
        <v>10.1</v>
      </c>
      <c r="I5552">
        <v>3163</v>
      </c>
      <c r="J5552" s="6">
        <v>2</v>
      </c>
      <c r="K5552">
        <v>2</v>
      </c>
      <c r="L5552" s="6">
        <v>1</v>
      </c>
      <c r="M5552">
        <v>117</v>
      </c>
      <c r="N5552">
        <v>101</v>
      </c>
      <c r="O5552">
        <v>2007</v>
      </c>
      <c r="P5552" s="5" t="s">
        <v>402</v>
      </c>
      <c r="Q5552">
        <v>-37.885919999999999</v>
      </c>
      <c r="R5552">
        <v>145.04781</v>
      </c>
      <c r="S5552" t="s">
        <v>78</v>
      </c>
      <c r="T5552">
        <v>7822</v>
      </c>
      <c r="U5552">
        <f t="shared" si="173"/>
        <v>10</v>
      </c>
    </row>
    <row r="5553" spans="1:21" x14ac:dyDescent="0.35">
      <c r="A5553" t="s">
        <v>907</v>
      </c>
      <c r="B5553" t="s">
        <v>5897</v>
      </c>
      <c r="C5553" s="5">
        <v>3</v>
      </c>
      <c r="D5553" t="s">
        <v>20</v>
      </c>
      <c r="E5553">
        <v>1508000</v>
      </c>
      <c r="F5553" s="7">
        <v>42994</v>
      </c>
      <c r="G5553" s="4">
        <f t="shared" si="172"/>
        <v>2017</v>
      </c>
      <c r="H5553">
        <v>10.1</v>
      </c>
      <c r="I5553">
        <v>3163</v>
      </c>
      <c r="J5553" s="6">
        <v>3</v>
      </c>
      <c r="K5553">
        <v>2</v>
      </c>
      <c r="L5553" s="6">
        <v>2</v>
      </c>
      <c r="M5553">
        <v>338</v>
      </c>
      <c r="N5553">
        <v>147</v>
      </c>
      <c r="O5553">
        <v>2011</v>
      </c>
      <c r="P5553" s="5" t="s">
        <v>402</v>
      </c>
      <c r="Q5553">
        <v>-37.89235</v>
      </c>
      <c r="R5553">
        <v>145.04954000000001</v>
      </c>
      <c r="S5553" t="s">
        <v>78</v>
      </c>
      <c r="T5553">
        <v>7822</v>
      </c>
      <c r="U5553">
        <f t="shared" si="173"/>
        <v>6</v>
      </c>
    </row>
    <row r="5554" spans="1:21" x14ac:dyDescent="0.35">
      <c r="A5554" t="s">
        <v>4486</v>
      </c>
      <c r="B5554" t="s">
        <v>5898</v>
      </c>
      <c r="C5554" s="5">
        <v>3</v>
      </c>
      <c r="D5554" t="s">
        <v>20</v>
      </c>
      <c r="E5554">
        <v>578000</v>
      </c>
      <c r="F5554" s="7">
        <v>42994</v>
      </c>
      <c r="G5554" s="4">
        <f t="shared" si="172"/>
        <v>2017</v>
      </c>
      <c r="H5554">
        <v>34.9</v>
      </c>
      <c r="I5554">
        <v>3201</v>
      </c>
      <c r="J5554" s="6">
        <v>3</v>
      </c>
      <c r="K5554">
        <v>2</v>
      </c>
      <c r="L5554" s="6">
        <v>2</v>
      </c>
      <c r="M5554">
        <v>673</v>
      </c>
      <c r="N5554">
        <v>677</v>
      </c>
      <c r="P5554" s="5" t="s">
        <v>4092</v>
      </c>
      <c r="Q5554">
        <v>-38.104599999999998</v>
      </c>
      <c r="R5554">
        <v>145.19338999999999</v>
      </c>
      <c r="S5554" t="s">
        <v>2251</v>
      </c>
      <c r="T5554">
        <v>8060</v>
      </c>
      <c r="U5554">
        <v>0</v>
      </c>
    </row>
    <row r="5555" spans="1:21" x14ac:dyDescent="0.35">
      <c r="A5555" t="s">
        <v>4288</v>
      </c>
      <c r="B5555" t="s">
        <v>5899</v>
      </c>
      <c r="C5555" s="5">
        <v>3</v>
      </c>
      <c r="D5555" t="s">
        <v>20</v>
      </c>
      <c r="E5555">
        <v>875000</v>
      </c>
      <c r="F5555" s="7">
        <v>42994</v>
      </c>
      <c r="G5555" s="4">
        <f t="shared" si="172"/>
        <v>2017</v>
      </c>
      <c r="H5555">
        <v>27</v>
      </c>
      <c r="I5555">
        <v>3196</v>
      </c>
      <c r="J5555" s="6">
        <v>3</v>
      </c>
      <c r="K5555">
        <v>1</v>
      </c>
      <c r="L5555" s="6">
        <v>3</v>
      </c>
      <c r="M5555">
        <v>534</v>
      </c>
      <c r="N5555">
        <v>127</v>
      </c>
      <c r="O5555">
        <v>1970</v>
      </c>
      <c r="P5555" s="5" t="s">
        <v>2050</v>
      </c>
      <c r="Q5555">
        <v>-38.046660000000003</v>
      </c>
      <c r="R5555">
        <v>145.12353999999999</v>
      </c>
      <c r="S5555" t="s">
        <v>2251</v>
      </c>
      <c r="T5555">
        <v>3906</v>
      </c>
      <c r="U5555">
        <f t="shared" si="173"/>
        <v>47</v>
      </c>
    </row>
    <row r="5556" spans="1:21" x14ac:dyDescent="0.35">
      <c r="A5556" t="s">
        <v>4043</v>
      </c>
      <c r="B5556" t="s">
        <v>5900</v>
      </c>
      <c r="C5556" s="5">
        <v>3</v>
      </c>
      <c r="D5556" t="s">
        <v>20</v>
      </c>
      <c r="E5556">
        <v>1201000</v>
      </c>
      <c r="F5556" s="7">
        <v>42994</v>
      </c>
      <c r="G5556" s="4">
        <f t="shared" si="172"/>
        <v>2017</v>
      </c>
      <c r="H5556">
        <v>17.899999999999999</v>
      </c>
      <c r="I5556">
        <v>3192</v>
      </c>
      <c r="J5556" s="6">
        <v>3</v>
      </c>
      <c r="K5556">
        <v>2</v>
      </c>
      <c r="L5556" s="6">
        <v>3</v>
      </c>
      <c r="M5556">
        <v>638</v>
      </c>
      <c r="N5556">
        <v>156</v>
      </c>
      <c r="O5556">
        <v>1960</v>
      </c>
      <c r="P5556" s="5" t="s">
        <v>583</v>
      </c>
      <c r="Q5556">
        <v>-37.955689999999997</v>
      </c>
      <c r="R5556">
        <v>145.06587999999999</v>
      </c>
      <c r="S5556" t="s">
        <v>78</v>
      </c>
      <c r="T5556">
        <v>9758</v>
      </c>
      <c r="U5556">
        <f t="shared" si="173"/>
        <v>57</v>
      </c>
    </row>
    <row r="5557" spans="1:21" x14ac:dyDescent="0.35">
      <c r="A5557" t="s">
        <v>4046</v>
      </c>
      <c r="B5557" t="s">
        <v>5901</v>
      </c>
      <c r="C5557" s="5">
        <v>3</v>
      </c>
      <c r="D5557" t="s">
        <v>24</v>
      </c>
      <c r="E5557">
        <v>810000</v>
      </c>
      <c r="F5557" s="7">
        <v>42994</v>
      </c>
      <c r="G5557" s="4">
        <f t="shared" si="172"/>
        <v>2017</v>
      </c>
      <c r="H5557">
        <v>16.7</v>
      </c>
      <c r="I5557">
        <v>3168</v>
      </c>
      <c r="J5557" s="6">
        <v>3</v>
      </c>
      <c r="K5557">
        <v>1</v>
      </c>
      <c r="L5557" s="6">
        <v>2</v>
      </c>
      <c r="M5557">
        <v>340</v>
      </c>
      <c r="N5557">
        <v>100</v>
      </c>
      <c r="O5557">
        <v>1955</v>
      </c>
      <c r="P5557" s="5" t="s">
        <v>255</v>
      </c>
      <c r="Q5557">
        <v>-37.92559</v>
      </c>
      <c r="R5557">
        <v>145.10803999999999</v>
      </c>
      <c r="S5557" t="s">
        <v>2251</v>
      </c>
      <c r="T5557">
        <v>5837</v>
      </c>
      <c r="U5557">
        <f t="shared" si="173"/>
        <v>62</v>
      </c>
    </row>
    <row r="5558" spans="1:21" x14ac:dyDescent="0.35">
      <c r="A5558" t="s">
        <v>1011</v>
      </c>
      <c r="B5558" t="s">
        <v>5902</v>
      </c>
      <c r="C5558" s="5">
        <v>4</v>
      </c>
      <c r="D5558" t="s">
        <v>20</v>
      </c>
      <c r="E5558">
        <v>975000</v>
      </c>
      <c r="F5558" s="7">
        <v>42994</v>
      </c>
      <c r="G5558" s="4">
        <f t="shared" si="172"/>
        <v>2017</v>
      </c>
      <c r="H5558">
        <v>6.7</v>
      </c>
      <c r="I5558">
        <v>3058</v>
      </c>
      <c r="J5558" s="6">
        <v>4</v>
      </c>
      <c r="K5558">
        <v>2</v>
      </c>
      <c r="L5558" s="6">
        <v>2</v>
      </c>
      <c r="M5558">
        <v>301</v>
      </c>
      <c r="N5558">
        <v>209</v>
      </c>
      <c r="O5558">
        <v>2005</v>
      </c>
      <c r="P5558" s="5" t="s">
        <v>100</v>
      </c>
      <c r="Q5558">
        <v>-37.736969999999999</v>
      </c>
      <c r="R5558">
        <v>144.97568000000001</v>
      </c>
      <c r="S5558" t="s">
        <v>22</v>
      </c>
      <c r="T5558">
        <v>11204</v>
      </c>
      <c r="U5558">
        <f t="shared" si="173"/>
        <v>12</v>
      </c>
    </row>
    <row r="5559" spans="1:21" x14ac:dyDescent="0.35">
      <c r="A5559" t="s">
        <v>1011</v>
      </c>
      <c r="B5559" t="s">
        <v>5903</v>
      </c>
      <c r="C5559" s="5">
        <v>3</v>
      </c>
      <c r="D5559" t="s">
        <v>29</v>
      </c>
      <c r="E5559">
        <v>880000</v>
      </c>
      <c r="F5559" s="7">
        <v>42994</v>
      </c>
      <c r="G5559" s="4">
        <f t="shared" si="172"/>
        <v>2017</v>
      </c>
      <c r="H5559">
        <v>6.7</v>
      </c>
      <c r="I5559">
        <v>3058</v>
      </c>
      <c r="J5559" s="6">
        <v>3</v>
      </c>
      <c r="K5559">
        <v>1</v>
      </c>
      <c r="L5559" s="6">
        <v>1</v>
      </c>
      <c r="M5559">
        <v>771</v>
      </c>
      <c r="N5559">
        <v>104</v>
      </c>
      <c r="O5559">
        <v>2004</v>
      </c>
      <c r="P5559" s="5" t="s">
        <v>100</v>
      </c>
      <c r="Q5559">
        <v>-37.747010000000003</v>
      </c>
      <c r="R5559">
        <v>144.96369000000001</v>
      </c>
      <c r="S5559" t="s">
        <v>22</v>
      </c>
      <c r="T5559">
        <v>11204</v>
      </c>
      <c r="U5559">
        <f t="shared" si="173"/>
        <v>13</v>
      </c>
    </row>
    <row r="5560" spans="1:21" x14ac:dyDescent="0.35">
      <c r="A5560" t="s">
        <v>1076</v>
      </c>
      <c r="B5560" t="s">
        <v>5904</v>
      </c>
      <c r="C5560" s="5">
        <v>3</v>
      </c>
      <c r="D5560" t="s">
        <v>20</v>
      </c>
      <c r="E5560">
        <v>841000</v>
      </c>
      <c r="F5560" s="7">
        <v>42994</v>
      </c>
      <c r="G5560" s="4">
        <f t="shared" si="172"/>
        <v>2017</v>
      </c>
      <c r="H5560">
        <v>6.7</v>
      </c>
      <c r="I5560">
        <v>3058</v>
      </c>
      <c r="J5560" s="6">
        <v>3</v>
      </c>
      <c r="K5560">
        <v>1</v>
      </c>
      <c r="L5560" s="6">
        <v>3</v>
      </c>
      <c r="M5560">
        <v>533</v>
      </c>
      <c r="N5560">
        <v>150</v>
      </c>
      <c r="O5560">
        <v>1960</v>
      </c>
      <c r="P5560" s="5" t="s">
        <v>100</v>
      </c>
      <c r="Q5560">
        <v>-37.726309999999998</v>
      </c>
      <c r="R5560">
        <v>144.96274</v>
      </c>
      <c r="S5560" t="s">
        <v>22</v>
      </c>
      <c r="T5560">
        <v>3445</v>
      </c>
      <c r="U5560">
        <f t="shared" si="173"/>
        <v>57</v>
      </c>
    </row>
    <row r="5561" spans="1:21" x14ac:dyDescent="0.35">
      <c r="A5561" t="s">
        <v>1102</v>
      </c>
      <c r="B5561" t="s">
        <v>5905</v>
      </c>
      <c r="C5561" s="5">
        <v>2</v>
      </c>
      <c r="D5561" t="s">
        <v>29</v>
      </c>
      <c r="E5561">
        <v>931000</v>
      </c>
      <c r="F5561" s="7">
        <v>42994</v>
      </c>
      <c r="G5561" s="4">
        <f t="shared" si="172"/>
        <v>2017</v>
      </c>
      <c r="H5561">
        <v>2</v>
      </c>
      <c r="I5561">
        <v>3066</v>
      </c>
      <c r="J5561" s="6">
        <v>2</v>
      </c>
      <c r="K5561">
        <v>1</v>
      </c>
      <c r="L5561" s="6">
        <v>1</v>
      </c>
      <c r="M5561">
        <v>109</v>
      </c>
      <c r="N5561">
        <v>90</v>
      </c>
      <c r="O5561">
        <v>2001</v>
      </c>
      <c r="P5561" s="5" t="s">
        <v>21</v>
      </c>
      <c r="Q5561">
        <v>-37.797370000000001</v>
      </c>
      <c r="R5561">
        <v>144.98491999999999</v>
      </c>
      <c r="S5561" t="s">
        <v>22</v>
      </c>
      <c r="T5561">
        <v>4553</v>
      </c>
      <c r="U5561">
        <f t="shared" si="173"/>
        <v>16</v>
      </c>
    </row>
    <row r="5562" spans="1:21" x14ac:dyDescent="0.35">
      <c r="A5562" t="s">
        <v>4049</v>
      </c>
      <c r="B5562" t="s">
        <v>5906</v>
      </c>
      <c r="C5562" s="5">
        <v>3</v>
      </c>
      <c r="D5562" t="s">
        <v>20</v>
      </c>
      <c r="E5562">
        <v>492000</v>
      </c>
      <c r="F5562" s="7">
        <v>42994</v>
      </c>
      <c r="G5562" s="4">
        <f t="shared" si="172"/>
        <v>2017</v>
      </c>
      <c r="H5562">
        <v>20.6</v>
      </c>
      <c r="I5562">
        <v>3064</v>
      </c>
      <c r="J5562" s="6">
        <v>3</v>
      </c>
      <c r="K5562">
        <v>2</v>
      </c>
      <c r="L5562" s="6">
        <v>2</v>
      </c>
      <c r="M5562">
        <v>255</v>
      </c>
      <c r="N5562">
        <v>184</v>
      </c>
      <c r="O5562">
        <v>2009</v>
      </c>
      <c r="P5562" s="5" t="s">
        <v>3235</v>
      </c>
      <c r="Q5562">
        <v>-37.597349999999999</v>
      </c>
      <c r="R5562">
        <v>144.91118</v>
      </c>
      <c r="S5562" t="s">
        <v>22</v>
      </c>
      <c r="T5562">
        <v>15510</v>
      </c>
      <c r="U5562">
        <f t="shared" si="173"/>
        <v>8</v>
      </c>
    </row>
    <row r="5563" spans="1:21" x14ac:dyDescent="0.35">
      <c r="A5563" t="s">
        <v>4054</v>
      </c>
      <c r="B5563" t="s">
        <v>5907</v>
      </c>
      <c r="C5563" s="5">
        <v>3</v>
      </c>
      <c r="D5563" t="s">
        <v>20</v>
      </c>
      <c r="E5563">
        <v>858000</v>
      </c>
      <c r="F5563" s="7">
        <v>42994</v>
      </c>
      <c r="G5563" s="4">
        <f t="shared" si="172"/>
        <v>2017</v>
      </c>
      <c r="H5563">
        <v>23</v>
      </c>
      <c r="I5563">
        <v>3136</v>
      </c>
      <c r="J5563" s="6">
        <v>3</v>
      </c>
      <c r="K5563">
        <v>1</v>
      </c>
      <c r="L5563" s="6">
        <v>2</v>
      </c>
      <c r="M5563">
        <v>857</v>
      </c>
      <c r="N5563">
        <v>139</v>
      </c>
      <c r="O5563">
        <v>1960</v>
      </c>
      <c r="P5563" s="5" t="s">
        <v>4013</v>
      </c>
      <c r="Q5563">
        <v>-37.802439999999997</v>
      </c>
      <c r="R5563">
        <v>145.29711</v>
      </c>
      <c r="S5563" t="s">
        <v>541</v>
      </c>
      <c r="T5563">
        <v>11925</v>
      </c>
      <c r="U5563">
        <f t="shared" si="173"/>
        <v>57</v>
      </c>
    </row>
    <row r="5564" spans="1:21" x14ac:dyDescent="0.35">
      <c r="A5564" t="s">
        <v>4061</v>
      </c>
      <c r="B5564" t="s">
        <v>5908</v>
      </c>
      <c r="C5564" s="5">
        <v>3</v>
      </c>
      <c r="D5564" t="s">
        <v>20</v>
      </c>
      <c r="E5564">
        <v>682000</v>
      </c>
      <c r="F5564" s="7">
        <v>42994</v>
      </c>
      <c r="G5564" s="4">
        <f t="shared" si="172"/>
        <v>2017</v>
      </c>
      <c r="H5564">
        <v>24.7</v>
      </c>
      <c r="I5564">
        <v>3175</v>
      </c>
      <c r="J5564" s="6">
        <v>3</v>
      </c>
      <c r="K5564">
        <v>1</v>
      </c>
      <c r="L5564" s="6">
        <v>5</v>
      </c>
      <c r="M5564">
        <v>556</v>
      </c>
      <c r="N5564">
        <v>105</v>
      </c>
      <c r="O5564">
        <v>1987</v>
      </c>
      <c r="P5564" s="5" t="s">
        <v>4060</v>
      </c>
      <c r="Q5564">
        <v>-37.957880000000003</v>
      </c>
      <c r="R5564">
        <v>145.21388999999999</v>
      </c>
      <c r="S5564" t="s">
        <v>2251</v>
      </c>
      <c r="T5564">
        <v>8322</v>
      </c>
      <c r="U5564">
        <f t="shared" si="173"/>
        <v>30</v>
      </c>
    </row>
    <row r="5565" spans="1:21" x14ac:dyDescent="0.35">
      <c r="A5565" t="s">
        <v>4067</v>
      </c>
      <c r="B5565" t="s">
        <v>5909</v>
      </c>
      <c r="C5565" s="5">
        <v>4</v>
      </c>
      <c r="D5565" t="s">
        <v>20</v>
      </c>
      <c r="E5565">
        <v>1281000</v>
      </c>
      <c r="F5565" s="7">
        <v>42994</v>
      </c>
      <c r="G5565" s="4">
        <f t="shared" si="172"/>
        <v>2017</v>
      </c>
      <c r="H5565">
        <v>22.2</v>
      </c>
      <c r="I5565">
        <v>3172</v>
      </c>
      <c r="J5565" s="6">
        <v>4</v>
      </c>
      <c r="K5565">
        <v>2</v>
      </c>
      <c r="L5565" s="6">
        <v>2</v>
      </c>
      <c r="M5565">
        <v>566</v>
      </c>
      <c r="N5565">
        <v>234</v>
      </c>
      <c r="O5565">
        <v>2000</v>
      </c>
      <c r="P5565" s="5" t="s">
        <v>2050</v>
      </c>
      <c r="Q5565">
        <v>-37.972149999999999</v>
      </c>
      <c r="R5565">
        <v>145.12388999999999</v>
      </c>
      <c r="S5565" t="s">
        <v>2251</v>
      </c>
      <c r="T5565">
        <v>3940</v>
      </c>
      <c r="U5565">
        <f t="shared" si="173"/>
        <v>17</v>
      </c>
    </row>
    <row r="5566" spans="1:21" x14ac:dyDescent="0.35">
      <c r="A5566" t="s">
        <v>1116</v>
      </c>
      <c r="B5566" t="s">
        <v>5910</v>
      </c>
      <c r="C5566" s="5">
        <v>3</v>
      </c>
      <c r="D5566" t="s">
        <v>29</v>
      </c>
      <c r="E5566">
        <v>751000</v>
      </c>
      <c r="F5566" s="7">
        <v>42994</v>
      </c>
      <c r="G5566" s="4">
        <f t="shared" si="172"/>
        <v>2017</v>
      </c>
      <c r="H5566">
        <v>12.4</v>
      </c>
      <c r="I5566">
        <v>3108</v>
      </c>
      <c r="J5566" s="6">
        <v>3</v>
      </c>
      <c r="K5566">
        <v>2</v>
      </c>
      <c r="L5566" s="6">
        <v>1</v>
      </c>
      <c r="M5566">
        <v>170</v>
      </c>
      <c r="N5566">
        <v>139</v>
      </c>
      <c r="O5566">
        <v>2010</v>
      </c>
      <c r="P5566" s="5" t="s">
        <v>786</v>
      </c>
      <c r="Q5566">
        <v>-37.782670000000003</v>
      </c>
      <c r="R5566">
        <v>145.14277999999999</v>
      </c>
      <c r="S5566" t="s">
        <v>541</v>
      </c>
      <c r="T5566">
        <v>9028</v>
      </c>
      <c r="U5566">
        <f t="shared" si="173"/>
        <v>7</v>
      </c>
    </row>
    <row r="5567" spans="1:21" x14ac:dyDescent="0.35">
      <c r="A5567" t="s">
        <v>4068</v>
      </c>
      <c r="B5567" t="s">
        <v>5911</v>
      </c>
      <c r="C5567" s="5">
        <v>5</v>
      </c>
      <c r="D5567" t="s">
        <v>20</v>
      </c>
      <c r="E5567">
        <v>1330000</v>
      </c>
      <c r="F5567" s="7">
        <v>42994</v>
      </c>
      <c r="G5567" s="4">
        <f t="shared" si="172"/>
        <v>2017</v>
      </c>
      <c r="H5567">
        <v>14.3</v>
      </c>
      <c r="I5567">
        <v>3109</v>
      </c>
      <c r="J5567" s="6">
        <v>5</v>
      </c>
      <c r="K5567">
        <v>3</v>
      </c>
      <c r="L5567" s="6">
        <v>3</v>
      </c>
      <c r="M5567">
        <v>751</v>
      </c>
      <c r="N5567">
        <v>439</v>
      </c>
      <c r="O5567">
        <v>1980</v>
      </c>
      <c r="P5567" s="5" t="s">
        <v>786</v>
      </c>
      <c r="Q5567">
        <v>-37.764310000000002</v>
      </c>
      <c r="R5567">
        <v>145.17778000000001</v>
      </c>
      <c r="S5567" t="s">
        <v>541</v>
      </c>
      <c r="T5567">
        <v>10999</v>
      </c>
      <c r="U5567">
        <f t="shared" si="173"/>
        <v>37</v>
      </c>
    </row>
    <row r="5568" spans="1:21" x14ac:dyDescent="0.35">
      <c r="A5568" t="s">
        <v>4310</v>
      </c>
      <c r="B5568" t="s">
        <v>5912</v>
      </c>
      <c r="C5568" s="5">
        <v>3</v>
      </c>
      <c r="D5568" t="s">
        <v>20</v>
      </c>
      <c r="E5568">
        <v>469000</v>
      </c>
      <c r="F5568" s="7">
        <v>42994</v>
      </c>
      <c r="G5568" s="4">
        <f t="shared" si="172"/>
        <v>2017</v>
      </c>
      <c r="H5568">
        <v>28.8</v>
      </c>
      <c r="I5568">
        <v>3177</v>
      </c>
      <c r="J5568" s="6">
        <v>3</v>
      </c>
      <c r="K5568">
        <v>1</v>
      </c>
      <c r="L5568" s="6">
        <v>2</v>
      </c>
      <c r="M5568">
        <v>585</v>
      </c>
      <c r="N5568">
        <v>101</v>
      </c>
      <c r="O5568">
        <v>1959</v>
      </c>
      <c r="P5568" s="5" t="s">
        <v>4018</v>
      </c>
      <c r="Q5568">
        <v>-37.995150000000002</v>
      </c>
      <c r="R5568">
        <v>145.23244</v>
      </c>
      <c r="S5568" t="s">
        <v>2251</v>
      </c>
      <c r="T5568">
        <v>3533</v>
      </c>
      <c r="U5568">
        <f t="shared" si="173"/>
        <v>58</v>
      </c>
    </row>
    <row r="5569" spans="1:21" x14ac:dyDescent="0.35">
      <c r="A5569" t="s">
        <v>4075</v>
      </c>
      <c r="B5569" t="s">
        <v>5913</v>
      </c>
      <c r="C5569" s="5">
        <v>3</v>
      </c>
      <c r="D5569" t="s">
        <v>20</v>
      </c>
      <c r="E5569">
        <v>915000</v>
      </c>
      <c r="F5569" s="7">
        <v>42994</v>
      </c>
      <c r="G5569" s="4">
        <f t="shared" si="172"/>
        <v>2017</v>
      </c>
      <c r="H5569">
        <v>18</v>
      </c>
      <c r="I5569">
        <v>3095</v>
      </c>
      <c r="J5569" s="6">
        <v>3</v>
      </c>
      <c r="K5569">
        <v>2</v>
      </c>
      <c r="L5569" s="6">
        <v>2</v>
      </c>
      <c r="M5569">
        <v>795</v>
      </c>
      <c r="N5569">
        <v>146</v>
      </c>
      <c r="O5569">
        <v>1960</v>
      </c>
      <c r="P5569" s="5" t="s">
        <v>1161</v>
      </c>
      <c r="Q5569">
        <v>-37.725029999999997</v>
      </c>
      <c r="R5569">
        <v>145.15142</v>
      </c>
      <c r="S5569" t="s">
        <v>541</v>
      </c>
      <c r="T5569">
        <v>6990</v>
      </c>
      <c r="U5569">
        <f t="shared" si="173"/>
        <v>57</v>
      </c>
    </row>
    <row r="5570" spans="1:21" x14ac:dyDescent="0.35">
      <c r="A5570" t="s">
        <v>1225</v>
      </c>
      <c r="B5570" t="s">
        <v>5914</v>
      </c>
      <c r="C5570" s="5">
        <v>3</v>
      </c>
      <c r="D5570" t="s">
        <v>20</v>
      </c>
      <c r="E5570">
        <v>1150000</v>
      </c>
      <c r="F5570" s="7">
        <v>42994</v>
      </c>
      <c r="G5570" s="4">
        <f t="shared" si="172"/>
        <v>2017</v>
      </c>
      <c r="H5570">
        <v>7.5</v>
      </c>
      <c r="I5570">
        <v>3040</v>
      </c>
      <c r="J5570" s="6">
        <v>3</v>
      </c>
      <c r="K5570">
        <v>1</v>
      </c>
      <c r="L5570" s="6">
        <v>2</v>
      </c>
      <c r="M5570">
        <v>658</v>
      </c>
      <c r="N5570">
        <v>183</v>
      </c>
      <c r="O5570">
        <v>1950</v>
      </c>
      <c r="P5570" s="5" t="s">
        <v>50</v>
      </c>
      <c r="Q5570">
        <v>-37.75009</v>
      </c>
      <c r="R5570">
        <v>144.89270999999999</v>
      </c>
      <c r="S5570" t="s">
        <v>51</v>
      </c>
      <c r="T5570">
        <v>9264</v>
      </c>
      <c r="U5570">
        <f t="shared" si="173"/>
        <v>67</v>
      </c>
    </row>
    <row r="5571" spans="1:21" x14ac:dyDescent="0.35">
      <c r="A5571" t="s">
        <v>1285</v>
      </c>
      <c r="B5571" t="s">
        <v>5915</v>
      </c>
      <c r="C5571" s="5">
        <v>4</v>
      </c>
      <c r="D5571" t="s">
        <v>20</v>
      </c>
      <c r="E5571">
        <v>1255000</v>
      </c>
      <c r="F5571" s="7">
        <v>42994</v>
      </c>
      <c r="G5571" s="4">
        <f t="shared" ref="G5571:G5634" si="174">YEAR(F5571)</f>
        <v>2017</v>
      </c>
      <c r="H5571">
        <v>5.7</v>
      </c>
      <c r="I5571">
        <v>3078</v>
      </c>
      <c r="J5571" s="6">
        <v>4</v>
      </c>
      <c r="K5571">
        <v>1</v>
      </c>
      <c r="L5571" s="6">
        <v>1</v>
      </c>
      <c r="M5571">
        <v>368</v>
      </c>
      <c r="N5571">
        <v>148</v>
      </c>
      <c r="O5571">
        <v>1915</v>
      </c>
      <c r="P5571" s="5" t="s">
        <v>100</v>
      </c>
      <c r="Q5571">
        <v>-37.77167</v>
      </c>
      <c r="R5571">
        <v>145.02015</v>
      </c>
      <c r="S5571" t="s">
        <v>22</v>
      </c>
      <c r="T5571">
        <v>2970</v>
      </c>
      <c r="U5571">
        <f t="shared" ref="U5571:U5634" si="175">G:G-O:O</f>
        <v>102</v>
      </c>
    </row>
    <row r="5572" spans="1:21" x14ac:dyDescent="0.35">
      <c r="A5572" t="s">
        <v>1285</v>
      </c>
      <c r="B5572" t="s">
        <v>5916</v>
      </c>
      <c r="C5572" s="5">
        <v>3</v>
      </c>
      <c r="D5572" t="s">
        <v>20</v>
      </c>
      <c r="E5572">
        <v>1300000</v>
      </c>
      <c r="F5572" s="7">
        <v>42994</v>
      </c>
      <c r="G5572" s="4">
        <f t="shared" si="174"/>
        <v>2017</v>
      </c>
      <c r="H5572">
        <v>5.7</v>
      </c>
      <c r="I5572">
        <v>3078</v>
      </c>
      <c r="J5572" s="6">
        <v>3</v>
      </c>
      <c r="K5572">
        <v>2</v>
      </c>
      <c r="L5572" s="6">
        <v>4</v>
      </c>
      <c r="M5572">
        <v>579</v>
      </c>
      <c r="N5572">
        <v>113</v>
      </c>
      <c r="O5572">
        <v>1960</v>
      </c>
      <c r="P5572" s="5" t="s">
        <v>100</v>
      </c>
      <c r="Q5572">
        <v>-37.77252</v>
      </c>
      <c r="R5572">
        <v>145.02546000000001</v>
      </c>
      <c r="S5572" t="s">
        <v>22</v>
      </c>
      <c r="T5572">
        <v>2970</v>
      </c>
      <c r="U5572">
        <f t="shared" si="175"/>
        <v>57</v>
      </c>
    </row>
    <row r="5573" spans="1:21" x14ac:dyDescent="0.35">
      <c r="A5573" t="s">
        <v>4095</v>
      </c>
      <c r="B5573" t="s">
        <v>5917</v>
      </c>
      <c r="C5573" s="5">
        <v>4</v>
      </c>
      <c r="D5573" t="s">
        <v>20</v>
      </c>
      <c r="E5573">
        <v>760000</v>
      </c>
      <c r="F5573" s="7">
        <v>42994</v>
      </c>
      <c r="G5573" s="4">
        <f t="shared" si="174"/>
        <v>2017</v>
      </c>
      <c r="H5573">
        <v>38</v>
      </c>
      <c r="I5573">
        <v>3199</v>
      </c>
      <c r="J5573" s="6">
        <v>4</v>
      </c>
      <c r="K5573">
        <v>2</v>
      </c>
      <c r="L5573" s="6">
        <v>2</v>
      </c>
      <c r="M5573">
        <v>536</v>
      </c>
      <c r="N5573">
        <v>180</v>
      </c>
      <c r="O5573">
        <v>1965</v>
      </c>
      <c r="P5573" s="5" t="s">
        <v>4092</v>
      </c>
      <c r="Q5573">
        <v>-38.163629999999998</v>
      </c>
      <c r="R5573">
        <v>145.11545000000001</v>
      </c>
      <c r="S5573" t="s">
        <v>2251</v>
      </c>
      <c r="T5573">
        <v>7566</v>
      </c>
      <c r="U5573">
        <f t="shared" si="175"/>
        <v>52</v>
      </c>
    </row>
    <row r="5574" spans="1:21" x14ac:dyDescent="0.35">
      <c r="A5574" t="s">
        <v>4101</v>
      </c>
      <c r="B5574" t="s">
        <v>5918</v>
      </c>
      <c r="C5574" s="5">
        <v>3</v>
      </c>
      <c r="D5574" t="s">
        <v>20</v>
      </c>
      <c r="E5574">
        <v>1275000</v>
      </c>
      <c r="F5574" s="7">
        <v>42994</v>
      </c>
      <c r="G5574" s="4">
        <f t="shared" si="174"/>
        <v>2017</v>
      </c>
      <c r="H5574">
        <v>16.7</v>
      </c>
      <c r="I5574">
        <v>3150</v>
      </c>
      <c r="J5574" s="6">
        <v>3</v>
      </c>
      <c r="K5574">
        <v>2</v>
      </c>
      <c r="L5574" s="6">
        <v>2</v>
      </c>
      <c r="M5574">
        <v>714</v>
      </c>
      <c r="N5574">
        <v>164</v>
      </c>
      <c r="O5574">
        <v>1973</v>
      </c>
      <c r="P5574" s="5" t="s">
        <v>255</v>
      </c>
      <c r="Q5574">
        <v>-37.888089999999998</v>
      </c>
      <c r="R5574">
        <v>145.19011</v>
      </c>
      <c r="S5574" t="s">
        <v>541</v>
      </c>
      <c r="T5574">
        <v>15321</v>
      </c>
      <c r="U5574">
        <f t="shared" si="175"/>
        <v>44</v>
      </c>
    </row>
    <row r="5575" spans="1:21" x14ac:dyDescent="0.35">
      <c r="A5575" t="s">
        <v>4101</v>
      </c>
      <c r="B5575" t="s">
        <v>5919</v>
      </c>
      <c r="C5575" s="5">
        <v>5</v>
      </c>
      <c r="D5575" t="s">
        <v>20</v>
      </c>
      <c r="E5575">
        <v>1480000</v>
      </c>
      <c r="F5575" s="7">
        <v>42994</v>
      </c>
      <c r="G5575" s="4">
        <f t="shared" si="174"/>
        <v>2017</v>
      </c>
      <c r="H5575">
        <v>16.7</v>
      </c>
      <c r="I5575">
        <v>3150</v>
      </c>
      <c r="J5575" s="6">
        <v>5</v>
      </c>
      <c r="K5575">
        <v>2</v>
      </c>
      <c r="L5575" s="6">
        <v>2</v>
      </c>
      <c r="M5575">
        <v>718</v>
      </c>
      <c r="N5575">
        <v>237</v>
      </c>
      <c r="O5575">
        <v>1980</v>
      </c>
      <c r="P5575" s="5" t="s">
        <v>255</v>
      </c>
      <c r="Q5575">
        <v>-37.888800000000003</v>
      </c>
      <c r="R5575">
        <v>145.18691999999999</v>
      </c>
      <c r="S5575" t="s">
        <v>541</v>
      </c>
      <c r="T5575">
        <v>15321</v>
      </c>
      <c r="U5575">
        <f t="shared" si="175"/>
        <v>37</v>
      </c>
    </row>
    <row r="5576" spans="1:21" x14ac:dyDescent="0.35">
      <c r="A5576" t="s">
        <v>4103</v>
      </c>
      <c r="B5576" t="s">
        <v>5920</v>
      </c>
      <c r="C5576" s="5">
        <v>3</v>
      </c>
      <c r="D5576" t="s">
        <v>20</v>
      </c>
      <c r="E5576">
        <v>922000</v>
      </c>
      <c r="F5576" s="7">
        <v>42994</v>
      </c>
      <c r="G5576" s="4">
        <f t="shared" si="174"/>
        <v>2017</v>
      </c>
      <c r="H5576">
        <v>16.100000000000001</v>
      </c>
      <c r="I5576">
        <v>3088</v>
      </c>
      <c r="J5576" s="6">
        <v>3</v>
      </c>
      <c r="K5576">
        <v>2</v>
      </c>
      <c r="L5576" s="6">
        <v>2</v>
      </c>
      <c r="M5576">
        <v>587</v>
      </c>
      <c r="N5576">
        <v>200</v>
      </c>
      <c r="O5576">
        <v>1979</v>
      </c>
      <c r="P5576" s="5" t="s">
        <v>1161</v>
      </c>
      <c r="Q5576">
        <v>-37.685690000000001</v>
      </c>
      <c r="R5576">
        <v>145.10901999999999</v>
      </c>
      <c r="S5576" t="s">
        <v>22</v>
      </c>
      <c r="T5576">
        <v>8524</v>
      </c>
      <c r="U5576">
        <f t="shared" si="175"/>
        <v>38</v>
      </c>
    </row>
    <row r="5577" spans="1:21" x14ac:dyDescent="0.35">
      <c r="A5577" t="s">
        <v>4103</v>
      </c>
      <c r="B5577" t="s">
        <v>5921</v>
      </c>
      <c r="C5577" s="5">
        <v>4</v>
      </c>
      <c r="D5577" t="s">
        <v>20</v>
      </c>
      <c r="E5577">
        <v>865000</v>
      </c>
      <c r="F5577" s="7">
        <v>42994</v>
      </c>
      <c r="G5577" s="4">
        <f t="shared" si="174"/>
        <v>2017</v>
      </c>
      <c r="H5577">
        <v>16.100000000000001</v>
      </c>
      <c r="I5577">
        <v>3088</v>
      </c>
      <c r="J5577" s="6">
        <v>4</v>
      </c>
      <c r="K5577">
        <v>2</v>
      </c>
      <c r="L5577" s="6">
        <v>2</v>
      </c>
      <c r="M5577">
        <v>734</v>
      </c>
      <c r="N5577">
        <v>211</v>
      </c>
      <c r="O5577">
        <v>1980</v>
      </c>
      <c r="P5577" s="5" t="s">
        <v>1161</v>
      </c>
      <c r="Q5577">
        <v>-37.692900000000002</v>
      </c>
      <c r="R5577">
        <v>145.12719999999999</v>
      </c>
      <c r="S5577" t="s">
        <v>22</v>
      </c>
      <c r="T5577">
        <v>8524</v>
      </c>
      <c r="U5577">
        <f t="shared" si="175"/>
        <v>37</v>
      </c>
    </row>
    <row r="5578" spans="1:21" x14ac:dyDescent="0.35">
      <c r="A5578" t="s">
        <v>4105</v>
      </c>
      <c r="B5578" t="s">
        <v>5922</v>
      </c>
      <c r="C5578" s="5">
        <v>5</v>
      </c>
      <c r="D5578" t="s">
        <v>20</v>
      </c>
      <c r="E5578">
        <v>650000</v>
      </c>
      <c r="F5578" s="7">
        <v>42994</v>
      </c>
      <c r="G5578" s="4">
        <f t="shared" si="174"/>
        <v>2017</v>
      </c>
      <c r="H5578">
        <v>20.399999999999999</v>
      </c>
      <c r="I5578">
        <v>3059</v>
      </c>
      <c r="J5578" s="6">
        <v>5</v>
      </c>
      <c r="K5578">
        <v>2</v>
      </c>
      <c r="L5578" s="6">
        <v>2</v>
      </c>
      <c r="M5578">
        <v>512</v>
      </c>
      <c r="N5578">
        <v>239</v>
      </c>
      <c r="O5578">
        <v>2014</v>
      </c>
      <c r="P5578" s="5" t="s">
        <v>3235</v>
      </c>
      <c r="Q5578">
        <v>-37.6248</v>
      </c>
      <c r="R5578">
        <v>144.87611999999999</v>
      </c>
      <c r="S5578" t="s">
        <v>22</v>
      </c>
      <c r="T5578">
        <v>4864</v>
      </c>
      <c r="U5578">
        <f t="shared" si="175"/>
        <v>3</v>
      </c>
    </row>
    <row r="5579" spans="1:21" x14ac:dyDescent="0.35">
      <c r="A5579" t="s">
        <v>1539</v>
      </c>
      <c r="B5579" t="s">
        <v>5923</v>
      </c>
      <c r="C5579" s="5">
        <v>4</v>
      </c>
      <c r="D5579" t="s">
        <v>20</v>
      </c>
      <c r="E5579">
        <v>1820000</v>
      </c>
      <c r="F5579" s="7">
        <v>42994</v>
      </c>
      <c r="G5579" s="4">
        <f t="shared" si="174"/>
        <v>2017</v>
      </c>
      <c r="H5579">
        <v>13.8</v>
      </c>
      <c r="I5579">
        <v>3188</v>
      </c>
      <c r="J5579" s="6">
        <v>4</v>
      </c>
      <c r="K5579">
        <v>2</v>
      </c>
      <c r="L5579" s="6">
        <v>2</v>
      </c>
      <c r="M5579">
        <v>412</v>
      </c>
      <c r="N5579">
        <v>423</v>
      </c>
      <c r="O5579">
        <v>1940</v>
      </c>
      <c r="P5579" s="5" t="s">
        <v>583</v>
      </c>
      <c r="Q5579">
        <v>-37.935980000000001</v>
      </c>
      <c r="R5579">
        <v>145.01151999999999</v>
      </c>
      <c r="S5579" t="s">
        <v>78</v>
      </c>
      <c r="T5579">
        <v>5454</v>
      </c>
      <c r="U5579">
        <f t="shared" si="175"/>
        <v>77</v>
      </c>
    </row>
    <row r="5580" spans="1:21" x14ac:dyDescent="0.35">
      <c r="A5580" t="s">
        <v>1539</v>
      </c>
      <c r="B5580" t="s">
        <v>5924</v>
      </c>
      <c r="C5580" s="5">
        <v>3</v>
      </c>
      <c r="D5580" t="s">
        <v>20</v>
      </c>
      <c r="E5580">
        <v>1450000</v>
      </c>
      <c r="F5580" s="7">
        <v>42994</v>
      </c>
      <c r="G5580" s="4">
        <f t="shared" si="174"/>
        <v>2017</v>
      </c>
      <c r="H5580">
        <v>13.8</v>
      </c>
      <c r="I5580">
        <v>3188</v>
      </c>
      <c r="J5580" s="6">
        <v>3</v>
      </c>
      <c r="K5580">
        <v>1</v>
      </c>
      <c r="L5580" s="6">
        <v>1</v>
      </c>
      <c r="M5580">
        <v>464</v>
      </c>
      <c r="N5580">
        <v>147</v>
      </c>
      <c r="O5580">
        <v>1948</v>
      </c>
      <c r="P5580" s="5" t="s">
        <v>583</v>
      </c>
      <c r="Q5580">
        <v>-37.937530000000002</v>
      </c>
      <c r="R5580">
        <v>145.0102</v>
      </c>
      <c r="S5580" t="s">
        <v>78</v>
      </c>
      <c r="T5580">
        <v>5454</v>
      </c>
      <c r="U5580">
        <f t="shared" si="175"/>
        <v>69</v>
      </c>
    </row>
    <row r="5581" spans="1:21" x14ac:dyDescent="0.35">
      <c r="A5581" t="s">
        <v>1581</v>
      </c>
      <c r="B5581" t="s">
        <v>5925</v>
      </c>
      <c r="C5581" s="5">
        <v>4</v>
      </c>
      <c r="D5581" t="s">
        <v>20</v>
      </c>
      <c r="E5581">
        <v>2325000</v>
      </c>
      <c r="F5581" s="7">
        <v>42994</v>
      </c>
      <c r="G5581" s="4">
        <f t="shared" si="174"/>
        <v>2017</v>
      </c>
      <c r="H5581">
        <v>5.3</v>
      </c>
      <c r="I5581">
        <v>3122</v>
      </c>
      <c r="J5581" s="6">
        <v>4</v>
      </c>
      <c r="K5581">
        <v>3</v>
      </c>
      <c r="L5581" s="6">
        <v>2</v>
      </c>
      <c r="M5581">
        <v>649</v>
      </c>
      <c r="N5581">
        <v>227</v>
      </c>
      <c r="O5581">
        <v>1920</v>
      </c>
      <c r="P5581" s="5" t="s">
        <v>227</v>
      </c>
      <c r="Q5581">
        <v>-37.835079999999998</v>
      </c>
      <c r="R5581">
        <v>145.0429</v>
      </c>
      <c r="S5581" t="s">
        <v>78</v>
      </c>
      <c r="T5581">
        <v>11308</v>
      </c>
      <c r="U5581">
        <f t="shared" si="175"/>
        <v>97</v>
      </c>
    </row>
    <row r="5582" spans="1:21" x14ac:dyDescent="0.35">
      <c r="A5582" t="s">
        <v>1581</v>
      </c>
      <c r="B5582" t="s">
        <v>788</v>
      </c>
      <c r="C5582" s="5">
        <v>3</v>
      </c>
      <c r="D5582" t="s">
        <v>20</v>
      </c>
      <c r="E5582">
        <v>1450000</v>
      </c>
      <c r="F5582" s="7">
        <v>42994</v>
      </c>
      <c r="G5582" s="4">
        <f t="shared" si="174"/>
        <v>2017</v>
      </c>
      <c r="H5582">
        <v>5.3</v>
      </c>
      <c r="I5582">
        <v>3122</v>
      </c>
      <c r="J5582" s="6">
        <v>3</v>
      </c>
      <c r="K5582">
        <v>1</v>
      </c>
      <c r="L5582" s="6">
        <v>0</v>
      </c>
      <c r="M5582">
        <v>216</v>
      </c>
      <c r="N5582">
        <v>104</v>
      </c>
      <c r="O5582">
        <v>1890</v>
      </c>
      <c r="P5582" s="5" t="s">
        <v>227</v>
      </c>
      <c r="Q5582">
        <v>-37.820309999999999</v>
      </c>
      <c r="R5582">
        <v>145.04042999999999</v>
      </c>
      <c r="S5582" t="s">
        <v>78</v>
      </c>
      <c r="T5582">
        <v>11308</v>
      </c>
      <c r="U5582">
        <f t="shared" si="175"/>
        <v>127</v>
      </c>
    </row>
    <row r="5583" spans="1:21" x14ac:dyDescent="0.35">
      <c r="A5583" t="s">
        <v>4120</v>
      </c>
      <c r="B5583" t="s">
        <v>5926</v>
      </c>
      <c r="C5583" s="5">
        <v>4</v>
      </c>
      <c r="D5583" t="s">
        <v>20</v>
      </c>
      <c r="E5583">
        <v>628000</v>
      </c>
      <c r="F5583" s="7">
        <v>42994</v>
      </c>
      <c r="G5583" s="4">
        <f t="shared" si="174"/>
        <v>2017</v>
      </c>
      <c r="H5583">
        <v>18</v>
      </c>
      <c r="I5583">
        <v>3037</v>
      </c>
      <c r="J5583" s="6">
        <v>4</v>
      </c>
      <c r="K5583">
        <v>2</v>
      </c>
      <c r="L5583" s="6">
        <v>1</v>
      </c>
      <c r="M5583">
        <v>480</v>
      </c>
      <c r="N5583">
        <v>120</v>
      </c>
      <c r="O5583">
        <v>2003</v>
      </c>
      <c r="P5583" s="5" t="s">
        <v>1711</v>
      </c>
      <c r="Q5583">
        <v>-37.702280000000002</v>
      </c>
      <c r="R5583">
        <v>144.74315999999999</v>
      </c>
      <c r="S5583" t="s">
        <v>51</v>
      </c>
      <c r="T5583">
        <v>5556</v>
      </c>
      <c r="U5583">
        <f t="shared" si="175"/>
        <v>14</v>
      </c>
    </row>
    <row r="5584" spans="1:21" x14ac:dyDescent="0.35">
      <c r="A5584" t="s">
        <v>4120</v>
      </c>
      <c r="B5584" t="s">
        <v>5927</v>
      </c>
      <c r="C5584" s="5">
        <v>3</v>
      </c>
      <c r="D5584" t="s">
        <v>20</v>
      </c>
      <c r="E5584">
        <v>645500</v>
      </c>
      <c r="F5584" s="7">
        <v>42994</v>
      </c>
      <c r="G5584" s="4">
        <f t="shared" si="174"/>
        <v>2017</v>
      </c>
      <c r="H5584">
        <v>18</v>
      </c>
      <c r="I5584">
        <v>3037</v>
      </c>
      <c r="J5584" s="6">
        <v>3</v>
      </c>
      <c r="K5584">
        <v>2</v>
      </c>
      <c r="L5584" s="6">
        <v>2</v>
      </c>
      <c r="M5584">
        <v>719</v>
      </c>
      <c r="N5584">
        <v>155</v>
      </c>
      <c r="O5584">
        <v>2000</v>
      </c>
      <c r="P5584" s="5" t="s">
        <v>1711</v>
      </c>
      <c r="Q5584">
        <v>-37.688299999999998</v>
      </c>
      <c r="R5584">
        <v>144.74225000000001</v>
      </c>
      <c r="S5584" t="s">
        <v>51</v>
      </c>
      <c r="T5584">
        <v>5556</v>
      </c>
      <c r="U5584">
        <f t="shared" si="175"/>
        <v>17</v>
      </c>
    </row>
    <row r="5585" spans="1:21" x14ac:dyDescent="0.35">
      <c r="A5585" t="s">
        <v>4122</v>
      </c>
      <c r="B5585" t="s">
        <v>5928</v>
      </c>
      <c r="C5585" s="5">
        <v>4</v>
      </c>
      <c r="D5585" t="s">
        <v>20</v>
      </c>
      <c r="E5585">
        <v>525000</v>
      </c>
      <c r="F5585" s="7">
        <v>42994</v>
      </c>
      <c r="G5585" s="4">
        <f t="shared" si="174"/>
        <v>2017</v>
      </c>
      <c r="H5585">
        <v>18.399999999999999</v>
      </c>
      <c r="I5585">
        <v>3029</v>
      </c>
      <c r="J5585" s="6">
        <v>4</v>
      </c>
      <c r="K5585">
        <v>2</v>
      </c>
      <c r="L5585" s="6">
        <v>2</v>
      </c>
      <c r="M5585">
        <v>452</v>
      </c>
      <c r="N5585">
        <v>134</v>
      </c>
      <c r="O5585">
        <v>1993</v>
      </c>
      <c r="P5585" s="5" t="s">
        <v>4123</v>
      </c>
      <c r="Q5585">
        <v>-37.875169999999997</v>
      </c>
      <c r="R5585">
        <v>144.67094</v>
      </c>
      <c r="S5585" t="s">
        <v>51</v>
      </c>
      <c r="T5585">
        <v>13830</v>
      </c>
      <c r="U5585">
        <f t="shared" si="175"/>
        <v>24</v>
      </c>
    </row>
    <row r="5586" spans="1:21" x14ac:dyDescent="0.35">
      <c r="A5586" t="s">
        <v>3353</v>
      </c>
      <c r="B5586" t="s">
        <v>5929</v>
      </c>
      <c r="C5586" s="5">
        <v>3</v>
      </c>
      <c r="D5586" t="s">
        <v>20</v>
      </c>
      <c r="E5586">
        <v>626000</v>
      </c>
      <c r="F5586" s="7">
        <v>42994</v>
      </c>
      <c r="G5586" s="4">
        <f t="shared" si="174"/>
        <v>2017</v>
      </c>
      <c r="H5586">
        <v>14</v>
      </c>
      <c r="I5586">
        <v>3047</v>
      </c>
      <c r="J5586" s="6">
        <v>3</v>
      </c>
      <c r="K5586">
        <v>1</v>
      </c>
      <c r="L5586" s="6">
        <v>2</v>
      </c>
      <c r="M5586">
        <v>622</v>
      </c>
      <c r="N5586">
        <v>87</v>
      </c>
      <c r="O5586">
        <v>1960</v>
      </c>
      <c r="P5586" s="5" t="s">
        <v>3235</v>
      </c>
      <c r="Q5586">
        <v>-37.689079999999997</v>
      </c>
      <c r="R5586">
        <v>144.91159999999999</v>
      </c>
      <c r="S5586" t="s">
        <v>22</v>
      </c>
      <c r="T5586">
        <v>851</v>
      </c>
      <c r="U5586">
        <f t="shared" si="175"/>
        <v>57</v>
      </c>
    </row>
    <row r="5587" spans="1:21" x14ac:dyDescent="0.35">
      <c r="A5587" t="s">
        <v>4682</v>
      </c>
      <c r="B5587" t="s">
        <v>5930</v>
      </c>
      <c r="C5587" s="5">
        <v>3</v>
      </c>
      <c r="D5587" t="s">
        <v>20</v>
      </c>
      <c r="E5587">
        <v>840000</v>
      </c>
      <c r="F5587" s="7">
        <v>42994</v>
      </c>
      <c r="G5587" s="4">
        <f t="shared" si="174"/>
        <v>2017</v>
      </c>
      <c r="H5587">
        <v>14.5</v>
      </c>
      <c r="I5587">
        <v>3036</v>
      </c>
      <c r="J5587" s="6">
        <v>3</v>
      </c>
      <c r="K5587">
        <v>2</v>
      </c>
      <c r="L5587" s="6">
        <v>2</v>
      </c>
      <c r="M5587">
        <v>725</v>
      </c>
      <c r="N5587">
        <v>225</v>
      </c>
      <c r="O5587">
        <v>1970</v>
      </c>
      <c r="P5587" s="5" t="s">
        <v>1711</v>
      </c>
      <c r="Q5587">
        <v>-37.724649999999997</v>
      </c>
      <c r="R5587">
        <v>144.83590000000001</v>
      </c>
      <c r="S5587" t="s">
        <v>51</v>
      </c>
      <c r="T5587">
        <v>2339</v>
      </c>
      <c r="U5587">
        <f t="shared" si="175"/>
        <v>47</v>
      </c>
    </row>
    <row r="5588" spans="1:21" x14ac:dyDescent="0.35">
      <c r="A5588" t="s">
        <v>1719</v>
      </c>
      <c r="B5588" t="s">
        <v>5931</v>
      </c>
      <c r="C5588" s="5">
        <v>4</v>
      </c>
      <c r="D5588" t="s">
        <v>20</v>
      </c>
      <c r="E5588">
        <v>1230000</v>
      </c>
      <c r="F5588" s="7">
        <v>42994</v>
      </c>
      <c r="G5588" s="4">
        <f t="shared" si="174"/>
        <v>2017</v>
      </c>
      <c r="H5588">
        <v>11.7</v>
      </c>
      <c r="I5588">
        <v>3033</v>
      </c>
      <c r="J5588" s="6">
        <v>4</v>
      </c>
      <c r="K5588">
        <v>4</v>
      </c>
      <c r="L5588" s="6">
        <v>2</v>
      </c>
      <c r="M5588">
        <v>538</v>
      </c>
      <c r="N5588">
        <v>127</v>
      </c>
      <c r="O5588">
        <v>1990</v>
      </c>
      <c r="P5588" s="5" t="s">
        <v>1711</v>
      </c>
      <c r="Q5588">
        <v>-37.749749999999999</v>
      </c>
      <c r="R5588">
        <v>144.86895000000001</v>
      </c>
      <c r="S5588" t="s">
        <v>51</v>
      </c>
      <c r="T5588">
        <v>5629</v>
      </c>
      <c r="U5588">
        <f t="shared" si="175"/>
        <v>27</v>
      </c>
    </row>
    <row r="5589" spans="1:21" x14ac:dyDescent="0.35">
      <c r="A5589" t="s">
        <v>1843</v>
      </c>
      <c r="B5589" t="s">
        <v>5932</v>
      </c>
      <c r="C5589" s="5">
        <v>2</v>
      </c>
      <c r="D5589" t="s">
        <v>20</v>
      </c>
      <c r="E5589">
        <v>1325000</v>
      </c>
      <c r="F5589" s="7">
        <v>42994</v>
      </c>
      <c r="G5589" s="4">
        <f t="shared" si="174"/>
        <v>2017</v>
      </c>
      <c r="H5589">
        <v>7.3</v>
      </c>
      <c r="I5589">
        <v>3102</v>
      </c>
      <c r="J5589" s="6">
        <v>2</v>
      </c>
      <c r="K5589">
        <v>1</v>
      </c>
      <c r="L5589" s="6">
        <v>2</v>
      </c>
      <c r="M5589">
        <v>422</v>
      </c>
      <c r="N5589">
        <v>88</v>
      </c>
      <c r="O5589">
        <v>1940</v>
      </c>
      <c r="P5589" s="5" t="s">
        <v>227</v>
      </c>
      <c r="Q5589">
        <v>-37.799379999999999</v>
      </c>
      <c r="R5589">
        <v>145.05662000000001</v>
      </c>
      <c r="S5589" t="s">
        <v>78</v>
      </c>
      <c r="T5589">
        <v>2671</v>
      </c>
      <c r="U5589">
        <f t="shared" si="175"/>
        <v>77</v>
      </c>
    </row>
    <row r="5590" spans="1:21" x14ac:dyDescent="0.35">
      <c r="A5590" t="s">
        <v>1843</v>
      </c>
      <c r="B5590" t="s">
        <v>5933</v>
      </c>
      <c r="C5590" s="5">
        <v>3</v>
      </c>
      <c r="D5590" t="s">
        <v>20</v>
      </c>
      <c r="E5590">
        <v>1975000</v>
      </c>
      <c r="F5590" s="7">
        <v>42994</v>
      </c>
      <c r="G5590" s="4">
        <f t="shared" si="174"/>
        <v>2017</v>
      </c>
      <c r="H5590">
        <v>7.3</v>
      </c>
      <c r="I5590">
        <v>3102</v>
      </c>
      <c r="J5590" s="6">
        <v>3</v>
      </c>
      <c r="K5590">
        <v>1</v>
      </c>
      <c r="L5590" s="6">
        <v>2</v>
      </c>
      <c r="M5590">
        <v>676</v>
      </c>
      <c r="N5590">
        <v>160</v>
      </c>
      <c r="O5590">
        <v>1925</v>
      </c>
      <c r="P5590" s="5" t="s">
        <v>227</v>
      </c>
      <c r="Q5590">
        <v>-37.795459999999999</v>
      </c>
      <c r="R5590">
        <v>145.04533000000001</v>
      </c>
      <c r="S5590" t="s">
        <v>78</v>
      </c>
      <c r="T5590">
        <v>2671</v>
      </c>
      <c r="U5590">
        <f t="shared" si="175"/>
        <v>92</v>
      </c>
    </row>
    <row r="5591" spans="1:21" x14ac:dyDescent="0.35">
      <c r="A5591" t="s">
        <v>3367</v>
      </c>
      <c r="B5591" t="s">
        <v>5934</v>
      </c>
      <c r="C5591" s="5">
        <v>4</v>
      </c>
      <c r="D5591" t="s">
        <v>20</v>
      </c>
      <c r="E5591">
        <v>1140000</v>
      </c>
      <c r="F5591" s="7">
        <v>42994</v>
      </c>
      <c r="G5591" s="4">
        <f t="shared" si="174"/>
        <v>2017</v>
      </c>
      <c r="H5591">
        <v>6.4</v>
      </c>
      <c r="I5591">
        <v>3012</v>
      </c>
      <c r="J5591" s="6">
        <v>4</v>
      </c>
      <c r="K5591">
        <v>1</v>
      </c>
      <c r="L5591" s="6">
        <v>0</v>
      </c>
      <c r="M5591">
        <v>276</v>
      </c>
      <c r="N5591">
        <v>118</v>
      </c>
      <c r="O5591">
        <v>1915</v>
      </c>
      <c r="P5591" s="5" t="s">
        <v>564</v>
      </c>
      <c r="Q5591">
        <v>-37.807740000000003</v>
      </c>
      <c r="R5591">
        <v>144.88251</v>
      </c>
      <c r="S5591" t="s">
        <v>51</v>
      </c>
      <c r="T5591">
        <v>1808</v>
      </c>
      <c r="U5591">
        <f t="shared" si="175"/>
        <v>102</v>
      </c>
    </row>
    <row r="5592" spans="1:21" x14ac:dyDescent="0.35">
      <c r="A5592" t="s">
        <v>3367</v>
      </c>
      <c r="B5592" t="s">
        <v>5935</v>
      </c>
      <c r="C5592" s="5">
        <v>3</v>
      </c>
      <c r="D5592" t="s">
        <v>20</v>
      </c>
      <c r="E5592">
        <v>1000000</v>
      </c>
      <c r="F5592" s="7">
        <v>42994</v>
      </c>
      <c r="G5592" s="4">
        <f t="shared" si="174"/>
        <v>2017</v>
      </c>
      <c r="H5592">
        <v>6.4</v>
      </c>
      <c r="I5592">
        <v>3012</v>
      </c>
      <c r="J5592" s="6">
        <v>3</v>
      </c>
      <c r="K5592">
        <v>2</v>
      </c>
      <c r="L5592" s="6">
        <v>2</v>
      </c>
      <c r="M5592">
        <v>275</v>
      </c>
      <c r="N5592">
        <v>282</v>
      </c>
      <c r="O5592">
        <v>1940</v>
      </c>
      <c r="P5592" s="5" t="s">
        <v>564</v>
      </c>
      <c r="Q5592">
        <v>-37.80592</v>
      </c>
      <c r="R5592">
        <v>144.88069999999999</v>
      </c>
      <c r="S5592" t="s">
        <v>51</v>
      </c>
      <c r="T5592">
        <v>1808</v>
      </c>
      <c r="U5592">
        <f t="shared" si="175"/>
        <v>77</v>
      </c>
    </row>
    <row r="5593" spans="1:21" x14ac:dyDescent="0.35">
      <c r="A5593" t="s">
        <v>1882</v>
      </c>
      <c r="B5593" t="s">
        <v>5936</v>
      </c>
      <c r="C5593" s="5">
        <v>4</v>
      </c>
      <c r="D5593" t="s">
        <v>29</v>
      </c>
      <c r="E5593">
        <v>2750000</v>
      </c>
      <c r="F5593" s="7">
        <v>42994</v>
      </c>
      <c r="G5593" s="4">
        <f t="shared" si="174"/>
        <v>2017</v>
      </c>
      <c r="H5593">
        <v>5.9</v>
      </c>
      <c r="I5593">
        <v>3144</v>
      </c>
      <c r="J5593" s="6">
        <v>4</v>
      </c>
      <c r="K5593">
        <v>2</v>
      </c>
      <c r="L5593" s="6">
        <v>3</v>
      </c>
      <c r="M5593">
        <v>357</v>
      </c>
      <c r="N5593">
        <v>270</v>
      </c>
      <c r="O5593">
        <v>2015</v>
      </c>
      <c r="P5593" s="5" t="s">
        <v>154</v>
      </c>
      <c r="Q5593">
        <v>-37.84684</v>
      </c>
      <c r="R5593">
        <v>145.03892999999999</v>
      </c>
      <c r="S5593" t="s">
        <v>78</v>
      </c>
      <c r="T5593">
        <v>4675</v>
      </c>
      <c r="U5593">
        <f t="shared" si="175"/>
        <v>2</v>
      </c>
    </row>
    <row r="5594" spans="1:21" x14ac:dyDescent="0.35">
      <c r="A5594" t="s">
        <v>1882</v>
      </c>
      <c r="B5594" t="s">
        <v>5937</v>
      </c>
      <c r="C5594" s="5">
        <v>4</v>
      </c>
      <c r="D5594" t="s">
        <v>20</v>
      </c>
      <c r="E5594">
        <v>3400000</v>
      </c>
      <c r="F5594" s="7">
        <v>42994</v>
      </c>
      <c r="G5594" s="4">
        <f t="shared" si="174"/>
        <v>2017</v>
      </c>
      <c r="H5594">
        <v>5.9</v>
      </c>
      <c r="I5594">
        <v>3144</v>
      </c>
      <c r="J5594" s="6">
        <v>4</v>
      </c>
      <c r="K5594">
        <v>2</v>
      </c>
      <c r="L5594" s="6">
        <v>2</v>
      </c>
      <c r="M5594">
        <v>561</v>
      </c>
      <c r="N5594">
        <v>285</v>
      </c>
      <c r="P5594" s="5" t="s">
        <v>154</v>
      </c>
      <c r="Q5594">
        <v>-37.865519999999997</v>
      </c>
      <c r="R5594">
        <v>145.03529</v>
      </c>
      <c r="S5594" t="s">
        <v>78</v>
      </c>
      <c r="T5594">
        <v>4675</v>
      </c>
      <c r="U5594">
        <v>0</v>
      </c>
    </row>
    <row r="5595" spans="1:21" x14ac:dyDescent="0.35">
      <c r="A5595" t="s">
        <v>4688</v>
      </c>
      <c r="B5595" t="s">
        <v>5938</v>
      </c>
      <c r="C5595" s="5">
        <v>3</v>
      </c>
      <c r="D5595" t="s">
        <v>20</v>
      </c>
      <c r="E5595">
        <v>370000</v>
      </c>
      <c r="F5595" s="7">
        <v>42994</v>
      </c>
      <c r="G5595" s="4">
        <f t="shared" si="174"/>
        <v>2017</v>
      </c>
      <c r="H5595">
        <v>17.399999999999999</v>
      </c>
      <c r="I5595">
        <v>3048</v>
      </c>
      <c r="J5595" s="6">
        <v>3</v>
      </c>
      <c r="K5595">
        <v>1</v>
      </c>
      <c r="L5595" s="6">
        <v>1</v>
      </c>
      <c r="M5595">
        <v>784</v>
      </c>
      <c r="N5595">
        <v>95</v>
      </c>
      <c r="O5595">
        <v>1978</v>
      </c>
      <c r="P5595" s="5" t="s">
        <v>3235</v>
      </c>
      <c r="Q5595">
        <v>-37.658769999999997</v>
      </c>
      <c r="R5595">
        <v>144.91191000000001</v>
      </c>
      <c r="S5595" t="s">
        <v>22</v>
      </c>
      <c r="T5595">
        <v>4704</v>
      </c>
      <c r="U5595">
        <f t="shared" si="175"/>
        <v>39</v>
      </c>
    </row>
    <row r="5596" spans="1:21" x14ac:dyDescent="0.35">
      <c r="A5596" t="s">
        <v>4149</v>
      </c>
      <c r="B5596" t="s">
        <v>5939</v>
      </c>
      <c r="C5596" s="5">
        <v>3</v>
      </c>
      <c r="D5596" t="s">
        <v>29</v>
      </c>
      <c r="E5596">
        <v>995000</v>
      </c>
      <c r="F5596" s="7">
        <v>42994</v>
      </c>
      <c r="G5596" s="4">
        <f t="shared" si="174"/>
        <v>2017</v>
      </c>
      <c r="H5596">
        <v>20</v>
      </c>
      <c r="I5596">
        <v>3194</v>
      </c>
      <c r="J5596" s="6">
        <v>3</v>
      </c>
      <c r="K5596">
        <v>3</v>
      </c>
      <c r="L5596" s="6">
        <v>2</v>
      </c>
      <c r="M5596">
        <v>248</v>
      </c>
      <c r="N5596">
        <v>166</v>
      </c>
      <c r="O5596">
        <v>2011</v>
      </c>
      <c r="P5596" s="5" t="s">
        <v>2050</v>
      </c>
      <c r="Q5596">
        <v>-37.980870000000003</v>
      </c>
      <c r="R5596">
        <v>145.06023999999999</v>
      </c>
      <c r="S5596" t="s">
        <v>2251</v>
      </c>
      <c r="T5596">
        <v>6162</v>
      </c>
      <c r="U5596">
        <f t="shared" si="175"/>
        <v>6</v>
      </c>
    </row>
    <row r="5597" spans="1:21" x14ac:dyDescent="0.35">
      <c r="A5597" t="s">
        <v>4153</v>
      </c>
      <c r="B5597" t="s">
        <v>5940</v>
      </c>
      <c r="C5597" s="5">
        <v>4</v>
      </c>
      <c r="D5597" t="s">
        <v>20</v>
      </c>
      <c r="E5597">
        <v>900000</v>
      </c>
      <c r="F5597" s="7">
        <v>42994</v>
      </c>
      <c r="G5597" s="4">
        <f t="shared" si="174"/>
        <v>2017</v>
      </c>
      <c r="H5597">
        <v>17.899999999999999</v>
      </c>
      <c r="I5597">
        <v>3082</v>
      </c>
      <c r="J5597" s="6">
        <v>4</v>
      </c>
      <c r="K5597">
        <v>2</v>
      </c>
      <c r="L5597" s="6">
        <v>2</v>
      </c>
      <c r="M5597">
        <v>609</v>
      </c>
      <c r="N5597">
        <v>231</v>
      </c>
      <c r="O5597">
        <v>2003</v>
      </c>
      <c r="P5597" s="5" t="s">
        <v>4081</v>
      </c>
      <c r="Q5597">
        <v>-37.65898</v>
      </c>
      <c r="R5597">
        <v>145.08244999999999</v>
      </c>
      <c r="S5597" t="s">
        <v>22</v>
      </c>
      <c r="T5597">
        <v>10529</v>
      </c>
      <c r="U5597">
        <f t="shared" si="175"/>
        <v>14</v>
      </c>
    </row>
    <row r="5598" spans="1:21" x14ac:dyDescent="0.35">
      <c r="A5598" t="s">
        <v>1991</v>
      </c>
      <c r="B5598" t="s">
        <v>5941</v>
      </c>
      <c r="C5598" s="5">
        <v>4</v>
      </c>
      <c r="D5598" t="s">
        <v>20</v>
      </c>
      <c r="E5598">
        <v>2500000</v>
      </c>
      <c r="F5598" s="7">
        <v>42994</v>
      </c>
      <c r="G5598" s="4">
        <f t="shared" si="174"/>
        <v>2017</v>
      </c>
      <c r="H5598">
        <v>10.199999999999999</v>
      </c>
      <c r="I5598">
        <v>3127</v>
      </c>
      <c r="J5598" s="6">
        <v>4</v>
      </c>
      <c r="K5598">
        <v>3</v>
      </c>
      <c r="L5598" s="6">
        <v>3</v>
      </c>
      <c r="M5598">
        <v>402</v>
      </c>
      <c r="N5598">
        <v>277</v>
      </c>
      <c r="O5598">
        <v>1950</v>
      </c>
      <c r="P5598" s="5" t="s">
        <v>227</v>
      </c>
      <c r="Q5598">
        <v>-37.813699999999997</v>
      </c>
      <c r="R5598">
        <v>145.11013</v>
      </c>
      <c r="S5598" t="s">
        <v>541</v>
      </c>
      <c r="T5598">
        <v>2079</v>
      </c>
      <c r="U5598">
        <f t="shared" si="175"/>
        <v>67</v>
      </c>
    </row>
    <row r="5599" spans="1:21" x14ac:dyDescent="0.35">
      <c r="A5599" t="s">
        <v>2002</v>
      </c>
      <c r="B5599" t="s">
        <v>5942</v>
      </c>
      <c r="C5599" s="5">
        <v>4</v>
      </c>
      <c r="D5599" t="s">
        <v>20</v>
      </c>
      <c r="E5599">
        <v>1200000</v>
      </c>
      <c r="F5599" s="7">
        <v>42994</v>
      </c>
      <c r="G5599" s="4">
        <f t="shared" si="174"/>
        <v>2017</v>
      </c>
      <c r="H5599">
        <v>6.2</v>
      </c>
      <c r="I5599">
        <v>3039</v>
      </c>
      <c r="J5599" s="6">
        <v>4</v>
      </c>
      <c r="K5599">
        <v>1</v>
      </c>
      <c r="L5599" s="6">
        <v>1</v>
      </c>
      <c r="M5599">
        <v>455</v>
      </c>
      <c r="N5599">
        <v>145</v>
      </c>
      <c r="O5599">
        <v>1920</v>
      </c>
      <c r="P5599" s="5" t="s">
        <v>50</v>
      </c>
      <c r="Q5599">
        <v>-37.769129999999997</v>
      </c>
      <c r="R5599">
        <v>144.93235999999999</v>
      </c>
      <c r="S5599" t="s">
        <v>51</v>
      </c>
      <c r="T5599">
        <v>6232</v>
      </c>
      <c r="U5599">
        <f t="shared" si="175"/>
        <v>97</v>
      </c>
    </row>
    <row r="5600" spans="1:21" x14ac:dyDescent="0.35">
      <c r="A5600" t="s">
        <v>2048</v>
      </c>
      <c r="B5600" t="s">
        <v>5943</v>
      </c>
      <c r="C5600" s="5">
        <v>3</v>
      </c>
      <c r="D5600" t="s">
        <v>24</v>
      </c>
      <c r="E5600">
        <v>828000</v>
      </c>
      <c r="F5600" s="7">
        <v>42994</v>
      </c>
      <c r="G5600" s="4">
        <f t="shared" si="174"/>
        <v>2017</v>
      </c>
      <c r="H5600">
        <v>14.3</v>
      </c>
      <c r="I5600">
        <v>3189</v>
      </c>
      <c r="J5600" s="6">
        <v>3</v>
      </c>
      <c r="K5600">
        <v>2</v>
      </c>
      <c r="L5600" s="6">
        <v>2</v>
      </c>
      <c r="M5600">
        <v>301</v>
      </c>
      <c r="N5600">
        <v>117</v>
      </c>
      <c r="O5600">
        <v>1980</v>
      </c>
      <c r="P5600" s="5" t="s">
        <v>2050</v>
      </c>
      <c r="Q5600">
        <v>-37.94511</v>
      </c>
      <c r="R5600">
        <v>145.04427000000001</v>
      </c>
      <c r="S5600" t="s">
        <v>78</v>
      </c>
      <c r="T5600">
        <v>2555</v>
      </c>
      <c r="U5600">
        <f t="shared" si="175"/>
        <v>37</v>
      </c>
    </row>
    <row r="5601" spans="1:21" x14ac:dyDescent="0.35">
      <c r="A5601" t="s">
        <v>4162</v>
      </c>
      <c r="B5601" t="s">
        <v>5944</v>
      </c>
      <c r="C5601" s="5">
        <v>5</v>
      </c>
      <c r="D5601" t="s">
        <v>20</v>
      </c>
      <c r="E5601">
        <v>2420000</v>
      </c>
      <c r="F5601" s="7">
        <v>42994</v>
      </c>
      <c r="G5601" s="4">
        <f t="shared" si="174"/>
        <v>2017</v>
      </c>
      <c r="H5601">
        <v>14.2</v>
      </c>
      <c r="I5601">
        <v>3149</v>
      </c>
      <c r="J5601" s="6">
        <v>5</v>
      </c>
      <c r="K5601">
        <v>5</v>
      </c>
      <c r="L5601" s="6">
        <v>2</v>
      </c>
      <c r="M5601">
        <v>757</v>
      </c>
      <c r="N5601">
        <v>503</v>
      </c>
      <c r="O5601">
        <v>1975</v>
      </c>
      <c r="P5601" s="5" t="s">
        <v>255</v>
      </c>
      <c r="Q5601">
        <v>-37.887500000000003</v>
      </c>
      <c r="R5601">
        <v>145.14466999999999</v>
      </c>
      <c r="S5601" t="s">
        <v>541</v>
      </c>
      <c r="T5601">
        <v>13366</v>
      </c>
      <c r="U5601">
        <f t="shared" si="175"/>
        <v>42</v>
      </c>
    </row>
    <row r="5602" spans="1:21" x14ac:dyDescent="0.35">
      <c r="A5602" t="s">
        <v>4162</v>
      </c>
      <c r="B5602" t="s">
        <v>5945</v>
      </c>
      <c r="C5602" s="5">
        <v>4</v>
      </c>
      <c r="D5602" t="s">
        <v>20</v>
      </c>
      <c r="E5602">
        <v>1335000</v>
      </c>
      <c r="F5602" s="7">
        <v>42994</v>
      </c>
      <c r="G5602" s="4">
        <f t="shared" si="174"/>
        <v>2017</v>
      </c>
      <c r="H5602">
        <v>14.2</v>
      </c>
      <c r="I5602">
        <v>3149</v>
      </c>
      <c r="J5602" s="6">
        <v>4</v>
      </c>
      <c r="K5602">
        <v>1</v>
      </c>
      <c r="L5602" s="6">
        <v>3</v>
      </c>
      <c r="M5602">
        <v>731</v>
      </c>
      <c r="N5602">
        <v>145</v>
      </c>
      <c r="O5602">
        <v>1970</v>
      </c>
      <c r="P5602" s="5" t="s">
        <v>255</v>
      </c>
      <c r="Q5602">
        <v>-37.861179999999997</v>
      </c>
      <c r="R5602">
        <v>145.11506</v>
      </c>
      <c r="S5602" t="s">
        <v>541</v>
      </c>
      <c r="T5602">
        <v>13366</v>
      </c>
      <c r="U5602">
        <f t="shared" si="175"/>
        <v>47</v>
      </c>
    </row>
    <row r="5603" spans="1:21" x14ac:dyDescent="0.35">
      <c r="A5603" t="s">
        <v>4162</v>
      </c>
      <c r="B5603" t="s">
        <v>5946</v>
      </c>
      <c r="C5603" s="5">
        <v>4</v>
      </c>
      <c r="D5603" t="s">
        <v>20</v>
      </c>
      <c r="E5603">
        <v>1480000</v>
      </c>
      <c r="F5603" s="7">
        <v>42994</v>
      </c>
      <c r="G5603" s="4">
        <f t="shared" si="174"/>
        <v>2017</v>
      </c>
      <c r="H5603">
        <v>14.2</v>
      </c>
      <c r="I5603">
        <v>3149</v>
      </c>
      <c r="J5603" s="6">
        <v>4</v>
      </c>
      <c r="K5603">
        <v>2</v>
      </c>
      <c r="L5603" s="6">
        <v>2</v>
      </c>
      <c r="M5603">
        <v>695</v>
      </c>
      <c r="N5603">
        <v>160</v>
      </c>
      <c r="O5603">
        <v>1970</v>
      </c>
      <c r="P5603" s="5" t="s">
        <v>255</v>
      </c>
      <c r="Q5603">
        <v>-37.861269999999998</v>
      </c>
      <c r="R5603">
        <v>145.14270999999999</v>
      </c>
      <c r="S5603" t="s">
        <v>541</v>
      </c>
      <c r="T5603">
        <v>13366</v>
      </c>
      <c r="U5603">
        <f t="shared" si="175"/>
        <v>47</v>
      </c>
    </row>
    <row r="5604" spans="1:21" x14ac:dyDescent="0.35">
      <c r="A5604" t="s">
        <v>4166</v>
      </c>
      <c r="B5604" t="s">
        <v>5947</v>
      </c>
      <c r="C5604" s="5">
        <v>4</v>
      </c>
      <c r="D5604" t="s">
        <v>20</v>
      </c>
      <c r="E5604">
        <v>1100000</v>
      </c>
      <c r="F5604" s="7">
        <v>42994</v>
      </c>
      <c r="G5604" s="4">
        <f t="shared" si="174"/>
        <v>2017</v>
      </c>
      <c r="H5604">
        <v>18.8</v>
      </c>
      <c r="I5604">
        <v>3170</v>
      </c>
      <c r="J5604" s="6">
        <v>4</v>
      </c>
      <c r="K5604">
        <v>2</v>
      </c>
      <c r="L5604" s="6">
        <v>2</v>
      </c>
      <c r="M5604">
        <v>748</v>
      </c>
      <c r="N5604">
        <v>152</v>
      </c>
      <c r="O5604">
        <v>1996</v>
      </c>
      <c r="P5604" s="5" t="s">
        <v>255</v>
      </c>
      <c r="Q5604">
        <v>-37.926499999999997</v>
      </c>
      <c r="R5604">
        <v>145.19757999999999</v>
      </c>
      <c r="S5604" t="s">
        <v>2251</v>
      </c>
      <c r="T5604">
        <v>7113</v>
      </c>
      <c r="U5604">
        <f t="shared" si="175"/>
        <v>21</v>
      </c>
    </row>
    <row r="5605" spans="1:21" x14ac:dyDescent="0.35">
      <c r="A5605" t="s">
        <v>4167</v>
      </c>
      <c r="B5605" t="s">
        <v>5948</v>
      </c>
      <c r="C5605" s="5">
        <v>4</v>
      </c>
      <c r="D5605" t="s">
        <v>20</v>
      </c>
      <c r="E5605">
        <v>792500</v>
      </c>
      <c r="F5605" s="7">
        <v>42994</v>
      </c>
      <c r="G5605" s="4">
        <f t="shared" si="174"/>
        <v>2017</v>
      </c>
      <c r="H5605">
        <v>34.1</v>
      </c>
      <c r="I5605">
        <v>3805</v>
      </c>
      <c r="J5605" s="6">
        <v>4</v>
      </c>
      <c r="K5605">
        <v>2</v>
      </c>
      <c r="L5605" s="6">
        <v>2</v>
      </c>
      <c r="M5605">
        <v>846</v>
      </c>
      <c r="N5605">
        <v>174</v>
      </c>
      <c r="O5605">
        <v>1996</v>
      </c>
      <c r="P5605" s="5" t="s">
        <v>4018</v>
      </c>
      <c r="Q5605">
        <v>-38.006259999999997</v>
      </c>
      <c r="R5605">
        <v>145.29078999999999</v>
      </c>
      <c r="S5605" t="s">
        <v>2251</v>
      </c>
      <c r="T5605">
        <v>9376</v>
      </c>
      <c r="U5605">
        <f t="shared" si="175"/>
        <v>21</v>
      </c>
    </row>
    <row r="5606" spans="1:21" x14ac:dyDescent="0.35">
      <c r="A5606" t="s">
        <v>2084</v>
      </c>
      <c r="B5606" t="s">
        <v>5949</v>
      </c>
      <c r="C5606" s="5">
        <v>3</v>
      </c>
      <c r="D5606" t="s">
        <v>20</v>
      </c>
      <c r="E5606">
        <v>1262000</v>
      </c>
      <c r="F5606" s="7">
        <v>42994</v>
      </c>
      <c r="G5606" s="4">
        <f t="shared" si="174"/>
        <v>2017</v>
      </c>
      <c r="H5606">
        <v>6.2</v>
      </c>
      <c r="I5606">
        <v>3015</v>
      </c>
      <c r="J5606" s="6">
        <v>3</v>
      </c>
      <c r="K5606">
        <v>2</v>
      </c>
      <c r="L5606" s="6">
        <v>2</v>
      </c>
      <c r="M5606">
        <v>343</v>
      </c>
      <c r="N5606">
        <v>110</v>
      </c>
      <c r="O5606">
        <v>1980</v>
      </c>
      <c r="P5606" s="5" t="s">
        <v>113</v>
      </c>
      <c r="Q5606">
        <v>-37.844610000000003</v>
      </c>
      <c r="R5606">
        <v>144.87514999999999</v>
      </c>
      <c r="S5606" t="s">
        <v>51</v>
      </c>
      <c r="T5606">
        <v>5498</v>
      </c>
      <c r="U5606">
        <f t="shared" si="175"/>
        <v>37</v>
      </c>
    </row>
    <row r="5607" spans="1:21" x14ac:dyDescent="0.35">
      <c r="A5607" t="s">
        <v>2084</v>
      </c>
      <c r="B5607" t="s">
        <v>5950</v>
      </c>
      <c r="C5607" s="5">
        <v>4</v>
      </c>
      <c r="D5607" t="s">
        <v>20</v>
      </c>
      <c r="E5607">
        <v>1210000</v>
      </c>
      <c r="F5607" s="7">
        <v>42994</v>
      </c>
      <c r="G5607" s="4">
        <f t="shared" si="174"/>
        <v>2017</v>
      </c>
      <c r="H5607">
        <v>6.2</v>
      </c>
      <c r="I5607">
        <v>3015</v>
      </c>
      <c r="J5607" s="6">
        <v>4</v>
      </c>
      <c r="K5607">
        <v>1</v>
      </c>
      <c r="L5607" s="6">
        <v>0</v>
      </c>
      <c r="M5607">
        <v>325</v>
      </c>
      <c r="N5607">
        <v>160</v>
      </c>
      <c r="O5607">
        <v>1983</v>
      </c>
      <c r="P5607" s="5" t="s">
        <v>113</v>
      </c>
      <c r="Q5607">
        <v>-37.843730000000001</v>
      </c>
      <c r="R5607">
        <v>144.88604000000001</v>
      </c>
      <c r="S5607" t="s">
        <v>51</v>
      </c>
      <c r="T5607">
        <v>5498</v>
      </c>
      <c r="U5607">
        <f t="shared" si="175"/>
        <v>34</v>
      </c>
    </row>
    <row r="5608" spans="1:21" x14ac:dyDescent="0.35">
      <c r="A5608" t="s">
        <v>2138</v>
      </c>
      <c r="B5608" t="s">
        <v>5951</v>
      </c>
      <c r="C5608" s="5">
        <v>3</v>
      </c>
      <c r="D5608" t="s">
        <v>20</v>
      </c>
      <c r="E5608">
        <v>1186000</v>
      </c>
      <c r="F5608" s="7">
        <v>42994</v>
      </c>
      <c r="G5608" s="4">
        <f t="shared" si="174"/>
        <v>2017</v>
      </c>
      <c r="H5608">
        <v>10.4</v>
      </c>
      <c r="I5608">
        <v>3042</v>
      </c>
      <c r="J5608" s="6">
        <v>3</v>
      </c>
      <c r="K5608">
        <v>1</v>
      </c>
      <c r="L5608" s="6">
        <v>4</v>
      </c>
      <c r="M5608">
        <v>654</v>
      </c>
      <c r="N5608">
        <v>112</v>
      </c>
      <c r="O5608">
        <v>1955</v>
      </c>
      <c r="P5608" s="5" t="s">
        <v>50</v>
      </c>
      <c r="Q5608">
        <v>-37.73554</v>
      </c>
      <c r="R5608">
        <v>144.88516999999999</v>
      </c>
      <c r="S5608" t="s">
        <v>51</v>
      </c>
      <c r="T5608">
        <v>2291</v>
      </c>
      <c r="U5608">
        <f t="shared" si="175"/>
        <v>62</v>
      </c>
    </row>
    <row r="5609" spans="1:21" x14ac:dyDescent="0.35">
      <c r="A5609" t="s">
        <v>2171</v>
      </c>
      <c r="B5609" t="s">
        <v>5952</v>
      </c>
      <c r="C5609" s="5">
        <v>3</v>
      </c>
      <c r="D5609" t="s">
        <v>20</v>
      </c>
      <c r="E5609">
        <v>1320000</v>
      </c>
      <c r="F5609" s="7">
        <v>42994</v>
      </c>
      <c r="G5609" s="4">
        <f t="shared" si="174"/>
        <v>2017</v>
      </c>
      <c r="H5609">
        <v>5.3</v>
      </c>
      <c r="I5609">
        <v>3070</v>
      </c>
      <c r="J5609" s="6">
        <v>3</v>
      </c>
      <c r="K5609">
        <v>1</v>
      </c>
      <c r="L5609" s="6">
        <v>1</v>
      </c>
      <c r="M5609">
        <v>227</v>
      </c>
      <c r="N5609">
        <v>119</v>
      </c>
      <c r="O5609">
        <v>1920</v>
      </c>
      <c r="P5609" s="5" t="s">
        <v>100</v>
      </c>
      <c r="Q5609">
        <v>-37.774320000000003</v>
      </c>
      <c r="R5609">
        <v>144.99110999999999</v>
      </c>
      <c r="S5609" t="s">
        <v>22</v>
      </c>
      <c r="T5609">
        <v>11364</v>
      </c>
      <c r="U5609">
        <f t="shared" si="175"/>
        <v>97</v>
      </c>
    </row>
    <row r="5610" spans="1:21" x14ac:dyDescent="0.35">
      <c r="A5610" t="s">
        <v>2230</v>
      </c>
      <c r="B5610" t="s">
        <v>5953</v>
      </c>
      <c r="C5610" s="5">
        <v>3</v>
      </c>
      <c r="D5610" t="s">
        <v>20</v>
      </c>
      <c r="E5610">
        <v>725000</v>
      </c>
      <c r="F5610" s="7">
        <v>42994</v>
      </c>
      <c r="G5610" s="4">
        <f t="shared" si="174"/>
        <v>2017</v>
      </c>
      <c r="H5610">
        <v>11.2</v>
      </c>
      <c r="I5610">
        <v>3046</v>
      </c>
      <c r="J5610" s="6">
        <v>3</v>
      </c>
      <c r="K5610">
        <v>1</v>
      </c>
      <c r="L5610" s="6">
        <v>1</v>
      </c>
      <c r="M5610">
        <v>327</v>
      </c>
      <c r="N5610">
        <v>111</v>
      </c>
      <c r="O5610">
        <v>1960</v>
      </c>
      <c r="P5610" s="5" t="s">
        <v>684</v>
      </c>
      <c r="Q5610">
        <v>-37.7151</v>
      </c>
      <c r="R5610">
        <v>144.92103</v>
      </c>
      <c r="S5610" t="s">
        <v>22</v>
      </c>
      <c r="T5610">
        <v>2651</v>
      </c>
      <c r="U5610">
        <f t="shared" si="175"/>
        <v>57</v>
      </c>
    </row>
    <row r="5611" spans="1:21" x14ac:dyDescent="0.35">
      <c r="A5611" t="s">
        <v>2277</v>
      </c>
      <c r="B5611" t="s">
        <v>5954</v>
      </c>
      <c r="C5611" s="5">
        <v>3</v>
      </c>
      <c r="D5611" t="s">
        <v>20</v>
      </c>
      <c r="E5611">
        <v>850000</v>
      </c>
      <c r="F5611" s="7">
        <v>42994</v>
      </c>
      <c r="G5611" s="4">
        <f t="shared" si="174"/>
        <v>2017</v>
      </c>
      <c r="H5611">
        <v>8.5</v>
      </c>
      <c r="I5611">
        <v>3044</v>
      </c>
      <c r="J5611" s="6">
        <v>3</v>
      </c>
      <c r="K5611">
        <v>1</v>
      </c>
      <c r="L5611" s="6">
        <v>1</v>
      </c>
      <c r="M5611">
        <v>712</v>
      </c>
      <c r="N5611">
        <v>133</v>
      </c>
      <c r="O5611">
        <v>1940</v>
      </c>
      <c r="P5611" s="5" t="s">
        <v>684</v>
      </c>
      <c r="Q5611">
        <v>-37.715940000000003</v>
      </c>
      <c r="R5611">
        <v>144.92985999999999</v>
      </c>
      <c r="S5611" t="s">
        <v>22</v>
      </c>
      <c r="T5611">
        <v>7485</v>
      </c>
      <c r="U5611">
        <f t="shared" si="175"/>
        <v>77</v>
      </c>
    </row>
    <row r="5612" spans="1:21" x14ac:dyDescent="0.35">
      <c r="A5612" t="s">
        <v>4179</v>
      </c>
      <c r="B5612" t="s">
        <v>5955</v>
      </c>
      <c r="C5612" s="5">
        <v>4</v>
      </c>
      <c r="D5612" t="s">
        <v>20</v>
      </c>
      <c r="E5612">
        <v>765000</v>
      </c>
      <c r="F5612" s="7">
        <v>42994</v>
      </c>
      <c r="G5612" s="4">
        <f t="shared" si="174"/>
        <v>2017</v>
      </c>
      <c r="H5612">
        <v>14.7</v>
      </c>
      <c r="I5612">
        <v>3030</v>
      </c>
      <c r="J5612" s="6">
        <v>4</v>
      </c>
      <c r="K5612">
        <v>2</v>
      </c>
      <c r="L5612" s="6">
        <v>2</v>
      </c>
      <c r="M5612">
        <v>612</v>
      </c>
      <c r="N5612">
        <v>219</v>
      </c>
      <c r="O5612">
        <v>2004</v>
      </c>
      <c r="P5612" s="5" t="s">
        <v>4123</v>
      </c>
      <c r="Q5612">
        <v>-37.881770000000003</v>
      </c>
      <c r="R5612">
        <v>144.74221</v>
      </c>
      <c r="S5612" t="s">
        <v>51</v>
      </c>
      <c r="T5612">
        <v>15542</v>
      </c>
      <c r="U5612">
        <f t="shared" si="175"/>
        <v>13</v>
      </c>
    </row>
    <row r="5613" spans="1:21" x14ac:dyDescent="0.35">
      <c r="A5613" t="s">
        <v>4179</v>
      </c>
      <c r="B5613" t="s">
        <v>5956</v>
      </c>
      <c r="C5613" s="5">
        <v>4</v>
      </c>
      <c r="D5613" t="s">
        <v>20</v>
      </c>
      <c r="E5613">
        <v>635000</v>
      </c>
      <c r="F5613" s="7">
        <v>42994</v>
      </c>
      <c r="G5613" s="4">
        <f t="shared" si="174"/>
        <v>2017</v>
      </c>
      <c r="H5613">
        <v>14.7</v>
      </c>
      <c r="I5613">
        <v>3030</v>
      </c>
      <c r="J5613" s="6">
        <v>4</v>
      </c>
      <c r="K5613">
        <v>2</v>
      </c>
      <c r="L5613" s="6">
        <v>2</v>
      </c>
      <c r="M5613">
        <v>334</v>
      </c>
      <c r="N5613">
        <v>244</v>
      </c>
      <c r="O5613">
        <v>2000</v>
      </c>
      <c r="P5613" s="5" t="s">
        <v>4123</v>
      </c>
      <c r="Q5613">
        <v>-37.905839999999998</v>
      </c>
      <c r="R5613">
        <v>144.74858</v>
      </c>
      <c r="S5613" t="s">
        <v>51</v>
      </c>
      <c r="T5613">
        <v>15542</v>
      </c>
      <c r="U5613">
        <f t="shared" si="175"/>
        <v>17</v>
      </c>
    </row>
    <row r="5614" spans="1:21" x14ac:dyDescent="0.35">
      <c r="A5614" t="s">
        <v>2339</v>
      </c>
      <c r="B5614" t="s">
        <v>5957</v>
      </c>
      <c r="C5614" s="5">
        <v>3</v>
      </c>
      <c r="D5614" t="s">
        <v>20</v>
      </c>
      <c r="E5614">
        <v>1960000</v>
      </c>
      <c r="F5614" s="7">
        <v>42994</v>
      </c>
      <c r="G5614" s="4">
        <f t="shared" si="174"/>
        <v>2017</v>
      </c>
      <c r="H5614">
        <v>3.5</v>
      </c>
      <c r="I5614">
        <v>3207</v>
      </c>
      <c r="J5614" s="6">
        <v>3</v>
      </c>
      <c r="K5614">
        <v>2</v>
      </c>
      <c r="L5614" s="6">
        <v>0</v>
      </c>
      <c r="M5614">
        <v>253</v>
      </c>
      <c r="N5614">
        <v>230</v>
      </c>
      <c r="O5614">
        <v>1900</v>
      </c>
      <c r="P5614" s="5" t="s">
        <v>896</v>
      </c>
      <c r="Q5614">
        <v>-37.835999999999999</v>
      </c>
      <c r="R5614">
        <v>144.93700999999999</v>
      </c>
      <c r="S5614" t="s">
        <v>78</v>
      </c>
      <c r="T5614">
        <v>8648</v>
      </c>
      <c r="U5614">
        <f t="shared" si="175"/>
        <v>117</v>
      </c>
    </row>
    <row r="5615" spans="1:21" x14ac:dyDescent="0.35">
      <c r="A5615" t="s">
        <v>2467</v>
      </c>
      <c r="B5615" t="s">
        <v>5958</v>
      </c>
      <c r="C5615" s="5">
        <v>2</v>
      </c>
      <c r="D5615" t="s">
        <v>24</v>
      </c>
      <c r="E5615">
        <v>465000</v>
      </c>
      <c r="F5615" s="7">
        <v>42994</v>
      </c>
      <c r="G5615" s="4">
        <f t="shared" si="174"/>
        <v>2017</v>
      </c>
      <c r="H5615">
        <v>12</v>
      </c>
      <c r="I5615">
        <v>3073</v>
      </c>
      <c r="J5615" s="6">
        <v>2</v>
      </c>
      <c r="K5615">
        <v>1</v>
      </c>
      <c r="L5615" s="6">
        <v>1</v>
      </c>
      <c r="M5615">
        <v>676</v>
      </c>
      <c r="N5615">
        <v>61</v>
      </c>
      <c r="O5615">
        <v>2012</v>
      </c>
      <c r="P5615" s="5" t="s">
        <v>100</v>
      </c>
      <c r="Q5615">
        <v>-37.711759999999998</v>
      </c>
      <c r="R5615">
        <v>145.02142000000001</v>
      </c>
      <c r="S5615" t="s">
        <v>22</v>
      </c>
      <c r="T5615">
        <v>21650</v>
      </c>
      <c r="U5615">
        <f t="shared" si="175"/>
        <v>5</v>
      </c>
    </row>
    <row r="5616" spans="1:21" x14ac:dyDescent="0.35">
      <c r="A5616" t="s">
        <v>2467</v>
      </c>
      <c r="B5616" t="s">
        <v>5959</v>
      </c>
      <c r="C5616" s="5">
        <v>2</v>
      </c>
      <c r="D5616" t="s">
        <v>20</v>
      </c>
      <c r="E5616">
        <v>920000</v>
      </c>
      <c r="F5616" s="7">
        <v>42994</v>
      </c>
      <c r="G5616" s="4">
        <f t="shared" si="174"/>
        <v>2017</v>
      </c>
      <c r="H5616">
        <v>12</v>
      </c>
      <c r="I5616">
        <v>3073</v>
      </c>
      <c r="J5616" s="6">
        <v>2</v>
      </c>
      <c r="K5616">
        <v>1</v>
      </c>
      <c r="L5616" s="6">
        <v>2</v>
      </c>
      <c r="M5616">
        <v>665</v>
      </c>
      <c r="N5616">
        <v>100</v>
      </c>
      <c r="O5616">
        <v>1955</v>
      </c>
      <c r="P5616" s="5" t="s">
        <v>100</v>
      </c>
      <c r="Q5616">
        <v>-37.723030000000001</v>
      </c>
      <c r="R5616">
        <v>145.01884000000001</v>
      </c>
      <c r="S5616" t="s">
        <v>22</v>
      </c>
      <c r="T5616">
        <v>21650</v>
      </c>
      <c r="U5616">
        <f t="shared" si="175"/>
        <v>62</v>
      </c>
    </row>
    <row r="5617" spans="1:21" x14ac:dyDescent="0.35">
      <c r="A5617" t="s">
        <v>2577</v>
      </c>
      <c r="B5617" t="s">
        <v>5960</v>
      </c>
      <c r="C5617" s="5">
        <v>3</v>
      </c>
      <c r="D5617" t="s">
        <v>29</v>
      </c>
      <c r="E5617">
        <v>1500000</v>
      </c>
      <c r="F5617" s="7">
        <v>42994</v>
      </c>
      <c r="G5617" s="4">
        <f t="shared" si="174"/>
        <v>2017</v>
      </c>
      <c r="H5617">
        <v>2.4</v>
      </c>
      <c r="I5617">
        <v>3121</v>
      </c>
      <c r="J5617" s="6">
        <v>3</v>
      </c>
      <c r="K5617">
        <v>2</v>
      </c>
      <c r="L5617" s="6">
        <v>2</v>
      </c>
      <c r="M5617">
        <v>72</v>
      </c>
      <c r="N5617">
        <v>145</v>
      </c>
      <c r="O5617">
        <v>2011</v>
      </c>
      <c r="P5617" s="5" t="s">
        <v>21</v>
      </c>
      <c r="Q5617">
        <v>-37.819369999999999</v>
      </c>
      <c r="R5617">
        <v>145.00146000000001</v>
      </c>
      <c r="S5617" t="s">
        <v>22</v>
      </c>
      <c r="T5617">
        <v>14949</v>
      </c>
      <c r="U5617">
        <f t="shared" si="175"/>
        <v>6</v>
      </c>
    </row>
    <row r="5618" spans="1:21" x14ac:dyDescent="0.35">
      <c r="A5618" t="s">
        <v>2577</v>
      </c>
      <c r="B5618" t="s">
        <v>5961</v>
      </c>
      <c r="C5618" s="5">
        <v>2</v>
      </c>
      <c r="D5618" t="s">
        <v>20</v>
      </c>
      <c r="E5618">
        <v>1200000</v>
      </c>
      <c r="F5618" s="7">
        <v>42994</v>
      </c>
      <c r="G5618" s="4">
        <f t="shared" si="174"/>
        <v>2017</v>
      </c>
      <c r="H5618">
        <v>2.4</v>
      </c>
      <c r="I5618">
        <v>3121</v>
      </c>
      <c r="J5618" s="6">
        <v>2</v>
      </c>
      <c r="K5618">
        <v>1</v>
      </c>
      <c r="M5618">
        <v>135</v>
      </c>
      <c r="N5618">
        <v>86</v>
      </c>
      <c r="O5618">
        <v>1890</v>
      </c>
      <c r="P5618" s="5" t="s">
        <v>21</v>
      </c>
      <c r="Q5618">
        <v>-37.82132</v>
      </c>
      <c r="R5618">
        <v>145.00972999999999</v>
      </c>
      <c r="S5618" t="s">
        <v>22</v>
      </c>
      <c r="T5618">
        <v>14949</v>
      </c>
      <c r="U5618">
        <f t="shared" si="175"/>
        <v>127</v>
      </c>
    </row>
    <row r="5619" spans="1:21" x14ac:dyDescent="0.35">
      <c r="A5619" t="s">
        <v>4185</v>
      </c>
      <c r="B5619" t="s">
        <v>5962</v>
      </c>
      <c r="C5619" s="5">
        <v>4</v>
      </c>
      <c r="D5619" t="s">
        <v>20</v>
      </c>
      <c r="E5619">
        <v>935000</v>
      </c>
      <c r="F5619" s="7">
        <v>42994</v>
      </c>
      <c r="G5619" s="4">
        <f t="shared" si="174"/>
        <v>2017</v>
      </c>
      <c r="H5619">
        <v>19.899999999999999</v>
      </c>
      <c r="I5619">
        <v>3134</v>
      </c>
      <c r="J5619" s="6">
        <v>4</v>
      </c>
      <c r="K5619">
        <v>3</v>
      </c>
      <c r="L5619" s="6">
        <v>2</v>
      </c>
      <c r="M5619">
        <v>540</v>
      </c>
      <c r="N5619">
        <v>119</v>
      </c>
      <c r="P5619" s="5" t="s">
        <v>4013</v>
      </c>
      <c r="Q5619">
        <v>-37.827820000000003</v>
      </c>
      <c r="R5619">
        <v>145.22506000000001</v>
      </c>
      <c r="S5619" t="s">
        <v>541</v>
      </c>
      <c r="T5619">
        <v>7785</v>
      </c>
      <c r="U5619">
        <v>0</v>
      </c>
    </row>
    <row r="5620" spans="1:21" x14ac:dyDescent="0.35">
      <c r="A5620" t="s">
        <v>4186</v>
      </c>
      <c r="B5620" t="s">
        <v>5963</v>
      </c>
      <c r="C5620" s="5">
        <v>3</v>
      </c>
      <c r="D5620" t="s">
        <v>20</v>
      </c>
      <c r="E5620">
        <v>746000</v>
      </c>
      <c r="F5620" s="7">
        <v>42994</v>
      </c>
      <c r="G5620" s="4">
        <f t="shared" si="174"/>
        <v>2017</v>
      </c>
      <c r="H5620">
        <v>21.3</v>
      </c>
      <c r="I5620">
        <v>3135</v>
      </c>
      <c r="J5620" s="6">
        <v>3</v>
      </c>
      <c r="K5620">
        <v>1</v>
      </c>
      <c r="L5620" s="6">
        <v>1</v>
      </c>
      <c r="M5620">
        <v>400</v>
      </c>
      <c r="N5620">
        <v>135</v>
      </c>
      <c r="O5620">
        <v>1950</v>
      </c>
      <c r="P5620" s="5" t="s">
        <v>4013</v>
      </c>
      <c r="Q5620">
        <v>-37.809539999999998</v>
      </c>
      <c r="R5620">
        <v>145.25538</v>
      </c>
      <c r="S5620" t="s">
        <v>541</v>
      </c>
      <c r="T5620">
        <v>4407</v>
      </c>
      <c r="U5620">
        <f t="shared" si="175"/>
        <v>67</v>
      </c>
    </row>
    <row r="5621" spans="1:21" x14ac:dyDescent="0.35">
      <c r="A5621" t="s">
        <v>4189</v>
      </c>
      <c r="B5621" t="s">
        <v>5964</v>
      </c>
      <c r="C5621" s="5">
        <v>3</v>
      </c>
      <c r="D5621" t="s">
        <v>20</v>
      </c>
      <c r="E5621">
        <v>380000</v>
      </c>
      <c r="F5621" s="7">
        <v>42994</v>
      </c>
      <c r="G5621" s="4">
        <f t="shared" si="174"/>
        <v>2017</v>
      </c>
      <c r="H5621">
        <v>20.6</v>
      </c>
      <c r="I5621">
        <v>3064</v>
      </c>
      <c r="J5621" s="6">
        <v>3</v>
      </c>
      <c r="K5621">
        <v>1</v>
      </c>
      <c r="L5621" s="6">
        <v>1</v>
      </c>
      <c r="M5621">
        <v>372</v>
      </c>
      <c r="N5621">
        <v>92</v>
      </c>
      <c r="O5621">
        <v>2000</v>
      </c>
      <c r="P5621" s="5" t="s">
        <v>3235</v>
      </c>
      <c r="Q5621">
        <v>-37.62388</v>
      </c>
      <c r="R5621">
        <v>144.93700999999999</v>
      </c>
      <c r="S5621" t="s">
        <v>22</v>
      </c>
      <c r="T5621">
        <v>5833</v>
      </c>
      <c r="U5621">
        <f t="shared" si="175"/>
        <v>17</v>
      </c>
    </row>
    <row r="5622" spans="1:21" x14ac:dyDescent="0.35">
      <c r="A5622" t="s">
        <v>4190</v>
      </c>
      <c r="B5622" t="s">
        <v>5965</v>
      </c>
      <c r="C5622" s="5">
        <v>4</v>
      </c>
      <c r="D5622" t="s">
        <v>20</v>
      </c>
      <c r="E5622">
        <v>1915000</v>
      </c>
      <c r="F5622" s="7">
        <v>42994</v>
      </c>
      <c r="G5622" s="4">
        <f t="shared" si="174"/>
        <v>2017</v>
      </c>
      <c r="H5622">
        <v>15.2</v>
      </c>
      <c r="I5622">
        <v>3191</v>
      </c>
      <c r="J5622" s="6">
        <v>4</v>
      </c>
      <c r="K5622">
        <v>2</v>
      </c>
      <c r="L5622" s="6">
        <v>2</v>
      </c>
      <c r="M5622">
        <v>563</v>
      </c>
      <c r="N5622">
        <v>220</v>
      </c>
      <c r="O5622">
        <v>1910</v>
      </c>
      <c r="P5622" s="5" t="s">
        <v>583</v>
      </c>
      <c r="Q5622">
        <v>-37.958930000000002</v>
      </c>
      <c r="R5622">
        <v>145.0128</v>
      </c>
      <c r="S5622" t="s">
        <v>78</v>
      </c>
      <c r="T5622">
        <v>4497</v>
      </c>
      <c r="U5622">
        <f t="shared" si="175"/>
        <v>107</v>
      </c>
    </row>
    <row r="5623" spans="1:21" x14ac:dyDescent="0.35">
      <c r="A5623" t="s">
        <v>4406</v>
      </c>
      <c r="B5623" t="s">
        <v>5966</v>
      </c>
      <c r="C5623" s="5">
        <v>4</v>
      </c>
      <c r="D5623" t="s">
        <v>20</v>
      </c>
      <c r="E5623">
        <v>962000</v>
      </c>
      <c r="F5623" s="7">
        <v>42994</v>
      </c>
      <c r="G5623" s="4">
        <f t="shared" si="174"/>
        <v>2017</v>
      </c>
      <c r="H5623">
        <v>22.2</v>
      </c>
      <c r="I5623">
        <v>3179</v>
      </c>
      <c r="J5623" s="6">
        <v>4</v>
      </c>
      <c r="K5623">
        <v>2</v>
      </c>
      <c r="L5623" s="6">
        <v>3</v>
      </c>
      <c r="M5623">
        <v>724</v>
      </c>
      <c r="N5623">
        <v>166</v>
      </c>
      <c r="O5623">
        <v>1985</v>
      </c>
      <c r="P5623" s="5" t="s">
        <v>4011</v>
      </c>
      <c r="Q5623">
        <v>-37.889189999999999</v>
      </c>
      <c r="R5623">
        <v>145.2165</v>
      </c>
      <c r="S5623" t="s">
        <v>541</v>
      </c>
      <c r="T5623">
        <v>2206</v>
      </c>
      <c r="U5623">
        <f t="shared" si="175"/>
        <v>32</v>
      </c>
    </row>
    <row r="5624" spans="1:21" x14ac:dyDescent="0.35">
      <c r="A5624" t="s">
        <v>2698</v>
      </c>
      <c r="B5624" t="s">
        <v>5967</v>
      </c>
      <c r="C5624" s="5">
        <v>1</v>
      </c>
      <c r="D5624" t="s">
        <v>20</v>
      </c>
      <c r="E5624">
        <v>855000</v>
      </c>
      <c r="F5624" s="7">
        <v>42994</v>
      </c>
      <c r="G5624" s="4">
        <f t="shared" si="174"/>
        <v>2017</v>
      </c>
      <c r="H5624">
        <v>1.9</v>
      </c>
      <c r="I5624">
        <v>3205</v>
      </c>
      <c r="J5624" s="6">
        <v>1</v>
      </c>
      <c r="K5624">
        <v>1</v>
      </c>
      <c r="L5624" s="6">
        <v>0</v>
      </c>
      <c r="M5624">
        <v>67</v>
      </c>
      <c r="N5624">
        <v>72</v>
      </c>
      <c r="O5624">
        <v>1900</v>
      </c>
      <c r="P5624" s="5" t="s">
        <v>77</v>
      </c>
      <c r="Q5624">
        <v>-37.834299999999999</v>
      </c>
      <c r="R5624">
        <v>144.95528999999999</v>
      </c>
      <c r="S5624" t="s">
        <v>78</v>
      </c>
      <c r="T5624">
        <v>5943</v>
      </c>
      <c r="U5624">
        <f t="shared" si="175"/>
        <v>117</v>
      </c>
    </row>
    <row r="5625" spans="1:21" x14ac:dyDescent="0.35">
      <c r="A5625" t="s">
        <v>2720</v>
      </c>
      <c r="B5625" t="s">
        <v>2687</v>
      </c>
      <c r="C5625" s="5">
        <v>3</v>
      </c>
      <c r="D5625" t="s">
        <v>20</v>
      </c>
      <c r="E5625">
        <v>1305000</v>
      </c>
      <c r="F5625" s="7">
        <v>42994</v>
      </c>
      <c r="G5625" s="4">
        <f t="shared" si="174"/>
        <v>2017</v>
      </c>
      <c r="H5625">
        <v>2.7</v>
      </c>
      <c r="I5625">
        <v>3141</v>
      </c>
      <c r="J5625" s="6">
        <v>3</v>
      </c>
      <c r="K5625">
        <v>1</v>
      </c>
      <c r="M5625">
        <v>174</v>
      </c>
      <c r="N5625">
        <v>110</v>
      </c>
      <c r="O5625">
        <v>1900</v>
      </c>
      <c r="P5625" s="5" t="s">
        <v>896</v>
      </c>
      <c r="Q5625">
        <v>-37.845170000000003</v>
      </c>
      <c r="R5625">
        <v>144.98727</v>
      </c>
      <c r="S5625" t="s">
        <v>78</v>
      </c>
      <c r="T5625">
        <v>14887</v>
      </c>
      <c r="U5625">
        <f t="shared" si="175"/>
        <v>117</v>
      </c>
    </row>
    <row r="5626" spans="1:21" x14ac:dyDescent="0.35">
      <c r="A5626" t="s">
        <v>4207</v>
      </c>
      <c r="B5626" t="s">
        <v>5969</v>
      </c>
      <c r="C5626" s="5">
        <v>3</v>
      </c>
      <c r="D5626" t="s">
        <v>20</v>
      </c>
      <c r="E5626">
        <v>405000</v>
      </c>
      <c r="F5626" s="7">
        <v>42994</v>
      </c>
      <c r="G5626" s="4">
        <f t="shared" si="174"/>
        <v>2017</v>
      </c>
      <c r="H5626">
        <v>31.7</v>
      </c>
      <c r="I5626">
        <v>3429</v>
      </c>
      <c r="J5626" s="6">
        <v>3</v>
      </c>
      <c r="K5626">
        <v>1</v>
      </c>
      <c r="L5626" s="6">
        <v>3</v>
      </c>
      <c r="M5626">
        <v>515</v>
      </c>
      <c r="N5626">
        <v>101</v>
      </c>
      <c r="O5626">
        <v>1991</v>
      </c>
      <c r="P5626" s="5" t="s">
        <v>3235</v>
      </c>
      <c r="Q5626">
        <v>-37.576619999999998</v>
      </c>
      <c r="R5626">
        <v>144.74767</v>
      </c>
      <c r="S5626" t="s">
        <v>51</v>
      </c>
      <c r="T5626">
        <v>14092</v>
      </c>
      <c r="U5626">
        <f t="shared" si="175"/>
        <v>26</v>
      </c>
    </row>
    <row r="5627" spans="1:21" x14ac:dyDescent="0.35">
      <c r="A5627" t="s">
        <v>4207</v>
      </c>
      <c r="B5627" t="s">
        <v>5970</v>
      </c>
      <c r="C5627" s="5">
        <v>3</v>
      </c>
      <c r="D5627" t="s">
        <v>20</v>
      </c>
      <c r="E5627">
        <v>482000</v>
      </c>
      <c r="F5627" s="7">
        <v>42994</v>
      </c>
      <c r="G5627" s="4">
        <f t="shared" si="174"/>
        <v>2017</v>
      </c>
      <c r="H5627">
        <v>31.7</v>
      </c>
      <c r="I5627">
        <v>3429</v>
      </c>
      <c r="J5627" s="6">
        <v>3</v>
      </c>
      <c r="K5627">
        <v>1</v>
      </c>
      <c r="L5627" s="6">
        <v>1</v>
      </c>
      <c r="M5627">
        <v>573</v>
      </c>
      <c r="N5627">
        <v>126</v>
      </c>
      <c r="O5627">
        <v>1965</v>
      </c>
      <c r="P5627" s="5" t="s">
        <v>3235</v>
      </c>
      <c r="Q5627">
        <v>-37.57123</v>
      </c>
      <c r="R5627">
        <v>144.72334000000001</v>
      </c>
      <c r="S5627" t="s">
        <v>51</v>
      </c>
      <c r="T5627">
        <v>14092</v>
      </c>
      <c r="U5627">
        <f t="shared" si="175"/>
        <v>52</v>
      </c>
    </row>
    <row r="5628" spans="1:21" x14ac:dyDescent="0.35">
      <c r="A5628" t="s">
        <v>4207</v>
      </c>
      <c r="B5628" t="s">
        <v>5971</v>
      </c>
      <c r="C5628" s="5">
        <v>3</v>
      </c>
      <c r="D5628" t="s">
        <v>20</v>
      </c>
      <c r="E5628">
        <v>436000</v>
      </c>
      <c r="F5628" s="7">
        <v>42994</v>
      </c>
      <c r="G5628" s="4">
        <f t="shared" si="174"/>
        <v>2017</v>
      </c>
      <c r="H5628">
        <v>31.7</v>
      </c>
      <c r="I5628">
        <v>3429</v>
      </c>
      <c r="J5628" s="6">
        <v>3</v>
      </c>
      <c r="K5628">
        <v>2</v>
      </c>
      <c r="L5628" s="6">
        <v>2</v>
      </c>
      <c r="M5628">
        <v>350</v>
      </c>
      <c r="N5628">
        <v>220</v>
      </c>
      <c r="O5628">
        <v>2004</v>
      </c>
      <c r="P5628" s="5" t="s">
        <v>3235</v>
      </c>
      <c r="Q5628">
        <v>-37.588830000000002</v>
      </c>
      <c r="R5628">
        <v>144.70202</v>
      </c>
      <c r="S5628" t="s">
        <v>51</v>
      </c>
      <c r="T5628">
        <v>14092</v>
      </c>
      <c r="U5628">
        <f t="shared" si="175"/>
        <v>13</v>
      </c>
    </row>
    <row r="5629" spans="1:21" x14ac:dyDescent="0.35">
      <c r="A5629" t="s">
        <v>2845</v>
      </c>
      <c r="B5629" t="s">
        <v>5972</v>
      </c>
      <c r="C5629" s="5">
        <v>4</v>
      </c>
      <c r="D5629" t="s">
        <v>20</v>
      </c>
      <c r="E5629">
        <v>665000</v>
      </c>
      <c r="F5629" s="7">
        <v>42994</v>
      </c>
      <c r="G5629" s="4">
        <f t="shared" si="174"/>
        <v>2017</v>
      </c>
      <c r="H5629">
        <v>10.5</v>
      </c>
      <c r="I5629">
        <v>3020</v>
      </c>
      <c r="J5629" s="6">
        <v>4</v>
      </c>
      <c r="K5629">
        <v>2</v>
      </c>
      <c r="L5629" s="6">
        <v>3</v>
      </c>
      <c r="M5629">
        <v>600</v>
      </c>
      <c r="N5629">
        <v>183</v>
      </c>
      <c r="O5629">
        <v>1975</v>
      </c>
      <c r="P5629" s="5" t="s">
        <v>1711</v>
      </c>
      <c r="Q5629">
        <v>-37.76482</v>
      </c>
      <c r="R5629">
        <v>144.83375000000001</v>
      </c>
      <c r="S5629" t="s">
        <v>51</v>
      </c>
      <c r="T5629">
        <v>4217</v>
      </c>
      <c r="U5629">
        <f t="shared" si="175"/>
        <v>42</v>
      </c>
    </row>
    <row r="5630" spans="1:21" x14ac:dyDescent="0.35">
      <c r="A5630" t="s">
        <v>2898</v>
      </c>
      <c r="B5630" t="s">
        <v>5973</v>
      </c>
      <c r="C5630" s="5">
        <v>4</v>
      </c>
      <c r="D5630" t="s">
        <v>20</v>
      </c>
      <c r="E5630">
        <v>1810000</v>
      </c>
      <c r="F5630" s="7">
        <v>42994</v>
      </c>
      <c r="G5630" s="4">
        <f t="shared" si="174"/>
        <v>2017</v>
      </c>
      <c r="H5630">
        <v>10.199999999999999</v>
      </c>
      <c r="I5630">
        <v>3127</v>
      </c>
      <c r="J5630" s="6">
        <v>4</v>
      </c>
      <c r="K5630">
        <v>3</v>
      </c>
      <c r="L5630" s="6">
        <v>2</v>
      </c>
      <c r="M5630">
        <v>349</v>
      </c>
      <c r="N5630">
        <v>223</v>
      </c>
      <c r="O5630">
        <v>1997</v>
      </c>
      <c r="P5630" s="5" t="s">
        <v>227</v>
      </c>
      <c r="Q5630">
        <v>-37.828319999999998</v>
      </c>
      <c r="R5630">
        <v>145.09242</v>
      </c>
      <c r="S5630" t="s">
        <v>78</v>
      </c>
      <c r="T5630">
        <v>5457</v>
      </c>
      <c r="U5630">
        <f t="shared" si="175"/>
        <v>20</v>
      </c>
    </row>
    <row r="5631" spans="1:21" x14ac:dyDescent="0.35">
      <c r="A5631" t="s">
        <v>2898</v>
      </c>
      <c r="B5631" t="s">
        <v>5974</v>
      </c>
      <c r="C5631" s="5">
        <v>5</v>
      </c>
      <c r="D5631" t="s">
        <v>20</v>
      </c>
      <c r="E5631">
        <v>2230000</v>
      </c>
      <c r="F5631" s="7">
        <v>42994</v>
      </c>
      <c r="G5631" s="4">
        <f t="shared" si="174"/>
        <v>2017</v>
      </c>
      <c r="H5631">
        <v>10.199999999999999</v>
      </c>
      <c r="I5631">
        <v>3127</v>
      </c>
      <c r="J5631" s="6">
        <v>5</v>
      </c>
      <c r="K5631">
        <v>2</v>
      </c>
      <c r="L5631" s="6">
        <v>2</v>
      </c>
      <c r="M5631">
        <v>754</v>
      </c>
      <c r="N5631">
        <v>270</v>
      </c>
      <c r="O5631">
        <v>1905</v>
      </c>
      <c r="P5631" s="5" t="s">
        <v>227</v>
      </c>
      <c r="Q5631">
        <v>-37.828069999999997</v>
      </c>
      <c r="R5631">
        <v>145.10795999999999</v>
      </c>
      <c r="S5631" t="s">
        <v>78</v>
      </c>
      <c r="T5631">
        <v>5457</v>
      </c>
      <c r="U5631">
        <f t="shared" si="175"/>
        <v>112</v>
      </c>
    </row>
    <row r="5632" spans="1:21" x14ac:dyDescent="0.35">
      <c r="A5632" t="s">
        <v>4217</v>
      </c>
      <c r="B5632" t="s">
        <v>5975</v>
      </c>
      <c r="C5632" s="5">
        <v>5</v>
      </c>
      <c r="D5632" t="s">
        <v>20</v>
      </c>
      <c r="E5632">
        <v>1930000</v>
      </c>
      <c r="F5632" s="7">
        <v>42994</v>
      </c>
      <c r="G5632" s="4">
        <f t="shared" si="174"/>
        <v>2017</v>
      </c>
      <c r="H5632">
        <v>15.5</v>
      </c>
      <c r="I5632">
        <v>3106</v>
      </c>
      <c r="J5632" s="6">
        <v>5</v>
      </c>
      <c r="K5632">
        <v>3</v>
      </c>
      <c r="L5632" s="6">
        <v>2</v>
      </c>
      <c r="M5632">
        <v>807</v>
      </c>
      <c r="N5632">
        <v>377</v>
      </c>
      <c r="O5632">
        <v>2000</v>
      </c>
      <c r="P5632" s="5" t="s">
        <v>786</v>
      </c>
      <c r="Q5632">
        <v>-37.752450000000003</v>
      </c>
      <c r="R5632">
        <v>145.15282999999999</v>
      </c>
      <c r="S5632" t="s">
        <v>541</v>
      </c>
      <c r="T5632">
        <v>6202</v>
      </c>
      <c r="U5632">
        <f t="shared" si="175"/>
        <v>17</v>
      </c>
    </row>
    <row r="5633" spans="1:21" x14ac:dyDescent="0.35">
      <c r="A5633" t="s">
        <v>4220</v>
      </c>
      <c r="B5633" t="s">
        <v>5976</v>
      </c>
      <c r="C5633" s="5">
        <v>3</v>
      </c>
      <c r="D5633" t="s">
        <v>20</v>
      </c>
      <c r="E5633">
        <v>750000</v>
      </c>
      <c r="F5633" s="7">
        <v>42994</v>
      </c>
      <c r="G5633" s="4">
        <f t="shared" si="174"/>
        <v>2017</v>
      </c>
      <c r="H5633">
        <v>15.3</v>
      </c>
      <c r="I5633">
        <v>3074</v>
      </c>
      <c r="J5633" s="6">
        <v>3</v>
      </c>
      <c r="K5633">
        <v>2</v>
      </c>
      <c r="L5633" s="6">
        <v>2</v>
      </c>
      <c r="M5633">
        <v>536</v>
      </c>
      <c r="N5633">
        <v>169</v>
      </c>
      <c r="O5633">
        <v>1980</v>
      </c>
      <c r="P5633" s="5" t="s">
        <v>4081</v>
      </c>
      <c r="Q5633">
        <v>-37.676659999999998</v>
      </c>
      <c r="R5633">
        <v>144.99161000000001</v>
      </c>
      <c r="S5633" t="s">
        <v>22</v>
      </c>
      <c r="T5633">
        <v>7955</v>
      </c>
      <c r="U5633">
        <f t="shared" si="175"/>
        <v>37</v>
      </c>
    </row>
    <row r="5634" spans="1:21" x14ac:dyDescent="0.35">
      <c r="A5634" t="s">
        <v>2974</v>
      </c>
      <c r="B5634" t="s">
        <v>5977</v>
      </c>
      <c r="C5634" s="5">
        <v>4</v>
      </c>
      <c r="D5634" t="s">
        <v>20</v>
      </c>
      <c r="E5634">
        <v>1605000</v>
      </c>
      <c r="F5634" s="7">
        <v>42994</v>
      </c>
      <c r="G5634" s="4">
        <f t="shared" si="174"/>
        <v>2017</v>
      </c>
      <c r="H5634">
        <v>7</v>
      </c>
      <c r="I5634">
        <v>3071</v>
      </c>
      <c r="J5634" s="6">
        <v>4</v>
      </c>
      <c r="K5634">
        <v>2</v>
      </c>
      <c r="L5634" s="6">
        <v>2</v>
      </c>
      <c r="M5634">
        <v>348</v>
      </c>
      <c r="N5634">
        <v>92</v>
      </c>
      <c r="O5634">
        <v>1930</v>
      </c>
      <c r="P5634" s="5" t="s">
        <v>100</v>
      </c>
      <c r="Q5634">
        <v>-37.75582</v>
      </c>
      <c r="R5634">
        <v>144.98951</v>
      </c>
      <c r="S5634" t="s">
        <v>22</v>
      </c>
      <c r="T5634">
        <v>8870</v>
      </c>
      <c r="U5634">
        <f t="shared" si="175"/>
        <v>87</v>
      </c>
    </row>
    <row r="5635" spans="1:21" x14ac:dyDescent="0.35">
      <c r="A5635" t="s">
        <v>4224</v>
      </c>
      <c r="B5635" t="s">
        <v>5978</v>
      </c>
      <c r="C5635" s="5">
        <v>5</v>
      </c>
      <c r="D5635" t="s">
        <v>20</v>
      </c>
      <c r="E5635">
        <v>1150000</v>
      </c>
      <c r="F5635" s="7">
        <v>42994</v>
      </c>
      <c r="G5635" s="4">
        <f t="shared" ref="G5635:G5698" si="176">YEAR(F5635)</f>
        <v>2017</v>
      </c>
      <c r="H5635">
        <v>17.2</v>
      </c>
      <c r="I5635">
        <v>3133</v>
      </c>
      <c r="J5635" s="6">
        <v>5</v>
      </c>
      <c r="K5635">
        <v>2</v>
      </c>
      <c r="L5635" s="6">
        <v>2</v>
      </c>
      <c r="M5635">
        <v>599</v>
      </c>
      <c r="N5635">
        <v>235</v>
      </c>
      <c r="P5635" s="5" t="s">
        <v>4013</v>
      </c>
      <c r="Q5635">
        <v>-37.84158</v>
      </c>
      <c r="R5635">
        <v>145.19762</v>
      </c>
      <c r="S5635" t="s">
        <v>541</v>
      </c>
      <c r="T5635">
        <v>4181</v>
      </c>
      <c r="U5635">
        <v>0</v>
      </c>
    </row>
    <row r="5636" spans="1:21" x14ac:dyDescent="0.35">
      <c r="A5636" t="s">
        <v>3029</v>
      </c>
      <c r="B5636" t="s">
        <v>5979</v>
      </c>
      <c r="C5636" s="5">
        <v>3</v>
      </c>
      <c r="D5636" t="s">
        <v>20</v>
      </c>
      <c r="E5636">
        <v>1009000</v>
      </c>
      <c r="F5636" s="7">
        <v>42994</v>
      </c>
      <c r="G5636" s="4">
        <f t="shared" si="176"/>
        <v>2017</v>
      </c>
      <c r="H5636">
        <v>8.9</v>
      </c>
      <c r="I5636">
        <v>3084</v>
      </c>
      <c r="J5636" s="6">
        <v>3</v>
      </c>
      <c r="K5636">
        <v>2</v>
      </c>
      <c r="L5636" s="6">
        <v>2</v>
      </c>
      <c r="M5636">
        <v>663</v>
      </c>
      <c r="N5636">
        <v>136</v>
      </c>
      <c r="O5636">
        <v>1980</v>
      </c>
      <c r="P5636" s="5" t="s">
        <v>1161</v>
      </c>
      <c r="Q5636">
        <v>-37.741700000000002</v>
      </c>
      <c r="R5636">
        <v>145.0958</v>
      </c>
      <c r="S5636" t="s">
        <v>541</v>
      </c>
      <c r="T5636">
        <v>2698</v>
      </c>
      <c r="U5636">
        <f t="shared" ref="U5635:U5698" si="177">G:G-O:O</f>
        <v>37</v>
      </c>
    </row>
    <row r="5637" spans="1:21" x14ac:dyDescent="0.35">
      <c r="A5637" t="s">
        <v>4735</v>
      </c>
      <c r="B5637" t="s">
        <v>5980</v>
      </c>
      <c r="C5637" s="5">
        <v>3</v>
      </c>
      <c r="D5637" t="s">
        <v>20</v>
      </c>
      <c r="E5637">
        <v>366000</v>
      </c>
      <c r="F5637" s="7">
        <v>42994</v>
      </c>
      <c r="G5637" s="4">
        <f t="shared" si="176"/>
        <v>2017</v>
      </c>
      <c r="H5637">
        <v>44.2</v>
      </c>
      <c r="I5637">
        <v>3756</v>
      </c>
      <c r="J5637" s="6">
        <v>3</v>
      </c>
      <c r="K5637">
        <v>1</v>
      </c>
      <c r="L5637" s="6">
        <v>1</v>
      </c>
      <c r="M5637">
        <v>502</v>
      </c>
      <c r="N5637">
        <v>77</v>
      </c>
      <c r="O5637">
        <v>1978</v>
      </c>
      <c r="P5637" s="5" t="s">
        <v>4736</v>
      </c>
      <c r="Q5637">
        <v>-37.408529999999999</v>
      </c>
      <c r="R5637">
        <v>144.97748999999999</v>
      </c>
      <c r="S5637" t="s">
        <v>4066</v>
      </c>
      <c r="T5637">
        <v>3988</v>
      </c>
      <c r="U5637">
        <f t="shared" si="177"/>
        <v>39</v>
      </c>
    </row>
    <row r="5638" spans="1:21" x14ac:dyDescent="0.35">
      <c r="A5638" t="s">
        <v>4228</v>
      </c>
      <c r="B5638" t="s">
        <v>5981</v>
      </c>
      <c r="C5638" s="5">
        <v>4</v>
      </c>
      <c r="D5638" t="s">
        <v>20</v>
      </c>
      <c r="E5638">
        <v>1440000</v>
      </c>
      <c r="F5638" s="7">
        <v>42994</v>
      </c>
      <c r="G5638" s="4">
        <f t="shared" si="176"/>
        <v>2017</v>
      </c>
      <c r="H5638">
        <v>14.7</v>
      </c>
      <c r="I5638">
        <v>3152</v>
      </c>
      <c r="J5638" s="6">
        <v>4</v>
      </c>
      <c r="K5638">
        <v>3</v>
      </c>
      <c r="L5638" s="6">
        <v>6</v>
      </c>
      <c r="M5638">
        <v>717</v>
      </c>
      <c r="N5638">
        <v>247</v>
      </c>
      <c r="O5638">
        <v>1985</v>
      </c>
      <c r="P5638" s="5" t="s">
        <v>4011</v>
      </c>
      <c r="Q5638">
        <v>-37.878309999999999</v>
      </c>
      <c r="R5638">
        <v>145.24574999999999</v>
      </c>
      <c r="S5638" t="s">
        <v>541</v>
      </c>
      <c r="T5638">
        <v>7082</v>
      </c>
      <c r="U5638">
        <f t="shared" si="177"/>
        <v>32</v>
      </c>
    </row>
    <row r="5639" spans="1:21" x14ac:dyDescent="0.35">
      <c r="A5639" t="s">
        <v>4228</v>
      </c>
      <c r="B5639" t="s">
        <v>5982</v>
      </c>
      <c r="C5639" s="5">
        <v>4</v>
      </c>
      <c r="D5639" t="s">
        <v>20</v>
      </c>
      <c r="E5639">
        <v>1060000</v>
      </c>
      <c r="F5639" s="7">
        <v>42994</v>
      </c>
      <c r="G5639" s="4">
        <f t="shared" si="176"/>
        <v>2017</v>
      </c>
      <c r="H5639">
        <v>14.7</v>
      </c>
      <c r="I5639">
        <v>3152</v>
      </c>
      <c r="J5639" s="6">
        <v>4</v>
      </c>
      <c r="K5639">
        <v>2</v>
      </c>
      <c r="L5639" s="6">
        <v>3</v>
      </c>
      <c r="M5639">
        <v>729</v>
      </c>
      <c r="N5639">
        <v>173</v>
      </c>
      <c r="O5639">
        <v>1970</v>
      </c>
      <c r="P5639" s="5" t="s">
        <v>4011</v>
      </c>
      <c r="Q5639">
        <v>-37.857280000000003</v>
      </c>
      <c r="R5639">
        <v>145.24839</v>
      </c>
      <c r="S5639" t="s">
        <v>541</v>
      </c>
      <c r="T5639">
        <v>7082</v>
      </c>
      <c r="U5639">
        <f t="shared" si="177"/>
        <v>47</v>
      </c>
    </row>
    <row r="5640" spans="1:21" x14ac:dyDescent="0.35">
      <c r="A5640" t="s">
        <v>3046</v>
      </c>
      <c r="B5640" t="s">
        <v>5983</v>
      </c>
      <c r="C5640" s="5">
        <v>3</v>
      </c>
      <c r="D5640" t="s">
        <v>20</v>
      </c>
      <c r="E5640">
        <v>792000</v>
      </c>
      <c r="F5640" s="7">
        <v>42994</v>
      </c>
      <c r="G5640" s="4">
        <f t="shared" si="176"/>
        <v>2017</v>
      </c>
      <c r="H5640">
        <v>14.5</v>
      </c>
      <c r="I5640">
        <v>3087</v>
      </c>
      <c r="J5640" s="6">
        <v>3</v>
      </c>
      <c r="K5640">
        <v>1</v>
      </c>
      <c r="L5640" s="6">
        <v>2</v>
      </c>
      <c r="M5640">
        <v>571</v>
      </c>
      <c r="N5640">
        <v>124</v>
      </c>
      <c r="O5640">
        <v>1960</v>
      </c>
      <c r="P5640" s="5" t="s">
        <v>1161</v>
      </c>
      <c r="Q5640">
        <v>-37.715020000000003</v>
      </c>
      <c r="R5640">
        <v>145.08843999999999</v>
      </c>
      <c r="S5640" t="s">
        <v>22</v>
      </c>
      <c r="T5640">
        <v>2329</v>
      </c>
      <c r="U5640">
        <f t="shared" si="177"/>
        <v>57</v>
      </c>
    </row>
    <row r="5641" spans="1:21" x14ac:dyDescent="0.35">
      <c r="A5641" t="s">
        <v>4229</v>
      </c>
      <c r="B5641" t="s">
        <v>5984</v>
      </c>
      <c r="C5641" s="5">
        <v>3</v>
      </c>
      <c r="D5641" t="s">
        <v>20</v>
      </c>
      <c r="E5641">
        <v>470000</v>
      </c>
      <c r="F5641" s="7">
        <v>42994</v>
      </c>
      <c r="G5641" s="4">
        <f t="shared" si="176"/>
        <v>2017</v>
      </c>
      <c r="H5641">
        <v>14.7</v>
      </c>
      <c r="I5641">
        <v>3030</v>
      </c>
      <c r="J5641" s="6">
        <v>3</v>
      </c>
      <c r="K5641">
        <v>1</v>
      </c>
      <c r="L5641" s="6">
        <v>2</v>
      </c>
      <c r="M5641">
        <v>640</v>
      </c>
      <c r="N5641">
        <v>125</v>
      </c>
      <c r="O5641">
        <v>1985</v>
      </c>
      <c r="P5641" s="5" t="s">
        <v>4123</v>
      </c>
      <c r="Q5641">
        <v>-37.885370000000002</v>
      </c>
      <c r="R5641">
        <v>144.65337</v>
      </c>
      <c r="S5641" t="s">
        <v>51</v>
      </c>
      <c r="T5641">
        <v>16166</v>
      </c>
      <c r="U5641">
        <f t="shared" si="177"/>
        <v>32</v>
      </c>
    </row>
    <row r="5642" spans="1:21" x14ac:dyDescent="0.35">
      <c r="A5642" t="s">
        <v>4229</v>
      </c>
      <c r="B5642" t="s">
        <v>5985</v>
      </c>
      <c r="C5642" s="5">
        <v>3</v>
      </c>
      <c r="D5642" t="s">
        <v>20</v>
      </c>
      <c r="E5642">
        <v>515000</v>
      </c>
      <c r="F5642" s="7">
        <v>42994</v>
      </c>
      <c r="G5642" s="4">
        <f t="shared" si="176"/>
        <v>2017</v>
      </c>
      <c r="H5642">
        <v>14.7</v>
      </c>
      <c r="I5642">
        <v>3030</v>
      </c>
      <c r="J5642" s="6">
        <v>3</v>
      </c>
      <c r="K5642">
        <v>2</v>
      </c>
      <c r="L5642" s="6">
        <v>1</v>
      </c>
      <c r="M5642">
        <v>251</v>
      </c>
      <c r="N5642">
        <v>194</v>
      </c>
      <c r="O5642">
        <v>2012</v>
      </c>
      <c r="P5642" s="5" t="s">
        <v>4123</v>
      </c>
      <c r="Q5642">
        <v>-37.909179999999999</v>
      </c>
      <c r="R5642">
        <v>144.68324999999999</v>
      </c>
      <c r="S5642" t="s">
        <v>51</v>
      </c>
      <c r="T5642">
        <v>16166</v>
      </c>
      <c r="U5642">
        <f t="shared" si="177"/>
        <v>5</v>
      </c>
    </row>
    <row r="5643" spans="1:21" x14ac:dyDescent="0.35">
      <c r="A5643" t="s">
        <v>4229</v>
      </c>
      <c r="B5643" t="s">
        <v>5986</v>
      </c>
      <c r="C5643" s="5">
        <v>4</v>
      </c>
      <c r="D5643" t="s">
        <v>20</v>
      </c>
      <c r="E5643">
        <v>603500</v>
      </c>
      <c r="F5643" s="7">
        <v>42994</v>
      </c>
      <c r="G5643" s="4">
        <f t="shared" si="176"/>
        <v>2017</v>
      </c>
      <c r="H5643">
        <v>14.7</v>
      </c>
      <c r="I5643">
        <v>3030</v>
      </c>
      <c r="J5643" s="6">
        <v>4</v>
      </c>
      <c r="K5643">
        <v>2</v>
      </c>
      <c r="L5643" s="6">
        <v>4</v>
      </c>
      <c r="M5643">
        <v>650</v>
      </c>
      <c r="N5643">
        <v>184</v>
      </c>
      <c r="O5643">
        <v>1994</v>
      </c>
      <c r="P5643" s="5" t="s">
        <v>4123</v>
      </c>
      <c r="Q5643">
        <v>-37.903359999999999</v>
      </c>
      <c r="R5643">
        <v>144.67918</v>
      </c>
      <c r="S5643" t="s">
        <v>51</v>
      </c>
      <c r="T5643">
        <v>16166</v>
      </c>
      <c r="U5643">
        <f t="shared" si="177"/>
        <v>23</v>
      </c>
    </row>
    <row r="5644" spans="1:21" x14ac:dyDescent="0.35">
      <c r="A5644" t="s">
        <v>3425</v>
      </c>
      <c r="B5644" t="s">
        <v>4231</v>
      </c>
      <c r="C5644" s="5">
        <v>3</v>
      </c>
      <c r="D5644" t="s">
        <v>20</v>
      </c>
      <c r="E5644">
        <v>870000</v>
      </c>
      <c r="F5644" s="7">
        <v>42994</v>
      </c>
      <c r="G5644" s="4">
        <f t="shared" si="176"/>
        <v>2017</v>
      </c>
      <c r="H5644">
        <v>6.4</v>
      </c>
      <c r="I5644">
        <v>3012</v>
      </c>
      <c r="J5644" s="6">
        <v>3</v>
      </c>
      <c r="K5644">
        <v>1</v>
      </c>
      <c r="L5644" s="6">
        <v>2</v>
      </c>
      <c r="M5644">
        <v>417</v>
      </c>
      <c r="N5644">
        <v>109</v>
      </c>
      <c r="O5644">
        <v>1950</v>
      </c>
      <c r="P5644" s="5" t="s">
        <v>564</v>
      </c>
      <c r="Q5644">
        <v>-37.796439999999997</v>
      </c>
      <c r="R5644">
        <v>144.86387999999999</v>
      </c>
      <c r="S5644" t="s">
        <v>51</v>
      </c>
      <c r="T5644">
        <v>5058</v>
      </c>
      <c r="U5644">
        <f t="shared" si="177"/>
        <v>67</v>
      </c>
    </row>
    <row r="5645" spans="1:21" x14ac:dyDescent="0.35">
      <c r="A5645" t="s">
        <v>3425</v>
      </c>
      <c r="B5645" t="s">
        <v>5987</v>
      </c>
      <c r="C5645" s="5">
        <v>4</v>
      </c>
      <c r="D5645" t="s">
        <v>20</v>
      </c>
      <c r="E5645">
        <v>1060000</v>
      </c>
      <c r="F5645" s="7">
        <v>42994</v>
      </c>
      <c r="G5645" s="4">
        <f t="shared" si="176"/>
        <v>2017</v>
      </c>
      <c r="H5645">
        <v>6.4</v>
      </c>
      <c r="I5645">
        <v>3012</v>
      </c>
      <c r="J5645" s="6">
        <v>3</v>
      </c>
      <c r="K5645">
        <v>3</v>
      </c>
      <c r="L5645" s="6">
        <v>2</v>
      </c>
      <c r="M5645">
        <v>512</v>
      </c>
      <c r="N5645">
        <v>512</v>
      </c>
      <c r="O5645">
        <v>1920</v>
      </c>
      <c r="P5645" s="5" t="s">
        <v>564</v>
      </c>
      <c r="Q5645">
        <v>-37.794870000000003</v>
      </c>
      <c r="R5645">
        <v>144.86353</v>
      </c>
      <c r="S5645" t="s">
        <v>51</v>
      </c>
      <c r="T5645">
        <v>5058</v>
      </c>
      <c r="U5645">
        <f t="shared" si="177"/>
        <v>97</v>
      </c>
    </row>
    <row r="5646" spans="1:21" x14ac:dyDescent="0.35">
      <c r="A5646" t="s">
        <v>3066</v>
      </c>
      <c r="B5646" t="s">
        <v>5988</v>
      </c>
      <c r="C5646" s="5">
        <v>3</v>
      </c>
      <c r="D5646" t="s">
        <v>29</v>
      </c>
      <c r="E5646">
        <v>1500000</v>
      </c>
      <c r="F5646" s="7">
        <v>42994</v>
      </c>
      <c r="G5646" s="4">
        <f t="shared" si="176"/>
        <v>2017</v>
      </c>
      <c r="H5646">
        <v>3.1</v>
      </c>
      <c r="I5646">
        <v>3003</v>
      </c>
      <c r="J5646" s="6">
        <v>3</v>
      </c>
      <c r="K5646">
        <v>2</v>
      </c>
      <c r="L5646" s="6">
        <v>1</v>
      </c>
      <c r="M5646">
        <v>862</v>
      </c>
      <c r="N5646">
        <v>209</v>
      </c>
      <c r="O5646">
        <v>1920</v>
      </c>
      <c r="P5646" s="5" t="s">
        <v>896</v>
      </c>
      <c r="Q5646">
        <v>-37.809469999999997</v>
      </c>
      <c r="R5646">
        <v>144.94472999999999</v>
      </c>
      <c r="S5646" t="s">
        <v>22</v>
      </c>
      <c r="T5646">
        <v>2230</v>
      </c>
      <c r="U5646">
        <f t="shared" si="177"/>
        <v>97</v>
      </c>
    </row>
    <row r="5647" spans="1:21" x14ac:dyDescent="0.35">
      <c r="A5647" t="s">
        <v>4233</v>
      </c>
      <c r="B5647" t="s">
        <v>5989</v>
      </c>
      <c r="C5647" s="5">
        <v>3</v>
      </c>
      <c r="D5647" t="s">
        <v>20</v>
      </c>
      <c r="E5647">
        <v>555000</v>
      </c>
      <c r="F5647" s="7">
        <v>42994</v>
      </c>
      <c r="G5647" s="4">
        <f t="shared" si="176"/>
        <v>2017</v>
      </c>
      <c r="H5647">
        <v>17.600000000000001</v>
      </c>
      <c r="I5647">
        <v>3027</v>
      </c>
      <c r="J5647" s="6">
        <v>3</v>
      </c>
      <c r="K5647">
        <v>2</v>
      </c>
      <c r="L5647" s="6">
        <v>2</v>
      </c>
      <c r="M5647">
        <v>265</v>
      </c>
      <c r="N5647">
        <v>25</v>
      </c>
      <c r="O5647">
        <v>2014</v>
      </c>
      <c r="P5647" s="5" t="s">
        <v>4123</v>
      </c>
      <c r="Q5647">
        <v>-37.855040000000002</v>
      </c>
      <c r="R5647">
        <v>144.73516000000001</v>
      </c>
      <c r="S5647" t="s">
        <v>51</v>
      </c>
      <c r="T5647">
        <v>1999</v>
      </c>
      <c r="U5647">
        <f t="shared" si="177"/>
        <v>3</v>
      </c>
    </row>
    <row r="5648" spans="1:21" x14ac:dyDescent="0.35">
      <c r="A5648" t="s">
        <v>3113</v>
      </c>
      <c r="B5648" t="s">
        <v>5990</v>
      </c>
      <c r="C5648" s="5">
        <v>3</v>
      </c>
      <c r="D5648" t="s">
        <v>20</v>
      </c>
      <c r="E5648">
        <v>1425000</v>
      </c>
      <c r="F5648" s="7">
        <v>42994</v>
      </c>
      <c r="G5648" s="4">
        <f t="shared" si="176"/>
        <v>2017</v>
      </c>
      <c r="H5648">
        <v>4.5999999999999996</v>
      </c>
      <c r="I5648">
        <v>3181</v>
      </c>
      <c r="J5648" s="6">
        <v>3</v>
      </c>
      <c r="K5648">
        <v>1</v>
      </c>
      <c r="L5648" s="6">
        <v>1</v>
      </c>
      <c r="M5648">
        <v>188</v>
      </c>
      <c r="N5648">
        <v>150</v>
      </c>
      <c r="O5648">
        <v>1907</v>
      </c>
      <c r="P5648" s="5" t="s">
        <v>77</v>
      </c>
      <c r="Q5648">
        <v>-37.85277</v>
      </c>
      <c r="R5648">
        <v>144.98484999999999</v>
      </c>
      <c r="S5648" t="s">
        <v>78</v>
      </c>
      <c r="T5648">
        <v>4380</v>
      </c>
      <c r="U5648">
        <f t="shared" si="177"/>
        <v>110</v>
      </c>
    </row>
    <row r="5649" spans="1:21" x14ac:dyDescent="0.35">
      <c r="A5649" t="s">
        <v>3135</v>
      </c>
      <c r="B5649" t="s">
        <v>5991</v>
      </c>
      <c r="C5649" s="5">
        <v>3</v>
      </c>
      <c r="D5649" t="s">
        <v>20</v>
      </c>
      <c r="E5649">
        <v>1190000</v>
      </c>
      <c r="F5649" s="7">
        <v>42994</v>
      </c>
      <c r="G5649" s="4">
        <f t="shared" si="176"/>
        <v>2017</v>
      </c>
      <c r="H5649">
        <v>6.3</v>
      </c>
      <c r="I5649">
        <v>3013</v>
      </c>
      <c r="J5649" s="6">
        <v>3</v>
      </c>
      <c r="K5649">
        <v>1</v>
      </c>
      <c r="L5649" s="6">
        <v>2</v>
      </c>
      <c r="M5649">
        <v>515</v>
      </c>
      <c r="N5649">
        <v>89</v>
      </c>
      <c r="O5649">
        <v>1955</v>
      </c>
      <c r="P5649" s="5" t="s">
        <v>564</v>
      </c>
      <c r="Q5649">
        <v>-37.82067</v>
      </c>
      <c r="R5649">
        <v>144.87725</v>
      </c>
      <c r="S5649" t="s">
        <v>51</v>
      </c>
      <c r="T5649">
        <v>6543</v>
      </c>
      <c r="U5649">
        <f t="shared" si="177"/>
        <v>62</v>
      </c>
    </row>
    <row r="5650" spans="1:21" x14ac:dyDescent="0.35">
      <c r="A5650" t="s">
        <v>4447</v>
      </c>
      <c r="B5650" t="s">
        <v>5992</v>
      </c>
      <c r="C5650" s="5">
        <v>3</v>
      </c>
      <c r="D5650" t="s">
        <v>20</v>
      </c>
      <c r="E5650">
        <v>506000</v>
      </c>
      <c r="F5650" s="7">
        <v>42966</v>
      </c>
      <c r="G5650" s="4">
        <f t="shared" si="176"/>
        <v>2017</v>
      </c>
      <c r="H5650">
        <v>14</v>
      </c>
      <c r="I5650">
        <v>3021</v>
      </c>
      <c r="J5650" s="6">
        <v>3</v>
      </c>
      <c r="K5650">
        <v>1</v>
      </c>
      <c r="L5650" s="6">
        <v>2</v>
      </c>
      <c r="M5650">
        <v>544</v>
      </c>
      <c r="N5650">
        <v>120</v>
      </c>
      <c r="O5650">
        <v>1980</v>
      </c>
      <c r="P5650" s="5" t="s">
        <v>1711</v>
      </c>
      <c r="Q5650">
        <v>-37.749650000000003</v>
      </c>
      <c r="R5650">
        <v>144.77009000000001</v>
      </c>
      <c r="S5650" t="s">
        <v>51</v>
      </c>
      <c r="T5650">
        <v>1899</v>
      </c>
      <c r="U5650">
        <f t="shared" si="177"/>
        <v>37</v>
      </c>
    </row>
    <row r="5651" spans="1:21" x14ac:dyDescent="0.35">
      <c r="A5651" t="s">
        <v>75</v>
      </c>
      <c r="B5651" t="s">
        <v>5993</v>
      </c>
      <c r="C5651" s="5">
        <v>4</v>
      </c>
      <c r="D5651" t="s">
        <v>20</v>
      </c>
      <c r="E5651">
        <v>2550000</v>
      </c>
      <c r="F5651" s="7">
        <v>42966</v>
      </c>
      <c r="G5651" s="4">
        <f t="shared" si="176"/>
        <v>2017</v>
      </c>
      <c r="H5651">
        <v>3</v>
      </c>
      <c r="I5651">
        <v>3206</v>
      </c>
      <c r="J5651" s="6">
        <v>4</v>
      </c>
      <c r="K5651">
        <v>2</v>
      </c>
      <c r="M5651">
        <v>152</v>
      </c>
      <c r="N5651">
        <v>175</v>
      </c>
      <c r="O5651">
        <v>1910</v>
      </c>
      <c r="P5651" s="5" t="s">
        <v>77</v>
      </c>
      <c r="Q5651">
        <v>-37.846629999999998</v>
      </c>
      <c r="R5651">
        <v>144.95680999999999</v>
      </c>
      <c r="S5651" t="s">
        <v>78</v>
      </c>
      <c r="T5651">
        <v>3280</v>
      </c>
      <c r="U5651">
        <f t="shared" si="177"/>
        <v>107</v>
      </c>
    </row>
    <row r="5652" spans="1:21" x14ac:dyDescent="0.35">
      <c r="A5652" t="s">
        <v>4006</v>
      </c>
      <c r="B5652" t="s">
        <v>5994</v>
      </c>
      <c r="C5652" s="5">
        <v>3</v>
      </c>
      <c r="D5652" t="s">
        <v>20</v>
      </c>
      <c r="E5652">
        <v>730000</v>
      </c>
      <c r="F5652" s="7">
        <v>42966</v>
      </c>
      <c r="G5652" s="4">
        <f t="shared" si="176"/>
        <v>2017</v>
      </c>
      <c r="H5652">
        <v>12.8</v>
      </c>
      <c r="I5652">
        <v>3022</v>
      </c>
      <c r="J5652" s="6">
        <v>3</v>
      </c>
      <c r="K5652">
        <v>2</v>
      </c>
      <c r="L5652" s="6">
        <v>2</v>
      </c>
      <c r="M5652">
        <v>739</v>
      </c>
      <c r="N5652">
        <v>112</v>
      </c>
      <c r="O5652">
        <v>1970</v>
      </c>
      <c r="P5652" s="5" t="s">
        <v>1711</v>
      </c>
      <c r="Q5652">
        <v>-37.772449999999999</v>
      </c>
      <c r="R5652">
        <v>144.80009999999999</v>
      </c>
      <c r="S5652" t="s">
        <v>51</v>
      </c>
      <c r="T5652">
        <v>1281</v>
      </c>
      <c r="U5652">
        <f t="shared" si="177"/>
        <v>47</v>
      </c>
    </row>
    <row r="5653" spans="1:21" x14ac:dyDescent="0.35">
      <c r="A5653" t="s">
        <v>153</v>
      </c>
      <c r="B5653" t="s">
        <v>5995</v>
      </c>
      <c r="C5653" s="5">
        <v>2</v>
      </c>
      <c r="D5653" t="s">
        <v>20</v>
      </c>
      <c r="E5653">
        <v>1460000</v>
      </c>
      <c r="F5653" s="7">
        <v>42966</v>
      </c>
      <c r="G5653" s="4">
        <f t="shared" si="176"/>
        <v>2017</v>
      </c>
      <c r="H5653">
        <v>6.3</v>
      </c>
      <c r="I5653">
        <v>3143</v>
      </c>
      <c r="J5653" s="6">
        <v>2</v>
      </c>
      <c r="K5653">
        <v>1</v>
      </c>
      <c r="L5653" s="6">
        <v>1</v>
      </c>
      <c r="M5653">
        <v>181</v>
      </c>
      <c r="N5653">
        <v>80</v>
      </c>
      <c r="O5653">
        <v>1930</v>
      </c>
      <c r="P5653" s="5" t="s">
        <v>154</v>
      </c>
      <c r="Q5653">
        <v>-37.854199999999999</v>
      </c>
      <c r="R5653">
        <v>145.01506000000001</v>
      </c>
      <c r="S5653" t="s">
        <v>78</v>
      </c>
      <c r="T5653">
        <v>4836</v>
      </c>
      <c r="U5653">
        <f t="shared" si="177"/>
        <v>87</v>
      </c>
    </row>
    <row r="5654" spans="1:21" x14ac:dyDescent="0.35">
      <c r="A5654" t="s">
        <v>153</v>
      </c>
      <c r="B5654" t="s">
        <v>5996</v>
      </c>
      <c r="C5654" s="5">
        <v>2</v>
      </c>
      <c r="D5654" t="s">
        <v>20</v>
      </c>
      <c r="E5654">
        <v>1726000</v>
      </c>
      <c r="F5654" s="7">
        <v>42966</v>
      </c>
      <c r="G5654" s="4">
        <f t="shared" si="176"/>
        <v>2017</v>
      </c>
      <c r="H5654">
        <v>6.3</v>
      </c>
      <c r="I5654">
        <v>3143</v>
      </c>
      <c r="J5654" s="6">
        <v>2</v>
      </c>
      <c r="K5654">
        <v>2</v>
      </c>
      <c r="L5654" s="6">
        <v>2</v>
      </c>
      <c r="M5654">
        <v>269</v>
      </c>
      <c r="N5654">
        <v>128</v>
      </c>
      <c r="O5654">
        <v>1910</v>
      </c>
      <c r="P5654" s="5" t="s">
        <v>154</v>
      </c>
      <c r="Q5654">
        <v>-37.85425</v>
      </c>
      <c r="R5654">
        <v>145.01544999999999</v>
      </c>
      <c r="S5654" t="s">
        <v>78</v>
      </c>
      <c r="T5654">
        <v>4836</v>
      </c>
      <c r="U5654">
        <f t="shared" si="177"/>
        <v>107</v>
      </c>
    </row>
    <row r="5655" spans="1:21" x14ac:dyDescent="0.35">
      <c r="A5655" t="s">
        <v>225</v>
      </c>
      <c r="B5655" t="s">
        <v>5997</v>
      </c>
      <c r="C5655" s="5">
        <v>4</v>
      </c>
      <c r="D5655" t="s">
        <v>20</v>
      </c>
      <c r="E5655">
        <v>1920000</v>
      </c>
      <c r="F5655" s="7">
        <v>42966</v>
      </c>
      <c r="G5655" s="4">
        <f t="shared" si="176"/>
        <v>2017</v>
      </c>
      <c r="H5655">
        <v>10.199999999999999</v>
      </c>
      <c r="I5655">
        <v>3147</v>
      </c>
      <c r="J5655" s="6">
        <v>4</v>
      </c>
      <c r="K5655">
        <v>3</v>
      </c>
      <c r="L5655" s="6">
        <v>2</v>
      </c>
      <c r="M5655">
        <v>391</v>
      </c>
      <c r="N5655">
        <v>203</v>
      </c>
      <c r="O5655">
        <v>2016</v>
      </c>
      <c r="P5655" s="5" t="s">
        <v>227</v>
      </c>
      <c r="Q5655">
        <v>-37.866639999999997</v>
      </c>
      <c r="R5655">
        <v>145.08597</v>
      </c>
      <c r="S5655" t="s">
        <v>78</v>
      </c>
      <c r="T5655">
        <v>3052</v>
      </c>
      <c r="U5655">
        <f t="shared" si="177"/>
        <v>1</v>
      </c>
    </row>
    <row r="5656" spans="1:21" x14ac:dyDescent="0.35">
      <c r="A5656" t="s">
        <v>254</v>
      </c>
      <c r="B5656" t="s">
        <v>5998</v>
      </c>
      <c r="C5656" s="5">
        <v>3</v>
      </c>
      <c r="D5656" t="s">
        <v>20</v>
      </c>
      <c r="E5656">
        <v>1575000</v>
      </c>
      <c r="F5656" s="7">
        <v>42966</v>
      </c>
      <c r="G5656" s="4">
        <f t="shared" si="176"/>
        <v>2017</v>
      </c>
      <c r="H5656">
        <v>10.199999999999999</v>
      </c>
      <c r="I5656">
        <v>3147</v>
      </c>
      <c r="J5656" s="6">
        <v>3</v>
      </c>
      <c r="K5656">
        <v>1</v>
      </c>
      <c r="L5656" s="6">
        <v>2</v>
      </c>
      <c r="M5656">
        <v>787</v>
      </c>
      <c r="N5656">
        <v>115</v>
      </c>
      <c r="O5656">
        <v>1955</v>
      </c>
      <c r="P5656" s="5" t="s">
        <v>255</v>
      </c>
      <c r="Q5656">
        <v>-37.863939999999999</v>
      </c>
      <c r="R5656">
        <v>145.09701999999999</v>
      </c>
      <c r="S5656" t="s">
        <v>78</v>
      </c>
      <c r="T5656">
        <v>2894</v>
      </c>
      <c r="U5656">
        <f t="shared" si="177"/>
        <v>62</v>
      </c>
    </row>
    <row r="5657" spans="1:21" x14ac:dyDescent="0.35">
      <c r="A5657" t="s">
        <v>345</v>
      </c>
      <c r="B5657" t="s">
        <v>5999</v>
      </c>
      <c r="C5657" s="5">
        <v>4</v>
      </c>
      <c r="D5657" t="s">
        <v>20</v>
      </c>
      <c r="E5657">
        <v>2000000</v>
      </c>
      <c r="F5657" s="7">
        <v>42966</v>
      </c>
      <c r="G5657" s="4">
        <f t="shared" si="176"/>
        <v>2017</v>
      </c>
      <c r="H5657">
        <v>9.6999999999999993</v>
      </c>
      <c r="I5657">
        <v>3104</v>
      </c>
      <c r="J5657" s="6">
        <v>4</v>
      </c>
      <c r="K5657">
        <v>3</v>
      </c>
      <c r="L5657" s="6">
        <v>4</v>
      </c>
      <c r="M5657">
        <v>958</v>
      </c>
      <c r="N5657">
        <v>255</v>
      </c>
      <c r="O5657">
        <v>2015</v>
      </c>
      <c r="P5657" s="5" t="s">
        <v>227</v>
      </c>
      <c r="Q5657">
        <v>-37.786619999999999</v>
      </c>
      <c r="R5657">
        <v>145.07683</v>
      </c>
      <c r="S5657" t="s">
        <v>78</v>
      </c>
      <c r="T5657">
        <v>7809</v>
      </c>
      <c r="U5657">
        <f t="shared" si="177"/>
        <v>2</v>
      </c>
    </row>
    <row r="5658" spans="1:21" x14ac:dyDescent="0.35">
      <c r="A5658" t="s">
        <v>345</v>
      </c>
      <c r="B5658" t="s">
        <v>6000</v>
      </c>
      <c r="C5658" s="5">
        <v>4</v>
      </c>
      <c r="D5658" t="s">
        <v>20</v>
      </c>
      <c r="E5658">
        <v>2270000</v>
      </c>
      <c r="F5658" s="7">
        <v>42966</v>
      </c>
      <c r="G5658" s="4">
        <f t="shared" si="176"/>
        <v>2017</v>
      </c>
      <c r="H5658">
        <v>9.6999999999999993</v>
      </c>
      <c r="I5658">
        <v>3104</v>
      </c>
      <c r="J5658" s="6">
        <v>4</v>
      </c>
      <c r="K5658">
        <v>2</v>
      </c>
      <c r="L5658" s="6">
        <v>2</v>
      </c>
      <c r="M5658">
        <v>654</v>
      </c>
      <c r="N5658">
        <v>334</v>
      </c>
      <c r="O5658">
        <v>2010</v>
      </c>
      <c r="P5658" s="5" t="s">
        <v>227</v>
      </c>
      <c r="Q5658">
        <v>-37.784579999999998</v>
      </c>
      <c r="R5658">
        <v>145.07911999999999</v>
      </c>
      <c r="S5658" t="s">
        <v>78</v>
      </c>
      <c r="T5658">
        <v>7809</v>
      </c>
      <c r="U5658">
        <f t="shared" si="177"/>
        <v>7</v>
      </c>
    </row>
    <row r="5659" spans="1:21" x14ac:dyDescent="0.35">
      <c r="A5659" t="s">
        <v>345</v>
      </c>
      <c r="B5659" t="s">
        <v>6001</v>
      </c>
      <c r="C5659" s="5">
        <v>3</v>
      </c>
      <c r="D5659" t="s">
        <v>20</v>
      </c>
      <c r="E5659">
        <v>1890000</v>
      </c>
      <c r="F5659" s="7">
        <v>42966</v>
      </c>
      <c r="G5659" s="4">
        <f t="shared" si="176"/>
        <v>2017</v>
      </c>
      <c r="H5659">
        <v>9.6999999999999993</v>
      </c>
      <c r="I5659">
        <v>3104</v>
      </c>
      <c r="J5659" s="6">
        <v>3</v>
      </c>
      <c r="K5659">
        <v>2</v>
      </c>
      <c r="L5659" s="6">
        <v>1</v>
      </c>
      <c r="M5659">
        <v>632</v>
      </c>
      <c r="N5659">
        <v>144</v>
      </c>
      <c r="O5659">
        <v>1940</v>
      </c>
      <c r="P5659" s="5" t="s">
        <v>227</v>
      </c>
      <c r="Q5659">
        <v>-37.790939999999999</v>
      </c>
      <c r="R5659">
        <v>145.07899</v>
      </c>
      <c r="S5659" t="s">
        <v>78</v>
      </c>
      <c r="T5659">
        <v>7809</v>
      </c>
      <c r="U5659">
        <f t="shared" si="177"/>
        <v>77</v>
      </c>
    </row>
    <row r="5660" spans="1:21" x14ac:dyDescent="0.35">
      <c r="A5660" t="s">
        <v>401</v>
      </c>
      <c r="B5660" t="s">
        <v>6002</v>
      </c>
      <c r="C5660" s="5">
        <v>4</v>
      </c>
      <c r="D5660" t="s">
        <v>20</v>
      </c>
      <c r="E5660">
        <v>1895000</v>
      </c>
      <c r="F5660" s="7">
        <v>42966</v>
      </c>
      <c r="G5660" s="4">
        <f t="shared" si="176"/>
        <v>2017</v>
      </c>
      <c r="H5660">
        <v>11.4</v>
      </c>
      <c r="I5660">
        <v>3204</v>
      </c>
      <c r="J5660" s="6">
        <v>4</v>
      </c>
      <c r="K5660">
        <v>2</v>
      </c>
      <c r="L5660" s="6">
        <v>2</v>
      </c>
      <c r="M5660">
        <v>557</v>
      </c>
      <c r="N5660">
        <v>220</v>
      </c>
      <c r="O5660">
        <v>1920</v>
      </c>
      <c r="P5660" s="5" t="s">
        <v>402</v>
      </c>
      <c r="Q5660">
        <v>-37.917409999999997</v>
      </c>
      <c r="R5660">
        <v>145.02873</v>
      </c>
      <c r="S5660" t="s">
        <v>78</v>
      </c>
      <c r="T5660">
        <v>6795</v>
      </c>
      <c r="U5660">
        <f t="shared" si="177"/>
        <v>97</v>
      </c>
    </row>
    <row r="5661" spans="1:21" x14ac:dyDescent="0.35">
      <c r="A5661" t="s">
        <v>448</v>
      </c>
      <c r="B5661" t="s">
        <v>6003</v>
      </c>
      <c r="C5661" s="5">
        <v>3</v>
      </c>
      <c r="D5661" t="s">
        <v>29</v>
      </c>
      <c r="E5661">
        <v>1280000</v>
      </c>
      <c r="F5661" s="7">
        <v>42966</v>
      </c>
      <c r="G5661" s="4">
        <f t="shared" si="176"/>
        <v>2017</v>
      </c>
      <c r="H5661">
        <v>13.8</v>
      </c>
      <c r="I5661">
        <v>3165</v>
      </c>
      <c r="J5661" s="6">
        <v>3</v>
      </c>
      <c r="K5661">
        <v>2</v>
      </c>
      <c r="L5661" s="6">
        <v>2</v>
      </c>
      <c r="M5661">
        <v>335</v>
      </c>
      <c r="N5661">
        <v>239</v>
      </c>
      <c r="O5661">
        <v>2013</v>
      </c>
      <c r="P5661" s="5" t="s">
        <v>402</v>
      </c>
      <c r="Q5661">
        <v>-37.917830000000002</v>
      </c>
      <c r="R5661">
        <v>145.08160000000001</v>
      </c>
      <c r="S5661" t="s">
        <v>78</v>
      </c>
      <c r="T5661">
        <v>10969</v>
      </c>
      <c r="U5661">
        <f t="shared" si="177"/>
        <v>4</v>
      </c>
    </row>
    <row r="5662" spans="1:21" x14ac:dyDescent="0.35">
      <c r="A5662" t="s">
        <v>448</v>
      </c>
      <c r="B5662" t="s">
        <v>6004</v>
      </c>
      <c r="C5662" s="5">
        <v>4</v>
      </c>
      <c r="D5662" t="s">
        <v>20</v>
      </c>
      <c r="E5662">
        <v>1595000</v>
      </c>
      <c r="F5662" s="7">
        <v>42966</v>
      </c>
      <c r="G5662" s="4">
        <f t="shared" si="176"/>
        <v>2017</v>
      </c>
      <c r="H5662">
        <v>13.8</v>
      </c>
      <c r="I5662">
        <v>3165</v>
      </c>
      <c r="J5662" s="6">
        <v>4</v>
      </c>
      <c r="K5662">
        <v>1</v>
      </c>
      <c r="L5662" s="6">
        <v>2</v>
      </c>
      <c r="M5662">
        <v>581</v>
      </c>
      <c r="N5662">
        <v>167</v>
      </c>
      <c r="O5662">
        <v>1960</v>
      </c>
      <c r="P5662" s="5" t="s">
        <v>402</v>
      </c>
      <c r="Q5662">
        <v>-37.912909999999997</v>
      </c>
      <c r="R5662">
        <v>145.05995999999999</v>
      </c>
      <c r="S5662" t="s">
        <v>78</v>
      </c>
      <c r="T5662">
        <v>10969</v>
      </c>
      <c r="U5662">
        <f t="shared" si="177"/>
        <v>57</v>
      </c>
    </row>
    <row r="5663" spans="1:21" x14ac:dyDescent="0.35">
      <c r="A5663" t="s">
        <v>582</v>
      </c>
      <c r="B5663" t="s">
        <v>6005</v>
      </c>
      <c r="C5663" s="5">
        <v>4</v>
      </c>
      <c r="D5663" t="s">
        <v>20</v>
      </c>
      <c r="E5663">
        <v>1850000</v>
      </c>
      <c r="F5663" s="7">
        <v>42966</v>
      </c>
      <c r="G5663" s="4">
        <f t="shared" si="176"/>
        <v>2017</v>
      </c>
      <c r="H5663">
        <v>10.5</v>
      </c>
      <c r="I5663">
        <v>3186</v>
      </c>
      <c r="J5663" s="6">
        <v>4</v>
      </c>
      <c r="K5663">
        <v>3</v>
      </c>
      <c r="L5663" s="6">
        <v>3</v>
      </c>
      <c r="M5663">
        <v>421</v>
      </c>
      <c r="N5663">
        <v>170</v>
      </c>
      <c r="O5663">
        <v>2000</v>
      </c>
      <c r="P5663" s="5" t="s">
        <v>583</v>
      </c>
      <c r="Q5663">
        <v>-37.905419999999999</v>
      </c>
      <c r="R5663">
        <v>145.00604000000001</v>
      </c>
      <c r="S5663" t="s">
        <v>78</v>
      </c>
      <c r="T5663">
        <v>10579</v>
      </c>
      <c r="U5663">
        <f t="shared" si="177"/>
        <v>17</v>
      </c>
    </row>
    <row r="5664" spans="1:21" x14ac:dyDescent="0.35">
      <c r="A5664" t="s">
        <v>3208</v>
      </c>
      <c r="B5664" t="s">
        <v>6006</v>
      </c>
      <c r="C5664" s="5">
        <v>1</v>
      </c>
      <c r="D5664" t="s">
        <v>24</v>
      </c>
      <c r="E5664">
        <v>320000</v>
      </c>
      <c r="F5664" s="7">
        <v>42966</v>
      </c>
      <c r="G5664" s="4">
        <f t="shared" si="176"/>
        <v>2017</v>
      </c>
      <c r="H5664">
        <v>4</v>
      </c>
      <c r="I5664">
        <v>3057</v>
      </c>
      <c r="J5664" s="6">
        <v>1</v>
      </c>
      <c r="K5664">
        <v>1</v>
      </c>
      <c r="L5664" s="6">
        <v>1</v>
      </c>
      <c r="M5664">
        <v>682</v>
      </c>
      <c r="N5664">
        <v>34</v>
      </c>
      <c r="O5664">
        <v>1980</v>
      </c>
      <c r="P5664" s="5" t="s">
        <v>684</v>
      </c>
      <c r="Q5664">
        <v>-37.773400000000002</v>
      </c>
      <c r="R5664">
        <v>144.97685999999999</v>
      </c>
      <c r="S5664" t="s">
        <v>22</v>
      </c>
      <c r="T5664">
        <v>5533</v>
      </c>
      <c r="U5664">
        <f t="shared" si="177"/>
        <v>37</v>
      </c>
    </row>
    <row r="5665" spans="1:21" x14ac:dyDescent="0.35">
      <c r="A5665" t="s">
        <v>784</v>
      </c>
      <c r="B5665" t="s">
        <v>6007</v>
      </c>
      <c r="C5665" s="5">
        <v>4</v>
      </c>
      <c r="D5665" t="s">
        <v>20</v>
      </c>
      <c r="E5665">
        <v>1240000</v>
      </c>
      <c r="F5665" s="7">
        <v>42966</v>
      </c>
      <c r="G5665" s="4">
        <f t="shared" si="176"/>
        <v>2017</v>
      </c>
      <c r="H5665">
        <v>10.8</v>
      </c>
      <c r="I5665">
        <v>3105</v>
      </c>
      <c r="J5665" s="6">
        <v>4</v>
      </c>
      <c r="K5665">
        <v>2</v>
      </c>
      <c r="L5665" s="6">
        <v>2</v>
      </c>
      <c r="M5665">
        <v>602</v>
      </c>
      <c r="N5665">
        <v>170</v>
      </c>
      <c r="O5665">
        <v>1970</v>
      </c>
      <c r="P5665" s="5" t="s">
        <v>786</v>
      </c>
      <c r="Q5665">
        <v>-37.760120000000001</v>
      </c>
      <c r="R5665">
        <v>145.08539999999999</v>
      </c>
      <c r="S5665" t="s">
        <v>541</v>
      </c>
      <c r="T5665">
        <v>4480</v>
      </c>
      <c r="U5665">
        <f t="shared" si="177"/>
        <v>47</v>
      </c>
    </row>
    <row r="5666" spans="1:21" x14ac:dyDescent="0.35">
      <c r="A5666" t="s">
        <v>4031</v>
      </c>
      <c r="B5666" t="s">
        <v>6008</v>
      </c>
      <c r="C5666" s="5">
        <v>3</v>
      </c>
      <c r="D5666" t="s">
        <v>20</v>
      </c>
      <c r="E5666">
        <v>1234000</v>
      </c>
      <c r="F5666" s="7">
        <v>42966</v>
      </c>
      <c r="G5666" s="4">
        <f t="shared" si="176"/>
        <v>2017</v>
      </c>
      <c r="H5666">
        <v>12.1</v>
      </c>
      <c r="I5666">
        <v>3083</v>
      </c>
      <c r="J5666" s="6">
        <v>3</v>
      </c>
      <c r="K5666">
        <v>1</v>
      </c>
      <c r="L5666" s="6">
        <v>2</v>
      </c>
      <c r="M5666">
        <v>896</v>
      </c>
      <c r="N5666">
        <v>139</v>
      </c>
      <c r="O5666">
        <v>1965</v>
      </c>
      <c r="P5666" s="5" t="s">
        <v>1161</v>
      </c>
      <c r="Q5666">
        <v>-37.700420000000001</v>
      </c>
      <c r="R5666">
        <v>145.06139999999999</v>
      </c>
      <c r="S5666" t="s">
        <v>22</v>
      </c>
      <c r="T5666">
        <v>10175</v>
      </c>
      <c r="U5666">
        <f t="shared" si="177"/>
        <v>52</v>
      </c>
    </row>
    <row r="5667" spans="1:21" x14ac:dyDescent="0.35">
      <c r="A5667" t="s">
        <v>4035</v>
      </c>
      <c r="B5667" t="s">
        <v>6009</v>
      </c>
      <c r="C5667" s="5">
        <v>3</v>
      </c>
      <c r="D5667" t="s">
        <v>20</v>
      </c>
      <c r="E5667">
        <v>1000000</v>
      </c>
      <c r="F5667" s="7">
        <v>42966</v>
      </c>
      <c r="G5667" s="4">
        <f t="shared" si="176"/>
        <v>2017</v>
      </c>
      <c r="H5667">
        <v>14.7</v>
      </c>
      <c r="I5667">
        <v>3151</v>
      </c>
      <c r="J5667" s="6">
        <v>4</v>
      </c>
      <c r="K5667">
        <v>2</v>
      </c>
      <c r="L5667" s="6">
        <v>2</v>
      </c>
      <c r="M5667">
        <v>788</v>
      </c>
      <c r="N5667">
        <v>108</v>
      </c>
      <c r="O5667">
        <v>1960</v>
      </c>
      <c r="P5667" s="5" t="s">
        <v>540</v>
      </c>
      <c r="Q5667">
        <v>-37.859850000000002</v>
      </c>
      <c r="R5667">
        <v>145.15656000000001</v>
      </c>
      <c r="S5667" t="s">
        <v>541</v>
      </c>
      <c r="T5667">
        <v>4048</v>
      </c>
      <c r="U5667">
        <f t="shared" si="177"/>
        <v>57</v>
      </c>
    </row>
    <row r="5668" spans="1:21" x14ac:dyDescent="0.35">
      <c r="A5668" t="s">
        <v>3234</v>
      </c>
      <c r="B5668" t="s">
        <v>6010</v>
      </c>
      <c r="C5668" s="5">
        <v>4</v>
      </c>
      <c r="D5668" t="s">
        <v>20</v>
      </c>
      <c r="E5668">
        <v>650000</v>
      </c>
      <c r="F5668" s="7">
        <v>42966</v>
      </c>
      <c r="G5668" s="4">
        <f t="shared" si="176"/>
        <v>2017</v>
      </c>
      <c r="H5668">
        <v>16.600000000000001</v>
      </c>
      <c r="I5668">
        <v>3061</v>
      </c>
      <c r="J5668" s="6">
        <v>4</v>
      </c>
      <c r="K5668">
        <v>2</v>
      </c>
      <c r="L5668" s="6">
        <v>4</v>
      </c>
      <c r="M5668">
        <v>688</v>
      </c>
      <c r="N5668">
        <v>175</v>
      </c>
      <c r="O5668">
        <v>1970</v>
      </c>
      <c r="P5668" s="5" t="s">
        <v>3235</v>
      </c>
      <c r="Q5668">
        <v>-37.671399999999998</v>
      </c>
      <c r="R5668">
        <v>144.95457999999999</v>
      </c>
      <c r="S5668" t="s">
        <v>22</v>
      </c>
      <c r="T5668">
        <v>1889</v>
      </c>
      <c r="U5668">
        <f t="shared" si="177"/>
        <v>47</v>
      </c>
    </row>
    <row r="5669" spans="1:21" x14ac:dyDescent="0.35">
      <c r="A5669" t="s">
        <v>895</v>
      </c>
      <c r="B5669" t="s">
        <v>6011</v>
      </c>
      <c r="C5669" s="5">
        <v>2</v>
      </c>
      <c r="D5669" t="s">
        <v>20</v>
      </c>
      <c r="E5669">
        <v>1540000</v>
      </c>
      <c r="F5669" s="7">
        <v>42966</v>
      </c>
      <c r="G5669" s="4">
        <f t="shared" si="176"/>
        <v>2017</v>
      </c>
      <c r="H5669">
        <v>3.5</v>
      </c>
      <c r="I5669">
        <v>3054</v>
      </c>
      <c r="J5669" s="6">
        <v>2</v>
      </c>
      <c r="K5669">
        <v>1</v>
      </c>
      <c r="M5669">
        <v>158</v>
      </c>
      <c r="N5669">
        <v>112</v>
      </c>
      <c r="O5669">
        <v>1890</v>
      </c>
      <c r="P5669" s="5" t="s">
        <v>896</v>
      </c>
      <c r="Q5669">
        <v>-37.792119999999997</v>
      </c>
      <c r="R5669">
        <v>144.97408999999999</v>
      </c>
      <c r="S5669" t="s">
        <v>22</v>
      </c>
      <c r="T5669">
        <v>3106</v>
      </c>
      <c r="U5669">
        <f t="shared" si="177"/>
        <v>127</v>
      </c>
    </row>
    <row r="5670" spans="1:21" x14ac:dyDescent="0.35">
      <c r="A5670" t="s">
        <v>960</v>
      </c>
      <c r="B5670" t="s">
        <v>6012</v>
      </c>
      <c r="C5670" s="5">
        <v>5</v>
      </c>
      <c r="D5670" t="s">
        <v>20</v>
      </c>
      <c r="E5670">
        <v>2450000</v>
      </c>
      <c r="F5670" s="7">
        <v>42966</v>
      </c>
      <c r="G5670" s="4">
        <f t="shared" si="176"/>
        <v>2017</v>
      </c>
      <c r="H5670">
        <v>8.6999999999999993</v>
      </c>
      <c r="I5670">
        <v>3162</v>
      </c>
      <c r="J5670" s="6">
        <v>5</v>
      </c>
      <c r="K5670">
        <v>4</v>
      </c>
      <c r="L5670" s="6">
        <v>2</v>
      </c>
      <c r="M5670">
        <v>554</v>
      </c>
      <c r="N5670">
        <v>312</v>
      </c>
      <c r="O5670">
        <v>2017</v>
      </c>
      <c r="P5670" s="5" t="s">
        <v>402</v>
      </c>
      <c r="Q5670">
        <v>-37.897179999999999</v>
      </c>
      <c r="R5670">
        <v>145.01657</v>
      </c>
      <c r="S5670" t="s">
        <v>78</v>
      </c>
      <c r="T5670">
        <v>5051</v>
      </c>
      <c r="U5670">
        <f t="shared" si="177"/>
        <v>0</v>
      </c>
    </row>
    <row r="5671" spans="1:21" x14ac:dyDescent="0.35">
      <c r="A5671" t="s">
        <v>4641</v>
      </c>
      <c r="B5671" t="s">
        <v>6013</v>
      </c>
      <c r="C5671" s="5">
        <v>3</v>
      </c>
      <c r="D5671" t="s">
        <v>20</v>
      </c>
      <c r="E5671">
        <v>710000</v>
      </c>
      <c r="F5671" s="7">
        <v>42966</v>
      </c>
      <c r="G5671" s="4">
        <f t="shared" si="176"/>
        <v>2017</v>
      </c>
      <c r="H5671">
        <v>27</v>
      </c>
      <c r="I5671">
        <v>3196</v>
      </c>
      <c r="J5671" s="6">
        <v>3</v>
      </c>
      <c r="K5671">
        <v>1</v>
      </c>
      <c r="L5671" s="6">
        <v>1</v>
      </c>
      <c r="M5671">
        <v>650</v>
      </c>
      <c r="N5671">
        <v>138</v>
      </c>
      <c r="O5671">
        <v>1960</v>
      </c>
      <c r="P5671" s="5" t="s">
        <v>2050</v>
      </c>
      <c r="Q5671">
        <v>-38.04513</v>
      </c>
      <c r="R5671">
        <v>145.13460000000001</v>
      </c>
      <c r="S5671" t="s">
        <v>2251</v>
      </c>
      <c r="T5671">
        <v>2076</v>
      </c>
      <c r="U5671">
        <f t="shared" si="177"/>
        <v>57</v>
      </c>
    </row>
    <row r="5672" spans="1:21" x14ac:dyDescent="0.35">
      <c r="A5672" t="s">
        <v>4043</v>
      </c>
      <c r="B5672" t="s">
        <v>6014</v>
      </c>
      <c r="C5672" s="5">
        <v>2</v>
      </c>
      <c r="D5672" t="s">
        <v>29</v>
      </c>
      <c r="E5672">
        <v>955000</v>
      </c>
      <c r="F5672" s="7">
        <v>42966</v>
      </c>
      <c r="G5672" s="4">
        <f t="shared" si="176"/>
        <v>2017</v>
      </c>
      <c r="H5672">
        <v>17.899999999999999</v>
      </c>
      <c r="I5672">
        <v>3192</v>
      </c>
      <c r="J5672" s="6">
        <v>2</v>
      </c>
      <c r="K5672">
        <v>2</v>
      </c>
      <c r="L5672" s="6">
        <v>1</v>
      </c>
      <c r="M5672">
        <v>836</v>
      </c>
      <c r="N5672">
        <v>112</v>
      </c>
      <c r="O5672">
        <v>2009</v>
      </c>
      <c r="P5672" s="5" t="s">
        <v>583</v>
      </c>
      <c r="Q5672">
        <v>-37.973419999999997</v>
      </c>
      <c r="R5672">
        <v>145.07201000000001</v>
      </c>
      <c r="S5672" t="s">
        <v>78</v>
      </c>
      <c r="T5672">
        <v>9758</v>
      </c>
      <c r="U5672">
        <f t="shared" si="177"/>
        <v>8</v>
      </c>
    </row>
    <row r="5673" spans="1:21" x14ac:dyDescent="0.35">
      <c r="A5673" t="s">
        <v>4043</v>
      </c>
      <c r="B5673" t="s">
        <v>6015</v>
      </c>
      <c r="C5673" s="5">
        <v>3</v>
      </c>
      <c r="D5673" t="s">
        <v>20</v>
      </c>
      <c r="E5673">
        <v>1230000</v>
      </c>
      <c r="F5673" s="7">
        <v>42966</v>
      </c>
      <c r="G5673" s="4">
        <f t="shared" si="176"/>
        <v>2017</v>
      </c>
      <c r="H5673">
        <v>17.899999999999999</v>
      </c>
      <c r="I5673">
        <v>3192</v>
      </c>
      <c r="J5673" s="6">
        <v>3</v>
      </c>
      <c r="K5673">
        <v>1</v>
      </c>
      <c r="L5673" s="6">
        <v>1</v>
      </c>
      <c r="M5673">
        <v>584</v>
      </c>
      <c r="N5673">
        <v>133</v>
      </c>
      <c r="O5673">
        <v>1960</v>
      </c>
      <c r="P5673" s="5" t="s">
        <v>583</v>
      </c>
      <c r="Q5673">
        <v>-37.964019999999998</v>
      </c>
      <c r="R5673">
        <v>145.06657999999999</v>
      </c>
      <c r="S5673" t="s">
        <v>78</v>
      </c>
      <c r="T5673">
        <v>9758</v>
      </c>
      <c r="U5673">
        <f t="shared" si="177"/>
        <v>57</v>
      </c>
    </row>
    <row r="5674" spans="1:21" x14ac:dyDescent="0.35">
      <c r="A5674" t="s">
        <v>4045</v>
      </c>
      <c r="B5674" t="s">
        <v>6016</v>
      </c>
      <c r="C5674" s="5">
        <v>5</v>
      </c>
      <c r="D5674" t="s">
        <v>20</v>
      </c>
      <c r="E5674">
        <v>883300</v>
      </c>
      <c r="F5674" s="7">
        <v>42966</v>
      </c>
      <c r="G5674" s="4">
        <f t="shared" si="176"/>
        <v>2017</v>
      </c>
      <c r="H5674">
        <v>17.5</v>
      </c>
      <c r="I5674">
        <v>3169</v>
      </c>
      <c r="J5674" s="6">
        <v>5</v>
      </c>
      <c r="K5674">
        <v>2</v>
      </c>
      <c r="L5674" s="6">
        <v>2</v>
      </c>
      <c r="M5674">
        <v>402</v>
      </c>
      <c r="N5674">
        <v>177</v>
      </c>
      <c r="O5674">
        <v>1980</v>
      </c>
      <c r="P5674" s="5" t="s">
        <v>2050</v>
      </c>
      <c r="Q5674">
        <v>-37.944519999999997</v>
      </c>
      <c r="R5674">
        <v>145.11107999999999</v>
      </c>
      <c r="S5674" t="s">
        <v>2251</v>
      </c>
      <c r="T5674">
        <v>2727</v>
      </c>
      <c r="U5674">
        <f t="shared" si="177"/>
        <v>37</v>
      </c>
    </row>
    <row r="5675" spans="1:21" x14ac:dyDescent="0.35">
      <c r="A5675" t="s">
        <v>4045</v>
      </c>
      <c r="B5675" t="s">
        <v>6017</v>
      </c>
      <c r="C5675" s="5">
        <v>3</v>
      </c>
      <c r="D5675" t="s">
        <v>20</v>
      </c>
      <c r="E5675">
        <v>790000</v>
      </c>
      <c r="F5675" s="7">
        <v>42966</v>
      </c>
      <c r="G5675" s="4">
        <f t="shared" si="176"/>
        <v>2017</v>
      </c>
      <c r="H5675">
        <v>17.5</v>
      </c>
      <c r="I5675">
        <v>3169</v>
      </c>
      <c r="J5675" s="6">
        <v>3</v>
      </c>
      <c r="K5675">
        <v>1</v>
      </c>
      <c r="L5675" s="6">
        <v>2</v>
      </c>
      <c r="M5675">
        <v>532</v>
      </c>
      <c r="N5675">
        <v>114</v>
      </c>
      <c r="O5675">
        <v>1975</v>
      </c>
      <c r="P5675" s="5" t="s">
        <v>2050</v>
      </c>
      <c r="Q5675">
        <v>-37.937649999999998</v>
      </c>
      <c r="R5675">
        <v>145.10583</v>
      </c>
      <c r="S5675" t="s">
        <v>2251</v>
      </c>
      <c r="T5675">
        <v>2727</v>
      </c>
      <c r="U5675">
        <f t="shared" si="177"/>
        <v>42</v>
      </c>
    </row>
    <row r="5676" spans="1:21" x14ac:dyDescent="0.35">
      <c r="A5676" t="s">
        <v>994</v>
      </c>
      <c r="B5676" t="s">
        <v>6018</v>
      </c>
      <c r="C5676" s="5">
        <v>2</v>
      </c>
      <c r="D5676" t="s">
        <v>20</v>
      </c>
      <c r="E5676">
        <v>1310000</v>
      </c>
      <c r="F5676" s="7">
        <v>42966</v>
      </c>
      <c r="G5676" s="4">
        <f t="shared" si="176"/>
        <v>2017</v>
      </c>
      <c r="H5676">
        <v>3.6</v>
      </c>
      <c r="I5676">
        <v>3068</v>
      </c>
      <c r="J5676" s="6">
        <v>2</v>
      </c>
      <c r="K5676">
        <v>1</v>
      </c>
      <c r="M5676">
        <v>146</v>
      </c>
      <c r="N5676">
        <v>104</v>
      </c>
      <c r="O5676">
        <v>1890</v>
      </c>
      <c r="P5676" s="5" t="s">
        <v>21</v>
      </c>
      <c r="Q5676">
        <v>-37.793460000000003</v>
      </c>
      <c r="R5676">
        <v>144.99642</v>
      </c>
      <c r="S5676" t="s">
        <v>22</v>
      </c>
      <c r="T5676">
        <v>2954</v>
      </c>
      <c r="U5676">
        <f t="shared" si="177"/>
        <v>127</v>
      </c>
    </row>
    <row r="5677" spans="1:21" x14ac:dyDescent="0.35">
      <c r="A5677" t="s">
        <v>1011</v>
      </c>
      <c r="B5677" t="s">
        <v>6019</v>
      </c>
      <c r="C5677" s="5">
        <v>3</v>
      </c>
      <c r="D5677" t="s">
        <v>20</v>
      </c>
      <c r="E5677">
        <v>880000</v>
      </c>
      <c r="F5677" s="7">
        <v>42966</v>
      </c>
      <c r="G5677" s="4">
        <f t="shared" si="176"/>
        <v>2017</v>
      </c>
      <c r="H5677">
        <v>6.7</v>
      </c>
      <c r="I5677">
        <v>3058</v>
      </c>
      <c r="J5677" s="6">
        <v>3</v>
      </c>
      <c r="K5677">
        <v>1</v>
      </c>
      <c r="L5677" s="6">
        <v>1</v>
      </c>
      <c r="M5677">
        <v>379</v>
      </c>
      <c r="N5677">
        <v>107</v>
      </c>
      <c r="O5677">
        <v>1910</v>
      </c>
      <c r="P5677" s="5" t="s">
        <v>100</v>
      </c>
      <c r="Q5677">
        <v>-37.739989999999999</v>
      </c>
      <c r="R5677">
        <v>144.95141000000001</v>
      </c>
      <c r="S5677" t="s">
        <v>22</v>
      </c>
      <c r="T5677">
        <v>11204</v>
      </c>
      <c r="U5677">
        <f t="shared" si="177"/>
        <v>107</v>
      </c>
    </row>
    <row r="5678" spans="1:21" x14ac:dyDescent="0.35">
      <c r="A5678" t="s">
        <v>1011</v>
      </c>
      <c r="B5678" t="s">
        <v>6020</v>
      </c>
      <c r="C5678" s="5">
        <v>3</v>
      </c>
      <c r="D5678" t="s">
        <v>20</v>
      </c>
      <c r="E5678">
        <v>1070000</v>
      </c>
      <c r="F5678" s="7">
        <v>42966</v>
      </c>
      <c r="G5678" s="4">
        <f t="shared" si="176"/>
        <v>2017</v>
      </c>
      <c r="H5678">
        <v>6.7</v>
      </c>
      <c r="I5678">
        <v>3058</v>
      </c>
      <c r="J5678" s="6">
        <v>3</v>
      </c>
      <c r="K5678">
        <v>1</v>
      </c>
      <c r="L5678" s="6">
        <v>2</v>
      </c>
      <c r="M5678">
        <v>392</v>
      </c>
      <c r="N5678">
        <v>98</v>
      </c>
      <c r="O5678">
        <v>1920</v>
      </c>
      <c r="P5678" s="5" t="s">
        <v>100</v>
      </c>
      <c r="Q5678">
        <v>-37.74671</v>
      </c>
      <c r="R5678">
        <v>144.95142000000001</v>
      </c>
      <c r="S5678" t="s">
        <v>22</v>
      </c>
      <c r="T5678">
        <v>11204</v>
      </c>
      <c r="U5678">
        <f t="shared" si="177"/>
        <v>97</v>
      </c>
    </row>
    <row r="5679" spans="1:21" x14ac:dyDescent="0.35">
      <c r="A5679" t="s">
        <v>1011</v>
      </c>
      <c r="B5679" t="s">
        <v>6021</v>
      </c>
      <c r="C5679" s="5">
        <v>5</v>
      </c>
      <c r="D5679" t="s">
        <v>20</v>
      </c>
      <c r="E5679">
        <v>1500000</v>
      </c>
      <c r="F5679" s="7">
        <v>42966</v>
      </c>
      <c r="G5679" s="4">
        <f t="shared" si="176"/>
        <v>2017</v>
      </c>
      <c r="H5679">
        <v>6.7</v>
      </c>
      <c r="I5679">
        <v>3058</v>
      </c>
      <c r="J5679" s="6">
        <v>5</v>
      </c>
      <c r="K5679">
        <v>3</v>
      </c>
      <c r="L5679" s="6">
        <v>4</v>
      </c>
      <c r="M5679">
        <v>900</v>
      </c>
      <c r="N5679">
        <v>180</v>
      </c>
      <c r="O5679">
        <v>1888</v>
      </c>
      <c r="P5679" s="5" t="s">
        <v>100</v>
      </c>
      <c r="Q5679">
        <v>-37.754019999999997</v>
      </c>
      <c r="R5679">
        <v>144.95991000000001</v>
      </c>
      <c r="S5679" t="s">
        <v>22</v>
      </c>
      <c r="T5679">
        <v>11204</v>
      </c>
      <c r="U5679">
        <f t="shared" si="177"/>
        <v>129</v>
      </c>
    </row>
    <row r="5680" spans="1:21" x14ac:dyDescent="0.35">
      <c r="A5680" t="s">
        <v>1011</v>
      </c>
      <c r="B5680" t="s">
        <v>6022</v>
      </c>
      <c r="C5680" s="5">
        <v>4</v>
      </c>
      <c r="D5680" t="s">
        <v>20</v>
      </c>
      <c r="E5680">
        <v>1085000</v>
      </c>
      <c r="F5680" s="7">
        <v>42966</v>
      </c>
      <c r="G5680" s="4">
        <f t="shared" si="176"/>
        <v>2017</v>
      </c>
      <c r="H5680">
        <v>6.7</v>
      </c>
      <c r="I5680">
        <v>3058</v>
      </c>
      <c r="J5680" s="6">
        <v>4</v>
      </c>
      <c r="K5680">
        <v>2</v>
      </c>
      <c r="L5680" s="6">
        <v>1</v>
      </c>
      <c r="M5680">
        <v>430</v>
      </c>
      <c r="N5680">
        <v>155</v>
      </c>
      <c r="O5680">
        <v>1920</v>
      </c>
      <c r="P5680" s="5" t="s">
        <v>100</v>
      </c>
      <c r="Q5680">
        <v>-37.750500000000002</v>
      </c>
      <c r="R5680">
        <v>144.97649000000001</v>
      </c>
      <c r="S5680" t="s">
        <v>22</v>
      </c>
      <c r="T5680">
        <v>11204</v>
      </c>
      <c r="U5680">
        <f t="shared" si="177"/>
        <v>97</v>
      </c>
    </row>
    <row r="5681" spans="1:21" x14ac:dyDescent="0.35">
      <c r="A5681" t="s">
        <v>4049</v>
      </c>
      <c r="B5681" t="s">
        <v>6023</v>
      </c>
      <c r="C5681" s="5">
        <v>3</v>
      </c>
      <c r="D5681" t="s">
        <v>20</v>
      </c>
      <c r="E5681">
        <v>582500</v>
      </c>
      <c r="F5681" s="7">
        <v>42966</v>
      </c>
      <c r="G5681" s="4">
        <f t="shared" si="176"/>
        <v>2017</v>
      </c>
      <c r="H5681">
        <v>20.6</v>
      </c>
      <c r="I5681">
        <v>3064</v>
      </c>
      <c r="J5681" s="6">
        <v>3</v>
      </c>
      <c r="K5681">
        <v>1</v>
      </c>
      <c r="L5681" s="6">
        <v>0</v>
      </c>
      <c r="M5681">
        <v>947</v>
      </c>
      <c r="N5681">
        <v>132</v>
      </c>
      <c r="O5681">
        <v>1972</v>
      </c>
      <c r="P5681" s="5" t="s">
        <v>3235</v>
      </c>
      <c r="Q5681">
        <v>-37.596040000000002</v>
      </c>
      <c r="R5681">
        <v>144.94022000000001</v>
      </c>
      <c r="S5681" t="s">
        <v>22</v>
      </c>
      <c r="T5681">
        <v>15510</v>
      </c>
      <c r="U5681">
        <f t="shared" si="177"/>
        <v>45</v>
      </c>
    </row>
    <row r="5682" spans="1:21" x14ac:dyDescent="0.35">
      <c r="A5682" t="s">
        <v>4049</v>
      </c>
      <c r="B5682" t="s">
        <v>6024</v>
      </c>
      <c r="C5682" s="5">
        <v>4</v>
      </c>
      <c r="D5682" t="s">
        <v>20</v>
      </c>
      <c r="E5682">
        <v>480000</v>
      </c>
      <c r="F5682" s="7">
        <v>42966</v>
      </c>
      <c r="G5682" s="4">
        <f t="shared" si="176"/>
        <v>2017</v>
      </c>
      <c r="H5682">
        <v>20.6</v>
      </c>
      <c r="I5682">
        <v>3064</v>
      </c>
      <c r="J5682" s="6">
        <v>4</v>
      </c>
      <c r="K5682">
        <v>2</v>
      </c>
      <c r="L5682" s="6">
        <v>2</v>
      </c>
      <c r="M5682">
        <v>312</v>
      </c>
      <c r="N5682">
        <v>148</v>
      </c>
      <c r="O5682">
        <v>2015</v>
      </c>
      <c r="P5682" s="5" t="s">
        <v>3235</v>
      </c>
      <c r="Q5682">
        <v>-37.568570000000001</v>
      </c>
      <c r="R5682">
        <v>144.91694000000001</v>
      </c>
      <c r="S5682" t="s">
        <v>22</v>
      </c>
      <c r="T5682">
        <v>15510</v>
      </c>
      <c r="U5682">
        <f t="shared" si="177"/>
        <v>2</v>
      </c>
    </row>
    <row r="5683" spans="1:21" x14ac:dyDescent="0.35">
      <c r="A5683" t="s">
        <v>4049</v>
      </c>
      <c r="B5683" t="s">
        <v>6025</v>
      </c>
      <c r="C5683" s="5">
        <v>4</v>
      </c>
      <c r="D5683" t="s">
        <v>20</v>
      </c>
      <c r="E5683">
        <v>523000</v>
      </c>
      <c r="F5683" s="7">
        <v>42966</v>
      </c>
      <c r="G5683" s="4">
        <f t="shared" si="176"/>
        <v>2017</v>
      </c>
      <c r="H5683">
        <v>20.6</v>
      </c>
      <c r="I5683">
        <v>3064</v>
      </c>
      <c r="J5683" s="6">
        <v>4</v>
      </c>
      <c r="K5683">
        <v>2</v>
      </c>
      <c r="L5683" s="6">
        <v>2</v>
      </c>
      <c r="M5683">
        <v>484</v>
      </c>
      <c r="N5683">
        <v>159</v>
      </c>
      <c r="O5683">
        <v>2009</v>
      </c>
      <c r="P5683" s="5" t="s">
        <v>3235</v>
      </c>
      <c r="Q5683">
        <v>-37.580120000000001</v>
      </c>
      <c r="R5683">
        <v>144.91998000000001</v>
      </c>
      <c r="S5683" t="s">
        <v>22</v>
      </c>
      <c r="T5683">
        <v>15510</v>
      </c>
      <c r="U5683">
        <f t="shared" si="177"/>
        <v>8</v>
      </c>
    </row>
    <row r="5684" spans="1:21" x14ac:dyDescent="0.35">
      <c r="A5684" t="s">
        <v>4049</v>
      </c>
      <c r="B5684" t="s">
        <v>6026</v>
      </c>
      <c r="C5684" s="5">
        <v>3</v>
      </c>
      <c r="D5684" t="s">
        <v>20</v>
      </c>
      <c r="E5684">
        <v>485000</v>
      </c>
      <c r="F5684" s="7">
        <v>42966</v>
      </c>
      <c r="G5684" s="4">
        <f t="shared" si="176"/>
        <v>2017</v>
      </c>
      <c r="H5684">
        <v>20.6</v>
      </c>
      <c r="I5684">
        <v>3064</v>
      </c>
      <c r="J5684" s="6">
        <v>3</v>
      </c>
      <c r="K5684">
        <v>2</v>
      </c>
      <c r="L5684" s="6">
        <v>1</v>
      </c>
      <c r="M5684">
        <v>321</v>
      </c>
      <c r="N5684">
        <v>150</v>
      </c>
      <c r="O5684">
        <v>2013</v>
      </c>
      <c r="P5684" s="5" t="s">
        <v>3235</v>
      </c>
      <c r="Q5684">
        <v>-37.569369999999999</v>
      </c>
      <c r="R5684">
        <v>144.90523999999999</v>
      </c>
      <c r="S5684" t="s">
        <v>22</v>
      </c>
      <c r="T5684">
        <v>15510</v>
      </c>
      <c r="U5684">
        <f t="shared" si="177"/>
        <v>4</v>
      </c>
    </row>
    <row r="5685" spans="1:21" x14ac:dyDescent="0.35">
      <c r="A5685" t="s">
        <v>4054</v>
      </c>
      <c r="B5685" t="s">
        <v>6027</v>
      </c>
      <c r="C5685" s="5">
        <v>4</v>
      </c>
      <c r="D5685" t="s">
        <v>20</v>
      </c>
      <c r="E5685">
        <v>1152000</v>
      </c>
      <c r="F5685" s="7">
        <v>42966</v>
      </c>
      <c r="G5685" s="4">
        <f t="shared" si="176"/>
        <v>2017</v>
      </c>
      <c r="H5685">
        <v>23</v>
      </c>
      <c r="I5685">
        <v>3136</v>
      </c>
      <c r="J5685" s="6">
        <v>4</v>
      </c>
      <c r="K5685">
        <v>2</v>
      </c>
      <c r="L5685" s="6">
        <v>2</v>
      </c>
      <c r="M5685">
        <v>1880</v>
      </c>
      <c r="N5685">
        <v>255</v>
      </c>
      <c r="O5685">
        <v>1947</v>
      </c>
      <c r="P5685" s="5" t="s">
        <v>4013</v>
      </c>
      <c r="Q5685">
        <v>-37.79325</v>
      </c>
      <c r="R5685">
        <v>145.27724000000001</v>
      </c>
      <c r="S5685" t="s">
        <v>541</v>
      </c>
      <c r="T5685">
        <v>11925</v>
      </c>
      <c r="U5685">
        <f t="shared" si="177"/>
        <v>70</v>
      </c>
    </row>
    <row r="5686" spans="1:21" x14ac:dyDescent="0.35">
      <c r="A5686" t="s">
        <v>4300</v>
      </c>
      <c r="B5686" t="s">
        <v>6028</v>
      </c>
      <c r="C5686" s="5">
        <v>3</v>
      </c>
      <c r="D5686" t="s">
        <v>20</v>
      </c>
      <c r="E5686">
        <v>475000</v>
      </c>
      <c r="F5686" s="7">
        <v>42966</v>
      </c>
      <c r="G5686" s="4">
        <f t="shared" si="176"/>
        <v>2017</v>
      </c>
      <c r="H5686">
        <v>14</v>
      </c>
      <c r="I5686">
        <v>3047</v>
      </c>
      <c r="J5686" s="6">
        <v>3</v>
      </c>
      <c r="K5686">
        <v>1</v>
      </c>
      <c r="L5686" s="6">
        <v>2</v>
      </c>
      <c r="M5686">
        <v>560</v>
      </c>
      <c r="N5686">
        <v>108</v>
      </c>
      <c r="O5686">
        <v>1965</v>
      </c>
      <c r="P5686" s="5" t="s">
        <v>3235</v>
      </c>
      <c r="Q5686">
        <v>-37.673450000000003</v>
      </c>
      <c r="R5686">
        <v>144.92526000000001</v>
      </c>
      <c r="S5686" t="s">
        <v>22</v>
      </c>
      <c r="T5686">
        <v>2246</v>
      </c>
      <c r="U5686">
        <f t="shared" si="177"/>
        <v>52</v>
      </c>
    </row>
    <row r="5687" spans="1:21" x14ac:dyDescent="0.35">
      <c r="A5687" t="s">
        <v>4067</v>
      </c>
      <c r="B5687" t="s">
        <v>6029</v>
      </c>
      <c r="C5687" s="5">
        <v>4</v>
      </c>
      <c r="D5687" t="s">
        <v>20</v>
      </c>
      <c r="E5687">
        <v>970000</v>
      </c>
      <c r="F5687" s="7">
        <v>42966</v>
      </c>
      <c r="G5687" s="4">
        <f t="shared" si="176"/>
        <v>2017</v>
      </c>
      <c r="H5687">
        <v>22.2</v>
      </c>
      <c r="I5687">
        <v>3172</v>
      </c>
      <c r="J5687" s="6">
        <v>4</v>
      </c>
      <c r="K5687">
        <v>2</v>
      </c>
      <c r="L5687" s="6">
        <v>2</v>
      </c>
      <c r="M5687">
        <v>364</v>
      </c>
      <c r="N5687">
        <v>210</v>
      </c>
      <c r="O5687">
        <v>1995</v>
      </c>
      <c r="P5687" s="5" t="s">
        <v>2050</v>
      </c>
      <c r="Q5687">
        <v>-37.968530000000001</v>
      </c>
      <c r="R5687">
        <v>145.12948</v>
      </c>
      <c r="S5687" t="s">
        <v>2251</v>
      </c>
      <c r="T5687">
        <v>3940</v>
      </c>
      <c r="U5687">
        <f t="shared" si="177"/>
        <v>22</v>
      </c>
    </row>
    <row r="5688" spans="1:21" x14ac:dyDescent="0.35">
      <c r="A5688" t="s">
        <v>4070</v>
      </c>
      <c r="B5688" t="s">
        <v>6030</v>
      </c>
      <c r="C5688" s="5">
        <v>4</v>
      </c>
      <c r="D5688" t="s">
        <v>20</v>
      </c>
      <c r="E5688">
        <v>1200000</v>
      </c>
      <c r="F5688" s="7">
        <v>42966</v>
      </c>
      <c r="G5688" s="4">
        <f t="shared" si="176"/>
        <v>2017</v>
      </c>
      <c r="H5688">
        <v>16.100000000000001</v>
      </c>
      <c r="I5688">
        <v>3111</v>
      </c>
      <c r="J5688" s="6">
        <v>4</v>
      </c>
      <c r="K5688">
        <v>2</v>
      </c>
      <c r="L5688" s="6">
        <v>2</v>
      </c>
      <c r="M5688">
        <v>375</v>
      </c>
      <c r="N5688">
        <v>254</v>
      </c>
      <c r="O5688">
        <v>1998</v>
      </c>
      <c r="P5688" s="5" t="s">
        <v>786</v>
      </c>
      <c r="Q5688">
        <v>-37.775590000000001</v>
      </c>
      <c r="R5688">
        <v>145.17932999999999</v>
      </c>
      <c r="S5688" t="s">
        <v>541</v>
      </c>
      <c r="T5688">
        <v>4790</v>
      </c>
      <c r="U5688">
        <f t="shared" si="177"/>
        <v>19</v>
      </c>
    </row>
    <row r="5689" spans="1:21" x14ac:dyDescent="0.35">
      <c r="A5689" t="s">
        <v>4070</v>
      </c>
      <c r="B5689" t="s">
        <v>6031</v>
      </c>
      <c r="C5689" s="5">
        <v>3</v>
      </c>
      <c r="D5689" t="s">
        <v>20</v>
      </c>
      <c r="E5689">
        <v>988000</v>
      </c>
      <c r="F5689" s="7">
        <v>42966</v>
      </c>
      <c r="G5689" s="4">
        <f t="shared" si="176"/>
        <v>2017</v>
      </c>
      <c r="H5689">
        <v>16.100000000000001</v>
      </c>
      <c r="I5689">
        <v>3111</v>
      </c>
      <c r="J5689" s="6">
        <v>3</v>
      </c>
      <c r="K5689">
        <v>2</v>
      </c>
      <c r="L5689" s="6">
        <v>2</v>
      </c>
      <c r="M5689">
        <v>243</v>
      </c>
      <c r="N5689">
        <v>150</v>
      </c>
      <c r="O5689">
        <v>2012</v>
      </c>
      <c r="P5689" s="5" t="s">
        <v>786</v>
      </c>
      <c r="Q5689">
        <v>-37.782980000000002</v>
      </c>
      <c r="R5689">
        <v>145.17681999999999</v>
      </c>
      <c r="S5689" t="s">
        <v>541</v>
      </c>
      <c r="T5689">
        <v>4790</v>
      </c>
      <c r="U5689">
        <f t="shared" si="177"/>
        <v>5</v>
      </c>
    </row>
    <row r="5690" spans="1:21" x14ac:dyDescent="0.35">
      <c r="A5690" t="s">
        <v>4074</v>
      </c>
      <c r="B5690" t="s">
        <v>6032</v>
      </c>
      <c r="C5690" s="5">
        <v>3</v>
      </c>
      <c r="D5690" t="s">
        <v>20</v>
      </c>
      <c r="E5690">
        <v>875000</v>
      </c>
      <c r="F5690" s="7">
        <v>42966</v>
      </c>
      <c r="G5690" s="4">
        <f t="shared" si="176"/>
        <v>2017</v>
      </c>
      <c r="H5690">
        <v>27</v>
      </c>
      <c r="I5690">
        <v>3196</v>
      </c>
      <c r="J5690" s="6">
        <v>3</v>
      </c>
      <c r="K5690">
        <v>1</v>
      </c>
      <c r="L5690" s="6">
        <v>3</v>
      </c>
      <c r="M5690">
        <v>694</v>
      </c>
      <c r="N5690">
        <v>136</v>
      </c>
      <c r="O5690">
        <v>1975</v>
      </c>
      <c r="P5690" s="5" t="s">
        <v>2050</v>
      </c>
      <c r="Q5690">
        <v>-38.03819</v>
      </c>
      <c r="R5690">
        <v>145.12442999999999</v>
      </c>
      <c r="S5690" t="s">
        <v>2251</v>
      </c>
      <c r="T5690">
        <v>2546</v>
      </c>
      <c r="U5690">
        <f t="shared" si="177"/>
        <v>42</v>
      </c>
    </row>
    <row r="5691" spans="1:21" x14ac:dyDescent="0.35">
      <c r="A5691" t="s">
        <v>1175</v>
      </c>
      <c r="B5691" t="s">
        <v>6033</v>
      </c>
      <c r="C5691" s="5">
        <v>3</v>
      </c>
      <c r="D5691" t="s">
        <v>20</v>
      </c>
      <c r="E5691">
        <v>2105000</v>
      </c>
      <c r="F5691" s="7">
        <v>42966</v>
      </c>
      <c r="G5691" s="4">
        <f t="shared" si="176"/>
        <v>2017</v>
      </c>
      <c r="H5691">
        <v>7.2</v>
      </c>
      <c r="I5691">
        <v>3185</v>
      </c>
      <c r="J5691" s="6">
        <v>3</v>
      </c>
      <c r="K5691">
        <v>2</v>
      </c>
      <c r="L5691" s="6">
        <v>1</v>
      </c>
      <c r="M5691">
        <v>346</v>
      </c>
      <c r="N5691">
        <v>180</v>
      </c>
      <c r="O5691">
        <v>1890</v>
      </c>
      <c r="P5691" s="5" t="s">
        <v>402</v>
      </c>
      <c r="Q5691">
        <v>-37.883189999999999</v>
      </c>
      <c r="R5691">
        <v>145.01141999999999</v>
      </c>
      <c r="S5691" t="s">
        <v>78</v>
      </c>
      <c r="T5691">
        <v>4898</v>
      </c>
      <c r="U5691">
        <f t="shared" si="177"/>
        <v>127</v>
      </c>
    </row>
    <row r="5692" spans="1:21" x14ac:dyDescent="0.35">
      <c r="A5692" t="s">
        <v>1175</v>
      </c>
      <c r="B5692" t="s">
        <v>6034</v>
      </c>
      <c r="C5692" s="5">
        <v>4</v>
      </c>
      <c r="D5692" t="s">
        <v>20</v>
      </c>
      <c r="E5692">
        <v>2410000</v>
      </c>
      <c r="F5692" s="7">
        <v>42966</v>
      </c>
      <c r="G5692" s="4">
        <f t="shared" si="176"/>
        <v>2017</v>
      </c>
      <c r="H5692">
        <v>7.2</v>
      </c>
      <c r="I5692">
        <v>3185</v>
      </c>
      <c r="J5692" s="6">
        <v>4</v>
      </c>
      <c r="K5692">
        <v>2</v>
      </c>
      <c r="L5692" s="6">
        <v>1</v>
      </c>
      <c r="M5692">
        <v>390</v>
      </c>
      <c r="N5692">
        <v>120</v>
      </c>
      <c r="O5692">
        <v>1920</v>
      </c>
      <c r="P5692" s="5" t="s">
        <v>402</v>
      </c>
      <c r="Q5692">
        <v>-37.88785</v>
      </c>
      <c r="R5692">
        <v>145.00794999999999</v>
      </c>
      <c r="S5692" t="s">
        <v>78</v>
      </c>
      <c r="T5692">
        <v>4898</v>
      </c>
      <c r="U5692">
        <f t="shared" si="177"/>
        <v>97</v>
      </c>
    </row>
    <row r="5693" spans="1:21" x14ac:dyDescent="0.35">
      <c r="A5693" t="s">
        <v>4075</v>
      </c>
      <c r="B5693" t="s">
        <v>6035</v>
      </c>
      <c r="C5693" s="5">
        <v>3</v>
      </c>
      <c r="D5693" t="s">
        <v>20</v>
      </c>
      <c r="E5693">
        <v>810000</v>
      </c>
      <c r="F5693" s="7">
        <v>42966</v>
      </c>
      <c r="G5693" s="4">
        <f t="shared" si="176"/>
        <v>2017</v>
      </c>
      <c r="H5693">
        <v>18</v>
      </c>
      <c r="I5693">
        <v>3095</v>
      </c>
      <c r="J5693" s="6">
        <v>3</v>
      </c>
      <c r="K5693">
        <v>2</v>
      </c>
      <c r="L5693" s="6">
        <v>2</v>
      </c>
      <c r="M5693">
        <v>868</v>
      </c>
      <c r="N5693">
        <v>135</v>
      </c>
      <c r="O5693">
        <v>1980</v>
      </c>
      <c r="P5693" s="5" t="s">
        <v>1161</v>
      </c>
      <c r="Q5693">
        <v>-37.706589999999998</v>
      </c>
      <c r="R5693">
        <v>145.16345000000001</v>
      </c>
      <c r="S5693" t="s">
        <v>541</v>
      </c>
      <c r="T5693">
        <v>6990</v>
      </c>
      <c r="U5693">
        <f t="shared" si="177"/>
        <v>37</v>
      </c>
    </row>
    <row r="5694" spans="1:21" x14ac:dyDescent="0.35">
      <c r="A5694" t="s">
        <v>4077</v>
      </c>
      <c r="B5694" t="s">
        <v>6036</v>
      </c>
      <c r="C5694" s="5">
        <v>6</v>
      </c>
      <c r="D5694" t="s">
        <v>20</v>
      </c>
      <c r="E5694">
        <v>1115000</v>
      </c>
      <c r="F5694" s="7">
        <v>42966</v>
      </c>
      <c r="G5694" s="4">
        <f t="shared" si="176"/>
        <v>2017</v>
      </c>
      <c r="H5694">
        <v>18</v>
      </c>
      <c r="I5694">
        <v>3095</v>
      </c>
      <c r="J5694" s="6">
        <v>6</v>
      </c>
      <c r="K5694">
        <v>3</v>
      </c>
      <c r="L5694" s="6">
        <v>4</v>
      </c>
      <c r="M5694">
        <v>966</v>
      </c>
      <c r="N5694">
        <v>332</v>
      </c>
      <c r="O5694">
        <v>1990</v>
      </c>
      <c r="P5694" s="5" t="s">
        <v>1161</v>
      </c>
      <c r="Q5694">
        <v>-37.68927</v>
      </c>
      <c r="R5694">
        <v>145.1491</v>
      </c>
      <c r="S5694" t="s">
        <v>541</v>
      </c>
      <c r="T5694">
        <v>2346</v>
      </c>
      <c r="U5694">
        <f t="shared" si="177"/>
        <v>27</v>
      </c>
    </row>
    <row r="5695" spans="1:21" x14ac:dyDescent="0.35">
      <c r="A5695" t="s">
        <v>1206</v>
      </c>
      <c r="B5695" t="s">
        <v>6037</v>
      </c>
      <c r="C5695" s="5">
        <v>3</v>
      </c>
      <c r="D5695" t="s">
        <v>20</v>
      </c>
      <c r="E5695">
        <v>1380000</v>
      </c>
      <c r="F5695" s="7">
        <v>42966</v>
      </c>
      <c r="G5695" s="4">
        <f t="shared" si="176"/>
        <v>2017</v>
      </c>
      <c r="H5695">
        <v>7.2</v>
      </c>
      <c r="I5695">
        <v>3184</v>
      </c>
      <c r="J5695" s="6">
        <v>3</v>
      </c>
      <c r="K5695">
        <v>1</v>
      </c>
      <c r="L5695" s="6">
        <v>2</v>
      </c>
      <c r="M5695">
        <v>1730</v>
      </c>
      <c r="N5695">
        <v>152</v>
      </c>
      <c r="O5695">
        <v>2001</v>
      </c>
      <c r="P5695" s="5" t="s">
        <v>77</v>
      </c>
      <c r="Q5695">
        <v>-37.8797</v>
      </c>
      <c r="R5695">
        <v>144.99089000000001</v>
      </c>
      <c r="S5695" t="s">
        <v>78</v>
      </c>
      <c r="T5695">
        <v>8989</v>
      </c>
      <c r="U5695">
        <f t="shared" si="177"/>
        <v>16</v>
      </c>
    </row>
    <row r="5696" spans="1:21" x14ac:dyDescent="0.35">
      <c r="A5696" t="s">
        <v>1225</v>
      </c>
      <c r="B5696" t="s">
        <v>6038</v>
      </c>
      <c r="C5696" s="5">
        <v>4</v>
      </c>
      <c r="D5696" t="s">
        <v>20</v>
      </c>
      <c r="E5696">
        <v>1600000</v>
      </c>
      <c r="F5696" s="7">
        <v>42966</v>
      </c>
      <c r="G5696" s="4">
        <f t="shared" si="176"/>
        <v>2017</v>
      </c>
      <c r="H5696">
        <v>7.5</v>
      </c>
      <c r="I5696">
        <v>3040</v>
      </c>
      <c r="J5696" s="6">
        <v>4</v>
      </c>
      <c r="K5696">
        <v>4</v>
      </c>
      <c r="L5696" s="6">
        <v>3</v>
      </c>
      <c r="M5696">
        <v>543</v>
      </c>
      <c r="N5696">
        <v>259</v>
      </c>
      <c r="O5696">
        <v>2015</v>
      </c>
      <c r="P5696" s="5" t="s">
        <v>50</v>
      </c>
      <c r="Q5696">
        <v>-37.74633</v>
      </c>
      <c r="R5696">
        <v>144.89644000000001</v>
      </c>
      <c r="S5696" t="s">
        <v>51</v>
      </c>
      <c r="T5696">
        <v>9264</v>
      </c>
      <c r="U5696">
        <f t="shared" si="177"/>
        <v>2</v>
      </c>
    </row>
    <row r="5697" spans="1:21" x14ac:dyDescent="0.35">
      <c r="A5697" t="s">
        <v>1285</v>
      </c>
      <c r="B5697" t="s">
        <v>6039</v>
      </c>
      <c r="C5697" s="5">
        <v>4</v>
      </c>
      <c r="D5697" t="s">
        <v>20</v>
      </c>
      <c r="E5697">
        <v>1280000</v>
      </c>
      <c r="F5697" s="7">
        <v>42966</v>
      </c>
      <c r="G5697" s="4">
        <f t="shared" si="176"/>
        <v>2017</v>
      </c>
      <c r="H5697">
        <v>5.7</v>
      </c>
      <c r="I5697">
        <v>3078</v>
      </c>
      <c r="J5697" s="6">
        <v>4</v>
      </c>
      <c r="K5697">
        <v>2</v>
      </c>
      <c r="L5697" s="6">
        <v>2</v>
      </c>
      <c r="M5697">
        <v>485</v>
      </c>
      <c r="N5697">
        <v>133</v>
      </c>
      <c r="O5697">
        <v>1920</v>
      </c>
      <c r="P5697" s="5" t="s">
        <v>100</v>
      </c>
      <c r="Q5697">
        <v>-37.770440000000001</v>
      </c>
      <c r="R5697">
        <v>145.02465000000001</v>
      </c>
      <c r="S5697" t="s">
        <v>22</v>
      </c>
      <c r="T5697">
        <v>2970</v>
      </c>
      <c r="U5697">
        <f t="shared" si="177"/>
        <v>97</v>
      </c>
    </row>
    <row r="5698" spans="1:21" x14ac:dyDescent="0.35">
      <c r="A5698" t="s">
        <v>4086</v>
      </c>
      <c r="B5698" t="s">
        <v>6040</v>
      </c>
      <c r="C5698" s="5">
        <v>4</v>
      </c>
      <c r="D5698" t="s">
        <v>20</v>
      </c>
      <c r="E5698">
        <v>875000</v>
      </c>
      <c r="F5698" s="7">
        <v>42966</v>
      </c>
      <c r="G5698" s="4">
        <f t="shared" si="176"/>
        <v>2017</v>
      </c>
      <c r="H5698">
        <v>24.8</v>
      </c>
      <c r="I5698">
        <v>3156</v>
      </c>
      <c r="J5698" s="6">
        <v>4</v>
      </c>
      <c r="K5698">
        <v>3</v>
      </c>
      <c r="L5698" s="6">
        <v>4</v>
      </c>
      <c r="M5698">
        <v>793</v>
      </c>
      <c r="N5698">
        <v>225</v>
      </c>
      <c r="O5698">
        <v>1980</v>
      </c>
      <c r="P5698" s="5" t="s">
        <v>4011</v>
      </c>
      <c r="Q5698">
        <v>-37.887929999999997</v>
      </c>
      <c r="R5698">
        <v>145.27561</v>
      </c>
      <c r="S5698" t="s">
        <v>541</v>
      </c>
      <c r="T5698">
        <v>10788</v>
      </c>
      <c r="U5698">
        <f t="shared" si="177"/>
        <v>37</v>
      </c>
    </row>
    <row r="5699" spans="1:21" x14ac:dyDescent="0.35">
      <c r="A5699" t="s">
        <v>1297</v>
      </c>
      <c r="B5699" t="s">
        <v>6041</v>
      </c>
      <c r="C5699" s="5">
        <v>1</v>
      </c>
      <c r="D5699" t="s">
        <v>29</v>
      </c>
      <c r="E5699">
        <v>580000</v>
      </c>
      <c r="F5699" s="7">
        <v>42966</v>
      </c>
      <c r="G5699" s="4">
        <f t="shared" ref="G5699:G5762" si="178">YEAR(F5699)</f>
        <v>2017</v>
      </c>
      <c r="H5699">
        <v>2.1</v>
      </c>
      <c r="I5699">
        <v>3065</v>
      </c>
      <c r="J5699" s="6">
        <v>1</v>
      </c>
      <c r="K5699">
        <v>1</v>
      </c>
      <c r="L5699" s="6">
        <v>1</v>
      </c>
      <c r="M5699">
        <v>782</v>
      </c>
      <c r="N5699">
        <v>67</v>
      </c>
      <c r="O5699">
        <v>1998</v>
      </c>
      <c r="P5699" s="5" t="s">
        <v>21</v>
      </c>
      <c r="Q5699">
        <v>-37.796169999999996</v>
      </c>
      <c r="R5699">
        <v>144.97981999999999</v>
      </c>
      <c r="S5699" t="s">
        <v>22</v>
      </c>
      <c r="T5699">
        <v>5825</v>
      </c>
      <c r="U5699">
        <f t="shared" ref="U5699:U5762" si="179">G:G-O:O</f>
        <v>19</v>
      </c>
    </row>
    <row r="5700" spans="1:21" x14ac:dyDescent="0.35">
      <c r="A5700" t="s">
        <v>1297</v>
      </c>
      <c r="B5700" t="s">
        <v>6042</v>
      </c>
      <c r="C5700" s="5">
        <v>3</v>
      </c>
      <c r="D5700" t="s">
        <v>20</v>
      </c>
      <c r="E5700">
        <v>2478000</v>
      </c>
      <c r="F5700" s="7">
        <v>42966</v>
      </c>
      <c r="G5700" s="4">
        <f t="shared" si="178"/>
        <v>2017</v>
      </c>
      <c r="H5700">
        <v>2.1</v>
      </c>
      <c r="I5700">
        <v>3065</v>
      </c>
      <c r="J5700" s="6">
        <v>3</v>
      </c>
      <c r="K5700">
        <v>2</v>
      </c>
      <c r="M5700">
        <v>205</v>
      </c>
      <c r="N5700">
        <v>106</v>
      </c>
      <c r="O5700">
        <v>1885</v>
      </c>
      <c r="P5700" s="5" t="s">
        <v>21</v>
      </c>
      <c r="Q5700">
        <v>-37.799329999999998</v>
      </c>
      <c r="R5700">
        <v>144.97932</v>
      </c>
      <c r="S5700" t="s">
        <v>22</v>
      </c>
      <c r="T5700">
        <v>5825</v>
      </c>
      <c r="U5700">
        <f t="shared" si="179"/>
        <v>132</v>
      </c>
    </row>
    <row r="5701" spans="1:21" x14ac:dyDescent="0.35">
      <c r="A5701" t="s">
        <v>1337</v>
      </c>
      <c r="B5701" t="s">
        <v>6043</v>
      </c>
      <c r="C5701" s="5">
        <v>3</v>
      </c>
      <c r="D5701" t="s">
        <v>29</v>
      </c>
      <c r="E5701">
        <v>1017500</v>
      </c>
      <c r="F5701" s="7">
        <v>42966</v>
      </c>
      <c r="G5701" s="4">
        <f t="shared" si="178"/>
        <v>2017</v>
      </c>
      <c r="H5701">
        <v>3.4</v>
      </c>
      <c r="I5701">
        <v>3031</v>
      </c>
      <c r="J5701" s="6">
        <v>3</v>
      </c>
      <c r="K5701">
        <v>2</v>
      </c>
      <c r="L5701" s="6">
        <v>2</v>
      </c>
      <c r="M5701">
        <v>459</v>
      </c>
      <c r="N5701">
        <v>153</v>
      </c>
      <c r="O5701">
        <v>2003</v>
      </c>
      <c r="P5701" s="5" t="s">
        <v>896</v>
      </c>
      <c r="Q5701">
        <v>-37.782730000000001</v>
      </c>
      <c r="R5701">
        <v>144.92357999999999</v>
      </c>
      <c r="S5701" t="s">
        <v>22</v>
      </c>
      <c r="T5701">
        <v>3593</v>
      </c>
      <c r="U5701">
        <f t="shared" si="179"/>
        <v>14</v>
      </c>
    </row>
    <row r="5702" spans="1:21" x14ac:dyDescent="0.35">
      <c r="A5702" t="s">
        <v>1349</v>
      </c>
      <c r="B5702" t="s">
        <v>6044</v>
      </c>
      <c r="C5702" s="5">
        <v>2</v>
      </c>
      <c r="D5702" t="s">
        <v>20</v>
      </c>
      <c r="E5702">
        <v>942000</v>
      </c>
      <c r="F5702" s="7">
        <v>42966</v>
      </c>
      <c r="G5702" s="4">
        <f t="shared" si="178"/>
        <v>2017</v>
      </c>
      <c r="H5702">
        <v>5.0999999999999996</v>
      </c>
      <c r="I5702">
        <v>3011</v>
      </c>
      <c r="J5702" s="6">
        <v>2</v>
      </c>
      <c r="K5702">
        <v>1</v>
      </c>
      <c r="L5702" s="6">
        <v>1</v>
      </c>
      <c r="M5702">
        <v>241</v>
      </c>
      <c r="N5702">
        <v>91</v>
      </c>
      <c r="O5702">
        <v>1915</v>
      </c>
      <c r="P5702" s="5" t="s">
        <v>564</v>
      </c>
      <c r="Q5702">
        <v>-37.795830000000002</v>
      </c>
      <c r="R5702">
        <v>144.89406</v>
      </c>
      <c r="S5702" t="s">
        <v>51</v>
      </c>
      <c r="T5702">
        <v>7570</v>
      </c>
      <c r="U5702">
        <f t="shared" si="179"/>
        <v>102</v>
      </c>
    </row>
    <row r="5703" spans="1:21" x14ac:dyDescent="0.35">
      <c r="A5703" t="s">
        <v>1397</v>
      </c>
      <c r="B5703" t="s">
        <v>6045</v>
      </c>
      <c r="C5703" s="5">
        <v>3</v>
      </c>
      <c r="D5703" t="s">
        <v>20</v>
      </c>
      <c r="E5703">
        <v>1300000</v>
      </c>
      <c r="F5703" s="7">
        <v>42966</v>
      </c>
      <c r="G5703" s="4">
        <f t="shared" si="178"/>
        <v>2017</v>
      </c>
      <c r="H5703">
        <v>7.3</v>
      </c>
      <c r="I5703">
        <v>3146</v>
      </c>
      <c r="J5703" s="6">
        <v>3</v>
      </c>
      <c r="K5703">
        <v>1</v>
      </c>
      <c r="L5703" s="6">
        <v>2</v>
      </c>
      <c r="M5703">
        <v>403</v>
      </c>
      <c r="N5703">
        <v>124</v>
      </c>
      <c r="O5703">
        <v>1960</v>
      </c>
      <c r="P5703" s="5" t="s">
        <v>227</v>
      </c>
      <c r="Q5703">
        <v>-37.855739999999997</v>
      </c>
      <c r="R5703">
        <v>145.09050999999999</v>
      </c>
      <c r="S5703" t="s">
        <v>78</v>
      </c>
      <c r="T5703">
        <v>10412</v>
      </c>
      <c r="U5703">
        <f t="shared" si="179"/>
        <v>57</v>
      </c>
    </row>
    <row r="5704" spans="1:21" x14ac:dyDescent="0.35">
      <c r="A5704" t="s">
        <v>1397</v>
      </c>
      <c r="B5704" t="s">
        <v>6046</v>
      </c>
      <c r="C5704" s="5">
        <v>3</v>
      </c>
      <c r="D5704" t="s">
        <v>20</v>
      </c>
      <c r="E5704">
        <v>1307500</v>
      </c>
      <c r="F5704" s="7">
        <v>42966</v>
      </c>
      <c r="G5704" s="4">
        <f t="shared" si="178"/>
        <v>2017</v>
      </c>
      <c r="H5704">
        <v>7.3</v>
      </c>
      <c r="I5704">
        <v>3146</v>
      </c>
      <c r="J5704" s="6">
        <v>3</v>
      </c>
      <c r="K5704">
        <v>1</v>
      </c>
      <c r="L5704" s="6">
        <v>1</v>
      </c>
      <c r="M5704">
        <v>316</v>
      </c>
      <c r="N5704">
        <v>111</v>
      </c>
      <c r="O5704">
        <v>1940</v>
      </c>
      <c r="P5704" s="5" t="s">
        <v>227</v>
      </c>
      <c r="Q5704">
        <v>-37.847819999999999</v>
      </c>
      <c r="R5704">
        <v>145.05004</v>
      </c>
      <c r="S5704" t="s">
        <v>78</v>
      </c>
      <c r="T5704">
        <v>10412</v>
      </c>
      <c r="U5704">
        <f t="shared" si="179"/>
        <v>77</v>
      </c>
    </row>
    <row r="5705" spans="1:21" x14ac:dyDescent="0.35">
      <c r="A5705" t="s">
        <v>1397</v>
      </c>
      <c r="B5705" t="s">
        <v>6047</v>
      </c>
      <c r="C5705" s="5">
        <v>3</v>
      </c>
      <c r="D5705" t="s">
        <v>20</v>
      </c>
      <c r="E5705">
        <v>1390000</v>
      </c>
      <c r="F5705" s="7">
        <v>42966</v>
      </c>
      <c r="G5705" s="4">
        <f t="shared" si="178"/>
        <v>2017</v>
      </c>
      <c r="H5705">
        <v>7.3</v>
      </c>
      <c r="I5705">
        <v>3146</v>
      </c>
      <c r="J5705" s="6">
        <v>3</v>
      </c>
      <c r="K5705">
        <v>2</v>
      </c>
      <c r="L5705" s="6">
        <v>1</v>
      </c>
      <c r="M5705">
        <v>303</v>
      </c>
      <c r="N5705">
        <v>150</v>
      </c>
      <c r="O5705">
        <v>1940</v>
      </c>
      <c r="P5705" s="5" t="s">
        <v>227</v>
      </c>
      <c r="Q5705">
        <v>-37.856780000000001</v>
      </c>
      <c r="R5705">
        <v>145.05555000000001</v>
      </c>
      <c r="S5705" t="s">
        <v>78</v>
      </c>
      <c r="T5705">
        <v>10412</v>
      </c>
      <c r="U5705">
        <f t="shared" si="179"/>
        <v>77</v>
      </c>
    </row>
    <row r="5706" spans="1:21" x14ac:dyDescent="0.35">
      <c r="A5706" t="s">
        <v>4101</v>
      </c>
      <c r="B5706" t="s">
        <v>6048</v>
      </c>
      <c r="C5706" s="5">
        <v>3</v>
      </c>
      <c r="D5706" t="s">
        <v>20</v>
      </c>
      <c r="E5706">
        <v>1310000</v>
      </c>
      <c r="F5706" s="7">
        <v>42966</v>
      </c>
      <c r="G5706" s="4">
        <f t="shared" si="178"/>
        <v>2017</v>
      </c>
      <c r="H5706">
        <v>16.7</v>
      </c>
      <c r="I5706">
        <v>3150</v>
      </c>
      <c r="J5706" s="6">
        <v>3</v>
      </c>
      <c r="K5706">
        <v>1</v>
      </c>
      <c r="L5706" s="6">
        <v>1</v>
      </c>
      <c r="M5706">
        <v>782</v>
      </c>
      <c r="N5706">
        <v>102</v>
      </c>
      <c r="O5706">
        <v>1960</v>
      </c>
      <c r="P5706" s="5" t="s">
        <v>255</v>
      </c>
      <c r="Q5706">
        <v>-37.869410000000002</v>
      </c>
      <c r="R5706">
        <v>145.17107999999999</v>
      </c>
      <c r="S5706" t="s">
        <v>541</v>
      </c>
      <c r="T5706">
        <v>15321</v>
      </c>
      <c r="U5706">
        <f t="shared" si="179"/>
        <v>57</v>
      </c>
    </row>
    <row r="5707" spans="1:21" x14ac:dyDescent="0.35">
      <c r="A5707" t="s">
        <v>4101</v>
      </c>
      <c r="B5707" t="s">
        <v>6049</v>
      </c>
      <c r="C5707" s="5">
        <v>5</v>
      </c>
      <c r="D5707" t="s">
        <v>20</v>
      </c>
      <c r="E5707">
        <v>1285000</v>
      </c>
      <c r="F5707" s="7">
        <v>42966</v>
      </c>
      <c r="G5707" s="4">
        <f t="shared" si="178"/>
        <v>2017</v>
      </c>
      <c r="H5707">
        <v>16.7</v>
      </c>
      <c r="I5707">
        <v>3150</v>
      </c>
      <c r="J5707" s="6">
        <v>5</v>
      </c>
      <c r="K5707">
        <v>2</v>
      </c>
      <c r="L5707" s="6">
        <v>1</v>
      </c>
      <c r="M5707">
        <v>651</v>
      </c>
      <c r="N5707">
        <v>124</v>
      </c>
      <c r="O5707">
        <v>1970</v>
      </c>
      <c r="P5707" s="5" t="s">
        <v>255</v>
      </c>
      <c r="Q5707">
        <v>-37.865600000000001</v>
      </c>
      <c r="R5707">
        <v>145.15034</v>
      </c>
      <c r="S5707" t="s">
        <v>541</v>
      </c>
      <c r="T5707">
        <v>15321</v>
      </c>
      <c r="U5707">
        <f t="shared" si="179"/>
        <v>47</v>
      </c>
    </row>
    <row r="5708" spans="1:21" x14ac:dyDescent="0.35">
      <c r="A5708" t="s">
        <v>4101</v>
      </c>
      <c r="B5708" t="s">
        <v>6050</v>
      </c>
      <c r="C5708" s="5">
        <v>4</v>
      </c>
      <c r="D5708" t="s">
        <v>20</v>
      </c>
      <c r="E5708">
        <v>1292000</v>
      </c>
      <c r="F5708" s="7">
        <v>42966</v>
      </c>
      <c r="G5708" s="4">
        <f t="shared" si="178"/>
        <v>2017</v>
      </c>
      <c r="H5708">
        <v>16.7</v>
      </c>
      <c r="I5708">
        <v>3150</v>
      </c>
      <c r="J5708" s="6">
        <v>4</v>
      </c>
      <c r="K5708">
        <v>2</v>
      </c>
      <c r="L5708" s="6">
        <v>2</v>
      </c>
      <c r="M5708">
        <v>768</v>
      </c>
      <c r="N5708">
        <v>169</v>
      </c>
      <c r="O5708">
        <v>1970</v>
      </c>
      <c r="P5708" s="5" t="s">
        <v>255</v>
      </c>
      <c r="Q5708">
        <v>-37.899650000000001</v>
      </c>
      <c r="R5708">
        <v>145.17134999999999</v>
      </c>
      <c r="S5708" t="s">
        <v>541</v>
      </c>
      <c r="T5708">
        <v>15321</v>
      </c>
      <c r="U5708">
        <f t="shared" si="179"/>
        <v>47</v>
      </c>
    </row>
    <row r="5709" spans="1:21" x14ac:dyDescent="0.35">
      <c r="A5709" t="s">
        <v>1454</v>
      </c>
      <c r="B5709" t="s">
        <v>6051</v>
      </c>
      <c r="C5709" s="5">
        <v>4</v>
      </c>
      <c r="D5709" t="s">
        <v>20</v>
      </c>
      <c r="E5709">
        <v>831000</v>
      </c>
      <c r="F5709" s="7">
        <v>42966</v>
      </c>
      <c r="G5709" s="4">
        <f t="shared" si="178"/>
        <v>2017</v>
      </c>
      <c r="H5709">
        <v>11.2</v>
      </c>
      <c r="I5709">
        <v>3046</v>
      </c>
      <c r="J5709" s="6">
        <v>4</v>
      </c>
      <c r="K5709">
        <v>3</v>
      </c>
      <c r="L5709" s="6">
        <v>3</v>
      </c>
      <c r="M5709">
        <v>708</v>
      </c>
      <c r="N5709">
        <v>175</v>
      </c>
      <c r="O5709">
        <v>2007</v>
      </c>
      <c r="P5709" s="5" t="s">
        <v>684</v>
      </c>
      <c r="Q5709">
        <v>-37.70317</v>
      </c>
      <c r="R5709">
        <v>144.91396</v>
      </c>
      <c r="S5709" t="s">
        <v>22</v>
      </c>
      <c r="T5709">
        <v>8870</v>
      </c>
      <c r="U5709">
        <f t="shared" si="179"/>
        <v>10</v>
      </c>
    </row>
    <row r="5710" spans="1:21" x14ac:dyDescent="0.35">
      <c r="A5710" t="s">
        <v>1454</v>
      </c>
      <c r="B5710" t="s">
        <v>6052</v>
      </c>
      <c r="C5710" s="5">
        <v>3</v>
      </c>
      <c r="D5710" t="s">
        <v>20</v>
      </c>
      <c r="E5710">
        <v>570000</v>
      </c>
      <c r="F5710" s="7">
        <v>42966</v>
      </c>
      <c r="G5710" s="4">
        <f t="shared" si="178"/>
        <v>2017</v>
      </c>
      <c r="H5710">
        <v>11.2</v>
      </c>
      <c r="I5710">
        <v>3046</v>
      </c>
      <c r="J5710" s="6">
        <v>3</v>
      </c>
      <c r="K5710">
        <v>1</v>
      </c>
      <c r="L5710" s="6">
        <v>1</v>
      </c>
      <c r="M5710">
        <v>308</v>
      </c>
      <c r="N5710">
        <v>93</v>
      </c>
      <c r="O5710">
        <v>1950</v>
      </c>
      <c r="P5710" s="5" t="s">
        <v>684</v>
      </c>
      <c r="Q5710">
        <v>-37.698790000000002</v>
      </c>
      <c r="R5710">
        <v>144.93353999999999</v>
      </c>
      <c r="S5710" t="s">
        <v>22</v>
      </c>
      <c r="T5710">
        <v>8870</v>
      </c>
      <c r="U5710">
        <f t="shared" si="179"/>
        <v>67</v>
      </c>
    </row>
    <row r="5711" spans="1:21" x14ac:dyDescent="0.35">
      <c r="A5711" t="s">
        <v>1454</v>
      </c>
      <c r="B5711" t="s">
        <v>6053</v>
      </c>
      <c r="C5711" s="5">
        <v>2</v>
      </c>
      <c r="D5711" t="s">
        <v>20</v>
      </c>
      <c r="E5711">
        <v>805000</v>
      </c>
      <c r="F5711" s="7">
        <v>42966</v>
      </c>
      <c r="G5711" s="4">
        <f t="shared" si="178"/>
        <v>2017</v>
      </c>
      <c r="H5711">
        <v>11.2</v>
      </c>
      <c r="I5711">
        <v>3046</v>
      </c>
      <c r="J5711" s="6">
        <v>2</v>
      </c>
      <c r="K5711">
        <v>1</v>
      </c>
      <c r="L5711" s="6">
        <v>4</v>
      </c>
      <c r="M5711">
        <v>712</v>
      </c>
      <c r="N5711">
        <v>82</v>
      </c>
      <c r="O5711">
        <v>1970</v>
      </c>
      <c r="P5711" s="5" t="s">
        <v>684</v>
      </c>
      <c r="Q5711">
        <v>-37.699939999999998</v>
      </c>
      <c r="R5711">
        <v>144.93489</v>
      </c>
      <c r="S5711" t="s">
        <v>22</v>
      </c>
      <c r="T5711">
        <v>8870</v>
      </c>
      <c r="U5711">
        <f t="shared" si="179"/>
        <v>47</v>
      </c>
    </row>
    <row r="5712" spans="1:21" x14ac:dyDescent="0.35">
      <c r="A5712" t="s">
        <v>1504</v>
      </c>
      <c r="B5712" t="s">
        <v>6054</v>
      </c>
      <c r="C5712" s="5">
        <v>4</v>
      </c>
      <c r="D5712" t="s">
        <v>20</v>
      </c>
      <c r="E5712">
        <v>931000</v>
      </c>
      <c r="F5712" s="7">
        <v>42966</v>
      </c>
      <c r="G5712" s="4">
        <f t="shared" si="178"/>
        <v>2017</v>
      </c>
      <c r="H5712">
        <v>12.9</v>
      </c>
      <c r="I5712">
        <v>3043</v>
      </c>
      <c r="J5712" s="6">
        <v>4</v>
      </c>
      <c r="K5712">
        <v>2</v>
      </c>
      <c r="L5712" s="6">
        <v>2</v>
      </c>
      <c r="M5712">
        <v>462</v>
      </c>
      <c r="N5712">
        <v>212</v>
      </c>
      <c r="O5712">
        <v>2008</v>
      </c>
      <c r="P5712" s="5" t="s">
        <v>684</v>
      </c>
      <c r="Q5712">
        <v>-37.699530000000003</v>
      </c>
      <c r="R5712">
        <v>144.89940999999999</v>
      </c>
      <c r="S5712" t="s">
        <v>51</v>
      </c>
      <c r="T5712">
        <v>1071</v>
      </c>
      <c r="U5712">
        <f t="shared" si="179"/>
        <v>9</v>
      </c>
    </row>
    <row r="5713" spans="1:21" x14ac:dyDescent="0.35">
      <c r="A5713" t="s">
        <v>1581</v>
      </c>
      <c r="B5713" t="s">
        <v>6055</v>
      </c>
      <c r="C5713" s="5">
        <v>2</v>
      </c>
      <c r="D5713" t="s">
        <v>20</v>
      </c>
      <c r="E5713">
        <v>1600000</v>
      </c>
      <c r="F5713" s="7">
        <v>42966</v>
      </c>
      <c r="G5713" s="4">
        <f t="shared" si="178"/>
        <v>2017</v>
      </c>
      <c r="H5713">
        <v>5.3</v>
      </c>
      <c r="I5713">
        <v>3122</v>
      </c>
      <c r="J5713" s="6">
        <v>2</v>
      </c>
      <c r="K5713">
        <v>1</v>
      </c>
      <c r="M5713">
        <v>200</v>
      </c>
      <c r="N5713">
        <v>101</v>
      </c>
      <c r="O5713">
        <v>1890</v>
      </c>
      <c r="P5713" s="5" t="s">
        <v>227</v>
      </c>
      <c r="Q5713">
        <v>-37.817889999999998</v>
      </c>
      <c r="R5713">
        <v>145.03948</v>
      </c>
      <c r="S5713" t="s">
        <v>78</v>
      </c>
      <c r="T5713">
        <v>11308</v>
      </c>
      <c r="U5713">
        <f t="shared" si="179"/>
        <v>127</v>
      </c>
    </row>
    <row r="5714" spans="1:21" x14ac:dyDescent="0.35">
      <c r="A5714" t="s">
        <v>4118</v>
      </c>
      <c r="B5714" t="s">
        <v>6056</v>
      </c>
      <c r="C5714" s="5">
        <v>5</v>
      </c>
      <c r="D5714" t="s">
        <v>20</v>
      </c>
      <c r="E5714">
        <v>1225000</v>
      </c>
      <c r="F5714" s="7">
        <v>42966</v>
      </c>
      <c r="G5714" s="4">
        <f t="shared" si="178"/>
        <v>2017</v>
      </c>
      <c r="H5714">
        <v>16</v>
      </c>
      <c r="I5714">
        <v>3190</v>
      </c>
      <c r="J5714" s="6">
        <v>5</v>
      </c>
      <c r="K5714">
        <v>2</v>
      </c>
      <c r="L5714" s="6">
        <v>2</v>
      </c>
      <c r="M5714">
        <v>506</v>
      </c>
      <c r="N5714">
        <v>210</v>
      </c>
      <c r="O5714">
        <v>1950</v>
      </c>
      <c r="P5714" s="5" t="s">
        <v>583</v>
      </c>
      <c r="Q5714">
        <v>-37.94708</v>
      </c>
      <c r="R5714">
        <v>145.04056</v>
      </c>
      <c r="S5714" t="s">
        <v>78</v>
      </c>
      <c r="T5714">
        <v>4794</v>
      </c>
      <c r="U5714">
        <f t="shared" si="179"/>
        <v>67</v>
      </c>
    </row>
    <row r="5715" spans="1:21" x14ac:dyDescent="0.35">
      <c r="A5715" t="s">
        <v>4120</v>
      </c>
      <c r="B5715" t="s">
        <v>6057</v>
      </c>
      <c r="C5715" s="5">
        <v>3</v>
      </c>
      <c r="D5715" t="s">
        <v>20</v>
      </c>
      <c r="E5715">
        <v>478000</v>
      </c>
      <c r="F5715" s="7">
        <v>42966</v>
      </c>
      <c r="G5715" s="4">
        <f t="shared" si="178"/>
        <v>2017</v>
      </c>
      <c r="H5715">
        <v>18</v>
      </c>
      <c r="I5715">
        <v>3037</v>
      </c>
      <c r="J5715" s="6">
        <v>3</v>
      </c>
      <c r="K5715">
        <v>1</v>
      </c>
      <c r="L5715" s="6">
        <v>1</v>
      </c>
      <c r="M5715">
        <v>318</v>
      </c>
      <c r="N5715">
        <v>118</v>
      </c>
      <c r="O5715">
        <v>2003</v>
      </c>
      <c r="P5715" s="5" t="s">
        <v>1711</v>
      </c>
      <c r="Q5715">
        <v>-37.703879999999998</v>
      </c>
      <c r="R5715">
        <v>144.75259</v>
      </c>
      <c r="S5715" t="s">
        <v>51</v>
      </c>
      <c r="T5715">
        <v>5556</v>
      </c>
      <c r="U5715">
        <f t="shared" si="179"/>
        <v>14</v>
      </c>
    </row>
    <row r="5716" spans="1:21" x14ac:dyDescent="0.35">
      <c r="A5716" t="s">
        <v>4122</v>
      </c>
      <c r="B5716" t="s">
        <v>6058</v>
      </c>
      <c r="C5716" s="5">
        <v>3</v>
      </c>
      <c r="D5716" t="s">
        <v>20</v>
      </c>
      <c r="E5716">
        <v>520000</v>
      </c>
      <c r="F5716" s="7">
        <v>42966</v>
      </c>
      <c r="G5716" s="4">
        <f t="shared" si="178"/>
        <v>2017</v>
      </c>
      <c r="H5716">
        <v>18.399999999999999</v>
      </c>
      <c r="I5716">
        <v>3029</v>
      </c>
      <c r="J5716" s="6">
        <v>3</v>
      </c>
      <c r="K5716">
        <v>1</v>
      </c>
      <c r="L5716" s="6">
        <v>2</v>
      </c>
      <c r="M5716">
        <v>538</v>
      </c>
      <c r="N5716">
        <v>112</v>
      </c>
      <c r="O5716">
        <v>1980</v>
      </c>
      <c r="P5716" s="5" t="s">
        <v>4123</v>
      </c>
      <c r="Q5716">
        <v>-37.885309999999997</v>
      </c>
      <c r="R5716">
        <v>144.68431000000001</v>
      </c>
      <c r="S5716" t="s">
        <v>51</v>
      </c>
      <c r="T5716">
        <v>13830</v>
      </c>
      <c r="U5716">
        <f t="shared" si="179"/>
        <v>37</v>
      </c>
    </row>
    <row r="5717" spans="1:21" x14ac:dyDescent="0.35">
      <c r="A5717" t="s">
        <v>3353</v>
      </c>
      <c r="B5717" t="s">
        <v>6059</v>
      </c>
      <c r="C5717" s="5">
        <v>4</v>
      </c>
      <c r="D5717" t="s">
        <v>20</v>
      </c>
      <c r="E5717">
        <v>650000</v>
      </c>
      <c r="F5717" s="7">
        <v>42966</v>
      </c>
      <c r="G5717" s="4">
        <f t="shared" si="178"/>
        <v>2017</v>
      </c>
      <c r="H5717">
        <v>14</v>
      </c>
      <c r="I5717">
        <v>3047</v>
      </c>
      <c r="J5717" s="6">
        <v>4</v>
      </c>
      <c r="K5717">
        <v>3</v>
      </c>
      <c r="L5717" s="6">
        <v>1</v>
      </c>
      <c r="M5717">
        <v>693</v>
      </c>
      <c r="N5717">
        <v>120</v>
      </c>
      <c r="O5717">
        <v>1980</v>
      </c>
      <c r="P5717" s="5" t="s">
        <v>3235</v>
      </c>
      <c r="Q5717">
        <v>-37.681959999999997</v>
      </c>
      <c r="R5717">
        <v>144.90661</v>
      </c>
      <c r="S5717" t="s">
        <v>22</v>
      </c>
      <c r="T5717">
        <v>851</v>
      </c>
      <c r="U5717">
        <f t="shared" si="179"/>
        <v>37</v>
      </c>
    </row>
    <row r="5718" spans="1:21" x14ac:dyDescent="0.35">
      <c r="A5718" t="s">
        <v>1719</v>
      </c>
      <c r="B5718" t="s">
        <v>6060</v>
      </c>
      <c r="C5718" s="5">
        <v>3</v>
      </c>
      <c r="D5718" t="s">
        <v>20</v>
      </c>
      <c r="E5718">
        <v>1295000</v>
      </c>
      <c r="F5718" s="7">
        <v>42966</v>
      </c>
      <c r="G5718" s="4">
        <f t="shared" si="178"/>
        <v>2017</v>
      </c>
      <c r="H5718">
        <v>11.7</v>
      </c>
      <c r="I5718">
        <v>3033</v>
      </c>
      <c r="J5718" s="6">
        <v>3</v>
      </c>
      <c r="K5718">
        <v>3</v>
      </c>
      <c r="L5718" s="6">
        <v>2</v>
      </c>
      <c r="M5718">
        <v>326</v>
      </c>
      <c r="N5718">
        <v>271</v>
      </c>
      <c r="O5718">
        <v>2012</v>
      </c>
      <c r="P5718" s="5" t="s">
        <v>1711</v>
      </c>
      <c r="Q5718">
        <v>-37.740090000000002</v>
      </c>
      <c r="R5718">
        <v>144.87787</v>
      </c>
      <c r="S5718" t="s">
        <v>51</v>
      </c>
      <c r="T5718">
        <v>5629</v>
      </c>
      <c r="U5718">
        <f t="shared" si="179"/>
        <v>5</v>
      </c>
    </row>
    <row r="5719" spans="1:21" x14ac:dyDescent="0.35">
      <c r="A5719" t="s">
        <v>1719</v>
      </c>
      <c r="B5719" t="s">
        <v>6061</v>
      </c>
      <c r="C5719" s="5">
        <v>4</v>
      </c>
      <c r="D5719" t="s">
        <v>20</v>
      </c>
      <c r="E5719">
        <v>1250000</v>
      </c>
      <c r="F5719" s="7">
        <v>42966</v>
      </c>
      <c r="G5719" s="4">
        <f t="shared" si="178"/>
        <v>2017</v>
      </c>
      <c r="H5719">
        <v>11.7</v>
      </c>
      <c r="I5719">
        <v>3033</v>
      </c>
      <c r="J5719" s="6">
        <v>4</v>
      </c>
      <c r="K5719">
        <v>2</v>
      </c>
      <c r="L5719" s="6">
        <v>2</v>
      </c>
      <c r="M5719">
        <v>534</v>
      </c>
      <c r="N5719">
        <v>211</v>
      </c>
      <c r="O5719">
        <v>1970</v>
      </c>
      <c r="P5719" s="5" t="s">
        <v>1711</v>
      </c>
      <c r="Q5719">
        <v>-37.745139999999999</v>
      </c>
      <c r="R5719">
        <v>144.87313</v>
      </c>
      <c r="S5719" t="s">
        <v>51</v>
      </c>
      <c r="T5719">
        <v>5629</v>
      </c>
      <c r="U5719">
        <f t="shared" si="179"/>
        <v>47</v>
      </c>
    </row>
    <row r="5720" spans="1:21" x14ac:dyDescent="0.35">
      <c r="A5720" t="s">
        <v>1719</v>
      </c>
      <c r="B5720" t="s">
        <v>6062</v>
      </c>
      <c r="C5720" s="5">
        <v>4</v>
      </c>
      <c r="D5720" t="s">
        <v>20</v>
      </c>
      <c r="E5720">
        <v>986000</v>
      </c>
      <c r="F5720" s="7">
        <v>42966</v>
      </c>
      <c r="G5720" s="4">
        <f t="shared" si="178"/>
        <v>2017</v>
      </c>
      <c r="H5720">
        <v>11.7</v>
      </c>
      <c r="I5720">
        <v>3033</v>
      </c>
      <c r="J5720" s="6">
        <v>4</v>
      </c>
      <c r="K5720">
        <v>1</v>
      </c>
      <c r="L5720" s="6">
        <v>2</v>
      </c>
      <c r="M5720">
        <v>615</v>
      </c>
      <c r="N5720">
        <v>176</v>
      </c>
      <c r="O5720">
        <v>1964</v>
      </c>
      <c r="P5720" s="5" t="s">
        <v>1711</v>
      </c>
      <c r="Q5720">
        <v>-37.74127</v>
      </c>
      <c r="R5720">
        <v>144.86648</v>
      </c>
      <c r="S5720" t="s">
        <v>51</v>
      </c>
      <c r="T5720">
        <v>5629</v>
      </c>
      <c r="U5720">
        <f t="shared" si="179"/>
        <v>53</v>
      </c>
    </row>
    <row r="5721" spans="1:21" x14ac:dyDescent="0.35">
      <c r="A5721" t="s">
        <v>1719</v>
      </c>
      <c r="B5721" t="s">
        <v>6063</v>
      </c>
      <c r="C5721" s="5">
        <v>3</v>
      </c>
      <c r="D5721" t="s">
        <v>20</v>
      </c>
      <c r="E5721">
        <v>620000</v>
      </c>
      <c r="F5721" s="7">
        <v>42966</v>
      </c>
      <c r="G5721" s="4">
        <f t="shared" si="178"/>
        <v>2017</v>
      </c>
      <c r="H5721">
        <v>11.7</v>
      </c>
      <c r="I5721">
        <v>3033</v>
      </c>
      <c r="J5721" s="6">
        <v>3</v>
      </c>
      <c r="K5721">
        <v>2</v>
      </c>
      <c r="L5721" s="6">
        <v>1</v>
      </c>
      <c r="M5721">
        <v>292</v>
      </c>
      <c r="N5721">
        <v>113</v>
      </c>
      <c r="O5721">
        <v>2013</v>
      </c>
      <c r="P5721" s="5" t="s">
        <v>1711</v>
      </c>
      <c r="Q5721">
        <v>-37.746949999999998</v>
      </c>
      <c r="R5721">
        <v>144.86625000000001</v>
      </c>
      <c r="S5721" t="s">
        <v>51</v>
      </c>
      <c r="T5721">
        <v>5629</v>
      </c>
      <c r="U5721">
        <f t="shared" si="179"/>
        <v>4</v>
      </c>
    </row>
    <row r="5722" spans="1:21" x14ac:dyDescent="0.35">
      <c r="A5722" t="s">
        <v>1761</v>
      </c>
      <c r="B5722" t="s">
        <v>6064</v>
      </c>
      <c r="C5722" s="5">
        <v>2</v>
      </c>
      <c r="D5722" t="s">
        <v>29</v>
      </c>
      <c r="E5722">
        <v>841000</v>
      </c>
      <c r="F5722" s="7">
        <v>42966</v>
      </c>
      <c r="G5722" s="4">
        <f t="shared" si="178"/>
        <v>2017</v>
      </c>
      <c r="H5722">
        <v>3.4</v>
      </c>
      <c r="I5722">
        <v>3031</v>
      </c>
      <c r="J5722" s="6">
        <v>2</v>
      </c>
      <c r="K5722">
        <v>1</v>
      </c>
      <c r="L5722" s="6">
        <v>1</v>
      </c>
      <c r="M5722">
        <v>105</v>
      </c>
      <c r="N5722">
        <v>108</v>
      </c>
      <c r="O5722">
        <v>2005</v>
      </c>
      <c r="P5722" s="5" t="s">
        <v>896</v>
      </c>
      <c r="Q5722">
        <v>-37.792439999999999</v>
      </c>
      <c r="R5722">
        <v>144.92035999999999</v>
      </c>
      <c r="S5722" t="s">
        <v>22</v>
      </c>
      <c r="T5722">
        <v>5263</v>
      </c>
      <c r="U5722">
        <f t="shared" si="179"/>
        <v>12</v>
      </c>
    </row>
    <row r="5723" spans="1:21" x14ac:dyDescent="0.35">
      <c r="A5723" t="s">
        <v>1794</v>
      </c>
      <c r="B5723" t="s">
        <v>6065</v>
      </c>
      <c r="C5723" s="5">
        <v>3</v>
      </c>
      <c r="D5723" t="s">
        <v>20</v>
      </c>
      <c r="E5723">
        <v>2180000</v>
      </c>
      <c r="F5723" s="7">
        <v>42966</v>
      </c>
      <c r="G5723" s="4">
        <f t="shared" si="178"/>
        <v>2017</v>
      </c>
      <c r="H5723">
        <v>5.4</v>
      </c>
      <c r="I5723">
        <v>3101</v>
      </c>
      <c r="J5723" s="6">
        <v>3</v>
      </c>
      <c r="K5723">
        <v>1</v>
      </c>
      <c r="L5723" s="6">
        <v>2</v>
      </c>
      <c r="M5723">
        <v>372</v>
      </c>
      <c r="N5723">
        <v>126</v>
      </c>
      <c r="O5723">
        <v>1905</v>
      </c>
      <c r="P5723" s="5" t="s">
        <v>227</v>
      </c>
      <c r="Q5723">
        <v>-37.809460000000001</v>
      </c>
      <c r="R5723">
        <v>145.04250999999999</v>
      </c>
      <c r="S5723" t="s">
        <v>78</v>
      </c>
      <c r="T5723">
        <v>10331</v>
      </c>
      <c r="U5723">
        <f t="shared" si="179"/>
        <v>112</v>
      </c>
    </row>
    <row r="5724" spans="1:21" x14ac:dyDescent="0.35">
      <c r="A5724" t="s">
        <v>1843</v>
      </c>
      <c r="B5724" t="s">
        <v>6066</v>
      </c>
      <c r="C5724" s="5">
        <v>3</v>
      </c>
      <c r="D5724" t="s">
        <v>20</v>
      </c>
      <c r="E5724">
        <v>2118000</v>
      </c>
      <c r="F5724" s="7">
        <v>42966</v>
      </c>
      <c r="G5724" s="4">
        <f t="shared" si="178"/>
        <v>2017</v>
      </c>
      <c r="H5724">
        <v>7.3</v>
      </c>
      <c r="I5724">
        <v>3102</v>
      </c>
      <c r="J5724" s="6">
        <v>3</v>
      </c>
      <c r="K5724">
        <v>2</v>
      </c>
      <c r="L5724" s="6">
        <v>2</v>
      </c>
      <c r="M5724">
        <v>664</v>
      </c>
      <c r="N5724">
        <v>188</v>
      </c>
      <c r="O5724">
        <v>1930</v>
      </c>
      <c r="P5724" s="5" t="s">
        <v>227</v>
      </c>
      <c r="Q5724">
        <v>-37.796390000000002</v>
      </c>
      <c r="R5724">
        <v>145.04595</v>
      </c>
      <c r="S5724" t="s">
        <v>78</v>
      </c>
      <c r="T5724">
        <v>2671</v>
      </c>
      <c r="U5724">
        <f t="shared" si="179"/>
        <v>87</v>
      </c>
    </row>
    <row r="5725" spans="1:21" x14ac:dyDescent="0.35">
      <c r="A5725" t="s">
        <v>4541</v>
      </c>
      <c r="B5725" t="s">
        <v>6067</v>
      </c>
      <c r="C5725" s="5">
        <v>3</v>
      </c>
      <c r="D5725" t="s">
        <v>20</v>
      </c>
      <c r="E5725">
        <v>710000</v>
      </c>
      <c r="F5725" s="7">
        <v>42966</v>
      </c>
      <c r="G5725" s="4">
        <f t="shared" si="178"/>
        <v>2017</v>
      </c>
      <c r="H5725">
        <v>26</v>
      </c>
      <c r="I5725">
        <v>3137</v>
      </c>
      <c r="J5725" s="6">
        <v>3</v>
      </c>
      <c r="K5725">
        <v>1</v>
      </c>
      <c r="L5725" s="6">
        <v>2</v>
      </c>
      <c r="M5725">
        <v>837</v>
      </c>
      <c r="N5725">
        <v>130</v>
      </c>
      <c r="O5725">
        <v>1960</v>
      </c>
      <c r="P5725" s="5" t="s">
        <v>4013</v>
      </c>
      <c r="Q5725">
        <v>-37.796819999999997</v>
      </c>
      <c r="R5725">
        <v>145.30466999999999</v>
      </c>
      <c r="S5725" t="s">
        <v>541</v>
      </c>
      <c r="T5725">
        <v>4654</v>
      </c>
      <c r="U5725">
        <f t="shared" si="179"/>
        <v>57</v>
      </c>
    </row>
    <row r="5726" spans="1:21" x14ac:dyDescent="0.35">
      <c r="A5726" t="s">
        <v>4541</v>
      </c>
      <c r="B5726" t="s">
        <v>6068</v>
      </c>
      <c r="C5726" s="5">
        <v>3</v>
      </c>
      <c r="D5726" t="s">
        <v>20</v>
      </c>
      <c r="E5726">
        <v>780000</v>
      </c>
      <c r="F5726" s="7">
        <v>42966</v>
      </c>
      <c r="G5726" s="4">
        <f t="shared" si="178"/>
        <v>2017</v>
      </c>
      <c r="H5726">
        <v>26</v>
      </c>
      <c r="I5726">
        <v>3137</v>
      </c>
      <c r="J5726" s="6">
        <v>3</v>
      </c>
      <c r="K5726">
        <v>2</v>
      </c>
      <c r="L5726" s="6">
        <v>1</v>
      </c>
      <c r="M5726">
        <v>862</v>
      </c>
      <c r="N5726">
        <v>162</v>
      </c>
      <c r="O5726">
        <v>1986</v>
      </c>
      <c r="P5726" s="5" t="s">
        <v>4013</v>
      </c>
      <c r="Q5726">
        <v>-37.802120000000002</v>
      </c>
      <c r="R5726">
        <v>145.33017000000001</v>
      </c>
      <c r="S5726" t="s">
        <v>541</v>
      </c>
      <c r="T5726">
        <v>4654</v>
      </c>
      <c r="U5726">
        <f t="shared" si="179"/>
        <v>31</v>
      </c>
    </row>
    <row r="5727" spans="1:21" x14ac:dyDescent="0.35">
      <c r="A5727" t="s">
        <v>4138</v>
      </c>
      <c r="B5727" t="s">
        <v>6069</v>
      </c>
      <c r="C5727" s="5">
        <v>3</v>
      </c>
      <c r="D5727" t="s">
        <v>20</v>
      </c>
      <c r="E5727">
        <v>700000</v>
      </c>
      <c r="F5727" s="7">
        <v>42966</v>
      </c>
      <c r="G5727" s="4">
        <f t="shared" si="178"/>
        <v>2017</v>
      </c>
      <c r="H5727">
        <v>16.3</v>
      </c>
      <c r="I5727">
        <v>3075</v>
      </c>
      <c r="J5727" s="6">
        <v>3</v>
      </c>
      <c r="K5727">
        <v>1</v>
      </c>
      <c r="L5727" s="6">
        <v>1</v>
      </c>
      <c r="M5727">
        <v>537</v>
      </c>
      <c r="N5727">
        <v>103</v>
      </c>
      <c r="O5727">
        <v>1975</v>
      </c>
      <c r="P5727" s="5" t="s">
        <v>4081</v>
      </c>
      <c r="Q5727">
        <v>-37.669580000000003</v>
      </c>
      <c r="R5727">
        <v>145.02941000000001</v>
      </c>
      <c r="S5727" t="s">
        <v>22</v>
      </c>
      <c r="T5727">
        <v>8279</v>
      </c>
      <c r="U5727">
        <f t="shared" si="179"/>
        <v>42</v>
      </c>
    </row>
    <row r="5728" spans="1:21" x14ac:dyDescent="0.35">
      <c r="A5728" t="s">
        <v>1901</v>
      </c>
      <c r="B5728" t="s">
        <v>6070</v>
      </c>
      <c r="C5728" s="5">
        <v>3</v>
      </c>
      <c r="D5728" t="s">
        <v>20</v>
      </c>
      <c r="E5728">
        <v>2030000</v>
      </c>
      <c r="F5728" s="7">
        <v>42966</v>
      </c>
      <c r="G5728" s="4">
        <f t="shared" si="178"/>
        <v>2017</v>
      </c>
      <c r="H5728">
        <v>8.4</v>
      </c>
      <c r="I5728">
        <v>3145</v>
      </c>
      <c r="J5728" s="6">
        <v>3</v>
      </c>
      <c r="K5728">
        <v>2</v>
      </c>
      <c r="L5728" s="6">
        <v>2</v>
      </c>
      <c r="M5728">
        <v>660</v>
      </c>
      <c r="N5728">
        <v>172</v>
      </c>
      <c r="O5728">
        <v>1940</v>
      </c>
      <c r="P5728" s="5" t="s">
        <v>154</v>
      </c>
      <c r="Q5728">
        <v>-37.879390000000001</v>
      </c>
      <c r="R5728">
        <v>145.06559999999999</v>
      </c>
      <c r="S5728" t="s">
        <v>78</v>
      </c>
      <c r="T5728">
        <v>8801</v>
      </c>
      <c r="U5728">
        <f t="shared" si="179"/>
        <v>77</v>
      </c>
    </row>
    <row r="5729" spans="1:21" x14ac:dyDescent="0.35">
      <c r="A5729" t="s">
        <v>1901</v>
      </c>
      <c r="B5729" t="s">
        <v>6071</v>
      </c>
      <c r="C5729" s="5">
        <v>3</v>
      </c>
      <c r="D5729" t="s">
        <v>20</v>
      </c>
      <c r="E5729">
        <v>1800000</v>
      </c>
      <c r="F5729" s="7">
        <v>42966</v>
      </c>
      <c r="G5729" s="4">
        <f t="shared" si="178"/>
        <v>2017</v>
      </c>
      <c r="H5729">
        <v>8.4</v>
      </c>
      <c r="I5729">
        <v>3145</v>
      </c>
      <c r="J5729" s="6">
        <v>3</v>
      </c>
      <c r="K5729">
        <v>2</v>
      </c>
      <c r="L5729" s="6">
        <v>1</v>
      </c>
      <c r="M5729">
        <v>460</v>
      </c>
      <c r="N5729">
        <v>123</v>
      </c>
      <c r="O5729">
        <v>1910</v>
      </c>
      <c r="P5729" s="5" t="s">
        <v>154</v>
      </c>
      <c r="Q5729">
        <v>-37.872410000000002</v>
      </c>
      <c r="R5729">
        <v>145.05103</v>
      </c>
      <c r="S5729" t="s">
        <v>78</v>
      </c>
      <c r="T5729">
        <v>8801</v>
      </c>
      <c r="U5729">
        <f t="shared" si="179"/>
        <v>107</v>
      </c>
    </row>
    <row r="5730" spans="1:21" x14ac:dyDescent="0.35">
      <c r="A5730" t="s">
        <v>1939</v>
      </c>
      <c r="B5730" t="s">
        <v>6072</v>
      </c>
      <c r="C5730" s="5">
        <v>4</v>
      </c>
      <c r="D5730" t="s">
        <v>20</v>
      </c>
      <c r="E5730">
        <v>1500000</v>
      </c>
      <c r="F5730" s="7">
        <v>42966</v>
      </c>
      <c r="G5730" s="4">
        <f t="shared" si="178"/>
        <v>2017</v>
      </c>
      <c r="H5730">
        <v>4.3</v>
      </c>
      <c r="I5730">
        <v>3032</v>
      </c>
      <c r="J5730" s="6">
        <v>4</v>
      </c>
      <c r="K5730">
        <v>2</v>
      </c>
      <c r="L5730" s="6">
        <v>2</v>
      </c>
      <c r="M5730">
        <v>650</v>
      </c>
      <c r="N5730">
        <v>174</v>
      </c>
      <c r="O5730">
        <v>2000</v>
      </c>
      <c r="P5730" s="5" t="s">
        <v>564</v>
      </c>
      <c r="Q5730">
        <v>-37.779609999999998</v>
      </c>
      <c r="R5730">
        <v>144.88587000000001</v>
      </c>
      <c r="S5730" t="s">
        <v>51</v>
      </c>
      <c r="T5730">
        <v>4918</v>
      </c>
      <c r="U5730">
        <f t="shared" si="179"/>
        <v>17</v>
      </c>
    </row>
    <row r="5731" spans="1:21" x14ac:dyDescent="0.35">
      <c r="A5731" t="s">
        <v>4147</v>
      </c>
      <c r="B5731" t="s">
        <v>6073</v>
      </c>
      <c r="C5731" s="5">
        <v>3</v>
      </c>
      <c r="D5731" t="s">
        <v>20</v>
      </c>
      <c r="E5731">
        <v>460000</v>
      </c>
      <c r="F5731" s="7">
        <v>42966</v>
      </c>
      <c r="G5731" s="4">
        <f t="shared" si="178"/>
        <v>2017</v>
      </c>
      <c r="H5731">
        <v>29.8</v>
      </c>
      <c r="I5731">
        <v>3338</v>
      </c>
      <c r="J5731" s="6">
        <v>3</v>
      </c>
      <c r="K5731">
        <v>1</v>
      </c>
      <c r="L5731" s="6">
        <v>1</v>
      </c>
      <c r="M5731">
        <v>602</v>
      </c>
      <c r="N5731">
        <v>108</v>
      </c>
      <c r="O5731">
        <v>1980</v>
      </c>
      <c r="P5731" s="5" t="s">
        <v>4034</v>
      </c>
      <c r="Q5731">
        <v>-37.704839999999997</v>
      </c>
      <c r="R5731">
        <v>144.57261</v>
      </c>
      <c r="S5731" t="s">
        <v>4145</v>
      </c>
      <c r="T5731">
        <v>4718</v>
      </c>
      <c r="U5731">
        <f t="shared" si="179"/>
        <v>37</v>
      </c>
    </row>
    <row r="5732" spans="1:21" x14ac:dyDescent="0.35">
      <c r="A5732" t="s">
        <v>4150</v>
      </c>
      <c r="B5732" t="s">
        <v>6074</v>
      </c>
      <c r="C5732" s="5">
        <v>3</v>
      </c>
      <c r="D5732" t="s">
        <v>20</v>
      </c>
      <c r="E5732">
        <v>547000</v>
      </c>
      <c r="F5732" s="7">
        <v>42966</v>
      </c>
      <c r="G5732" s="4">
        <f t="shared" si="178"/>
        <v>2017</v>
      </c>
      <c r="H5732">
        <v>25.9</v>
      </c>
      <c r="I5732">
        <v>3754</v>
      </c>
      <c r="J5732" s="6">
        <v>3</v>
      </c>
      <c r="K5732">
        <v>2</v>
      </c>
      <c r="L5732" s="6">
        <v>2</v>
      </c>
      <c r="M5732">
        <v>410</v>
      </c>
      <c r="N5732">
        <v>135</v>
      </c>
      <c r="O5732">
        <v>2012</v>
      </c>
      <c r="P5732" s="5" t="s">
        <v>4081</v>
      </c>
      <c r="Q5732">
        <v>-37.596649999999997</v>
      </c>
      <c r="R5732">
        <v>145.08877000000001</v>
      </c>
      <c r="S5732" t="s">
        <v>22</v>
      </c>
      <c r="T5732">
        <v>5812</v>
      </c>
      <c r="U5732">
        <f t="shared" si="179"/>
        <v>5</v>
      </c>
    </row>
    <row r="5733" spans="1:21" x14ac:dyDescent="0.35">
      <c r="A5733" t="s">
        <v>4158</v>
      </c>
      <c r="B5733" t="s">
        <v>6075</v>
      </c>
      <c r="C5733" s="5">
        <v>3</v>
      </c>
      <c r="D5733" t="s">
        <v>20</v>
      </c>
      <c r="E5733">
        <v>756000</v>
      </c>
      <c r="F5733" s="7">
        <v>42966</v>
      </c>
      <c r="G5733" s="4">
        <f t="shared" si="178"/>
        <v>2017</v>
      </c>
      <c r="H5733">
        <v>16.2</v>
      </c>
      <c r="I5733">
        <v>3094</v>
      </c>
      <c r="J5733" s="6">
        <v>3</v>
      </c>
      <c r="K5733">
        <v>1</v>
      </c>
      <c r="L5733" s="6">
        <v>2</v>
      </c>
      <c r="M5733">
        <v>204</v>
      </c>
      <c r="N5733">
        <v>102</v>
      </c>
      <c r="O5733">
        <v>2000</v>
      </c>
      <c r="P5733" s="5" t="s">
        <v>1161</v>
      </c>
      <c r="Q5733">
        <v>-37.722659999999998</v>
      </c>
      <c r="R5733">
        <v>145.12172000000001</v>
      </c>
      <c r="S5733" t="s">
        <v>541</v>
      </c>
      <c r="T5733">
        <v>3891</v>
      </c>
      <c r="U5733">
        <f t="shared" si="179"/>
        <v>17</v>
      </c>
    </row>
    <row r="5734" spans="1:21" x14ac:dyDescent="0.35">
      <c r="A5734" t="s">
        <v>4697</v>
      </c>
      <c r="B5734" t="s">
        <v>6076</v>
      </c>
      <c r="C5734" s="5">
        <v>3</v>
      </c>
      <c r="D5734" t="s">
        <v>20</v>
      </c>
      <c r="E5734">
        <v>515000</v>
      </c>
      <c r="F5734" s="7">
        <v>42966</v>
      </c>
      <c r="G5734" s="4">
        <f t="shared" si="178"/>
        <v>2017</v>
      </c>
      <c r="H5734">
        <v>31.6</v>
      </c>
      <c r="I5734">
        <v>3796</v>
      </c>
      <c r="J5734" s="6">
        <v>3</v>
      </c>
      <c r="K5734">
        <v>1</v>
      </c>
      <c r="L5734" s="6">
        <v>0</v>
      </c>
      <c r="M5734">
        <v>915</v>
      </c>
      <c r="N5734">
        <v>101</v>
      </c>
      <c r="O5734">
        <v>1970</v>
      </c>
      <c r="P5734" s="5" t="s">
        <v>4115</v>
      </c>
      <c r="Q5734">
        <v>-37.784950000000002</v>
      </c>
      <c r="R5734">
        <v>145.39189999999999</v>
      </c>
      <c r="S5734" t="s">
        <v>4019</v>
      </c>
      <c r="T5734">
        <v>3532</v>
      </c>
      <c r="U5734">
        <f t="shared" si="179"/>
        <v>47</v>
      </c>
    </row>
    <row r="5735" spans="1:21" x14ac:dyDescent="0.35">
      <c r="A5735" t="s">
        <v>4162</v>
      </c>
      <c r="B5735" t="s">
        <v>6077</v>
      </c>
      <c r="C5735" s="5">
        <v>4</v>
      </c>
      <c r="D5735" t="s">
        <v>20</v>
      </c>
      <c r="E5735">
        <v>1340000</v>
      </c>
      <c r="F5735" s="7">
        <v>42966</v>
      </c>
      <c r="G5735" s="4">
        <f t="shared" si="178"/>
        <v>2017</v>
      </c>
      <c r="H5735">
        <v>14.2</v>
      </c>
      <c r="I5735">
        <v>3149</v>
      </c>
      <c r="J5735" s="6">
        <v>4</v>
      </c>
      <c r="K5735">
        <v>2</v>
      </c>
      <c r="L5735" s="6">
        <v>2</v>
      </c>
      <c r="M5735">
        <v>800</v>
      </c>
      <c r="N5735">
        <v>160</v>
      </c>
      <c r="O5735">
        <v>1970</v>
      </c>
      <c r="P5735" s="5" t="s">
        <v>255</v>
      </c>
      <c r="Q5735">
        <v>-37.888590000000001</v>
      </c>
      <c r="R5735">
        <v>145.13335000000001</v>
      </c>
      <c r="S5735" t="s">
        <v>541</v>
      </c>
      <c r="T5735">
        <v>13366</v>
      </c>
      <c r="U5735">
        <f t="shared" si="179"/>
        <v>47</v>
      </c>
    </row>
    <row r="5736" spans="1:21" x14ac:dyDescent="0.35">
      <c r="A5736" t="s">
        <v>2138</v>
      </c>
      <c r="B5736" t="s">
        <v>6078</v>
      </c>
      <c r="C5736" s="5">
        <v>3</v>
      </c>
      <c r="D5736" t="s">
        <v>29</v>
      </c>
      <c r="E5736">
        <v>1150000</v>
      </c>
      <c r="F5736" s="7">
        <v>42966</v>
      </c>
      <c r="G5736" s="4">
        <f t="shared" si="178"/>
        <v>2017</v>
      </c>
      <c r="H5736">
        <v>10.4</v>
      </c>
      <c r="I5736">
        <v>3042</v>
      </c>
      <c r="J5736" s="6">
        <v>3</v>
      </c>
      <c r="K5736">
        <v>2</v>
      </c>
      <c r="L5736" s="6">
        <v>1</v>
      </c>
      <c r="M5736">
        <v>317</v>
      </c>
      <c r="N5736">
        <v>210</v>
      </c>
      <c r="O5736">
        <v>2012</v>
      </c>
      <c r="P5736" s="5" t="s">
        <v>50</v>
      </c>
      <c r="Q5736">
        <v>-37.741030000000002</v>
      </c>
      <c r="R5736">
        <v>144.88509999999999</v>
      </c>
      <c r="S5736" t="s">
        <v>51</v>
      </c>
      <c r="T5736">
        <v>2291</v>
      </c>
      <c r="U5736">
        <f t="shared" si="179"/>
        <v>5</v>
      </c>
    </row>
    <row r="5737" spans="1:21" x14ac:dyDescent="0.35">
      <c r="A5737" t="s">
        <v>4170</v>
      </c>
      <c r="B5737" t="s">
        <v>6079</v>
      </c>
      <c r="C5737" s="5">
        <v>3</v>
      </c>
      <c r="D5737" t="s">
        <v>20</v>
      </c>
      <c r="E5737">
        <v>1218000</v>
      </c>
      <c r="F5737" s="7">
        <v>42966</v>
      </c>
      <c r="G5737" s="4">
        <f t="shared" si="178"/>
        <v>2017</v>
      </c>
      <c r="H5737">
        <v>15.4</v>
      </c>
      <c r="I5737">
        <v>3131</v>
      </c>
      <c r="J5737" s="6">
        <v>3</v>
      </c>
      <c r="K5737">
        <v>1</v>
      </c>
      <c r="L5737" s="6">
        <v>1</v>
      </c>
      <c r="M5737">
        <v>757</v>
      </c>
      <c r="N5737">
        <v>125</v>
      </c>
      <c r="O5737">
        <v>1953</v>
      </c>
      <c r="P5737" s="5" t="s">
        <v>786</v>
      </c>
      <c r="Q5737">
        <v>-37.825679999999998</v>
      </c>
      <c r="R5737">
        <v>145.16752</v>
      </c>
      <c r="S5737" t="s">
        <v>541</v>
      </c>
      <c r="T5737">
        <v>4973</v>
      </c>
      <c r="U5737">
        <f t="shared" si="179"/>
        <v>64</v>
      </c>
    </row>
    <row r="5738" spans="1:21" x14ac:dyDescent="0.35">
      <c r="A5738" t="s">
        <v>2277</v>
      </c>
      <c r="B5738" t="s">
        <v>6080</v>
      </c>
      <c r="C5738" s="5">
        <v>3</v>
      </c>
      <c r="D5738" t="s">
        <v>20</v>
      </c>
      <c r="E5738">
        <v>980000</v>
      </c>
      <c r="F5738" s="7">
        <v>42966</v>
      </c>
      <c r="G5738" s="4">
        <f t="shared" si="178"/>
        <v>2017</v>
      </c>
      <c r="H5738">
        <v>8.5</v>
      </c>
      <c r="I5738">
        <v>3044</v>
      </c>
      <c r="J5738" s="6">
        <v>3</v>
      </c>
      <c r="K5738">
        <v>1</v>
      </c>
      <c r="L5738" s="6">
        <v>1</v>
      </c>
      <c r="M5738">
        <v>546</v>
      </c>
      <c r="N5738">
        <v>103</v>
      </c>
      <c r="O5738">
        <v>1950</v>
      </c>
      <c r="P5738" s="5" t="s">
        <v>684</v>
      </c>
      <c r="Q5738">
        <v>-37.722079999999998</v>
      </c>
      <c r="R5738">
        <v>144.93714</v>
      </c>
      <c r="S5738" t="s">
        <v>22</v>
      </c>
      <c r="T5738">
        <v>7485</v>
      </c>
      <c r="U5738">
        <f t="shared" si="179"/>
        <v>67</v>
      </c>
    </row>
    <row r="5739" spans="1:21" x14ac:dyDescent="0.35">
      <c r="A5739" t="s">
        <v>2277</v>
      </c>
      <c r="B5739" t="s">
        <v>6081</v>
      </c>
      <c r="C5739" s="5">
        <v>2</v>
      </c>
      <c r="D5739" t="s">
        <v>29</v>
      </c>
      <c r="E5739">
        <v>585500</v>
      </c>
      <c r="F5739" s="7">
        <v>42966</v>
      </c>
      <c r="G5739" s="4">
        <f t="shared" si="178"/>
        <v>2017</v>
      </c>
      <c r="H5739">
        <v>8.5</v>
      </c>
      <c r="I5739">
        <v>3044</v>
      </c>
      <c r="J5739" s="6">
        <v>2</v>
      </c>
      <c r="K5739">
        <v>1</v>
      </c>
      <c r="L5739" s="6">
        <v>1</v>
      </c>
      <c r="M5739">
        <v>100</v>
      </c>
      <c r="N5739">
        <v>105</v>
      </c>
      <c r="O5739">
        <v>2012</v>
      </c>
      <c r="P5739" s="5" t="s">
        <v>684</v>
      </c>
      <c r="Q5739">
        <v>-37.724899999999998</v>
      </c>
      <c r="R5739">
        <v>144.94739999999999</v>
      </c>
      <c r="S5739" t="s">
        <v>22</v>
      </c>
      <c r="T5739">
        <v>7485</v>
      </c>
      <c r="U5739">
        <f t="shared" si="179"/>
        <v>5</v>
      </c>
    </row>
    <row r="5740" spans="1:21" x14ac:dyDescent="0.35">
      <c r="A5740" t="s">
        <v>2401</v>
      </c>
      <c r="B5740" t="s">
        <v>3117</v>
      </c>
      <c r="C5740" s="5">
        <v>3</v>
      </c>
      <c r="D5740" t="s">
        <v>20</v>
      </c>
      <c r="E5740">
        <v>961000</v>
      </c>
      <c r="F5740" s="7">
        <v>42966</v>
      </c>
      <c r="G5740" s="4">
        <f t="shared" si="178"/>
        <v>2017</v>
      </c>
      <c r="H5740">
        <v>8.4</v>
      </c>
      <c r="I5740">
        <v>3072</v>
      </c>
      <c r="J5740" s="6">
        <v>3</v>
      </c>
      <c r="K5740">
        <v>1</v>
      </c>
      <c r="L5740" s="6">
        <v>2</v>
      </c>
      <c r="M5740">
        <v>529</v>
      </c>
      <c r="N5740">
        <v>144</v>
      </c>
      <c r="O5740">
        <v>1970</v>
      </c>
      <c r="P5740" s="5" t="s">
        <v>100</v>
      </c>
      <c r="Q5740">
        <v>-37.750489999999999</v>
      </c>
      <c r="R5740">
        <v>145.02099000000001</v>
      </c>
      <c r="S5740" t="s">
        <v>22</v>
      </c>
      <c r="T5740">
        <v>14577</v>
      </c>
      <c r="U5740">
        <f t="shared" si="179"/>
        <v>47</v>
      </c>
    </row>
    <row r="5741" spans="1:21" x14ac:dyDescent="0.35">
      <c r="A5741" t="s">
        <v>2467</v>
      </c>
      <c r="B5741" t="s">
        <v>6082</v>
      </c>
      <c r="C5741" s="5">
        <v>3</v>
      </c>
      <c r="D5741" t="s">
        <v>20</v>
      </c>
      <c r="E5741">
        <v>876000</v>
      </c>
      <c r="F5741" s="7">
        <v>42966</v>
      </c>
      <c r="G5741" s="4">
        <f t="shared" si="178"/>
        <v>2017</v>
      </c>
      <c r="H5741">
        <v>12</v>
      </c>
      <c r="I5741">
        <v>3073</v>
      </c>
      <c r="J5741" s="6">
        <v>3</v>
      </c>
      <c r="K5741">
        <v>1</v>
      </c>
      <c r="L5741" s="6">
        <v>2</v>
      </c>
      <c r="M5741">
        <v>653</v>
      </c>
      <c r="N5741">
        <v>120</v>
      </c>
      <c r="O5741">
        <v>1950</v>
      </c>
      <c r="P5741" s="5" t="s">
        <v>100</v>
      </c>
      <c r="Q5741">
        <v>-37.711419999999997</v>
      </c>
      <c r="R5741">
        <v>145.00377</v>
      </c>
      <c r="S5741" t="s">
        <v>22</v>
      </c>
      <c r="T5741">
        <v>21650</v>
      </c>
      <c r="U5741">
        <f t="shared" si="179"/>
        <v>67</v>
      </c>
    </row>
    <row r="5742" spans="1:21" x14ac:dyDescent="0.35">
      <c r="A5742" t="s">
        <v>2467</v>
      </c>
      <c r="B5742" t="s">
        <v>6083</v>
      </c>
      <c r="C5742" s="5">
        <v>4</v>
      </c>
      <c r="D5742" t="s">
        <v>20</v>
      </c>
      <c r="E5742">
        <v>866000</v>
      </c>
      <c r="F5742" s="7">
        <v>42966</v>
      </c>
      <c r="G5742" s="4">
        <f t="shared" si="178"/>
        <v>2017</v>
      </c>
      <c r="H5742">
        <v>12</v>
      </c>
      <c r="I5742">
        <v>3073</v>
      </c>
      <c r="J5742" s="6">
        <v>4</v>
      </c>
      <c r="K5742">
        <v>2</v>
      </c>
      <c r="L5742" s="6">
        <v>4</v>
      </c>
      <c r="M5742">
        <v>576</v>
      </c>
      <c r="N5742">
        <v>150</v>
      </c>
      <c r="O5742">
        <v>1940</v>
      </c>
      <c r="P5742" s="5" t="s">
        <v>100</v>
      </c>
      <c r="Q5742">
        <v>-37.697420000000001</v>
      </c>
      <c r="R5742">
        <v>145.01604</v>
      </c>
      <c r="S5742" t="s">
        <v>22</v>
      </c>
      <c r="T5742">
        <v>21650</v>
      </c>
      <c r="U5742">
        <f t="shared" si="179"/>
        <v>77</v>
      </c>
    </row>
    <row r="5743" spans="1:21" x14ac:dyDescent="0.35">
      <c r="A5743" t="s">
        <v>2467</v>
      </c>
      <c r="B5743" t="s">
        <v>6084</v>
      </c>
      <c r="C5743" s="5">
        <v>3</v>
      </c>
      <c r="D5743" t="s">
        <v>20</v>
      </c>
      <c r="E5743">
        <v>775500</v>
      </c>
      <c r="F5743" s="7">
        <v>42966</v>
      </c>
      <c r="G5743" s="4">
        <f t="shared" si="178"/>
        <v>2017</v>
      </c>
      <c r="H5743">
        <v>12</v>
      </c>
      <c r="I5743">
        <v>3073</v>
      </c>
      <c r="J5743" s="6">
        <v>3</v>
      </c>
      <c r="K5743">
        <v>1</v>
      </c>
      <c r="L5743" s="6">
        <v>3</v>
      </c>
      <c r="M5743">
        <v>586</v>
      </c>
      <c r="N5743">
        <v>120</v>
      </c>
      <c r="O5743">
        <v>1960</v>
      </c>
      <c r="P5743" s="5" t="s">
        <v>100</v>
      </c>
      <c r="Q5743">
        <v>-37.699829999999999</v>
      </c>
      <c r="R5743">
        <v>145.02202</v>
      </c>
      <c r="S5743" t="s">
        <v>22</v>
      </c>
      <c r="T5743">
        <v>21650</v>
      </c>
      <c r="U5743">
        <f t="shared" si="179"/>
        <v>57</v>
      </c>
    </row>
    <row r="5744" spans="1:21" x14ac:dyDescent="0.35">
      <c r="A5744" t="s">
        <v>2698</v>
      </c>
      <c r="B5744" t="s">
        <v>6085</v>
      </c>
      <c r="C5744" s="5">
        <v>3</v>
      </c>
      <c r="D5744" t="s">
        <v>20</v>
      </c>
      <c r="E5744">
        <v>1412000</v>
      </c>
      <c r="F5744" s="7">
        <v>42966</v>
      </c>
      <c r="G5744" s="4">
        <f t="shared" si="178"/>
        <v>2017</v>
      </c>
      <c r="H5744">
        <v>1.9</v>
      </c>
      <c r="I5744">
        <v>3205</v>
      </c>
      <c r="J5744" s="6">
        <v>3</v>
      </c>
      <c r="K5744">
        <v>1</v>
      </c>
      <c r="M5744">
        <v>128</v>
      </c>
      <c r="N5744">
        <v>130</v>
      </c>
      <c r="O5744">
        <v>1880</v>
      </c>
      <c r="P5744" s="5" t="s">
        <v>77</v>
      </c>
      <c r="Q5744">
        <v>-37.837310000000002</v>
      </c>
      <c r="R5744">
        <v>144.95057</v>
      </c>
      <c r="S5744" t="s">
        <v>78</v>
      </c>
      <c r="T5744">
        <v>5943</v>
      </c>
      <c r="U5744">
        <f t="shared" si="179"/>
        <v>137</v>
      </c>
    </row>
    <row r="5745" spans="1:21" x14ac:dyDescent="0.35">
      <c r="A5745" t="s">
        <v>4196</v>
      </c>
      <c r="B5745" t="s">
        <v>6086</v>
      </c>
      <c r="C5745" s="5">
        <v>5</v>
      </c>
      <c r="D5745" t="s">
        <v>20</v>
      </c>
      <c r="E5745">
        <v>597000</v>
      </c>
      <c r="F5745" s="7">
        <v>42966</v>
      </c>
      <c r="G5745" s="4">
        <f t="shared" si="178"/>
        <v>2017</v>
      </c>
      <c r="H5745">
        <v>20.5</v>
      </c>
      <c r="I5745">
        <v>3752</v>
      </c>
      <c r="J5745" s="6">
        <v>5</v>
      </c>
      <c r="K5745">
        <v>3</v>
      </c>
      <c r="L5745" s="6">
        <v>2</v>
      </c>
      <c r="M5745">
        <v>582</v>
      </c>
      <c r="N5745">
        <v>175</v>
      </c>
      <c r="O5745">
        <v>2000</v>
      </c>
      <c r="P5745" s="5" t="s">
        <v>4081</v>
      </c>
      <c r="Q5745">
        <v>-37.622920000000001</v>
      </c>
      <c r="R5745">
        <v>145.09506999999999</v>
      </c>
      <c r="S5745" t="s">
        <v>22</v>
      </c>
      <c r="T5745">
        <v>7969</v>
      </c>
      <c r="U5745">
        <f t="shared" si="179"/>
        <v>17</v>
      </c>
    </row>
    <row r="5746" spans="1:21" x14ac:dyDescent="0.35">
      <c r="A5746" t="s">
        <v>4201</v>
      </c>
      <c r="B5746" t="s">
        <v>6087</v>
      </c>
      <c r="C5746" s="5">
        <v>3</v>
      </c>
      <c r="D5746" t="s">
        <v>20</v>
      </c>
      <c r="E5746">
        <v>626000</v>
      </c>
      <c r="F5746" s="7">
        <v>42966</v>
      </c>
      <c r="G5746" s="4">
        <f t="shared" si="178"/>
        <v>2017</v>
      </c>
      <c r="H5746">
        <v>14</v>
      </c>
      <c r="I5746">
        <v>3021</v>
      </c>
      <c r="J5746" s="6">
        <v>3</v>
      </c>
      <c r="K5746">
        <v>1</v>
      </c>
      <c r="L5746" s="6">
        <v>2</v>
      </c>
      <c r="M5746">
        <v>557</v>
      </c>
      <c r="N5746">
        <v>138</v>
      </c>
      <c r="O5746">
        <v>1985</v>
      </c>
      <c r="P5746" s="5" t="s">
        <v>1711</v>
      </c>
      <c r="Q5746">
        <v>-37.734969999999997</v>
      </c>
      <c r="R5746">
        <v>144.78639999999999</v>
      </c>
      <c r="S5746" t="s">
        <v>51</v>
      </c>
      <c r="T5746">
        <v>14042</v>
      </c>
      <c r="U5746">
        <f t="shared" si="179"/>
        <v>32</v>
      </c>
    </row>
    <row r="5747" spans="1:21" x14ac:dyDescent="0.35">
      <c r="A5747" t="s">
        <v>3506</v>
      </c>
      <c r="B5747" t="s">
        <v>6088</v>
      </c>
      <c r="C5747" s="5">
        <v>3</v>
      </c>
      <c r="D5747" t="s">
        <v>20</v>
      </c>
      <c r="E5747">
        <v>1000000</v>
      </c>
      <c r="F5747" s="7">
        <v>42966</v>
      </c>
      <c r="G5747" s="4">
        <f t="shared" si="178"/>
        <v>2017</v>
      </c>
      <c r="H5747">
        <v>8.1999999999999993</v>
      </c>
      <c r="I5747">
        <v>3041</v>
      </c>
      <c r="J5747" s="6">
        <v>3</v>
      </c>
      <c r="K5747">
        <v>1</v>
      </c>
      <c r="L5747" s="6">
        <v>2</v>
      </c>
      <c r="M5747">
        <v>534</v>
      </c>
      <c r="N5747">
        <v>149</v>
      </c>
      <c r="O5747">
        <v>1960</v>
      </c>
      <c r="P5747" s="5" t="s">
        <v>50</v>
      </c>
      <c r="Q5747">
        <v>-37.711060000000003</v>
      </c>
      <c r="R5747">
        <v>144.89427000000001</v>
      </c>
      <c r="S5747" t="s">
        <v>51</v>
      </c>
      <c r="T5747">
        <v>389</v>
      </c>
      <c r="U5747">
        <f t="shared" si="179"/>
        <v>57</v>
      </c>
    </row>
    <row r="5748" spans="1:21" x14ac:dyDescent="0.35">
      <c r="A5748" t="s">
        <v>2845</v>
      </c>
      <c r="B5748" t="s">
        <v>6089</v>
      </c>
      <c r="C5748" s="5">
        <v>3</v>
      </c>
      <c r="D5748" t="s">
        <v>20</v>
      </c>
      <c r="E5748">
        <v>502500</v>
      </c>
      <c r="F5748" s="7">
        <v>42966</v>
      </c>
      <c r="G5748" s="4">
        <f t="shared" si="178"/>
        <v>2017</v>
      </c>
      <c r="H5748">
        <v>10.5</v>
      </c>
      <c r="I5748">
        <v>3020</v>
      </c>
      <c r="J5748" s="6">
        <v>3</v>
      </c>
      <c r="K5748">
        <v>1</v>
      </c>
      <c r="L5748" s="6">
        <v>3</v>
      </c>
      <c r="M5748">
        <v>331</v>
      </c>
      <c r="N5748">
        <v>123</v>
      </c>
      <c r="O5748">
        <v>1995</v>
      </c>
      <c r="P5748" s="5" t="s">
        <v>1711</v>
      </c>
      <c r="Q5748">
        <v>-37.759619999999998</v>
      </c>
      <c r="R5748">
        <v>144.82596000000001</v>
      </c>
      <c r="S5748" t="s">
        <v>51</v>
      </c>
      <c r="T5748">
        <v>4217</v>
      </c>
      <c r="U5748">
        <f t="shared" si="179"/>
        <v>22</v>
      </c>
    </row>
    <row r="5749" spans="1:21" x14ac:dyDescent="0.35">
      <c r="A5749" t="s">
        <v>2864</v>
      </c>
      <c r="B5749" t="s">
        <v>6090</v>
      </c>
      <c r="C5749" s="5">
        <v>3</v>
      </c>
      <c r="D5749" t="s">
        <v>20</v>
      </c>
      <c r="E5749">
        <v>650000</v>
      </c>
      <c r="F5749" s="7">
        <v>42966</v>
      </c>
      <c r="G5749" s="4">
        <f t="shared" si="178"/>
        <v>2017</v>
      </c>
      <c r="H5749">
        <v>10.5</v>
      </c>
      <c r="I5749">
        <v>3020</v>
      </c>
      <c r="J5749" s="6">
        <v>3</v>
      </c>
      <c r="K5749">
        <v>1</v>
      </c>
      <c r="L5749" s="6">
        <v>1</v>
      </c>
      <c r="M5749">
        <v>650</v>
      </c>
      <c r="N5749">
        <v>117</v>
      </c>
      <c r="O5749">
        <v>1965</v>
      </c>
      <c r="P5749" s="5" t="s">
        <v>1711</v>
      </c>
      <c r="Q5749">
        <v>-37.78651</v>
      </c>
      <c r="R5749">
        <v>144.81357</v>
      </c>
      <c r="S5749" t="s">
        <v>51</v>
      </c>
      <c r="T5749">
        <v>6763</v>
      </c>
      <c r="U5749">
        <f t="shared" si="179"/>
        <v>52</v>
      </c>
    </row>
    <row r="5750" spans="1:21" x14ac:dyDescent="0.35">
      <c r="A5750" t="s">
        <v>4217</v>
      </c>
      <c r="B5750" t="s">
        <v>6091</v>
      </c>
      <c r="C5750" s="5">
        <v>4</v>
      </c>
      <c r="D5750" t="s">
        <v>20</v>
      </c>
      <c r="E5750">
        <v>1150000</v>
      </c>
      <c r="F5750" s="7">
        <v>42966</v>
      </c>
      <c r="G5750" s="4">
        <f t="shared" si="178"/>
        <v>2017</v>
      </c>
      <c r="H5750">
        <v>15.5</v>
      </c>
      <c r="I5750">
        <v>3106</v>
      </c>
      <c r="J5750" s="6">
        <v>4</v>
      </c>
      <c r="K5750">
        <v>2</v>
      </c>
      <c r="L5750" s="6">
        <v>2</v>
      </c>
      <c r="M5750">
        <v>779</v>
      </c>
      <c r="N5750">
        <v>185</v>
      </c>
      <c r="O5750">
        <v>1980</v>
      </c>
      <c r="P5750" s="5" t="s">
        <v>786</v>
      </c>
      <c r="Q5750">
        <v>-37.755920000000003</v>
      </c>
      <c r="R5750">
        <v>145.16605000000001</v>
      </c>
      <c r="S5750" t="s">
        <v>541</v>
      </c>
      <c r="T5750">
        <v>6202</v>
      </c>
      <c r="U5750">
        <f t="shared" si="179"/>
        <v>37</v>
      </c>
    </row>
    <row r="5751" spans="1:21" x14ac:dyDescent="0.35">
      <c r="A5751" t="s">
        <v>2937</v>
      </c>
      <c r="B5751" t="s">
        <v>6092</v>
      </c>
      <c r="C5751" s="5">
        <v>4</v>
      </c>
      <c r="D5751" t="s">
        <v>20</v>
      </c>
      <c r="E5751">
        <v>1280000</v>
      </c>
      <c r="F5751" s="7">
        <v>42966</v>
      </c>
      <c r="G5751" s="4">
        <f t="shared" si="178"/>
        <v>2017</v>
      </c>
      <c r="H5751">
        <v>12.4</v>
      </c>
      <c r="I5751">
        <v>3107</v>
      </c>
      <c r="J5751" s="6">
        <v>4</v>
      </c>
      <c r="K5751">
        <v>2</v>
      </c>
      <c r="L5751" s="6">
        <v>2</v>
      </c>
      <c r="M5751">
        <v>887</v>
      </c>
      <c r="N5751">
        <v>195</v>
      </c>
      <c r="O5751">
        <v>1970</v>
      </c>
      <c r="P5751" s="5" t="s">
        <v>786</v>
      </c>
      <c r="Q5751">
        <v>-37.774929999999998</v>
      </c>
      <c r="R5751">
        <v>145.12547000000001</v>
      </c>
      <c r="S5751" t="s">
        <v>541</v>
      </c>
      <c r="T5751">
        <v>5420</v>
      </c>
      <c r="U5751">
        <f t="shared" si="179"/>
        <v>47</v>
      </c>
    </row>
    <row r="5752" spans="1:21" x14ac:dyDescent="0.35">
      <c r="A5752" t="s">
        <v>4224</v>
      </c>
      <c r="B5752" t="s">
        <v>6093</v>
      </c>
      <c r="C5752" s="5">
        <v>5</v>
      </c>
      <c r="D5752" t="s">
        <v>20</v>
      </c>
      <c r="E5752">
        <v>1300000</v>
      </c>
      <c r="F5752" s="7">
        <v>42966</v>
      </c>
      <c r="G5752" s="4">
        <f t="shared" si="178"/>
        <v>2017</v>
      </c>
      <c r="H5752">
        <v>17.2</v>
      </c>
      <c r="I5752">
        <v>3133</v>
      </c>
      <c r="J5752" s="6">
        <v>5</v>
      </c>
      <c r="K5752">
        <v>2</v>
      </c>
      <c r="L5752" s="6">
        <v>2</v>
      </c>
      <c r="M5752">
        <v>891</v>
      </c>
      <c r="N5752">
        <v>177</v>
      </c>
      <c r="O5752">
        <v>1980</v>
      </c>
      <c r="P5752" s="5" t="s">
        <v>4013</v>
      </c>
      <c r="Q5752">
        <v>-37.836910000000003</v>
      </c>
      <c r="R5752">
        <v>145.21269000000001</v>
      </c>
      <c r="S5752" t="s">
        <v>541</v>
      </c>
      <c r="T5752">
        <v>4181</v>
      </c>
      <c r="U5752">
        <f t="shared" si="179"/>
        <v>37</v>
      </c>
    </row>
    <row r="5753" spans="1:21" x14ac:dyDescent="0.35">
      <c r="A5753" t="s">
        <v>4225</v>
      </c>
      <c r="B5753" t="s">
        <v>6094</v>
      </c>
      <c r="C5753" s="5">
        <v>5</v>
      </c>
      <c r="D5753" t="s">
        <v>20</v>
      </c>
      <c r="E5753">
        <v>1360000</v>
      </c>
      <c r="F5753" s="7">
        <v>42966</v>
      </c>
      <c r="G5753" s="4">
        <f t="shared" si="178"/>
        <v>2017</v>
      </c>
      <c r="H5753">
        <v>17.2</v>
      </c>
      <c r="I5753">
        <v>3133</v>
      </c>
      <c r="J5753" s="6">
        <v>5</v>
      </c>
      <c r="K5753">
        <v>3</v>
      </c>
      <c r="L5753" s="6">
        <v>2</v>
      </c>
      <c r="M5753">
        <v>882</v>
      </c>
      <c r="N5753">
        <v>212</v>
      </c>
      <c r="O5753">
        <v>1970</v>
      </c>
      <c r="P5753" s="5" t="s">
        <v>540</v>
      </c>
      <c r="Q5753">
        <v>-37.859949999999998</v>
      </c>
      <c r="R5753">
        <v>145.18579</v>
      </c>
      <c r="S5753" t="s">
        <v>541</v>
      </c>
      <c r="T5753">
        <v>4280</v>
      </c>
      <c r="U5753">
        <f t="shared" si="179"/>
        <v>47</v>
      </c>
    </row>
    <row r="5754" spans="1:21" x14ac:dyDescent="0.35">
      <c r="A5754" t="s">
        <v>4228</v>
      </c>
      <c r="B5754" t="s">
        <v>6095</v>
      </c>
      <c r="C5754" s="5">
        <v>5</v>
      </c>
      <c r="D5754" t="s">
        <v>20</v>
      </c>
      <c r="E5754">
        <v>1235000</v>
      </c>
      <c r="F5754" s="7">
        <v>42966</v>
      </c>
      <c r="G5754" s="4">
        <f t="shared" si="178"/>
        <v>2017</v>
      </c>
      <c r="H5754">
        <v>14.7</v>
      </c>
      <c r="I5754">
        <v>3152</v>
      </c>
      <c r="J5754" s="6">
        <v>5</v>
      </c>
      <c r="K5754">
        <v>3</v>
      </c>
      <c r="L5754" s="6">
        <v>2</v>
      </c>
      <c r="M5754">
        <v>634</v>
      </c>
      <c r="N5754">
        <v>294</v>
      </c>
      <c r="O5754">
        <v>2000</v>
      </c>
      <c r="P5754" s="5" t="s">
        <v>4011</v>
      </c>
      <c r="Q5754">
        <v>-37.886339999999997</v>
      </c>
      <c r="R5754">
        <v>145.21601000000001</v>
      </c>
      <c r="S5754" t="s">
        <v>541</v>
      </c>
      <c r="T5754">
        <v>7082</v>
      </c>
      <c r="U5754">
        <f t="shared" si="179"/>
        <v>17</v>
      </c>
    </row>
    <row r="5755" spans="1:21" x14ac:dyDescent="0.35">
      <c r="A5755" t="s">
        <v>4229</v>
      </c>
      <c r="B5755" t="s">
        <v>6096</v>
      </c>
      <c r="C5755" s="5">
        <v>3</v>
      </c>
      <c r="D5755" t="s">
        <v>20</v>
      </c>
      <c r="E5755">
        <v>490000</v>
      </c>
      <c r="F5755" s="7">
        <v>42966</v>
      </c>
      <c r="G5755" s="4">
        <f t="shared" si="178"/>
        <v>2017</v>
      </c>
      <c r="H5755">
        <v>14.7</v>
      </c>
      <c r="I5755">
        <v>3030</v>
      </c>
      <c r="J5755" s="6">
        <v>3</v>
      </c>
      <c r="K5755">
        <v>2</v>
      </c>
      <c r="L5755" s="6">
        <v>2</v>
      </c>
      <c r="M5755">
        <v>536</v>
      </c>
      <c r="N5755">
        <v>141</v>
      </c>
      <c r="O5755">
        <v>1990</v>
      </c>
      <c r="P5755" s="5" t="s">
        <v>4123</v>
      </c>
      <c r="Q5755">
        <v>-37.90419</v>
      </c>
      <c r="R5755">
        <v>144.63761</v>
      </c>
      <c r="S5755" t="s">
        <v>51</v>
      </c>
      <c r="T5755">
        <v>16166</v>
      </c>
      <c r="U5755">
        <f t="shared" si="179"/>
        <v>27</v>
      </c>
    </row>
    <row r="5756" spans="1:21" x14ac:dyDescent="0.35">
      <c r="A5756" t="s">
        <v>4229</v>
      </c>
      <c r="B5756" t="s">
        <v>6097</v>
      </c>
      <c r="C5756" s="5">
        <v>3</v>
      </c>
      <c r="D5756" t="s">
        <v>20</v>
      </c>
      <c r="E5756">
        <v>412700</v>
      </c>
      <c r="F5756" s="7">
        <v>42966</v>
      </c>
      <c r="G5756" s="4">
        <f t="shared" si="178"/>
        <v>2017</v>
      </c>
      <c r="H5756">
        <v>14.7</v>
      </c>
      <c r="I5756">
        <v>3030</v>
      </c>
      <c r="J5756" s="6">
        <v>3</v>
      </c>
      <c r="K5756">
        <v>1</v>
      </c>
      <c r="L5756" s="6">
        <v>1</v>
      </c>
      <c r="M5756">
        <v>299</v>
      </c>
      <c r="N5756">
        <v>112</v>
      </c>
      <c r="O5756">
        <v>2005</v>
      </c>
      <c r="P5756" s="5" t="s">
        <v>4123</v>
      </c>
      <c r="Q5756">
        <v>-37.895130000000002</v>
      </c>
      <c r="R5756">
        <v>144.64055999999999</v>
      </c>
      <c r="S5756" t="s">
        <v>51</v>
      </c>
      <c r="T5756">
        <v>16166</v>
      </c>
      <c r="U5756">
        <f t="shared" si="179"/>
        <v>12</v>
      </c>
    </row>
    <row r="5757" spans="1:21" x14ac:dyDescent="0.35">
      <c r="A5757" t="s">
        <v>3425</v>
      </c>
      <c r="B5757" t="s">
        <v>6098</v>
      </c>
      <c r="C5757" s="5">
        <v>4</v>
      </c>
      <c r="D5757" t="s">
        <v>20</v>
      </c>
      <c r="E5757">
        <v>990000</v>
      </c>
      <c r="F5757" s="7">
        <v>42966</v>
      </c>
      <c r="G5757" s="4">
        <f t="shared" si="178"/>
        <v>2017</v>
      </c>
      <c r="H5757">
        <v>6.4</v>
      </c>
      <c r="I5757">
        <v>3012</v>
      </c>
      <c r="J5757" s="6">
        <v>4</v>
      </c>
      <c r="K5757">
        <v>2</v>
      </c>
      <c r="L5757" s="6">
        <v>2</v>
      </c>
      <c r="M5757">
        <v>501</v>
      </c>
      <c r="N5757">
        <v>129</v>
      </c>
      <c r="O5757">
        <v>1960</v>
      </c>
      <c r="P5757" s="5" t="s">
        <v>564</v>
      </c>
      <c r="Q5757">
        <v>-37.795909999999999</v>
      </c>
      <c r="R5757">
        <v>144.87594999999999</v>
      </c>
      <c r="S5757" t="s">
        <v>51</v>
      </c>
      <c r="T5757">
        <v>5058</v>
      </c>
      <c r="U5757">
        <f t="shared" si="179"/>
        <v>57</v>
      </c>
    </row>
    <row r="5758" spans="1:21" x14ac:dyDescent="0.35">
      <c r="A5758" t="s">
        <v>3425</v>
      </c>
      <c r="B5758" t="s">
        <v>3017</v>
      </c>
      <c r="C5758" s="5">
        <v>3</v>
      </c>
      <c r="D5758" t="s">
        <v>20</v>
      </c>
      <c r="E5758">
        <v>1100500</v>
      </c>
      <c r="F5758" s="7">
        <v>42966</v>
      </c>
      <c r="G5758" s="4">
        <f t="shared" si="178"/>
        <v>2017</v>
      </c>
      <c r="H5758">
        <v>6.4</v>
      </c>
      <c r="I5758">
        <v>3012</v>
      </c>
      <c r="J5758" s="6">
        <v>3</v>
      </c>
      <c r="K5758">
        <v>2</v>
      </c>
      <c r="L5758" s="6">
        <v>2</v>
      </c>
      <c r="M5758">
        <v>427</v>
      </c>
      <c r="N5758">
        <v>119</v>
      </c>
      <c r="O5758">
        <v>1936</v>
      </c>
      <c r="P5758" s="5" t="s">
        <v>564</v>
      </c>
      <c r="Q5758">
        <v>-37.791049999999998</v>
      </c>
      <c r="R5758">
        <v>144.87914000000001</v>
      </c>
      <c r="S5758" t="s">
        <v>51</v>
      </c>
      <c r="T5758">
        <v>5058</v>
      </c>
      <c r="U5758">
        <f t="shared" si="179"/>
        <v>81</v>
      </c>
    </row>
    <row r="5759" spans="1:21" x14ac:dyDescent="0.35">
      <c r="A5759" t="s">
        <v>3072</v>
      </c>
      <c r="B5759" t="s">
        <v>3226</v>
      </c>
      <c r="C5759" s="5">
        <v>5</v>
      </c>
      <c r="D5759" t="s">
        <v>20</v>
      </c>
      <c r="E5759">
        <v>2550000</v>
      </c>
      <c r="F5759" s="7">
        <v>42966</v>
      </c>
      <c r="G5759" s="4">
        <f t="shared" si="178"/>
        <v>2017</v>
      </c>
      <c r="H5759">
        <v>6.8</v>
      </c>
      <c r="I5759">
        <v>3016</v>
      </c>
      <c r="J5759" s="6">
        <v>5</v>
      </c>
      <c r="K5759">
        <v>2</v>
      </c>
      <c r="L5759" s="6">
        <v>2</v>
      </c>
      <c r="M5759">
        <v>840</v>
      </c>
      <c r="N5759">
        <v>244</v>
      </c>
      <c r="O5759">
        <v>1910</v>
      </c>
      <c r="P5759" s="5" t="s">
        <v>113</v>
      </c>
      <c r="Q5759">
        <v>-37.863300000000002</v>
      </c>
      <c r="R5759">
        <v>144.88871</v>
      </c>
      <c r="S5759" t="s">
        <v>51</v>
      </c>
      <c r="T5759">
        <v>6380</v>
      </c>
      <c r="U5759">
        <f t="shared" si="179"/>
        <v>107</v>
      </c>
    </row>
    <row r="5760" spans="1:21" x14ac:dyDescent="0.35">
      <c r="A5760" t="s">
        <v>4237</v>
      </c>
      <c r="B5760" t="s">
        <v>6099</v>
      </c>
      <c r="C5760" s="5">
        <v>3</v>
      </c>
      <c r="D5760" t="s">
        <v>20</v>
      </c>
      <c r="E5760">
        <v>475000</v>
      </c>
      <c r="F5760" s="7">
        <v>42966</v>
      </c>
      <c r="G5760" s="4">
        <f t="shared" si="178"/>
        <v>2017</v>
      </c>
      <c r="H5760">
        <v>27.2</v>
      </c>
      <c r="I5760">
        <v>3024</v>
      </c>
      <c r="J5760" s="6">
        <v>3</v>
      </c>
      <c r="K5760">
        <v>2</v>
      </c>
      <c r="L5760" s="6">
        <v>1</v>
      </c>
      <c r="M5760">
        <v>300</v>
      </c>
      <c r="N5760">
        <v>179</v>
      </c>
      <c r="P5760" s="5" t="s">
        <v>4123</v>
      </c>
      <c r="Q5760">
        <v>-37.881619999999998</v>
      </c>
      <c r="R5760">
        <v>144.62082000000001</v>
      </c>
      <c r="S5760" t="s">
        <v>51</v>
      </c>
      <c r="T5760">
        <v>5262</v>
      </c>
      <c r="U5760">
        <v>0</v>
      </c>
    </row>
    <row r="5761" spans="1:21" x14ac:dyDescent="0.35">
      <c r="A5761" t="s">
        <v>3123</v>
      </c>
      <c r="B5761" t="s">
        <v>6100</v>
      </c>
      <c r="C5761" s="5">
        <v>4</v>
      </c>
      <c r="D5761" t="s">
        <v>20</v>
      </c>
      <c r="E5761">
        <v>1025000</v>
      </c>
      <c r="F5761" s="7">
        <v>42966</v>
      </c>
      <c r="G5761" s="4">
        <f t="shared" si="178"/>
        <v>2017</v>
      </c>
      <c r="H5761">
        <v>12.7</v>
      </c>
      <c r="I5761">
        <v>3085</v>
      </c>
      <c r="J5761" s="6">
        <v>4</v>
      </c>
      <c r="K5761">
        <v>2</v>
      </c>
      <c r="L5761" s="6">
        <v>2</v>
      </c>
      <c r="M5761">
        <v>585</v>
      </c>
      <c r="N5761">
        <v>212</v>
      </c>
      <c r="O5761">
        <v>2014</v>
      </c>
      <c r="P5761" s="5" t="s">
        <v>1161</v>
      </c>
      <c r="Q5761">
        <v>-37.730220000000003</v>
      </c>
      <c r="R5761">
        <v>145.08360999999999</v>
      </c>
      <c r="S5761" t="s">
        <v>22</v>
      </c>
      <c r="T5761">
        <v>1369</v>
      </c>
      <c r="U5761">
        <f t="shared" si="179"/>
        <v>3</v>
      </c>
    </row>
    <row r="5762" spans="1:21" x14ac:dyDescent="0.35">
      <c r="A5762" t="s">
        <v>3191</v>
      </c>
      <c r="B5762" t="s">
        <v>6101</v>
      </c>
      <c r="C5762" s="5">
        <v>5</v>
      </c>
      <c r="D5762" t="s">
        <v>20</v>
      </c>
      <c r="E5762">
        <v>1830000</v>
      </c>
      <c r="F5762" s="7">
        <v>43001</v>
      </c>
      <c r="G5762" s="4">
        <f t="shared" si="178"/>
        <v>2017</v>
      </c>
      <c r="H5762">
        <v>7.5</v>
      </c>
      <c r="I5762">
        <v>3040</v>
      </c>
      <c r="J5762" s="6">
        <v>5</v>
      </c>
      <c r="K5762">
        <v>4</v>
      </c>
      <c r="L5762" s="6">
        <v>4</v>
      </c>
      <c r="M5762">
        <v>730</v>
      </c>
      <c r="N5762">
        <v>373</v>
      </c>
      <c r="O5762">
        <v>2014</v>
      </c>
      <c r="P5762" s="5" t="s">
        <v>50</v>
      </c>
      <c r="Q5762">
        <v>-37.759500000000003</v>
      </c>
      <c r="R5762">
        <v>144.89427000000001</v>
      </c>
      <c r="S5762" t="s">
        <v>51</v>
      </c>
      <c r="T5762">
        <v>1543</v>
      </c>
      <c r="U5762">
        <f t="shared" si="179"/>
        <v>3</v>
      </c>
    </row>
    <row r="5763" spans="1:21" x14ac:dyDescent="0.35">
      <c r="A5763" t="s">
        <v>48</v>
      </c>
      <c r="B5763" t="s">
        <v>6102</v>
      </c>
      <c r="C5763" s="5">
        <v>3</v>
      </c>
      <c r="D5763" t="s">
        <v>20</v>
      </c>
      <c r="E5763">
        <v>850000</v>
      </c>
      <c r="F5763" s="7">
        <v>43001</v>
      </c>
      <c r="G5763" s="4">
        <f t="shared" ref="G5763:G5826" si="180">YEAR(F5763)</f>
        <v>2017</v>
      </c>
      <c r="H5763">
        <v>10.4</v>
      </c>
      <c r="I5763">
        <v>3042</v>
      </c>
      <c r="J5763" s="6">
        <v>3</v>
      </c>
      <c r="K5763">
        <v>1</v>
      </c>
      <c r="L5763" s="6">
        <v>2</v>
      </c>
      <c r="M5763">
        <v>551</v>
      </c>
      <c r="N5763">
        <v>96</v>
      </c>
      <c r="O5763">
        <v>1950</v>
      </c>
      <c r="P5763" s="5" t="s">
        <v>50</v>
      </c>
      <c r="Q5763">
        <v>-37.72739</v>
      </c>
      <c r="R5763">
        <v>144.88235</v>
      </c>
      <c r="S5763" t="s">
        <v>51</v>
      </c>
      <c r="T5763">
        <v>3464</v>
      </c>
      <c r="U5763">
        <f t="shared" ref="U5763:U5826" si="181">G:G-O:O</f>
        <v>67</v>
      </c>
    </row>
    <row r="5764" spans="1:21" x14ac:dyDescent="0.35">
      <c r="A5764" t="s">
        <v>75</v>
      </c>
      <c r="B5764" t="s">
        <v>6103</v>
      </c>
      <c r="C5764" s="5">
        <v>3</v>
      </c>
      <c r="D5764" t="s">
        <v>20</v>
      </c>
      <c r="E5764">
        <v>2100000</v>
      </c>
      <c r="F5764" s="7">
        <v>43001</v>
      </c>
      <c r="G5764" s="4">
        <f t="shared" si="180"/>
        <v>2017</v>
      </c>
      <c r="H5764">
        <v>3</v>
      </c>
      <c r="I5764">
        <v>3206</v>
      </c>
      <c r="J5764" s="6">
        <v>3</v>
      </c>
      <c r="K5764">
        <v>2</v>
      </c>
      <c r="M5764">
        <v>137</v>
      </c>
      <c r="N5764">
        <v>125</v>
      </c>
      <c r="O5764">
        <v>1890</v>
      </c>
      <c r="P5764" s="5" t="s">
        <v>77</v>
      </c>
      <c r="Q5764">
        <v>-37.843879999999999</v>
      </c>
      <c r="R5764">
        <v>144.95303000000001</v>
      </c>
      <c r="S5764" t="s">
        <v>78</v>
      </c>
      <c r="T5764">
        <v>3280</v>
      </c>
      <c r="U5764">
        <f t="shared" si="181"/>
        <v>127</v>
      </c>
    </row>
    <row r="5765" spans="1:21" x14ac:dyDescent="0.35">
      <c r="A5765" t="s">
        <v>3453</v>
      </c>
      <c r="B5765" t="s">
        <v>6104</v>
      </c>
      <c r="C5765" s="5">
        <v>3</v>
      </c>
      <c r="D5765" t="s">
        <v>20</v>
      </c>
      <c r="E5765">
        <v>760000</v>
      </c>
      <c r="F5765" s="7">
        <v>43001</v>
      </c>
      <c r="G5765" s="4">
        <f t="shared" si="180"/>
        <v>2017</v>
      </c>
      <c r="H5765">
        <v>10.5</v>
      </c>
      <c r="I5765">
        <v>3020</v>
      </c>
      <c r="J5765" s="6">
        <v>3</v>
      </c>
      <c r="K5765">
        <v>1</v>
      </c>
      <c r="L5765" s="6">
        <v>1</v>
      </c>
      <c r="M5765">
        <v>697</v>
      </c>
      <c r="N5765">
        <v>121</v>
      </c>
      <c r="O5765">
        <v>1950</v>
      </c>
      <c r="P5765" s="5" t="s">
        <v>1711</v>
      </c>
      <c r="Q5765">
        <v>-37.780360000000002</v>
      </c>
      <c r="R5765">
        <v>144.81950000000001</v>
      </c>
      <c r="S5765" t="s">
        <v>51</v>
      </c>
      <c r="T5765">
        <v>2185</v>
      </c>
      <c r="U5765">
        <f t="shared" si="181"/>
        <v>67</v>
      </c>
    </row>
    <row r="5766" spans="1:21" x14ac:dyDescent="0.35">
      <c r="A5766" t="s">
        <v>4004</v>
      </c>
      <c r="B5766" t="s">
        <v>6105</v>
      </c>
      <c r="C5766" s="5">
        <v>4</v>
      </c>
      <c r="D5766" t="s">
        <v>20</v>
      </c>
      <c r="E5766">
        <v>750000</v>
      </c>
      <c r="F5766" s="7">
        <v>43001</v>
      </c>
      <c r="G5766" s="4">
        <f t="shared" si="180"/>
        <v>2017</v>
      </c>
      <c r="H5766">
        <v>15.5</v>
      </c>
      <c r="I5766">
        <v>3028</v>
      </c>
      <c r="J5766" s="6">
        <v>4</v>
      </c>
      <c r="K5766">
        <v>2</v>
      </c>
      <c r="L5766" s="6">
        <v>2</v>
      </c>
      <c r="M5766">
        <v>636</v>
      </c>
      <c r="N5766">
        <v>232</v>
      </c>
      <c r="O5766">
        <v>1996</v>
      </c>
      <c r="P5766" s="5" t="s">
        <v>113</v>
      </c>
      <c r="Q5766">
        <v>-37.87941</v>
      </c>
      <c r="R5766">
        <v>144.76935</v>
      </c>
      <c r="S5766" t="s">
        <v>51</v>
      </c>
      <c r="T5766">
        <v>7630</v>
      </c>
      <c r="U5766">
        <f t="shared" si="181"/>
        <v>21</v>
      </c>
    </row>
    <row r="5767" spans="1:21" x14ac:dyDescent="0.35">
      <c r="A5767" t="s">
        <v>153</v>
      </c>
      <c r="B5767" t="s">
        <v>6106</v>
      </c>
      <c r="C5767" s="5">
        <v>4</v>
      </c>
      <c r="D5767" t="s">
        <v>20</v>
      </c>
      <c r="E5767">
        <v>3000000</v>
      </c>
      <c r="F5767" s="7">
        <v>43001</v>
      </c>
      <c r="G5767" s="4">
        <f t="shared" si="180"/>
        <v>2017</v>
      </c>
      <c r="H5767">
        <v>6.3</v>
      </c>
      <c r="I5767">
        <v>3143</v>
      </c>
      <c r="J5767" s="6">
        <v>4</v>
      </c>
      <c r="K5767">
        <v>3</v>
      </c>
      <c r="L5767" s="6">
        <v>2</v>
      </c>
      <c r="M5767">
        <v>474</v>
      </c>
      <c r="N5767">
        <v>180</v>
      </c>
      <c r="O5767">
        <v>1915</v>
      </c>
      <c r="P5767" s="5" t="s">
        <v>154</v>
      </c>
      <c r="Q5767">
        <v>-37.86345</v>
      </c>
      <c r="R5767">
        <v>145.02454</v>
      </c>
      <c r="S5767" t="s">
        <v>78</v>
      </c>
      <c r="T5767">
        <v>4836</v>
      </c>
      <c r="U5767">
        <f t="shared" si="181"/>
        <v>102</v>
      </c>
    </row>
    <row r="5768" spans="1:21" x14ac:dyDescent="0.35">
      <c r="A5768" t="s">
        <v>153</v>
      </c>
      <c r="B5768" t="s">
        <v>6107</v>
      </c>
      <c r="C5768" s="5">
        <v>3</v>
      </c>
      <c r="D5768" t="s">
        <v>20</v>
      </c>
      <c r="E5768">
        <v>1500000</v>
      </c>
      <c r="F5768" s="7">
        <v>43001</v>
      </c>
      <c r="G5768" s="4">
        <f t="shared" si="180"/>
        <v>2017</v>
      </c>
      <c r="H5768">
        <v>6.3</v>
      </c>
      <c r="I5768">
        <v>3143</v>
      </c>
      <c r="J5768" s="6">
        <v>3</v>
      </c>
      <c r="K5768">
        <v>1</v>
      </c>
      <c r="M5768">
        <v>230</v>
      </c>
      <c r="N5768">
        <v>115</v>
      </c>
      <c r="O5768">
        <v>1900</v>
      </c>
      <c r="P5768" s="5" t="s">
        <v>154</v>
      </c>
      <c r="Q5768">
        <v>-37.862749999999998</v>
      </c>
      <c r="R5768">
        <v>145.02364</v>
      </c>
      <c r="S5768" t="s">
        <v>78</v>
      </c>
      <c r="T5768">
        <v>4836</v>
      </c>
      <c r="U5768">
        <f t="shared" si="181"/>
        <v>117</v>
      </c>
    </row>
    <row r="5769" spans="1:21" x14ac:dyDescent="0.35">
      <c r="A5769" t="s">
        <v>225</v>
      </c>
      <c r="B5769" t="s">
        <v>6108</v>
      </c>
      <c r="C5769" s="5">
        <v>3</v>
      </c>
      <c r="D5769" t="s">
        <v>20</v>
      </c>
      <c r="E5769">
        <v>1210000</v>
      </c>
      <c r="F5769" s="7">
        <v>43001</v>
      </c>
      <c r="G5769" s="4">
        <f t="shared" si="180"/>
        <v>2017</v>
      </c>
      <c r="H5769">
        <v>10.199999999999999</v>
      </c>
      <c r="I5769">
        <v>3147</v>
      </c>
      <c r="J5769" s="6">
        <v>3</v>
      </c>
      <c r="K5769">
        <v>1</v>
      </c>
      <c r="L5769" s="6">
        <v>3</v>
      </c>
      <c r="M5769">
        <v>407</v>
      </c>
      <c r="N5769">
        <v>93</v>
      </c>
      <c r="O5769">
        <v>1955</v>
      </c>
      <c r="P5769" s="5" t="s">
        <v>227</v>
      </c>
      <c r="Q5769">
        <v>-37.869599999999998</v>
      </c>
      <c r="R5769">
        <v>145.0866</v>
      </c>
      <c r="S5769" t="s">
        <v>78</v>
      </c>
      <c r="T5769">
        <v>3052</v>
      </c>
      <c r="U5769">
        <f t="shared" si="181"/>
        <v>62</v>
      </c>
    </row>
    <row r="5770" spans="1:21" x14ac:dyDescent="0.35">
      <c r="A5770" t="s">
        <v>301</v>
      </c>
      <c r="B5770" t="s">
        <v>6109</v>
      </c>
      <c r="C5770" s="5">
        <v>5</v>
      </c>
      <c r="D5770" t="s">
        <v>20</v>
      </c>
      <c r="E5770">
        <v>2580000</v>
      </c>
      <c r="F5770" s="7">
        <v>43001</v>
      </c>
      <c r="G5770" s="4">
        <f t="shared" si="180"/>
        <v>2017</v>
      </c>
      <c r="H5770">
        <v>7.9</v>
      </c>
      <c r="I5770">
        <v>3103</v>
      </c>
      <c r="J5770" s="6">
        <v>5</v>
      </c>
      <c r="K5770">
        <v>5</v>
      </c>
      <c r="L5770" s="6">
        <v>2</v>
      </c>
      <c r="M5770">
        <v>621</v>
      </c>
      <c r="N5770">
        <v>575</v>
      </c>
      <c r="O5770">
        <v>2009</v>
      </c>
      <c r="P5770" s="5" t="s">
        <v>227</v>
      </c>
      <c r="Q5770">
        <v>-37.801990000000004</v>
      </c>
      <c r="R5770">
        <v>145.06486000000001</v>
      </c>
      <c r="S5770" t="s">
        <v>78</v>
      </c>
      <c r="T5770">
        <v>5682</v>
      </c>
      <c r="U5770">
        <f t="shared" si="181"/>
        <v>8</v>
      </c>
    </row>
    <row r="5771" spans="1:21" x14ac:dyDescent="0.35">
      <c r="A5771" t="s">
        <v>4012</v>
      </c>
      <c r="B5771" t="s">
        <v>6110</v>
      </c>
      <c r="C5771" s="5">
        <v>3</v>
      </c>
      <c r="D5771" t="s">
        <v>20</v>
      </c>
      <c r="E5771">
        <v>724000</v>
      </c>
      <c r="F5771" s="7">
        <v>43001</v>
      </c>
      <c r="G5771" s="4">
        <f t="shared" si="180"/>
        <v>2017</v>
      </c>
      <c r="H5771">
        <v>23.2</v>
      </c>
      <c r="I5771">
        <v>3153</v>
      </c>
      <c r="J5771" s="6">
        <v>3</v>
      </c>
      <c r="K5771">
        <v>2</v>
      </c>
      <c r="L5771" s="6">
        <v>2</v>
      </c>
      <c r="M5771">
        <v>482</v>
      </c>
      <c r="N5771">
        <v>147</v>
      </c>
      <c r="O5771">
        <v>1990</v>
      </c>
      <c r="P5771" s="5" t="s">
        <v>4013</v>
      </c>
      <c r="Q5771">
        <v>-37.823909999999998</v>
      </c>
      <c r="R5771">
        <v>145.30266</v>
      </c>
      <c r="S5771" t="s">
        <v>541</v>
      </c>
      <c r="T5771">
        <v>3598</v>
      </c>
      <c r="U5771">
        <f t="shared" si="181"/>
        <v>27</v>
      </c>
    </row>
    <row r="5772" spans="1:21" x14ac:dyDescent="0.35">
      <c r="A5772" t="s">
        <v>401</v>
      </c>
      <c r="B5772" t="s">
        <v>6111</v>
      </c>
      <c r="C5772" s="5">
        <v>4</v>
      </c>
      <c r="D5772" t="s">
        <v>20</v>
      </c>
      <c r="E5772">
        <v>1410000</v>
      </c>
      <c r="F5772" s="7">
        <v>43001</v>
      </c>
      <c r="G5772" s="4">
        <f t="shared" si="180"/>
        <v>2017</v>
      </c>
      <c r="H5772">
        <v>11.4</v>
      </c>
      <c r="I5772">
        <v>3204</v>
      </c>
      <c r="J5772" s="6">
        <v>4</v>
      </c>
      <c r="K5772">
        <v>3</v>
      </c>
      <c r="L5772" s="6">
        <v>4</v>
      </c>
      <c r="M5772">
        <v>623</v>
      </c>
      <c r="N5772">
        <v>214</v>
      </c>
      <c r="O5772">
        <v>1950</v>
      </c>
      <c r="P5772" s="5" t="s">
        <v>402</v>
      </c>
      <c r="Q5772">
        <v>-37.925879999999999</v>
      </c>
      <c r="R5772">
        <v>145.04808</v>
      </c>
      <c r="S5772" t="s">
        <v>78</v>
      </c>
      <c r="T5772">
        <v>6795</v>
      </c>
      <c r="U5772">
        <f t="shared" si="181"/>
        <v>67</v>
      </c>
    </row>
    <row r="5773" spans="1:21" x14ac:dyDescent="0.35">
      <c r="A5773" t="s">
        <v>448</v>
      </c>
      <c r="B5773" t="s">
        <v>6112</v>
      </c>
      <c r="C5773" s="5">
        <v>2</v>
      </c>
      <c r="D5773" t="s">
        <v>20</v>
      </c>
      <c r="E5773">
        <v>1020000</v>
      </c>
      <c r="F5773" s="7">
        <v>43001</v>
      </c>
      <c r="G5773" s="4">
        <f t="shared" si="180"/>
        <v>2017</v>
      </c>
      <c r="H5773">
        <v>13.8</v>
      </c>
      <c r="I5773">
        <v>3165</v>
      </c>
      <c r="J5773" s="6">
        <v>2</v>
      </c>
      <c r="K5773">
        <v>1</v>
      </c>
      <c r="L5773" s="6">
        <v>2</v>
      </c>
      <c r="M5773">
        <v>597</v>
      </c>
      <c r="N5773">
        <v>115</v>
      </c>
      <c r="O5773">
        <v>1959</v>
      </c>
      <c r="P5773" s="5" t="s">
        <v>402</v>
      </c>
      <c r="Q5773">
        <v>-37.935740000000003</v>
      </c>
      <c r="R5773">
        <v>145.06169</v>
      </c>
      <c r="S5773" t="s">
        <v>78</v>
      </c>
      <c r="T5773">
        <v>10969</v>
      </c>
      <c r="U5773">
        <f t="shared" si="181"/>
        <v>58</v>
      </c>
    </row>
    <row r="5774" spans="1:21" x14ac:dyDescent="0.35">
      <c r="A5774" t="s">
        <v>448</v>
      </c>
      <c r="B5774" t="s">
        <v>6113</v>
      </c>
      <c r="C5774" s="5">
        <v>4</v>
      </c>
      <c r="D5774" t="s">
        <v>20</v>
      </c>
      <c r="E5774">
        <v>1675000</v>
      </c>
      <c r="F5774" s="7">
        <v>43001</v>
      </c>
      <c r="G5774" s="4">
        <f t="shared" si="180"/>
        <v>2017</v>
      </c>
      <c r="H5774">
        <v>13.8</v>
      </c>
      <c r="I5774">
        <v>3165</v>
      </c>
      <c r="J5774" s="6">
        <v>4</v>
      </c>
      <c r="K5774">
        <v>2</v>
      </c>
      <c r="L5774" s="6">
        <v>2</v>
      </c>
      <c r="M5774">
        <v>400</v>
      </c>
      <c r="N5774">
        <v>294</v>
      </c>
      <c r="P5774" s="5" t="s">
        <v>402</v>
      </c>
      <c r="Q5774">
        <v>-37.916080000000001</v>
      </c>
      <c r="R5774">
        <v>145.05715000000001</v>
      </c>
      <c r="S5774" t="s">
        <v>78</v>
      </c>
      <c r="T5774">
        <v>10969</v>
      </c>
      <c r="U5774">
        <v>0</v>
      </c>
    </row>
    <row r="5775" spans="1:21" x14ac:dyDescent="0.35">
      <c r="A5775" t="s">
        <v>4260</v>
      </c>
      <c r="B5775" t="s">
        <v>6114</v>
      </c>
      <c r="C5775" s="5">
        <v>4</v>
      </c>
      <c r="D5775" t="s">
        <v>20</v>
      </c>
      <c r="E5775">
        <v>1475000</v>
      </c>
      <c r="F5775" s="7">
        <v>43001</v>
      </c>
      <c r="G5775" s="4">
        <f t="shared" si="180"/>
        <v>2017</v>
      </c>
      <c r="H5775">
        <v>13.4</v>
      </c>
      <c r="I5775">
        <v>3130</v>
      </c>
      <c r="J5775" s="6">
        <v>4</v>
      </c>
      <c r="K5775">
        <v>2</v>
      </c>
      <c r="L5775" s="6">
        <v>2</v>
      </c>
      <c r="M5775">
        <v>582</v>
      </c>
      <c r="N5775">
        <v>240</v>
      </c>
      <c r="O5775">
        <v>2011</v>
      </c>
      <c r="P5775" s="5" t="s">
        <v>540</v>
      </c>
      <c r="Q5775">
        <v>-37.805050000000001</v>
      </c>
      <c r="R5775">
        <v>145.14919</v>
      </c>
      <c r="S5775" t="s">
        <v>541</v>
      </c>
      <c r="T5775">
        <v>2867</v>
      </c>
      <c r="U5775">
        <f t="shared" si="181"/>
        <v>6</v>
      </c>
    </row>
    <row r="5776" spans="1:21" x14ac:dyDescent="0.35">
      <c r="A5776" t="s">
        <v>4021</v>
      </c>
      <c r="B5776" t="s">
        <v>6115</v>
      </c>
      <c r="C5776" s="5">
        <v>4</v>
      </c>
      <c r="D5776" t="s">
        <v>20</v>
      </c>
      <c r="E5776">
        <v>1229000</v>
      </c>
      <c r="F5776" s="7">
        <v>43001</v>
      </c>
      <c r="G5776" s="4">
        <f t="shared" si="180"/>
        <v>2017</v>
      </c>
      <c r="H5776">
        <v>13.4</v>
      </c>
      <c r="I5776">
        <v>3130</v>
      </c>
      <c r="J5776" s="6">
        <v>4</v>
      </c>
      <c r="K5776">
        <v>2</v>
      </c>
      <c r="L5776" s="6">
        <v>2</v>
      </c>
      <c r="M5776">
        <v>727</v>
      </c>
      <c r="N5776">
        <v>115</v>
      </c>
      <c r="O5776">
        <v>1960</v>
      </c>
      <c r="P5776" s="5" t="s">
        <v>540</v>
      </c>
      <c r="Q5776">
        <v>-37.843780000000002</v>
      </c>
      <c r="R5776">
        <v>145.13407000000001</v>
      </c>
      <c r="S5776" t="s">
        <v>541</v>
      </c>
      <c r="T5776">
        <v>4387</v>
      </c>
      <c r="U5776">
        <f t="shared" si="181"/>
        <v>57</v>
      </c>
    </row>
    <row r="5777" spans="1:21" x14ac:dyDescent="0.35">
      <c r="A5777" t="s">
        <v>4261</v>
      </c>
      <c r="B5777" t="s">
        <v>6116</v>
      </c>
      <c r="C5777" s="5">
        <v>3</v>
      </c>
      <c r="D5777" t="s">
        <v>20</v>
      </c>
      <c r="E5777">
        <v>965000</v>
      </c>
      <c r="F5777" s="7">
        <v>43001</v>
      </c>
      <c r="G5777" s="4">
        <f t="shared" si="180"/>
        <v>2017</v>
      </c>
      <c r="H5777">
        <v>27</v>
      </c>
      <c r="I5777">
        <v>3196</v>
      </c>
      <c r="J5777" s="6">
        <v>3</v>
      </c>
      <c r="K5777">
        <v>2</v>
      </c>
      <c r="L5777" s="6">
        <v>2</v>
      </c>
      <c r="M5777">
        <v>572</v>
      </c>
      <c r="N5777">
        <v>127</v>
      </c>
      <c r="O5777">
        <v>1950</v>
      </c>
      <c r="P5777" s="5" t="s">
        <v>2050</v>
      </c>
      <c r="Q5777">
        <v>-38.068660000000001</v>
      </c>
      <c r="R5777">
        <v>145.12676999999999</v>
      </c>
      <c r="S5777" t="s">
        <v>2251</v>
      </c>
      <c r="T5777">
        <v>2887</v>
      </c>
      <c r="U5777">
        <f t="shared" si="181"/>
        <v>67</v>
      </c>
    </row>
    <row r="5778" spans="1:21" x14ac:dyDescent="0.35">
      <c r="A5778" t="s">
        <v>538</v>
      </c>
      <c r="B5778" t="s">
        <v>6117</v>
      </c>
      <c r="C5778" s="5">
        <v>2</v>
      </c>
      <c r="D5778" t="s">
        <v>24</v>
      </c>
      <c r="E5778">
        <v>653000</v>
      </c>
      <c r="F5778" s="7">
        <v>43001</v>
      </c>
      <c r="G5778" s="4">
        <f t="shared" si="180"/>
        <v>2017</v>
      </c>
      <c r="H5778">
        <v>10.9</v>
      </c>
      <c r="I5778">
        <v>3128</v>
      </c>
      <c r="J5778" s="6">
        <v>2</v>
      </c>
      <c r="K5778">
        <v>1</v>
      </c>
      <c r="L5778" s="6">
        <v>1</v>
      </c>
      <c r="M5778">
        <v>84</v>
      </c>
      <c r="N5778">
        <v>77</v>
      </c>
      <c r="O5778">
        <v>1970</v>
      </c>
      <c r="P5778" s="5" t="s">
        <v>540</v>
      </c>
      <c r="Q5778">
        <v>-37.817900000000002</v>
      </c>
      <c r="R5778">
        <v>145.13409999999999</v>
      </c>
      <c r="S5778" t="s">
        <v>541</v>
      </c>
      <c r="T5778">
        <v>4605</v>
      </c>
      <c r="U5778">
        <f t="shared" si="181"/>
        <v>47</v>
      </c>
    </row>
    <row r="5779" spans="1:21" x14ac:dyDescent="0.35">
      <c r="A5779" t="s">
        <v>683</v>
      </c>
      <c r="B5779" t="s">
        <v>6118</v>
      </c>
      <c r="C5779" s="5">
        <v>3</v>
      </c>
      <c r="D5779" t="s">
        <v>20</v>
      </c>
      <c r="E5779">
        <v>1325000</v>
      </c>
      <c r="F5779" s="7">
        <v>43001</v>
      </c>
      <c r="G5779" s="4">
        <f t="shared" si="180"/>
        <v>2017</v>
      </c>
      <c r="H5779">
        <v>5.2</v>
      </c>
      <c r="I5779">
        <v>3056</v>
      </c>
      <c r="J5779" s="6">
        <v>3</v>
      </c>
      <c r="K5779">
        <v>1</v>
      </c>
      <c r="L5779" s="6">
        <v>1</v>
      </c>
      <c r="M5779">
        <v>331</v>
      </c>
      <c r="N5779">
        <v>120</v>
      </c>
      <c r="O5779">
        <v>1920</v>
      </c>
      <c r="P5779" s="5" t="s">
        <v>684</v>
      </c>
      <c r="Q5779">
        <v>-37.758769999999998</v>
      </c>
      <c r="R5779">
        <v>144.97316000000001</v>
      </c>
      <c r="S5779" t="s">
        <v>22</v>
      </c>
      <c r="T5779">
        <v>11918</v>
      </c>
      <c r="U5779">
        <f t="shared" si="181"/>
        <v>97</v>
      </c>
    </row>
    <row r="5780" spans="1:21" x14ac:dyDescent="0.35">
      <c r="A5780" t="s">
        <v>683</v>
      </c>
      <c r="B5780" t="s">
        <v>6119</v>
      </c>
      <c r="C5780" s="5">
        <v>4</v>
      </c>
      <c r="D5780" t="s">
        <v>20</v>
      </c>
      <c r="E5780">
        <v>1630000</v>
      </c>
      <c r="F5780" s="7">
        <v>43001</v>
      </c>
      <c r="G5780" s="4">
        <f t="shared" si="180"/>
        <v>2017</v>
      </c>
      <c r="H5780">
        <v>5.2</v>
      </c>
      <c r="I5780">
        <v>3056</v>
      </c>
      <c r="J5780" s="6">
        <v>4</v>
      </c>
      <c r="K5780">
        <v>2</v>
      </c>
      <c r="L5780" s="6">
        <v>1</v>
      </c>
      <c r="M5780">
        <v>278</v>
      </c>
      <c r="N5780">
        <v>174</v>
      </c>
      <c r="O5780">
        <v>1880</v>
      </c>
      <c r="P5780" s="5" t="s">
        <v>684</v>
      </c>
      <c r="Q5780">
        <v>-37.770809999999997</v>
      </c>
      <c r="R5780">
        <v>144.96317999999999</v>
      </c>
      <c r="S5780" t="s">
        <v>22</v>
      </c>
      <c r="T5780">
        <v>11918</v>
      </c>
      <c r="U5780">
        <f t="shared" si="181"/>
        <v>137</v>
      </c>
    </row>
    <row r="5781" spans="1:21" x14ac:dyDescent="0.35">
      <c r="A5781" t="s">
        <v>683</v>
      </c>
      <c r="B5781" t="s">
        <v>6120</v>
      </c>
      <c r="C5781" s="5">
        <v>4</v>
      </c>
      <c r="D5781" t="s">
        <v>20</v>
      </c>
      <c r="E5781">
        <v>1770000</v>
      </c>
      <c r="F5781" s="7">
        <v>43001</v>
      </c>
      <c r="G5781" s="4">
        <f t="shared" si="180"/>
        <v>2017</v>
      </c>
      <c r="H5781">
        <v>5.2</v>
      </c>
      <c r="I5781">
        <v>3056</v>
      </c>
      <c r="J5781" s="6">
        <v>4</v>
      </c>
      <c r="K5781">
        <v>2</v>
      </c>
      <c r="L5781" s="6">
        <v>3</v>
      </c>
      <c r="M5781">
        <v>461</v>
      </c>
      <c r="N5781">
        <v>187</v>
      </c>
      <c r="O5781">
        <v>1930</v>
      </c>
      <c r="P5781" s="5" t="s">
        <v>684</v>
      </c>
      <c r="Q5781">
        <v>-37.76296</v>
      </c>
      <c r="R5781">
        <v>144.97238999999999</v>
      </c>
      <c r="S5781" t="s">
        <v>22</v>
      </c>
      <c r="T5781">
        <v>11918</v>
      </c>
      <c r="U5781">
        <f t="shared" si="181"/>
        <v>87</v>
      </c>
    </row>
    <row r="5782" spans="1:21" x14ac:dyDescent="0.35">
      <c r="A5782" t="s">
        <v>757</v>
      </c>
      <c r="B5782" t="s">
        <v>6121</v>
      </c>
      <c r="C5782" s="5">
        <v>3</v>
      </c>
      <c r="D5782" t="s">
        <v>20</v>
      </c>
      <c r="E5782">
        <v>1000000</v>
      </c>
      <c r="F5782" s="7">
        <v>43001</v>
      </c>
      <c r="G5782" s="4">
        <f t="shared" si="180"/>
        <v>2017</v>
      </c>
      <c r="H5782">
        <v>5.2</v>
      </c>
      <c r="I5782">
        <v>3055</v>
      </c>
      <c r="J5782" s="6">
        <v>3</v>
      </c>
      <c r="K5782">
        <v>1</v>
      </c>
      <c r="L5782" s="6">
        <v>2</v>
      </c>
      <c r="M5782">
        <v>399</v>
      </c>
      <c r="N5782">
        <v>105</v>
      </c>
      <c r="O5782">
        <v>1950</v>
      </c>
      <c r="P5782" s="5" t="s">
        <v>684</v>
      </c>
      <c r="Q5782">
        <v>-37.757440000000003</v>
      </c>
      <c r="R5782">
        <v>144.94945000000001</v>
      </c>
      <c r="S5782" t="s">
        <v>22</v>
      </c>
      <c r="T5782">
        <v>7082</v>
      </c>
      <c r="U5782">
        <f t="shared" si="181"/>
        <v>67</v>
      </c>
    </row>
    <row r="5783" spans="1:21" x14ac:dyDescent="0.35">
      <c r="A5783" t="s">
        <v>784</v>
      </c>
      <c r="B5783" t="s">
        <v>6122</v>
      </c>
      <c r="C5783" s="5">
        <v>4</v>
      </c>
      <c r="D5783" t="s">
        <v>20</v>
      </c>
      <c r="E5783">
        <v>1300000</v>
      </c>
      <c r="F5783" s="7">
        <v>43001</v>
      </c>
      <c r="G5783" s="4">
        <f t="shared" si="180"/>
        <v>2017</v>
      </c>
      <c r="H5783">
        <v>10.8</v>
      </c>
      <c r="I5783">
        <v>3105</v>
      </c>
      <c r="J5783" s="6">
        <v>4</v>
      </c>
      <c r="K5783">
        <v>2</v>
      </c>
      <c r="L5783" s="6">
        <v>3</v>
      </c>
      <c r="M5783">
        <v>650</v>
      </c>
      <c r="N5783">
        <v>120</v>
      </c>
      <c r="O5783">
        <v>1960</v>
      </c>
      <c r="P5783" s="5" t="s">
        <v>786</v>
      </c>
      <c r="Q5783">
        <v>-37.773519999999998</v>
      </c>
      <c r="R5783">
        <v>145.09844000000001</v>
      </c>
      <c r="S5783" t="s">
        <v>541</v>
      </c>
      <c r="T5783">
        <v>4480</v>
      </c>
      <c r="U5783">
        <f t="shared" si="181"/>
        <v>57</v>
      </c>
    </row>
    <row r="5784" spans="1:21" x14ac:dyDescent="0.35">
      <c r="A5784" t="s">
        <v>784</v>
      </c>
      <c r="B5784" t="s">
        <v>6123</v>
      </c>
      <c r="C5784" s="5">
        <v>3</v>
      </c>
      <c r="D5784" t="s">
        <v>20</v>
      </c>
      <c r="E5784">
        <v>1331000</v>
      </c>
      <c r="F5784" s="7">
        <v>43001</v>
      </c>
      <c r="G5784" s="4">
        <f t="shared" si="180"/>
        <v>2017</v>
      </c>
      <c r="H5784">
        <v>10.8</v>
      </c>
      <c r="I5784">
        <v>3105</v>
      </c>
      <c r="J5784" s="6">
        <v>3</v>
      </c>
      <c r="K5784">
        <v>2</v>
      </c>
      <c r="L5784" s="6">
        <v>2</v>
      </c>
      <c r="M5784">
        <v>697</v>
      </c>
      <c r="N5784">
        <v>158</v>
      </c>
      <c r="O5784">
        <v>1970</v>
      </c>
      <c r="P5784" s="5" t="s">
        <v>786</v>
      </c>
      <c r="Q5784">
        <v>-37.768230000000003</v>
      </c>
      <c r="R5784">
        <v>145.08103</v>
      </c>
      <c r="S5784" t="s">
        <v>541</v>
      </c>
      <c r="T5784">
        <v>4480</v>
      </c>
      <c r="U5784">
        <f t="shared" si="181"/>
        <v>47</v>
      </c>
    </row>
    <row r="5785" spans="1:21" x14ac:dyDescent="0.35">
      <c r="A5785" t="s">
        <v>835</v>
      </c>
      <c r="B5785" t="s">
        <v>6125</v>
      </c>
      <c r="C5785" s="5">
        <v>5</v>
      </c>
      <c r="D5785" t="s">
        <v>20</v>
      </c>
      <c r="E5785">
        <v>2800000</v>
      </c>
      <c r="F5785" s="7">
        <v>43001</v>
      </c>
      <c r="G5785" s="4">
        <f t="shared" si="180"/>
        <v>2017</v>
      </c>
      <c r="H5785">
        <v>7.7</v>
      </c>
      <c r="I5785">
        <v>3124</v>
      </c>
      <c r="J5785" s="6">
        <v>5</v>
      </c>
      <c r="K5785">
        <v>2</v>
      </c>
      <c r="L5785" s="6">
        <v>2</v>
      </c>
      <c r="M5785">
        <v>768</v>
      </c>
      <c r="N5785">
        <v>254</v>
      </c>
      <c r="O5785">
        <v>1990</v>
      </c>
      <c r="P5785" s="5" t="s">
        <v>227</v>
      </c>
      <c r="Q5785">
        <v>-37.838250000000002</v>
      </c>
      <c r="R5785">
        <v>145.08162999999999</v>
      </c>
      <c r="S5785" t="s">
        <v>78</v>
      </c>
      <c r="T5785">
        <v>8920</v>
      </c>
      <c r="U5785">
        <f t="shared" si="181"/>
        <v>27</v>
      </c>
    </row>
    <row r="5786" spans="1:21" x14ac:dyDescent="0.35">
      <c r="A5786" t="s">
        <v>907</v>
      </c>
      <c r="B5786" t="s">
        <v>6126</v>
      </c>
      <c r="C5786" s="5">
        <v>4</v>
      </c>
      <c r="D5786" t="s">
        <v>20</v>
      </c>
      <c r="E5786">
        <v>1966000</v>
      </c>
      <c r="F5786" s="7">
        <v>43001</v>
      </c>
      <c r="G5786" s="4">
        <f t="shared" si="180"/>
        <v>2017</v>
      </c>
      <c r="H5786">
        <v>10.1</v>
      </c>
      <c r="I5786">
        <v>3163</v>
      </c>
      <c r="J5786" s="6">
        <v>4</v>
      </c>
      <c r="K5786">
        <v>2</v>
      </c>
      <c r="L5786" s="6">
        <v>2</v>
      </c>
      <c r="M5786">
        <v>627</v>
      </c>
      <c r="N5786">
        <v>181</v>
      </c>
      <c r="O5786">
        <v>1905</v>
      </c>
      <c r="P5786" s="5" t="s">
        <v>402</v>
      </c>
      <c r="Q5786">
        <v>-37.891840000000002</v>
      </c>
      <c r="R5786">
        <v>145.06056000000001</v>
      </c>
      <c r="S5786" t="s">
        <v>78</v>
      </c>
      <c r="T5786">
        <v>7822</v>
      </c>
      <c r="U5786">
        <f t="shared" si="181"/>
        <v>112</v>
      </c>
    </row>
    <row r="5787" spans="1:21" x14ac:dyDescent="0.35">
      <c r="A5787" t="s">
        <v>907</v>
      </c>
      <c r="B5787" t="s">
        <v>6127</v>
      </c>
      <c r="C5787" s="5">
        <v>1</v>
      </c>
      <c r="D5787" t="s">
        <v>24</v>
      </c>
      <c r="E5787">
        <v>381000</v>
      </c>
      <c r="F5787" s="7">
        <v>43001</v>
      </c>
      <c r="G5787" s="4">
        <f t="shared" si="180"/>
        <v>2017</v>
      </c>
      <c r="H5787">
        <v>10.1</v>
      </c>
      <c r="I5787">
        <v>3163</v>
      </c>
      <c r="J5787" s="6">
        <v>1</v>
      </c>
      <c r="K5787">
        <v>1</v>
      </c>
      <c r="L5787" s="6">
        <v>1</v>
      </c>
      <c r="M5787">
        <v>2048</v>
      </c>
      <c r="N5787">
        <v>55</v>
      </c>
      <c r="O5787">
        <v>1970</v>
      </c>
      <c r="P5787" s="5" t="s">
        <v>402</v>
      </c>
      <c r="Q5787">
        <v>-37.886420000000001</v>
      </c>
      <c r="R5787">
        <v>145.05978999999999</v>
      </c>
      <c r="S5787" t="s">
        <v>78</v>
      </c>
      <c r="T5787">
        <v>7822</v>
      </c>
      <c r="U5787">
        <f t="shared" si="181"/>
        <v>47</v>
      </c>
    </row>
    <row r="5788" spans="1:21" x14ac:dyDescent="0.35">
      <c r="A5788" t="s">
        <v>4042</v>
      </c>
      <c r="B5788" t="s">
        <v>6128</v>
      </c>
      <c r="C5788" s="5">
        <v>3</v>
      </c>
      <c r="D5788" t="s">
        <v>20</v>
      </c>
      <c r="E5788">
        <v>646000</v>
      </c>
      <c r="F5788" s="7">
        <v>43001</v>
      </c>
      <c r="G5788" s="4">
        <f t="shared" si="180"/>
        <v>2017</v>
      </c>
      <c r="H5788">
        <v>14.8</v>
      </c>
      <c r="I5788">
        <v>3023</v>
      </c>
      <c r="J5788" s="6">
        <v>3</v>
      </c>
      <c r="K5788">
        <v>1</v>
      </c>
      <c r="L5788" s="6">
        <v>2</v>
      </c>
      <c r="M5788">
        <v>238</v>
      </c>
      <c r="N5788">
        <v>171</v>
      </c>
      <c r="O5788">
        <v>2004</v>
      </c>
      <c r="P5788" s="5" t="s">
        <v>4034</v>
      </c>
      <c r="Q5788">
        <v>-37.739170000000001</v>
      </c>
      <c r="R5788">
        <v>144.72873999999999</v>
      </c>
      <c r="S5788" t="s">
        <v>51</v>
      </c>
      <c r="T5788">
        <v>7719</v>
      </c>
      <c r="U5788">
        <f t="shared" si="181"/>
        <v>13</v>
      </c>
    </row>
    <row r="5789" spans="1:21" x14ac:dyDescent="0.35">
      <c r="A5789" t="s">
        <v>4043</v>
      </c>
      <c r="B5789" t="s">
        <v>6129</v>
      </c>
      <c r="C5789" s="5">
        <v>3</v>
      </c>
      <c r="D5789" t="s">
        <v>29</v>
      </c>
      <c r="E5789">
        <v>795000</v>
      </c>
      <c r="F5789" s="7">
        <v>43001</v>
      </c>
      <c r="G5789" s="4">
        <f t="shared" si="180"/>
        <v>2017</v>
      </c>
      <c r="H5789">
        <v>17.899999999999999</v>
      </c>
      <c r="I5789">
        <v>3192</v>
      </c>
      <c r="J5789" s="6">
        <v>3</v>
      </c>
      <c r="K5789">
        <v>2</v>
      </c>
      <c r="L5789" s="6">
        <v>2</v>
      </c>
      <c r="M5789">
        <v>138</v>
      </c>
      <c r="N5789">
        <v>137</v>
      </c>
      <c r="O5789">
        <v>2013</v>
      </c>
      <c r="P5789" s="5" t="s">
        <v>583</v>
      </c>
      <c r="Q5789">
        <v>-37.956560000000003</v>
      </c>
      <c r="R5789">
        <v>145.06926000000001</v>
      </c>
      <c r="S5789" t="s">
        <v>78</v>
      </c>
      <c r="T5789">
        <v>9758</v>
      </c>
      <c r="U5789">
        <f t="shared" si="181"/>
        <v>4</v>
      </c>
    </row>
    <row r="5790" spans="1:21" x14ac:dyDescent="0.35">
      <c r="A5790" t="s">
        <v>4043</v>
      </c>
      <c r="B5790" t="s">
        <v>6130</v>
      </c>
      <c r="C5790" s="5">
        <v>3</v>
      </c>
      <c r="D5790" t="s">
        <v>20</v>
      </c>
      <c r="E5790">
        <v>1160000</v>
      </c>
      <c r="F5790" s="7">
        <v>43001</v>
      </c>
      <c r="G5790" s="4">
        <f t="shared" si="180"/>
        <v>2017</v>
      </c>
      <c r="H5790">
        <v>17.899999999999999</v>
      </c>
      <c r="I5790">
        <v>3192</v>
      </c>
      <c r="J5790" s="6">
        <v>3</v>
      </c>
      <c r="K5790">
        <v>2</v>
      </c>
      <c r="L5790" s="6">
        <v>2</v>
      </c>
      <c r="M5790">
        <v>534</v>
      </c>
      <c r="N5790">
        <v>134</v>
      </c>
      <c r="O5790">
        <v>1980</v>
      </c>
      <c r="P5790" s="5" t="s">
        <v>583</v>
      </c>
      <c r="Q5790">
        <v>-37.958300000000001</v>
      </c>
      <c r="R5790">
        <v>145.06040999999999</v>
      </c>
      <c r="S5790" t="s">
        <v>78</v>
      </c>
      <c r="T5790">
        <v>9758</v>
      </c>
      <c r="U5790">
        <f t="shared" si="181"/>
        <v>37</v>
      </c>
    </row>
    <row r="5791" spans="1:21" x14ac:dyDescent="0.35">
      <c r="A5791" t="s">
        <v>4049</v>
      </c>
      <c r="B5791" t="s">
        <v>6131</v>
      </c>
      <c r="C5791" s="5">
        <v>4</v>
      </c>
      <c r="D5791" t="s">
        <v>20</v>
      </c>
      <c r="E5791">
        <v>735000</v>
      </c>
      <c r="F5791" s="7">
        <v>43001</v>
      </c>
      <c r="G5791" s="4">
        <f t="shared" si="180"/>
        <v>2017</v>
      </c>
      <c r="H5791">
        <v>20.6</v>
      </c>
      <c r="I5791">
        <v>3064</v>
      </c>
      <c r="J5791" s="6">
        <v>4</v>
      </c>
      <c r="K5791">
        <v>2</v>
      </c>
      <c r="L5791" s="6">
        <v>2</v>
      </c>
      <c r="M5791">
        <v>771</v>
      </c>
      <c r="N5791">
        <v>255</v>
      </c>
      <c r="O5791">
        <v>2006</v>
      </c>
      <c r="P5791" s="5" t="s">
        <v>3235</v>
      </c>
      <c r="Q5791">
        <v>-37.573830000000001</v>
      </c>
      <c r="R5791">
        <v>144.92424</v>
      </c>
      <c r="S5791" t="s">
        <v>22</v>
      </c>
      <c r="T5791">
        <v>15510</v>
      </c>
      <c r="U5791">
        <f t="shared" si="181"/>
        <v>11</v>
      </c>
    </row>
    <row r="5792" spans="1:21" x14ac:dyDescent="0.35">
      <c r="A5792" t="s">
        <v>4049</v>
      </c>
      <c r="B5792" t="s">
        <v>6132</v>
      </c>
      <c r="C5792" s="5">
        <v>4</v>
      </c>
      <c r="D5792" t="s">
        <v>20</v>
      </c>
      <c r="E5792">
        <v>600000</v>
      </c>
      <c r="F5792" s="7">
        <v>43001</v>
      </c>
      <c r="G5792" s="4">
        <f t="shared" si="180"/>
        <v>2017</v>
      </c>
      <c r="H5792">
        <v>20.6</v>
      </c>
      <c r="I5792">
        <v>3064</v>
      </c>
      <c r="J5792" s="6">
        <v>4</v>
      </c>
      <c r="K5792">
        <v>2</v>
      </c>
      <c r="L5792" s="6">
        <v>2</v>
      </c>
      <c r="M5792">
        <v>630</v>
      </c>
      <c r="N5792">
        <v>177</v>
      </c>
      <c r="O5792">
        <v>2003</v>
      </c>
      <c r="P5792" s="5" t="s">
        <v>3235</v>
      </c>
      <c r="Q5792">
        <v>-37.58905</v>
      </c>
      <c r="R5792">
        <v>144.93657999999999</v>
      </c>
      <c r="S5792" t="s">
        <v>22</v>
      </c>
      <c r="T5792">
        <v>15510</v>
      </c>
      <c r="U5792">
        <f t="shared" si="181"/>
        <v>14</v>
      </c>
    </row>
    <row r="5793" spans="1:21" x14ac:dyDescent="0.35">
      <c r="A5793" t="s">
        <v>4049</v>
      </c>
      <c r="B5793" t="s">
        <v>6133</v>
      </c>
      <c r="C5793" s="5">
        <v>4</v>
      </c>
      <c r="D5793" t="s">
        <v>20</v>
      </c>
      <c r="E5793">
        <v>475000</v>
      </c>
      <c r="F5793" s="7">
        <v>43001</v>
      </c>
      <c r="G5793" s="4">
        <f t="shared" si="180"/>
        <v>2017</v>
      </c>
      <c r="H5793">
        <v>20.6</v>
      </c>
      <c r="I5793">
        <v>3064</v>
      </c>
      <c r="J5793" s="6">
        <v>4</v>
      </c>
      <c r="K5793">
        <v>2</v>
      </c>
      <c r="L5793" s="6">
        <v>1</v>
      </c>
      <c r="M5793">
        <v>294</v>
      </c>
      <c r="N5793">
        <v>146</v>
      </c>
      <c r="O5793">
        <v>2011</v>
      </c>
      <c r="P5793" s="5" t="s">
        <v>3235</v>
      </c>
      <c r="Q5793">
        <v>-37.583640000000003</v>
      </c>
      <c r="R5793">
        <v>144.90804</v>
      </c>
      <c r="S5793" t="s">
        <v>22</v>
      </c>
      <c r="T5793">
        <v>15510</v>
      </c>
      <c r="U5793">
        <f t="shared" si="181"/>
        <v>6</v>
      </c>
    </row>
    <row r="5794" spans="1:21" x14ac:dyDescent="0.35">
      <c r="A5794" t="s">
        <v>4049</v>
      </c>
      <c r="B5794" t="s">
        <v>6134</v>
      </c>
      <c r="C5794" s="5">
        <v>3</v>
      </c>
      <c r="D5794" t="s">
        <v>20</v>
      </c>
      <c r="E5794">
        <v>552000</v>
      </c>
      <c r="F5794" s="7">
        <v>43001</v>
      </c>
      <c r="G5794" s="4">
        <f t="shared" si="180"/>
        <v>2017</v>
      </c>
      <c r="H5794">
        <v>20.6</v>
      </c>
      <c r="I5794">
        <v>3064</v>
      </c>
      <c r="J5794" s="6">
        <v>3</v>
      </c>
      <c r="K5794">
        <v>2</v>
      </c>
      <c r="L5794" s="6">
        <v>2</v>
      </c>
      <c r="M5794">
        <v>448</v>
      </c>
      <c r="N5794">
        <v>143</v>
      </c>
      <c r="O5794">
        <v>2010</v>
      </c>
      <c r="P5794" s="5" t="s">
        <v>3235</v>
      </c>
      <c r="Q5794">
        <v>-37.578690000000002</v>
      </c>
      <c r="R5794">
        <v>144.91068999999999</v>
      </c>
      <c r="S5794" t="s">
        <v>22</v>
      </c>
      <c r="T5794">
        <v>15510</v>
      </c>
      <c r="U5794">
        <f t="shared" si="181"/>
        <v>7</v>
      </c>
    </row>
    <row r="5795" spans="1:21" x14ac:dyDescent="0.35">
      <c r="A5795" t="s">
        <v>4054</v>
      </c>
      <c r="B5795" t="s">
        <v>6135</v>
      </c>
      <c r="C5795" s="5">
        <v>5</v>
      </c>
      <c r="D5795" t="s">
        <v>20</v>
      </c>
      <c r="E5795">
        <v>1180000</v>
      </c>
      <c r="F5795" s="7">
        <v>43001</v>
      </c>
      <c r="G5795" s="4">
        <f t="shared" si="180"/>
        <v>2017</v>
      </c>
      <c r="H5795">
        <v>23</v>
      </c>
      <c r="I5795">
        <v>3136</v>
      </c>
      <c r="J5795" s="6">
        <v>5</v>
      </c>
      <c r="K5795">
        <v>3</v>
      </c>
      <c r="L5795" s="6">
        <v>3</v>
      </c>
      <c r="M5795">
        <v>857</v>
      </c>
      <c r="N5795">
        <v>285</v>
      </c>
      <c r="O5795">
        <v>2012</v>
      </c>
      <c r="P5795" s="5" t="s">
        <v>4013</v>
      </c>
      <c r="Q5795">
        <v>-37.797730000000001</v>
      </c>
      <c r="R5795">
        <v>145.26956000000001</v>
      </c>
      <c r="S5795" t="s">
        <v>541</v>
      </c>
      <c r="T5795">
        <v>11925</v>
      </c>
      <c r="U5795">
        <f t="shared" si="181"/>
        <v>5</v>
      </c>
    </row>
    <row r="5796" spans="1:21" x14ac:dyDescent="0.35">
      <c r="A5796" t="s">
        <v>4494</v>
      </c>
      <c r="B5796" t="s">
        <v>6136</v>
      </c>
      <c r="C5796" s="5">
        <v>3</v>
      </c>
      <c r="D5796" t="s">
        <v>20</v>
      </c>
      <c r="E5796">
        <v>632000</v>
      </c>
      <c r="F5796" s="7">
        <v>43001</v>
      </c>
      <c r="G5796" s="4">
        <f t="shared" si="180"/>
        <v>2017</v>
      </c>
      <c r="H5796">
        <v>14.8</v>
      </c>
      <c r="I5796">
        <v>3023</v>
      </c>
      <c r="J5796" s="6">
        <v>3</v>
      </c>
      <c r="K5796">
        <v>1</v>
      </c>
      <c r="L5796" s="6">
        <v>1</v>
      </c>
      <c r="M5796">
        <v>562</v>
      </c>
      <c r="N5796">
        <v>118</v>
      </c>
      <c r="O5796">
        <v>1960</v>
      </c>
      <c r="P5796" s="5" t="s">
        <v>1711</v>
      </c>
      <c r="Q5796">
        <v>-37.772239999999996</v>
      </c>
      <c r="R5796">
        <v>144.77381</v>
      </c>
      <c r="S5796" t="s">
        <v>51</v>
      </c>
      <c r="T5796">
        <v>6388</v>
      </c>
      <c r="U5796">
        <f t="shared" si="181"/>
        <v>57</v>
      </c>
    </row>
    <row r="5797" spans="1:21" x14ac:dyDescent="0.35">
      <c r="A5797" t="s">
        <v>4304</v>
      </c>
      <c r="B5797" t="s">
        <v>6137</v>
      </c>
      <c r="C5797" s="5">
        <v>3</v>
      </c>
      <c r="D5797" t="s">
        <v>20</v>
      </c>
      <c r="E5797">
        <v>607500</v>
      </c>
      <c r="F5797" s="7">
        <v>43001</v>
      </c>
      <c r="G5797" s="4">
        <f t="shared" si="180"/>
        <v>2017</v>
      </c>
      <c r="H5797">
        <v>18</v>
      </c>
      <c r="I5797">
        <v>3037</v>
      </c>
      <c r="J5797" s="6">
        <v>3</v>
      </c>
      <c r="K5797">
        <v>2</v>
      </c>
      <c r="L5797" s="6">
        <v>2</v>
      </c>
      <c r="M5797">
        <v>528</v>
      </c>
      <c r="N5797">
        <v>142</v>
      </c>
      <c r="O5797">
        <v>2000</v>
      </c>
      <c r="P5797" s="5" t="s">
        <v>1711</v>
      </c>
      <c r="Q5797">
        <v>-37.710459999999998</v>
      </c>
      <c r="R5797">
        <v>144.77043</v>
      </c>
      <c r="S5797" t="s">
        <v>51</v>
      </c>
      <c r="T5797">
        <v>2898</v>
      </c>
      <c r="U5797">
        <f t="shared" si="181"/>
        <v>17</v>
      </c>
    </row>
    <row r="5798" spans="1:21" x14ac:dyDescent="0.35">
      <c r="A5798" t="s">
        <v>4063</v>
      </c>
      <c r="B5798" t="s">
        <v>6138</v>
      </c>
      <c r="C5798" s="5">
        <v>4</v>
      </c>
      <c r="D5798" t="s">
        <v>20</v>
      </c>
      <c r="E5798">
        <v>990000</v>
      </c>
      <c r="F5798" s="7">
        <v>43001</v>
      </c>
      <c r="G5798" s="4">
        <f t="shared" si="180"/>
        <v>2017</v>
      </c>
      <c r="H5798">
        <v>21.8</v>
      </c>
      <c r="I5798">
        <v>3089</v>
      </c>
      <c r="J5798" s="6">
        <v>4</v>
      </c>
      <c r="K5798">
        <v>3</v>
      </c>
      <c r="L5798" s="6">
        <v>2</v>
      </c>
      <c r="M5798">
        <v>1001</v>
      </c>
      <c r="N5798">
        <v>315</v>
      </c>
      <c r="O5798">
        <v>2012</v>
      </c>
      <c r="P5798" s="5" t="s">
        <v>4065</v>
      </c>
      <c r="Q5798">
        <v>-37.65972</v>
      </c>
      <c r="R5798">
        <v>145.15899999999999</v>
      </c>
      <c r="S5798" t="s">
        <v>4066</v>
      </c>
      <c r="T5798">
        <v>4258</v>
      </c>
      <c r="U5798">
        <f t="shared" si="181"/>
        <v>5</v>
      </c>
    </row>
    <row r="5799" spans="1:21" x14ac:dyDescent="0.35">
      <c r="A5799" t="s">
        <v>4070</v>
      </c>
      <c r="B5799" t="s">
        <v>6139</v>
      </c>
      <c r="C5799" s="5">
        <v>3</v>
      </c>
      <c r="D5799" t="s">
        <v>24</v>
      </c>
      <c r="E5799">
        <v>775000</v>
      </c>
      <c r="F5799" s="7">
        <v>43001</v>
      </c>
      <c r="G5799" s="4">
        <f t="shared" si="180"/>
        <v>2017</v>
      </c>
      <c r="H5799">
        <v>16.100000000000001</v>
      </c>
      <c r="I5799">
        <v>3111</v>
      </c>
      <c r="J5799" s="6">
        <v>3</v>
      </c>
      <c r="K5799">
        <v>2</v>
      </c>
      <c r="L5799" s="6">
        <v>1</v>
      </c>
      <c r="M5799">
        <v>294</v>
      </c>
      <c r="N5799">
        <v>107</v>
      </c>
      <c r="O5799">
        <v>1970</v>
      </c>
      <c r="P5799" s="5" t="s">
        <v>786</v>
      </c>
      <c r="Q5799">
        <v>-37.799370000000003</v>
      </c>
      <c r="R5799">
        <v>145.18163999999999</v>
      </c>
      <c r="S5799" t="s">
        <v>541</v>
      </c>
      <c r="T5799">
        <v>4790</v>
      </c>
      <c r="U5799">
        <f t="shared" si="181"/>
        <v>47</v>
      </c>
    </row>
    <row r="5800" spans="1:21" x14ac:dyDescent="0.35">
      <c r="A5800" t="s">
        <v>4074</v>
      </c>
      <c r="B5800" t="s">
        <v>6140</v>
      </c>
      <c r="C5800" s="5">
        <v>3</v>
      </c>
      <c r="D5800" t="s">
        <v>20</v>
      </c>
      <c r="E5800">
        <v>950000</v>
      </c>
      <c r="F5800" s="7">
        <v>43001</v>
      </c>
      <c r="G5800" s="4">
        <f t="shared" si="180"/>
        <v>2017</v>
      </c>
      <c r="H5800">
        <v>27</v>
      </c>
      <c r="I5800">
        <v>3196</v>
      </c>
      <c r="J5800" s="6">
        <v>3</v>
      </c>
      <c r="K5800">
        <v>1</v>
      </c>
      <c r="L5800" s="6">
        <v>2</v>
      </c>
      <c r="M5800">
        <v>560</v>
      </c>
      <c r="N5800">
        <v>146</v>
      </c>
      <c r="O5800">
        <v>1980</v>
      </c>
      <c r="P5800" s="5" t="s">
        <v>2050</v>
      </c>
      <c r="Q5800">
        <v>-38.032879999999999</v>
      </c>
      <c r="R5800">
        <v>145.11678000000001</v>
      </c>
      <c r="S5800" t="s">
        <v>2251</v>
      </c>
      <c r="T5800">
        <v>2546</v>
      </c>
      <c r="U5800">
        <f t="shared" si="181"/>
        <v>37</v>
      </c>
    </row>
    <row r="5801" spans="1:21" x14ac:dyDescent="0.35">
      <c r="A5801" t="s">
        <v>4080</v>
      </c>
      <c r="B5801" t="s">
        <v>6141</v>
      </c>
      <c r="C5801" s="5">
        <v>3</v>
      </c>
      <c r="D5801" t="s">
        <v>20</v>
      </c>
      <c r="E5801">
        <v>646000</v>
      </c>
      <c r="F5801" s="7">
        <v>43001</v>
      </c>
      <c r="G5801" s="4">
        <f t="shared" si="180"/>
        <v>2017</v>
      </c>
      <c r="H5801">
        <v>19.600000000000001</v>
      </c>
      <c r="I5801">
        <v>3076</v>
      </c>
      <c r="J5801" s="6">
        <v>3</v>
      </c>
      <c r="K5801">
        <v>2</v>
      </c>
      <c r="L5801" s="6">
        <v>2</v>
      </c>
      <c r="M5801">
        <v>716</v>
      </c>
      <c r="N5801">
        <v>114</v>
      </c>
      <c r="O5801">
        <v>1979</v>
      </c>
      <c r="P5801" s="5" t="s">
        <v>4081</v>
      </c>
      <c r="Q5801">
        <v>-37.642060000000001</v>
      </c>
      <c r="R5801">
        <v>145.03702999999999</v>
      </c>
      <c r="S5801" t="s">
        <v>22</v>
      </c>
      <c r="T5801">
        <v>10926</v>
      </c>
      <c r="U5801">
        <f t="shared" si="181"/>
        <v>38</v>
      </c>
    </row>
    <row r="5802" spans="1:21" x14ac:dyDescent="0.35">
      <c r="A5802" t="s">
        <v>4080</v>
      </c>
      <c r="B5802" t="s">
        <v>6142</v>
      </c>
      <c r="C5802" s="5">
        <v>3</v>
      </c>
      <c r="D5802" t="s">
        <v>20</v>
      </c>
      <c r="E5802">
        <v>625000</v>
      </c>
      <c r="F5802" s="7">
        <v>43001</v>
      </c>
      <c r="G5802" s="4">
        <f t="shared" si="180"/>
        <v>2017</v>
      </c>
      <c r="H5802">
        <v>19.600000000000001</v>
      </c>
      <c r="I5802">
        <v>3076</v>
      </c>
      <c r="J5802" s="6">
        <v>3</v>
      </c>
      <c r="K5802">
        <v>1</v>
      </c>
      <c r="L5802" s="6">
        <v>2</v>
      </c>
      <c r="M5802">
        <v>534</v>
      </c>
      <c r="N5802">
        <v>113</v>
      </c>
      <c r="O5802">
        <v>1990</v>
      </c>
      <c r="P5802" s="5" t="s">
        <v>4081</v>
      </c>
      <c r="Q5802">
        <v>-37.658430000000003</v>
      </c>
      <c r="R5802">
        <v>145.03091000000001</v>
      </c>
      <c r="S5802" t="s">
        <v>22</v>
      </c>
      <c r="T5802">
        <v>10926</v>
      </c>
      <c r="U5802">
        <f t="shared" si="181"/>
        <v>27</v>
      </c>
    </row>
    <row r="5803" spans="1:21" x14ac:dyDescent="0.35">
      <c r="A5803" t="s">
        <v>3259</v>
      </c>
      <c r="B5803" t="s">
        <v>6143</v>
      </c>
      <c r="C5803" s="5">
        <v>4</v>
      </c>
      <c r="D5803" t="s">
        <v>20</v>
      </c>
      <c r="E5803">
        <v>800000</v>
      </c>
      <c r="F5803" s="7">
        <v>43001</v>
      </c>
      <c r="G5803" s="4">
        <f t="shared" si="180"/>
        <v>2017</v>
      </c>
      <c r="H5803">
        <v>13.1</v>
      </c>
      <c r="I5803">
        <v>3060</v>
      </c>
      <c r="J5803" s="6">
        <v>4</v>
      </c>
      <c r="K5803">
        <v>3</v>
      </c>
      <c r="L5803" s="6">
        <v>2</v>
      </c>
      <c r="M5803">
        <v>308</v>
      </c>
      <c r="N5803">
        <v>203</v>
      </c>
      <c r="O5803">
        <v>2015</v>
      </c>
      <c r="P5803" s="5" t="s">
        <v>3235</v>
      </c>
      <c r="Q5803">
        <v>-37.7166</v>
      </c>
      <c r="R5803">
        <v>144.97665000000001</v>
      </c>
      <c r="S5803" t="s">
        <v>22</v>
      </c>
      <c r="T5803">
        <v>5070</v>
      </c>
      <c r="U5803">
        <f t="shared" si="181"/>
        <v>2</v>
      </c>
    </row>
    <row r="5804" spans="1:21" x14ac:dyDescent="0.35">
      <c r="A5804" t="s">
        <v>4086</v>
      </c>
      <c r="B5804" t="s">
        <v>6144</v>
      </c>
      <c r="C5804" s="5">
        <v>2</v>
      </c>
      <c r="D5804" t="s">
        <v>20</v>
      </c>
      <c r="E5804">
        <v>775000</v>
      </c>
      <c r="F5804" s="7">
        <v>43001</v>
      </c>
      <c r="G5804" s="4">
        <f t="shared" si="180"/>
        <v>2017</v>
      </c>
      <c r="H5804">
        <v>24.8</v>
      </c>
      <c r="I5804">
        <v>3156</v>
      </c>
      <c r="J5804" s="6">
        <v>2</v>
      </c>
      <c r="K5804">
        <v>1</v>
      </c>
      <c r="L5804" s="6">
        <v>1</v>
      </c>
      <c r="M5804">
        <v>733</v>
      </c>
      <c r="N5804">
        <v>110</v>
      </c>
      <c r="O5804">
        <v>1950</v>
      </c>
      <c r="P5804" s="5" t="s">
        <v>4011</v>
      </c>
      <c r="Q5804">
        <v>-37.871009999999998</v>
      </c>
      <c r="R5804">
        <v>145.26642000000001</v>
      </c>
      <c r="S5804" t="s">
        <v>541</v>
      </c>
      <c r="T5804">
        <v>10788</v>
      </c>
      <c r="U5804">
        <f t="shared" si="181"/>
        <v>67</v>
      </c>
    </row>
    <row r="5805" spans="1:21" x14ac:dyDescent="0.35">
      <c r="A5805" t="s">
        <v>1297</v>
      </c>
      <c r="B5805" t="s">
        <v>6145</v>
      </c>
      <c r="C5805" s="5">
        <v>2</v>
      </c>
      <c r="D5805" t="s">
        <v>20</v>
      </c>
      <c r="E5805">
        <v>1300000</v>
      </c>
      <c r="F5805" s="7">
        <v>43001</v>
      </c>
      <c r="G5805" s="4">
        <f t="shared" si="180"/>
        <v>2017</v>
      </c>
      <c r="H5805">
        <v>2.1</v>
      </c>
      <c r="I5805">
        <v>3065</v>
      </c>
      <c r="J5805" s="6">
        <v>2</v>
      </c>
      <c r="K5805">
        <v>1</v>
      </c>
      <c r="L5805" s="6">
        <v>1</v>
      </c>
      <c r="M5805">
        <v>125</v>
      </c>
      <c r="N5805">
        <v>124</v>
      </c>
      <c r="O5805">
        <v>2000</v>
      </c>
      <c r="P5805" s="5" t="s">
        <v>21</v>
      </c>
      <c r="Q5805">
        <v>-37.793950000000002</v>
      </c>
      <c r="R5805">
        <v>144.97698</v>
      </c>
      <c r="S5805" t="s">
        <v>22</v>
      </c>
      <c r="T5805">
        <v>5825</v>
      </c>
      <c r="U5805">
        <f t="shared" si="181"/>
        <v>17</v>
      </c>
    </row>
    <row r="5806" spans="1:21" x14ac:dyDescent="0.35">
      <c r="A5806" t="s">
        <v>1337</v>
      </c>
      <c r="B5806" t="s">
        <v>6146</v>
      </c>
      <c r="C5806" s="5">
        <v>2</v>
      </c>
      <c r="D5806" t="s">
        <v>24</v>
      </c>
      <c r="E5806">
        <v>452500</v>
      </c>
      <c r="F5806" s="7">
        <v>43001</v>
      </c>
      <c r="G5806" s="4">
        <f t="shared" si="180"/>
        <v>2017</v>
      </c>
      <c r="H5806">
        <v>3.4</v>
      </c>
      <c r="I5806">
        <v>3031</v>
      </c>
      <c r="J5806" s="6">
        <v>2</v>
      </c>
      <c r="K5806">
        <v>1</v>
      </c>
      <c r="L5806" s="6">
        <v>1</v>
      </c>
      <c r="M5806">
        <v>807</v>
      </c>
      <c r="N5806">
        <v>54</v>
      </c>
      <c r="O5806">
        <v>1970</v>
      </c>
      <c r="P5806" s="5" t="s">
        <v>896</v>
      </c>
      <c r="Q5806">
        <v>-37.783000000000001</v>
      </c>
      <c r="R5806">
        <v>144.93204</v>
      </c>
      <c r="S5806" t="s">
        <v>22</v>
      </c>
      <c r="T5806">
        <v>3593</v>
      </c>
      <c r="U5806">
        <f t="shared" si="181"/>
        <v>47</v>
      </c>
    </row>
    <row r="5807" spans="1:21" x14ac:dyDescent="0.35">
      <c r="A5807" t="s">
        <v>4090</v>
      </c>
      <c r="B5807" t="s">
        <v>6147</v>
      </c>
      <c r="C5807" s="5">
        <v>4</v>
      </c>
      <c r="D5807" t="s">
        <v>20</v>
      </c>
      <c r="E5807">
        <v>1350000</v>
      </c>
      <c r="F5807" s="7">
        <v>43001</v>
      </c>
      <c r="G5807" s="4">
        <f t="shared" si="180"/>
        <v>2017</v>
      </c>
      <c r="H5807">
        <v>15.4</v>
      </c>
      <c r="I5807">
        <v>3131</v>
      </c>
      <c r="J5807" s="6">
        <v>4</v>
      </c>
      <c r="K5807">
        <v>2</v>
      </c>
      <c r="L5807" s="6">
        <v>2</v>
      </c>
      <c r="M5807">
        <v>653</v>
      </c>
      <c r="N5807">
        <v>653</v>
      </c>
      <c r="O5807">
        <v>1970</v>
      </c>
      <c r="P5807" s="5" t="s">
        <v>540</v>
      </c>
      <c r="Q5807">
        <v>-37.843620000000001</v>
      </c>
      <c r="R5807">
        <v>145.16976</v>
      </c>
      <c r="S5807" t="s">
        <v>541</v>
      </c>
      <c r="T5807">
        <v>4385</v>
      </c>
      <c r="U5807">
        <f t="shared" si="181"/>
        <v>47</v>
      </c>
    </row>
    <row r="5808" spans="1:21" x14ac:dyDescent="0.35">
      <c r="A5808" t="s">
        <v>1397</v>
      </c>
      <c r="B5808" t="s">
        <v>6148</v>
      </c>
      <c r="C5808" s="5">
        <v>3</v>
      </c>
      <c r="D5808" t="s">
        <v>20</v>
      </c>
      <c r="E5808">
        <v>1285000</v>
      </c>
      <c r="F5808" s="7">
        <v>43001</v>
      </c>
      <c r="G5808" s="4">
        <f t="shared" si="180"/>
        <v>2017</v>
      </c>
      <c r="H5808">
        <v>7.3</v>
      </c>
      <c r="I5808">
        <v>3146</v>
      </c>
      <c r="J5808" s="6">
        <v>3</v>
      </c>
      <c r="K5808">
        <v>2</v>
      </c>
      <c r="L5808" s="6">
        <v>2</v>
      </c>
      <c r="M5808">
        <v>374</v>
      </c>
      <c r="N5808">
        <v>101</v>
      </c>
      <c r="O5808">
        <v>1940</v>
      </c>
      <c r="P5808" s="5" t="s">
        <v>227</v>
      </c>
      <c r="Q5808">
        <v>-37.849670000000003</v>
      </c>
      <c r="R5808">
        <v>145.08387999999999</v>
      </c>
      <c r="S5808" t="s">
        <v>78</v>
      </c>
      <c r="T5808">
        <v>10412</v>
      </c>
      <c r="U5808">
        <f t="shared" si="181"/>
        <v>77</v>
      </c>
    </row>
    <row r="5809" spans="1:21" x14ac:dyDescent="0.35">
      <c r="A5809" t="s">
        <v>1454</v>
      </c>
      <c r="B5809" t="s">
        <v>6149</v>
      </c>
      <c r="C5809" s="5">
        <v>3</v>
      </c>
      <c r="D5809" t="s">
        <v>20</v>
      </c>
      <c r="E5809">
        <v>1051000</v>
      </c>
      <c r="F5809" s="7">
        <v>43001</v>
      </c>
      <c r="G5809" s="4">
        <f t="shared" si="180"/>
        <v>2017</v>
      </c>
      <c r="H5809">
        <v>11.2</v>
      </c>
      <c r="I5809">
        <v>3046</v>
      </c>
      <c r="J5809" s="6">
        <v>3</v>
      </c>
      <c r="K5809">
        <v>2</v>
      </c>
      <c r="L5809" s="6">
        <v>2</v>
      </c>
      <c r="M5809">
        <v>913</v>
      </c>
      <c r="N5809">
        <v>112</v>
      </c>
      <c r="O5809">
        <v>1950</v>
      </c>
      <c r="P5809" s="5" t="s">
        <v>684</v>
      </c>
      <c r="Q5809">
        <v>-37.700719999999997</v>
      </c>
      <c r="R5809">
        <v>144.91661999999999</v>
      </c>
      <c r="S5809" t="s">
        <v>22</v>
      </c>
      <c r="T5809">
        <v>8870</v>
      </c>
      <c r="U5809">
        <f t="shared" si="181"/>
        <v>67</v>
      </c>
    </row>
    <row r="5810" spans="1:21" x14ac:dyDescent="0.35">
      <c r="A5810" t="s">
        <v>4103</v>
      </c>
      <c r="B5810" t="s">
        <v>6150</v>
      </c>
      <c r="C5810" s="5">
        <v>3</v>
      </c>
      <c r="D5810" t="s">
        <v>20</v>
      </c>
      <c r="E5810">
        <v>785000</v>
      </c>
      <c r="F5810" s="7">
        <v>43001</v>
      </c>
      <c r="G5810" s="4">
        <f t="shared" si="180"/>
        <v>2017</v>
      </c>
      <c r="H5810">
        <v>16.100000000000001</v>
      </c>
      <c r="I5810">
        <v>3088</v>
      </c>
      <c r="J5810" s="6">
        <v>3</v>
      </c>
      <c r="K5810">
        <v>1</v>
      </c>
      <c r="L5810" s="6">
        <v>2</v>
      </c>
      <c r="M5810">
        <v>840</v>
      </c>
      <c r="N5810">
        <v>137</v>
      </c>
      <c r="O5810">
        <v>1960</v>
      </c>
      <c r="P5810" s="5" t="s">
        <v>1161</v>
      </c>
      <c r="Q5810">
        <v>-37.694429999999997</v>
      </c>
      <c r="R5810">
        <v>145.11245</v>
      </c>
      <c r="S5810" t="s">
        <v>22</v>
      </c>
      <c r="T5810">
        <v>8524</v>
      </c>
      <c r="U5810">
        <f t="shared" si="181"/>
        <v>57</v>
      </c>
    </row>
    <row r="5811" spans="1:21" x14ac:dyDescent="0.35">
      <c r="A5811" t="s">
        <v>1539</v>
      </c>
      <c r="B5811" t="s">
        <v>6151</v>
      </c>
      <c r="C5811" s="5">
        <v>4</v>
      </c>
      <c r="D5811" t="s">
        <v>29</v>
      </c>
      <c r="E5811">
        <v>2000000</v>
      </c>
      <c r="F5811" s="7">
        <v>43001</v>
      </c>
      <c r="G5811" s="4">
        <f t="shared" si="180"/>
        <v>2017</v>
      </c>
      <c r="H5811">
        <v>13.8</v>
      </c>
      <c r="I5811">
        <v>3188</v>
      </c>
      <c r="J5811" s="6">
        <v>4</v>
      </c>
      <c r="K5811">
        <v>3</v>
      </c>
      <c r="L5811" s="6">
        <v>2</v>
      </c>
      <c r="M5811">
        <v>360</v>
      </c>
      <c r="N5811">
        <v>275</v>
      </c>
      <c r="O5811">
        <v>2010</v>
      </c>
      <c r="P5811" s="5" t="s">
        <v>583</v>
      </c>
      <c r="Q5811">
        <v>-37.936999999999998</v>
      </c>
      <c r="R5811">
        <v>145.01168999999999</v>
      </c>
      <c r="S5811" t="s">
        <v>78</v>
      </c>
      <c r="T5811">
        <v>5454</v>
      </c>
      <c r="U5811">
        <f t="shared" si="181"/>
        <v>7</v>
      </c>
    </row>
    <row r="5812" spans="1:21" x14ac:dyDescent="0.35">
      <c r="A5812" t="s">
        <v>1539</v>
      </c>
      <c r="B5812" t="s">
        <v>6152</v>
      </c>
      <c r="C5812" s="5">
        <v>4</v>
      </c>
      <c r="D5812" t="s">
        <v>20</v>
      </c>
      <c r="E5812">
        <v>2500000</v>
      </c>
      <c r="F5812" s="7">
        <v>43001</v>
      </c>
      <c r="G5812" s="4">
        <f t="shared" si="180"/>
        <v>2017</v>
      </c>
      <c r="H5812">
        <v>13.8</v>
      </c>
      <c r="I5812">
        <v>3188</v>
      </c>
      <c r="J5812" s="6">
        <v>4</v>
      </c>
      <c r="K5812">
        <v>2</v>
      </c>
      <c r="L5812" s="6">
        <v>4</v>
      </c>
      <c r="M5812">
        <v>683</v>
      </c>
      <c r="N5812">
        <v>199</v>
      </c>
      <c r="O5812">
        <v>1980</v>
      </c>
      <c r="P5812" s="5" t="s">
        <v>583</v>
      </c>
      <c r="Q5812">
        <v>-37.929830000000003</v>
      </c>
      <c r="R5812">
        <v>145.00166999999999</v>
      </c>
      <c r="S5812" t="s">
        <v>78</v>
      </c>
      <c r="T5812">
        <v>5454</v>
      </c>
      <c r="U5812">
        <f t="shared" si="181"/>
        <v>37</v>
      </c>
    </row>
    <row r="5813" spans="1:21" x14ac:dyDescent="0.35">
      <c r="A5813" t="s">
        <v>1574</v>
      </c>
      <c r="B5813" t="s">
        <v>6153</v>
      </c>
      <c r="C5813" s="5">
        <v>4</v>
      </c>
      <c r="D5813" t="s">
        <v>20</v>
      </c>
      <c r="E5813">
        <v>1125000</v>
      </c>
      <c r="F5813" s="7">
        <v>43001</v>
      </c>
      <c r="G5813" s="4">
        <f t="shared" si="180"/>
        <v>2017</v>
      </c>
      <c r="H5813">
        <v>13.8</v>
      </c>
      <c r="I5813">
        <v>3188</v>
      </c>
      <c r="J5813" s="6">
        <v>4</v>
      </c>
      <c r="K5813">
        <v>1</v>
      </c>
      <c r="L5813" s="6">
        <v>1</v>
      </c>
      <c r="M5813">
        <v>700</v>
      </c>
      <c r="N5813">
        <v>175</v>
      </c>
      <c r="O5813">
        <v>1950</v>
      </c>
      <c r="P5813" s="5" t="s">
        <v>583</v>
      </c>
      <c r="Q5813">
        <v>-37.94312</v>
      </c>
      <c r="R5813">
        <v>145.02440000000001</v>
      </c>
      <c r="S5813" t="s">
        <v>78</v>
      </c>
      <c r="T5813">
        <v>2356</v>
      </c>
      <c r="U5813">
        <f t="shared" si="181"/>
        <v>67</v>
      </c>
    </row>
    <row r="5814" spans="1:21" x14ac:dyDescent="0.35">
      <c r="A5814" t="s">
        <v>3292</v>
      </c>
      <c r="B5814" t="s">
        <v>6154</v>
      </c>
      <c r="C5814" s="5">
        <v>3</v>
      </c>
      <c r="D5814" t="s">
        <v>20</v>
      </c>
      <c r="E5814">
        <v>3600000</v>
      </c>
      <c r="F5814" s="7">
        <v>43001</v>
      </c>
      <c r="G5814" s="4">
        <f t="shared" si="180"/>
        <v>2017</v>
      </c>
      <c r="H5814">
        <v>6.2</v>
      </c>
      <c r="I5814">
        <v>3123</v>
      </c>
      <c r="J5814" s="6">
        <v>3</v>
      </c>
      <c r="K5814">
        <v>2</v>
      </c>
      <c r="L5814" s="6">
        <v>2</v>
      </c>
      <c r="M5814">
        <v>848</v>
      </c>
      <c r="N5814">
        <v>158</v>
      </c>
      <c r="O5814">
        <v>1929</v>
      </c>
      <c r="P5814" s="5" t="s">
        <v>227</v>
      </c>
      <c r="Q5814">
        <v>-37.835430000000002</v>
      </c>
      <c r="R5814">
        <v>145.04606000000001</v>
      </c>
      <c r="S5814" t="s">
        <v>78</v>
      </c>
      <c r="T5814">
        <v>6482</v>
      </c>
      <c r="U5814">
        <f t="shared" si="181"/>
        <v>88</v>
      </c>
    </row>
    <row r="5815" spans="1:21" x14ac:dyDescent="0.35">
      <c r="A5815" t="s">
        <v>3327</v>
      </c>
      <c r="B5815" t="s">
        <v>6155</v>
      </c>
      <c r="C5815" s="5">
        <v>3</v>
      </c>
      <c r="D5815" t="s">
        <v>20</v>
      </c>
      <c r="E5815">
        <v>985000</v>
      </c>
      <c r="F5815" s="7">
        <v>43001</v>
      </c>
      <c r="G5815" s="4">
        <f t="shared" si="180"/>
        <v>2017</v>
      </c>
      <c r="H5815">
        <v>8.9</v>
      </c>
      <c r="I5815">
        <v>3084</v>
      </c>
      <c r="J5815" s="6">
        <v>3</v>
      </c>
      <c r="K5815">
        <v>1</v>
      </c>
      <c r="L5815" s="6">
        <v>2</v>
      </c>
      <c r="M5815">
        <v>528</v>
      </c>
      <c r="N5815">
        <v>118</v>
      </c>
      <c r="O5815">
        <v>1955</v>
      </c>
      <c r="P5815" s="5" t="s">
        <v>1161</v>
      </c>
      <c r="Q5815">
        <v>-37.74821</v>
      </c>
      <c r="R5815">
        <v>145.06933000000001</v>
      </c>
      <c r="S5815" t="s">
        <v>541</v>
      </c>
      <c r="T5815">
        <v>2890</v>
      </c>
      <c r="U5815">
        <f t="shared" si="181"/>
        <v>62</v>
      </c>
    </row>
    <row r="5816" spans="1:21" x14ac:dyDescent="0.35">
      <c r="A5816" t="s">
        <v>4118</v>
      </c>
      <c r="B5816" t="s">
        <v>6156</v>
      </c>
      <c r="C5816" s="5">
        <v>4</v>
      </c>
      <c r="D5816" t="s">
        <v>20</v>
      </c>
      <c r="E5816">
        <v>1911000</v>
      </c>
      <c r="F5816" s="7">
        <v>43001</v>
      </c>
      <c r="G5816" s="4">
        <f t="shared" si="180"/>
        <v>2017</v>
      </c>
      <c r="H5816">
        <v>16</v>
      </c>
      <c r="I5816">
        <v>3190</v>
      </c>
      <c r="J5816" s="6">
        <v>4</v>
      </c>
      <c r="K5816">
        <v>3</v>
      </c>
      <c r="L5816" s="6">
        <v>2</v>
      </c>
      <c r="M5816">
        <v>616</v>
      </c>
      <c r="N5816">
        <v>302</v>
      </c>
      <c r="O5816">
        <v>2005</v>
      </c>
      <c r="P5816" s="5" t="s">
        <v>583</v>
      </c>
      <c r="Q5816">
        <v>-37.949640000000002</v>
      </c>
      <c r="R5816">
        <v>145.02753000000001</v>
      </c>
      <c r="S5816" t="s">
        <v>78</v>
      </c>
      <c r="T5816">
        <v>4794</v>
      </c>
      <c r="U5816">
        <f t="shared" si="181"/>
        <v>12</v>
      </c>
    </row>
    <row r="5817" spans="1:21" x14ac:dyDescent="0.35">
      <c r="A5817" t="s">
        <v>4122</v>
      </c>
      <c r="B5817" t="s">
        <v>6157</v>
      </c>
      <c r="C5817" s="5">
        <v>3</v>
      </c>
      <c r="D5817" t="s">
        <v>20</v>
      </c>
      <c r="E5817">
        <v>650000</v>
      </c>
      <c r="F5817" s="7">
        <v>43001</v>
      </c>
      <c r="G5817" s="4">
        <f t="shared" si="180"/>
        <v>2017</v>
      </c>
      <c r="H5817">
        <v>18.399999999999999</v>
      </c>
      <c r="I5817">
        <v>3029</v>
      </c>
      <c r="J5817" s="6">
        <v>3</v>
      </c>
      <c r="K5817">
        <v>2</v>
      </c>
      <c r="L5817" s="6">
        <v>2</v>
      </c>
      <c r="M5817">
        <v>913</v>
      </c>
      <c r="N5817">
        <v>174</v>
      </c>
      <c r="P5817" s="5" t="s">
        <v>4123</v>
      </c>
      <c r="Q5817">
        <v>-37.851520000000001</v>
      </c>
      <c r="R5817">
        <v>144.70802</v>
      </c>
      <c r="S5817" t="s">
        <v>51</v>
      </c>
      <c r="T5817">
        <v>13830</v>
      </c>
      <c r="U5817">
        <v>0</v>
      </c>
    </row>
    <row r="5818" spans="1:21" x14ac:dyDescent="0.35">
      <c r="A5818" t="s">
        <v>1710</v>
      </c>
      <c r="B5818" t="s">
        <v>6158</v>
      </c>
      <c r="C5818" s="5">
        <v>3</v>
      </c>
      <c r="D5818" t="s">
        <v>20</v>
      </c>
      <c r="E5818">
        <v>572000</v>
      </c>
      <c r="F5818" s="7">
        <v>43001</v>
      </c>
      <c r="G5818" s="4">
        <f t="shared" si="180"/>
        <v>2017</v>
      </c>
      <c r="H5818">
        <v>14</v>
      </c>
      <c r="I5818">
        <v>3021</v>
      </c>
      <c r="J5818" s="6">
        <v>3</v>
      </c>
      <c r="K5818">
        <v>1</v>
      </c>
      <c r="L5818" s="6">
        <v>2</v>
      </c>
      <c r="M5818">
        <v>554</v>
      </c>
      <c r="N5818">
        <v>125</v>
      </c>
      <c r="O5818">
        <v>1975</v>
      </c>
      <c r="P5818" s="5" t="s">
        <v>1711</v>
      </c>
      <c r="Q5818">
        <v>-37.735219999999998</v>
      </c>
      <c r="R5818">
        <v>144.82043999999999</v>
      </c>
      <c r="S5818" t="s">
        <v>51</v>
      </c>
      <c r="T5818">
        <v>1202</v>
      </c>
      <c r="U5818">
        <f t="shared" si="181"/>
        <v>42</v>
      </c>
    </row>
    <row r="5819" spans="1:21" x14ac:dyDescent="0.35">
      <c r="A5819" t="s">
        <v>1719</v>
      </c>
      <c r="B5819" t="s">
        <v>6159</v>
      </c>
      <c r="C5819" s="5">
        <v>4</v>
      </c>
      <c r="D5819" t="s">
        <v>20</v>
      </c>
      <c r="E5819">
        <v>630000</v>
      </c>
      <c r="F5819" s="7">
        <v>43001</v>
      </c>
      <c r="G5819" s="4">
        <f t="shared" si="180"/>
        <v>2017</v>
      </c>
      <c r="H5819">
        <v>11.7</v>
      </c>
      <c r="I5819">
        <v>3033</v>
      </c>
      <c r="J5819" s="6">
        <v>3</v>
      </c>
      <c r="K5819">
        <v>1</v>
      </c>
      <c r="L5819" s="6">
        <v>2</v>
      </c>
      <c r="M5819">
        <v>185</v>
      </c>
      <c r="N5819">
        <v>113</v>
      </c>
      <c r="O5819">
        <v>1965</v>
      </c>
      <c r="P5819" s="5" t="s">
        <v>1711</v>
      </c>
      <c r="Q5819">
        <v>-37.748199999999997</v>
      </c>
      <c r="R5819">
        <v>144.86923999999999</v>
      </c>
      <c r="S5819" t="s">
        <v>51</v>
      </c>
      <c r="T5819">
        <v>5629</v>
      </c>
      <c r="U5819">
        <f t="shared" si="181"/>
        <v>52</v>
      </c>
    </row>
    <row r="5820" spans="1:21" x14ac:dyDescent="0.35">
      <c r="A5820" t="s">
        <v>1794</v>
      </c>
      <c r="B5820" t="s">
        <v>6160</v>
      </c>
      <c r="C5820" s="5">
        <v>4</v>
      </c>
      <c r="D5820" t="s">
        <v>20</v>
      </c>
      <c r="E5820">
        <v>2450000</v>
      </c>
      <c r="F5820" s="7">
        <v>43001</v>
      </c>
      <c r="G5820" s="4">
        <f t="shared" si="180"/>
        <v>2017</v>
      </c>
      <c r="H5820">
        <v>5.4</v>
      </c>
      <c r="I5820">
        <v>3101</v>
      </c>
      <c r="J5820" s="6">
        <v>4</v>
      </c>
      <c r="K5820">
        <v>2</v>
      </c>
      <c r="L5820" s="6">
        <v>2</v>
      </c>
      <c r="M5820">
        <v>399</v>
      </c>
      <c r="N5820">
        <v>192</v>
      </c>
      <c r="O5820">
        <v>1920</v>
      </c>
      <c r="P5820" s="5" t="s">
        <v>227</v>
      </c>
      <c r="Q5820">
        <v>-37.805259999999997</v>
      </c>
      <c r="R5820">
        <v>145.04293999999999</v>
      </c>
      <c r="S5820" t="s">
        <v>78</v>
      </c>
      <c r="T5820">
        <v>10331</v>
      </c>
      <c r="U5820">
        <f t="shared" si="181"/>
        <v>97</v>
      </c>
    </row>
    <row r="5821" spans="1:21" x14ac:dyDescent="0.35">
      <c r="A5821" t="s">
        <v>1794</v>
      </c>
      <c r="B5821" t="s">
        <v>6161</v>
      </c>
      <c r="C5821" s="5">
        <v>2</v>
      </c>
      <c r="D5821" t="s">
        <v>29</v>
      </c>
      <c r="E5821">
        <v>955000</v>
      </c>
      <c r="F5821" s="7">
        <v>43001</v>
      </c>
      <c r="G5821" s="4">
        <f t="shared" si="180"/>
        <v>2017</v>
      </c>
      <c r="H5821">
        <v>5.4</v>
      </c>
      <c r="I5821">
        <v>3101</v>
      </c>
      <c r="J5821" s="6">
        <v>2</v>
      </c>
      <c r="K5821">
        <v>1</v>
      </c>
      <c r="L5821" s="6">
        <v>1</v>
      </c>
      <c r="M5821">
        <v>2835</v>
      </c>
      <c r="N5821">
        <v>100</v>
      </c>
      <c r="O5821">
        <v>1970</v>
      </c>
      <c r="P5821" s="5" t="s">
        <v>227</v>
      </c>
      <c r="Q5821">
        <v>-37.814390000000003</v>
      </c>
      <c r="R5821">
        <v>145.04237000000001</v>
      </c>
      <c r="S5821" t="s">
        <v>78</v>
      </c>
      <c r="T5821">
        <v>10331</v>
      </c>
      <c r="U5821">
        <f t="shared" si="181"/>
        <v>47</v>
      </c>
    </row>
    <row r="5822" spans="1:21" x14ac:dyDescent="0.35">
      <c r="A5822" t="s">
        <v>1794</v>
      </c>
      <c r="B5822" t="s">
        <v>1266</v>
      </c>
      <c r="C5822" s="5">
        <v>2</v>
      </c>
      <c r="D5822" t="s">
        <v>20</v>
      </c>
      <c r="E5822">
        <v>1630000</v>
      </c>
      <c r="F5822" s="7">
        <v>43001</v>
      </c>
      <c r="G5822" s="4">
        <f t="shared" si="180"/>
        <v>2017</v>
      </c>
      <c r="H5822">
        <v>5.4</v>
      </c>
      <c r="I5822">
        <v>3101</v>
      </c>
      <c r="J5822" s="6">
        <v>2</v>
      </c>
      <c r="K5822">
        <v>1</v>
      </c>
      <c r="L5822" s="6">
        <v>0</v>
      </c>
      <c r="M5822">
        <v>284</v>
      </c>
      <c r="N5822">
        <v>88</v>
      </c>
      <c r="O5822">
        <v>1920</v>
      </c>
      <c r="P5822" s="5" t="s">
        <v>227</v>
      </c>
      <c r="Q5822">
        <v>-37.812019999999997</v>
      </c>
      <c r="R5822">
        <v>145.04217</v>
      </c>
      <c r="S5822" t="s">
        <v>78</v>
      </c>
      <c r="T5822">
        <v>10331</v>
      </c>
      <c r="U5822">
        <f t="shared" si="181"/>
        <v>97</v>
      </c>
    </row>
    <row r="5823" spans="1:21" x14ac:dyDescent="0.35">
      <c r="A5823" t="s">
        <v>1843</v>
      </c>
      <c r="B5823" t="s">
        <v>6162</v>
      </c>
      <c r="C5823" s="5">
        <v>6</v>
      </c>
      <c r="D5823" t="s">
        <v>20</v>
      </c>
      <c r="E5823">
        <v>1875000</v>
      </c>
      <c r="F5823" s="7">
        <v>43001</v>
      </c>
      <c r="G5823" s="4">
        <f t="shared" si="180"/>
        <v>2017</v>
      </c>
      <c r="H5823">
        <v>7.3</v>
      </c>
      <c r="I5823">
        <v>3102</v>
      </c>
      <c r="J5823" s="6">
        <v>6</v>
      </c>
      <c r="K5823">
        <v>2</v>
      </c>
      <c r="L5823" s="6">
        <v>2</v>
      </c>
      <c r="M5823">
        <v>697</v>
      </c>
      <c r="N5823">
        <v>170</v>
      </c>
      <c r="O5823">
        <v>1962</v>
      </c>
      <c r="P5823" s="5" t="s">
        <v>227</v>
      </c>
      <c r="Q5823">
        <v>-37.790320000000001</v>
      </c>
      <c r="R5823">
        <v>145.05408</v>
      </c>
      <c r="S5823" t="s">
        <v>78</v>
      </c>
      <c r="T5823">
        <v>2671</v>
      </c>
      <c r="U5823">
        <f t="shared" si="181"/>
        <v>55</v>
      </c>
    </row>
    <row r="5824" spans="1:21" x14ac:dyDescent="0.35">
      <c r="A5824" t="s">
        <v>4138</v>
      </c>
      <c r="B5824" t="s">
        <v>6163</v>
      </c>
      <c r="C5824" s="5">
        <v>4</v>
      </c>
      <c r="D5824" t="s">
        <v>20</v>
      </c>
      <c r="E5824">
        <v>766000</v>
      </c>
      <c r="F5824" s="7">
        <v>43001</v>
      </c>
      <c r="G5824" s="4">
        <f t="shared" si="180"/>
        <v>2017</v>
      </c>
      <c r="H5824">
        <v>16.3</v>
      </c>
      <c r="I5824">
        <v>3075</v>
      </c>
      <c r="J5824" s="6">
        <v>4</v>
      </c>
      <c r="K5824">
        <v>2</v>
      </c>
      <c r="L5824" s="6">
        <v>5</v>
      </c>
      <c r="M5824">
        <v>541</v>
      </c>
      <c r="N5824">
        <v>110</v>
      </c>
      <c r="O5824">
        <v>1980</v>
      </c>
      <c r="P5824" s="5" t="s">
        <v>4081</v>
      </c>
      <c r="Q5824">
        <v>-37.662759999999999</v>
      </c>
      <c r="R5824">
        <v>145.03074000000001</v>
      </c>
      <c r="S5824" t="s">
        <v>22</v>
      </c>
      <c r="T5824">
        <v>8279</v>
      </c>
      <c r="U5824">
        <f t="shared" si="181"/>
        <v>37</v>
      </c>
    </row>
    <row r="5825" spans="1:21" x14ac:dyDescent="0.35">
      <c r="A5825" t="s">
        <v>1882</v>
      </c>
      <c r="B5825" t="s">
        <v>6164</v>
      </c>
      <c r="C5825" s="5">
        <v>3</v>
      </c>
      <c r="D5825" t="s">
        <v>20</v>
      </c>
      <c r="E5825">
        <v>2500000</v>
      </c>
      <c r="F5825" s="7">
        <v>43001</v>
      </c>
      <c r="G5825" s="4">
        <f t="shared" si="180"/>
        <v>2017</v>
      </c>
      <c r="H5825">
        <v>5.9</v>
      </c>
      <c r="I5825">
        <v>3144</v>
      </c>
      <c r="J5825" s="6">
        <v>3</v>
      </c>
      <c r="K5825">
        <v>2</v>
      </c>
      <c r="M5825">
        <v>395</v>
      </c>
      <c r="N5825">
        <v>149</v>
      </c>
      <c r="O5825">
        <v>1880</v>
      </c>
      <c r="P5825" s="5" t="s">
        <v>154</v>
      </c>
      <c r="Q5825">
        <v>-37.858919999999998</v>
      </c>
      <c r="R5825">
        <v>145.03730999999999</v>
      </c>
      <c r="S5825" t="s">
        <v>78</v>
      </c>
      <c r="T5825">
        <v>4675</v>
      </c>
      <c r="U5825">
        <f t="shared" si="181"/>
        <v>137</v>
      </c>
    </row>
    <row r="5826" spans="1:21" x14ac:dyDescent="0.35">
      <c r="A5826" t="s">
        <v>1939</v>
      </c>
      <c r="B5826" t="s">
        <v>6165</v>
      </c>
      <c r="C5826" s="5">
        <v>2</v>
      </c>
      <c r="D5826" t="s">
        <v>20</v>
      </c>
      <c r="E5826">
        <v>752500</v>
      </c>
      <c r="F5826" s="7">
        <v>43001</v>
      </c>
      <c r="G5826" s="4">
        <f t="shared" si="180"/>
        <v>2017</v>
      </c>
      <c r="H5826">
        <v>4.3</v>
      </c>
      <c r="I5826">
        <v>3032</v>
      </c>
      <c r="J5826" s="6">
        <v>2</v>
      </c>
      <c r="K5826">
        <v>1</v>
      </c>
      <c r="M5826">
        <v>488</v>
      </c>
      <c r="N5826">
        <v>113</v>
      </c>
      <c r="O5826">
        <v>1910</v>
      </c>
      <c r="P5826" s="5" t="s">
        <v>564</v>
      </c>
      <c r="Q5826">
        <v>-37.784860000000002</v>
      </c>
      <c r="R5826">
        <v>144.88615999999999</v>
      </c>
      <c r="S5826" t="s">
        <v>51</v>
      </c>
      <c r="T5826">
        <v>4918</v>
      </c>
      <c r="U5826">
        <f t="shared" si="181"/>
        <v>107</v>
      </c>
    </row>
    <row r="5827" spans="1:21" x14ac:dyDescent="0.35">
      <c r="A5827" t="s">
        <v>4688</v>
      </c>
      <c r="B5827" t="s">
        <v>6166</v>
      </c>
      <c r="C5827" s="5">
        <v>8</v>
      </c>
      <c r="D5827" t="s">
        <v>20</v>
      </c>
      <c r="E5827">
        <v>741000</v>
      </c>
      <c r="F5827" s="7">
        <v>43001</v>
      </c>
      <c r="G5827" s="4">
        <f t="shared" ref="G5827:G5890" si="182">YEAR(F5827)</f>
        <v>2017</v>
      </c>
      <c r="H5827">
        <v>17.399999999999999</v>
      </c>
      <c r="I5827">
        <v>3048</v>
      </c>
      <c r="J5827" s="6">
        <v>8</v>
      </c>
      <c r="K5827">
        <v>3</v>
      </c>
      <c r="L5827" s="6">
        <v>1</v>
      </c>
      <c r="M5827">
        <v>1063</v>
      </c>
      <c r="N5827">
        <v>101</v>
      </c>
      <c r="O5827">
        <v>1980</v>
      </c>
      <c r="P5827" s="5" t="s">
        <v>3235</v>
      </c>
      <c r="Q5827">
        <v>-37.658259999999999</v>
      </c>
      <c r="R5827">
        <v>144.92537999999999</v>
      </c>
      <c r="S5827" t="s">
        <v>22</v>
      </c>
      <c r="T5827">
        <v>4704</v>
      </c>
      <c r="U5827">
        <f t="shared" ref="U5827:U5890" si="183">G:G-O:O</f>
        <v>37</v>
      </c>
    </row>
    <row r="5828" spans="1:21" x14ac:dyDescent="0.35">
      <c r="A5828" t="s">
        <v>4143</v>
      </c>
      <c r="B5828" t="s">
        <v>6167</v>
      </c>
      <c r="C5828" s="5">
        <v>3</v>
      </c>
      <c r="D5828" t="s">
        <v>20</v>
      </c>
      <c r="E5828">
        <v>283000</v>
      </c>
      <c r="F5828" s="7">
        <v>43001</v>
      </c>
      <c r="G5828" s="4">
        <f t="shared" si="182"/>
        <v>2017</v>
      </c>
      <c r="H5828">
        <v>31.7</v>
      </c>
      <c r="I5828">
        <v>3337</v>
      </c>
      <c r="J5828" s="6">
        <v>3</v>
      </c>
      <c r="K5828">
        <v>1</v>
      </c>
      <c r="L5828" s="6">
        <v>0</v>
      </c>
      <c r="M5828">
        <v>362</v>
      </c>
      <c r="N5828">
        <v>19</v>
      </c>
      <c r="O5828">
        <v>1976</v>
      </c>
      <c r="P5828" s="5" t="s">
        <v>4034</v>
      </c>
      <c r="Q5828">
        <v>-37.687550000000002</v>
      </c>
      <c r="R5828">
        <v>144.56887</v>
      </c>
      <c r="S5828" t="s">
        <v>4145</v>
      </c>
      <c r="T5828">
        <v>3600</v>
      </c>
      <c r="U5828">
        <f t="shared" si="183"/>
        <v>41</v>
      </c>
    </row>
    <row r="5829" spans="1:21" x14ac:dyDescent="0.35">
      <c r="A5829" t="s">
        <v>4148</v>
      </c>
      <c r="B5829" t="s">
        <v>6168</v>
      </c>
      <c r="C5829" s="5">
        <v>4</v>
      </c>
      <c r="D5829" t="s">
        <v>20</v>
      </c>
      <c r="E5829">
        <v>430000</v>
      </c>
      <c r="F5829" s="7">
        <v>43001</v>
      </c>
      <c r="G5829" s="4">
        <f t="shared" si="182"/>
        <v>2017</v>
      </c>
      <c r="H5829">
        <v>31.7</v>
      </c>
      <c r="I5829">
        <v>3337</v>
      </c>
      <c r="J5829" s="6">
        <v>4</v>
      </c>
      <c r="K5829">
        <v>1</v>
      </c>
      <c r="L5829" s="6">
        <v>3</v>
      </c>
      <c r="M5829">
        <v>675</v>
      </c>
      <c r="N5829">
        <v>147</v>
      </c>
      <c r="O5829">
        <v>1980</v>
      </c>
      <c r="P5829" s="5" t="s">
        <v>4034</v>
      </c>
      <c r="Q5829">
        <v>-37.673630000000003</v>
      </c>
      <c r="R5829">
        <v>144.55887999999999</v>
      </c>
      <c r="S5829" t="s">
        <v>4066</v>
      </c>
      <c r="T5829">
        <v>6065</v>
      </c>
      <c r="U5829">
        <f t="shared" si="183"/>
        <v>37</v>
      </c>
    </row>
    <row r="5830" spans="1:21" x14ac:dyDescent="0.35">
      <c r="A5830" t="s">
        <v>4148</v>
      </c>
      <c r="B5830" t="s">
        <v>6169</v>
      </c>
      <c r="C5830" s="5">
        <v>3</v>
      </c>
      <c r="D5830" t="s">
        <v>20</v>
      </c>
      <c r="E5830">
        <v>439000</v>
      </c>
      <c r="F5830" s="7">
        <v>43001</v>
      </c>
      <c r="G5830" s="4">
        <f t="shared" si="182"/>
        <v>2017</v>
      </c>
      <c r="H5830">
        <v>31.7</v>
      </c>
      <c r="I5830">
        <v>3337</v>
      </c>
      <c r="J5830" s="6">
        <v>3</v>
      </c>
      <c r="K5830">
        <v>2</v>
      </c>
      <c r="L5830" s="6">
        <v>2</v>
      </c>
      <c r="M5830">
        <v>524</v>
      </c>
      <c r="N5830">
        <v>115</v>
      </c>
      <c r="P5830" s="5" t="s">
        <v>4034</v>
      </c>
      <c r="Q5830">
        <v>-37.668689999999998</v>
      </c>
      <c r="R5830">
        <v>144.55665999999999</v>
      </c>
      <c r="S5830" t="s">
        <v>4066</v>
      </c>
      <c r="T5830">
        <v>6065</v>
      </c>
      <c r="U5830">
        <v>0</v>
      </c>
    </row>
    <row r="5831" spans="1:21" x14ac:dyDescent="0.35">
      <c r="A5831" t="s">
        <v>4155</v>
      </c>
      <c r="B5831" t="s">
        <v>6170</v>
      </c>
      <c r="C5831" s="5">
        <v>4</v>
      </c>
      <c r="D5831" t="s">
        <v>20</v>
      </c>
      <c r="E5831">
        <v>890000</v>
      </c>
      <c r="F5831" s="7">
        <v>43001</v>
      </c>
      <c r="G5831" s="4">
        <f t="shared" si="182"/>
        <v>2017</v>
      </c>
      <c r="H5831">
        <v>17.2</v>
      </c>
      <c r="I5831">
        <v>3132</v>
      </c>
      <c r="J5831" s="6">
        <v>4</v>
      </c>
      <c r="K5831">
        <v>2</v>
      </c>
      <c r="L5831" s="6">
        <v>2</v>
      </c>
      <c r="M5831">
        <v>481</v>
      </c>
      <c r="N5831">
        <v>166</v>
      </c>
      <c r="O5831">
        <v>1965</v>
      </c>
      <c r="P5831" s="5" t="s">
        <v>540</v>
      </c>
      <c r="Q5831">
        <v>-37.809609999999999</v>
      </c>
      <c r="R5831">
        <v>145.18469999999999</v>
      </c>
      <c r="S5831" t="s">
        <v>541</v>
      </c>
      <c r="T5831">
        <v>6871</v>
      </c>
      <c r="U5831">
        <f t="shared" si="183"/>
        <v>52</v>
      </c>
    </row>
    <row r="5832" spans="1:21" x14ac:dyDescent="0.35">
      <c r="A5832" t="s">
        <v>2002</v>
      </c>
      <c r="B5832" t="s">
        <v>6171</v>
      </c>
      <c r="C5832" s="5">
        <v>3</v>
      </c>
      <c r="D5832" t="s">
        <v>20</v>
      </c>
      <c r="E5832">
        <v>1162000</v>
      </c>
      <c r="F5832" s="7">
        <v>43001</v>
      </c>
      <c r="G5832" s="4">
        <f t="shared" si="182"/>
        <v>2017</v>
      </c>
      <c r="H5832">
        <v>6.2</v>
      </c>
      <c r="I5832">
        <v>3039</v>
      </c>
      <c r="J5832" s="6">
        <v>3</v>
      </c>
      <c r="K5832">
        <v>1</v>
      </c>
      <c r="L5832" s="6">
        <v>2</v>
      </c>
      <c r="M5832">
        <v>619</v>
      </c>
      <c r="N5832">
        <v>129</v>
      </c>
      <c r="O5832">
        <v>1965</v>
      </c>
      <c r="P5832" s="5" t="s">
        <v>50</v>
      </c>
      <c r="Q5832">
        <v>-37.769959999999998</v>
      </c>
      <c r="R5832">
        <v>144.93466000000001</v>
      </c>
      <c r="S5832" t="s">
        <v>51</v>
      </c>
      <c r="T5832">
        <v>6232</v>
      </c>
      <c r="U5832">
        <f t="shared" si="183"/>
        <v>52</v>
      </c>
    </row>
    <row r="5833" spans="1:21" x14ac:dyDescent="0.35">
      <c r="A5833" t="s">
        <v>4162</v>
      </c>
      <c r="B5833" t="s">
        <v>6172</v>
      </c>
      <c r="C5833" s="5">
        <v>3</v>
      </c>
      <c r="D5833" t="s">
        <v>20</v>
      </c>
      <c r="E5833">
        <v>1586000</v>
      </c>
      <c r="F5833" s="7">
        <v>43001</v>
      </c>
      <c r="G5833" s="4">
        <f t="shared" si="182"/>
        <v>2017</v>
      </c>
      <c r="H5833">
        <v>14.2</v>
      </c>
      <c r="I5833">
        <v>3149</v>
      </c>
      <c r="J5833" s="6">
        <v>3</v>
      </c>
      <c r="K5833">
        <v>1</v>
      </c>
      <c r="L5833" s="6">
        <v>1</v>
      </c>
      <c r="M5833">
        <v>718</v>
      </c>
      <c r="N5833">
        <v>138</v>
      </c>
      <c r="O5833">
        <v>1955</v>
      </c>
      <c r="P5833" s="5" t="s">
        <v>255</v>
      </c>
      <c r="Q5833">
        <v>-37.880609999999997</v>
      </c>
      <c r="R5833">
        <v>145.12449000000001</v>
      </c>
      <c r="S5833" t="s">
        <v>541</v>
      </c>
      <c r="T5833">
        <v>13366</v>
      </c>
      <c r="U5833">
        <f t="shared" si="183"/>
        <v>62</v>
      </c>
    </row>
    <row r="5834" spans="1:21" x14ac:dyDescent="0.35">
      <c r="A5834" t="s">
        <v>4162</v>
      </c>
      <c r="B5834" t="s">
        <v>6173</v>
      </c>
      <c r="C5834" s="5">
        <v>4</v>
      </c>
      <c r="D5834" t="s">
        <v>20</v>
      </c>
      <c r="E5834">
        <v>1408000</v>
      </c>
      <c r="F5834" s="7">
        <v>43001</v>
      </c>
      <c r="G5834" s="4">
        <f t="shared" si="182"/>
        <v>2017</v>
      </c>
      <c r="H5834">
        <v>14.2</v>
      </c>
      <c r="I5834">
        <v>3149</v>
      </c>
      <c r="J5834" s="6">
        <v>4</v>
      </c>
      <c r="K5834">
        <v>2</v>
      </c>
      <c r="L5834" s="6">
        <v>2</v>
      </c>
      <c r="M5834">
        <v>692</v>
      </c>
      <c r="N5834">
        <v>179</v>
      </c>
      <c r="O5834">
        <v>1970</v>
      </c>
      <c r="P5834" s="5" t="s">
        <v>255</v>
      </c>
      <c r="Q5834">
        <v>-37.864449999999998</v>
      </c>
      <c r="R5834">
        <v>145.12538000000001</v>
      </c>
      <c r="S5834" t="s">
        <v>541</v>
      </c>
      <c r="T5834">
        <v>13366</v>
      </c>
      <c r="U5834">
        <f t="shared" si="183"/>
        <v>47</v>
      </c>
    </row>
    <row r="5835" spans="1:21" x14ac:dyDescent="0.35">
      <c r="A5835" t="s">
        <v>4166</v>
      </c>
      <c r="B5835" t="s">
        <v>4374</v>
      </c>
      <c r="C5835" s="5">
        <v>4</v>
      </c>
      <c r="D5835" t="s">
        <v>20</v>
      </c>
      <c r="E5835">
        <v>1080000</v>
      </c>
      <c r="F5835" s="7">
        <v>43001</v>
      </c>
      <c r="G5835" s="4">
        <f t="shared" si="182"/>
        <v>2017</v>
      </c>
      <c r="H5835">
        <v>18.8</v>
      </c>
      <c r="I5835">
        <v>3170</v>
      </c>
      <c r="J5835" s="6">
        <v>4</v>
      </c>
      <c r="K5835">
        <v>2</v>
      </c>
      <c r="L5835" s="6">
        <v>2</v>
      </c>
      <c r="M5835">
        <v>914</v>
      </c>
      <c r="N5835">
        <v>204</v>
      </c>
      <c r="O5835">
        <v>1980</v>
      </c>
      <c r="P5835" s="5" t="s">
        <v>255</v>
      </c>
      <c r="Q5835">
        <v>-37.931730000000002</v>
      </c>
      <c r="R5835">
        <v>145.19475</v>
      </c>
      <c r="S5835" t="s">
        <v>2251</v>
      </c>
      <c r="T5835">
        <v>7113</v>
      </c>
      <c r="U5835">
        <f t="shared" si="183"/>
        <v>37</v>
      </c>
    </row>
    <row r="5836" spans="1:21" x14ac:dyDescent="0.35">
      <c r="A5836" t="s">
        <v>4166</v>
      </c>
      <c r="B5836" t="s">
        <v>6174</v>
      </c>
      <c r="C5836" s="5">
        <v>3</v>
      </c>
      <c r="D5836" t="s">
        <v>20</v>
      </c>
      <c r="E5836">
        <v>840000</v>
      </c>
      <c r="F5836" s="7">
        <v>43001</v>
      </c>
      <c r="G5836" s="4">
        <f t="shared" si="182"/>
        <v>2017</v>
      </c>
      <c r="H5836">
        <v>18.8</v>
      </c>
      <c r="I5836">
        <v>3170</v>
      </c>
      <c r="J5836" s="6">
        <v>3</v>
      </c>
      <c r="K5836">
        <v>1</v>
      </c>
      <c r="L5836" s="6">
        <v>2</v>
      </c>
      <c r="M5836">
        <v>656</v>
      </c>
      <c r="N5836">
        <v>107</v>
      </c>
      <c r="O5836">
        <v>1972</v>
      </c>
      <c r="P5836" s="5" t="s">
        <v>255</v>
      </c>
      <c r="Q5836">
        <v>-37.93271</v>
      </c>
      <c r="R5836">
        <v>145.17792</v>
      </c>
      <c r="S5836" t="s">
        <v>2251</v>
      </c>
      <c r="T5836">
        <v>7113</v>
      </c>
      <c r="U5836">
        <f t="shared" si="183"/>
        <v>45</v>
      </c>
    </row>
    <row r="5837" spans="1:21" x14ac:dyDescent="0.35">
      <c r="A5837" t="s">
        <v>3382</v>
      </c>
      <c r="B5837" t="s">
        <v>1330</v>
      </c>
      <c r="C5837" s="5">
        <v>3</v>
      </c>
      <c r="D5837" t="s">
        <v>20</v>
      </c>
      <c r="E5837">
        <v>1321188</v>
      </c>
      <c r="F5837" s="7">
        <v>43001</v>
      </c>
      <c r="G5837" s="4">
        <f t="shared" si="182"/>
        <v>2017</v>
      </c>
      <c r="H5837">
        <v>10.1</v>
      </c>
      <c r="I5837">
        <v>3163</v>
      </c>
      <c r="J5837" s="6">
        <v>3</v>
      </c>
      <c r="K5837">
        <v>1</v>
      </c>
      <c r="L5837" s="6">
        <v>1</v>
      </c>
      <c r="M5837">
        <v>586</v>
      </c>
      <c r="N5837">
        <v>200</v>
      </c>
      <c r="O5837">
        <v>1945</v>
      </c>
      <c r="P5837" s="5" t="s">
        <v>402</v>
      </c>
      <c r="Q5837">
        <v>-37.905839999999998</v>
      </c>
      <c r="R5837">
        <v>145.07249999999999</v>
      </c>
      <c r="S5837" t="s">
        <v>78</v>
      </c>
      <c r="T5837">
        <v>4442</v>
      </c>
      <c r="U5837">
        <f t="shared" si="183"/>
        <v>72</v>
      </c>
    </row>
    <row r="5838" spans="1:21" x14ac:dyDescent="0.35">
      <c r="A5838" t="s">
        <v>5755</v>
      </c>
      <c r="B5838" t="s">
        <v>6175</v>
      </c>
      <c r="C5838" s="5">
        <v>5</v>
      </c>
      <c r="D5838" t="s">
        <v>20</v>
      </c>
      <c r="E5838">
        <v>1355000</v>
      </c>
      <c r="F5838" s="7">
        <v>43001</v>
      </c>
      <c r="G5838" s="4">
        <f t="shared" si="182"/>
        <v>2017</v>
      </c>
      <c r="H5838">
        <v>48.1</v>
      </c>
      <c r="I5838">
        <v>3438</v>
      </c>
      <c r="J5838" s="6">
        <v>5</v>
      </c>
      <c r="K5838">
        <v>3</v>
      </c>
      <c r="L5838" s="6">
        <v>5</v>
      </c>
      <c r="M5838">
        <v>44500</v>
      </c>
      <c r="N5838">
        <v>44515</v>
      </c>
      <c r="P5838" s="5" t="s">
        <v>4099</v>
      </c>
      <c r="Q5838">
        <v>-37.453919999999997</v>
      </c>
      <c r="R5838">
        <v>144.58864</v>
      </c>
      <c r="S5838" t="s">
        <v>4066</v>
      </c>
      <c r="T5838">
        <v>849</v>
      </c>
      <c r="U5838">
        <v>0</v>
      </c>
    </row>
    <row r="5839" spans="1:21" x14ac:dyDescent="0.35">
      <c r="A5839" t="s">
        <v>2084</v>
      </c>
      <c r="B5839" t="s">
        <v>6176</v>
      </c>
      <c r="C5839" s="5">
        <v>2</v>
      </c>
      <c r="D5839" t="s">
        <v>20</v>
      </c>
      <c r="E5839">
        <v>1130000</v>
      </c>
      <c r="F5839" s="7">
        <v>43001</v>
      </c>
      <c r="G5839" s="4">
        <f t="shared" si="182"/>
        <v>2017</v>
      </c>
      <c r="H5839">
        <v>6.2</v>
      </c>
      <c r="I5839">
        <v>3015</v>
      </c>
      <c r="J5839" s="6">
        <v>2</v>
      </c>
      <c r="K5839">
        <v>1</v>
      </c>
      <c r="L5839" s="6">
        <v>2</v>
      </c>
      <c r="M5839">
        <v>343</v>
      </c>
      <c r="N5839">
        <v>98</v>
      </c>
      <c r="O5839">
        <v>1980</v>
      </c>
      <c r="P5839" s="5" t="s">
        <v>113</v>
      </c>
      <c r="Q5839">
        <v>-37.843319999999999</v>
      </c>
      <c r="R5839">
        <v>144.87718000000001</v>
      </c>
      <c r="S5839" t="s">
        <v>51</v>
      </c>
      <c r="T5839">
        <v>5498</v>
      </c>
      <c r="U5839">
        <f t="shared" si="183"/>
        <v>37</v>
      </c>
    </row>
    <row r="5840" spans="1:21" x14ac:dyDescent="0.35">
      <c r="A5840" t="s">
        <v>2138</v>
      </c>
      <c r="B5840" t="s">
        <v>6177</v>
      </c>
      <c r="C5840" s="5">
        <v>2</v>
      </c>
      <c r="D5840" t="s">
        <v>20</v>
      </c>
      <c r="E5840">
        <v>800000</v>
      </c>
      <c r="F5840" s="7">
        <v>43001</v>
      </c>
      <c r="G5840" s="4">
        <f t="shared" si="182"/>
        <v>2017</v>
      </c>
      <c r="H5840">
        <v>10.4</v>
      </c>
      <c r="I5840">
        <v>3042</v>
      </c>
      <c r="J5840" s="6">
        <v>2</v>
      </c>
      <c r="K5840">
        <v>1</v>
      </c>
      <c r="L5840" s="6">
        <v>2</v>
      </c>
      <c r="M5840">
        <v>352</v>
      </c>
      <c r="N5840">
        <v>83</v>
      </c>
      <c r="O5840">
        <v>1950</v>
      </c>
      <c r="P5840" s="5" t="s">
        <v>50</v>
      </c>
      <c r="Q5840">
        <v>-37.7361</v>
      </c>
      <c r="R5840">
        <v>144.88306</v>
      </c>
      <c r="S5840" t="s">
        <v>51</v>
      </c>
      <c r="T5840">
        <v>2291</v>
      </c>
      <c r="U5840">
        <f t="shared" si="183"/>
        <v>67</v>
      </c>
    </row>
    <row r="5841" spans="1:21" x14ac:dyDescent="0.35">
      <c r="A5841" t="s">
        <v>2154</v>
      </c>
      <c r="B5841" t="s">
        <v>6178</v>
      </c>
      <c r="C5841" s="5">
        <v>2</v>
      </c>
      <c r="D5841" t="s">
        <v>20</v>
      </c>
      <c r="E5841">
        <v>516000</v>
      </c>
      <c r="F5841" s="7">
        <v>43001</v>
      </c>
      <c r="G5841" s="4">
        <f t="shared" si="182"/>
        <v>2017</v>
      </c>
      <c r="H5841">
        <v>1.8</v>
      </c>
      <c r="I5841">
        <v>3051</v>
      </c>
      <c r="J5841" s="6">
        <v>2</v>
      </c>
      <c r="K5841">
        <v>1</v>
      </c>
      <c r="M5841">
        <v>1044</v>
      </c>
      <c r="N5841">
        <v>79</v>
      </c>
      <c r="O5841">
        <v>1970</v>
      </c>
      <c r="P5841" s="5" t="s">
        <v>896</v>
      </c>
      <c r="Q5841">
        <v>-37.798299999999998</v>
      </c>
      <c r="R5841">
        <v>144.94686999999999</v>
      </c>
      <c r="S5841" t="s">
        <v>22</v>
      </c>
      <c r="T5841">
        <v>6821</v>
      </c>
      <c r="U5841">
        <f t="shared" si="183"/>
        <v>47</v>
      </c>
    </row>
    <row r="5842" spans="1:21" x14ac:dyDescent="0.35">
      <c r="A5842" t="s">
        <v>2171</v>
      </c>
      <c r="B5842" t="s">
        <v>6180</v>
      </c>
      <c r="C5842" s="5">
        <v>4</v>
      </c>
      <c r="D5842" t="s">
        <v>20</v>
      </c>
      <c r="E5842">
        <v>1550000</v>
      </c>
      <c r="F5842" s="7">
        <v>43001</v>
      </c>
      <c r="G5842" s="4">
        <f t="shared" si="182"/>
        <v>2017</v>
      </c>
      <c r="H5842">
        <v>5.3</v>
      </c>
      <c r="I5842">
        <v>3070</v>
      </c>
      <c r="J5842" s="6">
        <v>4</v>
      </c>
      <c r="K5842">
        <v>2</v>
      </c>
      <c r="L5842" s="6">
        <v>1</v>
      </c>
      <c r="M5842">
        <v>344</v>
      </c>
      <c r="N5842">
        <v>162</v>
      </c>
      <c r="O5842">
        <v>1900</v>
      </c>
      <c r="P5842" s="5" t="s">
        <v>100</v>
      </c>
      <c r="Q5842">
        <v>-37.771709999999999</v>
      </c>
      <c r="R5842">
        <v>144.99565000000001</v>
      </c>
      <c r="S5842" t="s">
        <v>22</v>
      </c>
      <c r="T5842">
        <v>11364</v>
      </c>
      <c r="U5842">
        <f t="shared" si="183"/>
        <v>117</v>
      </c>
    </row>
    <row r="5843" spans="1:21" x14ac:dyDescent="0.35">
      <c r="A5843" t="s">
        <v>2171</v>
      </c>
      <c r="B5843" t="s">
        <v>6181</v>
      </c>
      <c r="C5843" s="5">
        <v>2</v>
      </c>
      <c r="D5843" t="s">
        <v>20</v>
      </c>
      <c r="E5843">
        <v>1015000</v>
      </c>
      <c r="F5843" s="7">
        <v>43001</v>
      </c>
      <c r="G5843" s="4">
        <f t="shared" si="182"/>
        <v>2017</v>
      </c>
      <c r="H5843">
        <v>5.3</v>
      </c>
      <c r="I5843">
        <v>3070</v>
      </c>
      <c r="J5843" s="6">
        <v>2</v>
      </c>
      <c r="K5843">
        <v>1</v>
      </c>
      <c r="M5843">
        <v>145</v>
      </c>
      <c r="N5843">
        <v>136</v>
      </c>
      <c r="O5843">
        <v>1930</v>
      </c>
      <c r="P5843" s="5" t="s">
        <v>100</v>
      </c>
      <c r="Q5843">
        <v>-37.775399999999998</v>
      </c>
      <c r="R5843">
        <v>144.99275</v>
      </c>
      <c r="S5843" t="s">
        <v>22</v>
      </c>
      <c r="T5843">
        <v>11364</v>
      </c>
      <c r="U5843">
        <f t="shared" si="183"/>
        <v>87</v>
      </c>
    </row>
    <row r="5844" spans="1:21" x14ac:dyDescent="0.35">
      <c r="A5844" t="s">
        <v>2171</v>
      </c>
      <c r="B5844" t="s">
        <v>6182</v>
      </c>
      <c r="C5844" s="5">
        <v>4</v>
      </c>
      <c r="D5844" t="s">
        <v>20</v>
      </c>
      <c r="E5844">
        <v>1350000</v>
      </c>
      <c r="F5844" s="7">
        <v>43001</v>
      </c>
      <c r="G5844" s="4">
        <f t="shared" si="182"/>
        <v>2017</v>
      </c>
      <c r="H5844">
        <v>5.3</v>
      </c>
      <c r="I5844">
        <v>3070</v>
      </c>
      <c r="J5844" s="6">
        <v>4</v>
      </c>
      <c r="K5844">
        <v>2</v>
      </c>
      <c r="L5844" s="6">
        <v>2</v>
      </c>
      <c r="M5844">
        <v>264</v>
      </c>
      <c r="N5844">
        <v>188</v>
      </c>
      <c r="O5844">
        <v>1996</v>
      </c>
      <c r="P5844" s="5" t="s">
        <v>100</v>
      </c>
      <c r="Q5844">
        <v>-37.768979999999999</v>
      </c>
      <c r="R5844">
        <v>144.98580000000001</v>
      </c>
      <c r="S5844" t="s">
        <v>22</v>
      </c>
      <c r="T5844">
        <v>11364</v>
      </c>
      <c r="U5844">
        <f t="shared" si="183"/>
        <v>21</v>
      </c>
    </row>
    <row r="5845" spans="1:21" x14ac:dyDescent="0.35">
      <c r="A5845" t="s">
        <v>3472</v>
      </c>
      <c r="B5845" t="s">
        <v>6183</v>
      </c>
      <c r="C5845" s="5">
        <v>3</v>
      </c>
      <c r="D5845" t="s">
        <v>20</v>
      </c>
      <c r="E5845">
        <v>760000</v>
      </c>
      <c r="F5845" s="7">
        <v>43001</v>
      </c>
      <c r="G5845" s="4">
        <f t="shared" si="182"/>
        <v>2017</v>
      </c>
      <c r="H5845">
        <v>12.3</v>
      </c>
      <c r="I5845">
        <v>3166</v>
      </c>
      <c r="J5845" s="6">
        <v>3</v>
      </c>
      <c r="K5845">
        <v>1</v>
      </c>
      <c r="L5845" s="6">
        <v>1</v>
      </c>
      <c r="M5845">
        <v>692</v>
      </c>
      <c r="N5845">
        <v>120</v>
      </c>
      <c r="O5845">
        <v>1940</v>
      </c>
      <c r="P5845" s="5" t="s">
        <v>255</v>
      </c>
      <c r="Q5845">
        <v>-37.905839999999998</v>
      </c>
      <c r="R5845">
        <v>145.09495000000001</v>
      </c>
      <c r="S5845" t="s">
        <v>78</v>
      </c>
      <c r="T5845">
        <v>3224</v>
      </c>
      <c r="U5845">
        <f t="shared" si="183"/>
        <v>77</v>
      </c>
    </row>
    <row r="5846" spans="1:21" x14ac:dyDescent="0.35">
      <c r="A5846" t="s">
        <v>2250</v>
      </c>
      <c r="B5846" t="s">
        <v>6184</v>
      </c>
      <c r="C5846" s="5">
        <v>4</v>
      </c>
      <c r="D5846" t="s">
        <v>20</v>
      </c>
      <c r="E5846">
        <v>1450000</v>
      </c>
      <c r="F5846" s="7">
        <v>43001</v>
      </c>
      <c r="G5846" s="4">
        <f t="shared" si="182"/>
        <v>2017</v>
      </c>
      <c r="H5846">
        <v>15.5</v>
      </c>
      <c r="I5846">
        <v>3167</v>
      </c>
      <c r="J5846" s="6">
        <v>4</v>
      </c>
      <c r="K5846">
        <v>2</v>
      </c>
      <c r="L5846" s="6">
        <v>2</v>
      </c>
      <c r="M5846">
        <v>771</v>
      </c>
      <c r="N5846">
        <v>196</v>
      </c>
      <c r="O5846">
        <v>1970</v>
      </c>
      <c r="P5846" s="5" t="s">
        <v>2050</v>
      </c>
      <c r="Q5846">
        <v>-37.921199999999999</v>
      </c>
      <c r="R5846">
        <v>145.09125</v>
      </c>
      <c r="S5846" t="s">
        <v>2251</v>
      </c>
      <c r="T5846">
        <v>3692</v>
      </c>
      <c r="U5846">
        <f t="shared" si="183"/>
        <v>47</v>
      </c>
    </row>
    <row r="5847" spans="1:21" x14ac:dyDescent="0.35">
      <c r="A5847" t="s">
        <v>3404</v>
      </c>
      <c r="B5847" t="s">
        <v>6185</v>
      </c>
      <c r="C5847" s="5">
        <v>4</v>
      </c>
      <c r="D5847" t="s">
        <v>20</v>
      </c>
      <c r="E5847">
        <v>1450000</v>
      </c>
      <c r="F5847" s="7">
        <v>43001</v>
      </c>
      <c r="G5847" s="4">
        <f t="shared" si="182"/>
        <v>2017</v>
      </c>
      <c r="H5847">
        <v>11.4</v>
      </c>
      <c r="I5847">
        <v>3204</v>
      </c>
      <c r="J5847" s="6">
        <v>4</v>
      </c>
      <c r="K5847">
        <v>2</v>
      </c>
      <c r="L5847" s="6">
        <v>2</v>
      </c>
      <c r="M5847">
        <v>590</v>
      </c>
      <c r="N5847">
        <v>178</v>
      </c>
      <c r="O5847">
        <v>1940</v>
      </c>
      <c r="P5847" s="5" t="s">
        <v>402</v>
      </c>
      <c r="Q5847">
        <v>-37.904330000000002</v>
      </c>
      <c r="R5847">
        <v>145.05162999999999</v>
      </c>
      <c r="S5847" t="s">
        <v>78</v>
      </c>
      <c r="T5847">
        <v>3578</v>
      </c>
      <c r="U5847">
        <f t="shared" si="183"/>
        <v>77</v>
      </c>
    </row>
    <row r="5848" spans="1:21" x14ac:dyDescent="0.35">
      <c r="A5848" t="s">
        <v>6186</v>
      </c>
      <c r="B5848" t="s">
        <v>6187</v>
      </c>
      <c r="C5848" s="5">
        <v>4</v>
      </c>
      <c r="D5848" t="s">
        <v>20</v>
      </c>
      <c r="E5848">
        <v>625500</v>
      </c>
      <c r="F5848" s="7">
        <v>43001</v>
      </c>
      <c r="G5848" s="4">
        <f t="shared" si="182"/>
        <v>2017</v>
      </c>
      <c r="H5848">
        <v>23.8</v>
      </c>
      <c r="I5848">
        <v>3335</v>
      </c>
      <c r="J5848" s="6">
        <v>4</v>
      </c>
      <c r="K5848">
        <v>2</v>
      </c>
      <c r="L5848" s="6">
        <v>2</v>
      </c>
      <c r="M5848">
        <v>477</v>
      </c>
      <c r="N5848">
        <v>178</v>
      </c>
      <c r="O5848">
        <v>2012</v>
      </c>
      <c r="P5848" s="5" t="s">
        <v>4034</v>
      </c>
      <c r="Q5848">
        <v>-37.714289999999998</v>
      </c>
      <c r="R5848">
        <v>144.72492</v>
      </c>
      <c r="S5848" t="s">
        <v>51</v>
      </c>
      <c r="T5848">
        <v>1490</v>
      </c>
      <c r="U5848">
        <f t="shared" si="183"/>
        <v>5</v>
      </c>
    </row>
    <row r="5849" spans="1:21" x14ac:dyDescent="0.35">
      <c r="A5849" t="s">
        <v>2339</v>
      </c>
      <c r="B5849" t="s">
        <v>6188</v>
      </c>
      <c r="C5849" s="5">
        <v>3</v>
      </c>
      <c r="D5849" t="s">
        <v>20</v>
      </c>
      <c r="E5849">
        <v>1725000</v>
      </c>
      <c r="F5849" s="7">
        <v>43001</v>
      </c>
      <c r="G5849" s="4">
        <f t="shared" si="182"/>
        <v>2017</v>
      </c>
      <c r="H5849">
        <v>3.5</v>
      </c>
      <c r="I5849">
        <v>3207</v>
      </c>
      <c r="J5849" s="6">
        <v>3</v>
      </c>
      <c r="K5849">
        <v>1</v>
      </c>
      <c r="L5849" s="6">
        <v>2</v>
      </c>
      <c r="M5849">
        <v>293</v>
      </c>
      <c r="N5849">
        <v>151</v>
      </c>
      <c r="O5849">
        <v>1890</v>
      </c>
      <c r="P5849" s="5" t="s">
        <v>896</v>
      </c>
      <c r="Q5849">
        <v>-37.834519999999998</v>
      </c>
      <c r="R5849">
        <v>144.93585999999999</v>
      </c>
      <c r="S5849" t="s">
        <v>78</v>
      </c>
      <c r="T5849">
        <v>8648</v>
      </c>
      <c r="U5849">
        <f t="shared" si="183"/>
        <v>127</v>
      </c>
    </row>
    <row r="5850" spans="1:21" x14ac:dyDescent="0.35">
      <c r="A5850" t="s">
        <v>2375</v>
      </c>
      <c r="B5850" t="s">
        <v>6189</v>
      </c>
      <c r="C5850" s="5">
        <v>3</v>
      </c>
      <c r="D5850" t="s">
        <v>29</v>
      </c>
      <c r="E5850">
        <v>1463000</v>
      </c>
      <c r="F5850" s="7">
        <v>43001</v>
      </c>
      <c r="G5850" s="4">
        <f t="shared" si="182"/>
        <v>2017</v>
      </c>
      <c r="H5850">
        <v>4.5999999999999996</v>
      </c>
      <c r="I5850">
        <v>3181</v>
      </c>
      <c r="J5850" s="6">
        <v>3</v>
      </c>
      <c r="K5850">
        <v>2</v>
      </c>
      <c r="L5850" s="6">
        <v>2</v>
      </c>
      <c r="M5850">
        <v>15</v>
      </c>
      <c r="N5850">
        <v>147</v>
      </c>
      <c r="O5850">
        <v>1998</v>
      </c>
      <c r="P5850" s="5" t="s">
        <v>154</v>
      </c>
      <c r="Q5850">
        <v>-37.849690000000002</v>
      </c>
      <c r="R5850">
        <v>145.00057000000001</v>
      </c>
      <c r="S5850" t="s">
        <v>78</v>
      </c>
      <c r="T5850">
        <v>7717</v>
      </c>
      <c r="U5850">
        <f t="shared" si="183"/>
        <v>19</v>
      </c>
    </row>
    <row r="5851" spans="1:21" x14ac:dyDescent="0.35">
      <c r="A5851" t="s">
        <v>2467</v>
      </c>
      <c r="B5851" t="s">
        <v>6190</v>
      </c>
      <c r="C5851" s="5">
        <v>5</v>
      </c>
      <c r="D5851" t="s">
        <v>20</v>
      </c>
      <c r="E5851">
        <v>1000000</v>
      </c>
      <c r="F5851" s="7">
        <v>43001</v>
      </c>
      <c r="G5851" s="4">
        <f t="shared" si="182"/>
        <v>2017</v>
      </c>
      <c r="H5851">
        <v>12</v>
      </c>
      <c r="I5851">
        <v>3073</v>
      </c>
      <c r="J5851" s="6">
        <v>5</v>
      </c>
      <c r="K5851">
        <v>2</v>
      </c>
      <c r="L5851" s="6">
        <v>6</v>
      </c>
      <c r="M5851">
        <v>892</v>
      </c>
      <c r="N5851">
        <v>361</v>
      </c>
      <c r="O5851">
        <v>2004</v>
      </c>
      <c r="P5851" s="5" t="s">
        <v>100</v>
      </c>
      <c r="Q5851">
        <v>-37.70176</v>
      </c>
      <c r="R5851">
        <v>145.01179999999999</v>
      </c>
      <c r="S5851" t="s">
        <v>22</v>
      </c>
      <c r="T5851">
        <v>21650</v>
      </c>
      <c r="U5851">
        <f t="shared" si="183"/>
        <v>13</v>
      </c>
    </row>
    <row r="5852" spans="1:21" x14ac:dyDescent="0.35">
      <c r="A5852" t="s">
        <v>2467</v>
      </c>
      <c r="B5852" t="s">
        <v>6191</v>
      </c>
      <c r="C5852" s="5">
        <v>3</v>
      </c>
      <c r="D5852" t="s">
        <v>20</v>
      </c>
      <c r="E5852">
        <v>1400000</v>
      </c>
      <c r="F5852" s="7">
        <v>43001</v>
      </c>
      <c r="G5852" s="4">
        <f t="shared" si="182"/>
        <v>2017</v>
      </c>
      <c r="H5852">
        <v>12</v>
      </c>
      <c r="I5852">
        <v>3073</v>
      </c>
      <c r="J5852" s="6">
        <v>3</v>
      </c>
      <c r="K5852">
        <v>1</v>
      </c>
      <c r="L5852" s="6">
        <v>6</v>
      </c>
      <c r="M5852">
        <v>667</v>
      </c>
      <c r="N5852">
        <v>115</v>
      </c>
      <c r="O5852">
        <v>1920</v>
      </c>
      <c r="P5852" s="5" t="s">
        <v>100</v>
      </c>
      <c r="Q5852">
        <v>-37.727649999999997</v>
      </c>
      <c r="R5852">
        <v>144.98953</v>
      </c>
      <c r="S5852" t="s">
        <v>22</v>
      </c>
      <c r="T5852">
        <v>21650</v>
      </c>
      <c r="U5852">
        <f t="shared" si="183"/>
        <v>97</v>
      </c>
    </row>
    <row r="5853" spans="1:21" x14ac:dyDescent="0.35">
      <c r="A5853" t="s">
        <v>2577</v>
      </c>
      <c r="B5853" t="s">
        <v>6192</v>
      </c>
      <c r="C5853" s="5">
        <v>1</v>
      </c>
      <c r="D5853" t="s">
        <v>24</v>
      </c>
      <c r="E5853">
        <v>400000</v>
      </c>
      <c r="F5853" s="7">
        <v>43001</v>
      </c>
      <c r="G5853" s="4">
        <f t="shared" si="182"/>
        <v>2017</v>
      </c>
      <c r="H5853">
        <v>2.4</v>
      </c>
      <c r="I5853">
        <v>3121</v>
      </c>
      <c r="J5853" s="6">
        <v>1</v>
      </c>
      <c r="K5853">
        <v>1</v>
      </c>
      <c r="L5853" s="6">
        <v>1</v>
      </c>
      <c r="M5853">
        <v>4425</v>
      </c>
      <c r="N5853">
        <v>51</v>
      </c>
      <c r="O5853">
        <v>2012</v>
      </c>
      <c r="P5853" s="5" t="s">
        <v>21</v>
      </c>
      <c r="Q5853">
        <v>-37.82009</v>
      </c>
      <c r="R5853">
        <v>145.00380000000001</v>
      </c>
      <c r="S5853" t="s">
        <v>22</v>
      </c>
      <c r="T5853">
        <v>14949</v>
      </c>
      <c r="U5853">
        <f t="shared" si="183"/>
        <v>5</v>
      </c>
    </row>
    <row r="5854" spans="1:21" x14ac:dyDescent="0.35">
      <c r="A5854" t="s">
        <v>4189</v>
      </c>
      <c r="B5854" t="s">
        <v>6193</v>
      </c>
      <c r="C5854" s="5">
        <v>3</v>
      </c>
      <c r="D5854" t="s">
        <v>20</v>
      </c>
      <c r="E5854">
        <v>426000</v>
      </c>
      <c r="F5854" s="7">
        <v>43001</v>
      </c>
      <c r="G5854" s="4">
        <f t="shared" si="182"/>
        <v>2017</v>
      </c>
      <c r="H5854">
        <v>20.6</v>
      </c>
      <c r="I5854">
        <v>3064</v>
      </c>
      <c r="J5854" s="6">
        <v>3</v>
      </c>
      <c r="K5854">
        <v>2</v>
      </c>
      <c r="L5854" s="6">
        <v>2</v>
      </c>
      <c r="M5854">
        <v>245</v>
      </c>
      <c r="N5854">
        <v>134</v>
      </c>
      <c r="O5854">
        <v>2004</v>
      </c>
      <c r="P5854" s="5" t="s">
        <v>3235</v>
      </c>
      <c r="Q5854">
        <v>-37.62191</v>
      </c>
      <c r="R5854">
        <v>144.92158000000001</v>
      </c>
      <c r="S5854" t="s">
        <v>22</v>
      </c>
      <c r="T5854">
        <v>5833</v>
      </c>
      <c r="U5854">
        <f t="shared" si="183"/>
        <v>13</v>
      </c>
    </row>
    <row r="5855" spans="1:21" x14ac:dyDescent="0.35">
      <c r="A5855" t="s">
        <v>4190</v>
      </c>
      <c r="B5855" t="s">
        <v>6194</v>
      </c>
      <c r="C5855" s="5">
        <v>4</v>
      </c>
      <c r="D5855" t="s">
        <v>29</v>
      </c>
      <c r="E5855">
        <v>1050000</v>
      </c>
      <c r="F5855" s="7">
        <v>43001</v>
      </c>
      <c r="G5855" s="4">
        <f t="shared" si="182"/>
        <v>2017</v>
      </c>
      <c r="H5855">
        <v>15.2</v>
      </c>
      <c r="I5855">
        <v>3191</v>
      </c>
      <c r="J5855" s="6">
        <v>4</v>
      </c>
      <c r="K5855">
        <v>2</v>
      </c>
      <c r="L5855" s="6">
        <v>1</v>
      </c>
      <c r="M5855">
        <v>173</v>
      </c>
      <c r="N5855">
        <v>184</v>
      </c>
      <c r="O5855">
        <v>2010</v>
      </c>
      <c r="P5855" s="5" t="s">
        <v>583</v>
      </c>
      <c r="Q5855">
        <v>-37.947229999999998</v>
      </c>
      <c r="R5855">
        <v>145.02268000000001</v>
      </c>
      <c r="S5855" t="s">
        <v>78</v>
      </c>
      <c r="T5855">
        <v>4497</v>
      </c>
      <c r="U5855">
        <f t="shared" si="183"/>
        <v>7</v>
      </c>
    </row>
    <row r="5856" spans="1:21" x14ac:dyDescent="0.35">
      <c r="A5856" t="s">
        <v>2675</v>
      </c>
      <c r="B5856" t="s">
        <v>6195</v>
      </c>
      <c r="C5856" s="5">
        <v>2</v>
      </c>
      <c r="D5856" t="s">
        <v>20</v>
      </c>
      <c r="E5856">
        <v>680000</v>
      </c>
      <c r="F5856" s="7">
        <v>43001</v>
      </c>
      <c r="G5856" s="4">
        <f t="shared" si="182"/>
        <v>2017</v>
      </c>
      <c r="H5856">
        <v>5.0999999999999996</v>
      </c>
      <c r="I5856">
        <v>3011</v>
      </c>
      <c r="J5856" s="6">
        <v>2</v>
      </c>
      <c r="K5856">
        <v>1</v>
      </c>
      <c r="L5856" s="6">
        <v>0</v>
      </c>
      <c r="M5856">
        <v>298</v>
      </c>
      <c r="N5856">
        <v>88</v>
      </c>
      <c r="O5856">
        <v>1900</v>
      </c>
      <c r="P5856" s="5" t="s">
        <v>564</v>
      </c>
      <c r="Q5856">
        <v>-37.802570000000003</v>
      </c>
      <c r="R5856">
        <v>144.88811000000001</v>
      </c>
      <c r="S5856" t="s">
        <v>51</v>
      </c>
      <c r="T5856">
        <v>2417</v>
      </c>
      <c r="U5856">
        <f t="shared" si="183"/>
        <v>117</v>
      </c>
    </row>
    <row r="5857" spans="1:21" x14ac:dyDescent="0.35">
      <c r="A5857" t="s">
        <v>2698</v>
      </c>
      <c r="B5857" t="s">
        <v>6196</v>
      </c>
      <c r="C5857" s="5">
        <v>2</v>
      </c>
      <c r="D5857" t="s">
        <v>20</v>
      </c>
      <c r="E5857">
        <v>1151000</v>
      </c>
      <c r="F5857" s="7">
        <v>43001</v>
      </c>
      <c r="G5857" s="4">
        <f t="shared" si="182"/>
        <v>2017</v>
      </c>
      <c r="H5857">
        <v>1.9</v>
      </c>
      <c r="I5857">
        <v>3205</v>
      </c>
      <c r="J5857" s="6">
        <v>2</v>
      </c>
      <c r="K5857">
        <v>1</v>
      </c>
      <c r="M5857">
        <v>128</v>
      </c>
      <c r="N5857">
        <v>95</v>
      </c>
      <c r="O5857">
        <v>1890</v>
      </c>
      <c r="P5857" s="5" t="s">
        <v>77</v>
      </c>
      <c r="Q5857">
        <v>-37.832810000000002</v>
      </c>
      <c r="R5857">
        <v>144.96633</v>
      </c>
      <c r="S5857" t="s">
        <v>78</v>
      </c>
      <c r="T5857">
        <v>5943</v>
      </c>
      <c r="U5857">
        <f t="shared" si="183"/>
        <v>127</v>
      </c>
    </row>
    <row r="5858" spans="1:21" x14ac:dyDescent="0.35">
      <c r="A5858" t="s">
        <v>4196</v>
      </c>
      <c r="B5858" t="s">
        <v>6197</v>
      </c>
      <c r="C5858" s="5">
        <v>4</v>
      </c>
      <c r="D5858" t="s">
        <v>20</v>
      </c>
      <c r="E5858">
        <v>658500</v>
      </c>
      <c r="F5858" s="7">
        <v>43001</v>
      </c>
      <c r="G5858" s="4">
        <f t="shared" si="182"/>
        <v>2017</v>
      </c>
      <c r="H5858">
        <v>20.5</v>
      </c>
      <c r="I5858">
        <v>3752</v>
      </c>
      <c r="J5858" s="6">
        <v>4</v>
      </c>
      <c r="K5858">
        <v>2</v>
      </c>
      <c r="L5858" s="6">
        <v>2</v>
      </c>
      <c r="M5858">
        <v>444</v>
      </c>
      <c r="N5858">
        <v>187</v>
      </c>
      <c r="O5858">
        <v>2008</v>
      </c>
      <c r="P5858" s="5" t="s">
        <v>4081</v>
      </c>
      <c r="Q5858">
        <v>-37.635339999999999</v>
      </c>
      <c r="R5858">
        <v>145.09081</v>
      </c>
      <c r="S5858" t="s">
        <v>22</v>
      </c>
      <c r="T5858">
        <v>7969</v>
      </c>
      <c r="U5858">
        <f t="shared" si="183"/>
        <v>9</v>
      </c>
    </row>
    <row r="5859" spans="1:21" x14ac:dyDescent="0.35">
      <c r="A5859" t="s">
        <v>4198</v>
      </c>
      <c r="B5859" t="s">
        <v>6198</v>
      </c>
      <c r="C5859" s="5">
        <v>3</v>
      </c>
      <c r="D5859" t="s">
        <v>20</v>
      </c>
      <c r="E5859">
        <v>881000</v>
      </c>
      <c r="F5859" s="7">
        <v>43001</v>
      </c>
      <c r="G5859" s="4">
        <f t="shared" si="182"/>
        <v>2017</v>
      </c>
      <c r="H5859">
        <v>20.8</v>
      </c>
      <c r="I5859">
        <v>3171</v>
      </c>
      <c r="J5859" s="6">
        <v>3</v>
      </c>
      <c r="K5859">
        <v>1</v>
      </c>
      <c r="L5859" s="6">
        <v>4</v>
      </c>
      <c r="M5859">
        <v>720</v>
      </c>
      <c r="N5859">
        <v>140</v>
      </c>
      <c r="O5859">
        <v>1955</v>
      </c>
      <c r="P5859" s="5" t="s">
        <v>4060</v>
      </c>
      <c r="Q5859">
        <v>-37.944339999999997</v>
      </c>
      <c r="R5859">
        <v>145.16289</v>
      </c>
      <c r="S5859" t="s">
        <v>2251</v>
      </c>
      <c r="T5859">
        <v>7412</v>
      </c>
      <c r="U5859">
        <f t="shared" si="183"/>
        <v>62</v>
      </c>
    </row>
    <row r="5860" spans="1:21" x14ac:dyDescent="0.35">
      <c r="A5860" t="s">
        <v>4204</v>
      </c>
      <c r="B5860" t="s">
        <v>6199</v>
      </c>
      <c r="C5860" s="5">
        <v>3</v>
      </c>
      <c r="D5860" t="s">
        <v>20</v>
      </c>
      <c r="E5860">
        <v>897000</v>
      </c>
      <c r="F5860" s="7">
        <v>43001</v>
      </c>
      <c r="G5860" s="4">
        <f t="shared" si="182"/>
        <v>2017</v>
      </c>
      <c r="H5860">
        <v>16.100000000000001</v>
      </c>
      <c r="I5860">
        <v>3088</v>
      </c>
      <c r="J5860" s="6">
        <v>3</v>
      </c>
      <c r="K5860">
        <v>2</v>
      </c>
      <c r="L5860" s="6">
        <v>2</v>
      </c>
      <c r="M5860">
        <v>684</v>
      </c>
      <c r="N5860">
        <v>150</v>
      </c>
      <c r="O5860">
        <v>1985</v>
      </c>
      <c r="P5860" s="5" t="s">
        <v>1161</v>
      </c>
      <c r="Q5860">
        <v>-37.689689999999999</v>
      </c>
      <c r="R5860">
        <v>145.12366</v>
      </c>
      <c r="S5860" t="s">
        <v>541</v>
      </c>
      <c r="T5860">
        <v>915</v>
      </c>
      <c r="U5860">
        <f t="shared" si="183"/>
        <v>32</v>
      </c>
    </row>
    <row r="5861" spans="1:21" x14ac:dyDescent="0.35">
      <c r="A5861" t="s">
        <v>2762</v>
      </c>
      <c r="B5861" t="s">
        <v>2724</v>
      </c>
      <c r="C5861" s="5">
        <v>4</v>
      </c>
      <c r="D5861" t="s">
        <v>20</v>
      </c>
      <c r="E5861">
        <v>2680000</v>
      </c>
      <c r="F5861" s="7">
        <v>43001</v>
      </c>
      <c r="G5861" s="4">
        <f t="shared" si="182"/>
        <v>2017</v>
      </c>
      <c r="H5861">
        <v>5</v>
      </c>
      <c r="I5861">
        <v>3182</v>
      </c>
      <c r="J5861" s="6">
        <v>4</v>
      </c>
      <c r="K5861">
        <v>2</v>
      </c>
      <c r="L5861" s="6">
        <v>1</v>
      </c>
      <c r="M5861">
        <v>324</v>
      </c>
      <c r="N5861">
        <v>265</v>
      </c>
      <c r="O5861">
        <v>1890</v>
      </c>
      <c r="P5861" s="5" t="s">
        <v>77</v>
      </c>
      <c r="Q5861">
        <v>-37.865690000000001</v>
      </c>
      <c r="R5861">
        <v>144.97918999999999</v>
      </c>
      <c r="S5861" t="s">
        <v>78</v>
      </c>
      <c r="T5861">
        <v>13240</v>
      </c>
      <c r="U5861">
        <f t="shared" si="183"/>
        <v>127</v>
      </c>
    </row>
    <row r="5862" spans="1:21" x14ac:dyDescent="0.35">
      <c r="A5862" t="s">
        <v>2762</v>
      </c>
      <c r="B5862" t="s">
        <v>6200</v>
      </c>
      <c r="C5862" s="5">
        <v>2</v>
      </c>
      <c r="D5862" t="s">
        <v>20</v>
      </c>
      <c r="E5862">
        <v>1000000</v>
      </c>
      <c r="F5862" s="7">
        <v>43001</v>
      </c>
      <c r="G5862" s="4">
        <f t="shared" si="182"/>
        <v>2017</v>
      </c>
      <c r="H5862">
        <v>5</v>
      </c>
      <c r="I5862">
        <v>3182</v>
      </c>
      <c r="J5862" s="6">
        <v>2</v>
      </c>
      <c r="K5862">
        <v>1</v>
      </c>
      <c r="M5862">
        <v>106</v>
      </c>
      <c r="N5862">
        <v>134</v>
      </c>
      <c r="O5862">
        <v>1900</v>
      </c>
      <c r="P5862" s="5" t="s">
        <v>77</v>
      </c>
      <c r="Q5862">
        <v>-37.861910000000002</v>
      </c>
      <c r="R5862">
        <v>144.98654999999999</v>
      </c>
      <c r="S5862" t="s">
        <v>78</v>
      </c>
      <c r="T5862">
        <v>13240</v>
      </c>
      <c r="U5862">
        <f t="shared" si="183"/>
        <v>117</v>
      </c>
    </row>
    <row r="5863" spans="1:21" x14ac:dyDescent="0.35">
      <c r="A5863" t="s">
        <v>2792</v>
      </c>
      <c r="B5863" t="s">
        <v>6201</v>
      </c>
      <c r="C5863" s="5">
        <v>3</v>
      </c>
      <c r="D5863" t="s">
        <v>20</v>
      </c>
      <c r="E5863">
        <v>810000</v>
      </c>
      <c r="F5863" s="7">
        <v>43001</v>
      </c>
      <c r="G5863" s="4">
        <f t="shared" si="182"/>
        <v>2017</v>
      </c>
      <c r="H5863">
        <v>8.1999999999999993</v>
      </c>
      <c r="I5863">
        <v>3041</v>
      </c>
      <c r="J5863" s="6">
        <v>3</v>
      </c>
      <c r="K5863">
        <v>1</v>
      </c>
      <c r="L5863" s="6">
        <v>3</v>
      </c>
      <c r="M5863">
        <v>492</v>
      </c>
      <c r="N5863">
        <v>134</v>
      </c>
      <c r="P5863" s="5" t="s">
        <v>50</v>
      </c>
      <c r="Q5863">
        <v>-37.730840000000001</v>
      </c>
      <c r="R5863">
        <v>144.92238</v>
      </c>
      <c r="S5863" t="s">
        <v>51</v>
      </c>
      <c r="T5863">
        <v>3284</v>
      </c>
      <c r="U5863">
        <v>0</v>
      </c>
    </row>
    <row r="5864" spans="1:21" x14ac:dyDescent="0.35">
      <c r="A5864" t="s">
        <v>4207</v>
      </c>
      <c r="B5864" t="s">
        <v>6202</v>
      </c>
      <c r="C5864" s="5">
        <v>3</v>
      </c>
      <c r="D5864" t="s">
        <v>20</v>
      </c>
      <c r="E5864">
        <v>657500</v>
      </c>
      <c r="F5864" s="7">
        <v>43001</v>
      </c>
      <c r="G5864" s="4">
        <f t="shared" si="182"/>
        <v>2017</v>
      </c>
      <c r="H5864">
        <v>31.7</v>
      </c>
      <c r="I5864">
        <v>3429</v>
      </c>
      <c r="J5864" s="6">
        <v>3</v>
      </c>
      <c r="K5864">
        <v>2</v>
      </c>
      <c r="L5864" s="6">
        <v>1</v>
      </c>
      <c r="M5864">
        <v>729</v>
      </c>
      <c r="N5864">
        <v>167</v>
      </c>
      <c r="O5864">
        <v>2001</v>
      </c>
      <c r="P5864" s="5" t="s">
        <v>3235</v>
      </c>
      <c r="Q5864">
        <v>-37.587699999999998</v>
      </c>
      <c r="R5864">
        <v>144.73733999999999</v>
      </c>
      <c r="S5864" t="s">
        <v>51</v>
      </c>
      <c r="T5864">
        <v>14092</v>
      </c>
      <c r="U5864">
        <f t="shared" si="183"/>
        <v>16</v>
      </c>
    </row>
    <row r="5865" spans="1:21" x14ac:dyDescent="0.35">
      <c r="A5865" t="s">
        <v>4207</v>
      </c>
      <c r="B5865" t="s">
        <v>6203</v>
      </c>
      <c r="C5865" s="5">
        <v>5</v>
      </c>
      <c r="D5865" t="s">
        <v>20</v>
      </c>
      <c r="E5865">
        <v>675000</v>
      </c>
      <c r="F5865" s="7">
        <v>43001</v>
      </c>
      <c r="G5865" s="4">
        <f t="shared" si="182"/>
        <v>2017</v>
      </c>
      <c r="H5865">
        <v>31.7</v>
      </c>
      <c r="I5865">
        <v>3429</v>
      </c>
      <c r="J5865" s="6">
        <v>5</v>
      </c>
      <c r="K5865">
        <v>3</v>
      </c>
      <c r="L5865" s="6">
        <v>2</v>
      </c>
      <c r="M5865">
        <v>615</v>
      </c>
      <c r="N5865">
        <v>208</v>
      </c>
      <c r="O5865">
        <v>2000</v>
      </c>
      <c r="P5865" s="5" t="s">
        <v>3235</v>
      </c>
      <c r="Q5865">
        <v>-37.591149999999999</v>
      </c>
      <c r="R5865">
        <v>144.72581</v>
      </c>
      <c r="S5865" t="s">
        <v>51</v>
      </c>
      <c r="T5865">
        <v>14092</v>
      </c>
      <c r="U5865">
        <f t="shared" si="183"/>
        <v>17</v>
      </c>
    </row>
    <row r="5866" spans="1:21" x14ac:dyDescent="0.35">
      <c r="A5866" t="s">
        <v>4207</v>
      </c>
      <c r="B5866" t="s">
        <v>6204</v>
      </c>
      <c r="C5866" s="5">
        <v>4</v>
      </c>
      <c r="D5866" t="s">
        <v>20</v>
      </c>
      <c r="E5866">
        <v>605000</v>
      </c>
      <c r="F5866" s="7">
        <v>43001</v>
      </c>
      <c r="G5866" s="4">
        <f t="shared" si="182"/>
        <v>2017</v>
      </c>
      <c r="H5866">
        <v>31.7</v>
      </c>
      <c r="I5866">
        <v>3429</v>
      </c>
      <c r="J5866" s="6">
        <v>4</v>
      </c>
      <c r="K5866">
        <v>2</v>
      </c>
      <c r="L5866" s="6">
        <v>2</v>
      </c>
      <c r="M5866">
        <v>738</v>
      </c>
      <c r="N5866">
        <v>192</v>
      </c>
      <c r="O5866">
        <v>2000</v>
      </c>
      <c r="P5866" s="5" t="s">
        <v>3235</v>
      </c>
      <c r="Q5866">
        <v>-37.584569999999999</v>
      </c>
      <c r="R5866">
        <v>144.70005</v>
      </c>
      <c r="S5866" t="s">
        <v>51</v>
      </c>
      <c r="T5866">
        <v>14092</v>
      </c>
      <c r="U5866">
        <f t="shared" si="183"/>
        <v>17</v>
      </c>
    </row>
    <row r="5867" spans="1:21" x14ac:dyDescent="0.35">
      <c r="A5867" t="s">
        <v>4207</v>
      </c>
      <c r="B5867" t="s">
        <v>6205</v>
      </c>
      <c r="C5867" s="5">
        <v>4</v>
      </c>
      <c r="D5867" t="s">
        <v>20</v>
      </c>
      <c r="E5867">
        <v>600000</v>
      </c>
      <c r="F5867" s="7">
        <v>43001</v>
      </c>
      <c r="G5867" s="4">
        <f t="shared" si="182"/>
        <v>2017</v>
      </c>
      <c r="H5867">
        <v>31.7</v>
      </c>
      <c r="I5867">
        <v>3429</v>
      </c>
      <c r="J5867" s="6">
        <v>4</v>
      </c>
      <c r="K5867">
        <v>2</v>
      </c>
      <c r="L5867" s="6">
        <v>1</v>
      </c>
      <c r="M5867">
        <v>1007</v>
      </c>
      <c r="N5867">
        <v>116</v>
      </c>
      <c r="O5867">
        <v>1980</v>
      </c>
      <c r="P5867" s="5" t="s">
        <v>3235</v>
      </c>
      <c r="Q5867">
        <v>-37.572310000000002</v>
      </c>
      <c r="R5867">
        <v>144.70428999999999</v>
      </c>
      <c r="S5867" t="s">
        <v>51</v>
      </c>
      <c r="T5867">
        <v>14092</v>
      </c>
      <c r="U5867">
        <f t="shared" si="183"/>
        <v>37</v>
      </c>
    </row>
    <row r="5868" spans="1:21" x14ac:dyDescent="0.35">
      <c r="A5868" t="s">
        <v>2898</v>
      </c>
      <c r="B5868" t="s">
        <v>6124</v>
      </c>
      <c r="C5868" s="5">
        <v>4</v>
      </c>
      <c r="D5868" t="s">
        <v>20</v>
      </c>
      <c r="E5868">
        <v>1910000</v>
      </c>
      <c r="F5868" s="7">
        <v>43001</v>
      </c>
      <c r="G5868" s="4">
        <f t="shared" si="182"/>
        <v>2017</v>
      </c>
      <c r="H5868">
        <v>10.199999999999999</v>
      </c>
      <c r="I5868">
        <v>3127</v>
      </c>
      <c r="J5868" s="6">
        <v>4</v>
      </c>
      <c r="K5868">
        <v>3</v>
      </c>
      <c r="L5868" s="6">
        <v>2</v>
      </c>
      <c r="M5868">
        <v>416</v>
      </c>
      <c r="N5868">
        <v>256</v>
      </c>
      <c r="O5868">
        <v>2014</v>
      </c>
      <c r="P5868" s="5" t="s">
        <v>227</v>
      </c>
      <c r="Q5868">
        <v>-37.826709999999999</v>
      </c>
      <c r="R5868">
        <v>145.11068</v>
      </c>
      <c r="S5868" t="s">
        <v>78</v>
      </c>
      <c r="T5868">
        <v>5457</v>
      </c>
      <c r="U5868">
        <f t="shared" si="183"/>
        <v>3</v>
      </c>
    </row>
    <row r="5869" spans="1:21" x14ac:dyDescent="0.35">
      <c r="A5869" t="s">
        <v>4216</v>
      </c>
      <c r="B5869" t="s">
        <v>6206</v>
      </c>
      <c r="C5869" s="5">
        <v>4</v>
      </c>
      <c r="D5869" t="s">
        <v>20</v>
      </c>
      <c r="E5869">
        <v>751000</v>
      </c>
      <c r="F5869" s="7">
        <v>43001</v>
      </c>
      <c r="G5869" s="4">
        <f t="shared" si="182"/>
        <v>2017</v>
      </c>
      <c r="H5869">
        <v>15.5</v>
      </c>
      <c r="I5869">
        <v>3038</v>
      </c>
      <c r="J5869" s="6">
        <v>4</v>
      </c>
      <c r="K5869">
        <v>2</v>
      </c>
      <c r="L5869" s="6">
        <v>2</v>
      </c>
      <c r="M5869">
        <v>712</v>
      </c>
      <c r="N5869">
        <v>364</v>
      </c>
      <c r="O5869">
        <v>1998</v>
      </c>
      <c r="P5869" s="5" t="s">
        <v>1711</v>
      </c>
      <c r="Q5869">
        <v>-37.686459999999997</v>
      </c>
      <c r="R5869">
        <v>144.77247</v>
      </c>
      <c r="S5869" t="s">
        <v>51</v>
      </c>
      <c r="T5869">
        <v>5336</v>
      </c>
      <c r="U5869">
        <f t="shared" si="183"/>
        <v>19</v>
      </c>
    </row>
    <row r="5870" spans="1:21" x14ac:dyDescent="0.35">
      <c r="A5870" t="s">
        <v>4217</v>
      </c>
      <c r="B5870" t="s">
        <v>6207</v>
      </c>
      <c r="C5870" s="5">
        <v>4</v>
      </c>
      <c r="D5870" t="s">
        <v>20</v>
      </c>
      <c r="E5870">
        <v>910000</v>
      </c>
      <c r="F5870" s="7">
        <v>43001</v>
      </c>
      <c r="G5870" s="4">
        <f t="shared" si="182"/>
        <v>2017</v>
      </c>
      <c r="H5870">
        <v>15.5</v>
      </c>
      <c r="I5870">
        <v>3106</v>
      </c>
      <c r="J5870" s="6">
        <v>4</v>
      </c>
      <c r="K5870">
        <v>2</v>
      </c>
      <c r="L5870" s="6">
        <v>2</v>
      </c>
      <c r="M5870">
        <v>520</v>
      </c>
      <c r="N5870">
        <v>170</v>
      </c>
      <c r="O5870">
        <v>1980</v>
      </c>
      <c r="P5870" s="5" t="s">
        <v>786</v>
      </c>
      <c r="Q5870">
        <v>-37.754359999999998</v>
      </c>
      <c r="R5870">
        <v>145.11939000000001</v>
      </c>
      <c r="S5870" t="s">
        <v>541</v>
      </c>
      <c r="T5870">
        <v>6202</v>
      </c>
      <c r="U5870">
        <f t="shared" si="183"/>
        <v>37</v>
      </c>
    </row>
    <row r="5871" spans="1:21" x14ac:dyDescent="0.35">
      <c r="A5871" t="s">
        <v>4224</v>
      </c>
      <c r="B5871" t="s">
        <v>6208</v>
      </c>
      <c r="C5871" s="5">
        <v>4</v>
      </c>
      <c r="D5871" t="s">
        <v>20</v>
      </c>
      <c r="E5871">
        <v>1260000</v>
      </c>
      <c r="F5871" s="7">
        <v>43001</v>
      </c>
      <c r="G5871" s="4">
        <f t="shared" si="182"/>
        <v>2017</v>
      </c>
      <c r="H5871">
        <v>17.2</v>
      </c>
      <c r="I5871">
        <v>3133</v>
      </c>
      <c r="J5871" s="6">
        <v>4</v>
      </c>
      <c r="K5871">
        <v>2</v>
      </c>
      <c r="L5871" s="6">
        <v>3</v>
      </c>
      <c r="M5871">
        <v>682</v>
      </c>
      <c r="N5871">
        <v>166</v>
      </c>
      <c r="O5871">
        <v>1973</v>
      </c>
      <c r="P5871" s="5" t="s">
        <v>4013</v>
      </c>
      <c r="Q5871">
        <v>-37.844540000000002</v>
      </c>
      <c r="R5871">
        <v>145.18880999999999</v>
      </c>
      <c r="S5871" t="s">
        <v>541</v>
      </c>
      <c r="T5871">
        <v>4181</v>
      </c>
      <c r="U5871">
        <f t="shared" si="183"/>
        <v>44</v>
      </c>
    </row>
    <row r="5872" spans="1:21" x14ac:dyDescent="0.35">
      <c r="A5872" t="s">
        <v>4225</v>
      </c>
      <c r="B5872" t="s">
        <v>6209</v>
      </c>
      <c r="C5872" s="5">
        <v>4</v>
      </c>
      <c r="D5872" t="s">
        <v>20</v>
      </c>
      <c r="E5872">
        <v>1202000</v>
      </c>
      <c r="F5872" s="7">
        <v>43001</v>
      </c>
      <c r="G5872" s="4">
        <f t="shared" si="182"/>
        <v>2017</v>
      </c>
      <c r="H5872">
        <v>17.2</v>
      </c>
      <c r="I5872">
        <v>3133</v>
      </c>
      <c r="J5872" s="6">
        <v>4</v>
      </c>
      <c r="K5872">
        <v>2</v>
      </c>
      <c r="L5872" s="6">
        <v>2</v>
      </c>
      <c r="M5872">
        <v>650</v>
      </c>
      <c r="N5872">
        <v>159</v>
      </c>
      <c r="O5872">
        <v>1980</v>
      </c>
      <c r="P5872" s="5" t="s">
        <v>540</v>
      </c>
      <c r="Q5872">
        <v>-37.84919</v>
      </c>
      <c r="R5872">
        <v>145.17436000000001</v>
      </c>
      <c r="S5872" t="s">
        <v>541</v>
      </c>
      <c r="T5872">
        <v>4280</v>
      </c>
      <c r="U5872">
        <f t="shared" si="183"/>
        <v>37</v>
      </c>
    </row>
    <row r="5873" spans="1:21" x14ac:dyDescent="0.35">
      <c r="A5873" t="s">
        <v>4228</v>
      </c>
      <c r="B5873" t="s">
        <v>6210</v>
      </c>
      <c r="C5873" s="5">
        <v>5</v>
      </c>
      <c r="D5873" t="s">
        <v>20</v>
      </c>
      <c r="E5873">
        <v>1180000</v>
      </c>
      <c r="F5873" s="7">
        <v>43001</v>
      </c>
      <c r="G5873" s="4">
        <f t="shared" si="182"/>
        <v>2017</v>
      </c>
      <c r="H5873">
        <v>14.7</v>
      </c>
      <c r="I5873">
        <v>3152</v>
      </c>
      <c r="J5873" s="6">
        <v>5</v>
      </c>
      <c r="K5873">
        <v>2</v>
      </c>
      <c r="L5873" s="6">
        <v>4</v>
      </c>
      <c r="M5873">
        <v>738</v>
      </c>
      <c r="N5873">
        <v>258</v>
      </c>
      <c r="O5873">
        <v>1980</v>
      </c>
      <c r="P5873" s="5" t="s">
        <v>4011</v>
      </c>
      <c r="Q5873">
        <v>-37.863280000000003</v>
      </c>
      <c r="R5873">
        <v>145.21476999999999</v>
      </c>
      <c r="S5873" t="s">
        <v>541</v>
      </c>
      <c r="T5873">
        <v>7082</v>
      </c>
      <c r="U5873">
        <f t="shared" si="183"/>
        <v>37</v>
      </c>
    </row>
    <row r="5874" spans="1:21" x14ac:dyDescent="0.35">
      <c r="A5874" t="s">
        <v>4229</v>
      </c>
      <c r="B5874" t="s">
        <v>6211</v>
      </c>
      <c r="C5874" s="5">
        <v>3</v>
      </c>
      <c r="D5874" t="s">
        <v>20</v>
      </c>
      <c r="E5874">
        <v>515000</v>
      </c>
      <c r="F5874" s="7">
        <v>43001</v>
      </c>
      <c r="G5874" s="4">
        <f t="shared" si="182"/>
        <v>2017</v>
      </c>
      <c r="H5874">
        <v>14.7</v>
      </c>
      <c r="I5874">
        <v>3030</v>
      </c>
      <c r="J5874" s="6">
        <v>3</v>
      </c>
      <c r="K5874">
        <v>2</v>
      </c>
      <c r="L5874" s="6">
        <v>1</v>
      </c>
      <c r="M5874">
        <v>517</v>
      </c>
      <c r="N5874">
        <v>115</v>
      </c>
      <c r="O5874">
        <v>1985</v>
      </c>
      <c r="P5874" s="5" t="s">
        <v>4123</v>
      </c>
      <c r="Q5874">
        <v>-37.89423</v>
      </c>
      <c r="R5874">
        <v>144.64131</v>
      </c>
      <c r="S5874" t="s">
        <v>51</v>
      </c>
      <c r="T5874">
        <v>16166</v>
      </c>
      <c r="U5874">
        <f t="shared" si="183"/>
        <v>32</v>
      </c>
    </row>
    <row r="5875" spans="1:21" x14ac:dyDescent="0.35">
      <c r="A5875" t="s">
        <v>3425</v>
      </c>
      <c r="B5875" t="s">
        <v>6212</v>
      </c>
      <c r="C5875" s="5">
        <v>3</v>
      </c>
      <c r="D5875" t="s">
        <v>20</v>
      </c>
      <c r="E5875">
        <v>840000</v>
      </c>
      <c r="F5875" s="7">
        <v>43001</v>
      </c>
      <c r="G5875" s="4">
        <f t="shared" si="182"/>
        <v>2017</v>
      </c>
      <c r="H5875">
        <v>6.4</v>
      </c>
      <c r="I5875">
        <v>3012</v>
      </c>
      <c r="J5875" s="6">
        <v>3</v>
      </c>
      <c r="K5875">
        <v>1</v>
      </c>
      <c r="L5875" s="6">
        <v>3</v>
      </c>
      <c r="M5875">
        <v>336</v>
      </c>
      <c r="N5875">
        <v>95</v>
      </c>
      <c r="O5875">
        <v>1950</v>
      </c>
      <c r="P5875" s="5" t="s">
        <v>564</v>
      </c>
      <c r="Q5875">
        <v>-37.796129999999998</v>
      </c>
      <c r="R5875">
        <v>144.86742000000001</v>
      </c>
      <c r="S5875" t="s">
        <v>51</v>
      </c>
      <c r="T5875">
        <v>5058</v>
      </c>
      <c r="U5875">
        <f t="shared" si="183"/>
        <v>67</v>
      </c>
    </row>
    <row r="5876" spans="1:21" x14ac:dyDescent="0.35">
      <c r="A5876" t="s">
        <v>4439</v>
      </c>
      <c r="B5876" t="s">
        <v>6213</v>
      </c>
      <c r="C5876" s="5">
        <v>5</v>
      </c>
      <c r="D5876" t="s">
        <v>20</v>
      </c>
      <c r="E5876">
        <v>1660000</v>
      </c>
      <c r="F5876" s="7">
        <v>43001</v>
      </c>
      <c r="G5876" s="4">
        <f t="shared" si="182"/>
        <v>2017</v>
      </c>
      <c r="H5876">
        <v>16.7</v>
      </c>
      <c r="I5876">
        <v>3150</v>
      </c>
      <c r="J5876" s="6">
        <v>5</v>
      </c>
      <c r="K5876">
        <v>2</v>
      </c>
      <c r="L5876" s="6">
        <v>2</v>
      </c>
      <c r="M5876">
        <v>790</v>
      </c>
      <c r="N5876">
        <v>291</v>
      </c>
      <c r="O5876">
        <v>1990</v>
      </c>
      <c r="P5876" s="5" t="s">
        <v>255</v>
      </c>
      <c r="Q5876">
        <v>-37.900010000000002</v>
      </c>
      <c r="R5876">
        <v>145.18688</v>
      </c>
      <c r="S5876" t="s">
        <v>2251</v>
      </c>
      <c r="T5876">
        <v>7392</v>
      </c>
      <c r="U5876">
        <f t="shared" si="183"/>
        <v>27</v>
      </c>
    </row>
    <row r="5877" spans="1:21" x14ac:dyDescent="0.35">
      <c r="A5877" t="s">
        <v>3135</v>
      </c>
      <c r="B5877" t="s">
        <v>6214</v>
      </c>
      <c r="C5877" s="5">
        <v>3</v>
      </c>
      <c r="D5877" t="s">
        <v>20</v>
      </c>
      <c r="E5877">
        <v>1360000</v>
      </c>
      <c r="F5877" s="7">
        <v>43001</v>
      </c>
      <c r="G5877" s="4">
        <f t="shared" si="182"/>
        <v>2017</v>
      </c>
      <c r="H5877">
        <v>6.3</v>
      </c>
      <c r="I5877">
        <v>3013</v>
      </c>
      <c r="J5877" s="6">
        <v>3</v>
      </c>
      <c r="K5877">
        <v>1</v>
      </c>
      <c r="L5877" s="6">
        <v>1</v>
      </c>
      <c r="M5877">
        <v>479</v>
      </c>
      <c r="N5877">
        <v>128</v>
      </c>
      <c r="O5877">
        <v>1930</v>
      </c>
      <c r="P5877" s="5" t="s">
        <v>564</v>
      </c>
      <c r="Q5877">
        <v>-37.81279</v>
      </c>
      <c r="R5877">
        <v>144.87717000000001</v>
      </c>
      <c r="S5877" t="s">
        <v>51</v>
      </c>
      <c r="T5877">
        <v>6543</v>
      </c>
      <c r="U5877">
        <f t="shared" si="183"/>
        <v>87</v>
      </c>
    </row>
    <row r="5878" spans="1:21" x14ac:dyDescent="0.35">
      <c r="A5878" t="s">
        <v>3135</v>
      </c>
      <c r="B5878" t="s">
        <v>6215</v>
      </c>
      <c r="C5878" s="5">
        <v>3</v>
      </c>
      <c r="D5878" t="s">
        <v>20</v>
      </c>
      <c r="E5878">
        <v>1455000</v>
      </c>
      <c r="F5878" s="7">
        <v>43001</v>
      </c>
      <c r="G5878" s="4">
        <f t="shared" si="182"/>
        <v>2017</v>
      </c>
      <c r="H5878">
        <v>6.3</v>
      </c>
      <c r="I5878">
        <v>3013</v>
      </c>
      <c r="J5878" s="6">
        <v>3</v>
      </c>
      <c r="K5878">
        <v>2</v>
      </c>
      <c r="L5878" s="6">
        <v>2</v>
      </c>
      <c r="M5878">
        <v>351</v>
      </c>
      <c r="N5878">
        <v>125</v>
      </c>
      <c r="O5878">
        <v>1910</v>
      </c>
      <c r="P5878" s="5" t="s">
        <v>564</v>
      </c>
      <c r="Q5878">
        <v>-37.811109999999999</v>
      </c>
      <c r="R5878">
        <v>144.88758999999999</v>
      </c>
      <c r="S5878" t="s">
        <v>51</v>
      </c>
      <c r="T5878">
        <v>6543</v>
      </c>
      <c r="U5878">
        <f t="shared" si="183"/>
        <v>107</v>
      </c>
    </row>
    <row r="5879" spans="1:21" x14ac:dyDescent="0.35">
      <c r="A5879" t="s">
        <v>75</v>
      </c>
      <c r="B5879" t="s">
        <v>6216</v>
      </c>
      <c r="C5879" s="5">
        <v>3</v>
      </c>
      <c r="D5879" t="s">
        <v>20</v>
      </c>
      <c r="E5879">
        <v>2340000</v>
      </c>
      <c r="F5879" s="7">
        <v>42973</v>
      </c>
      <c r="G5879" s="4">
        <f t="shared" si="182"/>
        <v>2017</v>
      </c>
      <c r="H5879">
        <v>3</v>
      </c>
      <c r="I5879">
        <v>3206</v>
      </c>
      <c r="J5879" s="6">
        <v>3</v>
      </c>
      <c r="K5879">
        <v>2</v>
      </c>
      <c r="L5879" s="6">
        <v>1</v>
      </c>
      <c r="M5879">
        <v>162</v>
      </c>
      <c r="N5879">
        <v>135</v>
      </c>
      <c r="O5879">
        <v>1880</v>
      </c>
      <c r="P5879" s="5" t="s">
        <v>77</v>
      </c>
      <c r="Q5879">
        <v>-37.843980000000002</v>
      </c>
      <c r="R5879">
        <v>144.95043999999999</v>
      </c>
      <c r="S5879" t="s">
        <v>78</v>
      </c>
      <c r="T5879">
        <v>3280</v>
      </c>
      <c r="U5879">
        <f t="shared" si="183"/>
        <v>137</v>
      </c>
    </row>
    <row r="5880" spans="1:21" x14ac:dyDescent="0.35">
      <c r="A5880" t="s">
        <v>135</v>
      </c>
      <c r="B5880" t="s">
        <v>6217</v>
      </c>
      <c r="C5880" s="5">
        <v>3</v>
      </c>
      <c r="D5880" t="s">
        <v>20</v>
      </c>
      <c r="E5880">
        <v>791000</v>
      </c>
      <c r="F5880" s="7">
        <v>42973</v>
      </c>
      <c r="G5880" s="4">
        <f t="shared" si="182"/>
        <v>2017</v>
      </c>
      <c r="H5880">
        <v>9.4</v>
      </c>
      <c r="I5880">
        <v>3025</v>
      </c>
      <c r="J5880" s="6">
        <v>3</v>
      </c>
      <c r="K5880">
        <v>1</v>
      </c>
      <c r="L5880" s="6">
        <v>4</v>
      </c>
      <c r="M5880">
        <v>553</v>
      </c>
      <c r="N5880">
        <v>131</v>
      </c>
      <c r="O5880">
        <v>1960</v>
      </c>
      <c r="P5880" s="5" t="s">
        <v>113</v>
      </c>
      <c r="Q5880">
        <v>-37.844839999999998</v>
      </c>
      <c r="R5880">
        <v>144.85016999999999</v>
      </c>
      <c r="S5880" t="s">
        <v>51</v>
      </c>
      <c r="T5880">
        <v>5132</v>
      </c>
      <c r="U5880">
        <f t="shared" si="183"/>
        <v>57</v>
      </c>
    </row>
    <row r="5881" spans="1:21" x14ac:dyDescent="0.35">
      <c r="A5881" t="s">
        <v>153</v>
      </c>
      <c r="B5881" t="s">
        <v>6218</v>
      </c>
      <c r="C5881" s="5">
        <v>4</v>
      </c>
      <c r="D5881" t="s">
        <v>20</v>
      </c>
      <c r="E5881">
        <v>4060000</v>
      </c>
      <c r="F5881" s="7">
        <v>42973</v>
      </c>
      <c r="G5881" s="4">
        <f t="shared" si="182"/>
        <v>2017</v>
      </c>
      <c r="H5881">
        <v>6.3</v>
      </c>
      <c r="I5881">
        <v>3143</v>
      </c>
      <c r="J5881" s="6">
        <v>4</v>
      </c>
      <c r="K5881">
        <v>2</v>
      </c>
      <c r="L5881" s="6">
        <v>1</v>
      </c>
      <c r="M5881">
        <v>574</v>
      </c>
      <c r="N5881">
        <v>191</v>
      </c>
      <c r="O5881">
        <v>1910</v>
      </c>
      <c r="P5881" s="5" t="s">
        <v>154</v>
      </c>
      <c r="Q5881">
        <v>-37.863250000000001</v>
      </c>
      <c r="R5881">
        <v>145.02422000000001</v>
      </c>
      <c r="S5881" t="s">
        <v>78</v>
      </c>
      <c r="T5881">
        <v>4836</v>
      </c>
      <c r="U5881">
        <f t="shared" si="183"/>
        <v>107</v>
      </c>
    </row>
    <row r="5882" spans="1:21" x14ac:dyDescent="0.35">
      <c r="A5882" t="s">
        <v>173</v>
      </c>
      <c r="B5882" t="s">
        <v>6219</v>
      </c>
      <c r="C5882" s="5">
        <v>4</v>
      </c>
      <c r="D5882" t="s">
        <v>20</v>
      </c>
      <c r="E5882">
        <v>1151000</v>
      </c>
      <c r="F5882" s="7">
        <v>42973</v>
      </c>
      <c r="G5882" s="4">
        <f t="shared" si="182"/>
        <v>2017</v>
      </c>
      <c r="H5882">
        <v>4.3</v>
      </c>
      <c r="I5882">
        <v>3032</v>
      </c>
      <c r="J5882" s="6">
        <v>4</v>
      </c>
      <c r="K5882">
        <v>2</v>
      </c>
      <c r="L5882" s="6">
        <v>2</v>
      </c>
      <c r="M5882">
        <v>290</v>
      </c>
      <c r="N5882">
        <v>178</v>
      </c>
      <c r="O5882">
        <v>2012</v>
      </c>
      <c r="P5882" s="5" t="s">
        <v>50</v>
      </c>
      <c r="Q5882">
        <v>-37.777079999999998</v>
      </c>
      <c r="R5882">
        <v>144.90914000000001</v>
      </c>
      <c r="S5882" t="s">
        <v>51</v>
      </c>
      <c r="T5882">
        <v>6567</v>
      </c>
      <c r="U5882">
        <f t="shared" si="183"/>
        <v>5</v>
      </c>
    </row>
    <row r="5883" spans="1:21" x14ac:dyDescent="0.35">
      <c r="A5883" t="s">
        <v>225</v>
      </c>
      <c r="B5883" t="s">
        <v>6220</v>
      </c>
      <c r="C5883" s="5">
        <v>4</v>
      </c>
      <c r="D5883" t="s">
        <v>29</v>
      </c>
      <c r="E5883">
        <v>1650000</v>
      </c>
      <c r="F5883" s="7">
        <v>42973</v>
      </c>
      <c r="G5883" s="4">
        <f t="shared" si="182"/>
        <v>2017</v>
      </c>
      <c r="H5883">
        <v>10.199999999999999</v>
      </c>
      <c r="I5883">
        <v>3147</v>
      </c>
      <c r="J5883" s="6">
        <v>4</v>
      </c>
      <c r="K5883">
        <v>2</v>
      </c>
      <c r="L5883" s="6">
        <v>1</v>
      </c>
      <c r="M5883">
        <v>338</v>
      </c>
      <c r="N5883">
        <v>200</v>
      </c>
      <c r="O5883">
        <v>2005</v>
      </c>
      <c r="P5883" s="5" t="s">
        <v>227</v>
      </c>
      <c r="Q5883">
        <v>-37.860579999999999</v>
      </c>
      <c r="R5883">
        <v>145.08542</v>
      </c>
      <c r="S5883" t="s">
        <v>78</v>
      </c>
      <c r="T5883">
        <v>3052</v>
      </c>
      <c r="U5883">
        <f t="shared" si="183"/>
        <v>12</v>
      </c>
    </row>
    <row r="5884" spans="1:21" x14ac:dyDescent="0.35">
      <c r="A5884" t="s">
        <v>225</v>
      </c>
      <c r="B5884" t="s">
        <v>6221</v>
      </c>
      <c r="C5884" s="5">
        <v>3</v>
      </c>
      <c r="D5884" t="s">
        <v>20</v>
      </c>
      <c r="E5884">
        <v>2550000</v>
      </c>
      <c r="F5884" s="7">
        <v>42973</v>
      </c>
      <c r="G5884" s="4">
        <f t="shared" si="182"/>
        <v>2017</v>
      </c>
      <c r="H5884">
        <v>10.199999999999999</v>
      </c>
      <c r="I5884">
        <v>3147</v>
      </c>
      <c r="J5884" s="6">
        <v>3</v>
      </c>
      <c r="K5884">
        <v>2</v>
      </c>
      <c r="L5884" s="6">
        <v>3</v>
      </c>
      <c r="M5884">
        <v>1170</v>
      </c>
      <c r="N5884">
        <v>202</v>
      </c>
      <c r="O5884">
        <v>1950</v>
      </c>
      <c r="P5884" s="5" t="s">
        <v>227</v>
      </c>
      <c r="Q5884">
        <v>-37.872529999999998</v>
      </c>
      <c r="R5884">
        <v>145.07050000000001</v>
      </c>
      <c r="S5884" t="s">
        <v>78</v>
      </c>
      <c r="T5884">
        <v>3052</v>
      </c>
      <c r="U5884">
        <f t="shared" si="183"/>
        <v>67</v>
      </c>
    </row>
    <row r="5885" spans="1:21" x14ac:dyDescent="0.35">
      <c r="A5885" t="s">
        <v>448</v>
      </c>
      <c r="B5885" t="s">
        <v>6222</v>
      </c>
      <c r="C5885" s="5">
        <v>5</v>
      </c>
      <c r="D5885" t="s">
        <v>20</v>
      </c>
      <c r="E5885">
        <v>1800000</v>
      </c>
      <c r="F5885" s="7">
        <v>42973</v>
      </c>
      <c r="G5885" s="4">
        <f t="shared" si="182"/>
        <v>2017</v>
      </c>
      <c r="H5885">
        <v>13.8</v>
      </c>
      <c r="I5885">
        <v>3165</v>
      </c>
      <c r="J5885" s="6">
        <v>5</v>
      </c>
      <c r="K5885">
        <v>3</v>
      </c>
      <c r="L5885" s="6">
        <v>3</v>
      </c>
      <c r="M5885">
        <v>697</v>
      </c>
      <c r="N5885">
        <v>243</v>
      </c>
      <c r="O5885">
        <v>1960</v>
      </c>
      <c r="P5885" s="5" t="s">
        <v>402</v>
      </c>
      <c r="Q5885">
        <v>-37.91865</v>
      </c>
      <c r="R5885">
        <v>145.05418</v>
      </c>
      <c r="S5885" t="s">
        <v>78</v>
      </c>
      <c r="T5885">
        <v>10969</v>
      </c>
      <c r="U5885">
        <f t="shared" si="183"/>
        <v>57</v>
      </c>
    </row>
    <row r="5886" spans="1:21" x14ac:dyDescent="0.35">
      <c r="A5886" t="s">
        <v>448</v>
      </c>
      <c r="B5886" t="s">
        <v>6223</v>
      </c>
      <c r="C5886" s="5">
        <v>4</v>
      </c>
      <c r="D5886" t="s">
        <v>29</v>
      </c>
      <c r="E5886">
        <v>1130000</v>
      </c>
      <c r="F5886" s="7">
        <v>42973</v>
      </c>
      <c r="G5886" s="4">
        <f t="shared" si="182"/>
        <v>2017</v>
      </c>
      <c r="H5886">
        <v>13.8</v>
      </c>
      <c r="I5886">
        <v>3165</v>
      </c>
      <c r="J5886" s="6">
        <v>4</v>
      </c>
      <c r="K5886">
        <v>2</v>
      </c>
      <c r="L5886" s="6">
        <v>2</v>
      </c>
      <c r="M5886">
        <v>270</v>
      </c>
      <c r="N5886">
        <v>183</v>
      </c>
      <c r="O5886">
        <v>2012</v>
      </c>
      <c r="P5886" s="5" t="s">
        <v>402</v>
      </c>
      <c r="Q5886">
        <v>-37.908659999999998</v>
      </c>
      <c r="R5886">
        <v>145.07533000000001</v>
      </c>
      <c r="S5886" t="s">
        <v>78</v>
      </c>
      <c r="T5886">
        <v>10969</v>
      </c>
      <c r="U5886">
        <f t="shared" si="183"/>
        <v>5</v>
      </c>
    </row>
    <row r="5887" spans="1:21" x14ac:dyDescent="0.35">
      <c r="A5887" t="s">
        <v>448</v>
      </c>
      <c r="B5887" t="s">
        <v>6224</v>
      </c>
      <c r="C5887" s="5">
        <v>4</v>
      </c>
      <c r="D5887" t="s">
        <v>20</v>
      </c>
      <c r="E5887">
        <v>1370000</v>
      </c>
      <c r="F5887" s="7">
        <v>42973</v>
      </c>
      <c r="G5887" s="4">
        <f t="shared" si="182"/>
        <v>2017</v>
      </c>
      <c r="H5887">
        <v>13.8</v>
      </c>
      <c r="I5887">
        <v>3165</v>
      </c>
      <c r="J5887" s="6">
        <v>4</v>
      </c>
      <c r="K5887">
        <v>3</v>
      </c>
      <c r="L5887" s="6">
        <v>3</v>
      </c>
      <c r="M5887">
        <v>605</v>
      </c>
      <c r="N5887">
        <v>186</v>
      </c>
      <c r="O5887">
        <v>1930</v>
      </c>
      <c r="P5887" s="5" t="s">
        <v>402</v>
      </c>
      <c r="Q5887">
        <v>-37.914870000000001</v>
      </c>
      <c r="R5887">
        <v>145.06622999999999</v>
      </c>
      <c r="S5887" t="s">
        <v>78</v>
      </c>
      <c r="T5887">
        <v>10969</v>
      </c>
      <c r="U5887">
        <f t="shared" si="183"/>
        <v>87</v>
      </c>
    </row>
    <row r="5888" spans="1:21" x14ac:dyDescent="0.35">
      <c r="A5888" t="s">
        <v>448</v>
      </c>
      <c r="B5888" t="s">
        <v>6225</v>
      </c>
      <c r="C5888" s="5">
        <v>3</v>
      </c>
      <c r="D5888" t="s">
        <v>20</v>
      </c>
      <c r="E5888">
        <v>1311000</v>
      </c>
      <c r="F5888" s="7">
        <v>42973</v>
      </c>
      <c r="G5888" s="4">
        <f t="shared" si="182"/>
        <v>2017</v>
      </c>
      <c r="H5888">
        <v>13.8</v>
      </c>
      <c r="I5888">
        <v>3165</v>
      </c>
      <c r="J5888" s="6">
        <v>3</v>
      </c>
      <c r="K5888">
        <v>2</v>
      </c>
      <c r="L5888" s="6">
        <v>3</v>
      </c>
      <c r="M5888">
        <v>632</v>
      </c>
      <c r="N5888">
        <v>194</v>
      </c>
      <c r="O5888">
        <v>1950</v>
      </c>
      <c r="P5888" s="5" t="s">
        <v>402</v>
      </c>
      <c r="Q5888">
        <v>-37.925989999999999</v>
      </c>
      <c r="R5888">
        <v>145.07536999999999</v>
      </c>
      <c r="S5888" t="s">
        <v>78</v>
      </c>
      <c r="T5888">
        <v>10969</v>
      </c>
      <c r="U5888">
        <f t="shared" si="183"/>
        <v>67</v>
      </c>
    </row>
    <row r="5889" spans="1:21" x14ac:dyDescent="0.35">
      <c r="A5889" t="s">
        <v>4020</v>
      </c>
      <c r="B5889" t="s">
        <v>6226</v>
      </c>
      <c r="C5889" s="5">
        <v>3</v>
      </c>
      <c r="D5889" t="s">
        <v>20</v>
      </c>
      <c r="E5889">
        <v>1350000</v>
      </c>
      <c r="F5889" s="7">
        <v>42973</v>
      </c>
      <c r="G5889" s="4">
        <f t="shared" si="182"/>
        <v>2017</v>
      </c>
      <c r="H5889">
        <v>13.4</v>
      </c>
      <c r="I5889">
        <v>3130</v>
      </c>
      <c r="J5889" s="6">
        <v>3</v>
      </c>
      <c r="K5889">
        <v>1</v>
      </c>
      <c r="L5889" s="6">
        <v>1</v>
      </c>
      <c r="M5889">
        <v>697</v>
      </c>
      <c r="N5889">
        <v>121</v>
      </c>
      <c r="O5889">
        <v>1950</v>
      </c>
      <c r="P5889" s="5" t="s">
        <v>540</v>
      </c>
      <c r="Q5889">
        <v>-37.815109999999997</v>
      </c>
      <c r="R5889">
        <v>145.15827999999999</v>
      </c>
      <c r="S5889" t="s">
        <v>541</v>
      </c>
      <c r="T5889">
        <v>5713</v>
      </c>
      <c r="U5889">
        <f t="shared" si="183"/>
        <v>67</v>
      </c>
    </row>
    <row r="5890" spans="1:21" x14ac:dyDescent="0.35">
      <c r="A5890" t="s">
        <v>4021</v>
      </c>
      <c r="B5890" t="s">
        <v>6227</v>
      </c>
      <c r="C5890" s="5">
        <v>3</v>
      </c>
      <c r="D5890" t="s">
        <v>20</v>
      </c>
      <c r="E5890">
        <v>905000</v>
      </c>
      <c r="F5890" s="7">
        <v>42973</v>
      </c>
      <c r="G5890" s="4">
        <f t="shared" si="182"/>
        <v>2017</v>
      </c>
      <c r="H5890">
        <v>13.4</v>
      </c>
      <c r="I5890">
        <v>3130</v>
      </c>
      <c r="J5890" s="6">
        <v>3</v>
      </c>
      <c r="K5890">
        <v>2</v>
      </c>
      <c r="L5890" s="6">
        <v>2</v>
      </c>
      <c r="M5890">
        <v>887</v>
      </c>
      <c r="N5890">
        <v>150</v>
      </c>
      <c r="O5890">
        <v>1990</v>
      </c>
      <c r="P5890" s="5" t="s">
        <v>540</v>
      </c>
      <c r="Q5890">
        <v>-37.8429</v>
      </c>
      <c r="R5890">
        <v>145.14895000000001</v>
      </c>
      <c r="S5890" t="s">
        <v>541</v>
      </c>
      <c r="T5890">
        <v>4387</v>
      </c>
      <c r="U5890">
        <f t="shared" si="183"/>
        <v>27</v>
      </c>
    </row>
    <row r="5891" spans="1:21" x14ac:dyDescent="0.35">
      <c r="A5891" t="s">
        <v>4261</v>
      </c>
      <c r="B5891" t="s">
        <v>6228</v>
      </c>
      <c r="C5891" s="5">
        <v>3</v>
      </c>
      <c r="D5891" t="s">
        <v>20</v>
      </c>
      <c r="E5891">
        <v>920000</v>
      </c>
      <c r="F5891" s="7">
        <v>42973</v>
      </c>
      <c r="G5891" s="4">
        <f t="shared" ref="G5891:G5954" si="184">YEAR(F5891)</f>
        <v>2017</v>
      </c>
      <c r="H5891">
        <v>27</v>
      </c>
      <c r="I5891">
        <v>3196</v>
      </c>
      <c r="J5891" s="6">
        <v>3</v>
      </c>
      <c r="K5891">
        <v>1</v>
      </c>
      <c r="L5891" s="6">
        <v>2</v>
      </c>
      <c r="M5891">
        <v>645</v>
      </c>
      <c r="N5891">
        <v>102</v>
      </c>
      <c r="O5891">
        <v>1950</v>
      </c>
      <c r="P5891" s="5" t="s">
        <v>2050</v>
      </c>
      <c r="Q5891">
        <v>-38.066879999999998</v>
      </c>
      <c r="R5891">
        <v>145.12397999999999</v>
      </c>
      <c r="S5891" t="s">
        <v>2251</v>
      </c>
      <c r="T5891">
        <v>2887</v>
      </c>
      <c r="U5891">
        <f t="shared" ref="U5891:U5954" si="185">G:G-O:O</f>
        <v>67</v>
      </c>
    </row>
    <row r="5892" spans="1:21" x14ac:dyDescent="0.35">
      <c r="A5892" t="s">
        <v>4022</v>
      </c>
      <c r="B5892" t="s">
        <v>6229</v>
      </c>
      <c r="C5892" s="5">
        <v>4</v>
      </c>
      <c r="D5892" t="s">
        <v>20</v>
      </c>
      <c r="E5892">
        <v>728000</v>
      </c>
      <c r="F5892" s="7">
        <v>42973</v>
      </c>
      <c r="G5892" s="4">
        <f t="shared" si="184"/>
        <v>2017</v>
      </c>
      <c r="H5892">
        <v>25</v>
      </c>
      <c r="I5892">
        <v>3155</v>
      </c>
      <c r="J5892" s="6">
        <v>4</v>
      </c>
      <c r="K5892">
        <v>1</v>
      </c>
      <c r="L5892" s="6">
        <v>1</v>
      </c>
      <c r="M5892">
        <v>744</v>
      </c>
      <c r="N5892">
        <v>136</v>
      </c>
      <c r="O5892">
        <v>1970</v>
      </c>
      <c r="P5892" s="5" t="s">
        <v>4011</v>
      </c>
      <c r="Q5892">
        <v>-37.856520000000003</v>
      </c>
      <c r="R5892">
        <v>145.2758</v>
      </c>
      <c r="S5892" t="s">
        <v>541</v>
      </c>
      <c r="T5892">
        <v>9704</v>
      </c>
      <c r="U5892">
        <f t="shared" si="185"/>
        <v>47</v>
      </c>
    </row>
    <row r="5893" spans="1:21" x14ac:dyDescent="0.35">
      <c r="A5893" t="s">
        <v>538</v>
      </c>
      <c r="B5893" t="s">
        <v>6230</v>
      </c>
      <c r="C5893" s="5">
        <v>5</v>
      </c>
      <c r="D5893" t="s">
        <v>20</v>
      </c>
      <c r="E5893">
        <v>1900000</v>
      </c>
      <c r="F5893" s="7">
        <v>42973</v>
      </c>
      <c r="G5893" s="4">
        <f t="shared" si="184"/>
        <v>2017</v>
      </c>
      <c r="H5893">
        <v>10.9</v>
      </c>
      <c r="I5893">
        <v>3128</v>
      </c>
      <c r="J5893" s="6">
        <v>5</v>
      </c>
      <c r="K5893">
        <v>3</v>
      </c>
      <c r="L5893" s="6">
        <v>2</v>
      </c>
      <c r="M5893">
        <v>613</v>
      </c>
      <c r="N5893">
        <v>133</v>
      </c>
      <c r="O5893">
        <v>1955</v>
      </c>
      <c r="P5893" s="5" t="s">
        <v>540</v>
      </c>
      <c r="Q5893">
        <v>-37.827030000000001</v>
      </c>
      <c r="R5893">
        <v>145.12938</v>
      </c>
      <c r="S5893" t="s">
        <v>541</v>
      </c>
      <c r="T5893">
        <v>4605</v>
      </c>
      <c r="U5893">
        <f t="shared" si="185"/>
        <v>62</v>
      </c>
    </row>
    <row r="5894" spans="1:21" x14ac:dyDescent="0.35">
      <c r="A5894" t="s">
        <v>4023</v>
      </c>
      <c r="B5894" t="s">
        <v>6231</v>
      </c>
      <c r="C5894" s="5">
        <v>4</v>
      </c>
      <c r="D5894" t="s">
        <v>20</v>
      </c>
      <c r="E5894">
        <v>1030000</v>
      </c>
      <c r="F5894" s="7">
        <v>42973</v>
      </c>
      <c r="G5894" s="4">
        <f t="shared" si="184"/>
        <v>2017</v>
      </c>
      <c r="H5894">
        <v>16.100000000000001</v>
      </c>
      <c r="I5894">
        <v>3088</v>
      </c>
      <c r="J5894" s="6">
        <v>4</v>
      </c>
      <c r="K5894">
        <v>3</v>
      </c>
      <c r="L5894" s="6">
        <v>3</v>
      </c>
      <c r="M5894">
        <v>1061</v>
      </c>
      <c r="N5894">
        <v>312</v>
      </c>
      <c r="O5894">
        <v>1960</v>
      </c>
      <c r="P5894" s="5" t="s">
        <v>1161</v>
      </c>
      <c r="Q5894">
        <v>-37.705910000000003</v>
      </c>
      <c r="R5894">
        <v>145.13005000000001</v>
      </c>
      <c r="S5894" t="s">
        <v>541</v>
      </c>
      <c r="T5894">
        <v>1390</v>
      </c>
      <c r="U5894">
        <f t="shared" si="185"/>
        <v>57</v>
      </c>
    </row>
    <row r="5895" spans="1:21" x14ac:dyDescent="0.35">
      <c r="A5895" t="s">
        <v>582</v>
      </c>
      <c r="B5895" t="s">
        <v>6232</v>
      </c>
      <c r="C5895" s="5">
        <v>4</v>
      </c>
      <c r="D5895" t="s">
        <v>20</v>
      </c>
      <c r="E5895">
        <v>2830000</v>
      </c>
      <c r="F5895" s="7">
        <v>42973</v>
      </c>
      <c r="G5895" s="4">
        <f t="shared" si="184"/>
        <v>2017</v>
      </c>
      <c r="H5895">
        <v>10.5</v>
      </c>
      <c r="I5895">
        <v>3186</v>
      </c>
      <c r="J5895" s="6">
        <v>4</v>
      </c>
      <c r="K5895">
        <v>2</v>
      </c>
      <c r="L5895" s="6">
        <v>2</v>
      </c>
      <c r="M5895">
        <v>700</v>
      </c>
      <c r="N5895">
        <v>202</v>
      </c>
      <c r="O5895">
        <v>1930</v>
      </c>
      <c r="P5895" s="5" t="s">
        <v>583</v>
      </c>
      <c r="Q5895">
        <v>-37.90034</v>
      </c>
      <c r="R5895">
        <v>144.99609000000001</v>
      </c>
      <c r="S5895" t="s">
        <v>78</v>
      </c>
      <c r="T5895">
        <v>10579</v>
      </c>
      <c r="U5895">
        <f t="shared" si="185"/>
        <v>87</v>
      </c>
    </row>
    <row r="5896" spans="1:21" x14ac:dyDescent="0.35">
      <c r="A5896" t="s">
        <v>633</v>
      </c>
      <c r="B5896" t="s">
        <v>6233</v>
      </c>
      <c r="C5896" s="5">
        <v>3</v>
      </c>
      <c r="D5896" t="s">
        <v>20</v>
      </c>
      <c r="E5896">
        <v>2060000</v>
      </c>
      <c r="F5896" s="7">
        <v>42973</v>
      </c>
      <c r="G5896" s="4">
        <f t="shared" si="184"/>
        <v>2017</v>
      </c>
      <c r="H5896">
        <v>10.3</v>
      </c>
      <c r="I5896">
        <v>3187</v>
      </c>
      <c r="J5896" s="6">
        <v>3</v>
      </c>
      <c r="K5896">
        <v>1</v>
      </c>
      <c r="L5896" s="6">
        <v>3</v>
      </c>
      <c r="M5896">
        <v>685</v>
      </c>
      <c r="N5896">
        <v>175</v>
      </c>
      <c r="O5896">
        <v>1950</v>
      </c>
      <c r="P5896" s="5" t="s">
        <v>583</v>
      </c>
      <c r="Q5896">
        <v>-37.923639999999999</v>
      </c>
      <c r="R5896">
        <v>145.01118</v>
      </c>
      <c r="S5896" t="s">
        <v>78</v>
      </c>
      <c r="T5896">
        <v>6938</v>
      </c>
      <c r="U5896">
        <f t="shared" si="185"/>
        <v>67</v>
      </c>
    </row>
    <row r="5897" spans="1:21" x14ac:dyDescent="0.35">
      <c r="A5897" t="s">
        <v>633</v>
      </c>
      <c r="B5897" t="s">
        <v>647</v>
      </c>
      <c r="C5897" s="5">
        <v>5</v>
      </c>
      <c r="D5897" t="s">
        <v>20</v>
      </c>
      <c r="E5897">
        <v>1650000</v>
      </c>
      <c r="F5897" s="7">
        <v>42973</v>
      </c>
      <c r="G5897" s="4">
        <f t="shared" si="184"/>
        <v>2017</v>
      </c>
      <c r="H5897">
        <v>10.3</v>
      </c>
      <c r="I5897">
        <v>3187</v>
      </c>
      <c r="J5897" s="6">
        <v>5</v>
      </c>
      <c r="K5897">
        <v>2</v>
      </c>
      <c r="L5897" s="6">
        <v>5</v>
      </c>
      <c r="M5897">
        <v>773</v>
      </c>
      <c r="N5897">
        <v>275</v>
      </c>
      <c r="O5897">
        <v>1950</v>
      </c>
      <c r="P5897" s="5" t="s">
        <v>583</v>
      </c>
      <c r="Q5897">
        <v>-37.932029999999997</v>
      </c>
      <c r="R5897">
        <v>145.02843999999999</v>
      </c>
      <c r="S5897" t="s">
        <v>78</v>
      </c>
      <c r="T5897">
        <v>6938</v>
      </c>
      <c r="U5897">
        <f t="shared" si="185"/>
        <v>67</v>
      </c>
    </row>
    <row r="5898" spans="1:21" x14ac:dyDescent="0.35">
      <c r="A5898" t="s">
        <v>683</v>
      </c>
      <c r="B5898" t="s">
        <v>6234</v>
      </c>
      <c r="C5898" s="5">
        <v>1</v>
      </c>
      <c r="D5898" t="s">
        <v>24</v>
      </c>
      <c r="E5898">
        <v>424000</v>
      </c>
      <c r="F5898" s="7">
        <v>42973</v>
      </c>
      <c r="G5898" s="4">
        <f t="shared" si="184"/>
        <v>2017</v>
      </c>
      <c r="H5898">
        <v>5.2</v>
      </c>
      <c r="I5898">
        <v>3056</v>
      </c>
      <c r="J5898" s="6">
        <v>1</v>
      </c>
      <c r="K5898">
        <v>1</v>
      </c>
      <c r="M5898">
        <v>334</v>
      </c>
      <c r="N5898">
        <v>80</v>
      </c>
      <c r="O5898">
        <v>2009</v>
      </c>
      <c r="P5898" s="5" t="s">
        <v>684</v>
      </c>
      <c r="Q5898">
        <v>-37.760779999999997</v>
      </c>
      <c r="R5898">
        <v>144.96168</v>
      </c>
      <c r="S5898" t="s">
        <v>22</v>
      </c>
      <c r="T5898">
        <v>11918</v>
      </c>
      <c r="U5898">
        <f t="shared" si="185"/>
        <v>8</v>
      </c>
    </row>
    <row r="5899" spans="1:21" x14ac:dyDescent="0.35">
      <c r="A5899" t="s">
        <v>3208</v>
      </c>
      <c r="B5899" t="s">
        <v>6235</v>
      </c>
      <c r="C5899" s="5">
        <v>3</v>
      </c>
      <c r="D5899" t="s">
        <v>29</v>
      </c>
      <c r="E5899">
        <v>959000</v>
      </c>
      <c r="F5899" s="7">
        <v>42973</v>
      </c>
      <c r="G5899" s="4">
        <f t="shared" si="184"/>
        <v>2017</v>
      </c>
      <c r="H5899">
        <v>4</v>
      </c>
      <c r="I5899">
        <v>3057</v>
      </c>
      <c r="J5899" s="6">
        <v>3</v>
      </c>
      <c r="K5899">
        <v>2</v>
      </c>
      <c r="L5899" s="6">
        <v>1</v>
      </c>
      <c r="M5899">
        <v>138</v>
      </c>
      <c r="N5899">
        <v>122</v>
      </c>
      <c r="O5899">
        <v>1998</v>
      </c>
      <c r="P5899" s="5" t="s">
        <v>684</v>
      </c>
      <c r="Q5899">
        <v>-37.762920000000001</v>
      </c>
      <c r="R5899">
        <v>144.97975</v>
      </c>
      <c r="S5899" t="s">
        <v>22</v>
      </c>
      <c r="T5899">
        <v>5533</v>
      </c>
      <c r="U5899">
        <f t="shared" si="185"/>
        <v>19</v>
      </c>
    </row>
    <row r="5900" spans="1:21" x14ac:dyDescent="0.35">
      <c r="A5900" t="s">
        <v>757</v>
      </c>
      <c r="B5900" t="s">
        <v>6236</v>
      </c>
      <c r="C5900" s="5">
        <v>3</v>
      </c>
      <c r="D5900" t="s">
        <v>20</v>
      </c>
      <c r="E5900">
        <v>2350000</v>
      </c>
      <c r="F5900" s="7">
        <v>42973</v>
      </c>
      <c r="G5900" s="4">
        <f t="shared" si="184"/>
        <v>2017</v>
      </c>
      <c r="H5900">
        <v>5.2</v>
      </c>
      <c r="I5900">
        <v>3055</v>
      </c>
      <c r="J5900" s="6">
        <v>3</v>
      </c>
      <c r="K5900">
        <v>2</v>
      </c>
      <c r="L5900" s="6">
        <v>2</v>
      </c>
      <c r="M5900">
        <v>445</v>
      </c>
      <c r="N5900">
        <v>160</v>
      </c>
      <c r="O5900">
        <v>1925</v>
      </c>
      <c r="P5900" s="5" t="s">
        <v>684</v>
      </c>
      <c r="Q5900">
        <v>-37.766449999999999</v>
      </c>
      <c r="R5900">
        <v>144.94132999999999</v>
      </c>
      <c r="S5900" t="s">
        <v>22</v>
      </c>
      <c r="T5900">
        <v>7082</v>
      </c>
      <c r="U5900">
        <f t="shared" si="185"/>
        <v>92</v>
      </c>
    </row>
    <row r="5901" spans="1:21" x14ac:dyDescent="0.35">
      <c r="A5901" t="s">
        <v>5703</v>
      </c>
      <c r="B5901" t="s">
        <v>6237</v>
      </c>
      <c r="C5901" s="5">
        <v>3</v>
      </c>
      <c r="D5901" t="s">
        <v>20</v>
      </c>
      <c r="E5901">
        <v>580000</v>
      </c>
      <c r="F5901" s="7">
        <v>42973</v>
      </c>
      <c r="G5901" s="4">
        <f t="shared" si="184"/>
        <v>2017</v>
      </c>
      <c r="H5901">
        <v>14.8</v>
      </c>
      <c r="I5901">
        <v>3023</v>
      </c>
      <c r="J5901" s="6">
        <v>3</v>
      </c>
      <c r="K5901">
        <v>2</v>
      </c>
      <c r="L5901" s="6">
        <v>2</v>
      </c>
      <c r="M5901">
        <v>461</v>
      </c>
      <c r="N5901">
        <v>174</v>
      </c>
      <c r="O5901">
        <v>2000</v>
      </c>
      <c r="P5901" s="5" t="s">
        <v>4034</v>
      </c>
      <c r="Q5901">
        <v>-37.745179999999998</v>
      </c>
      <c r="R5901">
        <v>144.74708000000001</v>
      </c>
      <c r="S5901" t="s">
        <v>51</v>
      </c>
      <c r="T5901">
        <v>1607</v>
      </c>
      <c r="U5901">
        <f t="shared" si="185"/>
        <v>17</v>
      </c>
    </row>
    <row r="5902" spans="1:21" x14ac:dyDescent="0.35">
      <c r="A5902" t="s">
        <v>807</v>
      </c>
      <c r="B5902" t="s">
        <v>6238</v>
      </c>
      <c r="C5902" s="5">
        <v>3</v>
      </c>
      <c r="D5902" t="s">
        <v>20</v>
      </c>
      <c r="E5902">
        <v>1220000</v>
      </c>
      <c r="F5902" s="7">
        <v>42973</v>
      </c>
      <c r="G5902" s="4">
        <f t="shared" si="184"/>
        <v>2017</v>
      </c>
      <c r="H5902">
        <v>10.4</v>
      </c>
      <c r="I5902">
        <v>3125</v>
      </c>
      <c r="J5902" s="6">
        <v>3</v>
      </c>
      <c r="K5902">
        <v>2</v>
      </c>
      <c r="L5902" s="6">
        <v>2</v>
      </c>
      <c r="M5902">
        <v>261</v>
      </c>
      <c r="N5902">
        <v>151</v>
      </c>
      <c r="O5902">
        <v>2015</v>
      </c>
      <c r="P5902" s="5" t="s">
        <v>255</v>
      </c>
      <c r="Q5902">
        <v>-37.846910000000001</v>
      </c>
      <c r="R5902">
        <v>145.10029</v>
      </c>
      <c r="S5902" t="s">
        <v>78</v>
      </c>
      <c r="T5902">
        <v>5678</v>
      </c>
      <c r="U5902">
        <f t="shared" si="185"/>
        <v>2</v>
      </c>
    </row>
    <row r="5903" spans="1:21" x14ac:dyDescent="0.35">
      <c r="A5903" t="s">
        <v>807</v>
      </c>
      <c r="B5903" t="s">
        <v>6239</v>
      </c>
      <c r="C5903" s="5">
        <v>4</v>
      </c>
      <c r="D5903" t="s">
        <v>20</v>
      </c>
      <c r="E5903">
        <v>1535000</v>
      </c>
      <c r="F5903" s="7">
        <v>42973</v>
      </c>
      <c r="G5903" s="4">
        <f t="shared" si="184"/>
        <v>2017</v>
      </c>
      <c r="H5903">
        <v>10.4</v>
      </c>
      <c r="I5903">
        <v>3125</v>
      </c>
      <c r="J5903" s="6">
        <v>4</v>
      </c>
      <c r="K5903">
        <v>3</v>
      </c>
      <c r="L5903" s="6">
        <v>2</v>
      </c>
      <c r="M5903">
        <v>1004</v>
      </c>
      <c r="N5903">
        <v>188</v>
      </c>
      <c r="O5903">
        <v>1950</v>
      </c>
      <c r="P5903" s="5" t="s">
        <v>255</v>
      </c>
      <c r="Q5903">
        <v>-37.845329999999997</v>
      </c>
      <c r="R5903">
        <v>145.12764000000001</v>
      </c>
      <c r="S5903" t="s">
        <v>78</v>
      </c>
      <c r="T5903">
        <v>5678</v>
      </c>
      <c r="U5903">
        <f t="shared" si="185"/>
        <v>67</v>
      </c>
    </row>
    <row r="5904" spans="1:21" x14ac:dyDescent="0.35">
      <c r="A5904" t="s">
        <v>807</v>
      </c>
      <c r="B5904" t="s">
        <v>6240</v>
      </c>
      <c r="C5904" s="5">
        <v>2</v>
      </c>
      <c r="D5904" t="s">
        <v>20</v>
      </c>
      <c r="E5904">
        <v>1322500</v>
      </c>
      <c r="F5904" s="7">
        <v>42973</v>
      </c>
      <c r="G5904" s="4">
        <f t="shared" si="184"/>
        <v>2017</v>
      </c>
      <c r="H5904">
        <v>10.4</v>
      </c>
      <c r="I5904">
        <v>3125</v>
      </c>
      <c r="J5904" s="6">
        <v>2</v>
      </c>
      <c r="K5904">
        <v>1</v>
      </c>
      <c r="L5904" s="6">
        <v>1</v>
      </c>
      <c r="M5904">
        <v>731</v>
      </c>
      <c r="N5904">
        <v>94</v>
      </c>
      <c r="O5904">
        <v>1950</v>
      </c>
      <c r="P5904" s="5" t="s">
        <v>255</v>
      </c>
      <c r="Q5904">
        <v>-37.856209999999997</v>
      </c>
      <c r="R5904">
        <v>145.10641000000001</v>
      </c>
      <c r="S5904" t="s">
        <v>78</v>
      </c>
      <c r="T5904">
        <v>5678</v>
      </c>
      <c r="U5904">
        <f t="shared" si="185"/>
        <v>67</v>
      </c>
    </row>
    <row r="5905" spans="1:21" x14ac:dyDescent="0.35">
      <c r="A5905" t="s">
        <v>3236</v>
      </c>
      <c r="B5905" t="s">
        <v>6241</v>
      </c>
      <c r="C5905" s="5">
        <v>3</v>
      </c>
      <c r="D5905" t="s">
        <v>20</v>
      </c>
      <c r="E5905">
        <v>1760000</v>
      </c>
      <c r="F5905" s="7">
        <v>42973</v>
      </c>
      <c r="G5905" s="4">
        <f t="shared" si="184"/>
        <v>2017</v>
      </c>
      <c r="H5905">
        <v>1.6</v>
      </c>
      <c r="I5905">
        <v>3053</v>
      </c>
      <c r="J5905" s="6">
        <v>3</v>
      </c>
      <c r="K5905">
        <v>1</v>
      </c>
      <c r="M5905">
        <v>9405</v>
      </c>
      <c r="N5905">
        <v>134</v>
      </c>
      <c r="O5905">
        <v>1880</v>
      </c>
      <c r="P5905" s="5" t="s">
        <v>896</v>
      </c>
      <c r="Q5905">
        <v>-37.79945</v>
      </c>
      <c r="R5905">
        <v>144.96653000000001</v>
      </c>
      <c r="S5905" t="s">
        <v>22</v>
      </c>
      <c r="T5905">
        <v>6786</v>
      </c>
      <c r="U5905">
        <f t="shared" si="185"/>
        <v>137</v>
      </c>
    </row>
    <row r="5906" spans="1:21" x14ac:dyDescent="0.35">
      <c r="A5906" t="s">
        <v>907</v>
      </c>
      <c r="B5906" t="s">
        <v>6242</v>
      </c>
      <c r="C5906" s="5">
        <v>3</v>
      </c>
      <c r="D5906" t="s">
        <v>20</v>
      </c>
      <c r="E5906">
        <v>1400000</v>
      </c>
      <c r="F5906" s="7">
        <v>42973</v>
      </c>
      <c r="G5906" s="4">
        <f t="shared" si="184"/>
        <v>2017</v>
      </c>
      <c r="H5906">
        <v>10.1</v>
      </c>
      <c r="I5906">
        <v>3163</v>
      </c>
      <c r="J5906" s="6">
        <v>3</v>
      </c>
      <c r="K5906">
        <v>2</v>
      </c>
      <c r="L5906" s="6">
        <v>3</v>
      </c>
      <c r="M5906">
        <v>818</v>
      </c>
      <c r="N5906">
        <v>193</v>
      </c>
      <c r="O5906">
        <v>2011</v>
      </c>
      <c r="P5906" s="5" t="s">
        <v>402</v>
      </c>
      <c r="Q5906">
        <v>-37.898769999999999</v>
      </c>
      <c r="R5906">
        <v>145.05132</v>
      </c>
      <c r="S5906" t="s">
        <v>78</v>
      </c>
      <c r="T5906">
        <v>7822</v>
      </c>
      <c r="U5906">
        <f t="shared" si="185"/>
        <v>6</v>
      </c>
    </row>
    <row r="5907" spans="1:21" x14ac:dyDescent="0.35">
      <c r="A5907" t="s">
        <v>4486</v>
      </c>
      <c r="B5907" t="s">
        <v>6243</v>
      </c>
      <c r="C5907" s="5">
        <v>4</v>
      </c>
      <c r="D5907" t="s">
        <v>20</v>
      </c>
      <c r="E5907">
        <v>546000</v>
      </c>
      <c r="F5907" s="7">
        <v>42973</v>
      </c>
      <c r="G5907" s="4">
        <f t="shared" si="184"/>
        <v>2017</v>
      </c>
      <c r="H5907">
        <v>34.9</v>
      </c>
      <c r="I5907">
        <v>3201</v>
      </c>
      <c r="J5907" s="6">
        <v>3</v>
      </c>
      <c r="K5907">
        <v>1</v>
      </c>
      <c r="L5907" s="6">
        <v>1</v>
      </c>
      <c r="M5907">
        <v>646</v>
      </c>
      <c r="N5907">
        <v>103</v>
      </c>
      <c r="O5907">
        <v>1987</v>
      </c>
      <c r="P5907" s="5" t="s">
        <v>4092</v>
      </c>
      <c r="Q5907">
        <v>-38.103459999999998</v>
      </c>
      <c r="R5907">
        <v>145.18159</v>
      </c>
      <c r="S5907" t="s">
        <v>2251</v>
      </c>
      <c r="T5907">
        <v>8060</v>
      </c>
      <c r="U5907">
        <f t="shared" si="185"/>
        <v>30</v>
      </c>
    </row>
    <row r="5908" spans="1:21" x14ac:dyDescent="0.35">
      <c r="A5908" t="s">
        <v>4486</v>
      </c>
      <c r="B5908" t="s">
        <v>6244</v>
      </c>
      <c r="C5908" s="5">
        <v>3</v>
      </c>
      <c r="D5908" t="s">
        <v>20</v>
      </c>
      <c r="E5908">
        <v>532000</v>
      </c>
      <c r="F5908" s="7">
        <v>42973</v>
      </c>
      <c r="G5908" s="4">
        <f t="shared" si="184"/>
        <v>2017</v>
      </c>
      <c r="H5908">
        <v>34.9</v>
      </c>
      <c r="I5908">
        <v>3201</v>
      </c>
      <c r="J5908" s="6">
        <v>3</v>
      </c>
      <c r="K5908">
        <v>1</v>
      </c>
      <c r="L5908" s="6">
        <v>2</v>
      </c>
      <c r="M5908">
        <v>474</v>
      </c>
      <c r="N5908">
        <v>104</v>
      </c>
      <c r="O5908">
        <v>1993</v>
      </c>
      <c r="P5908" s="5" t="s">
        <v>4092</v>
      </c>
      <c r="Q5908">
        <v>-38.104289999999999</v>
      </c>
      <c r="R5908">
        <v>145.17178000000001</v>
      </c>
      <c r="S5908" t="s">
        <v>2251</v>
      </c>
      <c r="T5908">
        <v>8060</v>
      </c>
      <c r="U5908">
        <f t="shared" si="185"/>
        <v>24</v>
      </c>
    </row>
    <row r="5909" spans="1:21" x14ac:dyDescent="0.35">
      <c r="A5909" t="s">
        <v>960</v>
      </c>
      <c r="B5909" t="s">
        <v>6245</v>
      </c>
      <c r="C5909" s="5">
        <v>2</v>
      </c>
      <c r="D5909" t="s">
        <v>24</v>
      </c>
      <c r="E5909">
        <v>790000</v>
      </c>
      <c r="F5909" s="7">
        <v>42973</v>
      </c>
      <c r="G5909" s="4">
        <f t="shared" si="184"/>
        <v>2017</v>
      </c>
      <c r="H5909">
        <v>8.6999999999999993</v>
      </c>
      <c r="I5909">
        <v>3162</v>
      </c>
      <c r="J5909" s="6">
        <v>2</v>
      </c>
      <c r="K5909">
        <v>1</v>
      </c>
      <c r="L5909" s="6">
        <v>1</v>
      </c>
      <c r="M5909">
        <v>919</v>
      </c>
      <c r="N5909">
        <v>82</v>
      </c>
      <c r="O5909">
        <v>2010</v>
      </c>
      <c r="P5909" s="5" t="s">
        <v>402</v>
      </c>
      <c r="Q5909">
        <v>-37.898099999999999</v>
      </c>
      <c r="R5909">
        <v>145.03550999999999</v>
      </c>
      <c r="S5909" t="s">
        <v>78</v>
      </c>
      <c r="T5909">
        <v>5051</v>
      </c>
      <c r="U5909">
        <f t="shared" si="185"/>
        <v>7</v>
      </c>
    </row>
    <row r="5910" spans="1:21" x14ac:dyDescent="0.35">
      <c r="A5910" t="s">
        <v>4641</v>
      </c>
      <c r="B5910" t="s">
        <v>6246</v>
      </c>
      <c r="C5910" s="5">
        <v>3</v>
      </c>
      <c r="D5910" t="s">
        <v>20</v>
      </c>
      <c r="E5910">
        <v>725000</v>
      </c>
      <c r="F5910" s="7">
        <v>42973</v>
      </c>
      <c r="G5910" s="4">
        <f t="shared" si="184"/>
        <v>2017</v>
      </c>
      <c r="H5910">
        <v>27</v>
      </c>
      <c r="I5910">
        <v>3196</v>
      </c>
      <c r="J5910" s="6">
        <v>3</v>
      </c>
      <c r="K5910">
        <v>1</v>
      </c>
      <c r="L5910" s="6">
        <v>1</v>
      </c>
      <c r="M5910">
        <v>534</v>
      </c>
      <c r="N5910">
        <v>95</v>
      </c>
      <c r="O5910">
        <v>1980</v>
      </c>
      <c r="P5910" s="5" t="s">
        <v>2050</v>
      </c>
      <c r="Q5910">
        <v>-38.049219999999998</v>
      </c>
      <c r="R5910">
        <v>145.13903999999999</v>
      </c>
      <c r="S5910" t="s">
        <v>2251</v>
      </c>
      <c r="T5910">
        <v>2076</v>
      </c>
      <c r="U5910">
        <f t="shared" si="185"/>
        <v>37</v>
      </c>
    </row>
    <row r="5911" spans="1:21" x14ac:dyDescent="0.35">
      <c r="A5911" t="s">
        <v>4043</v>
      </c>
      <c r="B5911" t="s">
        <v>6247</v>
      </c>
      <c r="C5911" s="5">
        <v>5</v>
      </c>
      <c r="D5911" t="s">
        <v>20</v>
      </c>
      <c r="E5911">
        <v>1300000</v>
      </c>
      <c r="F5911" s="7">
        <v>42973</v>
      </c>
      <c r="G5911" s="4">
        <f t="shared" si="184"/>
        <v>2017</v>
      </c>
      <c r="H5911">
        <v>17.899999999999999</v>
      </c>
      <c r="I5911">
        <v>3192</v>
      </c>
      <c r="J5911" s="6">
        <v>5</v>
      </c>
      <c r="K5911">
        <v>2</v>
      </c>
      <c r="L5911" s="6">
        <v>2</v>
      </c>
      <c r="M5911">
        <v>1006</v>
      </c>
      <c r="N5911">
        <v>213</v>
      </c>
      <c r="O5911">
        <v>1970</v>
      </c>
      <c r="P5911" s="5" t="s">
        <v>583</v>
      </c>
      <c r="Q5911">
        <v>-37.974040000000002</v>
      </c>
      <c r="R5911">
        <v>145.07541000000001</v>
      </c>
      <c r="S5911" t="s">
        <v>78</v>
      </c>
      <c r="T5911">
        <v>9758</v>
      </c>
      <c r="U5911">
        <f t="shared" si="185"/>
        <v>47</v>
      </c>
    </row>
    <row r="5912" spans="1:21" x14ac:dyDescent="0.35">
      <c r="A5912" t="s">
        <v>4043</v>
      </c>
      <c r="B5912" t="s">
        <v>6248</v>
      </c>
      <c r="C5912" s="5">
        <v>3</v>
      </c>
      <c r="D5912" t="s">
        <v>20</v>
      </c>
      <c r="E5912">
        <v>975000</v>
      </c>
      <c r="F5912" s="7">
        <v>42973</v>
      </c>
      <c r="G5912" s="4">
        <f t="shared" si="184"/>
        <v>2017</v>
      </c>
      <c r="H5912">
        <v>17.899999999999999</v>
      </c>
      <c r="I5912">
        <v>3192</v>
      </c>
      <c r="J5912" s="6">
        <v>3</v>
      </c>
      <c r="K5912">
        <v>2</v>
      </c>
      <c r="L5912" s="6">
        <v>2</v>
      </c>
      <c r="M5912">
        <v>595</v>
      </c>
      <c r="N5912">
        <v>114</v>
      </c>
      <c r="P5912" s="5" t="s">
        <v>583</v>
      </c>
      <c r="Q5912">
        <v>-37.97334</v>
      </c>
      <c r="R5912">
        <v>145.08192</v>
      </c>
      <c r="S5912" t="s">
        <v>78</v>
      </c>
      <c r="T5912">
        <v>9758</v>
      </c>
      <c r="U5912">
        <v>0</v>
      </c>
    </row>
    <row r="5913" spans="1:21" x14ac:dyDescent="0.35">
      <c r="A5913" t="s">
        <v>4293</v>
      </c>
      <c r="B5913" t="s">
        <v>6249</v>
      </c>
      <c r="C5913" s="5">
        <v>3</v>
      </c>
      <c r="D5913" t="s">
        <v>20</v>
      </c>
      <c r="E5913">
        <v>950000</v>
      </c>
      <c r="F5913" s="7">
        <v>42973</v>
      </c>
      <c r="G5913" s="4">
        <f t="shared" si="184"/>
        <v>2017</v>
      </c>
      <c r="H5913">
        <v>17.5</v>
      </c>
      <c r="I5913">
        <v>3169</v>
      </c>
      <c r="J5913" s="6">
        <v>3</v>
      </c>
      <c r="K5913">
        <v>2</v>
      </c>
      <c r="L5913" s="6">
        <v>2</v>
      </c>
      <c r="M5913">
        <v>535</v>
      </c>
      <c r="N5913">
        <v>123</v>
      </c>
      <c r="O5913">
        <v>1970</v>
      </c>
      <c r="P5913" s="5" t="s">
        <v>2050</v>
      </c>
      <c r="Q5913">
        <v>-37.941220000000001</v>
      </c>
      <c r="R5913">
        <v>145.10924</v>
      </c>
      <c r="S5913" t="s">
        <v>2251</v>
      </c>
      <c r="T5913">
        <v>4734</v>
      </c>
      <c r="U5913">
        <f t="shared" si="185"/>
        <v>47</v>
      </c>
    </row>
    <row r="5914" spans="1:21" x14ac:dyDescent="0.35">
      <c r="A5914" t="s">
        <v>4651</v>
      </c>
      <c r="B5914" t="s">
        <v>6250</v>
      </c>
      <c r="C5914" s="5">
        <v>3</v>
      </c>
      <c r="D5914" t="s">
        <v>20</v>
      </c>
      <c r="E5914">
        <v>460000</v>
      </c>
      <c r="F5914" s="7">
        <v>42973</v>
      </c>
      <c r="G5914" s="4">
        <f t="shared" si="184"/>
        <v>2017</v>
      </c>
      <c r="H5914">
        <v>17.399999999999999</v>
      </c>
      <c r="I5914">
        <v>3048</v>
      </c>
      <c r="J5914" s="6">
        <v>3</v>
      </c>
      <c r="K5914">
        <v>1</v>
      </c>
      <c r="L5914" s="6">
        <v>3</v>
      </c>
      <c r="M5914">
        <v>536</v>
      </c>
      <c r="N5914">
        <v>104</v>
      </c>
      <c r="O5914">
        <v>1975</v>
      </c>
      <c r="P5914" s="5" t="s">
        <v>3235</v>
      </c>
      <c r="Q5914">
        <v>-37.657040000000002</v>
      </c>
      <c r="R5914">
        <v>144.92986999999999</v>
      </c>
      <c r="S5914" t="s">
        <v>22</v>
      </c>
      <c r="T5914">
        <v>1124</v>
      </c>
      <c r="U5914">
        <f t="shared" si="185"/>
        <v>42</v>
      </c>
    </row>
    <row r="5915" spans="1:21" x14ac:dyDescent="0.35">
      <c r="A5915" t="s">
        <v>4053</v>
      </c>
      <c r="B5915" t="s">
        <v>6251</v>
      </c>
      <c r="C5915" s="5">
        <v>5</v>
      </c>
      <c r="D5915" t="s">
        <v>20</v>
      </c>
      <c r="E5915">
        <v>720008</v>
      </c>
      <c r="F5915" s="7">
        <v>42973</v>
      </c>
      <c r="G5915" s="4">
        <f t="shared" si="184"/>
        <v>2017</v>
      </c>
      <c r="H5915">
        <v>34.700000000000003</v>
      </c>
      <c r="I5915">
        <v>3977</v>
      </c>
      <c r="J5915" s="6">
        <v>5</v>
      </c>
      <c r="K5915">
        <v>3</v>
      </c>
      <c r="L5915" s="6">
        <v>2</v>
      </c>
      <c r="M5915">
        <v>528</v>
      </c>
      <c r="N5915">
        <v>204</v>
      </c>
      <c r="O5915">
        <v>2006</v>
      </c>
      <c r="P5915" s="5" t="s">
        <v>4018</v>
      </c>
      <c r="Q5915">
        <v>-38.089019999999998</v>
      </c>
      <c r="R5915">
        <v>145.29006000000001</v>
      </c>
      <c r="S5915" t="s">
        <v>2251</v>
      </c>
      <c r="T5915">
        <v>7680</v>
      </c>
      <c r="U5915">
        <f t="shared" si="185"/>
        <v>11</v>
      </c>
    </row>
    <row r="5916" spans="1:21" x14ac:dyDescent="0.35">
      <c r="A5916" t="s">
        <v>4054</v>
      </c>
      <c r="B5916" t="s">
        <v>6252</v>
      </c>
      <c r="C5916" s="5">
        <v>5</v>
      </c>
      <c r="D5916" t="s">
        <v>20</v>
      </c>
      <c r="E5916">
        <v>1188000</v>
      </c>
      <c r="F5916" s="7">
        <v>42973</v>
      </c>
      <c r="G5916" s="4">
        <f t="shared" si="184"/>
        <v>2017</v>
      </c>
      <c r="H5916">
        <v>23</v>
      </c>
      <c r="I5916">
        <v>3136</v>
      </c>
      <c r="J5916" s="6">
        <v>5</v>
      </c>
      <c r="K5916">
        <v>2</v>
      </c>
      <c r="L5916" s="6">
        <v>2</v>
      </c>
      <c r="M5916">
        <v>864</v>
      </c>
      <c r="N5916">
        <v>294</v>
      </c>
      <c r="O5916">
        <v>1980</v>
      </c>
      <c r="P5916" s="5" t="s">
        <v>4013</v>
      </c>
      <c r="Q5916">
        <v>-37.795459999999999</v>
      </c>
      <c r="R5916">
        <v>145.27001999999999</v>
      </c>
      <c r="S5916" t="s">
        <v>541</v>
      </c>
      <c r="T5916">
        <v>11925</v>
      </c>
      <c r="U5916">
        <f t="shared" si="185"/>
        <v>37</v>
      </c>
    </row>
    <row r="5917" spans="1:21" x14ac:dyDescent="0.35">
      <c r="A5917" t="s">
        <v>4054</v>
      </c>
      <c r="B5917" t="s">
        <v>6253</v>
      </c>
      <c r="C5917" s="5">
        <v>5</v>
      </c>
      <c r="D5917" t="s">
        <v>20</v>
      </c>
      <c r="E5917">
        <v>905000</v>
      </c>
      <c r="F5917" s="7">
        <v>42973</v>
      </c>
      <c r="G5917" s="4">
        <f t="shared" si="184"/>
        <v>2017</v>
      </c>
      <c r="H5917">
        <v>23</v>
      </c>
      <c r="I5917">
        <v>3136</v>
      </c>
      <c r="J5917" s="6">
        <v>5</v>
      </c>
      <c r="K5917">
        <v>2</v>
      </c>
      <c r="L5917" s="6">
        <v>2</v>
      </c>
      <c r="M5917">
        <v>1005</v>
      </c>
      <c r="N5917">
        <v>185</v>
      </c>
      <c r="O5917">
        <v>1960</v>
      </c>
      <c r="P5917" s="5" t="s">
        <v>4013</v>
      </c>
      <c r="Q5917">
        <v>-37.784660000000002</v>
      </c>
      <c r="R5917">
        <v>145.27325999999999</v>
      </c>
      <c r="S5917" t="s">
        <v>541</v>
      </c>
      <c r="T5917">
        <v>11925</v>
      </c>
      <c r="U5917">
        <f t="shared" si="185"/>
        <v>57</v>
      </c>
    </row>
    <row r="5918" spans="1:21" x14ac:dyDescent="0.35">
      <c r="A5918" t="s">
        <v>4061</v>
      </c>
      <c r="B5918" t="s">
        <v>6254</v>
      </c>
      <c r="C5918" s="5">
        <v>5</v>
      </c>
      <c r="D5918" t="s">
        <v>20</v>
      </c>
      <c r="E5918">
        <v>600000</v>
      </c>
      <c r="F5918" s="7">
        <v>42973</v>
      </c>
      <c r="G5918" s="4">
        <f t="shared" si="184"/>
        <v>2017</v>
      </c>
      <c r="H5918">
        <v>24.7</v>
      </c>
      <c r="I5918">
        <v>3175</v>
      </c>
      <c r="J5918" s="6">
        <v>5</v>
      </c>
      <c r="K5918">
        <v>2</v>
      </c>
      <c r="L5918" s="6">
        <v>1</v>
      </c>
      <c r="M5918">
        <v>608</v>
      </c>
      <c r="N5918">
        <v>146</v>
      </c>
      <c r="O5918">
        <v>1960</v>
      </c>
      <c r="P5918" s="5" t="s">
        <v>4060</v>
      </c>
      <c r="Q5918">
        <v>-37.961709999999997</v>
      </c>
      <c r="R5918">
        <v>145.20122000000001</v>
      </c>
      <c r="S5918" t="s">
        <v>2251</v>
      </c>
      <c r="T5918">
        <v>8322</v>
      </c>
      <c r="U5918">
        <f t="shared" si="185"/>
        <v>57</v>
      </c>
    </row>
    <row r="5919" spans="1:21" x14ac:dyDescent="0.35">
      <c r="A5919" t="s">
        <v>4075</v>
      </c>
      <c r="B5919" t="s">
        <v>6255</v>
      </c>
      <c r="C5919" s="5">
        <v>4</v>
      </c>
      <c r="D5919" t="s">
        <v>20</v>
      </c>
      <c r="E5919">
        <v>1060000</v>
      </c>
      <c r="F5919" s="7">
        <v>42973</v>
      </c>
      <c r="G5919" s="4">
        <f t="shared" si="184"/>
        <v>2017</v>
      </c>
      <c r="H5919">
        <v>18</v>
      </c>
      <c r="I5919">
        <v>3095</v>
      </c>
      <c r="J5919" s="6">
        <v>4</v>
      </c>
      <c r="K5919">
        <v>2</v>
      </c>
      <c r="L5919" s="6">
        <v>2</v>
      </c>
      <c r="M5919">
        <v>842</v>
      </c>
      <c r="N5919">
        <v>202</v>
      </c>
      <c r="O5919">
        <v>1980</v>
      </c>
      <c r="P5919" s="5" t="s">
        <v>1161</v>
      </c>
      <c r="Q5919">
        <v>-37.705620000000003</v>
      </c>
      <c r="R5919">
        <v>145.16611</v>
      </c>
      <c r="S5919" t="s">
        <v>541</v>
      </c>
      <c r="T5919">
        <v>6990</v>
      </c>
      <c r="U5919">
        <f t="shared" si="185"/>
        <v>37</v>
      </c>
    </row>
    <row r="5920" spans="1:21" x14ac:dyDescent="0.35">
      <c r="A5920" t="s">
        <v>4077</v>
      </c>
      <c r="B5920" t="s">
        <v>6256</v>
      </c>
      <c r="C5920" s="5">
        <v>4</v>
      </c>
      <c r="D5920" t="s">
        <v>20</v>
      </c>
      <c r="E5920">
        <v>905000</v>
      </c>
      <c r="F5920" s="7">
        <v>42973</v>
      </c>
      <c r="G5920" s="4">
        <f t="shared" si="184"/>
        <v>2017</v>
      </c>
      <c r="H5920">
        <v>18</v>
      </c>
      <c r="I5920">
        <v>3095</v>
      </c>
      <c r="J5920" s="6">
        <v>4</v>
      </c>
      <c r="K5920">
        <v>2</v>
      </c>
      <c r="L5920" s="6">
        <v>0</v>
      </c>
      <c r="M5920">
        <v>2000</v>
      </c>
      <c r="N5920">
        <v>153</v>
      </c>
      <c r="O5920">
        <v>1975</v>
      </c>
      <c r="P5920" s="5" t="s">
        <v>1161</v>
      </c>
      <c r="Q5920">
        <v>-37.70232</v>
      </c>
      <c r="R5920">
        <v>145.14189999999999</v>
      </c>
      <c r="S5920" t="s">
        <v>541</v>
      </c>
      <c r="T5920">
        <v>2346</v>
      </c>
      <c r="U5920">
        <f t="shared" si="185"/>
        <v>42</v>
      </c>
    </row>
    <row r="5921" spans="1:21" x14ac:dyDescent="0.35">
      <c r="A5921" t="s">
        <v>4080</v>
      </c>
      <c r="B5921" t="s">
        <v>6257</v>
      </c>
      <c r="C5921" s="5">
        <v>4</v>
      </c>
      <c r="D5921" t="s">
        <v>20</v>
      </c>
      <c r="E5921">
        <v>810000</v>
      </c>
      <c r="F5921" s="7">
        <v>42973</v>
      </c>
      <c r="G5921" s="4">
        <f t="shared" si="184"/>
        <v>2017</v>
      </c>
      <c r="H5921">
        <v>19.600000000000001</v>
      </c>
      <c r="I5921">
        <v>3076</v>
      </c>
      <c r="J5921" s="6">
        <v>4</v>
      </c>
      <c r="K5921">
        <v>2</v>
      </c>
      <c r="L5921" s="6">
        <v>4</v>
      </c>
      <c r="M5921">
        <v>854</v>
      </c>
      <c r="N5921">
        <v>260</v>
      </c>
      <c r="O5921">
        <v>1995</v>
      </c>
      <c r="P5921" s="5" t="s">
        <v>4081</v>
      </c>
      <c r="Q5921">
        <v>-37.639040000000001</v>
      </c>
      <c r="R5921">
        <v>145.05889999999999</v>
      </c>
      <c r="S5921" t="s">
        <v>22</v>
      </c>
      <c r="T5921">
        <v>10926</v>
      </c>
      <c r="U5921">
        <f t="shared" si="185"/>
        <v>22</v>
      </c>
    </row>
    <row r="5922" spans="1:21" x14ac:dyDescent="0.35">
      <c r="A5922" t="s">
        <v>1225</v>
      </c>
      <c r="B5922" t="s">
        <v>6258</v>
      </c>
      <c r="C5922" s="5">
        <v>5</v>
      </c>
      <c r="D5922" t="s">
        <v>20</v>
      </c>
      <c r="E5922">
        <v>2335000</v>
      </c>
      <c r="F5922" s="7">
        <v>42973</v>
      </c>
      <c r="G5922" s="4">
        <f t="shared" si="184"/>
        <v>2017</v>
      </c>
      <c r="H5922">
        <v>7.5</v>
      </c>
      <c r="I5922">
        <v>3040</v>
      </c>
      <c r="J5922" s="6">
        <v>5</v>
      </c>
      <c r="K5922">
        <v>2</v>
      </c>
      <c r="L5922" s="6">
        <v>6</v>
      </c>
      <c r="M5922">
        <v>1012</v>
      </c>
      <c r="N5922">
        <v>222</v>
      </c>
      <c r="O5922">
        <v>1915</v>
      </c>
      <c r="P5922" s="5" t="s">
        <v>50</v>
      </c>
      <c r="Q5922">
        <v>-37.749670000000002</v>
      </c>
      <c r="R5922">
        <v>144.89769999999999</v>
      </c>
      <c r="S5922" t="s">
        <v>51</v>
      </c>
      <c r="T5922">
        <v>9264</v>
      </c>
      <c r="U5922">
        <f t="shared" si="185"/>
        <v>102</v>
      </c>
    </row>
    <row r="5923" spans="1:21" x14ac:dyDescent="0.35">
      <c r="A5923" t="s">
        <v>1225</v>
      </c>
      <c r="B5923" t="s">
        <v>6259</v>
      </c>
      <c r="C5923" s="5">
        <v>3</v>
      </c>
      <c r="D5923" t="s">
        <v>20</v>
      </c>
      <c r="E5923">
        <v>1580000</v>
      </c>
      <c r="F5923" s="7">
        <v>42973</v>
      </c>
      <c r="G5923" s="4">
        <f t="shared" si="184"/>
        <v>2017</v>
      </c>
      <c r="H5923">
        <v>7.5</v>
      </c>
      <c r="I5923">
        <v>3040</v>
      </c>
      <c r="J5923" s="6">
        <v>3</v>
      </c>
      <c r="K5923">
        <v>2</v>
      </c>
      <c r="L5923" s="6">
        <v>1</v>
      </c>
      <c r="M5923">
        <v>665</v>
      </c>
      <c r="N5923">
        <v>195</v>
      </c>
      <c r="O5923">
        <v>1886</v>
      </c>
      <c r="P5923" s="5" t="s">
        <v>50</v>
      </c>
      <c r="Q5923">
        <v>-37.752380000000002</v>
      </c>
      <c r="R5923">
        <v>144.92249000000001</v>
      </c>
      <c r="S5923" t="s">
        <v>51</v>
      </c>
      <c r="T5923">
        <v>9264</v>
      </c>
      <c r="U5923">
        <f t="shared" si="185"/>
        <v>131</v>
      </c>
    </row>
    <row r="5924" spans="1:21" x14ac:dyDescent="0.35">
      <c r="A5924" t="s">
        <v>1309</v>
      </c>
      <c r="B5924" t="s">
        <v>6260</v>
      </c>
      <c r="C5924" s="5">
        <v>2</v>
      </c>
      <c r="D5924" t="s">
        <v>20</v>
      </c>
      <c r="E5924">
        <v>1385000</v>
      </c>
      <c r="F5924" s="7">
        <v>42973</v>
      </c>
      <c r="G5924" s="4">
        <f t="shared" si="184"/>
        <v>2017</v>
      </c>
      <c r="H5924">
        <v>3.6</v>
      </c>
      <c r="I5924">
        <v>3068</v>
      </c>
      <c r="J5924" s="6">
        <v>2</v>
      </c>
      <c r="K5924">
        <v>1</v>
      </c>
      <c r="L5924" s="6">
        <v>0</v>
      </c>
      <c r="M5924">
        <v>176</v>
      </c>
      <c r="N5924">
        <v>80</v>
      </c>
      <c r="O5924">
        <v>1890</v>
      </c>
      <c r="P5924" s="5" t="s">
        <v>684</v>
      </c>
      <c r="Q5924">
        <v>-37.788519999999998</v>
      </c>
      <c r="R5924">
        <v>144.97872000000001</v>
      </c>
      <c r="S5924" t="s">
        <v>22</v>
      </c>
      <c r="T5924">
        <v>6244</v>
      </c>
      <c r="U5924">
        <f t="shared" si="185"/>
        <v>127</v>
      </c>
    </row>
    <row r="5925" spans="1:21" x14ac:dyDescent="0.35">
      <c r="A5925" t="s">
        <v>1309</v>
      </c>
      <c r="B5925" t="s">
        <v>6261</v>
      </c>
      <c r="C5925" s="5">
        <v>2</v>
      </c>
      <c r="D5925" t="s">
        <v>20</v>
      </c>
      <c r="E5925">
        <v>1400000</v>
      </c>
      <c r="F5925" s="7">
        <v>42973</v>
      </c>
      <c r="G5925" s="4">
        <f t="shared" si="184"/>
        <v>2017</v>
      </c>
      <c r="H5925">
        <v>3.6</v>
      </c>
      <c r="I5925">
        <v>3068</v>
      </c>
      <c r="J5925" s="6">
        <v>2</v>
      </c>
      <c r="K5925">
        <v>1</v>
      </c>
      <c r="L5925" s="6">
        <v>1</v>
      </c>
      <c r="M5925">
        <v>164</v>
      </c>
      <c r="N5925">
        <v>93</v>
      </c>
      <c r="O5925">
        <v>1890</v>
      </c>
      <c r="P5925" s="5" t="s">
        <v>684</v>
      </c>
      <c r="Q5925">
        <v>-37.77796</v>
      </c>
      <c r="R5925">
        <v>144.98374000000001</v>
      </c>
      <c r="S5925" t="s">
        <v>22</v>
      </c>
      <c r="T5925">
        <v>6244</v>
      </c>
      <c r="U5925">
        <f t="shared" si="185"/>
        <v>127</v>
      </c>
    </row>
    <row r="5926" spans="1:21" x14ac:dyDescent="0.35">
      <c r="A5926" t="s">
        <v>1309</v>
      </c>
      <c r="B5926" t="s">
        <v>6262</v>
      </c>
      <c r="C5926" s="5">
        <v>4</v>
      </c>
      <c r="D5926" t="s">
        <v>20</v>
      </c>
      <c r="E5926">
        <v>1870000</v>
      </c>
      <c r="F5926" s="7">
        <v>42973</v>
      </c>
      <c r="G5926" s="4">
        <f t="shared" si="184"/>
        <v>2017</v>
      </c>
      <c r="H5926">
        <v>3.6</v>
      </c>
      <c r="I5926">
        <v>3068</v>
      </c>
      <c r="J5926" s="6">
        <v>4</v>
      </c>
      <c r="K5926">
        <v>3</v>
      </c>
      <c r="L5926" s="6">
        <v>1</v>
      </c>
      <c r="M5926">
        <v>248</v>
      </c>
      <c r="N5926">
        <v>173</v>
      </c>
      <c r="O5926">
        <v>1890</v>
      </c>
      <c r="P5926" s="5" t="s">
        <v>684</v>
      </c>
      <c r="Q5926">
        <v>-37.783299999999997</v>
      </c>
      <c r="R5926">
        <v>144.98521</v>
      </c>
      <c r="S5926" t="s">
        <v>22</v>
      </c>
      <c r="T5926">
        <v>6244</v>
      </c>
      <c r="U5926">
        <f t="shared" si="185"/>
        <v>127</v>
      </c>
    </row>
    <row r="5927" spans="1:21" x14ac:dyDescent="0.35">
      <c r="A5927" t="s">
        <v>1309</v>
      </c>
      <c r="B5927" t="s">
        <v>6263</v>
      </c>
      <c r="C5927" s="5">
        <v>4</v>
      </c>
      <c r="D5927" t="s">
        <v>20</v>
      </c>
      <c r="E5927">
        <v>1620000</v>
      </c>
      <c r="F5927" s="7">
        <v>42973</v>
      </c>
      <c r="G5927" s="4">
        <f t="shared" si="184"/>
        <v>2017</v>
      </c>
      <c r="H5927">
        <v>3.6</v>
      </c>
      <c r="I5927">
        <v>3068</v>
      </c>
      <c r="J5927" s="6">
        <v>4</v>
      </c>
      <c r="K5927">
        <v>1</v>
      </c>
      <c r="L5927" s="6">
        <v>1</v>
      </c>
      <c r="M5927">
        <v>241</v>
      </c>
      <c r="N5927">
        <v>200</v>
      </c>
      <c r="P5927" s="5" t="s">
        <v>684</v>
      </c>
      <c r="Q5927">
        <v>-37.783459999999998</v>
      </c>
      <c r="R5927">
        <v>144.98685</v>
      </c>
      <c r="S5927" t="s">
        <v>22</v>
      </c>
      <c r="T5927">
        <v>6244</v>
      </c>
      <c r="U5927">
        <v>0</v>
      </c>
    </row>
    <row r="5928" spans="1:21" x14ac:dyDescent="0.35">
      <c r="A5928" t="s">
        <v>1349</v>
      </c>
      <c r="B5928" t="s">
        <v>1382</v>
      </c>
      <c r="C5928" s="5">
        <v>3</v>
      </c>
      <c r="D5928" t="s">
        <v>20</v>
      </c>
      <c r="E5928">
        <v>755000</v>
      </c>
      <c r="F5928" s="7">
        <v>42973</v>
      </c>
      <c r="G5928" s="4">
        <f t="shared" si="184"/>
        <v>2017</v>
      </c>
      <c r="H5928">
        <v>5.0999999999999996</v>
      </c>
      <c r="I5928">
        <v>3011</v>
      </c>
      <c r="J5928" s="6">
        <v>3</v>
      </c>
      <c r="K5928">
        <v>1</v>
      </c>
      <c r="L5928" s="6">
        <v>2</v>
      </c>
      <c r="M5928">
        <v>334</v>
      </c>
      <c r="N5928">
        <v>110</v>
      </c>
      <c r="O5928">
        <v>1920</v>
      </c>
      <c r="P5928" s="5" t="s">
        <v>564</v>
      </c>
      <c r="Q5928">
        <v>-37.797699999999999</v>
      </c>
      <c r="R5928">
        <v>144.90397999999999</v>
      </c>
      <c r="S5928" t="s">
        <v>51</v>
      </c>
      <c r="T5928">
        <v>7570</v>
      </c>
      <c r="U5928">
        <f t="shared" si="185"/>
        <v>97</v>
      </c>
    </row>
    <row r="5929" spans="1:21" x14ac:dyDescent="0.35">
      <c r="A5929" t="s">
        <v>4090</v>
      </c>
      <c r="B5929" t="s">
        <v>6264</v>
      </c>
      <c r="C5929" s="5">
        <v>4</v>
      </c>
      <c r="D5929" t="s">
        <v>20</v>
      </c>
      <c r="E5929">
        <v>1078000</v>
      </c>
      <c r="F5929" s="7">
        <v>42973</v>
      </c>
      <c r="G5929" s="4">
        <f t="shared" si="184"/>
        <v>2017</v>
      </c>
      <c r="H5929">
        <v>15.4</v>
      </c>
      <c r="I5929">
        <v>3131</v>
      </c>
      <c r="J5929" s="6">
        <v>4</v>
      </c>
      <c r="K5929">
        <v>1</v>
      </c>
      <c r="L5929" s="6">
        <v>1</v>
      </c>
      <c r="M5929">
        <v>611</v>
      </c>
      <c r="N5929">
        <v>119</v>
      </c>
      <c r="O5929">
        <v>1960</v>
      </c>
      <c r="P5929" s="5" t="s">
        <v>540</v>
      </c>
      <c r="Q5929">
        <v>-37.839449999999999</v>
      </c>
      <c r="R5929">
        <v>145.16684000000001</v>
      </c>
      <c r="S5929" t="s">
        <v>541</v>
      </c>
      <c r="T5929">
        <v>4385</v>
      </c>
      <c r="U5929">
        <f t="shared" si="185"/>
        <v>57</v>
      </c>
    </row>
    <row r="5930" spans="1:21" x14ac:dyDescent="0.35">
      <c r="A5930" t="s">
        <v>4090</v>
      </c>
      <c r="B5930" t="s">
        <v>6265</v>
      </c>
      <c r="C5930" s="5">
        <v>6</v>
      </c>
      <c r="D5930" t="s">
        <v>20</v>
      </c>
      <c r="E5930">
        <v>1065000</v>
      </c>
      <c r="F5930" s="7">
        <v>42973</v>
      </c>
      <c r="G5930" s="4">
        <f t="shared" si="184"/>
        <v>2017</v>
      </c>
      <c r="H5930">
        <v>15.4</v>
      </c>
      <c r="I5930">
        <v>3131</v>
      </c>
      <c r="J5930" s="6">
        <v>6</v>
      </c>
      <c r="K5930">
        <v>1</v>
      </c>
      <c r="L5930" s="6">
        <v>1</v>
      </c>
      <c r="M5930">
        <v>704</v>
      </c>
      <c r="N5930">
        <v>140</v>
      </c>
      <c r="O5930">
        <v>1950</v>
      </c>
      <c r="P5930" s="5" t="s">
        <v>540</v>
      </c>
      <c r="Q5930">
        <v>-37.831609999999998</v>
      </c>
      <c r="R5930">
        <v>145.17554999999999</v>
      </c>
      <c r="S5930" t="s">
        <v>541</v>
      </c>
      <c r="T5930">
        <v>4385</v>
      </c>
      <c r="U5930">
        <f t="shared" si="185"/>
        <v>67</v>
      </c>
    </row>
    <row r="5931" spans="1:21" x14ac:dyDescent="0.35">
      <c r="A5931" t="s">
        <v>4093</v>
      </c>
      <c r="B5931" t="s">
        <v>6266</v>
      </c>
      <c r="C5931" s="5">
        <v>3</v>
      </c>
      <c r="D5931" t="s">
        <v>20</v>
      </c>
      <c r="E5931">
        <v>493000</v>
      </c>
      <c r="F5931" s="7">
        <v>42973</v>
      </c>
      <c r="G5931" s="4">
        <f t="shared" si="184"/>
        <v>2017</v>
      </c>
      <c r="H5931">
        <v>36.9</v>
      </c>
      <c r="I5931">
        <v>3200</v>
      </c>
      <c r="J5931" s="6">
        <v>3</v>
      </c>
      <c r="K5931">
        <v>1</v>
      </c>
      <c r="L5931" s="6">
        <v>1</v>
      </c>
      <c r="M5931">
        <v>657</v>
      </c>
      <c r="N5931">
        <v>91</v>
      </c>
      <c r="O5931">
        <v>1975</v>
      </c>
      <c r="P5931" s="5" t="s">
        <v>4092</v>
      </c>
      <c r="Q5931">
        <v>-38.120229999999999</v>
      </c>
      <c r="R5931">
        <v>145.15188000000001</v>
      </c>
      <c r="S5931" t="s">
        <v>4019</v>
      </c>
      <c r="T5931">
        <v>2500</v>
      </c>
      <c r="U5931">
        <f t="shared" si="185"/>
        <v>42</v>
      </c>
    </row>
    <row r="5932" spans="1:21" x14ac:dyDescent="0.35">
      <c r="A5932" t="s">
        <v>4095</v>
      </c>
      <c r="B5932" t="s">
        <v>5732</v>
      </c>
      <c r="C5932" s="5">
        <v>3</v>
      </c>
      <c r="D5932" t="s">
        <v>20</v>
      </c>
      <c r="E5932">
        <v>1155000</v>
      </c>
      <c r="F5932" s="7">
        <v>42973</v>
      </c>
      <c r="G5932" s="4">
        <f t="shared" si="184"/>
        <v>2017</v>
      </c>
      <c r="H5932">
        <v>38</v>
      </c>
      <c r="I5932">
        <v>3199</v>
      </c>
      <c r="J5932" s="6">
        <v>3</v>
      </c>
      <c r="K5932">
        <v>2</v>
      </c>
      <c r="L5932" s="6">
        <v>2</v>
      </c>
      <c r="M5932">
        <v>2405</v>
      </c>
      <c r="N5932">
        <v>242</v>
      </c>
      <c r="O5932">
        <v>1980</v>
      </c>
      <c r="P5932" s="5" t="s">
        <v>4092</v>
      </c>
      <c r="Q5932">
        <v>-38.164569999999998</v>
      </c>
      <c r="R5932">
        <v>145.12421000000001</v>
      </c>
      <c r="S5932" t="s">
        <v>2251</v>
      </c>
      <c r="T5932">
        <v>7566</v>
      </c>
      <c r="U5932">
        <f t="shared" si="185"/>
        <v>37</v>
      </c>
    </row>
    <row r="5933" spans="1:21" x14ac:dyDescent="0.35">
      <c r="A5933" t="s">
        <v>4095</v>
      </c>
      <c r="B5933" t="s">
        <v>6267</v>
      </c>
      <c r="C5933" s="5">
        <v>4</v>
      </c>
      <c r="D5933" t="s">
        <v>20</v>
      </c>
      <c r="E5933">
        <v>980000</v>
      </c>
      <c r="F5933" s="7">
        <v>42973</v>
      </c>
      <c r="G5933" s="4">
        <f t="shared" si="184"/>
        <v>2017</v>
      </c>
      <c r="H5933">
        <v>38</v>
      </c>
      <c r="I5933">
        <v>3199</v>
      </c>
      <c r="J5933" s="6">
        <v>4</v>
      </c>
      <c r="K5933">
        <v>2</v>
      </c>
      <c r="L5933" s="6">
        <v>2</v>
      </c>
      <c r="M5933">
        <v>937</v>
      </c>
      <c r="N5933">
        <v>191</v>
      </c>
      <c r="O5933">
        <v>1960</v>
      </c>
      <c r="P5933" s="5" t="s">
        <v>4092</v>
      </c>
      <c r="Q5933">
        <v>-38.158450000000002</v>
      </c>
      <c r="R5933">
        <v>145.11141000000001</v>
      </c>
      <c r="S5933" t="s">
        <v>2251</v>
      </c>
      <c r="T5933">
        <v>7566</v>
      </c>
      <c r="U5933">
        <f t="shared" si="185"/>
        <v>57</v>
      </c>
    </row>
    <row r="5934" spans="1:21" x14ac:dyDescent="0.35">
      <c r="A5934" t="s">
        <v>1504</v>
      </c>
      <c r="B5934" t="s">
        <v>6268</v>
      </c>
      <c r="C5934" s="5">
        <v>4</v>
      </c>
      <c r="D5934" t="s">
        <v>29</v>
      </c>
      <c r="E5934">
        <v>655000</v>
      </c>
      <c r="F5934" s="7">
        <v>42973</v>
      </c>
      <c r="G5934" s="4">
        <f t="shared" si="184"/>
        <v>2017</v>
      </c>
      <c r="H5934">
        <v>12.9</v>
      </c>
      <c r="I5934">
        <v>3043</v>
      </c>
      <c r="J5934" s="6">
        <v>4</v>
      </c>
      <c r="K5934">
        <v>3</v>
      </c>
      <c r="L5934" s="6">
        <v>2</v>
      </c>
      <c r="M5934">
        <v>170</v>
      </c>
      <c r="N5934">
        <v>215</v>
      </c>
      <c r="O5934">
        <v>2017</v>
      </c>
      <c r="P5934" s="5" t="s">
        <v>684</v>
      </c>
      <c r="Q5934">
        <v>-37.701279999999997</v>
      </c>
      <c r="R5934">
        <v>144.90187</v>
      </c>
      <c r="S5934" t="s">
        <v>51</v>
      </c>
      <c r="T5934">
        <v>1071</v>
      </c>
      <c r="U5934">
        <f t="shared" si="185"/>
        <v>0</v>
      </c>
    </row>
    <row r="5935" spans="1:21" x14ac:dyDescent="0.35">
      <c r="A5935" t="s">
        <v>4676</v>
      </c>
      <c r="B5935" t="s">
        <v>6269</v>
      </c>
      <c r="C5935" s="5">
        <v>4</v>
      </c>
      <c r="D5935" t="s">
        <v>20</v>
      </c>
      <c r="E5935">
        <v>625000</v>
      </c>
      <c r="F5935" s="7">
        <v>42973</v>
      </c>
      <c r="G5935" s="4">
        <f t="shared" si="184"/>
        <v>2017</v>
      </c>
      <c r="H5935">
        <v>33.299999999999997</v>
      </c>
      <c r="I5935">
        <v>3976</v>
      </c>
      <c r="J5935" s="6">
        <v>4</v>
      </c>
      <c r="K5935">
        <v>1</v>
      </c>
      <c r="L5935" s="6">
        <v>2</v>
      </c>
      <c r="M5935">
        <v>640</v>
      </c>
      <c r="N5935">
        <v>136</v>
      </c>
      <c r="O5935">
        <v>1960</v>
      </c>
      <c r="P5935" s="5" t="s">
        <v>4018</v>
      </c>
      <c r="Q5935">
        <v>-38.029809999999998</v>
      </c>
      <c r="R5935">
        <v>145.24825999999999</v>
      </c>
      <c r="S5935" t="s">
        <v>2251</v>
      </c>
      <c r="T5935">
        <v>8256</v>
      </c>
      <c r="U5935">
        <f t="shared" si="185"/>
        <v>57</v>
      </c>
    </row>
    <row r="5936" spans="1:21" x14ac:dyDescent="0.35">
      <c r="A5936" t="s">
        <v>4122</v>
      </c>
      <c r="B5936" t="s">
        <v>6270</v>
      </c>
      <c r="C5936" s="5">
        <v>4</v>
      </c>
      <c r="D5936" t="s">
        <v>20</v>
      </c>
      <c r="E5936">
        <v>602000</v>
      </c>
      <c r="F5936" s="7">
        <v>42973</v>
      </c>
      <c r="G5936" s="4">
        <f t="shared" si="184"/>
        <v>2017</v>
      </c>
      <c r="H5936">
        <v>18.399999999999999</v>
      </c>
      <c r="I5936">
        <v>3029</v>
      </c>
      <c r="J5936" s="6">
        <v>4</v>
      </c>
      <c r="K5936">
        <v>2</v>
      </c>
      <c r="L5936" s="6">
        <v>2</v>
      </c>
      <c r="M5936">
        <v>603</v>
      </c>
      <c r="N5936">
        <v>150</v>
      </c>
      <c r="O5936">
        <v>1985</v>
      </c>
      <c r="P5936" s="5" t="s">
        <v>4123</v>
      </c>
      <c r="Q5936">
        <v>-37.849580000000003</v>
      </c>
      <c r="R5936">
        <v>144.67153999999999</v>
      </c>
      <c r="S5936" t="s">
        <v>51</v>
      </c>
      <c r="T5936">
        <v>13830</v>
      </c>
      <c r="U5936">
        <f t="shared" si="185"/>
        <v>32</v>
      </c>
    </row>
    <row r="5937" spans="1:21" x14ac:dyDescent="0.35">
      <c r="A5937" t="s">
        <v>4122</v>
      </c>
      <c r="B5937" t="s">
        <v>6271</v>
      </c>
      <c r="C5937" s="5">
        <v>4</v>
      </c>
      <c r="D5937" t="s">
        <v>20</v>
      </c>
      <c r="E5937">
        <v>567000</v>
      </c>
      <c r="F5937" s="7">
        <v>42973</v>
      </c>
      <c r="G5937" s="4">
        <f t="shared" si="184"/>
        <v>2017</v>
      </c>
      <c r="H5937">
        <v>18.399999999999999</v>
      </c>
      <c r="I5937">
        <v>3029</v>
      </c>
      <c r="J5937" s="6">
        <v>4</v>
      </c>
      <c r="K5937">
        <v>2</v>
      </c>
      <c r="L5937" s="6">
        <v>3</v>
      </c>
      <c r="M5937">
        <v>632</v>
      </c>
      <c r="N5937">
        <v>180</v>
      </c>
      <c r="O5937">
        <v>1985</v>
      </c>
      <c r="P5937" s="5" t="s">
        <v>4123</v>
      </c>
      <c r="Q5937">
        <v>-37.86495</v>
      </c>
      <c r="R5937">
        <v>144.69719000000001</v>
      </c>
      <c r="S5937" t="s">
        <v>51</v>
      </c>
      <c r="T5937">
        <v>13830</v>
      </c>
      <c r="U5937">
        <f t="shared" si="185"/>
        <v>32</v>
      </c>
    </row>
    <row r="5938" spans="1:21" x14ac:dyDescent="0.35">
      <c r="A5938" t="s">
        <v>4682</v>
      </c>
      <c r="B5938" t="s">
        <v>6272</v>
      </c>
      <c r="C5938" s="5">
        <v>4</v>
      </c>
      <c r="D5938" t="s">
        <v>20</v>
      </c>
      <c r="E5938">
        <v>1125000</v>
      </c>
      <c r="F5938" s="7">
        <v>42973</v>
      </c>
      <c r="G5938" s="4">
        <f t="shared" si="184"/>
        <v>2017</v>
      </c>
      <c r="H5938">
        <v>14.5</v>
      </c>
      <c r="I5938">
        <v>3036</v>
      </c>
      <c r="J5938" s="6">
        <v>4</v>
      </c>
      <c r="K5938">
        <v>2</v>
      </c>
      <c r="L5938" s="6">
        <v>4</v>
      </c>
      <c r="M5938">
        <v>556</v>
      </c>
      <c r="N5938">
        <v>250</v>
      </c>
      <c r="O5938">
        <v>1978</v>
      </c>
      <c r="P5938" s="5" t="s">
        <v>1711</v>
      </c>
      <c r="Q5938">
        <v>-37.720260000000003</v>
      </c>
      <c r="R5938">
        <v>144.83143000000001</v>
      </c>
      <c r="S5938" t="s">
        <v>51</v>
      </c>
      <c r="T5938">
        <v>2339</v>
      </c>
      <c r="U5938">
        <f t="shared" si="185"/>
        <v>39</v>
      </c>
    </row>
    <row r="5939" spans="1:21" x14ac:dyDescent="0.35">
      <c r="A5939" t="s">
        <v>4128</v>
      </c>
      <c r="B5939" t="s">
        <v>6273</v>
      </c>
      <c r="C5939" s="5">
        <v>4</v>
      </c>
      <c r="D5939" t="s">
        <v>20</v>
      </c>
      <c r="E5939">
        <v>700000</v>
      </c>
      <c r="F5939" s="7">
        <v>42973</v>
      </c>
      <c r="G5939" s="4">
        <f t="shared" si="184"/>
        <v>2017</v>
      </c>
      <c r="H5939">
        <v>15.5</v>
      </c>
      <c r="I5939">
        <v>3038</v>
      </c>
      <c r="J5939" s="6">
        <v>4</v>
      </c>
      <c r="K5939">
        <v>2</v>
      </c>
      <c r="L5939" s="6">
        <v>2</v>
      </c>
      <c r="M5939">
        <v>726</v>
      </c>
      <c r="N5939">
        <v>223</v>
      </c>
      <c r="O5939">
        <v>1980</v>
      </c>
      <c r="P5939" s="5" t="s">
        <v>1711</v>
      </c>
      <c r="Q5939">
        <v>-37.726489999999998</v>
      </c>
      <c r="R5939">
        <v>144.80992000000001</v>
      </c>
      <c r="S5939" t="s">
        <v>51</v>
      </c>
      <c r="T5939">
        <v>3656</v>
      </c>
      <c r="U5939">
        <f t="shared" si="185"/>
        <v>37</v>
      </c>
    </row>
    <row r="5940" spans="1:21" x14ac:dyDescent="0.35">
      <c r="A5940" t="s">
        <v>1719</v>
      </c>
      <c r="B5940" t="s">
        <v>6274</v>
      </c>
      <c r="C5940" s="5">
        <v>3</v>
      </c>
      <c r="D5940" t="s">
        <v>20</v>
      </c>
      <c r="E5940">
        <v>960000</v>
      </c>
      <c r="F5940" s="7">
        <v>42973</v>
      </c>
      <c r="G5940" s="4">
        <f t="shared" si="184"/>
        <v>2017</v>
      </c>
      <c r="H5940">
        <v>11.7</v>
      </c>
      <c r="I5940">
        <v>3033</v>
      </c>
      <c r="J5940" s="6">
        <v>3</v>
      </c>
      <c r="K5940">
        <v>2</v>
      </c>
      <c r="L5940" s="6">
        <v>2</v>
      </c>
      <c r="M5940">
        <v>404</v>
      </c>
      <c r="N5940">
        <v>175</v>
      </c>
      <c r="O5940">
        <v>2009</v>
      </c>
      <c r="P5940" s="5" t="s">
        <v>1711</v>
      </c>
      <c r="Q5940">
        <v>-37.73977</v>
      </c>
      <c r="R5940">
        <v>144.87734</v>
      </c>
      <c r="S5940" t="s">
        <v>51</v>
      </c>
      <c r="T5940">
        <v>5629</v>
      </c>
      <c r="U5940">
        <f t="shared" si="185"/>
        <v>8</v>
      </c>
    </row>
    <row r="5941" spans="1:21" x14ac:dyDescent="0.35">
      <c r="A5941" t="s">
        <v>1719</v>
      </c>
      <c r="B5941" t="s">
        <v>6275</v>
      </c>
      <c r="C5941" s="5">
        <v>4</v>
      </c>
      <c r="D5941" t="s">
        <v>20</v>
      </c>
      <c r="E5941">
        <v>1160000</v>
      </c>
      <c r="F5941" s="7">
        <v>42973</v>
      </c>
      <c r="G5941" s="4">
        <f t="shared" si="184"/>
        <v>2017</v>
      </c>
      <c r="H5941">
        <v>11.7</v>
      </c>
      <c r="I5941">
        <v>3033</v>
      </c>
      <c r="J5941" s="6">
        <v>4</v>
      </c>
      <c r="K5941">
        <v>3</v>
      </c>
      <c r="L5941" s="6">
        <v>4</v>
      </c>
      <c r="M5941">
        <v>670</v>
      </c>
      <c r="N5941">
        <v>273</v>
      </c>
      <c r="O5941">
        <v>1970</v>
      </c>
      <c r="P5941" s="5" t="s">
        <v>1711</v>
      </c>
      <c r="Q5941">
        <v>-37.734920000000002</v>
      </c>
      <c r="R5941">
        <v>144.87231</v>
      </c>
      <c r="S5941" t="s">
        <v>51</v>
      </c>
      <c r="T5941">
        <v>5629</v>
      </c>
      <c r="U5941">
        <f t="shared" si="185"/>
        <v>47</v>
      </c>
    </row>
    <row r="5942" spans="1:21" x14ac:dyDescent="0.35">
      <c r="A5942" t="s">
        <v>1794</v>
      </c>
      <c r="B5942" t="s">
        <v>6276</v>
      </c>
      <c r="C5942" s="5">
        <v>4</v>
      </c>
      <c r="D5942" t="s">
        <v>20</v>
      </c>
      <c r="E5942">
        <v>3300000</v>
      </c>
      <c r="F5942" s="7">
        <v>42973</v>
      </c>
      <c r="G5942" s="4">
        <f t="shared" si="184"/>
        <v>2017</v>
      </c>
      <c r="H5942">
        <v>5.4</v>
      </c>
      <c r="I5942">
        <v>3101</v>
      </c>
      <c r="J5942" s="6">
        <v>4</v>
      </c>
      <c r="K5942">
        <v>3</v>
      </c>
      <c r="L5942" s="6">
        <v>2</v>
      </c>
      <c r="M5942">
        <v>741</v>
      </c>
      <c r="N5942">
        <v>281</v>
      </c>
      <c r="O5942">
        <v>1920</v>
      </c>
      <c r="P5942" s="5" t="s">
        <v>227</v>
      </c>
      <c r="Q5942">
        <v>-37.810310000000001</v>
      </c>
      <c r="R5942">
        <v>145.01955000000001</v>
      </c>
      <c r="S5942" t="s">
        <v>78</v>
      </c>
      <c r="T5942">
        <v>10331</v>
      </c>
      <c r="U5942">
        <f t="shared" si="185"/>
        <v>97</v>
      </c>
    </row>
    <row r="5943" spans="1:21" x14ac:dyDescent="0.35">
      <c r="A5943" t="s">
        <v>1794</v>
      </c>
      <c r="B5943" t="s">
        <v>6277</v>
      </c>
      <c r="C5943" s="5">
        <v>3</v>
      </c>
      <c r="D5943" t="s">
        <v>20</v>
      </c>
      <c r="E5943">
        <v>1750000</v>
      </c>
      <c r="F5943" s="7">
        <v>42973</v>
      </c>
      <c r="G5943" s="4">
        <f t="shared" si="184"/>
        <v>2017</v>
      </c>
      <c r="H5943">
        <v>5.4</v>
      </c>
      <c r="I5943">
        <v>3101</v>
      </c>
      <c r="J5943" s="6">
        <v>3</v>
      </c>
      <c r="K5943">
        <v>2</v>
      </c>
      <c r="L5943" s="6">
        <v>2</v>
      </c>
      <c r="M5943">
        <v>431</v>
      </c>
      <c r="N5943">
        <v>232</v>
      </c>
      <c r="O5943">
        <v>2006</v>
      </c>
      <c r="P5943" s="5" t="s">
        <v>227</v>
      </c>
      <c r="Q5943">
        <v>-37.801209999999998</v>
      </c>
      <c r="R5943">
        <v>145.04580999999999</v>
      </c>
      <c r="S5943" t="s">
        <v>78</v>
      </c>
      <c r="T5943">
        <v>10331</v>
      </c>
      <c r="U5943">
        <f t="shared" si="185"/>
        <v>11</v>
      </c>
    </row>
    <row r="5944" spans="1:21" x14ac:dyDescent="0.35">
      <c r="A5944" t="s">
        <v>4134</v>
      </c>
      <c r="B5944" t="s">
        <v>6278</v>
      </c>
      <c r="C5944" s="5">
        <v>3</v>
      </c>
      <c r="D5944" t="s">
        <v>20</v>
      </c>
      <c r="E5944">
        <v>930000</v>
      </c>
      <c r="F5944" s="7">
        <v>42973</v>
      </c>
      <c r="G5944" s="4">
        <f t="shared" si="184"/>
        <v>2017</v>
      </c>
      <c r="H5944">
        <v>25.2</v>
      </c>
      <c r="I5944">
        <v>3173</v>
      </c>
      <c r="J5944" s="6">
        <v>3</v>
      </c>
      <c r="K5944">
        <v>2</v>
      </c>
      <c r="L5944" s="6">
        <v>2</v>
      </c>
      <c r="M5944">
        <v>443</v>
      </c>
      <c r="N5944">
        <v>201</v>
      </c>
      <c r="O5944">
        <v>2014</v>
      </c>
      <c r="P5944" s="5" t="s">
        <v>4060</v>
      </c>
      <c r="Q5944">
        <v>-38.00009</v>
      </c>
      <c r="R5944">
        <v>145.16959</v>
      </c>
      <c r="S5944" t="s">
        <v>2251</v>
      </c>
      <c r="T5944">
        <v>8459</v>
      </c>
      <c r="U5944">
        <f t="shared" si="185"/>
        <v>3</v>
      </c>
    </row>
    <row r="5945" spans="1:21" x14ac:dyDescent="0.35">
      <c r="A5945" t="s">
        <v>4136</v>
      </c>
      <c r="B5945" t="s">
        <v>6279</v>
      </c>
      <c r="C5945" s="5">
        <v>3</v>
      </c>
      <c r="D5945" t="s">
        <v>20</v>
      </c>
      <c r="E5945">
        <v>560000</v>
      </c>
      <c r="F5945" s="7">
        <v>42973</v>
      </c>
      <c r="G5945" s="4">
        <f t="shared" si="184"/>
        <v>2017</v>
      </c>
      <c r="H5945">
        <v>14</v>
      </c>
      <c r="I5945">
        <v>3021</v>
      </c>
      <c r="J5945" s="6">
        <v>3</v>
      </c>
      <c r="K5945">
        <v>1</v>
      </c>
      <c r="L5945" s="6">
        <v>1</v>
      </c>
      <c r="M5945">
        <v>565</v>
      </c>
      <c r="N5945">
        <v>147</v>
      </c>
      <c r="O5945">
        <v>1970</v>
      </c>
      <c r="P5945" s="5" t="s">
        <v>1711</v>
      </c>
      <c r="Q5945">
        <v>-37.73574</v>
      </c>
      <c r="R5945">
        <v>144.77897999999999</v>
      </c>
      <c r="S5945" t="s">
        <v>51</v>
      </c>
      <c r="T5945">
        <v>2878</v>
      </c>
      <c r="U5945">
        <f t="shared" si="185"/>
        <v>47</v>
      </c>
    </row>
    <row r="5946" spans="1:21" x14ac:dyDescent="0.35">
      <c r="A5946" t="s">
        <v>1855</v>
      </c>
      <c r="B5946" t="s">
        <v>6280</v>
      </c>
      <c r="C5946" s="5">
        <v>4</v>
      </c>
      <c r="D5946" t="s">
        <v>20</v>
      </c>
      <c r="E5946">
        <v>3080000</v>
      </c>
      <c r="F5946" s="7">
        <v>42973</v>
      </c>
      <c r="G5946" s="4">
        <f t="shared" si="184"/>
        <v>2017</v>
      </c>
      <c r="H5946">
        <v>5.9</v>
      </c>
      <c r="I5946">
        <v>3144</v>
      </c>
      <c r="J5946" s="6">
        <v>4</v>
      </c>
      <c r="K5946">
        <v>2</v>
      </c>
      <c r="L5946" s="6">
        <v>3</v>
      </c>
      <c r="M5946">
        <v>620</v>
      </c>
      <c r="N5946">
        <v>339</v>
      </c>
      <c r="O5946">
        <v>1930</v>
      </c>
      <c r="P5946" s="5" t="s">
        <v>154</v>
      </c>
      <c r="Q5946">
        <v>-37.843910000000001</v>
      </c>
      <c r="R5946">
        <v>145.03376</v>
      </c>
      <c r="S5946" t="s">
        <v>78</v>
      </c>
      <c r="T5946">
        <v>394</v>
      </c>
      <c r="U5946">
        <f t="shared" si="185"/>
        <v>87</v>
      </c>
    </row>
    <row r="5947" spans="1:21" x14ac:dyDescent="0.35">
      <c r="A5947" t="s">
        <v>4138</v>
      </c>
      <c r="B5947" t="s">
        <v>6281</v>
      </c>
      <c r="C5947" s="5">
        <v>3</v>
      </c>
      <c r="D5947" t="s">
        <v>20</v>
      </c>
      <c r="E5947">
        <v>625000</v>
      </c>
      <c r="F5947" s="7">
        <v>42973</v>
      </c>
      <c r="G5947" s="4">
        <f t="shared" si="184"/>
        <v>2017</v>
      </c>
      <c r="H5947">
        <v>16.3</v>
      </c>
      <c r="I5947">
        <v>3075</v>
      </c>
      <c r="J5947" s="6">
        <v>3</v>
      </c>
      <c r="K5947">
        <v>1</v>
      </c>
      <c r="L5947" s="6">
        <v>2</v>
      </c>
      <c r="M5947">
        <v>542</v>
      </c>
      <c r="N5947">
        <v>133</v>
      </c>
      <c r="O5947">
        <v>1968</v>
      </c>
      <c r="P5947" s="5" t="s">
        <v>4081</v>
      </c>
      <c r="Q5947">
        <v>-37.663739999999997</v>
      </c>
      <c r="R5947">
        <v>144.99870999999999</v>
      </c>
      <c r="S5947" t="s">
        <v>22</v>
      </c>
      <c r="T5947">
        <v>8279</v>
      </c>
      <c r="U5947">
        <f t="shared" si="185"/>
        <v>49</v>
      </c>
    </row>
    <row r="5948" spans="1:21" x14ac:dyDescent="0.35">
      <c r="A5948" t="s">
        <v>4544</v>
      </c>
      <c r="B5948" t="s">
        <v>6282</v>
      </c>
      <c r="C5948" s="5">
        <v>4</v>
      </c>
      <c r="D5948" t="s">
        <v>20</v>
      </c>
      <c r="E5948">
        <v>965000</v>
      </c>
      <c r="F5948" s="7">
        <v>42973</v>
      </c>
      <c r="G5948" s="4">
        <f t="shared" si="184"/>
        <v>2017</v>
      </c>
      <c r="H5948">
        <v>41</v>
      </c>
      <c r="I5948">
        <v>3910</v>
      </c>
      <c r="J5948" s="6">
        <v>4</v>
      </c>
      <c r="K5948">
        <v>2</v>
      </c>
      <c r="L5948" s="6">
        <v>6</v>
      </c>
      <c r="M5948">
        <v>869</v>
      </c>
      <c r="N5948">
        <v>264</v>
      </c>
      <c r="O5948">
        <v>2007</v>
      </c>
      <c r="P5948" s="5" t="s">
        <v>4092</v>
      </c>
      <c r="Q5948">
        <v>-38.14508</v>
      </c>
      <c r="R5948">
        <v>145.18787</v>
      </c>
      <c r="S5948" t="s">
        <v>4019</v>
      </c>
      <c r="T5948">
        <v>8743</v>
      </c>
      <c r="U5948">
        <f t="shared" si="185"/>
        <v>10</v>
      </c>
    </row>
    <row r="5949" spans="1:21" x14ac:dyDescent="0.35">
      <c r="A5949" t="s">
        <v>1856</v>
      </c>
      <c r="B5949" t="s">
        <v>6283</v>
      </c>
      <c r="C5949" s="5">
        <v>3</v>
      </c>
      <c r="D5949" t="s">
        <v>20</v>
      </c>
      <c r="E5949">
        <v>735000</v>
      </c>
      <c r="F5949" s="7">
        <v>42973</v>
      </c>
      <c r="G5949" s="4">
        <f t="shared" si="184"/>
        <v>2017</v>
      </c>
      <c r="H5949">
        <v>6.4</v>
      </c>
      <c r="I5949">
        <v>3012</v>
      </c>
      <c r="J5949" s="6">
        <v>3</v>
      </c>
      <c r="K5949">
        <v>1</v>
      </c>
      <c r="L5949" s="6">
        <v>1</v>
      </c>
      <c r="M5949">
        <v>167</v>
      </c>
      <c r="N5949">
        <v>110</v>
      </c>
      <c r="O5949">
        <v>2010</v>
      </c>
      <c r="P5949" s="5" t="s">
        <v>564</v>
      </c>
      <c r="Q5949">
        <v>-37.788170000000001</v>
      </c>
      <c r="R5949">
        <v>144.87872999999999</v>
      </c>
      <c r="S5949" t="s">
        <v>51</v>
      </c>
      <c r="T5949">
        <v>3873</v>
      </c>
      <c r="U5949">
        <f t="shared" si="185"/>
        <v>7</v>
      </c>
    </row>
    <row r="5950" spans="1:21" x14ac:dyDescent="0.35">
      <c r="A5950" t="s">
        <v>1901</v>
      </c>
      <c r="B5950" t="s">
        <v>6284</v>
      </c>
      <c r="C5950" s="5">
        <v>2</v>
      </c>
      <c r="D5950" t="s">
        <v>24</v>
      </c>
      <c r="E5950">
        <v>651000</v>
      </c>
      <c r="F5950" s="7">
        <v>42973</v>
      </c>
      <c r="G5950" s="4">
        <f t="shared" si="184"/>
        <v>2017</v>
      </c>
      <c r="H5950">
        <v>8.4</v>
      </c>
      <c r="I5950">
        <v>3145</v>
      </c>
      <c r="J5950" s="6">
        <v>2</v>
      </c>
      <c r="K5950">
        <v>1</v>
      </c>
      <c r="L5950" s="6">
        <v>1</v>
      </c>
      <c r="M5950">
        <v>129</v>
      </c>
      <c r="N5950">
        <v>97</v>
      </c>
      <c r="O5950">
        <v>1940</v>
      </c>
      <c r="P5950" s="5" t="s">
        <v>154</v>
      </c>
      <c r="Q5950">
        <v>-37.877980000000001</v>
      </c>
      <c r="R5950">
        <v>145.06730999999999</v>
      </c>
      <c r="S5950" t="s">
        <v>78</v>
      </c>
      <c r="T5950">
        <v>8801</v>
      </c>
      <c r="U5950">
        <f t="shared" si="185"/>
        <v>77</v>
      </c>
    </row>
    <row r="5951" spans="1:21" x14ac:dyDescent="0.35">
      <c r="A5951" t="s">
        <v>1939</v>
      </c>
      <c r="B5951" t="s">
        <v>6285</v>
      </c>
      <c r="C5951" s="5">
        <v>3</v>
      </c>
      <c r="D5951" t="s">
        <v>20</v>
      </c>
      <c r="E5951">
        <v>3400000</v>
      </c>
      <c r="F5951" s="7">
        <v>42973</v>
      </c>
      <c r="G5951" s="4">
        <f t="shared" si="184"/>
        <v>2017</v>
      </c>
      <c r="H5951">
        <v>4.3</v>
      </c>
      <c r="I5951">
        <v>3032</v>
      </c>
      <c r="J5951" s="6">
        <v>3</v>
      </c>
      <c r="K5951">
        <v>1</v>
      </c>
      <c r="L5951" s="6">
        <v>5</v>
      </c>
      <c r="M5951">
        <v>2027</v>
      </c>
      <c r="N5951">
        <v>187</v>
      </c>
      <c r="O5951">
        <v>1964</v>
      </c>
      <c r="P5951" s="5" t="s">
        <v>564</v>
      </c>
      <c r="Q5951">
        <v>-37.765700000000002</v>
      </c>
      <c r="R5951">
        <v>144.89108999999999</v>
      </c>
      <c r="S5951" t="s">
        <v>51</v>
      </c>
      <c r="T5951">
        <v>4918</v>
      </c>
      <c r="U5951">
        <f t="shared" si="185"/>
        <v>53</v>
      </c>
    </row>
    <row r="5952" spans="1:21" x14ac:dyDescent="0.35">
      <c r="A5952" t="s">
        <v>4688</v>
      </c>
      <c r="B5952" t="s">
        <v>6286</v>
      </c>
      <c r="C5952" s="5">
        <v>3</v>
      </c>
      <c r="D5952" t="s">
        <v>20</v>
      </c>
      <c r="E5952">
        <v>535000</v>
      </c>
      <c r="F5952" s="7">
        <v>42973</v>
      </c>
      <c r="G5952" s="4">
        <f t="shared" si="184"/>
        <v>2017</v>
      </c>
      <c r="H5952">
        <v>17.399999999999999</v>
      </c>
      <c r="I5952">
        <v>3048</v>
      </c>
      <c r="J5952" s="6">
        <v>3</v>
      </c>
      <c r="K5952">
        <v>1</v>
      </c>
      <c r="L5952" s="6">
        <v>4</v>
      </c>
      <c r="M5952">
        <v>572</v>
      </c>
      <c r="N5952">
        <v>105</v>
      </c>
      <c r="O5952">
        <v>1980</v>
      </c>
      <c r="P5952" s="5" t="s">
        <v>3235</v>
      </c>
      <c r="Q5952">
        <v>-37.659050000000001</v>
      </c>
      <c r="R5952">
        <v>144.92347000000001</v>
      </c>
      <c r="S5952" t="s">
        <v>22</v>
      </c>
      <c r="T5952">
        <v>4704</v>
      </c>
      <c r="U5952">
        <f t="shared" si="185"/>
        <v>37</v>
      </c>
    </row>
    <row r="5953" spans="1:21" x14ac:dyDescent="0.35">
      <c r="A5953" t="s">
        <v>4143</v>
      </c>
      <c r="B5953" t="s">
        <v>6287</v>
      </c>
      <c r="C5953" s="5">
        <v>5</v>
      </c>
      <c r="D5953" t="s">
        <v>20</v>
      </c>
      <c r="E5953">
        <v>710000</v>
      </c>
      <c r="F5953" s="7">
        <v>42973</v>
      </c>
      <c r="G5953" s="4">
        <f t="shared" si="184"/>
        <v>2017</v>
      </c>
      <c r="H5953">
        <v>31.7</v>
      </c>
      <c r="I5953">
        <v>3337</v>
      </c>
      <c r="J5953" s="6">
        <v>5</v>
      </c>
      <c r="K5953">
        <v>2</v>
      </c>
      <c r="L5953" s="6">
        <v>2</v>
      </c>
      <c r="M5953">
        <v>1670</v>
      </c>
      <c r="N5953">
        <v>280</v>
      </c>
      <c r="O5953">
        <v>2000</v>
      </c>
      <c r="P5953" s="5" t="s">
        <v>4034</v>
      </c>
      <c r="Q5953">
        <v>-37.678130000000003</v>
      </c>
      <c r="R5953">
        <v>144.59291999999999</v>
      </c>
      <c r="S5953" t="s">
        <v>4145</v>
      </c>
      <c r="T5953">
        <v>3600</v>
      </c>
      <c r="U5953">
        <f t="shared" si="185"/>
        <v>17</v>
      </c>
    </row>
    <row r="5954" spans="1:21" x14ac:dyDescent="0.35">
      <c r="A5954" t="s">
        <v>4147</v>
      </c>
      <c r="B5954" t="s">
        <v>6288</v>
      </c>
      <c r="C5954" s="5">
        <v>3</v>
      </c>
      <c r="D5954" t="s">
        <v>20</v>
      </c>
      <c r="E5954">
        <v>395000</v>
      </c>
      <c r="F5954" s="7">
        <v>42973</v>
      </c>
      <c r="G5954" s="4">
        <f t="shared" si="184"/>
        <v>2017</v>
      </c>
      <c r="H5954">
        <v>29.8</v>
      </c>
      <c r="I5954">
        <v>3338</v>
      </c>
      <c r="J5954" s="6">
        <v>3</v>
      </c>
      <c r="K5954">
        <v>1</v>
      </c>
      <c r="L5954" s="6">
        <v>1</v>
      </c>
      <c r="M5954">
        <v>649</v>
      </c>
      <c r="N5954">
        <v>105</v>
      </c>
      <c r="O5954">
        <v>1975</v>
      </c>
      <c r="P5954" s="5" t="s">
        <v>4034</v>
      </c>
      <c r="Q5954">
        <v>-37.698909999999998</v>
      </c>
      <c r="R5954">
        <v>144.57644999999999</v>
      </c>
      <c r="S5954" t="s">
        <v>4145</v>
      </c>
      <c r="T5954">
        <v>4718</v>
      </c>
      <c r="U5954">
        <f t="shared" si="185"/>
        <v>42</v>
      </c>
    </row>
    <row r="5955" spans="1:21" x14ac:dyDescent="0.35">
      <c r="A5955" t="s">
        <v>1980</v>
      </c>
      <c r="B5955" t="s">
        <v>6289</v>
      </c>
      <c r="C5955" s="5">
        <v>3</v>
      </c>
      <c r="D5955" t="s">
        <v>20</v>
      </c>
      <c r="E5955">
        <v>2090000</v>
      </c>
      <c r="F5955" s="7">
        <v>42973</v>
      </c>
      <c r="G5955" s="4">
        <f t="shared" ref="G5955:G6018" si="186">YEAR(F5955)</f>
        <v>2017</v>
      </c>
      <c r="H5955">
        <v>3</v>
      </c>
      <c r="I5955">
        <v>3206</v>
      </c>
      <c r="J5955" s="6">
        <v>3</v>
      </c>
      <c r="K5955">
        <v>1</v>
      </c>
      <c r="L5955" s="6">
        <v>0</v>
      </c>
      <c r="M5955">
        <v>199</v>
      </c>
      <c r="N5955">
        <v>113</v>
      </c>
      <c r="O5955">
        <v>1900</v>
      </c>
      <c r="P5955" s="5" t="s">
        <v>77</v>
      </c>
      <c r="Q5955">
        <v>-37.848039999999997</v>
      </c>
      <c r="R5955">
        <v>144.96065999999999</v>
      </c>
      <c r="S5955" t="s">
        <v>78</v>
      </c>
      <c r="T5955">
        <v>2019</v>
      </c>
      <c r="U5955">
        <f t="shared" ref="U5955:U6018" si="187">G:G-O:O</f>
        <v>117</v>
      </c>
    </row>
    <row r="5956" spans="1:21" x14ac:dyDescent="0.35">
      <c r="A5956" t="s">
        <v>4155</v>
      </c>
      <c r="B5956" t="s">
        <v>6290</v>
      </c>
      <c r="C5956" s="5">
        <v>3</v>
      </c>
      <c r="D5956" t="s">
        <v>24</v>
      </c>
      <c r="E5956">
        <v>907800</v>
      </c>
      <c r="F5956" s="7">
        <v>42973</v>
      </c>
      <c r="G5956" s="4">
        <f t="shared" si="186"/>
        <v>2017</v>
      </c>
      <c r="H5956">
        <v>17.2</v>
      </c>
      <c r="I5956">
        <v>3132</v>
      </c>
      <c r="J5956" s="6">
        <v>3</v>
      </c>
      <c r="K5956">
        <v>2</v>
      </c>
      <c r="L5956" s="6">
        <v>2</v>
      </c>
      <c r="M5956">
        <v>309</v>
      </c>
      <c r="N5956">
        <v>150</v>
      </c>
      <c r="O5956">
        <v>2005</v>
      </c>
      <c r="P5956" s="5" t="s">
        <v>540</v>
      </c>
      <c r="Q5956">
        <v>-37.826529999999998</v>
      </c>
      <c r="R5956">
        <v>145.20260999999999</v>
      </c>
      <c r="S5956" t="s">
        <v>541</v>
      </c>
      <c r="T5956">
        <v>6871</v>
      </c>
      <c r="U5956">
        <f t="shared" si="187"/>
        <v>12</v>
      </c>
    </row>
    <row r="5957" spans="1:21" x14ac:dyDescent="0.35">
      <c r="A5957" t="s">
        <v>4155</v>
      </c>
      <c r="B5957" t="s">
        <v>6291</v>
      </c>
      <c r="C5957" s="5">
        <v>3</v>
      </c>
      <c r="D5957" t="s">
        <v>20</v>
      </c>
      <c r="E5957">
        <v>1010000</v>
      </c>
      <c r="F5957" s="7">
        <v>42973</v>
      </c>
      <c r="G5957" s="4">
        <f t="shared" si="186"/>
        <v>2017</v>
      </c>
      <c r="H5957">
        <v>17.2</v>
      </c>
      <c r="I5957">
        <v>3132</v>
      </c>
      <c r="J5957" s="6">
        <v>3</v>
      </c>
      <c r="K5957">
        <v>2</v>
      </c>
      <c r="L5957" s="6">
        <v>2</v>
      </c>
      <c r="M5957">
        <v>672</v>
      </c>
      <c r="N5957">
        <v>136</v>
      </c>
      <c r="O5957">
        <v>1970</v>
      </c>
      <c r="P5957" s="5" t="s">
        <v>540</v>
      </c>
      <c r="Q5957">
        <v>-37.823599999999999</v>
      </c>
      <c r="R5957">
        <v>145.20898</v>
      </c>
      <c r="S5957" t="s">
        <v>541</v>
      </c>
      <c r="T5957">
        <v>6871</v>
      </c>
      <c r="U5957">
        <f t="shared" si="187"/>
        <v>47</v>
      </c>
    </row>
    <row r="5958" spans="1:21" x14ac:dyDescent="0.35">
      <c r="A5958" t="s">
        <v>2002</v>
      </c>
      <c r="B5958" t="s">
        <v>6292</v>
      </c>
      <c r="C5958" s="5">
        <v>2</v>
      </c>
      <c r="D5958" t="s">
        <v>24</v>
      </c>
      <c r="E5958">
        <v>435000</v>
      </c>
      <c r="F5958" s="7">
        <v>42973</v>
      </c>
      <c r="G5958" s="4">
        <f t="shared" si="186"/>
        <v>2017</v>
      </c>
      <c r="H5958">
        <v>6.2</v>
      </c>
      <c r="I5958">
        <v>3039</v>
      </c>
      <c r="J5958" s="6">
        <v>2</v>
      </c>
      <c r="K5958">
        <v>1</v>
      </c>
      <c r="L5958" s="6">
        <v>1</v>
      </c>
      <c r="M5958">
        <v>1475</v>
      </c>
      <c r="N5958">
        <v>66</v>
      </c>
      <c r="O5958">
        <v>1970</v>
      </c>
      <c r="P5958" s="5" t="s">
        <v>50</v>
      </c>
      <c r="Q5958">
        <v>-37.757989999999999</v>
      </c>
      <c r="R5958">
        <v>144.92354</v>
      </c>
      <c r="S5958" t="s">
        <v>51</v>
      </c>
      <c r="T5958">
        <v>6232</v>
      </c>
      <c r="U5958">
        <f t="shared" si="187"/>
        <v>47</v>
      </c>
    </row>
    <row r="5959" spans="1:21" x14ac:dyDescent="0.35">
      <c r="A5959" t="s">
        <v>2002</v>
      </c>
      <c r="B5959" t="s">
        <v>6293</v>
      </c>
      <c r="C5959" s="5">
        <v>4</v>
      </c>
      <c r="D5959" t="s">
        <v>20</v>
      </c>
      <c r="E5959">
        <v>1305000</v>
      </c>
      <c r="F5959" s="7">
        <v>42973</v>
      </c>
      <c r="G5959" s="4">
        <f t="shared" si="186"/>
        <v>2017</v>
      </c>
      <c r="H5959">
        <v>6.2</v>
      </c>
      <c r="I5959">
        <v>3039</v>
      </c>
      <c r="J5959" s="6">
        <v>4</v>
      </c>
      <c r="K5959">
        <v>1</v>
      </c>
      <c r="L5959" s="6">
        <v>1</v>
      </c>
      <c r="M5959">
        <v>449</v>
      </c>
      <c r="N5959">
        <v>129</v>
      </c>
      <c r="O5959">
        <v>1910</v>
      </c>
      <c r="P5959" s="5" t="s">
        <v>50</v>
      </c>
      <c r="Q5959">
        <v>-37.770809999999997</v>
      </c>
      <c r="R5959">
        <v>144.92074</v>
      </c>
      <c r="S5959" t="s">
        <v>51</v>
      </c>
      <c r="T5959">
        <v>6232</v>
      </c>
      <c r="U5959">
        <f t="shared" si="187"/>
        <v>107</v>
      </c>
    </row>
    <row r="5960" spans="1:21" x14ac:dyDescent="0.35">
      <c r="A5960" t="s">
        <v>2048</v>
      </c>
      <c r="B5960" t="s">
        <v>6294</v>
      </c>
      <c r="C5960" s="5">
        <v>3</v>
      </c>
      <c r="D5960" t="s">
        <v>20</v>
      </c>
      <c r="E5960">
        <v>1072000</v>
      </c>
      <c r="F5960" s="7">
        <v>42973</v>
      </c>
      <c r="G5960" s="4">
        <f t="shared" si="186"/>
        <v>2017</v>
      </c>
      <c r="H5960">
        <v>14.3</v>
      </c>
      <c r="I5960">
        <v>3189</v>
      </c>
      <c r="J5960" s="6">
        <v>3</v>
      </c>
      <c r="K5960">
        <v>1</v>
      </c>
      <c r="L5960" s="6">
        <v>3</v>
      </c>
      <c r="M5960">
        <v>585</v>
      </c>
      <c r="N5960">
        <v>138</v>
      </c>
      <c r="O5960">
        <v>1950</v>
      </c>
      <c r="P5960" s="5" t="s">
        <v>2050</v>
      </c>
      <c r="Q5960">
        <v>-37.935569999999998</v>
      </c>
      <c r="R5960">
        <v>145.04919000000001</v>
      </c>
      <c r="S5960" t="s">
        <v>78</v>
      </c>
      <c r="T5960">
        <v>2555</v>
      </c>
      <c r="U5960">
        <f t="shared" si="187"/>
        <v>67</v>
      </c>
    </row>
    <row r="5961" spans="1:21" x14ac:dyDescent="0.35">
      <c r="A5961" t="s">
        <v>4161</v>
      </c>
      <c r="B5961" t="s">
        <v>3219</v>
      </c>
      <c r="C5961" s="5">
        <v>4</v>
      </c>
      <c r="D5961" t="s">
        <v>20</v>
      </c>
      <c r="E5961">
        <v>1500000</v>
      </c>
      <c r="F5961" s="7">
        <v>42973</v>
      </c>
      <c r="G5961" s="4">
        <f t="shared" si="186"/>
        <v>2017</v>
      </c>
      <c r="H5961">
        <v>21.5</v>
      </c>
      <c r="I5961">
        <v>3195</v>
      </c>
      <c r="J5961" s="6">
        <v>4</v>
      </c>
      <c r="K5961">
        <v>3</v>
      </c>
      <c r="L5961" s="6">
        <v>2</v>
      </c>
      <c r="M5961">
        <v>557</v>
      </c>
      <c r="N5961">
        <v>178</v>
      </c>
      <c r="O5961">
        <v>1920</v>
      </c>
      <c r="P5961" s="5" t="s">
        <v>2050</v>
      </c>
      <c r="Q5961">
        <v>-38.003410000000002</v>
      </c>
      <c r="R5961">
        <v>145.08772999999999</v>
      </c>
      <c r="S5961" t="s">
        <v>2251</v>
      </c>
      <c r="T5961">
        <v>3650</v>
      </c>
      <c r="U5961">
        <f t="shared" si="187"/>
        <v>97</v>
      </c>
    </row>
    <row r="5962" spans="1:21" x14ac:dyDescent="0.35">
      <c r="A5962" t="s">
        <v>4162</v>
      </c>
      <c r="B5962" t="s">
        <v>6295</v>
      </c>
      <c r="C5962" s="5">
        <v>3</v>
      </c>
      <c r="D5962" t="s">
        <v>20</v>
      </c>
      <c r="E5962">
        <v>1028800</v>
      </c>
      <c r="F5962" s="7">
        <v>42973</v>
      </c>
      <c r="G5962" s="4">
        <f t="shared" si="186"/>
        <v>2017</v>
      </c>
      <c r="H5962">
        <v>14.2</v>
      </c>
      <c r="I5962">
        <v>3149</v>
      </c>
      <c r="J5962" s="6">
        <v>3</v>
      </c>
      <c r="K5962">
        <v>2</v>
      </c>
      <c r="L5962" s="6">
        <v>1</v>
      </c>
      <c r="M5962">
        <v>470</v>
      </c>
      <c r="N5962">
        <v>118</v>
      </c>
      <c r="O5962">
        <v>1960</v>
      </c>
      <c r="P5962" s="5" t="s">
        <v>255</v>
      </c>
      <c r="Q5962">
        <v>-37.887509999999999</v>
      </c>
      <c r="R5962">
        <v>145.13544999999999</v>
      </c>
      <c r="S5962" t="s">
        <v>541</v>
      </c>
      <c r="T5962">
        <v>13366</v>
      </c>
      <c r="U5962">
        <f t="shared" si="187"/>
        <v>57</v>
      </c>
    </row>
    <row r="5963" spans="1:21" x14ac:dyDescent="0.35">
      <c r="A5963" t="s">
        <v>4162</v>
      </c>
      <c r="B5963" t="s">
        <v>6296</v>
      </c>
      <c r="C5963" s="5">
        <v>6</v>
      </c>
      <c r="D5963" t="s">
        <v>20</v>
      </c>
      <c r="E5963">
        <v>1840000</v>
      </c>
      <c r="F5963" s="7">
        <v>42973</v>
      </c>
      <c r="G5963" s="4">
        <f t="shared" si="186"/>
        <v>2017</v>
      </c>
      <c r="H5963">
        <v>14.2</v>
      </c>
      <c r="I5963">
        <v>3149</v>
      </c>
      <c r="J5963" s="6">
        <v>6</v>
      </c>
      <c r="K5963">
        <v>2</v>
      </c>
      <c r="L5963" s="6">
        <v>2</v>
      </c>
      <c r="M5963">
        <v>554</v>
      </c>
      <c r="N5963">
        <v>368</v>
      </c>
      <c r="O5963">
        <v>1999</v>
      </c>
      <c r="P5963" s="5" t="s">
        <v>255</v>
      </c>
      <c r="Q5963">
        <v>-37.875909999999998</v>
      </c>
      <c r="R5963">
        <v>145.13958</v>
      </c>
      <c r="S5963" t="s">
        <v>541</v>
      </c>
      <c r="T5963">
        <v>13366</v>
      </c>
      <c r="U5963">
        <f t="shared" si="187"/>
        <v>18</v>
      </c>
    </row>
    <row r="5964" spans="1:21" x14ac:dyDescent="0.35">
      <c r="A5964" t="s">
        <v>4162</v>
      </c>
      <c r="B5964" t="s">
        <v>6297</v>
      </c>
      <c r="C5964" s="5">
        <v>3</v>
      </c>
      <c r="D5964" t="s">
        <v>29</v>
      </c>
      <c r="E5964">
        <v>1035000</v>
      </c>
      <c r="F5964" s="7">
        <v>42973</v>
      </c>
      <c r="G5964" s="4">
        <f t="shared" si="186"/>
        <v>2017</v>
      </c>
      <c r="H5964">
        <v>14.2</v>
      </c>
      <c r="I5964">
        <v>3149</v>
      </c>
      <c r="J5964" s="6">
        <v>3</v>
      </c>
      <c r="K5964">
        <v>2</v>
      </c>
      <c r="L5964" s="6">
        <v>2</v>
      </c>
      <c r="M5964">
        <v>236</v>
      </c>
      <c r="N5964">
        <v>138</v>
      </c>
      <c r="O5964">
        <v>2006</v>
      </c>
      <c r="P5964" s="5" t="s">
        <v>255</v>
      </c>
      <c r="Q5964">
        <v>-37.886780000000002</v>
      </c>
      <c r="R5964">
        <v>145.12747999999999</v>
      </c>
      <c r="S5964" t="s">
        <v>541</v>
      </c>
      <c r="T5964">
        <v>13366</v>
      </c>
      <c r="U5964">
        <f t="shared" si="187"/>
        <v>11</v>
      </c>
    </row>
    <row r="5965" spans="1:21" x14ac:dyDescent="0.35">
      <c r="A5965" t="s">
        <v>4166</v>
      </c>
      <c r="B5965" t="s">
        <v>6298</v>
      </c>
      <c r="C5965" s="5">
        <v>3</v>
      </c>
      <c r="D5965" t="s">
        <v>20</v>
      </c>
      <c r="E5965">
        <v>940000</v>
      </c>
      <c r="F5965" s="7">
        <v>42973</v>
      </c>
      <c r="G5965" s="4">
        <f t="shared" si="186"/>
        <v>2017</v>
      </c>
      <c r="H5965">
        <v>18.8</v>
      </c>
      <c r="I5965">
        <v>3170</v>
      </c>
      <c r="J5965" s="6">
        <v>3</v>
      </c>
      <c r="K5965">
        <v>2</v>
      </c>
      <c r="L5965" s="6">
        <v>3</v>
      </c>
      <c r="M5965">
        <v>709</v>
      </c>
      <c r="N5965">
        <v>140</v>
      </c>
      <c r="O5965">
        <v>1958</v>
      </c>
      <c r="P5965" s="5" t="s">
        <v>255</v>
      </c>
      <c r="Q5965">
        <v>-37.928109999999997</v>
      </c>
      <c r="R5965">
        <v>145.14971</v>
      </c>
      <c r="S5965" t="s">
        <v>2251</v>
      </c>
      <c r="T5965">
        <v>7113</v>
      </c>
      <c r="U5965">
        <f t="shared" si="187"/>
        <v>59</v>
      </c>
    </row>
    <row r="5966" spans="1:21" x14ac:dyDescent="0.35">
      <c r="A5966" t="s">
        <v>2138</v>
      </c>
      <c r="B5966" t="s">
        <v>6299</v>
      </c>
      <c r="C5966" s="5">
        <v>3</v>
      </c>
      <c r="D5966" t="s">
        <v>20</v>
      </c>
      <c r="E5966">
        <v>845000</v>
      </c>
      <c r="F5966" s="7">
        <v>42973</v>
      </c>
      <c r="G5966" s="4">
        <f t="shared" si="186"/>
        <v>2017</v>
      </c>
      <c r="H5966">
        <v>10.4</v>
      </c>
      <c r="I5966">
        <v>3042</v>
      </c>
      <c r="J5966" s="6">
        <v>3</v>
      </c>
      <c r="K5966">
        <v>1</v>
      </c>
      <c r="L5966" s="6">
        <v>1</v>
      </c>
      <c r="M5966">
        <v>345</v>
      </c>
      <c r="N5966">
        <v>111</v>
      </c>
      <c r="O5966">
        <v>1950</v>
      </c>
      <c r="P5966" s="5" t="s">
        <v>50</v>
      </c>
      <c r="Q5966">
        <v>-37.73901</v>
      </c>
      <c r="R5966">
        <v>144.89153999999999</v>
      </c>
      <c r="S5966" t="s">
        <v>51</v>
      </c>
      <c r="T5966">
        <v>2291</v>
      </c>
      <c r="U5966">
        <f t="shared" si="187"/>
        <v>67</v>
      </c>
    </row>
    <row r="5967" spans="1:21" x14ac:dyDescent="0.35">
      <c r="A5967" t="s">
        <v>2154</v>
      </c>
      <c r="B5967" t="s">
        <v>6300</v>
      </c>
      <c r="C5967" s="5">
        <v>2</v>
      </c>
      <c r="D5967" t="s">
        <v>20</v>
      </c>
      <c r="E5967">
        <v>1080000</v>
      </c>
      <c r="F5967" s="7">
        <v>42973</v>
      </c>
      <c r="G5967" s="4">
        <f t="shared" si="186"/>
        <v>2017</v>
      </c>
      <c r="H5967">
        <v>1.8</v>
      </c>
      <c r="I5967">
        <v>3051</v>
      </c>
      <c r="J5967" s="6">
        <v>2</v>
      </c>
      <c r="K5967">
        <v>1</v>
      </c>
      <c r="M5967">
        <v>100</v>
      </c>
      <c r="N5967">
        <v>67</v>
      </c>
      <c r="O5967">
        <v>1890</v>
      </c>
      <c r="P5967" s="5" t="s">
        <v>896</v>
      </c>
      <c r="Q5967">
        <v>-37.79524</v>
      </c>
      <c r="R5967">
        <v>144.94641999999999</v>
      </c>
      <c r="S5967" t="s">
        <v>22</v>
      </c>
      <c r="T5967">
        <v>6821</v>
      </c>
      <c r="U5967">
        <f t="shared" si="187"/>
        <v>127</v>
      </c>
    </row>
    <row r="5968" spans="1:21" x14ac:dyDescent="0.35">
      <c r="A5968" t="s">
        <v>2171</v>
      </c>
      <c r="B5968" t="s">
        <v>2222</v>
      </c>
      <c r="C5968" s="5">
        <v>2</v>
      </c>
      <c r="D5968" t="s">
        <v>20</v>
      </c>
      <c r="E5968">
        <v>1118000</v>
      </c>
      <c r="F5968" s="7">
        <v>42973</v>
      </c>
      <c r="G5968" s="4">
        <f t="shared" si="186"/>
        <v>2017</v>
      </c>
      <c r="H5968">
        <v>5.3</v>
      </c>
      <c r="I5968">
        <v>3070</v>
      </c>
      <c r="J5968" s="6">
        <v>2</v>
      </c>
      <c r="K5968">
        <v>2</v>
      </c>
      <c r="L5968" s="6">
        <v>1</v>
      </c>
      <c r="M5968">
        <v>173</v>
      </c>
      <c r="N5968">
        <v>81</v>
      </c>
      <c r="O5968">
        <v>1910</v>
      </c>
      <c r="P5968" s="5" t="s">
        <v>100</v>
      </c>
      <c r="Q5968">
        <v>-37.76623</v>
      </c>
      <c r="R5968">
        <v>144.99318</v>
      </c>
      <c r="S5968" t="s">
        <v>22</v>
      </c>
      <c r="T5968">
        <v>11364</v>
      </c>
      <c r="U5968">
        <f t="shared" si="187"/>
        <v>107</v>
      </c>
    </row>
    <row r="5969" spans="1:21" x14ac:dyDescent="0.35">
      <c r="A5969" t="s">
        <v>3472</v>
      </c>
      <c r="B5969" t="s">
        <v>6301</v>
      </c>
      <c r="C5969" s="5">
        <v>2</v>
      </c>
      <c r="D5969" t="s">
        <v>20</v>
      </c>
      <c r="E5969">
        <v>875000</v>
      </c>
      <c r="F5969" s="7">
        <v>42973</v>
      </c>
      <c r="G5969" s="4">
        <f t="shared" si="186"/>
        <v>2017</v>
      </c>
      <c r="H5969">
        <v>12.3</v>
      </c>
      <c r="I5969">
        <v>3166</v>
      </c>
      <c r="J5969" s="6">
        <v>2</v>
      </c>
      <c r="K5969">
        <v>1</v>
      </c>
      <c r="L5969" s="6">
        <v>0</v>
      </c>
      <c r="M5969">
        <v>419</v>
      </c>
      <c r="N5969">
        <v>76</v>
      </c>
      <c r="O5969">
        <v>1920</v>
      </c>
      <c r="P5969" s="5" t="s">
        <v>255</v>
      </c>
      <c r="Q5969">
        <v>-37.897210000000001</v>
      </c>
      <c r="R5969">
        <v>145.09791999999999</v>
      </c>
      <c r="S5969" t="s">
        <v>78</v>
      </c>
      <c r="T5969">
        <v>3224</v>
      </c>
      <c r="U5969">
        <f t="shared" si="187"/>
        <v>97</v>
      </c>
    </row>
    <row r="5970" spans="1:21" x14ac:dyDescent="0.35">
      <c r="A5970" t="s">
        <v>4175</v>
      </c>
      <c r="B5970" t="s">
        <v>6302</v>
      </c>
      <c r="C5970" s="5">
        <v>4</v>
      </c>
      <c r="D5970" t="s">
        <v>20</v>
      </c>
      <c r="E5970">
        <v>2475000</v>
      </c>
      <c r="F5970" s="7">
        <v>42973</v>
      </c>
      <c r="G5970" s="4">
        <f t="shared" si="186"/>
        <v>2017</v>
      </c>
      <c r="H5970">
        <v>21.5</v>
      </c>
      <c r="I5970">
        <v>3195</v>
      </c>
      <c r="J5970" s="6">
        <v>4</v>
      </c>
      <c r="K5970">
        <v>3</v>
      </c>
      <c r="L5970" s="6">
        <v>3</v>
      </c>
      <c r="M5970">
        <v>665</v>
      </c>
      <c r="N5970">
        <v>450</v>
      </c>
      <c r="O5970">
        <v>2016</v>
      </c>
      <c r="P5970" s="5" t="s">
        <v>2050</v>
      </c>
      <c r="Q5970">
        <v>-37.995080000000002</v>
      </c>
      <c r="R5970">
        <v>145.07543999999999</v>
      </c>
      <c r="S5970" t="s">
        <v>2251</v>
      </c>
      <c r="T5970">
        <v>5087</v>
      </c>
      <c r="U5970">
        <f t="shared" si="187"/>
        <v>1</v>
      </c>
    </row>
    <row r="5971" spans="1:21" x14ac:dyDescent="0.35">
      <c r="A5971" t="s">
        <v>2277</v>
      </c>
      <c r="B5971" t="s">
        <v>6303</v>
      </c>
      <c r="C5971" s="5">
        <v>4</v>
      </c>
      <c r="D5971" t="s">
        <v>20</v>
      </c>
      <c r="E5971">
        <v>1260000</v>
      </c>
      <c r="F5971" s="7">
        <v>42973</v>
      </c>
      <c r="G5971" s="4">
        <f t="shared" si="186"/>
        <v>2017</v>
      </c>
      <c r="H5971">
        <v>8.5</v>
      </c>
      <c r="I5971">
        <v>3044</v>
      </c>
      <c r="J5971" s="6">
        <v>4</v>
      </c>
      <c r="K5971">
        <v>2</v>
      </c>
      <c r="L5971" s="6">
        <v>4</v>
      </c>
      <c r="M5971">
        <v>578</v>
      </c>
      <c r="N5971">
        <v>171</v>
      </c>
      <c r="O5971">
        <v>1920</v>
      </c>
      <c r="P5971" s="5" t="s">
        <v>684</v>
      </c>
      <c r="Q5971">
        <v>-37.730580000000003</v>
      </c>
      <c r="R5971">
        <v>144.93530000000001</v>
      </c>
      <c r="S5971" t="s">
        <v>22</v>
      </c>
      <c r="T5971">
        <v>7485</v>
      </c>
      <c r="U5971">
        <f t="shared" si="187"/>
        <v>97</v>
      </c>
    </row>
    <row r="5972" spans="1:21" x14ac:dyDescent="0.35">
      <c r="A5972" t="s">
        <v>4179</v>
      </c>
      <c r="B5972" t="s">
        <v>6304</v>
      </c>
      <c r="C5972" s="5">
        <v>4</v>
      </c>
      <c r="D5972" t="s">
        <v>20</v>
      </c>
      <c r="E5972">
        <v>527000</v>
      </c>
      <c r="F5972" s="7">
        <v>42973</v>
      </c>
      <c r="G5972" s="4">
        <f t="shared" si="186"/>
        <v>2017</v>
      </c>
      <c r="H5972">
        <v>14.7</v>
      </c>
      <c r="I5972">
        <v>3030</v>
      </c>
      <c r="J5972" s="6">
        <v>4</v>
      </c>
      <c r="K5972">
        <v>2</v>
      </c>
      <c r="L5972" s="6">
        <v>2</v>
      </c>
      <c r="M5972">
        <v>400</v>
      </c>
      <c r="N5972">
        <v>136</v>
      </c>
      <c r="O5972">
        <v>2011</v>
      </c>
      <c r="P5972" s="5" t="s">
        <v>4123</v>
      </c>
      <c r="Q5972">
        <v>-37.908580000000001</v>
      </c>
      <c r="R5972">
        <v>144.77771000000001</v>
      </c>
      <c r="S5972" t="s">
        <v>51</v>
      </c>
      <c r="T5972">
        <v>15542</v>
      </c>
      <c r="U5972">
        <f t="shared" si="187"/>
        <v>6</v>
      </c>
    </row>
    <row r="5973" spans="1:21" x14ac:dyDescent="0.35">
      <c r="A5973" t="s">
        <v>2375</v>
      </c>
      <c r="B5973" t="s">
        <v>6305</v>
      </c>
      <c r="C5973" s="5">
        <v>2</v>
      </c>
      <c r="D5973" t="s">
        <v>20</v>
      </c>
      <c r="E5973">
        <v>1365000</v>
      </c>
      <c r="F5973" s="7">
        <v>42973</v>
      </c>
      <c r="G5973" s="4">
        <f t="shared" si="186"/>
        <v>2017</v>
      </c>
      <c r="H5973">
        <v>4.5999999999999996</v>
      </c>
      <c r="I5973">
        <v>3181</v>
      </c>
      <c r="J5973" s="6">
        <v>2</v>
      </c>
      <c r="K5973">
        <v>1</v>
      </c>
      <c r="M5973">
        <v>206</v>
      </c>
      <c r="N5973">
        <v>100</v>
      </c>
      <c r="O5973">
        <v>1900</v>
      </c>
      <c r="P5973" s="5" t="s">
        <v>154</v>
      </c>
      <c r="Q5973">
        <v>-37.855690000000003</v>
      </c>
      <c r="R5973">
        <v>145.00522000000001</v>
      </c>
      <c r="S5973" t="s">
        <v>78</v>
      </c>
      <c r="T5973">
        <v>7717</v>
      </c>
      <c r="U5973">
        <f t="shared" si="187"/>
        <v>117</v>
      </c>
    </row>
    <row r="5974" spans="1:21" x14ac:dyDescent="0.35">
      <c r="A5974" t="s">
        <v>2401</v>
      </c>
      <c r="B5974" t="s">
        <v>6306</v>
      </c>
      <c r="C5974" s="5">
        <v>3</v>
      </c>
      <c r="D5974" t="s">
        <v>20</v>
      </c>
      <c r="E5974">
        <v>910000</v>
      </c>
      <c r="F5974" s="7">
        <v>42973</v>
      </c>
      <c r="G5974" s="4">
        <f t="shared" si="186"/>
        <v>2017</v>
      </c>
      <c r="H5974">
        <v>8.4</v>
      </c>
      <c r="I5974">
        <v>3072</v>
      </c>
      <c r="J5974" s="6">
        <v>3</v>
      </c>
      <c r="K5974">
        <v>1</v>
      </c>
      <c r="L5974" s="6">
        <v>2</v>
      </c>
      <c r="M5974">
        <v>276</v>
      </c>
      <c r="N5974">
        <v>96</v>
      </c>
      <c r="O5974">
        <v>1965</v>
      </c>
      <c r="P5974" s="5" t="s">
        <v>100</v>
      </c>
      <c r="Q5974">
        <v>-37.752769999999998</v>
      </c>
      <c r="R5974">
        <v>145.00734</v>
      </c>
      <c r="S5974" t="s">
        <v>22</v>
      </c>
      <c r="T5974">
        <v>14577</v>
      </c>
      <c r="U5974">
        <f t="shared" si="187"/>
        <v>52</v>
      </c>
    </row>
    <row r="5975" spans="1:21" x14ac:dyDescent="0.35">
      <c r="A5975" t="s">
        <v>2467</v>
      </c>
      <c r="B5975" t="s">
        <v>6307</v>
      </c>
      <c r="C5975" s="5">
        <v>3</v>
      </c>
      <c r="D5975" t="s">
        <v>29</v>
      </c>
      <c r="E5975">
        <v>640000</v>
      </c>
      <c r="F5975" s="7">
        <v>42973</v>
      </c>
      <c r="G5975" s="4">
        <f t="shared" si="186"/>
        <v>2017</v>
      </c>
      <c r="H5975">
        <v>12</v>
      </c>
      <c r="I5975">
        <v>3073</v>
      </c>
      <c r="J5975" s="6">
        <v>3</v>
      </c>
      <c r="K5975">
        <v>1</v>
      </c>
      <c r="L5975" s="6">
        <v>1</v>
      </c>
      <c r="M5975">
        <v>224</v>
      </c>
      <c r="N5975">
        <v>128</v>
      </c>
      <c r="O5975">
        <v>2008</v>
      </c>
      <c r="P5975" s="5" t="s">
        <v>100</v>
      </c>
      <c r="Q5975">
        <v>-37.712890000000002</v>
      </c>
      <c r="R5975">
        <v>145.01966999999999</v>
      </c>
      <c r="S5975" t="s">
        <v>22</v>
      </c>
      <c r="T5975">
        <v>21650</v>
      </c>
      <c r="U5975">
        <f t="shared" si="187"/>
        <v>9</v>
      </c>
    </row>
    <row r="5976" spans="1:21" x14ac:dyDescent="0.35">
      <c r="A5976" t="s">
        <v>2467</v>
      </c>
      <c r="B5976" t="s">
        <v>6308</v>
      </c>
      <c r="C5976" s="5">
        <v>4</v>
      </c>
      <c r="D5976" t="s">
        <v>20</v>
      </c>
      <c r="E5976">
        <v>1112000</v>
      </c>
      <c r="F5976" s="7">
        <v>42973</v>
      </c>
      <c r="G5976" s="4">
        <f t="shared" si="186"/>
        <v>2017</v>
      </c>
      <c r="H5976">
        <v>12</v>
      </c>
      <c r="I5976">
        <v>3073</v>
      </c>
      <c r="J5976" s="6">
        <v>4</v>
      </c>
      <c r="K5976">
        <v>2</v>
      </c>
      <c r="L5976" s="6">
        <v>10</v>
      </c>
      <c r="M5976">
        <v>1002</v>
      </c>
      <c r="N5976">
        <v>170</v>
      </c>
      <c r="O5976">
        <v>1985</v>
      </c>
      <c r="P5976" s="5" t="s">
        <v>100</v>
      </c>
      <c r="Q5976">
        <v>-37.706710000000001</v>
      </c>
      <c r="R5976">
        <v>145.03085999999999</v>
      </c>
      <c r="S5976" t="s">
        <v>22</v>
      </c>
      <c r="T5976">
        <v>21650</v>
      </c>
      <c r="U5976">
        <f t="shared" si="187"/>
        <v>32</v>
      </c>
    </row>
    <row r="5977" spans="1:21" x14ac:dyDescent="0.35">
      <c r="A5977" t="s">
        <v>2467</v>
      </c>
      <c r="B5977" t="s">
        <v>6309</v>
      </c>
      <c r="C5977" s="5">
        <v>4</v>
      </c>
      <c r="D5977" t="s">
        <v>20</v>
      </c>
      <c r="E5977">
        <v>852000</v>
      </c>
      <c r="F5977" s="7">
        <v>42973</v>
      </c>
      <c r="G5977" s="4">
        <f t="shared" si="186"/>
        <v>2017</v>
      </c>
      <c r="H5977">
        <v>12</v>
      </c>
      <c r="I5977">
        <v>3073</v>
      </c>
      <c r="J5977" s="6">
        <v>4</v>
      </c>
      <c r="K5977">
        <v>3</v>
      </c>
      <c r="L5977" s="6">
        <v>2</v>
      </c>
      <c r="M5977">
        <v>527</v>
      </c>
      <c r="N5977">
        <v>240</v>
      </c>
      <c r="O5977">
        <v>1980</v>
      </c>
      <c r="P5977" s="5" t="s">
        <v>100</v>
      </c>
      <c r="Q5977">
        <v>-37.699680000000001</v>
      </c>
      <c r="R5977">
        <v>145.03425999999999</v>
      </c>
      <c r="S5977" t="s">
        <v>22</v>
      </c>
      <c r="T5977">
        <v>21650</v>
      </c>
      <c r="U5977">
        <f t="shared" si="187"/>
        <v>37</v>
      </c>
    </row>
    <row r="5978" spans="1:21" x14ac:dyDescent="0.35">
      <c r="A5978" t="s">
        <v>2467</v>
      </c>
      <c r="B5978" t="s">
        <v>4727</v>
      </c>
      <c r="C5978" s="5">
        <v>3</v>
      </c>
      <c r="D5978" t="s">
        <v>20</v>
      </c>
      <c r="E5978">
        <v>800000</v>
      </c>
      <c r="F5978" s="7">
        <v>42973</v>
      </c>
      <c r="G5978" s="4">
        <f t="shared" si="186"/>
        <v>2017</v>
      </c>
      <c r="H5978">
        <v>12</v>
      </c>
      <c r="I5978">
        <v>3073</v>
      </c>
      <c r="J5978" s="6">
        <v>3</v>
      </c>
      <c r="K5978">
        <v>1</v>
      </c>
      <c r="L5978" s="6">
        <v>2</v>
      </c>
      <c r="M5978">
        <v>585</v>
      </c>
      <c r="N5978">
        <v>90</v>
      </c>
      <c r="O5978">
        <v>1960</v>
      </c>
      <c r="P5978" s="5" t="s">
        <v>100</v>
      </c>
      <c r="Q5978">
        <v>-37.731729999999999</v>
      </c>
      <c r="R5978">
        <v>145.02884</v>
      </c>
      <c r="S5978" t="s">
        <v>22</v>
      </c>
      <c r="T5978">
        <v>21650</v>
      </c>
      <c r="U5978">
        <f t="shared" si="187"/>
        <v>57</v>
      </c>
    </row>
    <row r="5979" spans="1:21" x14ac:dyDescent="0.35">
      <c r="A5979" t="s">
        <v>2467</v>
      </c>
      <c r="B5979" t="s">
        <v>6310</v>
      </c>
      <c r="C5979" s="5">
        <v>2</v>
      </c>
      <c r="D5979" t="s">
        <v>24</v>
      </c>
      <c r="E5979">
        <v>625500</v>
      </c>
      <c r="F5979" s="7">
        <v>42973</v>
      </c>
      <c r="G5979" s="4">
        <f t="shared" si="186"/>
        <v>2017</v>
      </c>
      <c r="H5979">
        <v>12</v>
      </c>
      <c r="I5979">
        <v>3073</v>
      </c>
      <c r="J5979" s="6">
        <v>2</v>
      </c>
      <c r="K5979">
        <v>1</v>
      </c>
      <c r="L5979" s="6">
        <v>2</v>
      </c>
      <c r="M5979">
        <v>343</v>
      </c>
      <c r="N5979">
        <v>111</v>
      </c>
      <c r="O5979">
        <v>1960</v>
      </c>
      <c r="P5979" s="5" t="s">
        <v>100</v>
      </c>
      <c r="Q5979">
        <v>-37.716259999999998</v>
      </c>
      <c r="R5979">
        <v>144.99866</v>
      </c>
      <c r="S5979" t="s">
        <v>22</v>
      </c>
      <c r="T5979">
        <v>21650</v>
      </c>
      <c r="U5979">
        <f t="shared" si="187"/>
        <v>57</v>
      </c>
    </row>
    <row r="5980" spans="1:21" x14ac:dyDescent="0.35">
      <c r="A5980" t="s">
        <v>4185</v>
      </c>
      <c r="B5980" t="s">
        <v>6311</v>
      </c>
      <c r="C5980" s="5">
        <v>3</v>
      </c>
      <c r="D5980" t="s">
        <v>20</v>
      </c>
      <c r="E5980">
        <v>700000</v>
      </c>
      <c r="F5980" s="7">
        <v>42973</v>
      </c>
      <c r="G5980" s="4">
        <f t="shared" si="186"/>
        <v>2017</v>
      </c>
      <c r="H5980">
        <v>19.899999999999999</v>
      </c>
      <c r="I5980">
        <v>3134</v>
      </c>
      <c r="J5980" s="6">
        <v>3</v>
      </c>
      <c r="K5980">
        <v>2</v>
      </c>
      <c r="L5980" s="6">
        <v>2</v>
      </c>
      <c r="M5980">
        <v>605</v>
      </c>
      <c r="N5980">
        <v>126</v>
      </c>
      <c r="O5980">
        <v>1977</v>
      </c>
      <c r="P5980" s="5" t="s">
        <v>4013</v>
      </c>
      <c r="Q5980">
        <v>-37.810099999999998</v>
      </c>
      <c r="R5980">
        <v>145.21697</v>
      </c>
      <c r="S5980" t="s">
        <v>541</v>
      </c>
      <c r="T5980">
        <v>7785</v>
      </c>
      <c r="U5980">
        <f t="shared" si="187"/>
        <v>40</v>
      </c>
    </row>
    <row r="5981" spans="1:21" x14ac:dyDescent="0.35">
      <c r="A5981" t="s">
        <v>4186</v>
      </c>
      <c r="B5981" t="s">
        <v>6312</v>
      </c>
      <c r="C5981" s="5">
        <v>2</v>
      </c>
      <c r="D5981" t="s">
        <v>20</v>
      </c>
      <c r="E5981">
        <v>937000</v>
      </c>
      <c r="F5981" s="7">
        <v>42973</v>
      </c>
      <c r="G5981" s="4">
        <f t="shared" si="186"/>
        <v>2017</v>
      </c>
      <c r="H5981">
        <v>21.3</v>
      </c>
      <c r="I5981">
        <v>3135</v>
      </c>
      <c r="J5981" s="6">
        <v>2</v>
      </c>
      <c r="K5981">
        <v>2</v>
      </c>
      <c r="L5981" s="6">
        <v>2</v>
      </c>
      <c r="M5981">
        <v>736</v>
      </c>
      <c r="N5981">
        <v>116</v>
      </c>
      <c r="O5981">
        <v>1960</v>
      </c>
      <c r="P5981" s="5" t="s">
        <v>4013</v>
      </c>
      <c r="Q5981">
        <v>-37.804009999999998</v>
      </c>
      <c r="R5981">
        <v>145.25225</v>
      </c>
      <c r="S5981" t="s">
        <v>541</v>
      </c>
      <c r="T5981">
        <v>4407</v>
      </c>
      <c r="U5981">
        <f t="shared" si="187"/>
        <v>57</v>
      </c>
    </row>
    <row r="5982" spans="1:21" x14ac:dyDescent="0.35">
      <c r="A5982" t="s">
        <v>2655</v>
      </c>
      <c r="B5982" t="s">
        <v>6313</v>
      </c>
      <c r="C5982" s="5">
        <v>3</v>
      </c>
      <c r="D5982" t="s">
        <v>20</v>
      </c>
      <c r="E5982">
        <v>1224000</v>
      </c>
      <c r="F5982" s="7">
        <v>42973</v>
      </c>
      <c r="G5982" s="4">
        <f t="shared" si="186"/>
        <v>2017</v>
      </c>
      <c r="H5982">
        <v>8.9</v>
      </c>
      <c r="I5982">
        <v>3084</v>
      </c>
      <c r="J5982" s="6">
        <v>3</v>
      </c>
      <c r="K5982">
        <v>1</v>
      </c>
      <c r="L5982" s="6">
        <v>2</v>
      </c>
      <c r="M5982">
        <v>609</v>
      </c>
      <c r="N5982">
        <v>124</v>
      </c>
      <c r="O5982">
        <v>1960</v>
      </c>
      <c r="P5982" s="5" t="s">
        <v>1161</v>
      </c>
      <c r="Q5982">
        <v>-37.743510000000001</v>
      </c>
      <c r="R5982">
        <v>145.07964999999999</v>
      </c>
      <c r="S5982" t="s">
        <v>541</v>
      </c>
      <c r="T5982">
        <v>3540</v>
      </c>
      <c r="U5982">
        <f t="shared" si="187"/>
        <v>57</v>
      </c>
    </row>
    <row r="5983" spans="1:21" x14ac:dyDescent="0.35">
      <c r="A5983" t="s">
        <v>4189</v>
      </c>
      <c r="B5983" t="s">
        <v>6314</v>
      </c>
      <c r="C5983" s="5">
        <v>4</v>
      </c>
      <c r="D5983" t="s">
        <v>20</v>
      </c>
      <c r="E5983">
        <v>621000</v>
      </c>
      <c r="F5983" s="7">
        <v>42973</v>
      </c>
      <c r="G5983" s="4">
        <f t="shared" si="186"/>
        <v>2017</v>
      </c>
      <c r="H5983">
        <v>20.6</v>
      </c>
      <c r="I5983">
        <v>3064</v>
      </c>
      <c r="J5983" s="6">
        <v>4</v>
      </c>
      <c r="K5983">
        <v>2</v>
      </c>
      <c r="L5983" s="6">
        <v>2</v>
      </c>
      <c r="M5983">
        <v>574</v>
      </c>
      <c r="N5983">
        <v>202</v>
      </c>
      <c r="O5983">
        <v>1997</v>
      </c>
      <c r="P5983" s="5" t="s">
        <v>3235</v>
      </c>
      <c r="Q5983">
        <v>-37.634990000000002</v>
      </c>
      <c r="R5983">
        <v>144.93409</v>
      </c>
      <c r="S5983" t="s">
        <v>22</v>
      </c>
      <c r="T5983">
        <v>5833</v>
      </c>
      <c r="U5983">
        <f t="shared" si="187"/>
        <v>20</v>
      </c>
    </row>
    <row r="5984" spans="1:21" x14ac:dyDescent="0.35">
      <c r="A5984" t="s">
        <v>4190</v>
      </c>
      <c r="B5984" t="s">
        <v>6315</v>
      </c>
      <c r="C5984" s="5">
        <v>4</v>
      </c>
      <c r="D5984" t="s">
        <v>20</v>
      </c>
      <c r="E5984">
        <v>1490000</v>
      </c>
      <c r="F5984" s="7">
        <v>42973</v>
      </c>
      <c r="G5984" s="4">
        <f t="shared" si="186"/>
        <v>2017</v>
      </c>
      <c r="H5984">
        <v>15.2</v>
      </c>
      <c r="I5984">
        <v>3191</v>
      </c>
      <c r="J5984" s="6">
        <v>4</v>
      </c>
      <c r="K5984">
        <v>2</v>
      </c>
      <c r="L5984" s="6">
        <v>2</v>
      </c>
      <c r="M5984">
        <v>503</v>
      </c>
      <c r="N5984">
        <v>168</v>
      </c>
      <c r="O5984">
        <v>1930</v>
      </c>
      <c r="P5984" s="5" t="s">
        <v>583</v>
      </c>
      <c r="Q5984">
        <v>-37.956850000000003</v>
      </c>
      <c r="R5984">
        <v>145.01976999999999</v>
      </c>
      <c r="S5984" t="s">
        <v>78</v>
      </c>
      <c r="T5984">
        <v>4497</v>
      </c>
      <c r="U5984">
        <f t="shared" si="187"/>
        <v>87</v>
      </c>
    </row>
    <row r="5985" spans="1:21" x14ac:dyDescent="0.35">
      <c r="A5985" t="s">
        <v>4406</v>
      </c>
      <c r="B5985" t="s">
        <v>6316</v>
      </c>
      <c r="C5985" s="5">
        <v>3</v>
      </c>
      <c r="D5985" t="s">
        <v>20</v>
      </c>
      <c r="E5985">
        <v>890000</v>
      </c>
      <c r="F5985" s="7">
        <v>42973</v>
      </c>
      <c r="G5985" s="4">
        <f t="shared" si="186"/>
        <v>2017</v>
      </c>
      <c r="H5985">
        <v>22.2</v>
      </c>
      <c r="I5985">
        <v>3179</v>
      </c>
      <c r="J5985" s="6">
        <v>3</v>
      </c>
      <c r="K5985">
        <v>1</v>
      </c>
      <c r="L5985" s="6">
        <v>2</v>
      </c>
      <c r="M5985">
        <v>724</v>
      </c>
      <c r="N5985">
        <v>116</v>
      </c>
      <c r="O5985">
        <v>1980</v>
      </c>
      <c r="P5985" s="5" t="s">
        <v>4011</v>
      </c>
      <c r="Q5985">
        <v>-37.889530000000001</v>
      </c>
      <c r="R5985">
        <v>145.22056000000001</v>
      </c>
      <c r="S5985" t="s">
        <v>541</v>
      </c>
      <c r="T5985">
        <v>2206</v>
      </c>
      <c r="U5985">
        <f t="shared" si="187"/>
        <v>37</v>
      </c>
    </row>
    <row r="5986" spans="1:21" x14ac:dyDescent="0.35">
      <c r="A5986" t="s">
        <v>4192</v>
      </c>
      <c r="B5986" t="s">
        <v>6317</v>
      </c>
      <c r="C5986" s="5">
        <v>3</v>
      </c>
      <c r="D5986" t="s">
        <v>20</v>
      </c>
      <c r="E5986">
        <v>512000</v>
      </c>
      <c r="F5986" s="7">
        <v>42973</v>
      </c>
      <c r="G5986" s="4">
        <f t="shared" si="186"/>
        <v>2017</v>
      </c>
      <c r="H5986">
        <v>35.4</v>
      </c>
      <c r="I5986">
        <v>3198</v>
      </c>
      <c r="J5986" s="6">
        <v>3</v>
      </c>
      <c r="K5986">
        <v>1</v>
      </c>
      <c r="L5986" s="6">
        <v>1</v>
      </c>
      <c r="M5986">
        <v>576</v>
      </c>
      <c r="N5986">
        <v>105</v>
      </c>
      <c r="O5986">
        <v>1983</v>
      </c>
      <c r="P5986" s="5" t="s">
        <v>4092</v>
      </c>
      <c r="Q5986">
        <v>-38.105049999999999</v>
      </c>
      <c r="R5986">
        <v>145.15328</v>
      </c>
      <c r="S5986" t="s">
        <v>2251</v>
      </c>
      <c r="T5986">
        <v>8077</v>
      </c>
      <c r="U5986">
        <f t="shared" si="187"/>
        <v>34</v>
      </c>
    </row>
    <row r="5987" spans="1:21" x14ac:dyDescent="0.35">
      <c r="A5987" t="s">
        <v>2675</v>
      </c>
      <c r="B5987" t="s">
        <v>6318</v>
      </c>
      <c r="C5987" s="5">
        <v>4</v>
      </c>
      <c r="D5987" t="s">
        <v>20</v>
      </c>
      <c r="E5987">
        <v>1502000</v>
      </c>
      <c r="F5987" s="7">
        <v>42973</v>
      </c>
      <c r="G5987" s="4">
        <f t="shared" si="186"/>
        <v>2017</v>
      </c>
      <c r="H5987">
        <v>5.0999999999999996</v>
      </c>
      <c r="I5987">
        <v>3011</v>
      </c>
      <c r="J5987" s="6">
        <v>4</v>
      </c>
      <c r="K5987">
        <v>3</v>
      </c>
      <c r="L5987" s="6">
        <v>1</v>
      </c>
      <c r="M5987">
        <v>934</v>
      </c>
      <c r="N5987">
        <v>199</v>
      </c>
      <c r="O5987">
        <v>2014</v>
      </c>
      <c r="P5987" s="5" t="s">
        <v>564</v>
      </c>
      <c r="Q5987">
        <v>-37.808979999999998</v>
      </c>
      <c r="R5987">
        <v>144.88701</v>
      </c>
      <c r="S5987" t="s">
        <v>51</v>
      </c>
      <c r="T5987">
        <v>2417</v>
      </c>
      <c r="U5987">
        <f t="shared" si="187"/>
        <v>3</v>
      </c>
    </row>
    <row r="5988" spans="1:21" x14ac:dyDescent="0.35">
      <c r="A5988" t="s">
        <v>4201</v>
      </c>
      <c r="B5988" t="s">
        <v>6320</v>
      </c>
      <c r="C5988" s="5">
        <v>4</v>
      </c>
      <c r="D5988" t="s">
        <v>20</v>
      </c>
      <c r="E5988">
        <v>537000</v>
      </c>
      <c r="F5988" s="7">
        <v>42973</v>
      </c>
      <c r="G5988" s="4">
        <f t="shared" si="186"/>
        <v>2017</v>
      </c>
      <c r="H5988">
        <v>14</v>
      </c>
      <c r="I5988">
        <v>3021</v>
      </c>
      <c r="J5988" s="6">
        <v>4</v>
      </c>
      <c r="K5988">
        <v>2</v>
      </c>
      <c r="L5988" s="6">
        <v>2</v>
      </c>
      <c r="M5988">
        <v>447</v>
      </c>
      <c r="N5988">
        <v>134</v>
      </c>
      <c r="O5988">
        <v>1996</v>
      </c>
      <c r="P5988" s="5" t="s">
        <v>1711</v>
      </c>
      <c r="Q5988">
        <v>-37.754049999999999</v>
      </c>
      <c r="R5988">
        <v>144.82014000000001</v>
      </c>
      <c r="S5988" t="s">
        <v>51</v>
      </c>
      <c r="T5988">
        <v>14042</v>
      </c>
      <c r="U5988">
        <f t="shared" si="187"/>
        <v>21</v>
      </c>
    </row>
    <row r="5989" spans="1:21" x14ac:dyDescent="0.35">
      <c r="A5989" t="s">
        <v>2792</v>
      </c>
      <c r="B5989" t="s">
        <v>6321</v>
      </c>
      <c r="C5989" s="5">
        <v>3</v>
      </c>
      <c r="D5989" t="s">
        <v>20</v>
      </c>
      <c r="E5989">
        <v>1848000</v>
      </c>
      <c r="F5989" s="7">
        <v>42973</v>
      </c>
      <c r="G5989" s="4">
        <f t="shared" si="186"/>
        <v>2017</v>
      </c>
      <c r="H5989">
        <v>8.1999999999999993</v>
      </c>
      <c r="I5989">
        <v>3041</v>
      </c>
      <c r="J5989" s="6">
        <v>3</v>
      </c>
      <c r="K5989">
        <v>1</v>
      </c>
      <c r="L5989" s="6">
        <v>3</v>
      </c>
      <c r="M5989">
        <v>824</v>
      </c>
      <c r="N5989">
        <v>189</v>
      </c>
      <c r="O5989">
        <v>1935</v>
      </c>
      <c r="P5989" s="5" t="s">
        <v>50</v>
      </c>
      <c r="Q5989">
        <v>-37.737969999999997</v>
      </c>
      <c r="R5989">
        <v>144.92455000000001</v>
      </c>
      <c r="S5989" t="s">
        <v>51</v>
      </c>
      <c r="T5989">
        <v>3284</v>
      </c>
      <c r="U5989">
        <f t="shared" si="187"/>
        <v>82</v>
      </c>
    </row>
    <row r="5990" spans="1:21" x14ac:dyDescent="0.35">
      <c r="A5990" t="s">
        <v>4207</v>
      </c>
      <c r="B5990" t="s">
        <v>6322</v>
      </c>
      <c r="C5990" s="5">
        <v>3</v>
      </c>
      <c r="D5990" t="s">
        <v>20</v>
      </c>
      <c r="E5990">
        <v>516000</v>
      </c>
      <c r="F5990" s="7">
        <v>42973</v>
      </c>
      <c r="G5990" s="4">
        <f t="shared" si="186"/>
        <v>2017</v>
      </c>
      <c r="H5990">
        <v>31.7</v>
      </c>
      <c r="I5990">
        <v>3429</v>
      </c>
      <c r="J5990" s="6">
        <v>3</v>
      </c>
      <c r="K5990">
        <v>2</v>
      </c>
      <c r="L5990" s="6">
        <v>3</v>
      </c>
      <c r="M5990">
        <v>588</v>
      </c>
      <c r="N5990">
        <v>110</v>
      </c>
      <c r="P5990" s="5" t="s">
        <v>3235</v>
      </c>
      <c r="Q5990">
        <v>-37.581760000000003</v>
      </c>
      <c r="R5990">
        <v>144.73177000000001</v>
      </c>
      <c r="S5990" t="s">
        <v>51</v>
      </c>
      <c r="T5990">
        <v>14092</v>
      </c>
      <c r="U5990">
        <v>0</v>
      </c>
    </row>
    <row r="5991" spans="1:21" x14ac:dyDescent="0.35">
      <c r="A5991" t="s">
        <v>4207</v>
      </c>
      <c r="B5991" t="s">
        <v>6323</v>
      </c>
      <c r="C5991" s="5">
        <v>3</v>
      </c>
      <c r="D5991" t="s">
        <v>20</v>
      </c>
      <c r="E5991">
        <v>605000</v>
      </c>
      <c r="F5991" s="7">
        <v>42973</v>
      </c>
      <c r="G5991" s="4">
        <f t="shared" si="186"/>
        <v>2017</v>
      </c>
      <c r="H5991">
        <v>31.7</v>
      </c>
      <c r="I5991">
        <v>3429</v>
      </c>
      <c r="J5991" s="6">
        <v>3</v>
      </c>
      <c r="K5991">
        <v>2</v>
      </c>
      <c r="L5991" s="6">
        <v>2</v>
      </c>
      <c r="M5991">
        <v>755</v>
      </c>
      <c r="N5991">
        <v>229</v>
      </c>
      <c r="O5991">
        <v>1996</v>
      </c>
      <c r="P5991" s="5" t="s">
        <v>3235</v>
      </c>
      <c r="Q5991">
        <v>-37.565330000000003</v>
      </c>
      <c r="R5991">
        <v>144.71233000000001</v>
      </c>
      <c r="S5991" t="s">
        <v>51</v>
      </c>
      <c r="T5991">
        <v>14092</v>
      </c>
      <c r="U5991">
        <f t="shared" si="187"/>
        <v>21</v>
      </c>
    </row>
    <row r="5992" spans="1:21" x14ac:dyDescent="0.35">
      <c r="A5992" t="s">
        <v>2811</v>
      </c>
      <c r="B5992" t="s">
        <v>6324</v>
      </c>
      <c r="C5992" s="5">
        <v>3</v>
      </c>
      <c r="D5992" t="s">
        <v>20</v>
      </c>
      <c r="E5992">
        <v>717500</v>
      </c>
      <c r="F5992" s="7">
        <v>42973</v>
      </c>
      <c r="G5992" s="4">
        <f t="shared" si="186"/>
        <v>2017</v>
      </c>
      <c r="H5992">
        <v>10.5</v>
      </c>
      <c r="I5992">
        <v>3020</v>
      </c>
      <c r="J5992" s="6">
        <v>3</v>
      </c>
      <c r="K5992">
        <v>1</v>
      </c>
      <c r="L5992" s="6">
        <v>1</v>
      </c>
      <c r="M5992">
        <v>554</v>
      </c>
      <c r="N5992">
        <v>95</v>
      </c>
      <c r="O5992">
        <v>1985</v>
      </c>
      <c r="P5992" s="5" t="s">
        <v>1711</v>
      </c>
      <c r="Q5992">
        <v>-37.785139999999998</v>
      </c>
      <c r="R5992">
        <v>144.84560999999999</v>
      </c>
      <c r="S5992" t="s">
        <v>51</v>
      </c>
      <c r="T5992">
        <v>3755</v>
      </c>
      <c r="U5992">
        <f t="shared" si="187"/>
        <v>32</v>
      </c>
    </row>
    <row r="5993" spans="1:21" x14ac:dyDescent="0.35">
      <c r="A5993" t="s">
        <v>2898</v>
      </c>
      <c r="B5993" t="s">
        <v>6325</v>
      </c>
      <c r="C5993" s="5">
        <v>3</v>
      </c>
      <c r="D5993" t="s">
        <v>20</v>
      </c>
      <c r="E5993">
        <v>1715000</v>
      </c>
      <c r="F5993" s="7">
        <v>42973</v>
      </c>
      <c r="G5993" s="4">
        <f t="shared" si="186"/>
        <v>2017</v>
      </c>
      <c r="H5993">
        <v>10.199999999999999</v>
      </c>
      <c r="I5993">
        <v>3127</v>
      </c>
      <c r="J5993" s="6">
        <v>3</v>
      </c>
      <c r="K5993">
        <v>1</v>
      </c>
      <c r="L5993" s="6">
        <v>2</v>
      </c>
      <c r="M5993">
        <v>438</v>
      </c>
      <c r="N5993">
        <v>151</v>
      </c>
      <c r="O5993">
        <v>1906</v>
      </c>
      <c r="P5993" s="5" t="s">
        <v>227</v>
      </c>
      <c r="Q5993">
        <v>-37.830150000000003</v>
      </c>
      <c r="R5993">
        <v>145.09035</v>
      </c>
      <c r="S5993" t="s">
        <v>78</v>
      </c>
      <c r="T5993">
        <v>5457</v>
      </c>
      <c r="U5993">
        <f t="shared" si="187"/>
        <v>111</v>
      </c>
    </row>
    <row r="5994" spans="1:21" x14ac:dyDescent="0.35">
      <c r="A5994" t="s">
        <v>4212</v>
      </c>
      <c r="B5994" t="s">
        <v>6326</v>
      </c>
      <c r="C5994" s="5">
        <v>3</v>
      </c>
      <c r="D5994" t="s">
        <v>20</v>
      </c>
      <c r="E5994">
        <v>350000</v>
      </c>
      <c r="F5994" s="7">
        <v>42973</v>
      </c>
      <c r="G5994" s="4">
        <f t="shared" si="186"/>
        <v>2017</v>
      </c>
      <c r="H5994">
        <v>18.399999999999999</v>
      </c>
      <c r="I5994">
        <v>3029</v>
      </c>
      <c r="J5994" s="6">
        <v>3</v>
      </c>
      <c r="K5994">
        <v>1</v>
      </c>
      <c r="L5994" s="6">
        <v>1</v>
      </c>
      <c r="M5994">
        <v>466</v>
      </c>
      <c r="N5994">
        <v>103</v>
      </c>
      <c r="O5994">
        <v>2003</v>
      </c>
      <c r="P5994" s="5" t="s">
        <v>4123</v>
      </c>
      <c r="Q5994">
        <v>-37.867440000000002</v>
      </c>
      <c r="R5994">
        <v>144.65609000000001</v>
      </c>
      <c r="S5994" t="s">
        <v>51</v>
      </c>
      <c r="T5994">
        <v>10160</v>
      </c>
      <c r="U5994">
        <f t="shared" si="187"/>
        <v>14</v>
      </c>
    </row>
    <row r="5995" spans="1:21" x14ac:dyDescent="0.35">
      <c r="A5995" t="s">
        <v>2937</v>
      </c>
      <c r="B5995" t="s">
        <v>6327</v>
      </c>
      <c r="C5995" s="5">
        <v>5</v>
      </c>
      <c r="D5995" t="s">
        <v>20</v>
      </c>
      <c r="E5995">
        <v>1400000</v>
      </c>
      <c r="F5995" s="7">
        <v>42973</v>
      </c>
      <c r="G5995" s="4">
        <f t="shared" si="186"/>
        <v>2017</v>
      </c>
      <c r="H5995">
        <v>12.4</v>
      </c>
      <c r="I5995">
        <v>3107</v>
      </c>
      <c r="J5995" s="6">
        <v>5</v>
      </c>
      <c r="K5995">
        <v>3</v>
      </c>
      <c r="L5995" s="6">
        <v>2</v>
      </c>
      <c r="M5995">
        <v>717</v>
      </c>
      <c r="N5995">
        <v>310</v>
      </c>
      <c r="O5995">
        <v>1963</v>
      </c>
      <c r="P5995" s="5" t="s">
        <v>786</v>
      </c>
      <c r="Q5995">
        <v>-37.766300000000001</v>
      </c>
      <c r="R5995">
        <v>145.11320000000001</v>
      </c>
      <c r="S5995" t="s">
        <v>541</v>
      </c>
      <c r="T5995">
        <v>5420</v>
      </c>
      <c r="U5995">
        <f t="shared" si="187"/>
        <v>54</v>
      </c>
    </row>
    <row r="5996" spans="1:21" x14ac:dyDescent="0.35">
      <c r="A5996" t="s">
        <v>2974</v>
      </c>
      <c r="B5996" t="s">
        <v>6328</v>
      </c>
      <c r="C5996" s="5">
        <v>3</v>
      </c>
      <c r="D5996" t="s">
        <v>20</v>
      </c>
      <c r="E5996">
        <v>1271000</v>
      </c>
      <c r="F5996" s="7">
        <v>42973</v>
      </c>
      <c r="G5996" s="4">
        <f t="shared" si="186"/>
        <v>2017</v>
      </c>
      <c r="H5996">
        <v>7</v>
      </c>
      <c r="I5996">
        <v>3071</v>
      </c>
      <c r="J5996" s="6">
        <v>3</v>
      </c>
      <c r="K5996">
        <v>1</v>
      </c>
      <c r="L5996" s="6">
        <v>2</v>
      </c>
      <c r="M5996">
        <v>470</v>
      </c>
      <c r="N5996">
        <v>151</v>
      </c>
      <c r="O5996">
        <v>1950</v>
      </c>
      <c r="P5996" s="5" t="s">
        <v>100</v>
      </c>
      <c r="Q5996">
        <v>-37.759369999999997</v>
      </c>
      <c r="R5996">
        <v>145.01534000000001</v>
      </c>
      <c r="S5996" t="s">
        <v>22</v>
      </c>
      <c r="T5996">
        <v>8870</v>
      </c>
      <c r="U5996">
        <f t="shared" si="187"/>
        <v>67</v>
      </c>
    </row>
    <row r="5997" spans="1:21" x14ac:dyDescent="0.35">
      <c r="A5997" t="s">
        <v>4223</v>
      </c>
      <c r="B5997" t="s">
        <v>6329</v>
      </c>
      <c r="C5997" s="5">
        <v>3</v>
      </c>
      <c r="D5997" t="s">
        <v>20</v>
      </c>
      <c r="E5997">
        <v>540000</v>
      </c>
      <c r="F5997" s="7">
        <v>42973</v>
      </c>
      <c r="G5997" s="4">
        <f t="shared" si="186"/>
        <v>2017</v>
      </c>
      <c r="H5997">
        <v>12.9</v>
      </c>
      <c r="I5997">
        <v>3043</v>
      </c>
      <c r="J5997" s="6">
        <v>3</v>
      </c>
      <c r="K5997">
        <v>1</v>
      </c>
      <c r="L5997" s="6">
        <v>1</v>
      </c>
      <c r="M5997">
        <v>607</v>
      </c>
      <c r="N5997">
        <v>102</v>
      </c>
      <c r="O5997">
        <v>1970</v>
      </c>
      <c r="P5997" s="5" t="s">
        <v>1711</v>
      </c>
      <c r="Q5997">
        <v>-37.694229999999997</v>
      </c>
      <c r="R5997">
        <v>144.88002</v>
      </c>
      <c r="S5997" t="s">
        <v>51</v>
      </c>
      <c r="T5997">
        <v>3296</v>
      </c>
      <c r="U5997">
        <f t="shared" si="187"/>
        <v>47</v>
      </c>
    </row>
    <row r="5998" spans="1:21" x14ac:dyDescent="0.35">
      <c r="A5998" t="s">
        <v>4227</v>
      </c>
      <c r="B5998" t="s">
        <v>6330</v>
      </c>
      <c r="C5998" s="5">
        <v>4</v>
      </c>
      <c r="D5998" t="s">
        <v>20</v>
      </c>
      <c r="E5998">
        <v>951000</v>
      </c>
      <c r="F5998" s="7">
        <v>42973</v>
      </c>
      <c r="G5998" s="4">
        <f t="shared" si="186"/>
        <v>2017</v>
      </c>
      <c r="H5998">
        <v>14.7</v>
      </c>
      <c r="I5998">
        <v>3152</v>
      </c>
      <c r="J5998" s="6">
        <v>4</v>
      </c>
      <c r="K5998">
        <v>2</v>
      </c>
      <c r="L5998" s="6">
        <v>2</v>
      </c>
      <c r="M5998">
        <v>704</v>
      </c>
      <c r="N5998">
        <v>200</v>
      </c>
      <c r="O5998">
        <v>1981</v>
      </c>
      <c r="P5998" s="5" t="s">
        <v>4011</v>
      </c>
      <c r="Q5998">
        <v>-37.856389999999998</v>
      </c>
      <c r="R5998">
        <v>145.23535999999999</v>
      </c>
      <c r="S5998" t="s">
        <v>541</v>
      </c>
      <c r="T5998">
        <v>5424</v>
      </c>
      <c r="U5998">
        <f t="shared" si="187"/>
        <v>36</v>
      </c>
    </row>
    <row r="5999" spans="1:21" x14ac:dyDescent="0.35">
      <c r="A5999" t="s">
        <v>4228</v>
      </c>
      <c r="B5999" t="s">
        <v>6331</v>
      </c>
      <c r="C5999" s="5">
        <v>4</v>
      </c>
      <c r="D5999" t="s">
        <v>20</v>
      </c>
      <c r="E5999">
        <v>1330000</v>
      </c>
      <c r="F5999" s="7">
        <v>42973</v>
      </c>
      <c r="G5999" s="4">
        <f t="shared" si="186"/>
        <v>2017</v>
      </c>
      <c r="H5999">
        <v>14.7</v>
      </c>
      <c r="I5999">
        <v>3152</v>
      </c>
      <c r="J5999" s="6">
        <v>4</v>
      </c>
      <c r="K5999">
        <v>2</v>
      </c>
      <c r="L5999" s="6">
        <v>2</v>
      </c>
      <c r="M5999">
        <v>717</v>
      </c>
      <c r="N5999">
        <v>191</v>
      </c>
      <c r="O5999">
        <v>1980</v>
      </c>
      <c r="P5999" s="5" t="s">
        <v>4011</v>
      </c>
      <c r="Q5999">
        <v>-37.868870000000001</v>
      </c>
      <c r="R5999">
        <v>145.22116</v>
      </c>
      <c r="S5999" t="s">
        <v>541</v>
      </c>
      <c r="T5999">
        <v>7082</v>
      </c>
      <c r="U5999">
        <f t="shared" si="187"/>
        <v>37</v>
      </c>
    </row>
    <row r="6000" spans="1:21" x14ac:dyDescent="0.35">
      <c r="A6000" t="s">
        <v>3046</v>
      </c>
      <c r="B6000" t="s">
        <v>6332</v>
      </c>
      <c r="C6000" s="5">
        <v>2</v>
      </c>
      <c r="D6000" t="s">
        <v>20</v>
      </c>
      <c r="E6000">
        <v>650000</v>
      </c>
      <c r="F6000" s="7">
        <v>42973</v>
      </c>
      <c r="G6000" s="4">
        <f t="shared" si="186"/>
        <v>2017</v>
      </c>
      <c r="H6000">
        <v>14.5</v>
      </c>
      <c r="I6000">
        <v>3087</v>
      </c>
      <c r="J6000" s="6">
        <v>2</v>
      </c>
      <c r="K6000">
        <v>1</v>
      </c>
      <c r="L6000" s="6">
        <v>1</v>
      </c>
      <c r="M6000">
        <v>210</v>
      </c>
      <c r="N6000">
        <v>79</v>
      </c>
      <c r="O6000">
        <v>2006</v>
      </c>
      <c r="P6000" s="5" t="s">
        <v>1161</v>
      </c>
      <c r="Q6000">
        <v>-37.706569999999999</v>
      </c>
      <c r="R6000">
        <v>145.07877999999999</v>
      </c>
      <c r="S6000" t="s">
        <v>22</v>
      </c>
      <c r="T6000">
        <v>2329</v>
      </c>
      <c r="U6000">
        <f t="shared" si="187"/>
        <v>11</v>
      </c>
    </row>
    <row r="6001" spans="1:21" x14ac:dyDescent="0.35">
      <c r="A6001" t="s">
        <v>4229</v>
      </c>
      <c r="B6001" t="s">
        <v>6333</v>
      </c>
      <c r="C6001" s="5">
        <v>4</v>
      </c>
      <c r="D6001" t="s">
        <v>20</v>
      </c>
      <c r="E6001">
        <v>635000</v>
      </c>
      <c r="F6001" s="7">
        <v>42973</v>
      </c>
      <c r="G6001" s="4">
        <f t="shared" si="186"/>
        <v>2017</v>
      </c>
      <c r="H6001">
        <v>14.7</v>
      </c>
      <c r="I6001">
        <v>3030</v>
      </c>
      <c r="J6001" s="6">
        <v>4</v>
      </c>
      <c r="K6001">
        <v>2</v>
      </c>
      <c r="L6001" s="6">
        <v>1</v>
      </c>
      <c r="M6001">
        <v>662</v>
      </c>
      <c r="N6001">
        <v>172</v>
      </c>
      <c r="O6001">
        <v>1980</v>
      </c>
      <c r="P6001" s="5" t="s">
        <v>4123</v>
      </c>
      <c r="Q6001">
        <v>-37.893270000000001</v>
      </c>
      <c r="R6001">
        <v>144.64788999999999</v>
      </c>
      <c r="S6001" t="s">
        <v>51</v>
      </c>
      <c r="T6001">
        <v>16166</v>
      </c>
      <c r="U6001">
        <f t="shared" si="187"/>
        <v>37</v>
      </c>
    </row>
    <row r="6002" spans="1:21" x14ac:dyDescent="0.35">
      <c r="A6002" t="s">
        <v>3072</v>
      </c>
      <c r="B6002" t="s">
        <v>6334</v>
      </c>
      <c r="C6002" s="5">
        <v>3</v>
      </c>
      <c r="D6002" t="s">
        <v>20</v>
      </c>
      <c r="E6002">
        <v>1031000</v>
      </c>
      <c r="F6002" s="7">
        <v>42973</v>
      </c>
      <c r="G6002" s="4">
        <f t="shared" si="186"/>
        <v>2017</v>
      </c>
      <c r="H6002">
        <v>6.8</v>
      </c>
      <c r="I6002">
        <v>3016</v>
      </c>
      <c r="J6002" s="6">
        <v>3</v>
      </c>
      <c r="K6002">
        <v>2</v>
      </c>
      <c r="L6002" s="6">
        <v>2</v>
      </c>
      <c r="M6002">
        <v>333</v>
      </c>
      <c r="N6002">
        <v>133</v>
      </c>
      <c r="O6002">
        <v>1995</v>
      </c>
      <c r="P6002" s="5" t="s">
        <v>113</v>
      </c>
      <c r="Q6002">
        <v>-37.859270000000002</v>
      </c>
      <c r="R6002">
        <v>144.87904</v>
      </c>
      <c r="S6002" t="s">
        <v>51</v>
      </c>
      <c r="T6002">
        <v>6380</v>
      </c>
      <c r="U6002">
        <f t="shared" si="187"/>
        <v>22</v>
      </c>
    </row>
    <row r="6003" spans="1:21" x14ac:dyDescent="0.35">
      <c r="A6003" t="s">
        <v>3072</v>
      </c>
      <c r="B6003" t="s">
        <v>6335</v>
      </c>
      <c r="C6003" s="5">
        <v>4</v>
      </c>
      <c r="D6003" t="s">
        <v>20</v>
      </c>
      <c r="E6003">
        <v>2500000</v>
      </c>
      <c r="F6003" s="7">
        <v>42973</v>
      </c>
      <c r="G6003" s="4">
        <f t="shared" si="186"/>
        <v>2017</v>
      </c>
      <c r="H6003">
        <v>6.8</v>
      </c>
      <c r="I6003">
        <v>3016</v>
      </c>
      <c r="J6003" s="6">
        <v>4</v>
      </c>
      <c r="K6003">
        <v>1</v>
      </c>
      <c r="L6003" s="6">
        <v>5</v>
      </c>
      <c r="M6003">
        <v>866</v>
      </c>
      <c r="N6003">
        <v>157</v>
      </c>
      <c r="O6003">
        <v>1920</v>
      </c>
      <c r="P6003" s="5" t="s">
        <v>113</v>
      </c>
      <c r="Q6003">
        <v>-37.859079999999999</v>
      </c>
      <c r="R6003">
        <v>144.89299</v>
      </c>
      <c r="S6003" t="s">
        <v>51</v>
      </c>
      <c r="T6003">
        <v>6380</v>
      </c>
      <c r="U6003">
        <f t="shared" si="187"/>
        <v>97</v>
      </c>
    </row>
    <row r="6004" spans="1:21" x14ac:dyDescent="0.35">
      <c r="A6004" t="s">
        <v>3135</v>
      </c>
      <c r="B6004" t="s">
        <v>6336</v>
      </c>
      <c r="C6004" s="5">
        <v>4</v>
      </c>
      <c r="D6004" t="s">
        <v>20</v>
      </c>
      <c r="E6004">
        <v>1285000</v>
      </c>
      <c r="F6004" s="7">
        <v>42973</v>
      </c>
      <c r="G6004" s="4">
        <f t="shared" si="186"/>
        <v>2017</v>
      </c>
      <c r="H6004">
        <v>6.3</v>
      </c>
      <c r="I6004">
        <v>3013</v>
      </c>
      <c r="J6004" s="6">
        <v>4</v>
      </c>
      <c r="K6004">
        <v>1</v>
      </c>
      <c r="L6004" s="6">
        <v>1</v>
      </c>
      <c r="M6004">
        <v>362</v>
      </c>
      <c r="N6004">
        <v>112</v>
      </c>
      <c r="O6004">
        <v>1920</v>
      </c>
      <c r="P6004" s="5" t="s">
        <v>564</v>
      </c>
      <c r="Q6004">
        <v>-37.811880000000002</v>
      </c>
      <c r="R6004">
        <v>144.88449</v>
      </c>
      <c r="S6004" t="s">
        <v>51</v>
      </c>
      <c r="T6004">
        <v>6543</v>
      </c>
      <c r="U6004">
        <f t="shared" si="187"/>
        <v>97</v>
      </c>
    </row>
    <row r="6005" spans="1:21" x14ac:dyDescent="0.35">
      <c r="A6005" t="s">
        <v>19</v>
      </c>
      <c r="B6005" t="s">
        <v>6337</v>
      </c>
      <c r="C6005" s="5">
        <v>3</v>
      </c>
      <c r="D6005" t="s">
        <v>20</v>
      </c>
      <c r="E6005">
        <v>1370000</v>
      </c>
      <c r="F6005" s="7">
        <v>43015</v>
      </c>
      <c r="G6005" s="4">
        <f t="shared" si="186"/>
        <v>2017</v>
      </c>
      <c r="H6005">
        <v>3</v>
      </c>
      <c r="I6005">
        <v>3067</v>
      </c>
      <c r="J6005" s="6">
        <v>3</v>
      </c>
      <c r="K6005">
        <v>1</v>
      </c>
      <c r="M6005">
        <v>192</v>
      </c>
      <c r="N6005">
        <v>109</v>
      </c>
      <c r="O6005">
        <v>1900</v>
      </c>
      <c r="P6005" s="5" t="s">
        <v>21</v>
      </c>
      <c r="Q6005">
        <v>-37.807920000000003</v>
      </c>
      <c r="R6005">
        <v>144.99508</v>
      </c>
      <c r="S6005" t="s">
        <v>22</v>
      </c>
      <c r="T6005">
        <v>4019</v>
      </c>
      <c r="U6005">
        <f t="shared" si="187"/>
        <v>117</v>
      </c>
    </row>
    <row r="6006" spans="1:21" x14ac:dyDescent="0.35">
      <c r="A6006" t="s">
        <v>19</v>
      </c>
      <c r="B6006" t="s">
        <v>6338</v>
      </c>
      <c r="C6006" s="5">
        <v>3</v>
      </c>
      <c r="D6006" t="s">
        <v>20</v>
      </c>
      <c r="E6006">
        <v>1240000</v>
      </c>
      <c r="F6006" s="7">
        <v>43015</v>
      </c>
      <c r="G6006" s="4">
        <f t="shared" si="186"/>
        <v>2017</v>
      </c>
      <c r="H6006">
        <v>3</v>
      </c>
      <c r="I6006">
        <v>3067</v>
      </c>
      <c r="J6006" s="6">
        <v>3</v>
      </c>
      <c r="K6006">
        <v>1</v>
      </c>
      <c r="L6006" s="6">
        <v>1</v>
      </c>
      <c r="M6006">
        <v>159</v>
      </c>
      <c r="N6006">
        <v>93</v>
      </c>
      <c r="O6006">
        <v>1890</v>
      </c>
      <c r="P6006" s="5" t="s">
        <v>21</v>
      </c>
      <c r="Q6006">
        <v>-37.80124</v>
      </c>
      <c r="R6006">
        <v>144.99458999999999</v>
      </c>
      <c r="S6006" t="s">
        <v>22</v>
      </c>
      <c r="T6006">
        <v>4019</v>
      </c>
      <c r="U6006">
        <f t="shared" si="187"/>
        <v>127</v>
      </c>
    </row>
    <row r="6007" spans="1:21" x14ac:dyDescent="0.35">
      <c r="A6007" t="s">
        <v>48</v>
      </c>
      <c r="B6007" t="s">
        <v>6339</v>
      </c>
      <c r="C6007" s="5">
        <v>3</v>
      </c>
      <c r="D6007" t="s">
        <v>20</v>
      </c>
      <c r="E6007">
        <v>790000</v>
      </c>
      <c r="F6007" s="7">
        <v>43015</v>
      </c>
      <c r="G6007" s="4">
        <f t="shared" si="186"/>
        <v>2017</v>
      </c>
      <c r="H6007">
        <v>10.4</v>
      </c>
      <c r="I6007">
        <v>3042</v>
      </c>
      <c r="J6007" s="6">
        <v>3</v>
      </c>
      <c r="K6007">
        <v>1</v>
      </c>
      <c r="L6007" s="6">
        <v>5</v>
      </c>
      <c r="M6007">
        <v>536</v>
      </c>
      <c r="N6007">
        <v>108</v>
      </c>
      <c r="O6007">
        <v>1980</v>
      </c>
      <c r="P6007" s="5" t="s">
        <v>50</v>
      </c>
      <c r="Q6007">
        <v>-37.722850000000001</v>
      </c>
      <c r="R6007">
        <v>144.87539000000001</v>
      </c>
      <c r="S6007" t="s">
        <v>51</v>
      </c>
      <c r="T6007">
        <v>3464</v>
      </c>
      <c r="U6007">
        <f t="shared" si="187"/>
        <v>37</v>
      </c>
    </row>
    <row r="6008" spans="1:21" x14ac:dyDescent="0.35">
      <c r="A6008" t="s">
        <v>111</v>
      </c>
      <c r="B6008" t="s">
        <v>6340</v>
      </c>
      <c r="C6008" s="5">
        <v>3</v>
      </c>
      <c r="D6008" t="s">
        <v>20</v>
      </c>
      <c r="E6008">
        <v>940000</v>
      </c>
      <c r="F6008" s="7">
        <v>43015</v>
      </c>
      <c r="G6008" s="4">
        <f t="shared" si="186"/>
        <v>2017</v>
      </c>
      <c r="H6008">
        <v>11</v>
      </c>
      <c r="I6008">
        <v>3018</v>
      </c>
      <c r="J6008" s="6">
        <v>3</v>
      </c>
      <c r="K6008">
        <v>1</v>
      </c>
      <c r="L6008" s="6">
        <v>2</v>
      </c>
      <c r="M6008">
        <v>534</v>
      </c>
      <c r="N6008">
        <v>106</v>
      </c>
      <c r="O6008">
        <v>1940</v>
      </c>
      <c r="P6008" s="5" t="s">
        <v>113</v>
      </c>
      <c r="Q6008">
        <v>-37.859929999999999</v>
      </c>
      <c r="R6008">
        <v>144.8176</v>
      </c>
      <c r="S6008" t="s">
        <v>51</v>
      </c>
      <c r="T6008">
        <v>5301</v>
      </c>
      <c r="U6008">
        <f t="shared" si="187"/>
        <v>77</v>
      </c>
    </row>
    <row r="6009" spans="1:21" x14ac:dyDescent="0.35">
      <c r="A6009" t="s">
        <v>173</v>
      </c>
      <c r="B6009" t="s">
        <v>6341</v>
      </c>
      <c r="C6009" s="5">
        <v>2</v>
      </c>
      <c r="D6009" t="s">
        <v>20</v>
      </c>
      <c r="E6009">
        <v>950000</v>
      </c>
      <c r="F6009" s="7">
        <v>43015</v>
      </c>
      <c r="G6009" s="4">
        <f t="shared" si="186"/>
        <v>2017</v>
      </c>
      <c r="H6009">
        <v>4.3</v>
      </c>
      <c r="I6009">
        <v>3032</v>
      </c>
      <c r="J6009" s="6">
        <v>2</v>
      </c>
      <c r="K6009">
        <v>1</v>
      </c>
      <c r="L6009" s="6">
        <v>0</v>
      </c>
      <c r="M6009">
        <v>138</v>
      </c>
      <c r="N6009">
        <v>97</v>
      </c>
      <c r="O6009">
        <v>1900</v>
      </c>
      <c r="P6009" s="5" t="s">
        <v>50</v>
      </c>
      <c r="Q6009">
        <v>-37.775289999999998</v>
      </c>
      <c r="R6009">
        <v>144.92255</v>
      </c>
      <c r="S6009" t="s">
        <v>51</v>
      </c>
      <c r="T6009">
        <v>6567</v>
      </c>
      <c r="U6009">
        <f t="shared" si="187"/>
        <v>117</v>
      </c>
    </row>
    <row r="6010" spans="1:21" x14ac:dyDescent="0.35">
      <c r="A6010" t="s">
        <v>4957</v>
      </c>
      <c r="B6010" t="s">
        <v>6342</v>
      </c>
      <c r="C6010" s="5">
        <v>3</v>
      </c>
      <c r="D6010" t="s">
        <v>20</v>
      </c>
      <c r="E6010">
        <v>412000</v>
      </c>
      <c r="F6010" s="7">
        <v>43015</v>
      </c>
      <c r="G6010" s="4">
        <f t="shared" si="186"/>
        <v>2017</v>
      </c>
      <c r="H6010">
        <v>37.5</v>
      </c>
      <c r="I6010">
        <v>3340</v>
      </c>
      <c r="J6010" s="6">
        <v>3</v>
      </c>
      <c r="K6010">
        <v>2</v>
      </c>
      <c r="L6010" s="6">
        <v>2</v>
      </c>
      <c r="M6010">
        <v>818</v>
      </c>
      <c r="N6010">
        <v>129</v>
      </c>
      <c r="O6010">
        <v>1990</v>
      </c>
      <c r="P6010" s="5" t="s">
        <v>4656</v>
      </c>
      <c r="Q6010">
        <v>-37.668689999999998</v>
      </c>
      <c r="R6010">
        <v>144.42379</v>
      </c>
      <c r="S6010" t="s">
        <v>4145</v>
      </c>
      <c r="T6010">
        <v>2871</v>
      </c>
      <c r="U6010">
        <f t="shared" si="187"/>
        <v>27</v>
      </c>
    </row>
    <row r="6011" spans="1:21" x14ac:dyDescent="0.35">
      <c r="A6011" t="s">
        <v>294</v>
      </c>
      <c r="B6011" t="s">
        <v>6343</v>
      </c>
      <c r="C6011" s="5">
        <v>2</v>
      </c>
      <c r="D6011" t="s">
        <v>20</v>
      </c>
      <c r="E6011">
        <v>1008000</v>
      </c>
      <c r="F6011" s="7">
        <v>43015</v>
      </c>
      <c r="G6011" s="4">
        <f t="shared" si="186"/>
        <v>2017</v>
      </c>
      <c r="H6011">
        <v>6.4</v>
      </c>
      <c r="I6011">
        <v>3183</v>
      </c>
      <c r="J6011" s="6">
        <v>2</v>
      </c>
      <c r="K6011">
        <v>1</v>
      </c>
      <c r="M6011">
        <v>143</v>
      </c>
      <c r="N6011">
        <v>73</v>
      </c>
      <c r="O6011">
        <v>1900</v>
      </c>
      <c r="P6011" s="5" t="s">
        <v>77</v>
      </c>
      <c r="Q6011">
        <v>-37.867710000000002</v>
      </c>
      <c r="R6011">
        <v>144.99885</v>
      </c>
      <c r="S6011" t="s">
        <v>78</v>
      </c>
      <c r="T6011">
        <v>2952</v>
      </c>
      <c r="U6011">
        <f t="shared" si="187"/>
        <v>117</v>
      </c>
    </row>
    <row r="6012" spans="1:21" x14ac:dyDescent="0.35">
      <c r="A6012" t="s">
        <v>345</v>
      </c>
      <c r="B6012" t="s">
        <v>6344</v>
      </c>
      <c r="C6012" s="5">
        <v>5</v>
      </c>
      <c r="D6012" t="s">
        <v>20</v>
      </c>
      <c r="E6012">
        <v>3870000</v>
      </c>
      <c r="F6012" s="7">
        <v>43015</v>
      </c>
      <c r="G6012" s="4">
        <f t="shared" si="186"/>
        <v>2017</v>
      </c>
      <c r="H6012">
        <v>9.6999999999999993</v>
      </c>
      <c r="I6012">
        <v>3104</v>
      </c>
      <c r="J6012" s="6">
        <v>5</v>
      </c>
      <c r="K6012">
        <v>4</v>
      </c>
      <c r="L6012" s="6">
        <v>4</v>
      </c>
      <c r="M6012">
        <v>660</v>
      </c>
      <c r="N6012">
        <v>430</v>
      </c>
      <c r="O6012">
        <v>2011</v>
      </c>
      <c r="P6012" s="5" t="s">
        <v>227</v>
      </c>
      <c r="Q6012">
        <v>-37.788989999999998</v>
      </c>
      <c r="R6012">
        <v>145.07912999999999</v>
      </c>
      <c r="S6012" t="s">
        <v>78</v>
      </c>
      <c r="T6012">
        <v>7809</v>
      </c>
      <c r="U6012">
        <f t="shared" si="187"/>
        <v>6</v>
      </c>
    </row>
    <row r="6013" spans="1:21" x14ac:dyDescent="0.35">
      <c r="A6013" t="s">
        <v>3203</v>
      </c>
      <c r="B6013" t="s">
        <v>6345</v>
      </c>
      <c r="C6013" s="5">
        <v>3</v>
      </c>
      <c r="D6013" t="s">
        <v>20</v>
      </c>
      <c r="E6013">
        <v>795000</v>
      </c>
      <c r="F6013" s="7">
        <v>43015</v>
      </c>
      <c r="G6013" s="4">
        <f t="shared" si="186"/>
        <v>2017</v>
      </c>
      <c r="H6013">
        <v>8.8000000000000007</v>
      </c>
      <c r="I6013">
        <v>3081</v>
      </c>
      <c r="J6013" s="6">
        <v>3</v>
      </c>
      <c r="K6013">
        <v>2</v>
      </c>
      <c r="L6013" s="6">
        <v>2</v>
      </c>
      <c r="M6013">
        <v>368</v>
      </c>
      <c r="N6013">
        <v>96</v>
      </c>
      <c r="O6013">
        <v>1940</v>
      </c>
      <c r="P6013" s="5" t="s">
        <v>1161</v>
      </c>
      <c r="Q6013">
        <v>-37.752589999999998</v>
      </c>
      <c r="R6013">
        <v>145.03621000000001</v>
      </c>
      <c r="S6013" t="s">
        <v>541</v>
      </c>
      <c r="T6013">
        <v>790</v>
      </c>
      <c r="U6013">
        <f t="shared" si="187"/>
        <v>77</v>
      </c>
    </row>
    <row r="6014" spans="1:21" x14ac:dyDescent="0.35">
      <c r="A6014" t="s">
        <v>401</v>
      </c>
      <c r="B6014" t="s">
        <v>6346</v>
      </c>
      <c r="C6014" s="5">
        <v>3</v>
      </c>
      <c r="D6014" t="s">
        <v>20</v>
      </c>
      <c r="E6014">
        <v>1210000</v>
      </c>
      <c r="F6014" s="7">
        <v>43015</v>
      </c>
      <c r="G6014" s="4">
        <f t="shared" si="186"/>
        <v>2017</v>
      </c>
      <c r="H6014">
        <v>11.4</v>
      </c>
      <c r="I6014">
        <v>3204</v>
      </c>
      <c r="J6014" s="6">
        <v>3</v>
      </c>
      <c r="K6014">
        <v>1</v>
      </c>
      <c r="L6014" s="6">
        <v>1</v>
      </c>
      <c r="M6014">
        <v>690</v>
      </c>
      <c r="N6014">
        <v>102</v>
      </c>
      <c r="O6014">
        <v>1950</v>
      </c>
      <c r="P6014" s="5" t="s">
        <v>402</v>
      </c>
      <c r="Q6014">
        <v>-37.931989999999999</v>
      </c>
      <c r="R6014">
        <v>145.03939</v>
      </c>
      <c r="S6014" t="s">
        <v>78</v>
      </c>
      <c r="T6014">
        <v>6795</v>
      </c>
      <c r="U6014">
        <f t="shared" si="187"/>
        <v>67</v>
      </c>
    </row>
    <row r="6015" spans="1:21" x14ac:dyDescent="0.35">
      <c r="A6015" t="s">
        <v>401</v>
      </c>
      <c r="B6015" t="s">
        <v>6347</v>
      </c>
      <c r="C6015" s="5">
        <v>4</v>
      </c>
      <c r="D6015" t="s">
        <v>20</v>
      </c>
      <c r="E6015">
        <v>1600000</v>
      </c>
      <c r="F6015" s="7">
        <v>43015</v>
      </c>
      <c r="G6015" s="4">
        <f t="shared" si="186"/>
        <v>2017</v>
      </c>
      <c r="H6015">
        <v>11.4</v>
      </c>
      <c r="I6015">
        <v>3204</v>
      </c>
      <c r="J6015" s="6">
        <v>4</v>
      </c>
      <c r="K6015">
        <v>2</v>
      </c>
      <c r="L6015" s="6">
        <v>2</v>
      </c>
      <c r="M6015">
        <v>738</v>
      </c>
      <c r="N6015">
        <v>163</v>
      </c>
      <c r="O6015">
        <v>1950</v>
      </c>
      <c r="P6015" s="5" t="s">
        <v>402</v>
      </c>
      <c r="Q6015">
        <v>-37.92727</v>
      </c>
      <c r="R6015">
        <v>145.04771</v>
      </c>
      <c r="S6015" t="s">
        <v>78</v>
      </c>
      <c r="T6015">
        <v>6795</v>
      </c>
      <c r="U6015">
        <f t="shared" si="187"/>
        <v>67</v>
      </c>
    </row>
    <row r="6016" spans="1:21" x14ac:dyDescent="0.35">
      <c r="A6016" t="s">
        <v>448</v>
      </c>
      <c r="B6016" t="s">
        <v>6348</v>
      </c>
      <c r="C6016" s="5">
        <v>3</v>
      </c>
      <c r="D6016" t="s">
        <v>29</v>
      </c>
      <c r="E6016">
        <v>1050000</v>
      </c>
      <c r="F6016" s="7">
        <v>43015</v>
      </c>
      <c r="G6016" s="4">
        <f t="shared" si="186"/>
        <v>2017</v>
      </c>
      <c r="H6016">
        <v>13.8</v>
      </c>
      <c r="I6016">
        <v>3165</v>
      </c>
      <c r="J6016" s="6">
        <v>4</v>
      </c>
      <c r="K6016">
        <v>2</v>
      </c>
      <c r="L6016" s="6">
        <v>3</v>
      </c>
      <c r="M6016">
        <v>248</v>
      </c>
      <c r="N6016">
        <v>184</v>
      </c>
      <c r="O6016">
        <v>1970</v>
      </c>
      <c r="P6016" s="5" t="s">
        <v>402</v>
      </c>
      <c r="Q6016">
        <v>-37.936819999999997</v>
      </c>
      <c r="R6016">
        <v>145.0762</v>
      </c>
      <c r="S6016" t="s">
        <v>78</v>
      </c>
      <c r="T6016">
        <v>10969</v>
      </c>
      <c r="U6016">
        <f t="shared" si="187"/>
        <v>47</v>
      </c>
    </row>
    <row r="6017" spans="1:21" x14ac:dyDescent="0.35">
      <c r="A6017" t="s">
        <v>4022</v>
      </c>
      <c r="B6017" t="s">
        <v>6349</v>
      </c>
      <c r="C6017" s="5">
        <v>3</v>
      </c>
      <c r="D6017" t="s">
        <v>20</v>
      </c>
      <c r="E6017">
        <v>720500</v>
      </c>
      <c r="F6017" s="7">
        <v>43015</v>
      </c>
      <c r="G6017" s="4">
        <f t="shared" si="186"/>
        <v>2017</v>
      </c>
      <c r="H6017">
        <v>25</v>
      </c>
      <c r="I6017">
        <v>3155</v>
      </c>
      <c r="J6017" s="6">
        <v>3</v>
      </c>
      <c r="K6017">
        <v>2</v>
      </c>
      <c r="L6017" s="6">
        <v>2</v>
      </c>
      <c r="M6017">
        <v>509</v>
      </c>
      <c r="N6017">
        <v>160</v>
      </c>
      <c r="O6017">
        <v>1975</v>
      </c>
      <c r="P6017" s="5" t="s">
        <v>4011</v>
      </c>
      <c r="Q6017">
        <v>-37.847389999999997</v>
      </c>
      <c r="R6017">
        <v>145.30240000000001</v>
      </c>
      <c r="S6017" t="s">
        <v>541</v>
      </c>
      <c r="T6017">
        <v>9704</v>
      </c>
      <c r="U6017">
        <f t="shared" si="187"/>
        <v>42</v>
      </c>
    </row>
    <row r="6018" spans="1:21" x14ac:dyDescent="0.35">
      <c r="A6018" t="s">
        <v>4028</v>
      </c>
      <c r="B6018" t="s">
        <v>6350</v>
      </c>
      <c r="C6018" s="5">
        <v>3</v>
      </c>
      <c r="D6018" t="s">
        <v>20</v>
      </c>
      <c r="E6018">
        <v>642500</v>
      </c>
      <c r="F6018" s="7">
        <v>43015</v>
      </c>
      <c r="G6018" s="4">
        <f t="shared" si="186"/>
        <v>2017</v>
      </c>
      <c r="H6018">
        <v>14</v>
      </c>
      <c r="I6018">
        <v>3047</v>
      </c>
      <c r="J6018" s="6">
        <v>3</v>
      </c>
      <c r="K6018">
        <v>1</v>
      </c>
      <c r="L6018" s="6">
        <v>3</v>
      </c>
      <c r="M6018">
        <v>690</v>
      </c>
      <c r="N6018">
        <v>84</v>
      </c>
      <c r="O6018">
        <v>1960</v>
      </c>
      <c r="P6018" s="5" t="s">
        <v>3235</v>
      </c>
      <c r="Q6018">
        <v>-37.686709999999998</v>
      </c>
      <c r="R6018">
        <v>144.93028000000001</v>
      </c>
      <c r="S6018" t="s">
        <v>22</v>
      </c>
      <c r="T6018">
        <v>4294</v>
      </c>
      <c r="U6018">
        <f t="shared" si="187"/>
        <v>57</v>
      </c>
    </row>
    <row r="6019" spans="1:21" x14ac:dyDescent="0.35">
      <c r="A6019" t="s">
        <v>4028</v>
      </c>
      <c r="B6019" t="s">
        <v>6351</v>
      </c>
      <c r="C6019" s="5">
        <v>2</v>
      </c>
      <c r="D6019" t="s">
        <v>20</v>
      </c>
      <c r="E6019">
        <v>770000</v>
      </c>
      <c r="F6019" s="7">
        <v>43015</v>
      </c>
      <c r="G6019" s="4">
        <f t="shared" ref="G6019:G6082" si="188">YEAR(F6019)</f>
        <v>2017</v>
      </c>
      <c r="H6019">
        <v>14</v>
      </c>
      <c r="I6019">
        <v>3047</v>
      </c>
      <c r="J6019" s="6">
        <v>2</v>
      </c>
      <c r="K6019">
        <v>1</v>
      </c>
      <c r="L6019" s="6">
        <v>1</v>
      </c>
      <c r="M6019">
        <v>803</v>
      </c>
      <c r="N6019">
        <v>103</v>
      </c>
      <c r="O6019">
        <v>1950</v>
      </c>
      <c r="P6019" s="5" t="s">
        <v>3235</v>
      </c>
      <c r="Q6019">
        <v>-37.683329999999998</v>
      </c>
      <c r="R6019">
        <v>144.92196000000001</v>
      </c>
      <c r="S6019" t="s">
        <v>22</v>
      </c>
      <c r="T6019">
        <v>4294</v>
      </c>
      <c r="U6019">
        <f t="shared" ref="U6019:U6082" si="189">G:G-O:O</f>
        <v>67</v>
      </c>
    </row>
    <row r="6020" spans="1:21" x14ac:dyDescent="0.35">
      <c r="A6020" t="s">
        <v>683</v>
      </c>
      <c r="B6020" t="s">
        <v>6352</v>
      </c>
      <c r="C6020" s="5">
        <v>2</v>
      </c>
      <c r="D6020" t="s">
        <v>20</v>
      </c>
      <c r="E6020">
        <v>790000</v>
      </c>
      <c r="F6020" s="7">
        <v>43015</v>
      </c>
      <c r="G6020" s="4">
        <f t="shared" si="188"/>
        <v>2017</v>
      </c>
      <c r="H6020">
        <v>5.2</v>
      </c>
      <c r="I6020">
        <v>3056</v>
      </c>
      <c r="J6020" s="6">
        <v>2</v>
      </c>
      <c r="K6020">
        <v>1</v>
      </c>
      <c r="L6020" s="6">
        <v>1</v>
      </c>
      <c r="M6020">
        <v>183</v>
      </c>
      <c r="N6020">
        <v>120</v>
      </c>
      <c r="P6020" s="5" t="s">
        <v>684</v>
      </c>
      <c r="Q6020">
        <v>-37.757429999999999</v>
      </c>
      <c r="R6020">
        <v>144.97456</v>
      </c>
      <c r="S6020" t="s">
        <v>22</v>
      </c>
      <c r="T6020">
        <v>11918</v>
      </c>
      <c r="U6020">
        <v>0</v>
      </c>
    </row>
    <row r="6021" spans="1:21" x14ac:dyDescent="0.35">
      <c r="A6021" t="s">
        <v>3208</v>
      </c>
      <c r="B6021" t="s">
        <v>6353</v>
      </c>
      <c r="C6021" s="5">
        <v>2</v>
      </c>
      <c r="D6021" t="s">
        <v>20</v>
      </c>
      <c r="E6021">
        <v>1200000</v>
      </c>
      <c r="F6021" s="7">
        <v>43015</v>
      </c>
      <c r="G6021" s="4">
        <f t="shared" si="188"/>
        <v>2017</v>
      </c>
      <c r="H6021">
        <v>4</v>
      </c>
      <c r="I6021">
        <v>3057</v>
      </c>
      <c r="J6021" s="6">
        <v>2</v>
      </c>
      <c r="K6021">
        <v>1</v>
      </c>
      <c r="L6021" s="6">
        <v>1</v>
      </c>
      <c r="M6021">
        <v>182</v>
      </c>
      <c r="N6021">
        <v>96</v>
      </c>
      <c r="O6021">
        <v>1880</v>
      </c>
      <c r="P6021" s="5" t="s">
        <v>684</v>
      </c>
      <c r="Q6021">
        <v>-37.775230000000001</v>
      </c>
      <c r="R6021">
        <v>144.97479000000001</v>
      </c>
      <c r="S6021" t="s">
        <v>22</v>
      </c>
      <c r="T6021">
        <v>5533</v>
      </c>
      <c r="U6021">
        <f t="shared" si="189"/>
        <v>137</v>
      </c>
    </row>
    <row r="6022" spans="1:21" x14ac:dyDescent="0.35">
      <c r="A6022" t="s">
        <v>4031</v>
      </c>
      <c r="B6022" t="s">
        <v>6354</v>
      </c>
      <c r="C6022" s="5">
        <v>4</v>
      </c>
      <c r="D6022" t="s">
        <v>20</v>
      </c>
      <c r="E6022">
        <v>770000</v>
      </c>
      <c r="F6022" s="7">
        <v>43015</v>
      </c>
      <c r="G6022" s="4">
        <f t="shared" si="188"/>
        <v>2017</v>
      </c>
      <c r="H6022">
        <v>12.1</v>
      </c>
      <c r="I6022">
        <v>3083</v>
      </c>
      <c r="J6022" s="6">
        <v>4</v>
      </c>
      <c r="K6022">
        <v>2</v>
      </c>
      <c r="L6022" s="6">
        <v>1</v>
      </c>
      <c r="M6022">
        <v>537</v>
      </c>
      <c r="N6022">
        <v>142</v>
      </c>
      <c r="O6022">
        <v>1980</v>
      </c>
      <c r="P6022" s="5" t="s">
        <v>1161</v>
      </c>
      <c r="Q6022">
        <v>-37.696669999999997</v>
      </c>
      <c r="R6022">
        <v>145.05403000000001</v>
      </c>
      <c r="S6022" t="s">
        <v>22</v>
      </c>
      <c r="T6022">
        <v>10175</v>
      </c>
      <c r="U6022">
        <f t="shared" si="189"/>
        <v>37</v>
      </c>
    </row>
    <row r="6023" spans="1:21" x14ac:dyDescent="0.35">
      <c r="A6023" t="s">
        <v>4031</v>
      </c>
      <c r="B6023" t="s">
        <v>6355</v>
      </c>
      <c r="C6023" s="5">
        <v>2</v>
      </c>
      <c r="D6023" t="s">
        <v>29</v>
      </c>
      <c r="E6023">
        <v>438000</v>
      </c>
      <c r="F6023" s="7">
        <v>43015</v>
      </c>
      <c r="G6023" s="4">
        <f t="shared" si="188"/>
        <v>2017</v>
      </c>
      <c r="H6023">
        <v>12.1</v>
      </c>
      <c r="I6023">
        <v>3083</v>
      </c>
      <c r="J6023" s="6">
        <v>2</v>
      </c>
      <c r="K6023">
        <v>2</v>
      </c>
      <c r="L6023" s="6">
        <v>2</v>
      </c>
      <c r="M6023">
        <v>105</v>
      </c>
      <c r="N6023">
        <v>95</v>
      </c>
      <c r="O6023">
        <v>2010</v>
      </c>
      <c r="P6023" s="5" t="s">
        <v>1161</v>
      </c>
      <c r="Q6023">
        <v>-37.677999999999997</v>
      </c>
      <c r="R6023">
        <v>145.05692999999999</v>
      </c>
      <c r="S6023" t="s">
        <v>22</v>
      </c>
      <c r="T6023">
        <v>10175</v>
      </c>
      <c r="U6023">
        <f t="shared" si="189"/>
        <v>7</v>
      </c>
    </row>
    <row r="6024" spans="1:21" x14ac:dyDescent="0.35">
      <c r="A6024" t="s">
        <v>835</v>
      </c>
      <c r="B6024" t="s">
        <v>6356</v>
      </c>
      <c r="C6024" s="5">
        <v>5</v>
      </c>
      <c r="D6024" t="s">
        <v>20</v>
      </c>
      <c r="E6024">
        <v>2235000</v>
      </c>
      <c r="F6024" s="7">
        <v>43015</v>
      </c>
      <c r="G6024" s="4">
        <f t="shared" si="188"/>
        <v>2017</v>
      </c>
      <c r="H6024">
        <v>7.7</v>
      </c>
      <c r="I6024">
        <v>3124</v>
      </c>
      <c r="J6024" s="6">
        <v>5</v>
      </c>
      <c r="K6024">
        <v>3</v>
      </c>
      <c r="L6024" s="6">
        <v>1</v>
      </c>
      <c r="M6024">
        <v>600</v>
      </c>
      <c r="N6024">
        <v>291</v>
      </c>
      <c r="O6024">
        <v>1935</v>
      </c>
      <c r="P6024" s="5" t="s">
        <v>227</v>
      </c>
      <c r="Q6024">
        <v>-37.842649999999999</v>
      </c>
      <c r="R6024">
        <v>145.08198999999999</v>
      </c>
      <c r="S6024" t="s">
        <v>78</v>
      </c>
      <c r="T6024">
        <v>8920</v>
      </c>
      <c r="U6024">
        <f t="shared" si="189"/>
        <v>82</v>
      </c>
    </row>
    <row r="6025" spans="1:21" x14ac:dyDescent="0.35">
      <c r="A6025" t="s">
        <v>835</v>
      </c>
      <c r="B6025" t="s">
        <v>6357</v>
      </c>
      <c r="C6025" s="5">
        <v>4</v>
      </c>
      <c r="D6025" t="s">
        <v>20</v>
      </c>
      <c r="E6025">
        <v>1870000</v>
      </c>
      <c r="F6025" s="7">
        <v>43015</v>
      </c>
      <c r="G6025" s="4">
        <f t="shared" si="188"/>
        <v>2017</v>
      </c>
      <c r="H6025">
        <v>7.7</v>
      </c>
      <c r="I6025">
        <v>3124</v>
      </c>
      <c r="J6025" s="6">
        <v>4</v>
      </c>
      <c r="K6025">
        <v>3</v>
      </c>
      <c r="L6025" s="6">
        <v>0</v>
      </c>
      <c r="M6025">
        <v>588</v>
      </c>
      <c r="N6025">
        <v>189</v>
      </c>
      <c r="O6025">
        <v>1925</v>
      </c>
      <c r="P6025" s="5" t="s">
        <v>227</v>
      </c>
      <c r="Q6025">
        <v>-37.834110000000003</v>
      </c>
      <c r="R6025">
        <v>145.06916000000001</v>
      </c>
      <c r="S6025" t="s">
        <v>78</v>
      </c>
      <c r="T6025">
        <v>8920</v>
      </c>
      <c r="U6025">
        <f t="shared" si="189"/>
        <v>92</v>
      </c>
    </row>
    <row r="6026" spans="1:21" x14ac:dyDescent="0.35">
      <c r="A6026" t="s">
        <v>3236</v>
      </c>
      <c r="B6026" t="s">
        <v>6358</v>
      </c>
      <c r="C6026" s="5">
        <v>3</v>
      </c>
      <c r="D6026" t="s">
        <v>20</v>
      </c>
      <c r="E6026">
        <v>1400000</v>
      </c>
      <c r="F6026" s="7">
        <v>43015</v>
      </c>
      <c r="G6026" s="4">
        <f t="shared" si="188"/>
        <v>2017</v>
      </c>
      <c r="H6026">
        <v>1.6</v>
      </c>
      <c r="I6026">
        <v>3053</v>
      </c>
      <c r="J6026" s="6">
        <v>3</v>
      </c>
      <c r="K6026">
        <v>2</v>
      </c>
      <c r="M6026">
        <v>104</v>
      </c>
      <c r="N6026">
        <v>82</v>
      </c>
      <c r="O6026">
        <v>1900</v>
      </c>
      <c r="P6026" s="5" t="s">
        <v>896</v>
      </c>
      <c r="Q6026">
        <v>-37.797980000000003</v>
      </c>
      <c r="R6026">
        <v>144.97324</v>
      </c>
      <c r="S6026" t="s">
        <v>22</v>
      </c>
      <c r="T6026">
        <v>6786</v>
      </c>
      <c r="U6026">
        <f t="shared" si="189"/>
        <v>117</v>
      </c>
    </row>
    <row r="6027" spans="1:21" x14ac:dyDescent="0.35">
      <c r="A6027" t="s">
        <v>979</v>
      </c>
      <c r="B6027" t="s">
        <v>6359</v>
      </c>
      <c r="C6027" s="5">
        <v>3</v>
      </c>
      <c r="D6027" t="s">
        <v>20</v>
      </c>
      <c r="E6027">
        <v>882000</v>
      </c>
      <c r="F6027" s="7">
        <v>43015</v>
      </c>
      <c r="G6027" s="4">
        <f t="shared" si="188"/>
        <v>2017</v>
      </c>
      <c r="H6027">
        <v>11.7</v>
      </c>
      <c r="I6027">
        <v>3148</v>
      </c>
      <c r="J6027" s="6">
        <v>3</v>
      </c>
      <c r="K6027">
        <v>1</v>
      </c>
      <c r="L6027" s="6">
        <v>1</v>
      </c>
      <c r="M6027">
        <v>332</v>
      </c>
      <c r="N6027">
        <v>86</v>
      </c>
      <c r="O6027">
        <v>1950</v>
      </c>
      <c r="P6027" s="5" t="s">
        <v>255</v>
      </c>
      <c r="Q6027">
        <v>-37.879399999999997</v>
      </c>
      <c r="R6027">
        <v>145.10615999999999</v>
      </c>
      <c r="S6027" t="s">
        <v>78</v>
      </c>
      <c r="T6027">
        <v>3582</v>
      </c>
      <c r="U6027">
        <f t="shared" si="189"/>
        <v>67</v>
      </c>
    </row>
    <row r="6028" spans="1:21" x14ac:dyDescent="0.35">
      <c r="A6028" t="s">
        <v>4043</v>
      </c>
      <c r="B6028" t="s">
        <v>6360</v>
      </c>
      <c r="C6028" s="5">
        <v>3</v>
      </c>
      <c r="D6028" t="s">
        <v>24</v>
      </c>
      <c r="E6028">
        <v>990000</v>
      </c>
      <c r="F6028" s="7">
        <v>43015</v>
      </c>
      <c r="G6028" s="4">
        <f t="shared" si="188"/>
        <v>2017</v>
      </c>
      <c r="H6028">
        <v>17.899999999999999</v>
      </c>
      <c r="I6028">
        <v>3192</v>
      </c>
      <c r="J6028" s="6">
        <v>3</v>
      </c>
      <c r="K6028">
        <v>2</v>
      </c>
      <c r="L6028" s="6">
        <v>2</v>
      </c>
      <c r="M6028">
        <v>296</v>
      </c>
      <c r="N6028">
        <v>137</v>
      </c>
      <c r="O6028">
        <v>2007</v>
      </c>
      <c r="P6028" s="5" t="s">
        <v>583</v>
      </c>
      <c r="Q6028">
        <v>-37.971699999999998</v>
      </c>
      <c r="R6028">
        <v>145.06601000000001</v>
      </c>
      <c r="S6028" t="s">
        <v>78</v>
      </c>
      <c r="T6028">
        <v>9758</v>
      </c>
      <c r="U6028">
        <f t="shared" si="189"/>
        <v>10</v>
      </c>
    </row>
    <row r="6029" spans="1:21" x14ac:dyDescent="0.35">
      <c r="A6029" t="s">
        <v>4646</v>
      </c>
      <c r="B6029" t="s">
        <v>6361</v>
      </c>
      <c r="C6029" s="5">
        <v>3</v>
      </c>
      <c r="D6029" t="s">
        <v>20</v>
      </c>
      <c r="E6029">
        <v>765000</v>
      </c>
      <c r="F6029" s="7">
        <v>43015</v>
      </c>
      <c r="G6029" s="4">
        <f t="shared" si="188"/>
        <v>2017</v>
      </c>
      <c r="H6029">
        <v>27.1</v>
      </c>
      <c r="I6029">
        <v>3116</v>
      </c>
      <c r="J6029" s="6">
        <v>3</v>
      </c>
      <c r="K6029">
        <v>1</v>
      </c>
      <c r="L6029" s="6">
        <v>2</v>
      </c>
      <c r="M6029">
        <v>860</v>
      </c>
      <c r="N6029">
        <v>144</v>
      </c>
      <c r="O6029">
        <v>1980</v>
      </c>
      <c r="P6029" s="5" t="s">
        <v>4115</v>
      </c>
      <c r="Q6029">
        <v>-37.743949999999998</v>
      </c>
      <c r="R6029">
        <v>145.31944999999999</v>
      </c>
      <c r="S6029" t="s">
        <v>4019</v>
      </c>
      <c r="T6029">
        <v>3789</v>
      </c>
      <c r="U6029">
        <f t="shared" si="189"/>
        <v>37</v>
      </c>
    </row>
    <row r="6030" spans="1:21" x14ac:dyDescent="0.35">
      <c r="A6030" t="s">
        <v>4293</v>
      </c>
      <c r="B6030" t="s">
        <v>6362</v>
      </c>
      <c r="C6030" s="5">
        <v>3</v>
      </c>
      <c r="D6030" t="s">
        <v>29</v>
      </c>
      <c r="E6030">
        <v>785000</v>
      </c>
      <c r="F6030" s="7">
        <v>43015</v>
      </c>
      <c r="G6030" s="4">
        <f t="shared" si="188"/>
        <v>2017</v>
      </c>
      <c r="H6030">
        <v>17.5</v>
      </c>
      <c r="I6030">
        <v>3169</v>
      </c>
      <c r="J6030" s="6">
        <v>3</v>
      </c>
      <c r="K6030">
        <v>2</v>
      </c>
      <c r="L6030" s="6">
        <v>2</v>
      </c>
      <c r="M6030">
        <v>304</v>
      </c>
      <c r="N6030">
        <v>147</v>
      </c>
      <c r="O6030">
        <v>2007</v>
      </c>
      <c r="P6030" s="5" t="s">
        <v>2050</v>
      </c>
      <c r="Q6030">
        <v>-37.938690000000001</v>
      </c>
      <c r="R6030">
        <v>145.13717</v>
      </c>
      <c r="S6030" t="s">
        <v>2251</v>
      </c>
      <c r="T6030">
        <v>4734</v>
      </c>
      <c r="U6030">
        <f t="shared" si="189"/>
        <v>10</v>
      </c>
    </row>
    <row r="6031" spans="1:21" x14ac:dyDescent="0.35">
      <c r="A6031" t="s">
        <v>4293</v>
      </c>
      <c r="B6031" t="s">
        <v>6363</v>
      </c>
      <c r="C6031" s="5">
        <v>4</v>
      </c>
      <c r="D6031" t="s">
        <v>20</v>
      </c>
      <c r="E6031">
        <v>877500</v>
      </c>
      <c r="F6031" s="7">
        <v>43015</v>
      </c>
      <c r="G6031" s="4">
        <f t="shared" si="188"/>
        <v>2017</v>
      </c>
      <c r="H6031">
        <v>17.5</v>
      </c>
      <c r="I6031">
        <v>3169</v>
      </c>
      <c r="J6031" s="6">
        <v>4</v>
      </c>
      <c r="K6031">
        <v>2</v>
      </c>
      <c r="L6031" s="6">
        <v>3</v>
      </c>
      <c r="M6031">
        <v>598</v>
      </c>
      <c r="N6031">
        <v>154</v>
      </c>
      <c r="O6031">
        <v>1970</v>
      </c>
      <c r="P6031" s="5" t="s">
        <v>2050</v>
      </c>
      <c r="Q6031">
        <v>-37.959620000000001</v>
      </c>
      <c r="R6031">
        <v>145.13565</v>
      </c>
      <c r="S6031" t="s">
        <v>2251</v>
      </c>
      <c r="T6031">
        <v>4734</v>
      </c>
      <c r="U6031">
        <f t="shared" si="189"/>
        <v>47</v>
      </c>
    </row>
    <row r="6032" spans="1:21" x14ac:dyDescent="0.35">
      <c r="A6032" t="s">
        <v>4293</v>
      </c>
      <c r="B6032" t="s">
        <v>6364</v>
      </c>
      <c r="C6032" s="5">
        <v>3</v>
      </c>
      <c r="D6032" t="s">
        <v>20</v>
      </c>
      <c r="E6032">
        <v>955000</v>
      </c>
      <c r="F6032" s="7">
        <v>43015</v>
      </c>
      <c r="G6032" s="4">
        <f t="shared" si="188"/>
        <v>2017</v>
      </c>
      <c r="H6032">
        <v>17.5</v>
      </c>
      <c r="I6032">
        <v>3169</v>
      </c>
      <c r="J6032" s="6">
        <v>3</v>
      </c>
      <c r="K6032">
        <v>1</v>
      </c>
      <c r="L6032" s="6">
        <v>1</v>
      </c>
      <c r="M6032">
        <v>598</v>
      </c>
      <c r="N6032">
        <v>115</v>
      </c>
      <c r="O6032">
        <v>1970</v>
      </c>
      <c r="P6032" s="5" t="s">
        <v>2050</v>
      </c>
      <c r="Q6032">
        <v>-37.933709999999998</v>
      </c>
      <c r="R6032">
        <v>145.11219</v>
      </c>
      <c r="S6032" t="s">
        <v>2251</v>
      </c>
      <c r="T6032">
        <v>4734</v>
      </c>
      <c r="U6032">
        <f t="shared" si="189"/>
        <v>47</v>
      </c>
    </row>
    <row r="6033" spans="1:21" x14ac:dyDescent="0.35">
      <c r="A6033" t="s">
        <v>1011</v>
      </c>
      <c r="B6033" t="s">
        <v>6365</v>
      </c>
      <c r="C6033" s="5">
        <v>3</v>
      </c>
      <c r="D6033" t="s">
        <v>29</v>
      </c>
      <c r="E6033">
        <v>730000</v>
      </c>
      <c r="F6033" s="7">
        <v>43015</v>
      </c>
      <c r="G6033" s="4">
        <f t="shared" si="188"/>
        <v>2017</v>
      </c>
      <c r="H6033">
        <v>6.7</v>
      </c>
      <c r="I6033">
        <v>3058</v>
      </c>
      <c r="J6033" s="6">
        <v>3</v>
      </c>
      <c r="K6033">
        <v>2</v>
      </c>
      <c r="L6033" s="6">
        <v>1</v>
      </c>
      <c r="M6033">
        <v>184</v>
      </c>
      <c r="N6033">
        <v>138</v>
      </c>
      <c r="O6033">
        <v>2007</v>
      </c>
      <c r="P6033" s="5" t="s">
        <v>100</v>
      </c>
      <c r="Q6033">
        <v>-37.737479999999998</v>
      </c>
      <c r="R6033">
        <v>144.97217000000001</v>
      </c>
      <c r="S6033" t="s">
        <v>22</v>
      </c>
      <c r="T6033">
        <v>11204</v>
      </c>
      <c r="U6033">
        <f t="shared" si="189"/>
        <v>10</v>
      </c>
    </row>
    <row r="6034" spans="1:21" x14ac:dyDescent="0.35">
      <c r="A6034" t="s">
        <v>1076</v>
      </c>
      <c r="B6034" t="s">
        <v>6366</v>
      </c>
      <c r="C6034" s="5">
        <v>3</v>
      </c>
      <c r="D6034" t="s">
        <v>20</v>
      </c>
      <c r="E6034">
        <v>825000</v>
      </c>
      <c r="F6034" s="7">
        <v>43015</v>
      </c>
      <c r="G6034" s="4">
        <f t="shared" si="188"/>
        <v>2017</v>
      </c>
      <c r="H6034">
        <v>6.7</v>
      </c>
      <c r="I6034">
        <v>3058</v>
      </c>
      <c r="J6034" s="6">
        <v>3</v>
      </c>
      <c r="K6034">
        <v>2</v>
      </c>
      <c r="L6034" s="6">
        <v>2</v>
      </c>
      <c r="M6034">
        <v>260</v>
      </c>
      <c r="N6034">
        <v>25</v>
      </c>
      <c r="O6034">
        <v>2010</v>
      </c>
      <c r="P6034" s="5" t="s">
        <v>100</v>
      </c>
      <c r="Q6034">
        <v>-37.726990000000001</v>
      </c>
      <c r="R6034">
        <v>144.98418000000001</v>
      </c>
      <c r="S6034" t="s">
        <v>22</v>
      </c>
      <c r="T6034">
        <v>3445</v>
      </c>
      <c r="U6034">
        <f t="shared" si="189"/>
        <v>7</v>
      </c>
    </row>
    <row r="6035" spans="1:21" x14ac:dyDescent="0.35">
      <c r="A6035" t="s">
        <v>4049</v>
      </c>
      <c r="B6035" t="s">
        <v>6367</v>
      </c>
      <c r="C6035" s="5">
        <v>4</v>
      </c>
      <c r="D6035" t="s">
        <v>20</v>
      </c>
      <c r="E6035">
        <v>625000</v>
      </c>
      <c r="F6035" s="7">
        <v>43015</v>
      </c>
      <c r="G6035" s="4">
        <f t="shared" si="188"/>
        <v>2017</v>
      </c>
      <c r="H6035">
        <v>20.6</v>
      </c>
      <c r="I6035">
        <v>3064</v>
      </c>
      <c r="J6035" s="6">
        <v>4</v>
      </c>
      <c r="K6035">
        <v>2</v>
      </c>
      <c r="L6035" s="6">
        <v>2</v>
      </c>
      <c r="M6035">
        <v>650</v>
      </c>
      <c r="N6035">
        <v>200</v>
      </c>
      <c r="O6035">
        <v>1994</v>
      </c>
      <c r="P6035" s="5" t="s">
        <v>3235</v>
      </c>
      <c r="Q6035">
        <v>-37.588929999999998</v>
      </c>
      <c r="R6035">
        <v>144.92240000000001</v>
      </c>
      <c r="S6035" t="s">
        <v>22</v>
      </c>
      <c r="T6035">
        <v>15510</v>
      </c>
      <c r="U6035">
        <f t="shared" si="189"/>
        <v>23</v>
      </c>
    </row>
    <row r="6036" spans="1:21" x14ac:dyDescent="0.35">
      <c r="A6036" t="s">
        <v>4049</v>
      </c>
      <c r="B6036" t="s">
        <v>6368</v>
      </c>
      <c r="C6036" s="5">
        <v>4</v>
      </c>
      <c r="D6036" t="s">
        <v>20</v>
      </c>
      <c r="E6036">
        <v>520000</v>
      </c>
      <c r="F6036" s="7">
        <v>43015</v>
      </c>
      <c r="G6036" s="4">
        <f t="shared" si="188"/>
        <v>2017</v>
      </c>
      <c r="H6036">
        <v>20.6</v>
      </c>
      <c r="I6036">
        <v>3064</v>
      </c>
      <c r="J6036" s="6">
        <v>4</v>
      </c>
      <c r="K6036">
        <v>2</v>
      </c>
      <c r="L6036" s="6">
        <v>2</v>
      </c>
      <c r="M6036">
        <v>349</v>
      </c>
      <c r="N6036">
        <v>140</v>
      </c>
      <c r="O6036">
        <v>2013</v>
      </c>
      <c r="P6036" s="5" t="s">
        <v>3235</v>
      </c>
      <c r="Q6036">
        <v>-37.568280000000001</v>
      </c>
      <c r="R6036">
        <v>144.90385000000001</v>
      </c>
      <c r="S6036" t="s">
        <v>22</v>
      </c>
      <c r="T6036">
        <v>15510</v>
      </c>
      <c r="U6036">
        <f t="shared" si="189"/>
        <v>4</v>
      </c>
    </row>
    <row r="6037" spans="1:21" x14ac:dyDescent="0.35">
      <c r="A6037" t="s">
        <v>4049</v>
      </c>
      <c r="B6037" t="s">
        <v>6369</v>
      </c>
      <c r="C6037" s="5">
        <v>4</v>
      </c>
      <c r="D6037" t="s">
        <v>20</v>
      </c>
      <c r="E6037">
        <v>530000</v>
      </c>
      <c r="F6037" s="7">
        <v>43015</v>
      </c>
      <c r="G6037" s="4">
        <f t="shared" si="188"/>
        <v>2017</v>
      </c>
      <c r="H6037">
        <v>20.6</v>
      </c>
      <c r="I6037">
        <v>3064</v>
      </c>
      <c r="J6037" s="6">
        <v>4</v>
      </c>
      <c r="K6037">
        <v>2</v>
      </c>
      <c r="L6037" s="6">
        <v>2</v>
      </c>
      <c r="M6037">
        <v>645</v>
      </c>
      <c r="N6037">
        <v>140</v>
      </c>
      <c r="O6037">
        <v>1980</v>
      </c>
      <c r="P6037" s="5" t="s">
        <v>3235</v>
      </c>
      <c r="Q6037">
        <v>-37.58961</v>
      </c>
      <c r="R6037">
        <v>144.92845</v>
      </c>
      <c r="S6037" t="s">
        <v>22</v>
      </c>
      <c r="T6037">
        <v>15510</v>
      </c>
      <c r="U6037">
        <f t="shared" si="189"/>
        <v>37</v>
      </c>
    </row>
    <row r="6038" spans="1:21" x14ac:dyDescent="0.35">
      <c r="A6038" t="s">
        <v>4049</v>
      </c>
      <c r="B6038" t="s">
        <v>6370</v>
      </c>
      <c r="C6038" s="5">
        <v>4</v>
      </c>
      <c r="D6038" t="s">
        <v>20</v>
      </c>
      <c r="E6038">
        <v>715000</v>
      </c>
      <c r="F6038" s="7">
        <v>43015</v>
      </c>
      <c r="G6038" s="4">
        <f t="shared" si="188"/>
        <v>2017</v>
      </c>
      <c r="H6038">
        <v>20.6</v>
      </c>
      <c r="I6038">
        <v>3064</v>
      </c>
      <c r="J6038" s="6">
        <v>4</v>
      </c>
      <c r="K6038">
        <v>2</v>
      </c>
      <c r="L6038" s="6">
        <v>2</v>
      </c>
      <c r="M6038">
        <v>764</v>
      </c>
      <c r="N6038">
        <v>237</v>
      </c>
      <c r="O6038">
        <v>2010</v>
      </c>
      <c r="P6038" s="5" t="s">
        <v>3235</v>
      </c>
      <c r="Q6038">
        <v>-37.604379999999999</v>
      </c>
      <c r="R6038">
        <v>144.92017000000001</v>
      </c>
      <c r="S6038" t="s">
        <v>22</v>
      </c>
      <c r="T6038">
        <v>15510</v>
      </c>
      <c r="U6038">
        <f t="shared" si="189"/>
        <v>7</v>
      </c>
    </row>
    <row r="6039" spans="1:21" x14ac:dyDescent="0.35">
      <c r="A6039" t="s">
        <v>4054</v>
      </c>
      <c r="B6039" t="s">
        <v>6371</v>
      </c>
      <c r="C6039" s="5">
        <v>4</v>
      </c>
      <c r="D6039" t="s">
        <v>20</v>
      </c>
      <c r="E6039">
        <v>1000000</v>
      </c>
      <c r="F6039" s="7">
        <v>43015</v>
      </c>
      <c r="G6039" s="4">
        <f t="shared" si="188"/>
        <v>2017</v>
      </c>
      <c r="H6039">
        <v>23</v>
      </c>
      <c r="I6039">
        <v>3136</v>
      </c>
      <c r="J6039" s="6">
        <v>4</v>
      </c>
      <c r="K6039">
        <v>2</v>
      </c>
      <c r="L6039" s="6">
        <v>2</v>
      </c>
      <c r="M6039">
        <v>1267</v>
      </c>
      <c r="N6039">
        <v>177</v>
      </c>
      <c r="O6039">
        <v>1970</v>
      </c>
      <c r="P6039" s="5" t="s">
        <v>4013</v>
      </c>
      <c r="Q6039">
        <v>-37.792189999999998</v>
      </c>
      <c r="R6039">
        <v>145.29553999999999</v>
      </c>
      <c r="S6039" t="s">
        <v>541</v>
      </c>
      <c r="T6039">
        <v>11925</v>
      </c>
      <c r="U6039">
        <f t="shared" si="189"/>
        <v>47</v>
      </c>
    </row>
    <row r="6040" spans="1:21" x14ac:dyDescent="0.35">
      <c r="A6040" t="s">
        <v>4300</v>
      </c>
      <c r="B6040" t="s">
        <v>6372</v>
      </c>
      <c r="C6040" s="5">
        <v>4</v>
      </c>
      <c r="D6040" t="s">
        <v>20</v>
      </c>
      <c r="E6040">
        <v>600000</v>
      </c>
      <c r="F6040" s="7">
        <v>43015</v>
      </c>
      <c r="G6040" s="4">
        <f t="shared" si="188"/>
        <v>2017</v>
      </c>
      <c r="H6040">
        <v>14</v>
      </c>
      <c r="I6040">
        <v>3047</v>
      </c>
      <c r="J6040" s="6">
        <v>4</v>
      </c>
      <c r="K6040">
        <v>2</v>
      </c>
      <c r="L6040" s="6">
        <v>2</v>
      </c>
      <c r="M6040">
        <v>585</v>
      </c>
      <c r="N6040">
        <v>144</v>
      </c>
      <c r="O6040">
        <v>1997</v>
      </c>
      <c r="P6040" s="5" t="s">
        <v>3235</v>
      </c>
      <c r="Q6040">
        <v>-37.667160000000003</v>
      </c>
      <c r="R6040">
        <v>144.93494999999999</v>
      </c>
      <c r="S6040" t="s">
        <v>22</v>
      </c>
      <c r="T6040">
        <v>2246</v>
      </c>
      <c r="U6040">
        <f t="shared" si="189"/>
        <v>20</v>
      </c>
    </row>
    <row r="6041" spans="1:21" x14ac:dyDescent="0.35">
      <c r="A6041" t="s">
        <v>4059</v>
      </c>
      <c r="B6041" t="s">
        <v>6373</v>
      </c>
      <c r="C6041" s="5">
        <v>4</v>
      </c>
      <c r="D6041" t="s">
        <v>20</v>
      </c>
      <c r="E6041">
        <v>570000</v>
      </c>
      <c r="F6041" s="7">
        <v>43015</v>
      </c>
      <c r="G6041" s="4">
        <f t="shared" si="188"/>
        <v>2017</v>
      </c>
      <c r="H6041">
        <v>24.7</v>
      </c>
      <c r="I6041">
        <v>3175</v>
      </c>
      <c r="J6041" s="6">
        <v>4</v>
      </c>
      <c r="K6041">
        <v>2</v>
      </c>
      <c r="L6041" s="6">
        <v>2</v>
      </c>
      <c r="M6041">
        <v>558</v>
      </c>
      <c r="N6041">
        <v>109</v>
      </c>
      <c r="O6041">
        <v>1960</v>
      </c>
      <c r="P6041" s="5" t="s">
        <v>4060</v>
      </c>
      <c r="Q6041">
        <v>-37.980460000000001</v>
      </c>
      <c r="R6041">
        <v>145.20487</v>
      </c>
      <c r="S6041" t="s">
        <v>2251</v>
      </c>
      <c r="T6041">
        <v>10894</v>
      </c>
      <c r="U6041">
        <f t="shared" si="189"/>
        <v>57</v>
      </c>
    </row>
    <row r="6042" spans="1:21" x14ac:dyDescent="0.35">
      <c r="A6042" t="s">
        <v>4059</v>
      </c>
      <c r="B6042" t="s">
        <v>6374</v>
      </c>
      <c r="C6042" s="5">
        <v>3</v>
      </c>
      <c r="D6042" t="s">
        <v>20</v>
      </c>
      <c r="E6042">
        <v>645000</v>
      </c>
      <c r="F6042" s="7">
        <v>43015</v>
      </c>
      <c r="G6042" s="4">
        <f t="shared" si="188"/>
        <v>2017</v>
      </c>
      <c r="H6042">
        <v>24.7</v>
      </c>
      <c r="I6042">
        <v>3175</v>
      </c>
      <c r="J6042" s="6">
        <v>3</v>
      </c>
      <c r="K6042">
        <v>1</v>
      </c>
      <c r="L6042" s="6">
        <v>3</v>
      </c>
      <c r="M6042">
        <v>553</v>
      </c>
      <c r="N6042">
        <v>134</v>
      </c>
      <c r="O6042">
        <v>1960</v>
      </c>
      <c r="P6042" s="5" t="s">
        <v>4060</v>
      </c>
      <c r="Q6042">
        <v>-37.999940000000002</v>
      </c>
      <c r="R6042">
        <v>145.20786000000001</v>
      </c>
      <c r="S6042" t="s">
        <v>2251</v>
      </c>
      <c r="T6042">
        <v>10894</v>
      </c>
      <c r="U6042">
        <f t="shared" si="189"/>
        <v>57</v>
      </c>
    </row>
    <row r="6043" spans="1:21" x14ac:dyDescent="0.35">
      <c r="A6043" t="s">
        <v>4067</v>
      </c>
      <c r="B6043" t="s">
        <v>6375</v>
      </c>
      <c r="C6043" s="5">
        <v>4</v>
      </c>
      <c r="D6043" t="s">
        <v>20</v>
      </c>
      <c r="E6043">
        <v>927000</v>
      </c>
      <c r="F6043" s="7">
        <v>43015</v>
      </c>
      <c r="G6043" s="4">
        <f t="shared" si="188"/>
        <v>2017</v>
      </c>
      <c r="H6043">
        <v>22.2</v>
      </c>
      <c r="I6043">
        <v>3172</v>
      </c>
      <c r="J6043" s="6">
        <v>4</v>
      </c>
      <c r="K6043">
        <v>2</v>
      </c>
      <c r="L6043" s="6">
        <v>2</v>
      </c>
      <c r="M6043">
        <v>576</v>
      </c>
      <c r="N6043">
        <v>151</v>
      </c>
      <c r="O6043">
        <v>1975</v>
      </c>
      <c r="P6043" s="5" t="s">
        <v>2050</v>
      </c>
      <c r="Q6043">
        <v>-37.985639999999997</v>
      </c>
      <c r="R6043">
        <v>145.12715</v>
      </c>
      <c r="S6043" t="s">
        <v>2251</v>
      </c>
      <c r="T6043">
        <v>3940</v>
      </c>
      <c r="U6043">
        <f t="shared" si="189"/>
        <v>42</v>
      </c>
    </row>
    <row r="6044" spans="1:21" x14ac:dyDescent="0.35">
      <c r="A6044" t="s">
        <v>4070</v>
      </c>
      <c r="B6044" t="s">
        <v>6376</v>
      </c>
      <c r="C6044" s="5">
        <v>4</v>
      </c>
      <c r="D6044" t="s">
        <v>20</v>
      </c>
      <c r="E6044">
        <v>969000</v>
      </c>
      <c r="F6044" s="7">
        <v>43015</v>
      </c>
      <c r="G6044" s="4">
        <f t="shared" si="188"/>
        <v>2017</v>
      </c>
      <c r="H6044">
        <v>16.100000000000001</v>
      </c>
      <c r="I6044">
        <v>3111</v>
      </c>
      <c r="J6044" s="6">
        <v>4</v>
      </c>
      <c r="K6044">
        <v>2</v>
      </c>
      <c r="L6044" s="6">
        <v>1</v>
      </c>
      <c r="M6044">
        <v>733</v>
      </c>
      <c r="N6044">
        <v>133</v>
      </c>
      <c r="O6044">
        <v>1980</v>
      </c>
      <c r="P6044" s="5" t="s">
        <v>786</v>
      </c>
      <c r="Q6044">
        <v>-37.802779999999998</v>
      </c>
      <c r="R6044">
        <v>145.17769000000001</v>
      </c>
      <c r="S6044" t="s">
        <v>541</v>
      </c>
      <c r="T6044">
        <v>4790</v>
      </c>
      <c r="U6044">
        <f t="shared" si="189"/>
        <v>37</v>
      </c>
    </row>
    <row r="6045" spans="1:21" x14ac:dyDescent="0.35">
      <c r="A6045" t="s">
        <v>4070</v>
      </c>
      <c r="B6045" t="s">
        <v>6377</v>
      </c>
      <c r="C6045" s="5">
        <v>4</v>
      </c>
      <c r="D6045" t="s">
        <v>20</v>
      </c>
      <c r="E6045">
        <v>1025000</v>
      </c>
      <c r="F6045" s="7">
        <v>43015</v>
      </c>
      <c r="G6045" s="4">
        <f t="shared" si="188"/>
        <v>2017</v>
      </c>
      <c r="H6045">
        <v>16.100000000000001</v>
      </c>
      <c r="I6045">
        <v>3111</v>
      </c>
      <c r="J6045" s="6">
        <v>4</v>
      </c>
      <c r="K6045">
        <v>1</v>
      </c>
      <c r="L6045" s="6">
        <v>2</v>
      </c>
      <c r="M6045">
        <v>718</v>
      </c>
      <c r="N6045">
        <v>166</v>
      </c>
      <c r="O6045">
        <v>1980</v>
      </c>
      <c r="P6045" s="5" t="s">
        <v>786</v>
      </c>
      <c r="Q6045">
        <v>-37.801110000000001</v>
      </c>
      <c r="R6045">
        <v>145.18289999999999</v>
      </c>
      <c r="S6045" t="s">
        <v>541</v>
      </c>
      <c r="T6045">
        <v>4790</v>
      </c>
      <c r="U6045">
        <f t="shared" si="189"/>
        <v>37</v>
      </c>
    </row>
    <row r="6046" spans="1:21" x14ac:dyDescent="0.35">
      <c r="A6046" t="s">
        <v>4074</v>
      </c>
      <c r="B6046" t="s">
        <v>6378</v>
      </c>
      <c r="C6046" s="5">
        <v>2</v>
      </c>
      <c r="D6046" t="s">
        <v>20</v>
      </c>
      <c r="E6046">
        <v>715000</v>
      </c>
      <c r="F6046" s="7">
        <v>43015</v>
      </c>
      <c r="G6046" s="4">
        <f t="shared" si="188"/>
        <v>2017</v>
      </c>
      <c r="H6046">
        <v>27</v>
      </c>
      <c r="I6046">
        <v>3196</v>
      </c>
      <c r="J6046" s="6">
        <v>2</v>
      </c>
      <c r="K6046">
        <v>2</v>
      </c>
      <c r="L6046" s="6">
        <v>1</v>
      </c>
      <c r="M6046">
        <v>722</v>
      </c>
      <c r="N6046">
        <v>90</v>
      </c>
      <c r="O6046">
        <v>1960</v>
      </c>
      <c r="P6046" s="5" t="s">
        <v>2050</v>
      </c>
      <c r="Q6046">
        <v>-38.038420000000002</v>
      </c>
      <c r="R6046">
        <v>145.11613</v>
      </c>
      <c r="S6046" t="s">
        <v>2251</v>
      </c>
      <c r="T6046">
        <v>2546</v>
      </c>
      <c r="U6046">
        <f t="shared" si="189"/>
        <v>57</v>
      </c>
    </row>
    <row r="6047" spans="1:21" x14ac:dyDescent="0.35">
      <c r="A6047" t="s">
        <v>4075</v>
      </c>
      <c r="B6047" t="s">
        <v>6379</v>
      </c>
      <c r="C6047" s="5">
        <v>3</v>
      </c>
      <c r="D6047" t="s">
        <v>20</v>
      </c>
      <c r="E6047">
        <v>1560000</v>
      </c>
      <c r="F6047" s="7">
        <v>43015</v>
      </c>
      <c r="G6047" s="4">
        <f t="shared" si="188"/>
        <v>2017</v>
      </c>
      <c r="H6047">
        <v>18</v>
      </c>
      <c r="I6047">
        <v>3095</v>
      </c>
      <c r="J6047" s="6">
        <v>5</v>
      </c>
      <c r="K6047">
        <v>2</v>
      </c>
      <c r="L6047" s="6">
        <v>2</v>
      </c>
      <c r="M6047">
        <v>1463</v>
      </c>
      <c r="N6047">
        <v>265</v>
      </c>
      <c r="O6047">
        <v>1999</v>
      </c>
      <c r="P6047" s="5" t="s">
        <v>1161</v>
      </c>
      <c r="Q6047">
        <v>-37.720469999999999</v>
      </c>
      <c r="R6047">
        <v>145.14964000000001</v>
      </c>
      <c r="S6047" t="s">
        <v>541</v>
      </c>
      <c r="T6047">
        <v>6990</v>
      </c>
      <c r="U6047">
        <f t="shared" si="189"/>
        <v>18</v>
      </c>
    </row>
    <row r="6048" spans="1:21" x14ac:dyDescent="0.35">
      <c r="A6048" t="s">
        <v>4075</v>
      </c>
      <c r="B6048" t="s">
        <v>6380</v>
      </c>
      <c r="C6048" s="5">
        <v>4</v>
      </c>
      <c r="D6048" t="s">
        <v>20</v>
      </c>
      <c r="E6048">
        <v>960000</v>
      </c>
      <c r="F6048" s="7">
        <v>43015</v>
      </c>
      <c r="G6048" s="4">
        <f t="shared" si="188"/>
        <v>2017</v>
      </c>
      <c r="H6048">
        <v>18</v>
      </c>
      <c r="I6048">
        <v>3095</v>
      </c>
      <c r="J6048" s="6">
        <v>4</v>
      </c>
      <c r="K6048">
        <v>2</v>
      </c>
      <c r="L6048" s="6">
        <v>4</v>
      </c>
      <c r="M6048">
        <v>980</v>
      </c>
      <c r="N6048">
        <v>180</v>
      </c>
      <c r="O6048">
        <v>1985</v>
      </c>
      <c r="P6048" s="5" t="s">
        <v>1161</v>
      </c>
      <c r="Q6048">
        <v>-37.70946</v>
      </c>
      <c r="R6048">
        <v>145.17113000000001</v>
      </c>
      <c r="S6048" t="s">
        <v>541</v>
      </c>
      <c r="T6048">
        <v>6990</v>
      </c>
      <c r="U6048">
        <f t="shared" si="189"/>
        <v>32</v>
      </c>
    </row>
    <row r="6049" spans="1:21" x14ac:dyDescent="0.35">
      <c r="A6049" t="s">
        <v>4075</v>
      </c>
      <c r="B6049" t="s">
        <v>6381</v>
      </c>
      <c r="C6049" s="5">
        <v>3</v>
      </c>
      <c r="D6049" t="s">
        <v>20</v>
      </c>
      <c r="E6049">
        <v>860000</v>
      </c>
      <c r="F6049" s="7">
        <v>43015</v>
      </c>
      <c r="G6049" s="4">
        <f t="shared" si="188"/>
        <v>2017</v>
      </c>
      <c r="H6049">
        <v>18</v>
      </c>
      <c r="I6049">
        <v>3095</v>
      </c>
      <c r="J6049" s="6">
        <v>3</v>
      </c>
      <c r="K6049">
        <v>2</v>
      </c>
      <c r="L6049" s="6">
        <v>2</v>
      </c>
      <c r="M6049">
        <v>794</v>
      </c>
      <c r="N6049">
        <v>161</v>
      </c>
      <c r="O6049">
        <v>1980</v>
      </c>
      <c r="P6049" s="5" t="s">
        <v>1161</v>
      </c>
      <c r="Q6049">
        <v>-37.721850000000003</v>
      </c>
      <c r="R6049">
        <v>145.15298999999999</v>
      </c>
      <c r="S6049" t="s">
        <v>541</v>
      </c>
      <c r="T6049">
        <v>6990</v>
      </c>
      <c r="U6049">
        <f t="shared" si="189"/>
        <v>37</v>
      </c>
    </row>
    <row r="6050" spans="1:21" x14ac:dyDescent="0.35">
      <c r="A6050" t="s">
        <v>4080</v>
      </c>
      <c r="B6050" t="s">
        <v>6382</v>
      </c>
      <c r="C6050" s="5">
        <v>3</v>
      </c>
      <c r="D6050" t="s">
        <v>20</v>
      </c>
      <c r="E6050">
        <v>570000</v>
      </c>
      <c r="F6050" s="7">
        <v>43015</v>
      </c>
      <c r="G6050" s="4">
        <f t="shared" si="188"/>
        <v>2017</v>
      </c>
      <c r="H6050">
        <v>19.600000000000001</v>
      </c>
      <c r="I6050">
        <v>3076</v>
      </c>
      <c r="J6050" s="6">
        <v>3</v>
      </c>
      <c r="K6050">
        <v>1</v>
      </c>
      <c r="L6050" s="6">
        <v>2</v>
      </c>
      <c r="M6050">
        <v>583</v>
      </c>
      <c r="N6050">
        <v>106</v>
      </c>
      <c r="O6050">
        <v>1980</v>
      </c>
      <c r="P6050" s="5" t="s">
        <v>4081</v>
      </c>
      <c r="Q6050">
        <v>-37.641979999999997</v>
      </c>
      <c r="R6050">
        <v>145.03040999999999</v>
      </c>
      <c r="S6050" t="s">
        <v>22</v>
      </c>
      <c r="T6050">
        <v>10926</v>
      </c>
      <c r="U6050">
        <f t="shared" si="189"/>
        <v>37</v>
      </c>
    </row>
    <row r="6051" spans="1:21" x14ac:dyDescent="0.35">
      <c r="A6051" t="s">
        <v>4080</v>
      </c>
      <c r="B6051" t="s">
        <v>6383</v>
      </c>
      <c r="C6051" s="5">
        <v>4</v>
      </c>
      <c r="D6051" t="s">
        <v>20</v>
      </c>
      <c r="E6051">
        <v>766000</v>
      </c>
      <c r="F6051" s="7">
        <v>43015</v>
      </c>
      <c r="G6051" s="4">
        <f t="shared" si="188"/>
        <v>2017</v>
      </c>
      <c r="H6051">
        <v>19.600000000000001</v>
      </c>
      <c r="I6051">
        <v>3076</v>
      </c>
      <c r="J6051" s="6">
        <v>4</v>
      </c>
      <c r="K6051">
        <v>2</v>
      </c>
      <c r="L6051" s="6">
        <v>2</v>
      </c>
      <c r="M6051">
        <v>523</v>
      </c>
      <c r="N6051">
        <v>230</v>
      </c>
      <c r="O6051">
        <v>2012</v>
      </c>
      <c r="P6051" s="5" t="s">
        <v>4081</v>
      </c>
      <c r="Q6051">
        <v>-37.622450000000001</v>
      </c>
      <c r="R6051">
        <v>145.00944000000001</v>
      </c>
      <c r="S6051" t="s">
        <v>22</v>
      </c>
      <c r="T6051">
        <v>10926</v>
      </c>
      <c r="U6051">
        <f t="shared" si="189"/>
        <v>5</v>
      </c>
    </row>
    <row r="6052" spans="1:21" x14ac:dyDescent="0.35">
      <c r="A6052" t="s">
        <v>4080</v>
      </c>
      <c r="B6052" t="s">
        <v>6384</v>
      </c>
      <c r="C6052" s="5">
        <v>3</v>
      </c>
      <c r="D6052" t="s">
        <v>20</v>
      </c>
      <c r="E6052">
        <v>630000</v>
      </c>
      <c r="F6052" s="7">
        <v>43015</v>
      </c>
      <c r="G6052" s="4">
        <f t="shared" si="188"/>
        <v>2017</v>
      </c>
      <c r="H6052">
        <v>19.600000000000001</v>
      </c>
      <c r="I6052">
        <v>3076</v>
      </c>
      <c r="J6052" s="6">
        <v>3</v>
      </c>
      <c r="K6052">
        <v>1</v>
      </c>
      <c r="L6052" s="6">
        <v>2</v>
      </c>
      <c r="M6052">
        <v>529</v>
      </c>
      <c r="N6052">
        <v>110</v>
      </c>
      <c r="O6052">
        <v>1978</v>
      </c>
      <c r="P6052" s="5" t="s">
        <v>4081</v>
      </c>
      <c r="Q6052">
        <v>-37.653359999999999</v>
      </c>
      <c r="R6052">
        <v>145.03720999999999</v>
      </c>
      <c r="S6052" t="s">
        <v>22</v>
      </c>
      <c r="T6052">
        <v>10926</v>
      </c>
      <c r="U6052">
        <f t="shared" si="189"/>
        <v>39</v>
      </c>
    </row>
    <row r="6053" spans="1:21" x14ac:dyDescent="0.35">
      <c r="A6053" t="s">
        <v>4086</v>
      </c>
      <c r="B6053" t="s">
        <v>6385</v>
      </c>
      <c r="C6053" s="5">
        <v>4</v>
      </c>
      <c r="D6053" t="s">
        <v>20</v>
      </c>
      <c r="E6053">
        <v>860000</v>
      </c>
      <c r="F6053" s="7">
        <v>43015</v>
      </c>
      <c r="G6053" s="4">
        <f t="shared" si="188"/>
        <v>2017</v>
      </c>
      <c r="H6053">
        <v>24.8</v>
      </c>
      <c r="I6053">
        <v>3156</v>
      </c>
      <c r="J6053" s="6">
        <v>4</v>
      </c>
      <c r="K6053">
        <v>2</v>
      </c>
      <c r="L6053" s="6">
        <v>2</v>
      </c>
      <c r="M6053">
        <v>677</v>
      </c>
      <c r="N6053">
        <v>195</v>
      </c>
      <c r="O6053">
        <v>1990</v>
      </c>
      <c r="P6053" s="5" t="s">
        <v>4011</v>
      </c>
      <c r="Q6053">
        <v>-37.894460000000002</v>
      </c>
      <c r="R6053">
        <v>145.27802</v>
      </c>
      <c r="S6053" t="s">
        <v>541</v>
      </c>
      <c r="T6053">
        <v>10788</v>
      </c>
      <c r="U6053">
        <f t="shared" si="189"/>
        <v>27</v>
      </c>
    </row>
    <row r="6054" spans="1:21" x14ac:dyDescent="0.35">
      <c r="A6054" t="s">
        <v>4086</v>
      </c>
      <c r="B6054" t="s">
        <v>6386</v>
      </c>
      <c r="C6054" s="5">
        <v>3</v>
      </c>
      <c r="D6054" t="s">
        <v>20</v>
      </c>
      <c r="E6054">
        <v>735000</v>
      </c>
      <c r="F6054" s="7">
        <v>43015</v>
      </c>
      <c r="G6054" s="4">
        <f t="shared" si="188"/>
        <v>2017</v>
      </c>
      <c r="H6054">
        <v>24.8</v>
      </c>
      <c r="I6054">
        <v>3156</v>
      </c>
      <c r="J6054" s="6">
        <v>3</v>
      </c>
      <c r="K6054">
        <v>2</v>
      </c>
      <c r="L6054" s="6">
        <v>3</v>
      </c>
      <c r="M6054">
        <v>750</v>
      </c>
      <c r="N6054">
        <v>104</v>
      </c>
      <c r="O6054">
        <v>1960</v>
      </c>
      <c r="P6054" s="5" t="s">
        <v>4011</v>
      </c>
      <c r="Q6054">
        <v>-37.870930000000001</v>
      </c>
      <c r="R6054">
        <v>145.29266000000001</v>
      </c>
      <c r="S6054" t="s">
        <v>541</v>
      </c>
      <c r="T6054">
        <v>10788</v>
      </c>
      <c r="U6054">
        <f t="shared" si="189"/>
        <v>57</v>
      </c>
    </row>
    <row r="6055" spans="1:21" x14ac:dyDescent="0.35">
      <c r="A6055" t="s">
        <v>1309</v>
      </c>
      <c r="B6055" t="s">
        <v>6387</v>
      </c>
      <c r="C6055" s="5">
        <v>1</v>
      </c>
      <c r="D6055" t="s">
        <v>20</v>
      </c>
      <c r="E6055">
        <v>920000</v>
      </c>
      <c r="F6055" s="7">
        <v>43015</v>
      </c>
      <c r="G6055" s="4">
        <f t="shared" si="188"/>
        <v>2017</v>
      </c>
      <c r="H6055">
        <v>3.6</v>
      </c>
      <c r="I6055">
        <v>3068</v>
      </c>
      <c r="J6055" s="6">
        <v>1</v>
      </c>
      <c r="K6055">
        <v>1</v>
      </c>
      <c r="L6055" s="6">
        <v>0</v>
      </c>
      <c r="M6055">
        <v>133</v>
      </c>
      <c r="N6055">
        <v>60</v>
      </c>
      <c r="O6055">
        <v>1880</v>
      </c>
      <c r="P6055" s="5" t="s">
        <v>684</v>
      </c>
      <c r="Q6055">
        <v>-37.786729999999999</v>
      </c>
      <c r="R6055">
        <v>144.97899000000001</v>
      </c>
      <c r="S6055" t="s">
        <v>22</v>
      </c>
      <c r="T6055">
        <v>6244</v>
      </c>
      <c r="U6055">
        <f t="shared" si="189"/>
        <v>137</v>
      </c>
    </row>
    <row r="6056" spans="1:21" x14ac:dyDescent="0.35">
      <c r="A6056" t="s">
        <v>4095</v>
      </c>
      <c r="B6056" t="s">
        <v>6388</v>
      </c>
      <c r="C6056" s="5">
        <v>3</v>
      </c>
      <c r="D6056" t="s">
        <v>20</v>
      </c>
      <c r="E6056">
        <v>563000</v>
      </c>
      <c r="F6056" s="7">
        <v>43015</v>
      </c>
      <c r="G6056" s="4">
        <f t="shared" si="188"/>
        <v>2017</v>
      </c>
      <c r="H6056">
        <v>38</v>
      </c>
      <c r="I6056">
        <v>3199</v>
      </c>
      <c r="J6056" s="6">
        <v>3</v>
      </c>
      <c r="K6056">
        <v>1</v>
      </c>
      <c r="L6056" s="6">
        <v>1</v>
      </c>
      <c r="M6056">
        <v>644</v>
      </c>
      <c r="N6056">
        <v>120</v>
      </c>
      <c r="O6056">
        <v>1970</v>
      </c>
      <c r="P6056" s="5" t="s">
        <v>4092</v>
      </c>
      <c r="Q6056">
        <v>-38.174329999999998</v>
      </c>
      <c r="R6056">
        <v>145.13865999999999</v>
      </c>
      <c r="S6056" t="s">
        <v>2251</v>
      </c>
      <c r="T6056">
        <v>7566</v>
      </c>
      <c r="U6056">
        <f t="shared" si="189"/>
        <v>47</v>
      </c>
    </row>
    <row r="6057" spans="1:21" x14ac:dyDescent="0.35">
      <c r="A6057" t="s">
        <v>4097</v>
      </c>
      <c r="B6057" t="s">
        <v>6389</v>
      </c>
      <c r="C6057" s="5">
        <v>3</v>
      </c>
      <c r="D6057" t="s">
        <v>20</v>
      </c>
      <c r="E6057">
        <v>515000</v>
      </c>
      <c r="F6057" s="7">
        <v>43015</v>
      </c>
      <c r="G6057" s="4">
        <f t="shared" si="188"/>
        <v>2017</v>
      </c>
      <c r="H6057">
        <v>45.9</v>
      </c>
      <c r="I6057">
        <v>3437</v>
      </c>
      <c r="J6057" s="6">
        <v>3</v>
      </c>
      <c r="K6057">
        <v>2</v>
      </c>
      <c r="L6057" s="6">
        <v>1</v>
      </c>
      <c r="M6057">
        <v>900</v>
      </c>
      <c r="N6057">
        <v>116</v>
      </c>
      <c r="O6057">
        <v>1970</v>
      </c>
      <c r="P6057" s="5" t="s">
        <v>4099</v>
      </c>
      <c r="Q6057">
        <v>-37.493169999999999</v>
      </c>
      <c r="R6057">
        <v>144.59245000000001</v>
      </c>
      <c r="S6057" t="s">
        <v>4066</v>
      </c>
      <c r="T6057">
        <v>3376</v>
      </c>
      <c r="U6057">
        <f t="shared" si="189"/>
        <v>47</v>
      </c>
    </row>
    <row r="6058" spans="1:21" x14ac:dyDescent="0.35">
      <c r="A6058" t="s">
        <v>4101</v>
      </c>
      <c r="B6058" t="s">
        <v>6390</v>
      </c>
      <c r="C6058" s="5">
        <v>3</v>
      </c>
      <c r="D6058" t="s">
        <v>20</v>
      </c>
      <c r="E6058">
        <v>1100000</v>
      </c>
      <c r="F6058" s="7">
        <v>43015</v>
      </c>
      <c r="G6058" s="4">
        <f t="shared" si="188"/>
        <v>2017</v>
      </c>
      <c r="H6058">
        <v>16.7</v>
      </c>
      <c r="I6058">
        <v>3150</v>
      </c>
      <c r="J6058" s="6">
        <v>3</v>
      </c>
      <c r="K6058">
        <v>1</v>
      </c>
      <c r="L6058" s="6">
        <v>5</v>
      </c>
      <c r="M6058">
        <v>740</v>
      </c>
      <c r="N6058">
        <v>106</v>
      </c>
      <c r="O6058">
        <v>1960</v>
      </c>
      <c r="P6058" s="5" t="s">
        <v>255</v>
      </c>
      <c r="Q6058">
        <v>-37.896979999999999</v>
      </c>
      <c r="R6058">
        <v>145.14398</v>
      </c>
      <c r="S6058" t="s">
        <v>541</v>
      </c>
      <c r="T6058">
        <v>15321</v>
      </c>
      <c r="U6058">
        <f t="shared" si="189"/>
        <v>57</v>
      </c>
    </row>
    <row r="6059" spans="1:21" x14ac:dyDescent="0.35">
      <c r="A6059" t="s">
        <v>4101</v>
      </c>
      <c r="B6059" t="s">
        <v>6391</v>
      </c>
      <c r="C6059" s="5">
        <v>3</v>
      </c>
      <c r="D6059" t="s">
        <v>20</v>
      </c>
      <c r="E6059">
        <v>1075000</v>
      </c>
      <c r="F6059" s="7">
        <v>43015</v>
      </c>
      <c r="G6059" s="4">
        <f t="shared" si="188"/>
        <v>2017</v>
      </c>
      <c r="H6059">
        <v>16.7</v>
      </c>
      <c r="I6059">
        <v>3150</v>
      </c>
      <c r="J6059" s="6">
        <v>3</v>
      </c>
      <c r="K6059">
        <v>1</v>
      </c>
      <c r="L6059" s="6">
        <v>2</v>
      </c>
      <c r="M6059">
        <v>646</v>
      </c>
      <c r="N6059">
        <v>123</v>
      </c>
      <c r="O6059">
        <v>1988</v>
      </c>
      <c r="P6059" s="5" t="s">
        <v>255</v>
      </c>
      <c r="Q6059">
        <v>-37.895600000000002</v>
      </c>
      <c r="R6059">
        <v>145.15502000000001</v>
      </c>
      <c r="S6059" t="s">
        <v>541</v>
      </c>
      <c r="T6059">
        <v>15321</v>
      </c>
      <c r="U6059">
        <f t="shared" si="189"/>
        <v>29</v>
      </c>
    </row>
    <row r="6060" spans="1:21" x14ac:dyDescent="0.35">
      <c r="A6060" t="s">
        <v>1454</v>
      </c>
      <c r="B6060" t="s">
        <v>1458</v>
      </c>
      <c r="C6060" s="5">
        <v>3</v>
      </c>
      <c r="D6060" t="s">
        <v>20</v>
      </c>
      <c r="E6060">
        <v>780000</v>
      </c>
      <c r="F6060" s="7">
        <v>43015</v>
      </c>
      <c r="G6060" s="4">
        <f t="shared" si="188"/>
        <v>2017</v>
      </c>
      <c r="H6060">
        <v>11.2</v>
      </c>
      <c r="I6060">
        <v>3046</v>
      </c>
      <c r="J6060" s="6">
        <v>3</v>
      </c>
      <c r="K6060">
        <v>1</v>
      </c>
      <c r="L6060" s="6">
        <v>3</v>
      </c>
      <c r="M6060">
        <v>609</v>
      </c>
      <c r="N6060">
        <v>90</v>
      </c>
      <c r="O6060">
        <v>1960</v>
      </c>
      <c r="P6060" s="5" t="s">
        <v>684</v>
      </c>
      <c r="Q6060">
        <v>-37.698399999999999</v>
      </c>
      <c r="R6060">
        <v>144.91756000000001</v>
      </c>
      <c r="S6060" t="s">
        <v>22</v>
      </c>
      <c r="T6060">
        <v>8870</v>
      </c>
      <c r="U6060">
        <f t="shared" si="189"/>
        <v>57</v>
      </c>
    </row>
    <row r="6061" spans="1:21" x14ac:dyDescent="0.35">
      <c r="A6061" t="s">
        <v>1454</v>
      </c>
      <c r="B6061" t="s">
        <v>6392</v>
      </c>
      <c r="C6061" s="5">
        <v>4</v>
      </c>
      <c r="D6061" t="s">
        <v>20</v>
      </c>
      <c r="E6061">
        <v>1200000</v>
      </c>
      <c r="F6061" s="7">
        <v>43015</v>
      </c>
      <c r="G6061" s="4">
        <f t="shared" si="188"/>
        <v>2017</v>
      </c>
      <c r="H6061">
        <v>11.2</v>
      </c>
      <c r="I6061">
        <v>3046</v>
      </c>
      <c r="J6061" s="6">
        <v>4</v>
      </c>
      <c r="K6061">
        <v>2</v>
      </c>
      <c r="L6061" s="6">
        <v>2</v>
      </c>
      <c r="M6061">
        <v>672</v>
      </c>
      <c r="N6061">
        <v>240</v>
      </c>
      <c r="O6061">
        <v>2016</v>
      </c>
      <c r="P6061" s="5" t="s">
        <v>684</v>
      </c>
      <c r="Q6061">
        <v>-37.711359999999999</v>
      </c>
      <c r="R6061">
        <v>144.91981000000001</v>
      </c>
      <c r="S6061" t="s">
        <v>22</v>
      </c>
      <c r="T6061">
        <v>8870</v>
      </c>
      <c r="U6061">
        <f t="shared" si="189"/>
        <v>1</v>
      </c>
    </row>
    <row r="6062" spans="1:21" x14ac:dyDescent="0.35">
      <c r="A6062" t="s">
        <v>1504</v>
      </c>
      <c r="B6062" t="s">
        <v>6393</v>
      </c>
      <c r="C6062" s="5">
        <v>4</v>
      </c>
      <c r="D6062" t="s">
        <v>20</v>
      </c>
      <c r="E6062">
        <v>900000</v>
      </c>
      <c r="F6062" s="7">
        <v>43015</v>
      </c>
      <c r="G6062" s="4">
        <f t="shared" si="188"/>
        <v>2017</v>
      </c>
      <c r="H6062">
        <v>12.9</v>
      </c>
      <c r="I6062">
        <v>3043</v>
      </c>
      <c r="J6062" s="6">
        <v>4</v>
      </c>
      <c r="K6062">
        <v>2</v>
      </c>
      <c r="L6062" s="6">
        <v>2</v>
      </c>
      <c r="M6062">
        <v>406</v>
      </c>
      <c r="N6062">
        <v>243</v>
      </c>
      <c r="O6062">
        <v>2005</v>
      </c>
      <c r="P6062" s="5" t="s">
        <v>684</v>
      </c>
      <c r="Q6062">
        <v>-37.703049999999998</v>
      </c>
      <c r="R6062">
        <v>144.89814999999999</v>
      </c>
      <c r="S6062" t="s">
        <v>51</v>
      </c>
      <c r="T6062">
        <v>1071</v>
      </c>
      <c r="U6062">
        <f t="shared" si="189"/>
        <v>12</v>
      </c>
    </row>
    <row r="6063" spans="1:21" x14ac:dyDescent="0.35">
      <c r="A6063" t="s">
        <v>4103</v>
      </c>
      <c r="B6063" t="s">
        <v>6394</v>
      </c>
      <c r="C6063" s="5">
        <v>3</v>
      </c>
      <c r="D6063" t="s">
        <v>20</v>
      </c>
      <c r="E6063">
        <v>717500</v>
      </c>
      <c r="F6063" s="7">
        <v>43015</v>
      </c>
      <c r="G6063" s="4">
        <f t="shared" si="188"/>
        <v>2017</v>
      </c>
      <c r="H6063">
        <v>16.100000000000001</v>
      </c>
      <c r="I6063">
        <v>3088</v>
      </c>
      <c r="J6063" s="6">
        <v>3</v>
      </c>
      <c r="K6063">
        <v>1</v>
      </c>
      <c r="L6063" s="6">
        <v>2</v>
      </c>
      <c r="M6063">
        <v>594</v>
      </c>
      <c r="N6063">
        <v>117</v>
      </c>
      <c r="O6063">
        <v>1962</v>
      </c>
      <c r="P6063" s="5" t="s">
        <v>1161</v>
      </c>
      <c r="Q6063">
        <v>-37.716430000000003</v>
      </c>
      <c r="R6063">
        <v>145.09929</v>
      </c>
      <c r="S6063" t="s">
        <v>22</v>
      </c>
      <c r="T6063">
        <v>8524</v>
      </c>
      <c r="U6063">
        <f t="shared" si="189"/>
        <v>55</v>
      </c>
    </row>
    <row r="6064" spans="1:21" x14ac:dyDescent="0.35">
      <c r="A6064" t="s">
        <v>4105</v>
      </c>
      <c r="B6064" t="s">
        <v>6395</v>
      </c>
      <c r="C6064" s="5">
        <v>4</v>
      </c>
      <c r="D6064" t="s">
        <v>20</v>
      </c>
      <c r="E6064">
        <v>805000</v>
      </c>
      <c r="F6064" s="7">
        <v>43015</v>
      </c>
      <c r="G6064" s="4">
        <f t="shared" si="188"/>
        <v>2017</v>
      </c>
      <c r="H6064">
        <v>20.399999999999999</v>
      </c>
      <c r="I6064">
        <v>3059</v>
      </c>
      <c r="J6064" s="6">
        <v>4</v>
      </c>
      <c r="K6064">
        <v>2</v>
      </c>
      <c r="L6064" s="6">
        <v>4</v>
      </c>
      <c r="M6064">
        <v>624</v>
      </c>
      <c r="N6064">
        <v>260</v>
      </c>
      <c r="O6064">
        <v>2014</v>
      </c>
      <c r="P6064" s="5" t="s">
        <v>3235</v>
      </c>
      <c r="Q6064">
        <v>-37.626440000000002</v>
      </c>
      <c r="R6064">
        <v>144.88999000000001</v>
      </c>
      <c r="S6064" t="s">
        <v>22</v>
      </c>
      <c r="T6064">
        <v>4864</v>
      </c>
      <c r="U6064">
        <f t="shared" si="189"/>
        <v>3</v>
      </c>
    </row>
    <row r="6065" spans="1:21" x14ac:dyDescent="0.35">
      <c r="A6065" t="s">
        <v>4107</v>
      </c>
      <c r="B6065" t="s">
        <v>6396</v>
      </c>
      <c r="C6065" s="5">
        <v>3</v>
      </c>
      <c r="D6065" t="s">
        <v>20</v>
      </c>
      <c r="E6065">
        <v>645000</v>
      </c>
      <c r="F6065" s="7">
        <v>43015</v>
      </c>
      <c r="G6065" s="4">
        <f t="shared" si="188"/>
        <v>2017</v>
      </c>
      <c r="H6065">
        <v>32.299999999999997</v>
      </c>
      <c r="I6065">
        <v>3803</v>
      </c>
      <c r="J6065" s="6">
        <v>3</v>
      </c>
      <c r="K6065">
        <v>2</v>
      </c>
      <c r="L6065" s="6">
        <v>2</v>
      </c>
      <c r="M6065">
        <v>787</v>
      </c>
      <c r="N6065">
        <v>124</v>
      </c>
      <c r="O6065">
        <v>1980</v>
      </c>
      <c r="P6065" s="5" t="s">
        <v>4018</v>
      </c>
      <c r="Q6065">
        <v>-37.999400000000001</v>
      </c>
      <c r="R6065">
        <v>145.25724</v>
      </c>
      <c r="S6065" t="s">
        <v>2251</v>
      </c>
      <c r="T6065">
        <v>3728</v>
      </c>
      <c r="U6065">
        <f t="shared" si="189"/>
        <v>37</v>
      </c>
    </row>
    <row r="6066" spans="1:21" x14ac:dyDescent="0.35">
      <c r="A6066" t="s">
        <v>3292</v>
      </c>
      <c r="B6066" t="s">
        <v>6397</v>
      </c>
      <c r="C6066" s="5">
        <v>2</v>
      </c>
      <c r="D6066" t="s">
        <v>20</v>
      </c>
      <c r="E6066">
        <v>1055000</v>
      </c>
      <c r="F6066" s="7">
        <v>43015</v>
      </c>
      <c r="G6066" s="4">
        <f t="shared" si="188"/>
        <v>2017</v>
      </c>
      <c r="H6066">
        <v>6.2</v>
      </c>
      <c r="I6066">
        <v>3123</v>
      </c>
      <c r="J6066" s="6">
        <v>2</v>
      </c>
      <c r="K6066">
        <v>1</v>
      </c>
      <c r="L6066" s="6">
        <v>0</v>
      </c>
      <c r="M6066">
        <v>206</v>
      </c>
      <c r="N6066">
        <v>72</v>
      </c>
      <c r="O6066">
        <v>1930</v>
      </c>
      <c r="P6066" s="5" t="s">
        <v>227</v>
      </c>
      <c r="Q6066">
        <v>-37.822240000000001</v>
      </c>
      <c r="R6066">
        <v>145.05762999999999</v>
      </c>
      <c r="S6066" t="s">
        <v>78</v>
      </c>
      <c r="T6066">
        <v>6482</v>
      </c>
      <c r="U6066">
        <f t="shared" si="189"/>
        <v>87</v>
      </c>
    </row>
    <row r="6067" spans="1:21" x14ac:dyDescent="0.35">
      <c r="A6067" t="s">
        <v>1615</v>
      </c>
      <c r="B6067" t="s">
        <v>1626</v>
      </c>
      <c r="C6067" s="5">
        <v>2</v>
      </c>
      <c r="D6067" t="s">
        <v>20</v>
      </c>
      <c r="E6067">
        <v>760000</v>
      </c>
      <c r="F6067" s="7">
        <v>43015</v>
      </c>
      <c r="G6067" s="4">
        <f t="shared" si="188"/>
        <v>2017</v>
      </c>
      <c r="H6067">
        <v>8.8000000000000007</v>
      </c>
      <c r="I6067">
        <v>3081</v>
      </c>
      <c r="J6067" s="6">
        <v>2</v>
      </c>
      <c r="K6067">
        <v>1</v>
      </c>
      <c r="L6067" s="6">
        <v>1</v>
      </c>
      <c r="M6067">
        <v>622</v>
      </c>
      <c r="N6067">
        <v>85</v>
      </c>
      <c r="O6067">
        <v>1950</v>
      </c>
      <c r="P6067" s="5" t="s">
        <v>1161</v>
      </c>
      <c r="Q6067">
        <v>-37.737650000000002</v>
      </c>
      <c r="R6067">
        <v>145.05404999999999</v>
      </c>
      <c r="S6067" t="s">
        <v>541</v>
      </c>
      <c r="T6067">
        <v>2947</v>
      </c>
      <c r="U6067">
        <f t="shared" si="189"/>
        <v>67</v>
      </c>
    </row>
    <row r="6068" spans="1:21" x14ac:dyDescent="0.35">
      <c r="A6068" t="s">
        <v>4122</v>
      </c>
      <c r="B6068" t="s">
        <v>6398</v>
      </c>
      <c r="C6068" s="5">
        <v>4</v>
      </c>
      <c r="D6068" t="s">
        <v>20</v>
      </c>
      <c r="E6068">
        <v>750000</v>
      </c>
      <c r="F6068" s="7">
        <v>43015</v>
      </c>
      <c r="G6068" s="4">
        <f t="shared" si="188"/>
        <v>2017</v>
      </c>
      <c r="H6068">
        <v>18.399999999999999</v>
      </c>
      <c r="I6068">
        <v>3029</v>
      </c>
      <c r="J6068" s="6">
        <v>4</v>
      </c>
      <c r="K6068">
        <v>1</v>
      </c>
      <c r="L6068" s="6">
        <v>2</v>
      </c>
      <c r="M6068">
        <v>800</v>
      </c>
      <c r="N6068">
        <v>500</v>
      </c>
      <c r="P6068" s="5" t="s">
        <v>4123</v>
      </c>
      <c r="Q6068">
        <v>-37.88129</v>
      </c>
      <c r="R6068">
        <v>144.69422</v>
      </c>
      <c r="S6068" t="s">
        <v>51</v>
      </c>
      <c r="T6068">
        <v>13830</v>
      </c>
      <c r="U6068">
        <v>0</v>
      </c>
    </row>
    <row r="6069" spans="1:21" x14ac:dyDescent="0.35">
      <c r="A6069" t="s">
        <v>1719</v>
      </c>
      <c r="B6069" t="s">
        <v>6399</v>
      </c>
      <c r="C6069" s="5">
        <v>4</v>
      </c>
      <c r="D6069" t="s">
        <v>20</v>
      </c>
      <c r="E6069">
        <v>1150000</v>
      </c>
      <c r="F6069" s="7">
        <v>43015</v>
      </c>
      <c r="G6069" s="4">
        <f t="shared" si="188"/>
        <v>2017</v>
      </c>
      <c r="H6069">
        <v>11.7</v>
      </c>
      <c r="I6069">
        <v>3033</v>
      </c>
      <c r="J6069" s="6">
        <v>4</v>
      </c>
      <c r="K6069">
        <v>2</v>
      </c>
      <c r="L6069" s="6">
        <v>2</v>
      </c>
      <c r="M6069">
        <v>682</v>
      </c>
      <c r="N6069">
        <v>265</v>
      </c>
      <c r="O6069">
        <v>1980</v>
      </c>
      <c r="P6069" s="5" t="s">
        <v>1711</v>
      </c>
      <c r="Q6069">
        <v>-37.750030000000002</v>
      </c>
      <c r="R6069">
        <v>144.87261000000001</v>
      </c>
      <c r="S6069" t="s">
        <v>51</v>
      </c>
      <c r="T6069">
        <v>5629</v>
      </c>
      <c r="U6069">
        <f t="shared" si="189"/>
        <v>37</v>
      </c>
    </row>
    <row r="6070" spans="1:21" x14ac:dyDescent="0.35">
      <c r="A6070" t="s">
        <v>4134</v>
      </c>
      <c r="B6070" t="s">
        <v>6400</v>
      </c>
      <c r="C6070" s="5">
        <v>4</v>
      </c>
      <c r="D6070" t="s">
        <v>20</v>
      </c>
      <c r="E6070">
        <v>800000</v>
      </c>
      <c r="F6070" s="7">
        <v>43015</v>
      </c>
      <c r="G6070" s="4">
        <f t="shared" si="188"/>
        <v>2017</v>
      </c>
      <c r="H6070">
        <v>25.2</v>
      </c>
      <c r="I6070">
        <v>3173</v>
      </c>
      <c r="J6070" s="6">
        <v>4</v>
      </c>
      <c r="K6070">
        <v>2</v>
      </c>
      <c r="L6070" s="6">
        <v>2</v>
      </c>
      <c r="M6070">
        <v>438</v>
      </c>
      <c r="N6070">
        <v>160</v>
      </c>
      <c r="O6070">
        <v>1975</v>
      </c>
      <c r="P6070" s="5" t="s">
        <v>4060</v>
      </c>
      <c r="Q6070">
        <v>-37.985880000000002</v>
      </c>
      <c r="R6070">
        <v>145.16307</v>
      </c>
      <c r="S6070" t="s">
        <v>2251</v>
      </c>
      <c r="T6070">
        <v>8459</v>
      </c>
      <c r="U6070">
        <f t="shared" si="189"/>
        <v>42</v>
      </c>
    </row>
    <row r="6071" spans="1:21" x14ac:dyDescent="0.35">
      <c r="A6071" t="s">
        <v>4541</v>
      </c>
      <c r="B6071" t="s">
        <v>6401</v>
      </c>
      <c r="C6071" s="5">
        <v>3</v>
      </c>
      <c r="D6071" t="s">
        <v>20</v>
      </c>
      <c r="E6071">
        <v>657000</v>
      </c>
      <c r="F6071" s="7">
        <v>43015</v>
      </c>
      <c r="G6071" s="4">
        <f t="shared" si="188"/>
        <v>2017</v>
      </c>
      <c r="H6071">
        <v>26</v>
      </c>
      <c r="I6071">
        <v>3137</v>
      </c>
      <c r="J6071" s="6">
        <v>3</v>
      </c>
      <c r="K6071">
        <v>1</v>
      </c>
      <c r="L6071" s="6">
        <v>1</v>
      </c>
      <c r="M6071">
        <v>353</v>
      </c>
      <c r="N6071">
        <v>107</v>
      </c>
      <c r="O6071">
        <v>1960</v>
      </c>
      <c r="P6071" s="5" t="s">
        <v>4013</v>
      </c>
      <c r="Q6071">
        <v>-37.796900000000001</v>
      </c>
      <c r="R6071">
        <v>145.30507</v>
      </c>
      <c r="S6071" t="s">
        <v>541</v>
      </c>
      <c r="T6071">
        <v>4654</v>
      </c>
      <c r="U6071">
        <f t="shared" si="189"/>
        <v>57</v>
      </c>
    </row>
    <row r="6072" spans="1:21" x14ac:dyDescent="0.35">
      <c r="A6072" t="s">
        <v>4873</v>
      </c>
      <c r="B6072" t="s">
        <v>6402</v>
      </c>
      <c r="C6072" s="5">
        <v>3</v>
      </c>
      <c r="D6072" t="s">
        <v>20</v>
      </c>
      <c r="E6072">
        <v>795000</v>
      </c>
      <c r="F6072" s="7">
        <v>43015</v>
      </c>
      <c r="G6072" s="4">
        <f t="shared" si="188"/>
        <v>2017</v>
      </c>
      <c r="H6072">
        <v>23.3</v>
      </c>
      <c r="I6072">
        <v>3180</v>
      </c>
      <c r="J6072" s="6">
        <v>3</v>
      </c>
      <c r="K6072">
        <v>2</v>
      </c>
      <c r="L6072" s="6">
        <v>0</v>
      </c>
      <c r="M6072">
        <v>752</v>
      </c>
      <c r="N6072">
        <v>123</v>
      </c>
      <c r="O6072">
        <v>1970</v>
      </c>
      <c r="P6072" s="5" t="s">
        <v>4011</v>
      </c>
      <c r="Q6072">
        <v>-37.888260000000002</v>
      </c>
      <c r="R6072">
        <v>145.24468999999999</v>
      </c>
      <c r="S6072" t="s">
        <v>541</v>
      </c>
      <c r="T6072">
        <v>2949</v>
      </c>
      <c r="U6072">
        <f t="shared" si="189"/>
        <v>47</v>
      </c>
    </row>
    <row r="6073" spans="1:21" x14ac:dyDescent="0.35">
      <c r="A6073" t="s">
        <v>4138</v>
      </c>
      <c r="B6073" t="s">
        <v>6404</v>
      </c>
      <c r="C6073" s="5">
        <v>3</v>
      </c>
      <c r="D6073" t="s">
        <v>20</v>
      </c>
      <c r="E6073">
        <v>779000</v>
      </c>
      <c r="F6073" s="7">
        <v>43015</v>
      </c>
      <c r="G6073" s="4">
        <f t="shared" si="188"/>
        <v>2017</v>
      </c>
      <c r="H6073">
        <v>16.3</v>
      </c>
      <c r="I6073">
        <v>3075</v>
      </c>
      <c r="J6073" s="6">
        <v>3</v>
      </c>
      <c r="K6073">
        <v>1</v>
      </c>
      <c r="L6073" s="6">
        <v>2</v>
      </c>
      <c r="M6073">
        <v>722</v>
      </c>
      <c r="N6073">
        <v>184</v>
      </c>
      <c r="O6073">
        <v>1970</v>
      </c>
      <c r="P6073" s="5" t="s">
        <v>4081</v>
      </c>
      <c r="Q6073">
        <v>-37.665300000000002</v>
      </c>
      <c r="R6073">
        <v>145.02109999999999</v>
      </c>
      <c r="S6073" t="s">
        <v>22</v>
      </c>
      <c r="T6073">
        <v>8279</v>
      </c>
      <c r="U6073">
        <f t="shared" si="189"/>
        <v>47</v>
      </c>
    </row>
    <row r="6074" spans="1:21" x14ac:dyDescent="0.35">
      <c r="A6074" t="s">
        <v>5203</v>
      </c>
      <c r="B6074" t="s">
        <v>6405</v>
      </c>
      <c r="C6074" s="5">
        <v>3</v>
      </c>
      <c r="D6074" t="s">
        <v>20</v>
      </c>
      <c r="E6074">
        <v>557500</v>
      </c>
      <c r="F6074" s="7">
        <v>43015</v>
      </c>
      <c r="G6074" s="4">
        <f t="shared" si="188"/>
        <v>2017</v>
      </c>
      <c r="H6074">
        <v>15.5</v>
      </c>
      <c r="I6074">
        <v>3028</v>
      </c>
      <c r="J6074" s="6">
        <v>3</v>
      </c>
      <c r="K6074">
        <v>1</v>
      </c>
      <c r="M6074">
        <v>650</v>
      </c>
      <c r="N6074">
        <v>95</v>
      </c>
      <c r="O6074">
        <v>1965</v>
      </c>
      <c r="P6074" s="5" t="s">
        <v>113</v>
      </c>
      <c r="Q6074">
        <v>-37.855849999999997</v>
      </c>
      <c r="R6074">
        <v>144.77598</v>
      </c>
      <c r="S6074" t="s">
        <v>51</v>
      </c>
      <c r="T6074">
        <v>2004</v>
      </c>
      <c r="U6074">
        <f t="shared" si="189"/>
        <v>52</v>
      </c>
    </row>
    <row r="6075" spans="1:21" x14ac:dyDescent="0.35">
      <c r="A6075" t="s">
        <v>4140</v>
      </c>
      <c r="B6075" t="s">
        <v>6406</v>
      </c>
      <c r="C6075" s="5">
        <v>5</v>
      </c>
      <c r="D6075" t="s">
        <v>20</v>
      </c>
      <c r="E6075">
        <v>2287500</v>
      </c>
      <c r="F6075" s="7">
        <v>43015</v>
      </c>
      <c r="G6075" s="4">
        <f t="shared" si="188"/>
        <v>2017</v>
      </c>
      <c r="H6075">
        <v>14.6</v>
      </c>
      <c r="I6075">
        <v>3093</v>
      </c>
      <c r="J6075" s="6">
        <v>5</v>
      </c>
      <c r="K6075">
        <v>3</v>
      </c>
      <c r="L6075" s="6">
        <v>2</v>
      </c>
      <c r="M6075">
        <v>4786</v>
      </c>
      <c r="N6075">
        <v>309</v>
      </c>
      <c r="O6075">
        <v>2000</v>
      </c>
      <c r="P6075" s="5" t="s">
        <v>1161</v>
      </c>
      <c r="Q6075">
        <v>-37.73565</v>
      </c>
      <c r="R6075">
        <v>145.12245999999999</v>
      </c>
      <c r="S6075" t="s">
        <v>541</v>
      </c>
      <c r="T6075">
        <v>1624</v>
      </c>
      <c r="U6075">
        <f t="shared" si="189"/>
        <v>17</v>
      </c>
    </row>
    <row r="6076" spans="1:21" x14ac:dyDescent="0.35">
      <c r="A6076" t="s">
        <v>4688</v>
      </c>
      <c r="B6076" t="s">
        <v>6407</v>
      </c>
      <c r="C6076" s="5">
        <v>3</v>
      </c>
      <c r="D6076" t="s">
        <v>20</v>
      </c>
      <c r="E6076">
        <v>525000</v>
      </c>
      <c r="F6076" s="7">
        <v>43015</v>
      </c>
      <c r="G6076" s="4">
        <f t="shared" si="188"/>
        <v>2017</v>
      </c>
      <c r="H6076">
        <v>17.399999999999999</v>
      </c>
      <c r="I6076">
        <v>3048</v>
      </c>
      <c r="J6076" s="6">
        <v>3</v>
      </c>
      <c r="K6076">
        <v>2</v>
      </c>
      <c r="L6076" s="6">
        <v>2</v>
      </c>
      <c r="M6076">
        <v>748</v>
      </c>
      <c r="N6076">
        <v>136</v>
      </c>
      <c r="O6076">
        <v>1990</v>
      </c>
      <c r="P6076" s="5" t="s">
        <v>3235</v>
      </c>
      <c r="Q6076">
        <v>-37.644770000000001</v>
      </c>
      <c r="R6076">
        <v>144.92889</v>
      </c>
      <c r="S6076" t="s">
        <v>22</v>
      </c>
      <c r="T6076">
        <v>4704</v>
      </c>
      <c r="U6076">
        <f t="shared" si="189"/>
        <v>27</v>
      </c>
    </row>
    <row r="6077" spans="1:21" x14ac:dyDescent="0.35">
      <c r="A6077" t="s">
        <v>4143</v>
      </c>
      <c r="B6077" t="s">
        <v>6408</v>
      </c>
      <c r="C6077" s="5">
        <v>4</v>
      </c>
      <c r="D6077" t="s">
        <v>20</v>
      </c>
      <c r="E6077">
        <v>395000</v>
      </c>
      <c r="F6077" s="7">
        <v>43015</v>
      </c>
      <c r="G6077" s="4">
        <f t="shared" si="188"/>
        <v>2017</v>
      </c>
      <c r="H6077">
        <v>31.7</v>
      </c>
      <c r="I6077">
        <v>3337</v>
      </c>
      <c r="J6077" s="6">
        <v>4</v>
      </c>
      <c r="K6077">
        <v>2</v>
      </c>
      <c r="L6077" s="6">
        <v>2</v>
      </c>
      <c r="M6077">
        <v>650</v>
      </c>
      <c r="N6077">
        <v>156</v>
      </c>
      <c r="O6077">
        <v>1973</v>
      </c>
      <c r="P6077" s="5" t="s">
        <v>4034</v>
      </c>
      <c r="Q6077">
        <v>-37.675370000000001</v>
      </c>
      <c r="R6077">
        <v>144.58828</v>
      </c>
      <c r="S6077" t="s">
        <v>4145</v>
      </c>
      <c r="T6077">
        <v>3600</v>
      </c>
      <c r="U6077">
        <f t="shared" si="189"/>
        <v>44</v>
      </c>
    </row>
    <row r="6078" spans="1:21" x14ac:dyDescent="0.35">
      <c r="A6078" t="s">
        <v>4147</v>
      </c>
      <c r="B6078" t="s">
        <v>6409</v>
      </c>
      <c r="C6078" s="5">
        <v>4</v>
      </c>
      <c r="D6078" t="s">
        <v>20</v>
      </c>
      <c r="E6078">
        <v>407000</v>
      </c>
      <c r="F6078" s="7">
        <v>43015</v>
      </c>
      <c r="G6078" s="4">
        <f t="shared" si="188"/>
        <v>2017</v>
      </c>
      <c r="H6078">
        <v>29.8</v>
      </c>
      <c r="I6078">
        <v>3338</v>
      </c>
      <c r="J6078" s="6">
        <v>4</v>
      </c>
      <c r="K6078">
        <v>2</v>
      </c>
      <c r="L6078" s="6">
        <v>1</v>
      </c>
      <c r="M6078">
        <v>763</v>
      </c>
      <c r="N6078">
        <v>189</v>
      </c>
      <c r="O6078">
        <v>1970</v>
      </c>
      <c r="P6078" s="5" t="s">
        <v>4034</v>
      </c>
      <c r="Q6078">
        <v>-37.70664</v>
      </c>
      <c r="R6078">
        <v>144.57978</v>
      </c>
      <c r="S6078" t="s">
        <v>4145</v>
      </c>
      <c r="T6078">
        <v>4718</v>
      </c>
      <c r="U6078">
        <f t="shared" si="189"/>
        <v>47</v>
      </c>
    </row>
    <row r="6079" spans="1:21" x14ac:dyDescent="0.35">
      <c r="A6079" t="s">
        <v>4149</v>
      </c>
      <c r="B6079" t="s">
        <v>6410</v>
      </c>
      <c r="C6079" s="5">
        <v>5</v>
      </c>
      <c r="D6079" t="s">
        <v>20</v>
      </c>
      <c r="E6079">
        <v>1150000</v>
      </c>
      <c r="F6079" s="7">
        <v>43015</v>
      </c>
      <c r="G6079" s="4">
        <f t="shared" si="188"/>
        <v>2017</v>
      </c>
      <c r="H6079">
        <v>20</v>
      </c>
      <c r="I6079">
        <v>3194</v>
      </c>
      <c r="J6079" s="6">
        <v>5</v>
      </c>
      <c r="K6079">
        <v>3</v>
      </c>
      <c r="L6079" s="6">
        <v>2</v>
      </c>
      <c r="M6079">
        <v>685</v>
      </c>
      <c r="N6079">
        <v>241</v>
      </c>
      <c r="O6079">
        <v>1975</v>
      </c>
      <c r="P6079" s="5" t="s">
        <v>2050</v>
      </c>
      <c r="Q6079">
        <v>-37.977609999999999</v>
      </c>
      <c r="R6079">
        <v>145.07659000000001</v>
      </c>
      <c r="S6079" t="s">
        <v>2251</v>
      </c>
      <c r="T6079">
        <v>6162</v>
      </c>
      <c r="U6079">
        <f t="shared" si="189"/>
        <v>42</v>
      </c>
    </row>
    <row r="6080" spans="1:21" x14ac:dyDescent="0.35">
      <c r="A6080" t="s">
        <v>4153</v>
      </c>
      <c r="B6080" t="s">
        <v>6411</v>
      </c>
      <c r="C6080" s="5">
        <v>3</v>
      </c>
      <c r="D6080" t="s">
        <v>20</v>
      </c>
      <c r="E6080">
        <v>668000</v>
      </c>
      <c r="F6080" s="7">
        <v>43015</v>
      </c>
      <c r="G6080" s="4">
        <f t="shared" si="188"/>
        <v>2017</v>
      </c>
      <c r="H6080">
        <v>17.899999999999999</v>
      </c>
      <c r="I6080">
        <v>3082</v>
      </c>
      <c r="J6080" s="6">
        <v>3</v>
      </c>
      <c r="K6080">
        <v>2</v>
      </c>
      <c r="L6080" s="6">
        <v>2</v>
      </c>
      <c r="M6080">
        <v>620</v>
      </c>
      <c r="N6080">
        <v>140</v>
      </c>
      <c r="O6080">
        <v>1980</v>
      </c>
      <c r="P6080" s="5" t="s">
        <v>4081</v>
      </c>
      <c r="Q6080">
        <v>-37.670299999999997</v>
      </c>
      <c r="R6080">
        <v>145.06791000000001</v>
      </c>
      <c r="S6080" t="s">
        <v>22</v>
      </c>
      <c r="T6080">
        <v>10529</v>
      </c>
      <c r="U6080">
        <f t="shared" si="189"/>
        <v>37</v>
      </c>
    </row>
    <row r="6081" spans="1:21" x14ac:dyDescent="0.35">
      <c r="A6081" t="s">
        <v>4158</v>
      </c>
      <c r="B6081" t="s">
        <v>6412</v>
      </c>
      <c r="C6081" s="5">
        <v>5</v>
      </c>
      <c r="D6081" t="s">
        <v>20</v>
      </c>
      <c r="E6081">
        <v>850000</v>
      </c>
      <c r="F6081" s="7">
        <v>43015</v>
      </c>
      <c r="G6081" s="4">
        <f t="shared" si="188"/>
        <v>2017</v>
      </c>
      <c r="H6081">
        <v>16.2</v>
      </c>
      <c r="I6081">
        <v>3094</v>
      </c>
      <c r="J6081" s="6">
        <v>5</v>
      </c>
      <c r="K6081">
        <v>2</v>
      </c>
      <c r="L6081" s="6">
        <v>2</v>
      </c>
      <c r="M6081">
        <v>1007</v>
      </c>
      <c r="N6081">
        <v>183</v>
      </c>
      <c r="O6081">
        <v>1950</v>
      </c>
      <c r="P6081" s="5" t="s">
        <v>1161</v>
      </c>
      <c r="Q6081">
        <v>-37.721960000000003</v>
      </c>
      <c r="R6081">
        <v>145.11340000000001</v>
      </c>
      <c r="S6081" t="s">
        <v>541</v>
      </c>
      <c r="T6081">
        <v>3891</v>
      </c>
      <c r="U6081">
        <f t="shared" si="189"/>
        <v>67</v>
      </c>
    </row>
    <row r="6082" spans="1:21" x14ac:dyDescent="0.35">
      <c r="A6082" t="s">
        <v>4697</v>
      </c>
      <c r="B6082" t="s">
        <v>6413</v>
      </c>
      <c r="C6082" s="5">
        <v>4</v>
      </c>
      <c r="D6082" t="s">
        <v>20</v>
      </c>
      <c r="E6082">
        <v>655000</v>
      </c>
      <c r="F6082" s="7">
        <v>43015</v>
      </c>
      <c r="G6082" s="4">
        <f t="shared" si="188"/>
        <v>2017</v>
      </c>
      <c r="H6082">
        <v>31.6</v>
      </c>
      <c r="I6082">
        <v>3796</v>
      </c>
      <c r="J6082" s="6">
        <v>4</v>
      </c>
      <c r="K6082">
        <v>2</v>
      </c>
      <c r="L6082" s="6">
        <v>0</v>
      </c>
      <c r="M6082">
        <v>964</v>
      </c>
      <c r="N6082">
        <v>232</v>
      </c>
      <c r="O6082">
        <v>1980</v>
      </c>
      <c r="P6082" s="5" t="s">
        <v>4115</v>
      </c>
      <c r="Q6082">
        <v>-37.783560000000001</v>
      </c>
      <c r="R6082">
        <v>145.39115000000001</v>
      </c>
      <c r="S6082" t="s">
        <v>4019</v>
      </c>
      <c r="T6082">
        <v>3532</v>
      </c>
      <c r="U6082">
        <f t="shared" si="189"/>
        <v>37</v>
      </c>
    </row>
    <row r="6083" spans="1:21" x14ac:dyDescent="0.35">
      <c r="A6083" t="s">
        <v>4162</v>
      </c>
      <c r="B6083" t="s">
        <v>6414</v>
      </c>
      <c r="C6083" s="5">
        <v>3</v>
      </c>
      <c r="D6083" t="s">
        <v>20</v>
      </c>
      <c r="E6083">
        <v>1470000</v>
      </c>
      <c r="F6083" s="7">
        <v>43015</v>
      </c>
      <c r="G6083" s="4">
        <f t="shared" ref="G6083:G6146" si="190">YEAR(F6083)</f>
        <v>2017</v>
      </c>
      <c r="H6083">
        <v>14.2</v>
      </c>
      <c r="I6083">
        <v>3149</v>
      </c>
      <c r="J6083" s="6">
        <v>3</v>
      </c>
      <c r="K6083">
        <v>1</v>
      </c>
      <c r="L6083" s="6">
        <v>2</v>
      </c>
      <c r="M6083">
        <v>676</v>
      </c>
      <c r="N6083">
        <v>132</v>
      </c>
      <c r="O6083">
        <v>1965</v>
      </c>
      <c r="P6083" s="5" t="s">
        <v>255</v>
      </c>
      <c r="Q6083">
        <v>-37.871479999999998</v>
      </c>
      <c r="R6083">
        <v>145.12866</v>
      </c>
      <c r="S6083" t="s">
        <v>541</v>
      </c>
      <c r="T6083">
        <v>13366</v>
      </c>
      <c r="U6083">
        <f t="shared" ref="U6083:U6146" si="191">G:G-O:O</f>
        <v>52</v>
      </c>
    </row>
    <row r="6084" spans="1:21" x14ac:dyDescent="0.35">
      <c r="A6084" t="s">
        <v>2084</v>
      </c>
      <c r="B6084" t="s">
        <v>6415</v>
      </c>
      <c r="C6084" s="5">
        <v>2</v>
      </c>
      <c r="D6084" t="s">
        <v>20</v>
      </c>
      <c r="E6084">
        <v>736500</v>
      </c>
      <c r="F6084" s="7">
        <v>43015</v>
      </c>
      <c r="G6084" s="4">
        <f t="shared" si="190"/>
        <v>2017</v>
      </c>
      <c r="H6084">
        <v>6.2</v>
      </c>
      <c r="I6084">
        <v>3015</v>
      </c>
      <c r="J6084" s="6">
        <v>2</v>
      </c>
      <c r="K6084">
        <v>1</v>
      </c>
      <c r="L6084" s="6">
        <v>1</v>
      </c>
      <c r="M6084">
        <v>379</v>
      </c>
      <c r="N6084">
        <v>79</v>
      </c>
      <c r="O6084">
        <v>1950</v>
      </c>
      <c r="P6084" s="5" t="s">
        <v>113</v>
      </c>
      <c r="Q6084">
        <v>-37.84836</v>
      </c>
      <c r="R6084">
        <v>144.87407999999999</v>
      </c>
      <c r="S6084" t="s">
        <v>51</v>
      </c>
      <c r="T6084">
        <v>5498</v>
      </c>
      <c r="U6084">
        <f t="shared" si="191"/>
        <v>67</v>
      </c>
    </row>
    <row r="6085" spans="1:21" x14ac:dyDescent="0.35">
      <c r="A6085" t="s">
        <v>2084</v>
      </c>
      <c r="B6085" t="s">
        <v>6416</v>
      </c>
      <c r="C6085" s="5">
        <v>3</v>
      </c>
      <c r="D6085" t="s">
        <v>20</v>
      </c>
      <c r="E6085">
        <v>1040000</v>
      </c>
      <c r="F6085" s="7">
        <v>43015</v>
      </c>
      <c r="G6085" s="4">
        <f t="shared" si="190"/>
        <v>2017</v>
      </c>
      <c r="H6085">
        <v>6.2</v>
      </c>
      <c r="I6085">
        <v>3015</v>
      </c>
      <c r="J6085" s="6">
        <v>3</v>
      </c>
      <c r="K6085">
        <v>2</v>
      </c>
      <c r="L6085" s="6">
        <v>2</v>
      </c>
      <c r="M6085">
        <v>496</v>
      </c>
      <c r="N6085">
        <v>120</v>
      </c>
      <c r="O6085">
        <v>1940</v>
      </c>
      <c r="P6085" s="5" t="s">
        <v>113</v>
      </c>
      <c r="Q6085">
        <v>-37.834910000000001</v>
      </c>
      <c r="R6085">
        <v>144.86864</v>
      </c>
      <c r="S6085" t="s">
        <v>51</v>
      </c>
      <c r="T6085">
        <v>5498</v>
      </c>
      <c r="U6085">
        <f t="shared" si="191"/>
        <v>77</v>
      </c>
    </row>
    <row r="6086" spans="1:21" x14ac:dyDescent="0.35">
      <c r="A6086" t="s">
        <v>2084</v>
      </c>
      <c r="B6086" t="s">
        <v>6417</v>
      </c>
      <c r="C6086" s="5">
        <v>3</v>
      </c>
      <c r="D6086" t="s">
        <v>20</v>
      </c>
      <c r="E6086">
        <v>980000</v>
      </c>
      <c r="F6086" s="7">
        <v>43015</v>
      </c>
      <c r="G6086" s="4">
        <f t="shared" si="190"/>
        <v>2017</v>
      </c>
      <c r="H6086">
        <v>6.2</v>
      </c>
      <c r="I6086">
        <v>3015</v>
      </c>
      <c r="J6086" s="6">
        <v>3</v>
      </c>
      <c r="K6086">
        <v>2</v>
      </c>
      <c r="L6086" s="6">
        <v>2</v>
      </c>
      <c r="M6086">
        <v>330</v>
      </c>
      <c r="N6086">
        <v>159</v>
      </c>
      <c r="O6086">
        <v>2017</v>
      </c>
      <c r="P6086" s="5" t="s">
        <v>113</v>
      </c>
      <c r="Q6086">
        <v>-37.847949999999997</v>
      </c>
      <c r="R6086">
        <v>144.87468000000001</v>
      </c>
      <c r="S6086" t="s">
        <v>51</v>
      </c>
      <c r="T6086">
        <v>5498</v>
      </c>
      <c r="U6086">
        <f t="shared" si="191"/>
        <v>0</v>
      </c>
    </row>
    <row r="6087" spans="1:21" x14ac:dyDescent="0.35">
      <c r="A6087" t="s">
        <v>2084</v>
      </c>
      <c r="B6087" t="s">
        <v>6418</v>
      </c>
      <c r="C6087" s="5">
        <v>5</v>
      </c>
      <c r="D6087" t="s">
        <v>20</v>
      </c>
      <c r="E6087">
        <v>1570000</v>
      </c>
      <c r="F6087" s="7">
        <v>43015</v>
      </c>
      <c r="G6087" s="4">
        <f t="shared" si="190"/>
        <v>2017</v>
      </c>
      <c r="H6087">
        <v>6.2</v>
      </c>
      <c r="I6087">
        <v>3015</v>
      </c>
      <c r="J6087" s="6">
        <v>5</v>
      </c>
      <c r="K6087">
        <v>2</v>
      </c>
      <c r="L6087" s="6">
        <v>1</v>
      </c>
      <c r="M6087">
        <v>374</v>
      </c>
      <c r="N6087">
        <v>222</v>
      </c>
      <c r="O6087">
        <v>1930</v>
      </c>
      <c r="P6087" s="5" t="s">
        <v>113</v>
      </c>
      <c r="Q6087">
        <v>-37.84507</v>
      </c>
      <c r="R6087">
        <v>144.8792</v>
      </c>
      <c r="S6087" t="s">
        <v>51</v>
      </c>
      <c r="T6087">
        <v>5498</v>
      </c>
      <c r="U6087">
        <f t="shared" si="191"/>
        <v>87</v>
      </c>
    </row>
    <row r="6088" spans="1:21" x14ac:dyDescent="0.35">
      <c r="A6088" t="s">
        <v>2084</v>
      </c>
      <c r="B6088" t="s">
        <v>6419</v>
      </c>
      <c r="C6088" s="5">
        <v>3</v>
      </c>
      <c r="D6088" t="s">
        <v>20</v>
      </c>
      <c r="E6088">
        <v>1300000</v>
      </c>
      <c r="F6088" s="7">
        <v>43015</v>
      </c>
      <c r="G6088" s="4">
        <f t="shared" si="190"/>
        <v>2017</v>
      </c>
      <c r="H6088">
        <v>6.2</v>
      </c>
      <c r="I6088">
        <v>3015</v>
      </c>
      <c r="J6088" s="6">
        <v>3</v>
      </c>
      <c r="K6088">
        <v>1</v>
      </c>
      <c r="L6088" s="6">
        <v>1</v>
      </c>
      <c r="M6088">
        <v>364</v>
      </c>
      <c r="N6088">
        <v>133</v>
      </c>
      <c r="O6088">
        <v>1910</v>
      </c>
      <c r="P6088" s="5" t="s">
        <v>113</v>
      </c>
      <c r="Q6088">
        <v>-37.845799999999997</v>
      </c>
      <c r="R6088">
        <v>144.88896</v>
      </c>
      <c r="S6088" t="s">
        <v>51</v>
      </c>
      <c r="T6088">
        <v>5498</v>
      </c>
      <c r="U6088">
        <f t="shared" si="191"/>
        <v>107</v>
      </c>
    </row>
    <row r="6089" spans="1:21" x14ac:dyDescent="0.35">
      <c r="A6089" t="s">
        <v>2138</v>
      </c>
      <c r="B6089" t="s">
        <v>5757</v>
      </c>
      <c r="C6089" s="5">
        <v>2</v>
      </c>
      <c r="D6089" t="s">
        <v>20</v>
      </c>
      <c r="E6089">
        <v>1410000</v>
      </c>
      <c r="F6089" s="7">
        <v>43015</v>
      </c>
      <c r="G6089" s="4">
        <f t="shared" si="190"/>
        <v>2017</v>
      </c>
      <c r="H6089">
        <v>10.4</v>
      </c>
      <c r="I6089">
        <v>3042</v>
      </c>
      <c r="J6089" s="6">
        <v>2</v>
      </c>
      <c r="K6089">
        <v>1</v>
      </c>
      <c r="L6089" s="6">
        <v>1</v>
      </c>
      <c r="M6089">
        <v>650</v>
      </c>
      <c r="N6089">
        <v>380</v>
      </c>
      <c r="O6089">
        <v>2016</v>
      </c>
      <c r="P6089" s="5" t="s">
        <v>50</v>
      </c>
      <c r="Q6089">
        <v>-37.740160000000003</v>
      </c>
      <c r="R6089">
        <v>144.88804999999999</v>
      </c>
      <c r="S6089" t="s">
        <v>51</v>
      </c>
      <c r="T6089">
        <v>2291</v>
      </c>
      <c r="U6089">
        <f t="shared" si="191"/>
        <v>1</v>
      </c>
    </row>
    <row r="6090" spans="1:21" x14ac:dyDescent="0.35">
      <c r="A6090" t="s">
        <v>4170</v>
      </c>
      <c r="B6090" t="s">
        <v>6420</v>
      </c>
      <c r="C6090" s="5">
        <v>3</v>
      </c>
      <c r="D6090" t="s">
        <v>20</v>
      </c>
      <c r="E6090">
        <v>1056000</v>
      </c>
      <c r="F6090" s="7">
        <v>43015</v>
      </c>
      <c r="G6090" s="4">
        <f t="shared" si="190"/>
        <v>2017</v>
      </c>
      <c r="H6090">
        <v>15.4</v>
      </c>
      <c r="I6090">
        <v>3131</v>
      </c>
      <c r="J6090" s="6">
        <v>3</v>
      </c>
      <c r="K6090">
        <v>1</v>
      </c>
      <c r="L6090" s="6">
        <v>2</v>
      </c>
      <c r="M6090">
        <v>586</v>
      </c>
      <c r="N6090">
        <v>119</v>
      </c>
      <c r="O6090">
        <v>1960</v>
      </c>
      <c r="P6090" s="5" t="s">
        <v>786</v>
      </c>
      <c r="Q6090">
        <v>-37.810279999999999</v>
      </c>
      <c r="R6090">
        <v>145.17456000000001</v>
      </c>
      <c r="S6090" t="s">
        <v>541</v>
      </c>
      <c r="T6090">
        <v>4973</v>
      </c>
      <c r="U6090">
        <f t="shared" si="191"/>
        <v>57</v>
      </c>
    </row>
    <row r="6091" spans="1:21" x14ac:dyDescent="0.35">
      <c r="A6091" t="s">
        <v>2250</v>
      </c>
      <c r="B6091" t="s">
        <v>6421</v>
      </c>
      <c r="C6091" s="5">
        <v>4</v>
      </c>
      <c r="D6091" t="s">
        <v>20</v>
      </c>
      <c r="E6091">
        <v>1000000</v>
      </c>
      <c r="F6091" s="7">
        <v>43015</v>
      </c>
      <c r="G6091" s="4">
        <f t="shared" si="190"/>
        <v>2017</v>
      </c>
      <c r="H6091">
        <v>15.5</v>
      </c>
      <c r="I6091">
        <v>3167</v>
      </c>
      <c r="J6091" s="6">
        <v>4</v>
      </c>
      <c r="K6091">
        <v>2</v>
      </c>
      <c r="L6091" s="6">
        <v>2</v>
      </c>
      <c r="M6091">
        <v>702</v>
      </c>
      <c r="N6091">
        <v>174</v>
      </c>
      <c r="O6091">
        <v>1970</v>
      </c>
      <c r="P6091" s="5" t="s">
        <v>2050</v>
      </c>
      <c r="Q6091">
        <v>-37.913829999999997</v>
      </c>
      <c r="R6091">
        <v>145.10332</v>
      </c>
      <c r="S6091" t="s">
        <v>2251</v>
      </c>
      <c r="T6091">
        <v>3692</v>
      </c>
      <c r="U6091">
        <f t="shared" si="191"/>
        <v>47</v>
      </c>
    </row>
    <row r="6092" spans="1:21" x14ac:dyDescent="0.35">
      <c r="A6092" t="s">
        <v>2250</v>
      </c>
      <c r="B6092" t="s">
        <v>6422</v>
      </c>
      <c r="C6092" s="5">
        <v>4</v>
      </c>
      <c r="D6092" t="s">
        <v>20</v>
      </c>
      <c r="E6092">
        <v>813500</v>
      </c>
      <c r="F6092" s="7">
        <v>43015</v>
      </c>
      <c r="G6092" s="4">
        <f t="shared" si="190"/>
        <v>2017</v>
      </c>
      <c r="H6092">
        <v>15.5</v>
      </c>
      <c r="I6092">
        <v>3167</v>
      </c>
      <c r="J6092" s="6">
        <v>4</v>
      </c>
      <c r="K6092">
        <v>2</v>
      </c>
      <c r="L6092" s="6">
        <v>2</v>
      </c>
      <c r="M6092">
        <v>536</v>
      </c>
      <c r="N6092">
        <v>185</v>
      </c>
      <c r="O6092">
        <v>1980</v>
      </c>
      <c r="P6092" s="5" t="s">
        <v>2050</v>
      </c>
      <c r="Q6092">
        <v>-37.930059999999997</v>
      </c>
      <c r="R6092">
        <v>145.08143000000001</v>
      </c>
      <c r="S6092" t="s">
        <v>2251</v>
      </c>
      <c r="T6092">
        <v>3692</v>
      </c>
      <c r="U6092">
        <f t="shared" si="191"/>
        <v>37</v>
      </c>
    </row>
    <row r="6093" spans="1:21" x14ac:dyDescent="0.35">
      <c r="A6093" t="s">
        <v>4175</v>
      </c>
      <c r="B6093" t="s">
        <v>6423</v>
      </c>
      <c r="C6093" s="5">
        <v>3</v>
      </c>
      <c r="D6093" t="s">
        <v>20</v>
      </c>
      <c r="E6093">
        <v>1365000</v>
      </c>
      <c r="F6093" s="7">
        <v>43015</v>
      </c>
      <c r="G6093" s="4">
        <f t="shared" si="190"/>
        <v>2017</v>
      </c>
      <c r="H6093">
        <v>21.5</v>
      </c>
      <c r="I6093">
        <v>3195</v>
      </c>
      <c r="J6093" s="6">
        <v>3</v>
      </c>
      <c r="K6093">
        <v>2</v>
      </c>
      <c r="L6093" s="6">
        <v>2</v>
      </c>
      <c r="M6093">
        <v>301</v>
      </c>
      <c r="N6093">
        <v>138</v>
      </c>
      <c r="O6093">
        <v>1950</v>
      </c>
      <c r="P6093" s="5" t="s">
        <v>2050</v>
      </c>
      <c r="Q6093">
        <v>-37.98639</v>
      </c>
      <c r="R6093">
        <v>145.07366999999999</v>
      </c>
      <c r="S6093" t="s">
        <v>2251</v>
      </c>
      <c r="T6093">
        <v>5087</v>
      </c>
      <c r="U6093">
        <f t="shared" si="191"/>
        <v>67</v>
      </c>
    </row>
    <row r="6094" spans="1:21" x14ac:dyDescent="0.35">
      <c r="A6094" t="s">
        <v>4179</v>
      </c>
      <c r="B6094" t="s">
        <v>6424</v>
      </c>
      <c r="C6094" s="5">
        <v>3</v>
      </c>
      <c r="D6094" t="s">
        <v>20</v>
      </c>
      <c r="E6094">
        <v>500500</v>
      </c>
      <c r="F6094" s="7">
        <v>43015</v>
      </c>
      <c r="G6094" s="4">
        <f t="shared" si="190"/>
        <v>2017</v>
      </c>
      <c r="H6094">
        <v>14.7</v>
      </c>
      <c r="I6094">
        <v>3030</v>
      </c>
      <c r="J6094" s="6">
        <v>3</v>
      </c>
      <c r="K6094">
        <v>2</v>
      </c>
      <c r="L6094" s="6">
        <v>2</v>
      </c>
      <c r="M6094">
        <v>300</v>
      </c>
      <c r="N6094">
        <v>126</v>
      </c>
      <c r="O6094">
        <v>2017</v>
      </c>
      <c r="P6094" s="5" t="s">
        <v>4123</v>
      </c>
      <c r="Q6094">
        <v>-37.91375</v>
      </c>
      <c r="R6094">
        <v>144.76607999999999</v>
      </c>
      <c r="S6094" t="s">
        <v>51</v>
      </c>
      <c r="T6094">
        <v>15542</v>
      </c>
      <c r="U6094">
        <f t="shared" si="191"/>
        <v>0</v>
      </c>
    </row>
    <row r="6095" spans="1:21" x14ac:dyDescent="0.35">
      <c r="A6095" t="s">
        <v>4179</v>
      </c>
      <c r="B6095" t="s">
        <v>6425</v>
      </c>
      <c r="C6095" s="5">
        <v>4</v>
      </c>
      <c r="D6095" t="s">
        <v>20</v>
      </c>
      <c r="E6095">
        <v>1060000</v>
      </c>
      <c r="F6095" s="7">
        <v>43015</v>
      </c>
      <c r="G6095" s="4">
        <f t="shared" si="190"/>
        <v>2017</v>
      </c>
      <c r="H6095">
        <v>14.7</v>
      </c>
      <c r="I6095">
        <v>3030</v>
      </c>
      <c r="J6095" s="6">
        <v>4</v>
      </c>
      <c r="K6095">
        <v>3</v>
      </c>
      <c r="L6095" s="6">
        <v>2</v>
      </c>
      <c r="M6095">
        <v>978</v>
      </c>
      <c r="N6095">
        <v>325</v>
      </c>
      <c r="O6095">
        <v>2003</v>
      </c>
      <c r="P6095" s="5" t="s">
        <v>4123</v>
      </c>
      <c r="Q6095">
        <v>-37.891570000000002</v>
      </c>
      <c r="R6095">
        <v>144.75839999999999</v>
      </c>
      <c r="S6095" t="s">
        <v>51</v>
      </c>
      <c r="T6095">
        <v>15542</v>
      </c>
      <c r="U6095">
        <f t="shared" si="191"/>
        <v>14</v>
      </c>
    </row>
    <row r="6096" spans="1:21" x14ac:dyDescent="0.35">
      <c r="A6096" t="s">
        <v>4179</v>
      </c>
      <c r="B6096" t="s">
        <v>6426</v>
      </c>
      <c r="C6096" s="5">
        <v>5</v>
      </c>
      <c r="D6096" t="s">
        <v>20</v>
      </c>
      <c r="E6096">
        <v>940000</v>
      </c>
      <c r="F6096" s="7">
        <v>43015</v>
      </c>
      <c r="G6096" s="4">
        <f t="shared" si="190"/>
        <v>2017</v>
      </c>
      <c r="H6096">
        <v>14.7</v>
      </c>
      <c r="I6096">
        <v>3030</v>
      </c>
      <c r="J6096" s="6">
        <v>5</v>
      </c>
      <c r="K6096">
        <v>2</v>
      </c>
      <c r="L6096" s="6">
        <v>2</v>
      </c>
      <c r="M6096">
        <v>529</v>
      </c>
      <c r="N6096">
        <v>320</v>
      </c>
      <c r="O6096">
        <v>2009</v>
      </c>
      <c r="P6096" s="5" t="s">
        <v>4123</v>
      </c>
      <c r="Q6096">
        <v>-37.904859999999999</v>
      </c>
      <c r="R6096">
        <v>144.74359999999999</v>
      </c>
      <c r="S6096" t="s">
        <v>51</v>
      </c>
      <c r="T6096">
        <v>15542</v>
      </c>
      <c r="U6096">
        <f t="shared" si="191"/>
        <v>8</v>
      </c>
    </row>
    <row r="6097" spans="1:21" x14ac:dyDescent="0.35">
      <c r="A6097" t="s">
        <v>2401</v>
      </c>
      <c r="B6097" t="s">
        <v>6427</v>
      </c>
      <c r="C6097" s="5">
        <v>4</v>
      </c>
      <c r="D6097" t="s">
        <v>20</v>
      </c>
      <c r="E6097">
        <v>1331000</v>
      </c>
      <c r="F6097" s="7">
        <v>43015</v>
      </c>
      <c r="G6097" s="4">
        <f t="shared" si="190"/>
        <v>2017</v>
      </c>
      <c r="H6097">
        <v>8.4</v>
      </c>
      <c r="I6097">
        <v>3072</v>
      </c>
      <c r="J6097" s="6">
        <v>4</v>
      </c>
      <c r="K6097">
        <v>2</v>
      </c>
      <c r="L6097" s="6">
        <v>3</v>
      </c>
      <c r="M6097">
        <v>655</v>
      </c>
      <c r="N6097">
        <v>175</v>
      </c>
      <c r="O6097">
        <v>1920</v>
      </c>
      <c r="P6097" s="5" t="s">
        <v>100</v>
      </c>
      <c r="Q6097">
        <v>-37.736609999999999</v>
      </c>
      <c r="R6097">
        <v>145.01724999999999</v>
      </c>
      <c r="S6097" t="s">
        <v>22</v>
      </c>
      <c r="T6097">
        <v>14577</v>
      </c>
      <c r="U6097">
        <f t="shared" si="191"/>
        <v>97</v>
      </c>
    </row>
    <row r="6098" spans="1:21" x14ac:dyDescent="0.35">
      <c r="A6098" t="s">
        <v>2467</v>
      </c>
      <c r="B6098" t="s">
        <v>6428</v>
      </c>
      <c r="C6098" s="5">
        <v>3</v>
      </c>
      <c r="D6098" t="s">
        <v>20</v>
      </c>
      <c r="E6098">
        <v>825000</v>
      </c>
      <c r="F6098" s="7">
        <v>43015</v>
      </c>
      <c r="G6098" s="4">
        <f t="shared" si="190"/>
        <v>2017</v>
      </c>
      <c r="H6098">
        <v>12</v>
      </c>
      <c r="I6098">
        <v>3073</v>
      </c>
      <c r="J6098" s="6">
        <v>3</v>
      </c>
      <c r="K6098">
        <v>1</v>
      </c>
      <c r="L6098" s="6">
        <v>0</v>
      </c>
      <c r="M6098">
        <v>663</v>
      </c>
      <c r="N6098">
        <v>92</v>
      </c>
      <c r="O6098">
        <v>1950</v>
      </c>
      <c r="P6098" s="5" t="s">
        <v>100</v>
      </c>
      <c r="Q6098">
        <v>-37.7303</v>
      </c>
      <c r="R6098">
        <v>145.02513999999999</v>
      </c>
      <c r="S6098" t="s">
        <v>22</v>
      </c>
      <c r="T6098">
        <v>21650</v>
      </c>
      <c r="U6098">
        <f t="shared" si="191"/>
        <v>67</v>
      </c>
    </row>
    <row r="6099" spans="1:21" x14ac:dyDescent="0.35">
      <c r="A6099" t="s">
        <v>2467</v>
      </c>
      <c r="B6099" t="s">
        <v>6429</v>
      </c>
      <c r="C6099" s="5">
        <v>2</v>
      </c>
      <c r="D6099" t="s">
        <v>20</v>
      </c>
      <c r="E6099">
        <v>945000</v>
      </c>
      <c r="F6099" s="7">
        <v>43015</v>
      </c>
      <c r="G6099" s="4">
        <f t="shared" si="190"/>
        <v>2017</v>
      </c>
      <c r="H6099">
        <v>12</v>
      </c>
      <c r="I6099">
        <v>3073</v>
      </c>
      <c r="J6099" s="6">
        <v>2</v>
      </c>
      <c r="K6099">
        <v>1</v>
      </c>
      <c r="L6099" s="6">
        <v>2</v>
      </c>
      <c r="M6099">
        <v>469</v>
      </c>
      <c r="N6099">
        <v>90</v>
      </c>
      <c r="O6099">
        <v>1930</v>
      </c>
      <c r="P6099" s="5" t="s">
        <v>100</v>
      </c>
      <c r="Q6099">
        <v>-37.725020000000001</v>
      </c>
      <c r="R6099">
        <v>145.00089</v>
      </c>
      <c r="S6099" t="s">
        <v>22</v>
      </c>
      <c r="T6099">
        <v>21650</v>
      </c>
      <c r="U6099">
        <f t="shared" si="191"/>
        <v>87</v>
      </c>
    </row>
    <row r="6100" spans="1:21" x14ac:dyDescent="0.35">
      <c r="A6100" t="s">
        <v>2577</v>
      </c>
      <c r="B6100" t="s">
        <v>6430</v>
      </c>
      <c r="C6100" s="5">
        <v>2</v>
      </c>
      <c r="D6100" t="s">
        <v>20</v>
      </c>
      <c r="E6100">
        <v>1055000</v>
      </c>
      <c r="F6100" s="7">
        <v>43015</v>
      </c>
      <c r="G6100" s="4">
        <f t="shared" si="190"/>
        <v>2017</v>
      </c>
      <c r="H6100">
        <v>2.4</v>
      </c>
      <c r="I6100">
        <v>3121</v>
      </c>
      <c r="J6100" s="6">
        <v>2</v>
      </c>
      <c r="K6100">
        <v>1</v>
      </c>
      <c r="L6100" s="6">
        <v>0</v>
      </c>
      <c r="M6100">
        <v>132</v>
      </c>
      <c r="N6100">
        <v>68</v>
      </c>
      <c r="O6100">
        <v>1890</v>
      </c>
      <c r="P6100" s="5" t="s">
        <v>21</v>
      </c>
      <c r="Q6100">
        <v>-37.82105</v>
      </c>
      <c r="R6100">
        <v>145.0068</v>
      </c>
      <c r="S6100" t="s">
        <v>22</v>
      </c>
      <c r="T6100">
        <v>14949</v>
      </c>
      <c r="U6100">
        <f t="shared" si="191"/>
        <v>127</v>
      </c>
    </row>
    <row r="6101" spans="1:21" x14ac:dyDescent="0.35">
      <c r="A6101" t="s">
        <v>2577</v>
      </c>
      <c r="B6101" t="s">
        <v>6431</v>
      </c>
      <c r="C6101" s="5">
        <v>3</v>
      </c>
      <c r="D6101" t="s">
        <v>20</v>
      </c>
      <c r="E6101">
        <v>850000</v>
      </c>
      <c r="F6101" s="7">
        <v>43015</v>
      </c>
      <c r="G6101" s="4">
        <f t="shared" si="190"/>
        <v>2017</v>
      </c>
      <c r="H6101">
        <v>2.4</v>
      </c>
      <c r="I6101">
        <v>3121</v>
      </c>
      <c r="J6101" s="6">
        <v>3</v>
      </c>
      <c r="K6101">
        <v>2</v>
      </c>
      <c r="L6101" s="6">
        <v>0</v>
      </c>
      <c r="M6101">
        <v>99</v>
      </c>
      <c r="N6101">
        <v>59</v>
      </c>
      <c r="O6101">
        <v>1900</v>
      </c>
      <c r="P6101" s="5" t="s">
        <v>21</v>
      </c>
      <c r="Q6101">
        <v>-37.810679999999998</v>
      </c>
      <c r="R6101">
        <v>144.99394000000001</v>
      </c>
      <c r="S6101" t="s">
        <v>22</v>
      </c>
      <c r="T6101">
        <v>14949</v>
      </c>
      <c r="U6101">
        <f t="shared" si="191"/>
        <v>117</v>
      </c>
    </row>
    <row r="6102" spans="1:21" x14ac:dyDescent="0.35">
      <c r="A6102" t="s">
        <v>4401</v>
      </c>
      <c r="B6102" t="s">
        <v>6432</v>
      </c>
      <c r="C6102" s="5">
        <v>4</v>
      </c>
      <c r="D6102" t="s">
        <v>20</v>
      </c>
      <c r="E6102">
        <v>942000</v>
      </c>
      <c r="F6102" s="7">
        <v>43015</v>
      </c>
      <c r="G6102" s="4">
        <f t="shared" si="190"/>
        <v>2017</v>
      </c>
      <c r="H6102">
        <v>19.899999999999999</v>
      </c>
      <c r="I6102">
        <v>3134</v>
      </c>
      <c r="J6102" s="6">
        <v>4</v>
      </c>
      <c r="K6102">
        <v>1</v>
      </c>
      <c r="L6102" s="6">
        <v>2</v>
      </c>
      <c r="M6102">
        <v>773</v>
      </c>
      <c r="N6102">
        <v>131</v>
      </c>
      <c r="O6102">
        <v>1980</v>
      </c>
      <c r="P6102" s="5" t="s">
        <v>786</v>
      </c>
      <c r="Q6102">
        <v>-37.792589999999997</v>
      </c>
      <c r="R6102">
        <v>145.22801000000001</v>
      </c>
      <c r="S6102" t="s">
        <v>541</v>
      </c>
      <c r="T6102">
        <v>3619</v>
      </c>
      <c r="U6102">
        <f t="shared" si="191"/>
        <v>37</v>
      </c>
    </row>
    <row r="6103" spans="1:21" x14ac:dyDescent="0.35">
      <c r="A6103" t="s">
        <v>4189</v>
      </c>
      <c r="B6103" t="s">
        <v>6433</v>
      </c>
      <c r="C6103" s="5">
        <v>4</v>
      </c>
      <c r="D6103" t="s">
        <v>20</v>
      </c>
      <c r="E6103">
        <v>600000</v>
      </c>
      <c r="F6103" s="7">
        <v>43015</v>
      </c>
      <c r="G6103" s="4">
        <f t="shared" si="190"/>
        <v>2017</v>
      </c>
      <c r="H6103">
        <v>20.6</v>
      </c>
      <c r="I6103">
        <v>3064</v>
      </c>
      <c r="J6103" s="6">
        <v>4</v>
      </c>
      <c r="K6103">
        <v>2</v>
      </c>
      <c r="L6103" s="6">
        <v>2</v>
      </c>
      <c r="M6103">
        <v>553</v>
      </c>
      <c r="N6103">
        <v>170</v>
      </c>
      <c r="O6103">
        <v>2010</v>
      </c>
      <c r="P6103" s="5" t="s">
        <v>3235</v>
      </c>
      <c r="Q6103">
        <v>-37.62988</v>
      </c>
      <c r="R6103">
        <v>144.93295000000001</v>
      </c>
      <c r="S6103" t="s">
        <v>22</v>
      </c>
      <c r="T6103">
        <v>5833</v>
      </c>
      <c r="U6103">
        <f t="shared" si="191"/>
        <v>7</v>
      </c>
    </row>
    <row r="6104" spans="1:21" x14ac:dyDescent="0.35">
      <c r="A6104" t="s">
        <v>4189</v>
      </c>
      <c r="B6104" t="s">
        <v>6434</v>
      </c>
      <c r="C6104" s="5">
        <v>4</v>
      </c>
      <c r="D6104" t="s">
        <v>20</v>
      </c>
      <c r="E6104">
        <v>688500</v>
      </c>
      <c r="F6104" s="7">
        <v>43015</v>
      </c>
      <c r="G6104" s="4">
        <f t="shared" si="190"/>
        <v>2017</v>
      </c>
      <c r="H6104">
        <v>20.6</v>
      </c>
      <c r="I6104">
        <v>3064</v>
      </c>
      <c r="J6104" s="6">
        <v>4</v>
      </c>
      <c r="K6104">
        <v>2</v>
      </c>
      <c r="L6104" s="6">
        <v>2</v>
      </c>
      <c r="M6104">
        <v>653</v>
      </c>
      <c r="N6104">
        <v>211</v>
      </c>
      <c r="O6104">
        <v>2000</v>
      </c>
      <c r="P6104" s="5" t="s">
        <v>3235</v>
      </c>
      <c r="Q6104">
        <v>-37.631050000000002</v>
      </c>
      <c r="R6104">
        <v>144.92752999999999</v>
      </c>
      <c r="S6104" t="s">
        <v>22</v>
      </c>
      <c r="T6104">
        <v>5833</v>
      </c>
      <c r="U6104">
        <f t="shared" si="191"/>
        <v>17</v>
      </c>
    </row>
    <row r="6105" spans="1:21" x14ac:dyDescent="0.35">
      <c r="A6105" t="s">
        <v>4191</v>
      </c>
      <c r="B6105" t="s">
        <v>6435</v>
      </c>
      <c r="C6105" s="5">
        <v>3</v>
      </c>
      <c r="D6105" t="s">
        <v>20</v>
      </c>
      <c r="E6105">
        <v>570000</v>
      </c>
      <c r="F6105" s="7">
        <v>43015</v>
      </c>
      <c r="G6105" s="4">
        <f t="shared" si="190"/>
        <v>2017</v>
      </c>
      <c r="H6105">
        <v>15.5</v>
      </c>
      <c r="I6105">
        <v>3028</v>
      </c>
      <c r="J6105" s="6">
        <v>3</v>
      </c>
      <c r="K6105">
        <v>2</v>
      </c>
      <c r="L6105" s="6">
        <v>2</v>
      </c>
      <c r="M6105">
        <v>530</v>
      </c>
      <c r="N6105">
        <v>111</v>
      </c>
      <c r="O6105">
        <v>2000</v>
      </c>
      <c r="P6105" s="5" t="s">
        <v>113</v>
      </c>
      <c r="Q6105">
        <v>-37.877339999999997</v>
      </c>
      <c r="R6105">
        <v>144.75504000000001</v>
      </c>
      <c r="S6105" t="s">
        <v>51</v>
      </c>
      <c r="T6105">
        <v>1793</v>
      </c>
      <c r="U6105">
        <f t="shared" si="191"/>
        <v>17</v>
      </c>
    </row>
    <row r="6106" spans="1:21" x14ac:dyDescent="0.35">
      <c r="A6106" t="s">
        <v>4192</v>
      </c>
      <c r="B6106" t="s">
        <v>6436</v>
      </c>
      <c r="C6106" s="5">
        <v>3</v>
      </c>
      <c r="D6106" t="s">
        <v>20</v>
      </c>
      <c r="E6106">
        <v>790000</v>
      </c>
      <c r="F6106" s="7">
        <v>43015</v>
      </c>
      <c r="G6106" s="4">
        <f t="shared" si="190"/>
        <v>2017</v>
      </c>
      <c r="H6106">
        <v>35.4</v>
      </c>
      <c r="I6106">
        <v>3198</v>
      </c>
      <c r="J6106" s="6">
        <v>3</v>
      </c>
      <c r="K6106">
        <v>1</v>
      </c>
      <c r="L6106" s="6">
        <v>2</v>
      </c>
      <c r="M6106">
        <v>630</v>
      </c>
      <c r="N6106">
        <v>131</v>
      </c>
      <c r="O6106">
        <v>1968</v>
      </c>
      <c r="P6106" s="5" t="s">
        <v>4092</v>
      </c>
      <c r="Q6106">
        <v>-38.09995</v>
      </c>
      <c r="R6106">
        <v>145.12862999999999</v>
      </c>
      <c r="S6106" t="s">
        <v>2251</v>
      </c>
      <c r="T6106">
        <v>8077</v>
      </c>
      <c r="U6106">
        <f t="shared" si="191"/>
        <v>49</v>
      </c>
    </row>
    <row r="6107" spans="1:21" x14ac:dyDescent="0.35">
      <c r="A6107" t="s">
        <v>2675</v>
      </c>
      <c r="B6107" t="s">
        <v>6437</v>
      </c>
      <c r="C6107" s="5">
        <v>2</v>
      </c>
      <c r="D6107" t="s">
        <v>20</v>
      </c>
      <c r="E6107">
        <v>817000</v>
      </c>
      <c r="F6107" s="7">
        <v>43015</v>
      </c>
      <c r="G6107" s="4">
        <f t="shared" si="190"/>
        <v>2017</v>
      </c>
      <c r="H6107">
        <v>5.0999999999999996</v>
      </c>
      <c r="I6107">
        <v>3011</v>
      </c>
      <c r="J6107" s="6">
        <v>2</v>
      </c>
      <c r="K6107">
        <v>1</v>
      </c>
      <c r="L6107" s="6">
        <v>1</v>
      </c>
      <c r="M6107">
        <v>256</v>
      </c>
      <c r="N6107">
        <v>75</v>
      </c>
      <c r="O6107">
        <v>1900</v>
      </c>
      <c r="P6107" s="5" t="s">
        <v>564</v>
      </c>
      <c r="Q6107">
        <v>-37.803890000000003</v>
      </c>
      <c r="R6107">
        <v>144.88711000000001</v>
      </c>
      <c r="S6107" t="s">
        <v>51</v>
      </c>
      <c r="T6107">
        <v>2417</v>
      </c>
      <c r="U6107">
        <f t="shared" si="191"/>
        <v>117</v>
      </c>
    </row>
    <row r="6108" spans="1:21" x14ac:dyDescent="0.35">
      <c r="A6108" t="s">
        <v>4195</v>
      </c>
      <c r="B6108" t="s">
        <v>6438</v>
      </c>
      <c r="C6108" s="5">
        <v>3</v>
      </c>
      <c r="D6108" t="s">
        <v>20</v>
      </c>
      <c r="E6108">
        <v>495000</v>
      </c>
      <c r="F6108" s="7">
        <v>43015</v>
      </c>
      <c r="G6108" s="4">
        <f t="shared" si="190"/>
        <v>2017</v>
      </c>
      <c r="H6108">
        <v>34.700000000000003</v>
      </c>
      <c r="I6108">
        <v>3977</v>
      </c>
      <c r="J6108" s="6">
        <v>3</v>
      </c>
      <c r="K6108">
        <v>1</v>
      </c>
      <c r="L6108" s="6">
        <v>6</v>
      </c>
      <c r="M6108">
        <v>508</v>
      </c>
      <c r="N6108">
        <v>508</v>
      </c>
      <c r="P6108" s="5" t="s">
        <v>4092</v>
      </c>
      <c r="Q6108">
        <v>-38.118499999999997</v>
      </c>
      <c r="R6108">
        <v>145.18841</v>
      </c>
      <c r="S6108" t="s">
        <v>2251</v>
      </c>
      <c r="T6108">
        <v>2756</v>
      </c>
      <c r="U6108">
        <v>0</v>
      </c>
    </row>
    <row r="6109" spans="1:21" x14ac:dyDescent="0.35">
      <c r="A6109" t="s">
        <v>2698</v>
      </c>
      <c r="B6109" t="s">
        <v>6439</v>
      </c>
      <c r="C6109" s="5">
        <v>2</v>
      </c>
      <c r="D6109" t="s">
        <v>20</v>
      </c>
      <c r="E6109">
        <v>960000</v>
      </c>
      <c r="F6109" s="7">
        <v>43015</v>
      </c>
      <c r="G6109" s="4">
        <f t="shared" si="190"/>
        <v>2017</v>
      </c>
      <c r="H6109">
        <v>1.9</v>
      </c>
      <c r="I6109">
        <v>3205</v>
      </c>
      <c r="J6109" s="6">
        <v>2</v>
      </c>
      <c r="K6109">
        <v>1</v>
      </c>
      <c r="M6109">
        <v>138</v>
      </c>
      <c r="N6109">
        <v>84</v>
      </c>
      <c r="O6109">
        <v>1900</v>
      </c>
      <c r="P6109" s="5" t="s">
        <v>77</v>
      </c>
      <c r="Q6109">
        <v>-37.836370000000002</v>
      </c>
      <c r="R6109">
        <v>144.94916000000001</v>
      </c>
      <c r="S6109" t="s">
        <v>78</v>
      </c>
      <c r="T6109">
        <v>5943</v>
      </c>
      <c r="U6109">
        <f t="shared" si="191"/>
        <v>117</v>
      </c>
    </row>
    <row r="6110" spans="1:21" x14ac:dyDescent="0.35">
      <c r="A6110" t="s">
        <v>4196</v>
      </c>
      <c r="B6110" t="s">
        <v>6440</v>
      </c>
      <c r="C6110" s="5">
        <v>4</v>
      </c>
      <c r="D6110" t="s">
        <v>20</v>
      </c>
      <c r="E6110">
        <v>621000</v>
      </c>
      <c r="F6110" s="7">
        <v>43015</v>
      </c>
      <c r="G6110" s="4">
        <f t="shared" si="190"/>
        <v>2017</v>
      </c>
      <c r="H6110">
        <v>20.5</v>
      </c>
      <c r="I6110">
        <v>3752</v>
      </c>
      <c r="J6110" s="6">
        <v>4</v>
      </c>
      <c r="K6110">
        <v>2</v>
      </c>
      <c r="L6110" s="6">
        <v>3</v>
      </c>
      <c r="M6110">
        <v>640</v>
      </c>
      <c r="N6110">
        <v>174</v>
      </c>
      <c r="O6110">
        <v>2004</v>
      </c>
      <c r="P6110" s="5" t="s">
        <v>4081</v>
      </c>
      <c r="Q6110">
        <v>-37.639310000000002</v>
      </c>
      <c r="R6110">
        <v>145.06567999999999</v>
      </c>
      <c r="S6110" t="s">
        <v>22</v>
      </c>
      <c r="T6110">
        <v>7969</v>
      </c>
      <c r="U6110">
        <f t="shared" si="191"/>
        <v>13</v>
      </c>
    </row>
    <row r="6111" spans="1:21" x14ac:dyDescent="0.35">
      <c r="A6111" t="s">
        <v>4207</v>
      </c>
      <c r="B6111" t="s">
        <v>6441</v>
      </c>
      <c r="C6111" s="5">
        <v>3</v>
      </c>
      <c r="D6111" t="s">
        <v>20</v>
      </c>
      <c r="E6111">
        <v>677000</v>
      </c>
      <c r="F6111" s="7">
        <v>43015</v>
      </c>
      <c r="G6111" s="4">
        <f t="shared" si="190"/>
        <v>2017</v>
      </c>
      <c r="H6111">
        <v>31.7</v>
      </c>
      <c r="I6111">
        <v>3429</v>
      </c>
      <c r="J6111" s="6">
        <v>3</v>
      </c>
      <c r="K6111">
        <v>1</v>
      </c>
      <c r="L6111" s="6">
        <v>2</v>
      </c>
      <c r="M6111">
        <v>807</v>
      </c>
      <c r="N6111">
        <v>125</v>
      </c>
      <c r="O6111">
        <v>1970</v>
      </c>
      <c r="P6111" s="5" t="s">
        <v>3235</v>
      </c>
      <c r="Q6111">
        <v>-37.576810000000002</v>
      </c>
      <c r="R6111">
        <v>144.72245000000001</v>
      </c>
      <c r="S6111" t="s">
        <v>51</v>
      </c>
      <c r="T6111">
        <v>14092</v>
      </c>
      <c r="U6111">
        <f t="shared" si="191"/>
        <v>47</v>
      </c>
    </row>
    <row r="6112" spans="1:21" x14ac:dyDescent="0.35">
      <c r="A6112" t="s">
        <v>2864</v>
      </c>
      <c r="B6112" t="s">
        <v>6442</v>
      </c>
      <c r="C6112" s="5">
        <v>3</v>
      </c>
      <c r="D6112" t="s">
        <v>20</v>
      </c>
      <c r="E6112">
        <v>700000</v>
      </c>
      <c r="F6112" s="7">
        <v>43015</v>
      </c>
      <c r="G6112" s="4">
        <f t="shared" si="190"/>
        <v>2017</v>
      </c>
      <c r="H6112">
        <v>10.5</v>
      </c>
      <c r="I6112">
        <v>3020</v>
      </c>
      <c r="J6112" s="6">
        <v>3</v>
      </c>
      <c r="K6112">
        <v>1</v>
      </c>
      <c r="L6112" s="6">
        <v>2</v>
      </c>
      <c r="M6112">
        <v>695</v>
      </c>
      <c r="N6112">
        <v>111</v>
      </c>
      <c r="O6112">
        <v>1970</v>
      </c>
      <c r="P6112" s="5" t="s">
        <v>1711</v>
      </c>
      <c r="Q6112">
        <v>-37.785609999999998</v>
      </c>
      <c r="R6112">
        <v>144.80739</v>
      </c>
      <c r="S6112" t="s">
        <v>51</v>
      </c>
      <c r="T6112">
        <v>6763</v>
      </c>
      <c r="U6112">
        <f t="shared" si="191"/>
        <v>47</v>
      </c>
    </row>
    <row r="6113" spans="1:21" x14ac:dyDescent="0.35">
      <c r="A6113" t="s">
        <v>2864</v>
      </c>
      <c r="B6113" t="s">
        <v>6443</v>
      </c>
      <c r="C6113" s="5">
        <v>4</v>
      </c>
      <c r="D6113" t="s">
        <v>20</v>
      </c>
      <c r="E6113">
        <v>702500</v>
      </c>
      <c r="F6113" s="7">
        <v>43015</v>
      </c>
      <c r="G6113" s="4">
        <f t="shared" si="190"/>
        <v>2017</v>
      </c>
      <c r="H6113">
        <v>10.5</v>
      </c>
      <c r="I6113">
        <v>3020</v>
      </c>
      <c r="J6113" s="6">
        <v>4</v>
      </c>
      <c r="K6113">
        <v>2</v>
      </c>
      <c r="L6113" s="6">
        <v>2</v>
      </c>
      <c r="M6113">
        <v>903</v>
      </c>
      <c r="N6113">
        <v>187</v>
      </c>
      <c r="O6113">
        <v>2002</v>
      </c>
      <c r="P6113" s="5" t="s">
        <v>1711</v>
      </c>
      <c r="Q6113">
        <v>-37.800530000000002</v>
      </c>
      <c r="R6113">
        <v>144.80458999999999</v>
      </c>
      <c r="S6113" t="s">
        <v>51</v>
      </c>
      <c r="T6113">
        <v>6763</v>
      </c>
      <c r="U6113">
        <f t="shared" si="191"/>
        <v>15</v>
      </c>
    </row>
    <row r="6114" spans="1:21" x14ac:dyDescent="0.35">
      <c r="A6114" t="s">
        <v>2898</v>
      </c>
      <c r="B6114" t="s">
        <v>6444</v>
      </c>
      <c r="C6114" s="5">
        <v>3</v>
      </c>
      <c r="D6114" t="s">
        <v>20</v>
      </c>
      <c r="E6114">
        <v>1901000</v>
      </c>
      <c r="F6114" s="7">
        <v>43015</v>
      </c>
      <c r="G6114" s="4">
        <f t="shared" si="190"/>
        <v>2017</v>
      </c>
      <c r="H6114">
        <v>10.199999999999999</v>
      </c>
      <c r="I6114">
        <v>3127</v>
      </c>
      <c r="J6114" s="6">
        <v>3</v>
      </c>
      <c r="K6114">
        <v>2</v>
      </c>
      <c r="L6114" s="6">
        <v>2</v>
      </c>
      <c r="M6114">
        <v>628</v>
      </c>
      <c r="N6114">
        <v>144</v>
      </c>
      <c r="O6114">
        <v>1950</v>
      </c>
      <c r="P6114" s="5" t="s">
        <v>227</v>
      </c>
      <c r="Q6114">
        <v>-37.820909999999998</v>
      </c>
      <c r="R6114">
        <v>145.09542999999999</v>
      </c>
      <c r="S6114" t="s">
        <v>78</v>
      </c>
      <c r="T6114">
        <v>5457</v>
      </c>
      <c r="U6114">
        <f t="shared" si="191"/>
        <v>67</v>
      </c>
    </row>
    <row r="6115" spans="1:21" x14ac:dyDescent="0.35">
      <c r="A6115" t="s">
        <v>4214</v>
      </c>
      <c r="B6115" t="s">
        <v>6445</v>
      </c>
      <c r="C6115" s="5">
        <v>3</v>
      </c>
      <c r="D6115" t="s">
        <v>20</v>
      </c>
      <c r="E6115">
        <v>490000</v>
      </c>
      <c r="F6115" s="7">
        <v>43015</v>
      </c>
      <c r="G6115" s="4">
        <f t="shared" si="190"/>
        <v>2017</v>
      </c>
      <c r="H6115">
        <v>18</v>
      </c>
      <c r="I6115">
        <v>3037</v>
      </c>
      <c r="J6115" s="6">
        <v>3</v>
      </c>
      <c r="K6115">
        <v>2</v>
      </c>
      <c r="L6115" s="6">
        <v>2</v>
      </c>
      <c r="M6115">
        <v>251</v>
      </c>
      <c r="N6115">
        <v>128</v>
      </c>
      <c r="O6115">
        <v>2009</v>
      </c>
      <c r="P6115" s="5" t="s">
        <v>4034</v>
      </c>
      <c r="Q6115">
        <v>-37.712020000000003</v>
      </c>
      <c r="R6115">
        <v>144.75072</v>
      </c>
      <c r="S6115" t="s">
        <v>51</v>
      </c>
      <c r="T6115">
        <v>4242</v>
      </c>
      <c r="U6115">
        <f t="shared" si="191"/>
        <v>8</v>
      </c>
    </row>
    <row r="6116" spans="1:21" x14ac:dyDescent="0.35">
      <c r="A6116" t="s">
        <v>4214</v>
      </c>
      <c r="B6116" t="s">
        <v>6446</v>
      </c>
      <c r="C6116" s="5">
        <v>4</v>
      </c>
      <c r="D6116" t="s">
        <v>20</v>
      </c>
      <c r="E6116">
        <v>690000</v>
      </c>
      <c r="F6116" s="7">
        <v>43015</v>
      </c>
      <c r="G6116" s="4">
        <f t="shared" si="190"/>
        <v>2017</v>
      </c>
      <c r="H6116">
        <v>18</v>
      </c>
      <c r="I6116">
        <v>3037</v>
      </c>
      <c r="J6116" s="6">
        <v>4</v>
      </c>
      <c r="K6116">
        <v>2</v>
      </c>
      <c r="L6116" s="6">
        <v>2</v>
      </c>
      <c r="M6116">
        <v>663</v>
      </c>
      <c r="N6116">
        <v>236</v>
      </c>
      <c r="O6116">
        <v>2005</v>
      </c>
      <c r="P6116" s="5" t="s">
        <v>4034</v>
      </c>
      <c r="Q6116">
        <v>-37.715000000000003</v>
      </c>
      <c r="R6116">
        <v>144.74771000000001</v>
      </c>
      <c r="S6116" t="s">
        <v>51</v>
      </c>
      <c r="T6116">
        <v>4242</v>
      </c>
      <c r="U6116">
        <f t="shared" si="191"/>
        <v>12</v>
      </c>
    </row>
    <row r="6117" spans="1:21" x14ac:dyDescent="0.35">
      <c r="A6117" t="s">
        <v>4214</v>
      </c>
      <c r="B6117" t="s">
        <v>6447</v>
      </c>
      <c r="C6117" s="5">
        <v>4</v>
      </c>
      <c r="D6117" t="s">
        <v>20</v>
      </c>
      <c r="E6117">
        <v>695000</v>
      </c>
      <c r="F6117" s="7">
        <v>43015</v>
      </c>
      <c r="G6117" s="4">
        <f t="shared" si="190"/>
        <v>2017</v>
      </c>
      <c r="H6117">
        <v>18</v>
      </c>
      <c r="I6117">
        <v>3037</v>
      </c>
      <c r="J6117" s="6">
        <v>4</v>
      </c>
      <c r="K6117">
        <v>2</v>
      </c>
      <c r="L6117" s="6">
        <v>2</v>
      </c>
      <c r="M6117">
        <v>655</v>
      </c>
      <c r="N6117">
        <v>182</v>
      </c>
      <c r="O6117">
        <v>2004</v>
      </c>
      <c r="P6117" s="5" t="s">
        <v>4034</v>
      </c>
      <c r="Q6117">
        <v>-37.709359999999997</v>
      </c>
      <c r="R6117">
        <v>144.76097999999999</v>
      </c>
      <c r="S6117" t="s">
        <v>51</v>
      </c>
      <c r="T6117">
        <v>4242</v>
      </c>
      <c r="U6117">
        <f t="shared" si="191"/>
        <v>13</v>
      </c>
    </row>
    <row r="6118" spans="1:21" x14ac:dyDescent="0.35">
      <c r="A6118" t="s">
        <v>2974</v>
      </c>
      <c r="B6118" t="s">
        <v>6448</v>
      </c>
      <c r="C6118" s="5">
        <v>3</v>
      </c>
      <c r="D6118" t="s">
        <v>20</v>
      </c>
      <c r="E6118">
        <v>1500000</v>
      </c>
      <c r="F6118" s="7">
        <v>43015</v>
      </c>
      <c r="G6118" s="4">
        <f t="shared" si="190"/>
        <v>2017</v>
      </c>
      <c r="H6118">
        <v>7</v>
      </c>
      <c r="I6118">
        <v>3071</v>
      </c>
      <c r="J6118" s="6">
        <v>3</v>
      </c>
      <c r="K6118">
        <v>1</v>
      </c>
      <c r="L6118" s="6">
        <v>6</v>
      </c>
      <c r="M6118">
        <v>664</v>
      </c>
      <c r="N6118">
        <v>179</v>
      </c>
      <c r="O6118">
        <v>1915</v>
      </c>
      <c r="P6118" s="5" t="s">
        <v>100</v>
      </c>
      <c r="Q6118">
        <v>-37.760199999999998</v>
      </c>
      <c r="R6118">
        <v>145.00534999999999</v>
      </c>
      <c r="S6118" t="s">
        <v>22</v>
      </c>
      <c r="T6118">
        <v>8870</v>
      </c>
      <c r="U6118">
        <f t="shared" si="191"/>
        <v>102</v>
      </c>
    </row>
    <row r="6119" spans="1:21" x14ac:dyDescent="0.35">
      <c r="A6119" t="s">
        <v>4222</v>
      </c>
      <c r="B6119" t="s">
        <v>6449</v>
      </c>
      <c r="C6119" s="5">
        <v>4</v>
      </c>
      <c r="D6119" t="s">
        <v>20</v>
      </c>
      <c r="E6119">
        <v>667000</v>
      </c>
      <c r="F6119" s="7">
        <v>43015</v>
      </c>
      <c r="G6119" s="4">
        <f t="shared" si="190"/>
        <v>2017</v>
      </c>
      <c r="H6119">
        <v>18.399999999999999</v>
      </c>
      <c r="I6119">
        <v>3029</v>
      </c>
      <c r="J6119" s="6">
        <v>4</v>
      </c>
      <c r="K6119">
        <v>2</v>
      </c>
      <c r="L6119" s="6">
        <v>2</v>
      </c>
      <c r="M6119">
        <v>601</v>
      </c>
      <c r="N6119">
        <v>226</v>
      </c>
      <c r="O6119">
        <v>2013</v>
      </c>
      <c r="P6119" s="5" t="s">
        <v>4034</v>
      </c>
      <c r="Q6119">
        <v>-37.839089999999999</v>
      </c>
      <c r="R6119">
        <v>144.70556999999999</v>
      </c>
      <c r="S6119" t="s">
        <v>51</v>
      </c>
      <c r="T6119">
        <v>5811</v>
      </c>
      <c r="U6119">
        <f t="shared" si="191"/>
        <v>4</v>
      </c>
    </row>
    <row r="6120" spans="1:21" x14ac:dyDescent="0.35">
      <c r="A6120" t="s">
        <v>4227</v>
      </c>
      <c r="B6120" t="s">
        <v>6450</v>
      </c>
      <c r="C6120" s="5">
        <v>4</v>
      </c>
      <c r="D6120" t="s">
        <v>20</v>
      </c>
      <c r="E6120">
        <v>1065800</v>
      </c>
      <c r="F6120" s="7">
        <v>43015</v>
      </c>
      <c r="G6120" s="4">
        <f t="shared" si="190"/>
        <v>2017</v>
      </c>
      <c r="H6120">
        <v>14.7</v>
      </c>
      <c r="I6120">
        <v>3152</v>
      </c>
      <c r="J6120" s="6">
        <v>4</v>
      </c>
      <c r="K6120">
        <v>2</v>
      </c>
      <c r="L6120" s="6">
        <v>2</v>
      </c>
      <c r="M6120">
        <v>874</v>
      </c>
      <c r="N6120">
        <v>144</v>
      </c>
      <c r="O6120">
        <v>1980</v>
      </c>
      <c r="P6120" s="5" t="s">
        <v>4011</v>
      </c>
      <c r="Q6120">
        <v>-37.864159999999998</v>
      </c>
      <c r="R6120">
        <v>145.23161999999999</v>
      </c>
      <c r="S6120" t="s">
        <v>541</v>
      </c>
      <c r="T6120">
        <v>5424</v>
      </c>
      <c r="U6120">
        <f t="shared" si="191"/>
        <v>37</v>
      </c>
    </row>
    <row r="6121" spans="1:21" x14ac:dyDescent="0.35">
      <c r="A6121" t="s">
        <v>3046</v>
      </c>
      <c r="B6121" t="s">
        <v>6451</v>
      </c>
      <c r="C6121" s="5">
        <v>3</v>
      </c>
      <c r="D6121" t="s">
        <v>20</v>
      </c>
      <c r="E6121">
        <v>1035000</v>
      </c>
      <c r="F6121" s="7">
        <v>43015</v>
      </c>
      <c r="G6121" s="4">
        <f t="shared" si="190"/>
        <v>2017</v>
      </c>
      <c r="H6121">
        <v>14.5</v>
      </c>
      <c r="I6121">
        <v>3087</v>
      </c>
      <c r="J6121" s="6">
        <v>3</v>
      </c>
      <c r="K6121">
        <v>2</v>
      </c>
      <c r="L6121" s="6">
        <v>2</v>
      </c>
      <c r="M6121">
        <v>664</v>
      </c>
      <c r="N6121">
        <v>134</v>
      </c>
      <c r="O6121">
        <v>1952</v>
      </c>
      <c r="P6121" s="5" t="s">
        <v>1161</v>
      </c>
      <c r="Q6121">
        <v>-37.705950000000001</v>
      </c>
      <c r="R6121">
        <v>145.08493000000001</v>
      </c>
      <c r="S6121" t="s">
        <v>22</v>
      </c>
      <c r="T6121">
        <v>2329</v>
      </c>
      <c r="U6121">
        <f t="shared" si="191"/>
        <v>65</v>
      </c>
    </row>
    <row r="6122" spans="1:21" x14ac:dyDescent="0.35">
      <c r="A6122" t="s">
        <v>4430</v>
      </c>
      <c r="B6122" t="s">
        <v>6452</v>
      </c>
      <c r="C6122" s="5">
        <v>4</v>
      </c>
      <c r="D6122" t="s">
        <v>20</v>
      </c>
      <c r="E6122">
        <v>806000</v>
      </c>
      <c r="F6122" s="7">
        <v>43015</v>
      </c>
      <c r="G6122" s="4">
        <f t="shared" si="190"/>
        <v>2017</v>
      </c>
      <c r="H6122">
        <v>14.5</v>
      </c>
      <c r="I6122">
        <v>3087</v>
      </c>
      <c r="J6122" s="6">
        <v>4</v>
      </c>
      <c r="K6122">
        <v>2</v>
      </c>
      <c r="L6122" s="6">
        <v>2</v>
      </c>
      <c r="M6122">
        <v>534</v>
      </c>
      <c r="N6122">
        <v>154</v>
      </c>
      <c r="O6122">
        <v>1990</v>
      </c>
      <c r="P6122" s="5" t="s">
        <v>1161</v>
      </c>
      <c r="Q6122">
        <v>-37.693680000000001</v>
      </c>
      <c r="R6122">
        <v>145.08811</v>
      </c>
      <c r="S6122" t="s">
        <v>22</v>
      </c>
      <c r="T6122">
        <v>1442</v>
      </c>
      <c r="U6122">
        <f t="shared" si="191"/>
        <v>27</v>
      </c>
    </row>
    <row r="6123" spans="1:21" x14ac:dyDescent="0.35">
      <c r="A6123" t="s">
        <v>4229</v>
      </c>
      <c r="B6123" t="s">
        <v>6453</v>
      </c>
      <c r="C6123" s="5">
        <v>3</v>
      </c>
      <c r="D6123" t="s">
        <v>20</v>
      </c>
      <c r="E6123">
        <v>582000</v>
      </c>
      <c r="F6123" s="7">
        <v>43015</v>
      </c>
      <c r="G6123" s="4">
        <f t="shared" si="190"/>
        <v>2017</v>
      </c>
      <c r="H6123">
        <v>14.7</v>
      </c>
      <c r="I6123">
        <v>3030</v>
      </c>
      <c r="J6123" s="6">
        <v>3</v>
      </c>
      <c r="K6123">
        <v>2</v>
      </c>
      <c r="M6123">
        <v>695</v>
      </c>
      <c r="N6123">
        <v>126</v>
      </c>
      <c r="O6123">
        <v>1930</v>
      </c>
      <c r="P6123" s="5" t="s">
        <v>4123</v>
      </c>
      <c r="Q6123">
        <v>-37.898429999999998</v>
      </c>
      <c r="R6123">
        <v>144.6448</v>
      </c>
      <c r="S6123" t="s">
        <v>51</v>
      </c>
      <c r="T6123">
        <v>16166</v>
      </c>
      <c r="U6123">
        <f t="shared" si="191"/>
        <v>87</v>
      </c>
    </row>
    <row r="6124" spans="1:21" x14ac:dyDescent="0.35">
      <c r="A6124" t="s">
        <v>3072</v>
      </c>
      <c r="B6124" t="s">
        <v>6454</v>
      </c>
      <c r="C6124" s="5">
        <v>3</v>
      </c>
      <c r="D6124" t="s">
        <v>20</v>
      </c>
      <c r="E6124">
        <v>1760000</v>
      </c>
      <c r="F6124" s="7">
        <v>43015</v>
      </c>
      <c r="G6124" s="4">
        <f t="shared" si="190"/>
        <v>2017</v>
      </c>
      <c r="H6124">
        <v>6.8</v>
      </c>
      <c r="I6124">
        <v>3016</v>
      </c>
      <c r="J6124" s="6">
        <v>3</v>
      </c>
      <c r="K6124">
        <v>1</v>
      </c>
      <c r="L6124" s="6">
        <v>2</v>
      </c>
      <c r="M6124">
        <v>535</v>
      </c>
      <c r="N6124">
        <v>125</v>
      </c>
      <c r="O6124">
        <v>1950</v>
      </c>
      <c r="P6124" s="5" t="s">
        <v>113</v>
      </c>
      <c r="Q6124">
        <v>-37.862050000000004</v>
      </c>
      <c r="R6124">
        <v>144.88557</v>
      </c>
      <c r="S6124" t="s">
        <v>51</v>
      </c>
      <c r="T6124">
        <v>6380</v>
      </c>
      <c r="U6124">
        <f t="shared" si="191"/>
        <v>67</v>
      </c>
    </row>
    <row r="6125" spans="1:21" x14ac:dyDescent="0.35">
      <c r="A6125" t="s">
        <v>4235</v>
      </c>
      <c r="B6125" t="s">
        <v>6455</v>
      </c>
      <c r="C6125" s="5">
        <v>3</v>
      </c>
      <c r="D6125" t="s">
        <v>29</v>
      </c>
      <c r="E6125">
        <v>478000</v>
      </c>
      <c r="F6125" s="7">
        <v>43015</v>
      </c>
      <c r="G6125" s="4">
        <f t="shared" si="190"/>
        <v>2017</v>
      </c>
      <c r="H6125">
        <v>25.5</v>
      </c>
      <c r="I6125">
        <v>3750</v>
      </c>
      <c r="J6125" s="6">
        <v>3</v>
      </c>
      <c r="K6125">
        <v>2</v>
      </c>
      <c r="L6125" s="6">
        <v>2</v>
      </c>
      <c r="M6125">
        <v>162</v>
      </c>
      <c r="N6125">
        <v>150</v>
      </c>
      <c r="O6125">
        <v>2011</v>
      </c>
      <c r="P6125" s="5" t="s">
        <v>4081</v>
      </c>
      <c r="Q6125">
        <v>-37.621339999999996</v>
      </c>
      <c r="R6125">
        <v>145.02415999999999</v>
      </c>
      <c r="S6125" t="s">
        <v>22</v>
      </c>
      <c r="T6125">
        <v>2940</v>
      </c>
      <c r="U6125">
        <f t="shared" si="191"/>
        <v>6</v>
      </c>
    </row>
    <row r="6126" spans="1:21" x14ac:dyDescent="0.35">
      <c r="A6126" t="s">
        <v>4237</v>
      </c>
      <c r="B6126" t="s">
        <v>6456</v>
      </c>
      <c r="C6126" s="5">
        <v>3</v>
      </c>
      <c r="D6126" t="s">
        <v>20</v>
      </c>
      <c r="E6126">
        <v>457000</v>
      </c>
      <c r="F6126" s="7">
        <v>43015</v>
      </c>
      <c r="G6126" s="4">
        <f t="shared" si="190"/>
        <v>2017</v>
      </c>
      <c r="H6126">
        <v>27.2</v>
      </c>
      <c r="I6126">
        <v>3024</v>
      </c>
      <c r="J6126" s="6">
        <v>3</v>
      </c>
      <c r="K6126">
        <v>1</v>
      </c>
      <c r="L6126" s="6">
        <v>1</v>
      </c>
      <c r="M6126">
        <v>555</v>
      </c>
      <c r="N6126">
        <v>103</v>
      </c>
      <c r="O6126">
        <v>1980</v>
      </c>
      <c r="P6126" s="5" t="s">
        <v>4123</v>
      </c>
      <c r="Q6126">
        <v>-37.892800000000001</v>
      </c>
      <c r="R6126">
        <v>144.62335999999999</v>
      </c>
      <c r="S6126" t="s">
        <v>51</v>
      </c>
      <c r="T6126">
        <v>5262</v>
      </c>
      <c r="U6126">
        <f t="shared" si="191"/>
        <v>37</v>
      </c>
    </row>
    <row r="6127" spans="1:21" x14ac:dyDescent="0.35">
      <c r="A6127" t="s">
        <v>3135</v>
      </c>
      <c r="B6127" t="s">
        <v>6457</v>
      </c>
      <c r="C6127" s="5">
        <v>4</v>
      </c>
      <c r="D6127" t="s">
        <v>20</v>
      </c>
      <c r="E6127">
        <v>1561000</v>
      </c>
      <c r="F6127" s="7">
        <v>43015</v>
      </c>
      <c r="G6127" s="4">
        <f t="shared" si="190"/>
        <v>2017</v>
      </c>
      <c r="H6127">
        <v>6.3</v>
      </c>
      <c r="I6127">
        <v>3013</v>
      </c>
      <c r="J6127" s="6">
        <v>4</v>
      </c>
      <c r="K6127">
        <v>2</v>
      </c>
      <c r="L6127" s="6">
        <v>2</v>
      </c>
      <c r="M6127">
        <v>406</v>
      </c>
      <c r="N6127">
        <v>135</v>
      </c>
      <c r="O6127">
        <v>1950</v>
      </c>
      <c r="P6127" s="5" t="s">
        <v>564</v>
      </c>
      <c r="Q6127">
        <v>-37.814799999999998</v>
      </c>
      <c r="R6127">
        <v>144.88114999999999</v>
      </c>
      <c r="S6127" t="s">
        <v>51</v>
      </c>
      <c r="T6127">
        <v>6543</v>
      </c>
      <c r="U6127">
        <f t="shared" si="191"/>
        <v>67</v>
      </c>
    </row>
    <row r="6128" spans="1:21" x14ac:dyDescent="0.35">
      <c r="A6128" t="s">
        <v>48</v>
      </c>
      <c r="B6128" t="s">
        <v>6458</v>
      </c>
      <c r="C6128" s="5">
        <v>3</v>
      </c>
      <c r="D6128" t="s">
        <v>20</v>
      </c>
      <c r="E6128">
        <v>730000</v>
      </c>
      <c r="F6128" s="7">
        <v>43022</v>
      </c>
      <c r="G6128" s="4">
        <f t="shared" si="190"/>
        <v>2017</v>
      </c>
      <c r="H6128">
        <v>10.4</v>
      </c>
      <c r="I6128">
        <v>3042</v>
      </c>
      <c r="J6128" s="6">
        <v>3</v>
      </c>
      <c r="K6128">
        <v>2</v>
      </c>
      <c r="L6128" s="6">
        <v>1</v>
      </c>
      <c r="M6128">
        <v>548</v>
      </c>
      <c r="N6128">
        <v>130</v>
      </c>
      <c r="O6128">
        <v>2017</v>
      </c>
      <c r="P6128" s="5" t="s">
        <v>50</v>
      </c>
      <c r="Q6128">
        <v>-37.727409999999999</v>
      </c>
      <c r="R6128">
        <v>144.87918999999999</v>
      </c>
      <c r="S6128" t="s">
        <v>51</v>
      </c>
      <c r="T6128">
        <v>3464</v>
      </c>
      <c r="U6128">
        <f t="shared" si="191"/>
        <v>0</v>
      </c>
    </row>
    <row r="6129" spans="1:21" x14ac:dyDescent="0.35">
      <c r="A6129" t="s">
        <v>48</v>
      </c>
      <c r="B6129" t="s">
        <v>6459</v>
      </c>
      <c r="C6129" s="5">
        <v>3</v>
      </c>
      <c r="D6129" t="s">
        <v>20</v>
      </c>
      <c r="E6129">
        <v>770000</v>
      </c>
      <c r="F6129" s="7">
        <v>43022</v>
      </c>
      <c r="G6129" s="4">
        <f t="shared" si="190"/>
        <v>2017</v>
      </c>
      <c r="H6129">
        <v>10.4</v>
      </c>
      <c r="I6129">
        <v>3042</v>
      </c>
      <c r="J6129" s="6">
        <v>3</v>
      </c>
      <c r="K6129">
        <v>2</v>
      </c>
      <c r="L6129" s="6">
        <v>2</v>
      </c>
      <c r="M6129">
        <v>616</v>
      </c>
      <c r="N6129">
        <v>160</v>
      </c>
      <c r="O6129">
        <v>1960</v>
      </c>
      <c r="P6129" s="5" t="s">
        <v>50</v>
      </c>
      <c r="Q6129">
        <v>-37.723669999999998</v>
      </c>
      <c r="R6129">
        <v>144.87058999999999</v>
      </c>
      <c r="S6129" t="s">
        <v>51</v>
      </c>
      <c r="T6129">
        <v>3464</v>
      </c>
      <c r="U6129">
        <f t="shared" si="191"/>
        <v>57</v>
      </c>
    </row>
    <row r="6130" spans="1:21" x14ac:dyDescent="0.35">
      <c r="A6130" t="s">
        <v>48</v>
      </c>
      <c r="B6130" t="s">
        <v>6460</v>
      </c>
      <c r="C6130" s="5">
        <v>3</v>
      </c>
      <c r="D6130" t="s">
        <v>20</v>
      </c>
      <c r="E6130">
        <v>805000</v>
      </c>
      <c r="F6130" s="7">
        <v>43022</v>
      </c>
      <c r="G6130" s="4">
        <f t="shared" si="190"/>
        <v>2017</v>
      </c>
      <c r="H6130">
        <v>10.4</v>
      </c>
      <c r="I6130">
        <v>3042</v>
      </c>
      <c r="J6130" s="6">
        <v>3</v>
      </c>
      <c r="K6130">
        <v>1</v>
      </c>
      <c r="L6130" s="6">
        <v>2</v>
      </c>
      <c r="M6130">
        <v>540</v>
      </c>
      <c r="N6130">
        <v>100</v>
      </c>
      <c r="O6130">
        <v>1960</v>
      </c>
      <c r="P6130" s="5" t="s">
        <v>50</v>
      </c>
      <c r="Q6130">
        <v>-37.724589999999999</v>
      </c>
      <c r="R6130">
        <v>144.87405999999999</v>
      </c>
      <c r="S6130" t="s">
        <v>51</v>
      </c>
      <c r="T6130">
        <v>3464</v>
      </c>
      <c r="U6130">
        <f t="shared" si="191"/>
        <v>57</v>
      </c>
    </row>
    <row r="6131" spans="1:21" x14ac:dyDescent="0.35">
      <c r="A6131" t="s">
        <v>75</v>
      </c>
      <c r="B6131" t="s">
        <v>6461</v>
      </c>
      <c r="C6131" s="5">
        <v>2</v>
      </c>
      <c r="D6131" t="s">
        <v>20</v>
      </c>
      <c r="E6131">
        <v>1330000</v>
      </c>
      <c r="F6131" s="7">
        <v>43022</v>
      </c>
      <c r="G6131" s="4">
        <f t="shared" si="190"/>
        <v>2017</v>
      </c>
      <c r="H6131">
        <v>3</v>
      </c>
      <c r="I6131">
        <v>3206</v>
      </c>
      <c r="J6131" s="6">
        <v>2</v>
      </c>
      <c r="K6131">
        <v>1</v>
      </c>
      <c r="L6131" s="6">
        <v>0</v>
      </c>
      <c r="M6131">
        <v>122</v>
      </c>
      <c r="N6131">
        <v>77</v>
      </c>
      <c r="O6131">
        <v>1890</v>
      </c>
      <c r="P6131" s="5" t="s">
        <v>77</v>
      </c>
      <c r="Q6131">
        <v>-37.845880000000001</v>
      </c>
      <c r="R6131">
        <v>144.95559</v>
      </c>
      <c r="S6131" t="s">
        <v>78</v>
      </c>
      <c r="T6131">
        <v>3280</v>
      </c>
      <c r="U6131">
        <f t="shared" si="191"/>
        <v>127</v>
      </c>
    </row>
    <row r="6132" spans="1:21" x14ac:dyDescent="0.35">
      <c r="A6132" t="s">
        <v>75</v>
      </c>
      <c r="B6132" t="s">
        <v>6462</v>
      </c>
      <c r="C6132" s="5">
        <v>4</v>
      </c>
      <c r="D6132" t="s">
        <v>20</v>
      </c>
      <c r="E6132">
        <v>3600000</v>
      </c>
      <c r="F6132" s="7">
        <v>43022</v>
      </c>
      <c r="G6132" s="4">
        <f t="shared" si="190"/>
        <v>2017</v>
      </c>
      <c r="H6132">
        <v>3</v>
      </c>
      <c r="I6132">
        <v>3206</v>
      </c>
      <c r="J6132" s="6">
        <v>4</v>
      </c>
      <c r="K6132">
        <v>3</v>
      </c>
      <c r="L6132" s="6">
        <v>1</v>
      </c>
      <c r="M6132">
        <v>177</v>
      </c>
      <c r="N6132">
        <v>266</v>
      </c>
      <c r="O6132">
        <v>1890</v>
      </c>
      <c r="P6132" s="5" t="s">
        <v>77</v>
      </c>
      <c r="Q6132">
        <v>-37.84787</v>
      </c>
      <c r="R6132">
        <v>144.95332999999999</v>
      </c>
      <c r="S6132" t="s">
        <v>78</v>
      </c>
      <c r="T6132">
        <v>3280</v>
      </c>
      <c r="U6132">
        <f t="shared" si="191"/>
        <v>127</v>
      </c>
    </row>
    <row r="6133" spans="1:21" x14ac:dyDescent="0.35">
      <c r="A6133" t="s">
        <v>99</v>
      </c>
      <c r="B6133" t="s">
        <v>6463</v>
      </c>
      <c r="C6133" s="5">
        <v>3</v>
      </c>
      <c r="D6133" t="s">
        <v>20</v>
      </c>
      <c r="E6133">
        <v>1550000</v>
      </c>
      <c r="F6133" s="7">
        <v>43022</v>
      </c>
      <c r="G6133" s="4">
        <f t="shared" si="190"/>
        <v>2017</v>
      </c>
      <c r="H6133">
        <v>5.7</v>
      </c>
      <c r="I6133">
        <v>3078</v>
      </c>
      <c r="J6133" s="6">
        <v>3</v>
      </c>
      <c r="K6133">
        <v>1</v>
      </c>
      <c r="L6133" s="6">
        <v>2</v>
      </c>
      <c r="M6133">
        <v>595</v>
      </c>
      <c r="N6133">
        <v>132</v>
      </c>
      <c r="O6133">
        <v>1940</v>
      </c>
      <c r="P6133" s="5" t="s">
        <v>100</v>
      </c>
      <c r="Q6133">
        <v>-37.771120000000003</v>
      </c>
      <c r="R6133">
        <v>145.02893</v>
      </c>
      <c r="S6133" t="s">
        <v>22</v>
      </c>
      <c r="T6133">
        <v>2211</v>
      </c>
      <c r="U6133">
        <f t="shared" si="191"/>
        <v>77</v>
      </c>
    </row>
    <row r="6134" spans="1:21" x14ac:dyDescent="0.35">
      <c r="A6134" t="s">
        <v>4006</v>
      </c>
      <c r="B6134" t="s">
        <v>6464</v>
      </c>
      <c r="C6134" s="5">
        <v>3</v>
      </c>
      <c r="D6134" t="s">
        <v>20</v>
      </c>
      <c r="E6134">
        <v>615000</v>
      </c>
      <c r="F6134" s="7">
        <v>43022</v>
      </c>
      <c r="G6134" s="4">
        <f t="shared" si="190"/>
        <v>2017</v>
      </c>
      <c r="H6134">
        <v>12.8</v>
      </c>
      <c r="I6134">
        <v>3022</v>
      </c>
      <c r="J6134" s="6">
        <v>3</v>
      </c>
      <c r="K6134">
        <v>1</v>
      </c>
      <c r="L6134" s="6">
        <v>3</v>
      </c>
      <c r="M6134">
        <v>642</v>
      </c>
      <c r="N6134">
        <v>197</v>
      </c>
      <c r="O6134">
        <v>1970</v>
      </c>
      <c r="P6134" s="5" t="s">
        <v>1711</v>
      </c>
      <c r="Q6134">
        <v>-37.775300000000001</v>
      </c>
      <c r="R6134">
        <v>144.79939999999999</v>
      </c>
      <c r="S6134" t="s">
        <v>51</v>
      </c>
      <c r="T6134">
        <v>1281</v>
      </c>
      <c r="U6134">
        <f t="shared" si="191"/>
        <v>47</v>
      </c>
    </row>
    <row r="6135" spans="1:21" x14ac:dyDescent="0.35">
      <c r="A6135" t="s">
        <v>153</v>
      </c>
      <c r="B6135" t="s">
        <v>6465</v>
      </c>
      <c r="C6135" s="5">
        <v>3</v>
      </c>
      <c r="D6135" t="s">
        <v>20</v>
      </c>
      <c r="E6135">
        <v>1895000</v>
      </c>
      <c r="F6135" s="7">
        <v>43022</v>
      </c>
      <c r="G6135" s="4">
        <f t="shared" si="190"/>
        <v>2017</v>
      </c>
      <c r="H6135">
        <v>6.3</v>
      </c>
      <c r="I6135">
        <v>3143</v>
      </c>
      <c r="J6135" s="6">
        <v>3</v>
      </c>
      <c r="K6135">
        <v>1</v>
      </c>
      <c r="L6135" s="6">
        <v>2</v>
      </c>
      <c r="M6135">
        <v>387</v>
      </c>
      <c r="N6135">
        <v>136</v>
      </c>
      <c r="O6135">
        <v>1915</v>
      </c>
      <c r="P6135" s="5" t="s">
        <v>154</v>
      </c>
      <c r="Q6135">
        <v>-37.861060000000002</v>
      </c>
      <c r="R6135">
        <v>145.02512999999999</v>
      </c>
      <c r="S6135" t="s">
        <v>78</v>
      </c>
      <c r="T6135">
        <v>4836</v>
      </c>
      <c r="U6135">
        <f t="shared" si="191"/>
        <v>102</v>
      </c>
    </row>
    <row r="6136" spans="1:21" x14ac:dyDescent="0.35">
      <c r="A6136" t="s">
        <v>173</v>
      </c>
      <c r="B6136" t="s">
        <v>6466</v>
      </c>
      <c r="C6136" s="5">
        <v>3</v>
      </c>
      <c r="D6136" t="s">
        <v>20</v>
      </c>
      <c r="E6136">
        <v>1635000</v>
      </c>
      <c r="F6136" s="7">
        <v>43022</v>
      </c>
      <c r="G6136" s="4">
        <f t="shared" si="190"/>
        <v>2017</v>
      </c>
      <c r="H6136">
        <v>4.3</v>
      </c>
      <c r="I6136">
        <v>3032</v>
      </c>
      <c r="J6136" s="6">
        <v>3</v>
      </c>
      <c r="K6136">
        <v>1</v>
      </c>
      <c r="L6136" s="6">
        <v>2</v>
      </c>
      <c r="M6136">
        <v>619</v>
      </c>
      <c r="N6136">
        <v>170</v>
      </c>
      <c r="O6136">
        <v>1930</v>
      </c>
      <c r="P6136" s="5" t="s">
        <v>50</v>
      </c>
      <c r="Q6136">
        <v>-37.775500000000001</v>
      </c>
      <c r="R6136">
        <v>144.92750000000001</v>
      </c>
      <c r="S6136" t="s">
        <v>51</v>
      </c>
      <c r="T6136">
        <v>6567</v>
      </c>
      <c r="U6136">
        <f t="shared" si="191"/>
        <v>87</v>
      </c>
    </row>
    <row r="6137" spans="1:21" x14ac:dyDescent="0.35">
      <c r="A6137" t="s">
        <v>225</v>
      </c>
      <c r="B6137" t="s">
        <v>6467</v>
      </c>
      <c r="C6137" s="5">
        <v>4</v>
      </c>
      <c r="D6137" t="s">
        <v>20</v>
      </c>
      <c r="E6137">
        <v>2005000</v>
      </c>
      <c r="F6137" s="7">
        <v>43022</v>
      </c>
      <c r="G6137" s="4">
        <f t="shared" si="190"/>
        <v>2017</v>
      </c>
      <c r="H6137">
        <v>10.199999999999999</v>
      </c>
      <c r="I6137">
        <v>3147</v>
      </c>
      <c r="J6137" s="6">
        <v>4</v>
      </c>
      <c r="K6137">
        <v>2</v>
      </c>
      <c r="L6137" s="6">
        <v>2</v>
      </c>
      <c r="M6137">
        <v>572</v>
      </c>
      <c r="N6137">
        <v>233</v>
      </c>
      <c r="O6137">
        <v>1930</v>
      </c>
      <c r="P6137" s="5" t="s">
        <v>227</v>
      </c>
      <c r="Q6137">
        <v>-37.866880000000002</v>
      </c>
      <c r="R6137">
        <v>145.06925000000001</v>
      </c>
      <c r="S6137" t="s">
        <v>78</v>
      </c>
      <c r="T6137">
        <v>3052</v>
      </c>
      <c r="U6137">
        <f t="shared" si="191"/>
        <v>87</v>
      </c>
    </row>
    <row r="6138" spans="1:21" x14ac:dyDescent="0.35">
      <c r="A6138" t="s">
        <v>276</v>
      </c>
      <c r="B6138" t="s">
        <v>6468</v>
      </c>
      <c r="C6138" s="5">
        <v>3</v>
      </c>
      <c r="D6138" t="s">
        <v>20</v>
      </c>
      <c r="E6138">
        <v>785000</v>
      </c>
      <c r="F6138" s="7">
        <v>43022</v>
      </c>
      <c r="G6138" s="4">
        <f t="shared" si="190"/>
        <v>2017</v>
      </c>
      <c r="H6138">
        <v>9.5</v>
      </c>
      <c r="I6138">
        <v>3034</v>
      </c>
      <c r="J6138" s="6">
        <v>3</v>
      </c>
      <c r="K6138">
        <v>1</v>
      </c>
      <c r="L6138" s="6">
        <v>1</v>
      </c>
      <c r="M6138">
        <v>595</v>
      </c>
      <c r="N6138">
        <v>96</v>
      </c>
      <c r="O6138">
        <v>1950</v>
      </c>
      <c r="P6138" s="5" t="s">
        <v>50</v>
      </c>
      <c r="Q6138">
        <v>-37.763420000000004</v>
      </c>
      <c r="R6138">
        <v>144.86304999999999</v>
      </c>
      <c r="S6138" t="s">
        <v>51</v>
      </c>
      <c r="T6138">
        <v>4502</v>
      </c>
      <c r="U6138">
        <f t="shared" si="191"/>
        <v>67</v>
      </c>
    </row>
    <row r="6139" spans="1:21" x14ac:dyDescent="0.35">
      <c r="A6139" t="s">
        <v>301</v>
      </c>
      <c r="B6139" t="s">
        <v>6469</v>
      </c>
      <c r="C6139" s="5">
        <v>3</v>
      </c>
      <c r="D6139" t="s">
        <v>20</v>
      </c>
      <c r="E6139">
        <v>1425000</v>
      </c>
      <c r="F6139" s="7">
        <v>43022</v>
      </c>
      <c r="G6139" s="4">
        <f t="shared" si="190"/>
        <v>2017</v>
      </c>
      <c r="H6139">
        <v>7.9</v>
      </c>
      <c r="I6139">
        <v>3103</v>
      </c>
      <c r="J6139" s="6">
        <v>3</v>
      </c>
      <c r="K6139">
        <v>1</v>
      </c>
      <c r="L6139" s="6">
        <v>2</v>
      </c>
      <c r="M6139">
        <v>317</v>
      </c>
      <c r="N6139">
        <v>100</v>
      </c>
      <c r="O6139">
        <v>1994</v>
      </c>
      <c r="P6139" s="5" t="s">
        <v>227</v>
      </c>
      <c r="Q6139">
        <v>-37.812660000000001</v>
      </c>
      <c r="R6139">
        <v>145.09329</v>
      </c>
      <c r="S6139" t="s">
        <v>78</v>
      </c>
      <c r="T6139">
        <v>5682</v>
      </c>
      <c r="U6139">
        <f t="shared" si="191"/>
        <v>23</v>
      </c>
    </row>
    <row r="6140" spans="1:21" x14ac:dyDescent="0.35">
      <c r="A6140" t="s">
        <v>301</v>
      </c>
      <c r="B6140" t="s">
        <v>6470</v>
      </c>
      <c r="C6140" s="5">
        <v>5</v>
      </c>
      <c r="D6140" t="s">
        <v>20</v>
      </c>
      <c r="E6140">
        <v>3600000</v>
      </c>
      <c r="F6140" s="7">
        <v>43022</v>
      </c>
      <c r="G6140" s="4">
        <f t="shared" si="190"/>
        <v>2017</v>
      </c>
      <c r="H6140">
        <v>7.9</v>
      </c>
      <c r="I6140">
        <v>3103</v>
      </c>
      <c r="J6140" s="6">
        <v>5</v>
      </c>
      <c r="K6140">
        <v>4</v>
      </c>
      <c r="L6140" s="6">
        <v>3</v>
      </c>
      <c r="M6140">
        <v>611</v>
      </c>
      <c r="N6140">
        <v>437</v>
      </c>
      <c r="O6140">
        <v>2017</v>
      </c>
      <c r="P6140" s="5" t="s">
        <v>227</v>
      </c>
      <c r="Q6140">
        <v>-37.818399999999997</v>
      </c>
      <c r="R6140">
        <v>145.08624</v>
      </c>
      <c r="S6140" t="s">
        <v>78</v>
      </c>
      <c r="T6140">
        <v>5682</v>
      </c>
      <c r="U6140">
        <f t="shared" si="191"/>
        <v>0</v>
      </c>
    </row>
    <row r="6141" spans="1:21" x14ac:dyDescent="0.35">
      <c r="A6141" t="s">
        <v>345</v>
      </c>
      <c r="B6141" t="s">
        <v>6471</v>
      </c>
      <c r="C6141" s="5">
        <v>3</v>
      </c>
      <c r="D6141" t="s">
        <v>20</v>
      </c>
      <c r="E6141">
        <v>1500000</v>
      </c>
      <c r="F6141" s="7">
        <v>43022</v>
      </c>
      <c r="G6141" s="4">
        <f t="shared" si="190"/>
        <v>2017</v>
      </c>
      <c r="H6141">
        <v>9.6999999999999993</v>
      </c>
      <c r="I6141">
        <v>3104</v>
      </c>
      <c r="J6141" s="6">
        <v>3</v>
      </c>
      <c r="K6141">
        <v>1</v>
      </c>
      <c r="L6141" s="6">
        <v>2</v>
      </c>
      <c r="M6141">
        <v>622</v>
      </c>
      <c r="N6141">
        <v>154</v>
      </c>
      <c r="O6141">
        <v>1952</v>
      </c>
      <c r="P6141" s="5" t="s">
        <v>227</v>
      </c>
      <c r="Q6141">
        <v>-37.781440000000003</v>
      </c>
      <c r="R6141">
        <v>145.07996</v>
      </c>
      <c r="S6141" t="s">
        <v>78</v>
      </c>
      <c r="T6141">
        <v>7809</v>
      </c>
      <c r="U6141">
        <f t="shared" si="191"/>
        <v>65</v>
      </c>
    </row>
    <row r="6142" spans="1:21" x14ac:dyDescent="0.35">
      <c r="A6142" t="s">
        <v>3203</v>
      </c>
      <c r="B6142" t="s">
        <v>6472</v>
      </c>
      <c r="C6142" s="5">
        <v>3</v>
      </c>
      <c r="D6142" t="s">
        <v>20</v>
      </c>
      <c r="E6142">
        <v>1113000</v>
      </c>
      <c r="F6142" s="7">
        <v>43022</v>
      </c>
      <c r="G6142" s="4">
        <f t="shared" si="190"/>
        <v>2017</v>
      </c>
      <c r="H6142">
        <v>8.8000000000000007</v>
      </c>
      <c r="I6142">
        <v>3081</v>
      </c>
      <c r="J6142" s="6">
        <v>3</v>
      </c>
      <c r="K6142">
        <v>1</v>
      </c>
      <c r="L6142" s="6">
        <v>3</v>
      </c>
      <c r="M6142">
        <v>793</v>
      </c>
      <c r="N6142">
        <v>93</v>
      </c>
      <c r="O6142">
        <v>1955</v>
      </c>
      <c r="P6142" s="5" t="s">
        <v>1161</v>
      </c>
      <c r="Q6142">
        <v>-37.753700000000002</v>
      </c>
      <c r="R6142">
        <v>145.03381999999999</v>
      </c>
      <c r="S6142" t="s">
        <v>541</v>
      </c>
      <c r="T6142">
        <v>790</v>
      </c>
      <c r="U6142">
        <f t="shared" si="191"/>
        <v>62</v>
      </c>
    </row>
    <row r="6143" spans="1:21" x14ac:dyDescent="0.35">
      <c r="A6143" t="s">
        <v>401</v>
      </c>
      <c r="B6143" t="s">
        <v>407</v>
      </c>
      <c r="C6143" s="5">
        <v>3</v>
      </c>
      <c r="D6143" t="s">
        <v>20</v>
      </c>
      <c r="E6143">
        <v>1630000</v>
      </c>
      <c r="F6143" s="7">
        <v>43022</v>
      </c>
      <c r="G6143" s="4">
        <f t="shared" si="190"/>
        <v>2017</v>
      </c>
      <c r="H6143">
        <v>11.4</v>
      </c>
      <c r="I6143">
        <v>3204</v>
      </c>
      <c r="J6143" s="6">
        <v>3</v>
      </c>
      <c r="K6143">
        <v>1</v>
      </c>
      <c r="L6143" s="6">
        <v>2</v>
      </c>
      <c r="M6143">
        <v>554</v>
      </c>
      <c r="N6143">
        <v>131</v>
      </c>
      <c r="O6143">
        <v>1960</v>
      </c>
      <c r="P6143" s="5" t="s">
        <v>402</v>
      </c>
      <c r="Q6143">
        <v>-37.916550000000001</v>
      </c>
      <c r="R6143">
        <v>145.04525000000001</v>
      </c>
      <c r="S6143" t="s">
        <v>78</v>
      </c>
      <c r="T6143">
        <v>6795</v>
      </c>
      <c r="U6143">
        <f t="shared" si="191"/>
        <v>57</v>
      </c>
    </row>
    <row r="6144" spans="1:21" x14ac:dyDescent="0.35">
      <c r="A6144" t="s">
        <v>401</v>
      </c>
      <c r="B6144" t="s">
        <v>422</v>
      </c>
      <c r="C6144" s="5">
        <v>4</v>
      </c>
      <c r="D6144" t="s">
        <v>20</v>
      </c>
      <c r="E6144">
        <v>2260000</v>
      </c>
      <c r="F6144" s="7">
        <v>43022</v>
      </c>
      <c r="G6144" s="4">
        <f t="shared" si="190"/>
        <v>2017</v>
      </c>
      <c r="H6144">
        <v>11.4</v>
      </c>
      <c r="I6144">
        <v>3204</v>
      </c>
      <c r="J6144" s="6">
        <v>4</v>
      </c>
      <c r="K6144">
        <v>3</v>
      </c>
      <c r="L6144" s="6">
        <v>2</v>
      </c>
      <c r="M6144">
        <v>560</v>
      </c>
      <c r="N6144">
        <v>353</v>
      </c>
      <c r="O6144">
        <v>2008</v>
      </c>
      <c r="P6144" s="5" t="s">
        <v>402</v>
      </c>
      <c r="Q6144">
        <v>-37.913240000000002</v>
      </c>
      <c r="R6144">
        <v>145.02512999999999</v>
      </c>
      <c r="S6144" t="s">
        <v>78</v>
      </c>
      <c r="T6144">
        <v>6795</v>
      </c>
      <c r="U6144">
        <f t="shared" si="191"/>
        <v>9</v>
      </c>
    </row>
    <row r="6145" spans="1:21" x14ac:dyDescent="0.35">
      <c r="A6145" t="s">
        <v>448</v>
      </c>
      <c r="B6145" t="s">
        <v>6473</v>
      </c>
      <c r="C6145" s="5">
        <v>3</v>
      </c>
      <c r="D6145" t="s">
        <v>20</v>
      </c>
      <c r="E6145">
        <v>1160000</v>
      </c>
      <c r="F6145" s="7">
        <v>43022</v>
      </c>
      <c r="G6145" s="4">
        <f t="shared" si="190"/>
        <v>2017</v>
      </c>
      <c r="H6145">
        <v>13.8</v>
      </c>
      <c r="I6145">
        <v>3165</v>
      </c>
      <c r="J6145" s="6">
        <v>3</v>
      </c>
      <c r="K6145">
        <v>1</v>
      </c>
      <c r="L6145" s="6">
        <v>3</v>
      </c>
      <c r="M6145">
        <v>560</v>
      </c>
      <c r="N6145">
        <v>200</v>
      </c>
      <c r="O6145">
        <v>1960</v>
      </c>
      <c r="P6145" s="5" t="s">
        <v>402</v>
      </c>
      <c r="Q6145">
        <v>-37.930160000000001</v>
      </c>
      <c r="R6145">
        <v>145.07259999999999</v>
      </c>
      <c r="S6145" t="s">
        <v>78</v>
      </c>
      <c r="T6145">
        <v>10969</v>
      </c>
      <c r="U6145">
        <f t="shared" si="191"/>
        <v>57</v>
      </c>
    </row>
    <row r="6146" spans="1:21" x14ac:dyDescent="0.35">
      <c r="A6146" t="s">
        <v>448</v>
      </c>
      <c r="B6146" t="s">
        <v>6474</v>
      </c>
      <c r="C6146" s="5">
        <v>3</v>
      </c>
      <c r="D6146" t="s">
        <v>20</v>
      </c>
      <c r="E6146">
        <v>1000000</v>
      </c>
      <c r="F6146" s="7">
        <v>43022</v>
      </c>
      <c r="G6146" s="4">
        <f t="shared" si="190"/>
        <v>2017</v>
      </c>
      <c r="H6146">
        <v>13.8</v>
      </c>
      <c r="I6146">
        <v>3165</v>
      </c>
      <c r="J6146" s="6">
        <v>3</v>
      </c>
      <c r="K6146">
        <v>2</v>
      </c>
      <c r="L6146" s="6">
        <v>3</v>
      </c>
      <c r="M6146">
        <v>402</v>
      </c>
      <c r="N6146">
        <v>99</v>
      </c>
      <c r="O6146">
        <v>1970</v>
      </c>
      <c r="P6146" s="5" t="s">
        <v>402</v>
      </c>
      <c r="Q6146">
        <v>-37.920659999999998</v>
      </c>
      <c r="R6146">
        <v>145.0669</v>
      </c>
      <c r="S6146" t="s">
        <v>78</v>
      </c>
      <c r="T6146">
        <v>10969</v>
      </c>
      <c r="U6146">
        <f t="shared" si="191"/>
        <v>47</v>
      </c>
    </row>
    <row r="6147" spans="1:21" x14ac:dyDescent="0.35">
      <c r="A6147" t="s">
        <v>4017</v>
      </c>
      <c r="B6147" t="s">
        <v>6475</v>
      </c>
      <c r="C6147" s="5">
        <v>3</v>
      </c>
      <c r="D6147" t="s">
        <v>20</v>
      </c>
      <c r="E6147">
        <v>530000</v>
      </c>
      <c r="F6147" s="7">
        <v>43022</v>
      </c>
      <c r="G6147" s="4">
        <f t="shared" ref="G6147:G6210" si="192">YEAR(F6147)</f>
        <v>2017</v>
      </c>
      <c r="H6147">
        <v>35.200000000000003</v>
      </c>
      <c r="I6147">
        <v>3806</v>
      </c>
      <c r="J6147" s="6">
        <v>3</v>
      </c>
      <c r="K6147">
        <v>2</v>
      </c>
      <c r="L6147" s="6">
        <v>1</v>
      </c>
      <c r="M6147">
        <v>530</v>
      </c>
      <c r="N6147">
        <v>107</v>
      </c>
      <c r="O6147">
        <v>1996</v>
      </c>
      <c r="P6147" s="5" t="s">
        <v>4018</v>
      </c>
      <c r="Q6147">
        <v>-38.051459999999999</v>
      </c>
      <c r="R6147">
        <v>145.33143000000001</v>
      </c>
      <c r="S6147" t="s">
        <v>4019</v>
      </c>
      <c r="T6147">
        <v>17093</v>
      </c>
      <c r="U6147">
        <f t="shared" ref="U6147:U6210" si="193">G:G-O:O</f>
        <v>21</v>
      </c>
    </row>
    <row r="6148" spans="1:21" x14ac:dyDescent="0.35">
      <c r="A6148" t="s">
        <v>4023</v>
      </c>
      <c r="B6148" t="s">
        <v>6476</v>
      </c>
      <c r="C6148" s="5">
        <v>3</v>
      </c>
      <c r="D6148" t="s">
        <v>20</v>
      </c>
      <c r="E6148">
        <v>785000</v>
      </c>
      <c r="F6148" s="7">
        <v>43022</v>
      </c>
      <c r="G6148" s="4">
        <f t="shared" si="192"/>
        <v>2017</v>
      </c>
      <c r="H6148">
        <v>16.100000000000001</v>
      </c>
      <c r="I6148">
        <v>3088</v>
      </c>
      <c r="J6148" s="6">
        <v>3</v>
      </c>
      <c r="K6148">
        <v>1</v>
      </c>
      <c r="L6148" s="6">
        <v>1</v>
      </c>
      <c r="M6148">
        <v>789</v>
      </c>
      <c r="N6148">
        <v>116</v>
      </c>
      <c r="O6148">
        <v>1989</v>
      </c>
      <c r="P6148" s="5" t="s">
        <v>1161</v>
      </c>
      <c r="Q6148">
        <v>-37.702159999999999</v>
      </c>
      <c r="R6148">
        <v>145.12038999999999</v>
      </c>
      <c r="S6148" t="s">
        <v>541</v>
      </c>
      <c r="T6148">
        <v>1390</v>
      </c>
      <c r="U6148">
        <f t="shared" si="193"/>
        <v>28</v>
      </c>
    </row>
    <row r="6149" spans="1:21" x14ac:dyDescent="0.35">
      <c r="A6149" t="s">
        <v>683</v>
      </c>
      <c r="B6149" t="s">
        <v>6477</v>
      </c>
      <c r="C6149" s="5">
        <v>5</v>
      </c>
      <c r="D6149" t="s">
        <v>20</v>
      </c>
      <c r="E6149">
        <v>1150000</v>
      </c>
      <c r="F6149" s="7">
        <v>43022</v>
      </c>
      <c r="G6149" s="4">
        <f t="shared" si="192"/>
        <v>2017</v>
      </c>
      <c r="H6149">
        <v>5.2</v>
      </c>
      <c r="I6149">
        <v>3056</v>
      </c>
      <c r="J6149" s="6">
        <v>5</v>
      </c>
      <c r="K6149">
        <v>3</v>
      </c>
      <c r="L6149" s="6">
        <v>1</v>
      </c>
      <c r="M6149">
        <v>320</v>
      </c>
      <c r="N6149">
        <v>176</v>
      </c>
      <c r="O6149">
        <v>1920</v>
      </c>
      <c r="P6149" s="5" t="s">
        <v>684</v>
      </c>
      <c r="Q6149">
        <v>-37.755870000000002</v>
      </c>
      <c r="R6149">
        <v>144.95246</v>
      </c>
      <c r="S6149" t="s">
        <v>22</v>
      </c>
      <c r="T6149">
        <v>11918</v>
      </c>
      <c r="U6149">
        <f t="shared" si="193"/>
        <v>97</v>
      </c>
    </row>
    <row r="6150" spans="1:21" x14ac:dyDescent="0.35">
      <c r="A6150" t="s">
        <v>4035</v>
      </c>
      <c r="B6150" t="s">
        <v>6478</v>
      </c>
      <c r="C6150" s="5">
        <v>4</v>
      </c>
      <c r="D6150" t="s">
        <v>20</v>
      </c>
      <c r="E6150">
        <v>1351000</v>
      </c>
      <c r="F6150" s="7">
        <v>43022</v>
      </c>
      <c r="G6150" s="4">
        <f t="shared" si="192"/>
        <v>2017</v>
      </c>
      <c r="H6150">
        <v>14.7</v>
      </c>
      <c r="I6150">
        <v>3151</v>
      </c>
      <c r="J6150" s="6">
        <v>4</v>
      </c>
      <c r="K6150">
        <v>1</v>
      </c>
      <c r="M6150">
        <v>629</v>
      </c>
      <c r="N6150">
        <v>155</v>
      </c>
      <c r="O6150">
        <v>1960</v>
      </c>
      <c r="P6150" s="5" t="s">
        <v>540</v>
      </c>
      <c r="Q6150">
        <v>-37.852919999999997</v>
      </c>
      <c r="R6150">
        <v>145.13867999999999</v>
      </c>
      <c r="S6150" t="s">
        <v>541</v>
      </c>
      <c r="T6150">
        <v>4048</v>
      </c>
      <c r="U6150">
        <f t="shared" si="193"/>
        <v>57</v>
      </c>
    </row>
    <row r="6151" spans="1:21" x14ac:dyDescent="0.35">
      <c r="A6151" t="s">
        <v>835</v>
      </c>
      <c r="B6151" t="s">
        <v>6479</v>
      </c>
      <c r="C6151" s="5">
        <v>4</v>
      </c>
      <c r="D6151" t="s">
        <v>20</v>
      </c>
      <c r="E6151">
        <v>1700000</v>
      </c>
      <c r="F6151" s="7">
        <v>43022</v>
      </c>
      <c r="G6151" s="4">
        <f t="shared" si="192"/>
        <v>2017</v>
      </c>
      <c r="H6151">
        <v>7.7</v>
      </c>
      <c r="I6151">
        <v>3124</v>
      </c>
      <c r="J6151" s="6">
        <v>4</v>
      </c>
      <c r="K6151">
        <v>2</v>
      </c>
      <c r="L6151" s="6">
        <v>2</v>
      </c>
      <c r="M6151">
        <v>608</v>
      </c>
      <c r="N6151">
        <v>119</v>
      </c>
      <c r="O6151">
        <v>1940</v>
      </c>
      <c r="P6151" s="5" t="s">
        <v>227</v>
      </c>
      <c r="Q6151">
        <v>-37.849539999999998</v>
      </c>
      <c r="R6151">
        <v>145.0924</v>
      </c>
      <c r="S6151" t="s">
        <v>78</v>
      </c>
      <c r="T6151">
        <v>8920</v>
      </c>
      <c r="U6151">
        <f t="shared" si="193"/>
        <v>77</v>
      </c>
    </row>
    <row r="6152" spans="1:21" x14ac:dyDescent="0.35">
      <c r="A6152" t="s">
        <v>895</v>
      </c>
      <c r="B6152" t="s">
        <v>6480</v>
      </c>
      <c r="C6152" s="5">
        <v>2</v>
      </c>
      <c r="D6152" t="s">
        <v>20</v>
      </c>
      <c r="E6152">
        <v>1650000</v>
      </c>
      <c r="F6152" s="7">
        <v>43022</v>
      </c>
      <c r="G6152" s="4">
        <f t="shared" si="192"/>
        <v>2017</v>
      </c>
      <c r="H6152">
        <v>3.5</v>
      </c>
      <c r="I6152">
        <v>3054</v>
      </c>
      <c r="J6152" s="6">
        <v>3</v>
      </c>
      <c r="K6152">
        <v>1</v>
      </c>
      <c r="L6152" s="6">
        <v>2</v>
      </c>
      <c r="M6152">
        <v>392</v>
      </c>
      <c r="N6152">
        <v>173</v>
      </c>
      <c r="O6152">
        <v>1910</v>
      </c>
      <c r="P6152" s="5" t="s">
        <v>896</v>
      </c>
      <c r="Q6152">
        <v>-37.784599999999998</v>
      </c>
      <c r="R6152">
        <v>144.96995000000001</v>
      </c>
      <c r="S6152" t="s">
        <v>22</v>
      </c>
      <c r="T6152">
        <v>3106</v>
      </c>
      <c r="U6152">
        <f t="shared" si="193"/>
        <v>107</v>
      </c>
    </row>
    <row r="6153" spans="1:21" x14ac:dyDescent="0.35">
      <c r="A6153" t="s">
        <v>960</v>
      </c>
      <c r="B6153" t="s">
        <v>6481</v>
      </c>
      <c r="C6153" s="5">
        <v>3</v>
      </c>
      <c r="D6153" t="s">
        <v>20</v>
      </c>
      <c r="E6153">
        <v>1655000</v>
      </c>
      <c r="F6153" s="7">
        <v>43022</v>
      </c>
      <c r="G6153" s="4">
        <f t="shared" si="192"/>
        <v>2017</v>
      </c>
      <c r="H6153">
        <v>8.6999999999999993</v>
      </c>
      <c r="I6153">
        <v>3162</v>
      </c>
      <c r="J6153" s="6">
        <v>3</v>
      </c>
      <c r="K6153">
        <v>2</v>
      </c>
      <c r="L6153" s="6">
        <v>2</v>
      </c>
      <c r="M6153">
        <v>306</v>
      </c>
      <c r="N6153">
        <v>130</v>
      </c>
      <c r="O6153">
        <v>2005</v>
      </c>
      <c r="P6153" s="5" t="s">
        <v>402</v>
      </c>
      <c r="Q6153">
        <v>-37.888539999999999</v>
      </c>
      <c r="R6153">
        <v>145.01938000000001</v>
      </c>
      <c r="S6153" t="s">
        <v>78</v>
      </c>
      <c r="T6153">
        <v>5051</v>
      </c>
      <c r="U6153">
        <f t="shared" si="193"/>
        <v>12</v>
      </c>
    </row>
    <row r="6154" spans="1:21" x14ac:dyDescent="0.35">
      <c r="A6154" t="s">
        <v>979</v>
      </c>
      <c r="B6154" t="s">
        <v>6482</v>
      </c>
      <c r="C6154" s="5">
        <v>3</v>
      </c>
      <c r="D6154" t="s">
        <v>29</v>
      </c>
      <c r="E6154">
        <v>816000</v>
      </c>
      <c r="F6154" s="7">
        <v>43022</v>
      </c>
      <c r="G6154" s="4">
        <f t="shared" si="192"/>
        <v>2017</v>
      </c>
      <c r="H6154">
        <v>11.7</v>
      </c>
      <c r="I6154">
        <v>3148</v>
      </c>
      <c r="J6154" s="6">
        <v>3</v>
      </c>
      <c r="K6154">
        <v>2</v>
      </c>
      <c r="L6154" s="6">
        <v>1</v>
      </c>
      <c r="M6154">
        <v>137</v>
      </c>
      <c r="N6154">
        <v>131</v>
      </c>
      <c r="P6154" s="5" t="s">
        <v>255</v>
      </c>
      <c r="Q6154">
        <v>-37.88505</v>
      </c>
      <c r="R6154">
        <v>145.10592</v>
      </c>
      <c r="S6154" t="s">
        <v>78</v>
      </c>
      <c r="T6154">
        <v>3582</v>
      </c>
      <c r="U6154">
        <v>0</v>
      </c>
    </row>
    <row r="6155" spans="1:21" x14ac:dyDescent="0.35">
      <c r="A6155" t="s">
        <v>4043</v>
      </c>
      <c r="B6155" t="s">
        <v>6483</v>
      </c>
      <c r="C6155" s="5">
        <v>3</v>
      </c>
      <c r="D6155" t="s">
        <v>20</v>
      </c>
      <c r="E6155">
        <v>1255000</v>
      </c>
      <c r="F6155" s="7">
        <v>43022</v>
      </c>
      <c r="G6155" s="4">
        <f t="shared" si="192"/>
        <v>2017</v>
      </c>
      <c r="H6155">
        <v>17.899999999999999</v>
      </c>
      <c r="I6155">
        <v>3192</v>
      </c>
      <c r="J6155" s="6">
        <v>3</v>
      </c>
      <c r="K6155">
        <v>3</v>
      </c>
      <c r="L6155" s="6">
        <v>1</v>
      </c>
      <c r="M6155">
        <v>333</v>
      </c>
      <c r="N6155">
        <v>173</v>
      </c>
      <c r="O6155">
        <v>2017</v>
      </c>
      <c r="P6155" s="5" t="s">
        <v>583</v>
      </c>
      <c r="Q6155">
        <v>-37.96763</v>
      </c>
      <c r="R6155">
        <v>145.06246999999999</v>
      </c>
      <c r="S6155" t="s">
        <v>78</v>
      </c>
      <c r="T6155">
        <v>9758</v>
      </c>
      <c r="U6155">
        <f t="shared" si="193"/>
        <v>0</v>
      </c>
    </row>
    <row r="6156" spans="1:21" x14ac:dyDescent="0.35">
      <c r="A6156" t="s">
        <v>4043</v>
      </c>
      <c r="B6156" t="s">
        <v>6484</v>
      </c>
      <c r="C6156" s="5">
        <v>3</v>
      </c>
      <c r="D6156" t="s">
        <v>20</v>
      </c>
      <c r="E6156">
        <v>860000</v>
      </c>
      <c r="F6156" s="7">
        <v>43022</v>
      </c>
      <c r="G6156" s="4">
        <f t="shared" si="192"/>
        <v>2017</v>
      </c>
      <c r="H6156">
        <v>17.899999999999999</v>
      </c>
      <c r="I6156">
        <v>3192</v>
      </c>
      <c r="J6156" s="6">
        <v>3</v>
      </c>
      <c r="K6156">
        <v>2</v>
      </c>
      <c r="L6156" s="6">
        <v>2</v>
      </c>
      <c r="M6156">
        <v>529</v>
      </c>
      <c r="N6156">
        <v>132</v>
      </c>
      <c r="O6156">
        <v>1975</v>
      </c>
      <c r="P6156" s="5" t="s">
        <v>583</v>
      </c>
      <c r="Q6156">
        <v>-37.971220000000002</v>
      </c>
      <c r="R6156">
        <v>145.08125000000001</v>
      </c>
      <c r="S6156" t="s">
        <v>78</v>
      </c>
      <c r="T6156">
        <v>9758</v>
      </c>
      <c r="U6156">
        <f t="shared" si="193"/>
        <v>42</v>
      </c>
    </row>
    <row r="6157" spans="1:21" x14ac:dyDescent="0.35">
      <c r="A6157" t="s">
        <v>4293</v>
      </c>
      <c r="B6157" t="s">
        <v>6485</v>
      </c>
      <c r="C6157" s="5">
        <v>2</v>
      </c>
      <c r="D6157" t="s">
        <v>20</v>
      </c>
      <c r="E6157">
        <v>955000</v>
      </c>
      <c r="F6157" s="7">
        <v>43022</v>
      </c>
      <c r="G6157" s="4">
        <f t="shared" si="192"/>
        <v>2017</v>
      </c>
      <c r="H6157">
        <v>17.5</v>
      </c>
      <c r="I6157">
        <v>3169</v>
      </c>
      <c r="J6157" s="6">
        <v>2</v>
      </c>
      <c r="K6157">
        <v>1</v>
      </c>
      <c r="L6157" s="6">
        <v>2</v>
      </c>
      <c r="M6157">
        <v>785</v>
      </c>
      <c r="N6157">
        <v>97</v>
      </c>
      <c r="O6157">
        <v>1960</v>
      </c>
      <c r="P6157" s="5" t="s">
        <v>2050</v>
      </c>
      <c r="Q6157">
        <v>-37.934739999999998</v>
      </c>
      <c r="R6157">
        <v>145.11918</v>
      </c>
      <c r="S6157" t="s">
        <v>2251</v>
      </c>
      <c r="T6157">
        <v>4734</v>
      </c>
      <c r="U6157">
        <f t="shared" si="193"/>
        <v>57</v>
      </c>
    </row>
    <row r="6158" spans="1:21" x14ac:dyDescent="0.35">
      <c r="A6158" t="s">
        <v>1011</v>
      </c>
      <c r="B6158" t="s">
        <v>6486</v>
      </c>
      <c r="C6158" s="5">
        <v>4</v>
      </c>
      <c r="D6158" t="s">
        <v>20</v>
      </c>
      <c r="E6158">
        <v>1222000</v>
      </c>
      <c r="F6158" s="7">
        <v>43022</v>
      </c>
      <c r="G6158" s="4">
        <f t="shared" si="192"/>
        <v>2017</v>
      </c>
      <c r="H6158">
        <v>6.7</v>
      </c>
      <c r="I6158">
        <v>3058</v>
      </c>
      <c r="J6158" s="6">
        <v>4</v>
      </c>
      <c r="K6158">
        <v>2</v>
      </c>
      <c r="L6158" s="6">
        <v>1</v>
      </c>
      <c r="M6158">
        <v>515</v>
      </c>
      <c r="N6158">
        <v>160</v>
      </c>
      <c r="O6158">
        <v>1975</v>
      </c>
      <c r="P6158" s="5" t="s">
        <v>100</v>
      </c>
      <c r="Q6158">
        <v>-37.754849999999998</v>
      </c>
      <c r="R6158">
        <v>144.9684</v>
      </c>
      <c r="S6158" t="s">
        <v>22</v>
      </c>
      <c r="T6158">
        <v>11204</v>
      </c>
      <c r="U6158">
        <f t="shared" si="193"/>
        <v>42</v>
      </c>
    </row>
    <row r="6159" spans="1:21" x14ac:dyDescent="0.35">
      <c r="A6159" t="s">
        <v>1011</v>
      </c>
      <c r="B6159" t="s">
        <v>6487</v>
      </c>
      <c r="C6159" s="5">
        <v>3</v>
      </c>
      <c r="D6159" t="s">
        <v>20</v>
      </c>
      <c r="E6159">
        <v>990000</v>
      </c>
      <c r="F6159" s="7">
        <v>43022</v>
      </c>
      <c r="G6159" s="4">
        <f t="shared" si="192"/>
        <v>2017</v>
      </c>
      <c r="H6159">
        <v>6.7</v>
      </c>
      <c r="I6159">
        <v>3058</v>
      </c>
      <c r="J6159" s="6">
        <v>3</v>
      </c>
      <c r="K6159">
        <v>1</v>
      </c>
      <c r="L6159" s="6">
        <v>2</v>
      </c>
      <c r="M6159">
        <v>502</v>
      </c>
      <c r="N6159">
        <v>111</v>
      </c>
      <c r="O6159">
        <v>1910</v>
      </c>
      <c r="P6159" s="5" t="s">
        <v>100</v>
      </c>
      <c r="Q6159">
        <v>-37.750140000000002</v>
      </c>
      <c r="R6159">
        <v>144.96583000000001</v>
      </c>
      <c r="S6159" t="s">
        <v>22</v>
      </c>
      <c r="T6159">
        <v>11204</v>
      </c>
      <c r="U6159">
        <f t="shared" si="193"/>
        <v>107</v>
      </c>
    </row>
    <row r="6160" spans="1:21" x14ac:dyDescent="0.35">
      <c r="A6160" t="s">
        <v>4651</v>
      </c>
      <c r="B6160" t="s">
        <v>6488</v>
      </c>
      <c r="C6160" s="5">
        <v>4</v>
      </c>
      <c r="D6160" t="s">
        <v>20</v>
      </c>
      <c r="E6160">
        <v>555000</v>
      </c>
      <c r="F6160" s="7">
        <v>43022</v>
      </c>
      <c r="G6160" s="4">
        <f t="shared" si="192"/>
        <v>2017</v>
      </c>
      <c r="H6160">
        <v>17.399999999999999</v>
      </c>
      <c r="I6160">
        <v>3048</v>
      </c>
      <c r="J6160" s="6">
        <v>4</v>
      </c>
      <c r="K6160">
        <v>1</v>
      </c>
      <c r="L6160" s="6">
        <v>0</v>
      </c>
      <c r="M6160">
        <v>628</v>
      </c>
      <c r="N6160">
        <v>132</v>
      </c>
      <c r="O6160">
        <v>1970</v>
      </c>
      <c r="P6160" s="5" t="s">
        <v>3235</v>
      </c>
      <c r="Q6160">
        <v>-37.657760000000003</v>
      </c>
      <c r="R6160">
        <v>144.92875000000001</v>
      </c>
      <c r="S6160" t="s">
        <v>22</v>
      </c>
      <c r="T6160">
        <v>1124</v>
      </c>
      <c r="U6160">
        <f t="shared" si="193"/>
        <v>47</v>
      </c>
    </row>
    <row r="6161" spans="1:21" x14ac:dyDescent="0.35">
      <c r="A6161" t="s">
        <v>4651</v>
      </c>
      <c r="B6161" t="s">
        <v>6489</v>
      </c>
      <c r="C6161" s="5">
        <v>3</v>
      </c>
      <c r="D6161" t="s">
        <v>20</v>
      </c>
      <c r="E6161">
        <v>451000</v>
      </c>
      <c r="F6161" s="7">
        <v>43022</v>
      </c>
      <c r="G6161" s="4">
        <f t="shared" si="192"/>
        <v>2017</v>
      </c>
      <c r="H6161">
        <v>17.399999999999999</v>
      </c>
      <c r="I6161">
        <v>3048</v>
      </c>
      <c r="J6161" s="6">
        <v>3</v>
      </c>
      <c r="K6161">
        <v>1</v>
      </c>
      <c r="L6161" s="6">
        <v>1</v>
      </c>
      <c r="M6161">
        <v>553</v>
      </c>
      <c r="N6161">
        <v>89</v>
      </c>
      <c r="O6161">
        <v>1970</v>
      </c>
      <c r="P6161" s="5" t="s">
        <v>3235</v>
      </c>
      <c r="Q6161">
        <v>-37.664319999999996</v>
      </c>
      <c r="R6161">
        <v>144.93536</v>
      </c>
      <c r="S6161" t="s">
        <v>22</v>
      </c>
      <c r="T6161">
        <v>1124</v>
      </c>
      <c r="U6161">
        <f t="shared" si="193"/>
        <v>47</v>
      </c>
    </row>
    <row r="6162" spans="1:21" x14ac:dyDescent="0.35">
      <c r="A6162" t="s">
        <v>4049</v>
      </c>
      <c r="B6162" t="s">
        <v>6490</v>
      </c>
      <c r="C6162" s="5">
        <v>3</v>
      </c>
      <c r="D6162" t="s">
        <v>20</v>
      </c>
      <c r="E6162">
        <v>473000</v>
      </c>
      <c r="F6162" s="7">
        <v>43022</v>
      </c>
      <c r="G6162" s="4">
        <f t="shared" si="192"/>
        <v>2017</v>
      </c>
      <c r="H6162">
        <v>20.6</v>
      </c>
      <c r="I6162">
        <v>3064</v>
      </c>
      <c r="J6162" s="6">
        <v>3</v>
      </c>
      <c r="K6162">
        <v>2</v>
      </c>
      <c r="L6162" s="6">
        <v>1</v>
      </c>
      <c r="M6162">
        <v>294</v>
      </c>
      <c r="N6162">
        <v>149</v>
      </c>
      <c r="O6162">
        <v>2011</v>
      </c>
      <c r="P6162" s="5" t="s">
        <v>3235</v>
      </c>
      <c r="Q6162">
        <v>-37.57799</v>
      </c>
      <c r="R6162">
        <v>144.91202000000001</v>
      </c>
      <c r="S6162" t="s">
        <v>22</v>
      </c>
      <c r="T6162">
        <v>15510</v>
      </c>
      <c r="U6162">
        <f t="shared" si="193"/>
        <v>6</v>
      </c>
    </row>
    <row r="6163" spans="1:21" x14ac:dyDescent="0.35">
      <c r="A6163" t="s">
        <v>4049</v>
      </c>
      <c r="B6163" t="s">
        <v>6491</v>
      </c>
      <c r="C6163" s="5">
        <v>4</v>
      </c>
      <c r="D6163" t="s">
        <v>20</v>
      </c>
      <c r="E6163">
        <v>720000</v>
      </c>
      <c r="F6163" s="7">
        <v>43022</v>
      </c>
      <c r="G6163" s="4">
        <f t="shared" si="192"/>
        <v>2017</v>
      </c>
      <c r="H6163">
        <v>20.6</v>
      </c>
      <c r="I6163">
        <v>3064</v>
      </c>
      <c r="J6163" s="6">
        <v>4</v>
      </c>
      <c r="K6163">
        <v>2</v>
      </c>
      <c r="L6163" s="6">
        <v>2</v>
      </c>
      <c r="M6163">
        <v>754</v>
      </c>
      <c r="N6163">
        <v>201</v>
      </c>
      <c r="O6163">
        <v>2006</v>
      </c>
      <c r="P6163" s="5" t="s">
        <v>3235</v>
      </c>
      <c r="Q6163">
        <v>-37.572389999999999</v>
      </c>
      <c r="R6163">
        <v>144.92714000000001</v>
      </c>
      <c r="S6163" t="s">
        <v>22</v>
      </c>
      <c r="T6163">
        <v>15510</v>
      </c>
      <c r="U6163">
        <f t="shared" si="193"/>
        <v>11</v>
      </c>
    </row>
    <row r="6164" spans="1:21" x14ac:dyDescent="0.35">
      <c r="A6164" t="s">
        <v>4049</v>
      </c>
      <c r="B6164" t="s">
        <v>6492</v>
      </c>
      <c r="C6164" s="5">
        <v>3</v>
      </c>
      <c r="D6164" t="s">
        <v>20</v>
      </c>
      <c r="E6164">
        <v>568000</v>
      </c>
      <c r="F6164" s="7">
        <v>43022</v>
      </c>
      <c r="G6164" s="4">
        <f t="shared" si="192"/>
        <v>2017</v>
      </c>
      <c r="H6164">
        <v>20.6</v>
      </c>
      <c r="I6164">
        <v>3064</v>
      </c>
      <c r="J6164" s="6">
        <v>3</v>
      </c>
      <c r="K6164">
        <v>2</v>
      </c>
      <c r="L6164" s="6">
        <v>2</v>
      </c>
      <c r="M6164">
        <v>448</v>
      </c>
      <c r="N6164">
        <v>136</v>
      </c>
      <c r="O6164">
        <v>2009</v>
      </c>
      <c r="P6164" s="5" t="s">
        <v>3235</v>
      </c>
      <c r="Q6164">
        <v>-37.582099999999997</v>
      </c>
      <c r="R6164">
        <v>144.90751</v>
      </c>
      <c r="S6164" t="s">
        <v>22</v>
      </c>
      <c r="T6164">
        <v>15510</v>
      </c>
      <c r="U6164">
        <f t="shared" si="193"/>
        <v>8</v>
      </c>
    </row>
    <row r="6165" spans="1:21" x14ac:dyDescent="0.35">
      <c r="A6165" t="s">
        <v>4054</v>
      </c>
      <c r="B6165" t="s">
        <v>4985</v>
      </c>
      <c r="C6165" s="5">
        <v>5</v>
      </c>
      <c r="D6165" t="s">
        <v>20</v>
      </c>
      <c r="E6165">
        <v>880000</v>
      </c>
      <c r="F6165" s="7">
        <v>43022</v>
      </c>
      <c r="G6165" s="4">
        <f t="shared" si="192"/>
        <v>2017</v>
      </c>
      <c r="H6165">
        <v>23</v>
      </c>
      <c r="I6165">
        <v>3136</v>
      </c>
      <c r="J6165" s="6">
        <v>5</v>
      </c>
      <c r="K6165">
        <v>2</v>
      </c>
      <c r="L6165" s="6">
        <v>2</v>
      </c>
      <c r="M6165">
        <v>983</v>
      </c>
      <c r="N6165">
        <v>200</v>
      </c>
      <c r="O6165">
        <v>1975</v>
      </c>
      <c r="P6165" s="5" t="s">
        <v>4013</v>
      </c>
      <c r="Q6165">
        <v>-37.791890000000002</v>
      </c>
      <c r="R6165">
        <v>145.29660999999999</v>
      </c>
      <c r="S6165" t="s">
        <v>541</v>
      </c>
      <c r="T6165">
        <v>11925</v>
      </c>
      <c r="U6165">
        <f t="shared" si="193"/>
        <v>42</v>
      </c>
    </row>
    <row r="6166" spans="1:21" x14ac:dyDescent="0.35">
      <c r="A6166" t="s">
        <v>4054</v>
      </c>
      <c r="B6166" t="s">
        <v>6493</v>
      </c>
      <c r="C6166" s="5">
        <v>3</v>
      </c>
      <c r="D6166" t="s">
        <v>20</v>
      </c>
      <c r="E6166">
        <v>855000</v>
      </c>
      <c r="F6166" s="7">
        <v>43022</v>
      </c>
      <c r="G6166" s="4">
        <f t="shared" si="192"/>
        <v>2017</v>
      </c>
      <c r="H6166">
        <v>23</v>
      </c>
      <c r="I6166">
        <v>3136</v>
      </c>
      <c r="J6166" s="6">
        <v>3</v>
      </c>
      <c r="K6166">
        <v>1</v>
      </c>
      <c r="L6166" s="6">
        <v>1</v>
      </c>
      <c r="M6166">
        <v>864</v>
      </c>
      <c r="N6166">
        <v>105</v>
      </c>
      <c r="O6166">
        <v>1979</v>
      </c>
      <c r="P6166" s="5" t="s">
        <v>4013</v>
      </c>
      <c r="Q6166">
        <v>-37.783999999999999</v>
      </c>
      <c r="R6166">
        <v>145.27006</v>
      </c>
      <c r="S6166" t="s">
        <v>541</v>
      </c>
      <c r="T6166">
        <v>11925</v>
      </c>
      <c r="U6166">
        <f t="shared" si="193"/>
        <v>38</v>
      </c>
    </row>
    <row r="6167" spans="1:21" x14ac:dyDescent="0.35">
      <c r="A6167" t="s">
        <v>4058</v>
      </c>
      <c r="B6167" t="s">
        <v>6494</v>
      </c>
      <c r="C6167" s="5">
        <v>3</v>
      </c>
      <c r="D6167" t="s">
        <v>20</v>
      </c>
      <c r="E6167">
        <v>1175000</v>
      </c>
      <c r="F6167" s="7">
        <v>43022</v>
      </c>
      <c r="G6167" s="4">
        <f t="shared" si="192"/>
        <v>2017</v>
      </c>
      <c r="H6167">
        <v>23</v>
      </c>
      <c r="I6167">
        <v>3136</v>
      </c>
      <c r="J6167" s="6">
        <v>3</v>
      </c>
      <c r="K6167">
        <v>2</v>
      </c>
      <c r="L6167" s="6">
        <v>2</v>
      </c>
      <c r="M6167">
        <v>864</v>
      </c>
      <c r="N6167">
        <v>208</v>
      </c>
      <c r="O6167">
        <v>2012</v>
      </c>
      <c r="P6167" s="5" t="s">
        <v>4013</v>
      </c>
      <c r="Q6167">
        <v>-37.764020000000002</v>
      </c>
      <c r="R6167">
        <v>145.27346</v>
      </c>
      <c r="S6167" t="s">
        <v>541</v>
      </c>
      <c r="T6167">
        <v>2985</v>
      </c>
      <c r="U6167">
        <f t="shared" si="193"/>
        <v>5</v>
      </c>
    </row>
    <row r="6168" spans="1:21" x14ac:dyDescent="0.35">
      <c r="A6168" t="s">
        <v>4300</v>
      </c>
      <c r="B6168" t="s">
        <v>6495</v>
      </c>
      <c r="C6168" s="5">
        <v>3</v>
      </c>
      <c r="D6168" t="s">
        <v>20</v>
      </c>
      <c r="E6168">
        <v>506000</v>
      </c>
      <c r="F6168" s="7">
        <v>43022</v>
      </c>
      <c r="G6168" s="4">
        <f t="shared" si="192"/>
        <v>2017</v>
      </c>
      <c r="H6168">
        <v>14</v>
      </c>
      <c r="I6168">
        <v>3047</v>
      </c>
      <c r="J6168" s="6">
        <v>3</v>
      </c>
      <c r="K6168">
        <v>1</v>
      </c>
      <c r="L6168" s="6">
        <v>3</v>
      </c>
      <c r="M6168">
        <v>582</v>
      </c>
      <c r="N6168">
        <v>92</v>
      </c>
      <c r="O6168">
        <v>1960</v>
      </c>
      <c r="P6168" s="5" t="s">
        <v>3235</v>
      </c>
      <c r="Q6168">
        <v>-37.67454</v>
      </c>
      <c r="R6168">
        <v>144.93339</v>
      </c>
      <c r="S6168" t="s">
        <v>22</v>
      </c>
      <c r="T6168">
        <v>2246</v>
      </c>
      <c r="U6168">
        <f t="shared" si="193"/>
        <v>57</v>
      </c>
    </row>
    <row r="6169" spans="1:21" x14ac:dyDescent="0.35">
      <c r="A6169" t="s">
        <v>1116</v>
      </c>
      <c r="B6169" t="s">
        <v>6496</v>
      </c>
      <c r="C6169" s="5">
        <v>3</v>
      </c>
      <c r="D6169" t="s">
        <v>20</v>
      </c>
      <c r="E6169">
        <v>1351000</v>
      </c>
      <c r="F6169" s="7">
        <v>43022</v>
      </c>
      <c r="G6169" s="4">
        <f t="shared" si="192"/>
        <v>2017</v>
      </c>
      <c r="H6169">
        <v>12.4</v>
      </c>
      <c r="I6169">
        <v>3108</v>
      </c>
      <c r="J6169" s="6">
        <v>3</v>
      </c>
      <c r="K6169">
        <v>3</v>
      </c>
      <c r="L6169" s="6">
        <v>2</v>
      </c>
      <c r="M6169">
        <v>681</v>
      </c>
      <c r="N6169">
        <v>221</v>
      </c>
      <c r="O6169">
        <v>1985</v>
      </c>
      <c r="P6169" s="5" t="s">
        <v>786</v>
      </c>
      <c r="Q6169">
        <v>-37.769410000000001</v>
      </c>
      <c r="R6169">
        <v>145.13325</v>
      </c>
      <c r="S6169" t="s">
        <v>541</v>
      </c>
      <c r="T6169">
        <v>9028</v>
      </c>
      <c r="U6169">
        <f t="shared" si="193"/>
        <v>32</v>
      </c>
    </row>
    <row r="6170" spans="1:21" x14ac:dyDescent="0.35">
      <c r="A6170" t="s">
        <v>4068</v>
      </c>
      <c r="B6170" t="s">
        <v>6497</v>
      </c>
      <c r="C6170" s="5">
        <v>4</v>
      </c>
      <c r="D6170" t="s">
        <v>20</v>
      </c>
      <c r="E6170">
        <v>1330000</v>
      </c>
      <c r="F6170" s="7">
        <v>43022</v>
      </c>
      <c r="G6170" s="4">
        <f t="shared" si="192"/>
        <v>2017</v>
      </c>
      <c r="H6170">
        <v>14.3</v>
      </c>
      <c r="I6170">
        <v>3109</v>
      </c>
      <c r="J6170" s="6">
        <v>4</v>
      </c>
      <c r="K6170">
        <v>2</v>
      </c>
      <c r="L6170" s="6">
        <v>2</v>
      </c>
      <c r="M6170">
        <v>864</v>
      </c>
      <c r="N6170">
        <v>188</v>
      </c>
      <c r="O6170">
        <v>1970</v>
      </c>
      <c r="P6170" s="5" t="s">
        <v>786</v>
      </c>
      <c r="Q6170">
        <v>-37.778750000000002</v>
      </c>
      <c r="R6170">
        <v>145.17409000000001</v>
      </c>
      <c r="S6170" t="s">
        <v>541</v>
      </c>
      <c r="T6170">
        <v>10999</v>
      </c>
      <c r="U6170">
        <f t="shared" si="193"/>
        <v>47</v>
      </c>
    </row>
    <row r="6171" spans="1:21" x14ac:dyDescent="0.35">
      <c r="A6171" t="s">
        <v>1175</v>
      </c>
      <c r="B6171" t="s">
        <v>6498</v>
      </c>
      <c r="C6171" s="5">
        <v>3</v>
      </c>
      <c r="D6171" t="s">
        <v>20</v>
      </c>
      <c r="E6171">
        <v>3050000</v>
      </c>
      <c r="F6171" s="7">
        <v>43022</v>
      </c>
      <c r="G6171" s="4">
        <f t="shared" si="192"/>
        <v>2017</v>
      </c>
      <c r="H6171">
        <v>7.2</v>
      </c>
      <c r="I6171">
        <v>3185</v>
      </c>
      <c r="J6171" s="6">
        <v>3</v>
      </c>
      <c r="K6171">
        <v>1</v>
      </c>
      <c r="L6171" s="6">
        <v>2</v>
      </c>
      <c r="M6171">
        <v>923</v>
      </c>
      <c r="N6171">
        <v>139</v>
      </c>
      <c r="O6171">
        <v>1916</v>
      </c>
      <c r="P6171" s="5" t="s">
        <v>402</v>
      </c>
      <c r="Q6171">
        <v>-37.88926</v>
      </c>
      <c r="R6171">
        <v>145.01249000000001</v>
      </c>
      <c r="S6171" t="s">
        <v>78</v>
      </c>
      <c r="T6171">
        <v>4898</v>
      </c>
      <c r="U6171">
        <f t="shared" si="193"/>
        <v>101</v>
      </c>
    </row>
    <row r="6172" spans="1:21" x14ac:dyDescent="0.35">
      <c r="A6172" t="s">
        <v>5296</v>
      </c>
      <c r="B6172" t="s">
        <v>6499</v>
      </c>
      <c r="C6172" s="5">
        <v>4</v>
      </c>
      <c r="D6172" t="s">
        <v>20</v>
      </c>
      <c r="E6172">
        <v>685000</v>
      </c>
      <c r="F6172" s="7">
        <v>43022</v>
      </c>
      <c r="G6172" s="4">
        <f t="shared" si="192"/>
        <v>2017</v>
      </c>
      <c r="H6172">
        <v>28.5</v>
      </c>
      <c r="I6172">
        <v>3802</v>
      </c>
      <c r="J6172" s="6">
        <v>4</v>
      </c>
      <c r="K6172">
        <v>2</v>
      </c>
      <c r="L6172" s="6">
        <v>2</v>
      </c>
      <c r="M6172">
        <v>669</v>
      </c>
      <c r="N6172">
        <v>156</v>
      </c>
      <c r="O6172">
        <v>1977</v>
      </c>
      <c r="P6172" s="5" t="s">
        <v>4018</v>
      </c>
      <c r="Q6172">
        <v>-37.975709999999999</v>
      </c>
      <c r="R6172">
        <v>145.24914000000001</v>
      </c>
      <c r="S6172" t="s">
        <v>2251</v>
      </c>
      <c r="T6172">
        <v>8443</v>
      </c>
      <c r="U6172">
        <f t="shared" si="193"/>
        <v>40</v>
      </c>
    </row>
    <row r="6173" spans="1:21" x14ac:dyDescent="0.35">
      <c r="A6173" t="s">
        <v>4080</v>
      </c>
      <c r="B6173" t="s">
        <v>6500</v>
      </c>
      <c r="C6173" s="5">
        <v>4</v>
      </c>
      <c r="D6173" t="s">
        <v>20</v>
      </c>
      <c r="E6173">
        <v>621000</v>
      </c>
      <c r="F6173" s="7">
        <v>43022</v>
      </c>
      <c r="G6173" s="4">
        <f t="shared" si="192"/>
        <v>2017</v>
      </c>
      <c r="H6173">
        <v>19.600000000000001</v>
      </c>
      <c r="I6173">
        <v>3076</v>
      </c>
      <c r="J6173" s="6">
        <v>4</v>
      </c>
      <c r="K6173">
        <v>2</v>
      </c>
      <c r="L6173" s="6">
        <v>2</v>
      </c>
      <c r="M6173">
        <v>614</v>
      </c>
      <c r="N6173">
        <v>224</v>
      </c>
      <c r="O6173">
        <v>2006</v>
      </c>
      <c r="P6173" s="5" t="s">
        <v>4081</v>
      </c>
      <c r="Q6173">
        <v>-37.632910000000003</v>
      </c>
      <c r="R6173">
        <v>145.03706</v>
      </c>
      <c r="S6173" t="s">
        <v>22</v>
      </c>
      <c r="T6173">
        <v>10926</v>
      </c>
      <c r="U6173">
        <f t="shared" si="193"/>
        <v>11</v>
      </c>
    </row>
    <row r="6174" spans="1:21" x14ac:dyDescent="0.35">
      <c r="A6174" t="s">
        <v>4080</v>
      </c>
      <c r="B6174" t="s">
        <v>6501</v>
      </c>
      <c r="C6174" s="5">
        <v>3</v>
      </c>
      <c r="D6174" t="s">
        <v>20</v>
      </c>
      <c r="E6174">
        <v>631000</v>
      </c>
      <c r="F6174" s="7">
        <v>43022</v>
      </c>
      <c r="G6174" s="4">
        <f t="shared" si="192"/>
        <v>2017</v>
      </c>
      <c r="H6174">
        <v>19.600000000000001</v>
      </c>
      <c r="I6174">
        <v>3076</v>
      </c>
      <c r="J6174" s="6">
        <v>3</v>
      </c>
      <c r="K6174">
        <v>1</v>
      </c>
      <c r="L6174" s="6">
        <v>1</v>
      </c>
      <c r="M6174">
        <v>555</v>
      </c>
      <c r="N6174">
        <v>133</v>
      </c>
      <c r="O6174">
        <v>1966</v>
      </c>
      <c r="P6174" s="5" t="s">
        <v>4081</v>
      </c>
      <c r="Q6174">
        <v>-37.642940000000003</v>
      </c>
      <c r="R6174">
        <v>145.02764999999999</v>
      </c>
      <c r="S6174" t="s">
        <v>22</v>
      </c>
      <c r="T6174">
        <v>10926</v>
      </c>
      <c r="U6174">
        <f t="shared" si="193"/>
        <v>51</v>
      </c>
    </row>
    <row r="6175" spans="1:21" x14ac:dyDescent="0.35">
      <c r="A6175" t="s">
        <v>3259</v>
      </c>
      <c r="B6175" t="s">
        <v>6502</v>
      </c>
      <c r="C6175" s="5">
        <v>3</v>
      </c>
      <c r="D6175" t="s">
        <v>20</v>
      </c>
      <c r="E6175">
        <v>840000</v>
      </c>
      <c r="F6175" s="7">
        <v>43022</v>
      </c>
      <c r="G6175" s="4">
        <f t="shared" si="192"/>
        <v>2017</v>
      </c>
      <c r="H6175">
        <v>13.1</v>
      </c>
      <c r="I6175">
        <v>3060</v>
      </c>
      <c r="J6175" s="6">
        <v>3</v>
      </c>
      <c r="K6175">
        <v>1</v>
      </c>
      <c r="L6175" s="6">
        <v>3</v>
      </c>
      <c r="M6175">
        <v>570</v>
      </c>
      <c r="N6175">
        <v>126</v>
      </c>
      <c r="O6175">
        <v>1968</v>
      </c>
      <c r="P6175" s="5" t="s">
        <v>3235</v>
      </c>
      <c r="Q6175">
        <v>-37.708069999999999</v>
      </c>
      <c r="R6175">
        <v>144.97282000000001</v>
      </c>
      <c r="S6175" t="s">
        <v>22</v>
      </c>
      <c r="T6175">
        <v>5070</v>
      </c>
      <c r="U6175">
        <f t="shared" si="193"/>
        <v>49</v>
      </c>
    </row>
    <row r="6176" spans="1:21" x14ac:dyDescent="0.35">
      <c r="A6176" t="s">
        <v>3259</v>
      </c>
      <c r="B6176" t="s">
        <v>6503</v>
      </c>
      <c r="C6176" s="5">
        <v>3</v>
      </c>
      <c r="D6176" t="s">
        <v>20</v>
      </c>
      <c r="E6176">
        <v>775000</v>
      </c>
      <c r="F6176" s="7">
        <v>43022</v>
      </c>
      <c r="G6176" s="4">
        <f t="shared" si="192"/>
        <v>2017</v>
      </c>
      <c r="H6176">
        <v>13.1</v>
      </c>
      <c r="I6176">
        <v>3060</v>
      </c>
      <c r="J6176" s="6">
        <v>3</v>
      </c>
      <c r="K6176">
        <v>1</v>
      </c>
      <c r="L6176" s="6">
        <v>1</v>
      </c>
      <c r="M6176">
        <v>671</v>
      </c>
      <c r="N6176">
        <v>109</v>
      </c>
      <c r="O6176">
        <v>1960</v>
      </c>
      <c r="P6176" s="5" t="s">
        <v>3235</v>
      </c>
      <c r="Q6176">
        <v>-37.695709999999998</v>
      </c>
      <c r="R6176">
        <v>144.96064000000001</v>
      </c>
      <c r="S6176" t="s">
        <v>22</v>
      </c>
      <c r="T6176">
        <v>5070</v>
      </c>
      <c r="U6176">
        <f t="shared" si="193"/>
        <v>57</v>
      </c>
    </row>
    <row r="6177" spans="1:21" x14ac:dyDescent="0.35">
      <c r="A6177" t="s">
        <v>1349</v>
      </c>
      <c r="B6177" t="s">
        <v>6504</v>
      </c>
      <c r="C6177" s="5">
        <v>3</v>
      </c>
      <c r="D6177" t="s">
        <v>20</v>
      </c>
      <c r="E6177">
        <v>860000</v>
      </c>
      <c r="F6177" s="7">
        <v>43022</v>
      </c>
      <c r="G6177" s="4">
        <f t="shared" si="192"/>
        <v>2017</v>
      </c>
      <c r="H6177">
        <v>5.0999999999999996</v>
      </c>
      <c r="I6177">
        <v>3011</v>
      </c>
      <c r="J6177" s="6">
        <v>3</v>
      </c>
      <c r="K6177">
        <v>2</v>
      </c>
      <c r="L6177" s="6">
        <v>2</v>
      </c>
      <c r="M6177">
        <v>162</v>
      </c>
      <c r="N6177">
        <v>143</v>
      </c>
      <c r="O6177">
        <v>2015</v>
      </c>
      <c r="P6177" s="5" t="s">
        <v>564</v>
      </c>
      <c r="Q6177">
        <v>-37.800699999999999</v>
      </c>
      <c r="R6177">
        <v>144.88207</v>
      </c>
      <c r="S6177" t="s">
        <v>51</v>
      </c>
      <c r="T6177">
        <v>7570</v>
      </c>
      <c r="U6177">
        <f t="shared" si="193"/>
        <v>2</v>
      </c>
    </row>
    <row r="6178" spans="1:21" x14ac:dyDescent="0.35">
      <c r="A6178" t="s">
        <v>1349</v>
      </c>
      <c r="B6178" t="s">
        <v>6505</v>
      </c>
      <c r="C6178" s="5">
        <v>4</v>
      </c>
      <c r="D6178" t="s">
        <v>20</v>
      </c>
      <c r="E6178">
        <v>1450000</v>
      </c>
      <c r="F6178" s="7">
        <v>43022</v>
      </c>
      <c r="G6178" s="4">
        <f t="shared" si="192"/>
        <v>2017</v>
      </c>
      <c r="H6178">
        <v>5.0999999999999996</v>
      </c>
      <c r="I6178">
        <v>3011</v>
      </c>
      <c r="J6178" s="6">
        <v>4</v>
      </c>
      <c r="K6178">
        <v>2</v>
      </c>
      <c r="L6178" s="6">
        <v>1</v>
      </c>
      <c r="M6178">
        <v>593</v>
      </c>
      <c r="N6178">
        <v>238</v>
      </c>
      <c r="O6178">
        <v>1910</v>
      </c>
      <c r="P6178" s="5" t="s">
        <v>564</v>
      </c>
      <c r="Q6178">
        <v>-37.79363</v>
      </c>
      <c r="R6178">
        <v>144.89427000000001</v>
      </c>
      <c r="S6178" t="s">
        <v>51</v>
      </c>
      <c r="T6178">
        <v>7570</v>
      </c>
      <c r="U6178">
        <f t="shared" si="193"/>
        <v>107</v>
      </c>
    </row>
    <row r="6179" spans="1:21" x14ac:dyDescent="0.35">
      <c r="A6179" t="s">
        <v>1349</v>
      </c>
      <c r="B6179" t="s">
        <v>6506</v>
      </c>
      <c r="C6179" s="5">
        <v>2</v>
      </c>
      <c r="D6179" t="s">
        <v>20</v>
      </c>
      <c r="E6179">
        <v>868000</v>
      </c>
      <c r="F6179" s="7">
        <v>43022</v>
      </c>
      <c r="G6179" s="4">
        <f t="shared" si="192"/>
        <v>2017</v>
      </c>
      <c r="H6179">
        <v>5.0999999999999996</v>
      </c>
      <c r="I6179">
        <v>3011</v>
      </c>
      <c r="J6179" s="6">
        <v>2</v>
      </c>
      <c r="K6179">
        <v>1</v>
      </c>
      <c r="L6179" s="6">
        <v>2</v>
      </c>
      <c r="M6179">
        <v>231</v>
      </c>
      <c r="N6179">
        <v>105</v>
      </c>
      <c r="O6179">
        <v>1940</v>
      </c>
      <c r="P6179" s="5" t="s">
        <v>564</v>
      </c>
      <c r="Q6179">
        <v>-37.796120000000002</v>
      </c>
      <c r="R6179">
        <v>144.88783000000001</v>
      </c>
      <c r="S6179" t="s">
        <v>51</v>
      </c>
      <c r="T6179">
        <v>7570</v>
      </c>
      <c r="U6179">
        <f t="shared" si="193"/>
        <v>77</v>
      </c>
    </row>
    <row r="6180" spans="1:21" x14ac:dyDescent="0.35">
      <c r="A6180" t="s">
        <v>4090</v>
      </c>
      <c r="B6180" t="s">
        <v>6507</v>
      </c>
      <c r="C6180" s="5">
        <v>4</v>
      </c>
      <c r="D6180" t="s">
        <v>20</v>
      </c>
      <c r="E6180">
        <v>1190000</v>
      </c>
      <c r="F6180" s="7">
        <v>43022</v>
      </c>
      <c r="G6180" s="4">
        <f t="shared" si="192"/>
        <v>2017</v>
      </c>
      <c r="H6180">
        <v>15.4</v>
      </c>
      <c r="I6180">
        <v>3131</v>
      </c>
      <c r="J6180" s="6">
        <v>4</v>
      </c>
      <c r="K6180">
        <v>2</v>
      </c>
      <c r="L6180" s="6">
        <v>2</v>
      </c>
      <c r="M6180">
        <v>851</v>
      </c>
      <c r="N6180">
        <v>216</v>
      </c>
      <c r="O6180">
        <v>1960</v>
      </c>
      <c r="P6180" s="5" t="s">
        <v>540</v>
      </c>
      <c r="Q6180">
        <v>-37.836449999999999</v>
      </c>
      <c r="R6180">
        <v>145.16030000000001</v>
      </c>
      <c r="S6180" t="s">
        <v>541</v>
      </c>
      <c r="T6180">
        <v>4385</v>
      </c>
      <c r="U6180">
        <f t="shared" si="193"/>
        <v>57</v>
      </c>
    </row>
    <row r="6181" spans="1:21" x14ac:dyDescent="0.35">
      <c r="A6181" t="s">
        <v>4090</v>
      </c>
      <c r="B6181" t="s">
        <v>6508</v>
      </c>
      <c r="C6181" s="5">
        <v>4</v>
      </c>
      <c r="D6181" t="s">
        <v>20</v>
      </c>
      <c r="E6181">
        <v>1088000</v>
      </c>
      <c r="F6181" s="7">
        <v>43022</v>
      </c>
      <c r="G6181" s="4">
        <f t="shared" si="192"/>
        <v>2017</v>
      </c>
      <c r="H6181">
        <v>15.4</v>
      </c>
      <c r="I6181">
        <v>3131</v>
      </c>
      <c r="J6181" s="6">
        <v>4</v>
      </c>
      <c r="K6181">
        <v>2</v>
      </c>
      <c r="L6181" s="6">
        <v>2</v>
      </c>
      <c r="M6181">
        <v>586</v>
      </c>
      <c r="N6181">
        <v>137</v>
      </c>
      <c r="O6181">
        <v>1970</v>
      </c>
      <c r="P6181" s="5" t="s">
        <v>540</v>
      </c>
      <c r="Q6181">
        <v>-37.840060000000001</v>
      </c>
      <c r="R6181">
        <v>145.16568000000001</v>
      </c>
      <c r="S6181" t="s">
        <v>541</v>
      </c>
      <c r="T6181">
        <v>4385</v>
      </c>
      <c r="U6181">
        <f t="shared" si="193"/>
        <v>47</v>
      </c>
    </row>
    <row r="6182" spans="1:21" x14ac:dyDescent="0.35">
      <c r="A6182" t="s">
        <v>4097</v>
      </c>
      <c r="B6182" t="s">
        <v>6509</v>
      </c>
      <c r="C6182" s="5">
        <v>3</v>
      </c>
      <c r="D6182" t="s">
        <v>20</v>
      </c>
      <c r="E6182">
        <v>820000</v>
      </c>
      <c r="F6182" s="7">
        <v>43022</v>
      </c>
      <c r="G6182" s="4">
        <f t="shared" si="192"/>
        <v>2017</v>
      </c>
      <c r="H6182">
        <v>45.9</v>
      </c>
      <c r="I6182">
        <v>3437</v>
      </c>
      <c r="J6182" s="6">
        <v>3</v>
      </c>
      <c r="K6182">
        <v>2</v>
      </c>
      <c r="L6182" s="6">
        <v>2</v>
      </c>
      <c r="M6182">
        <v>21600</v>
      </c>
      <c r="N6182">
        <v>165</v>
      </c>
      <c r="O6182">
        <v>1960</v>
      </c>
      <c r="P6182" s="5" t="s">
        <v>4099</v>
      </c>
      <c r="Q6182">
        <v>-37.4983</v>
      </c>
      <c r="R6182">
        <v>144.60553999999999</v>
      </c>
      <c r="S6182" t="s">
        <v>4066</v>
      </c>
      <c r="T6182">
        <v>3376</v>
      </c>
      <c r="U6182">
        <f t="shared" si="193"/>
        <v>57</v>
      </c>
    </row>
    <row r="6183" spans="1:21" x14ac:dyDescent="0.35">
      <c r="A6183" t="s">
        <v>4097</v>
      </c>
      <c r="B6183" t="s">
        <v>6510</v>
      </c>
      <c r="C6183" s="5">
        <v>4</v>
      </c>
      <c r="D6183" t="s">
        <v>20</v>
      </c>
      <c r="E6183">
        <v>636000</v>
      </c>
      <c r="F6183" s="7">
        <v>43022</v>
      </c>
      <c r="G6183" s="4">
        <f t="shared" si="192"/>
        <v>2017</v>
      </c>
      <c r="H6183">
        <v>45.9</v>
      </c>
      <c r="I6183">
        <v>3437</v>
      </c>
      <c r="J6183" s="6">
        <v>4</v>
      </c>
      <c r="K6183">
        <v>3</v>
      </c>
      <c r="L6183" s="6">
        <v>2</v>
      </c>
      <c r="M6183">
        <v>926</v>
      </c>
      <c r="N6183">
        <v>397</v>
      </c>
      <c r="P6183" s="5" t="s">
        <v>4099</v>
      </c>
      <c r="Q6183">
        <v>-37.479950000000002</v>
      </c>
      <c r="R6183">
        <v>144.58976999999999</v>
      </c>
      <c r="S6183" t="s">
        <v>4066</v>
      </c>
      <c r="T6183">
        <v>3376</v>
      </c>
      <c r="U6183">
        <v>0</v>
      </c>
    </row>
    <row r="6184" spans="1:21" x14ac:dyDescent="0.35">
      <c r="A6184" t="s">
        <v>4100</v>
      </c>
      <c r="B6184" t="s">
        <v>6511</v>
      </c>
      <c r="C6184" s="5">
        <v>3</v>
      </c>
      <c r="D6184" t="s">
        <v>20</v>
      </c>
      <c r="E6184">
        <v>610000</v>
      </c>
      <c r="F6184" s="7">
        <v>43022</v>
      </c>
      <c r="G6184" s="4">
        <f t="shared" si="192"/>
        <v>2017</v>
      </c>
      <c r="H6184">
        <v>12.9</v>
      </c>
      <c r="I6184">
        <v>3043</v>
      </c>
      <c r="J6184" s="6">
        <v>3</v>
      </c>
      <c r="K6184">
        <v>1</v>
      </c>
      <c r="L6184" s="6">
        <v>1</v>
      </c>
      <c r="M6184">
        <v>606</v>
      </c>
      <c r="N6184">
        <v>115</v>
      </c>
      <c r="O6184">
        <v>1980</v>
      </c>
      <c r="P6184" s="5" t="s">
        <v>3235</v>
      </c>
      <c r="Q6184">
        <v>-37.6995</v>
      </c>
      <c r="R6184">
        <v>144.89012</v>
      </c>
      <c r="S6184" t="s">
        <v>51</v>
      </c>
      <c r="T6184">
        <v>3285</v>
      </c>
      <c r="U6184">
        <f t="shared" si="193"/>
        <v>37</v>
      </c>
    </row>
    <row r="6185" spans="1:21" x14ac:dyDescent="0.35">
      <c r="A6185" t="s">
        <v>4101</v>
      </c>
      <c r="B6185" t="s">
        <v>6512</v>
      </c>
      <c r="C6185" s="5">
        <v>5</v>
      </c>
      <c r="D6185" t="s">
        <v>20</v>
      </c>
      <c r="E6185">
        <v>2670000</v>
      </c>
      <c r="F6185" s="7">
        <v>43022</v>
      </c>
      <c r="G6185" s="4">
        <f t="shared" si="192"/>
        <v>2017</v>
      </c>
      <c r="H6185">
        <v>16.7</v>
      </c>
      <c r="I6185">
        <v>3150</v>
      </c>
      <c r="J6185" s="6">
        <v>5</v>
      </c>
      <c r="K6185">
        <v>4</v>
      </c>
      <c r="L6185" s="6">
        <v>2</v>
      </c>
      <c r="M6185">
        <v>788</v>
      </c>
      <c r="N6185">
        <v>418</v>
      </c>
      <c r="O6185">
        <v>2015</v>
      </c>
      <c r="P6185" s="5" t="s">
        <v>255</v>
      </c>
      <c r="Q6185">
        <v>-37.869300000000003</v>
      </c>
      <c r="R6185">
        <v>145.17012</v>
      </c>
      <c r="S6185" t="s">
        <v>541</v>
      </c>
      <c r="T6185">
        <v>15321</v>
      </c>
      <c r="U6185">
        <f t="shared" si="193"/>
        <v>2</v>
      </c>
    </row>
    <row r="6186" spans="1:21" x14ac:dyDescent="0.35">
      <c r="A6186" t="s">
        <v>1454</v>
      </c>
      <c r="B6186" t="s">
        <v>6514</v>
      </c>
      <c r="C6186" s="5">
        <v>3</v>
      </c>
      <c r="D6186" t="s">
        <v>20</v>
      </c>
      <c r="E6186">
        <v>752000</v>
      </c>
      <c r="F6186" s="7">
        <v>43022</v>
      </c>
      <c r="G6186" s="4">
        <f t="shared" si="192"/>
        <v>2017</v>
      </c>
      <c r="H6186">
        <v>11.2</v>
      </c>
      <c r="I6186">
        <v>3046</v>
      </c>
      <c r="J6186" s="6">
        <v>3</v>
      </c>
      <c r="K6186">
        <v>1</v>
      </c>
      <c r="L6186" s="6">
        <v>1</v>
      </c>
      <c r="M6186">
        <v>580</v>
      </c>
      <c r="N6186">
        <v>92</v>
      </c>
      <c r="O6186">
        <v>1960</v>
      </c>
      <c r="P6186" s="5" t="s">
        <v>684</v>
      </c>
      <c r="Q6186">
        <v>-37.699129999999997</v>
      </c>
      <c r="R6186">
        <v>144.92563000000001</v>
      </c>
      <c r="S6186" t="s">
        <v>22</v>
      </c>
      <c r="T6186">
        <v>8870</v>
      </c>
      <c r="U6186">
        <f t="shared" si="193"/>
        <v>57</v>
      </c>
    </row>
    <row r="6187" spans="1:21" x14ac:dyDescent="0.35">
      <c r="A6187" t="s">
        <v>4103</v>
      </c>
      <c r="B6187" t="s">
        <v>6515</v>
      </c>
      <c r="C6187" s="5">
        <v>3</v>
      </c>
      <c r="D6187" t="s">
        <v>20</v>
      </c>
      <c r="E6187">
        <v>700000</v>
      </c>
      <c r="F6187" s="7">
        <v>43022</v>
      </c>
      <c r="G6187" s="4">
        <f t="shared" si="192"/>
        <v>2017</v>
      </c>
      <c r="H6187">
        <v>16.100000000000001</v>
      </c>
      <c r="I6187">
        <v>3088</v>
      </c>
      <c r="J6187" s="6">
        <v>3</v>
      </c>
      <c r="K6187">
        <v>1</v>
      </c>
      <c r="L6187" s="6">
        <v>1</v>
      </c>
      <c r="M6187">
        <v>594</v>
      </c>
      <c r="N6187">
        <v>105</v>
      </c>
      <c r="O6187">
        <v>1970</v>
      </c>
      <c r="P6187" s="5" t="s">
        <v>1161</v>
      </c>
      <c r="Q6187">
        <v>-37.709859999999999</v>
      </c>
      <c r="R6187">
        <v>145.09941000000001</v>
      </c>
      <c r="S6187" t="s">
        <v>22</v>
      </c>
      <c r="T6187">
        <v>8524</v>
      </c>
      <c r="U6187">
        <f t="shared" si="193"/>
        <v>47</v>
      </c>
    </row>
    <row r="6188" spans="1:21" x14ac:dyDescent="0.35">
      <c r="A6188" t="s">
        <v>4103</v>
      </c>
      <c r="B6188" t="s">
        <v>6516</v>
      </c>
      <c r="C6188" s="5">
        <v>3</v>
      </c>
      <c r="D6188" t="s">
        <v>20</v>
      </c>
      <c r="E6188">
        <v>652000</v>
      </c>
      <c r="F6188" s="7">
        <v>43022</v>
      </c>
      <c r="G6188" s="4">
        <f t="shared" si="192"/>
        <v>2017</v>
      </c>
      <c r="H6188">
        <v>16.100000000000001</v>
      </c>
      <c r="I6188">
        <v>3088</v>
      </c>
      <c r="J6188" s="6">
        <v>3</v>
      </c>
      <c r="K6188">
        <v>1</v>
      </c>
      <c r="L6188" s="6">
        <v>2</v>
      </c>
      <c r="M6188">
        <v>358</v>
      </c>
      <c r="N6188">
        <v>111</v>
      </c>
      <c r="O6188">
        <v>1996</v>
      </c>
      <c r="P6188" s="5" t="s">
        <v>1161</v>
      </c>
      <c r="Q6188">
        <v>-37.699959999999997</v>
      </c>
      <c r="R6188">
        <v>145.09199000000001</v>
      </c>
      <c r="S6188" t="s">
        <v>22</v>
      </c>
      <c r="T6188">
        <v>8524</v>
      </c>
      <c r="U6188">
        <f t="shared" si="193"/>
        <v>21</v>
      </c>
    </row>
    <row r="6189" spans="1:21" x14ac:dyDescent="0.35">
      <c r="A6189" t="s">
        <v>4103</v>
      </c>
      <c r="B6189" t="s">
        <v>6517</v>
      </c>
      <c r="C6189" s="5">
        <v>4</v>
      </c>
      <c r="D6189" t="s">
        <v>20</v>
      </c>
      <c r="E6189">
        <v>930000</v>
      </c>
      <c r="F6189" s="7">
        <v>43022</v>
      </c>
      <c r="G6189" s="4">
        <f t="shared" si="192"/>
        <v>2017</v>
      </c>
      <c r="H6189">
        <v>16.100000000000001</v>
      </c>
      <c r="I6189">
        <v>3088</v>
      </c>
      <c r="J6189" s="6">
        <v>4</v>
      </c>
      <c r="K6189">
        <v>2</v>
      </c>
      <c r="M6189">
        <v>608</v>
      </c>
      <c r="N6189">
        <v>157</v>
      </c>
      <c r="O6189">
        <v>1970</v>
      </c>
      <c r="P6189" s="5" t="s">
        <v>1161</v>
      </c>
      <c r="Q6189">
        <v>-37.696429999999999</v>
      </c>
      <c r="R6189">
        <v>145.10176000000001</v>
      </c>
      <c r="S6189" t="s">
        <v>22</v>
      </c>
      <c r="T6189">
        <v>8524</v>
      </c>
      <c r="U6189">
        <f t="shared" si="193"/>
        <v>47</v>
      </c>
    </row>
    <row r="6190" spans="1:21" x14ac:dyDescent="0.35">
      <c r="A6190" t="s">
        <v>1539</v>
      </c>
      <c r="B6190" t="s">
        <v>6518</v>
      </c>
      <c r="C6190" s="5">
        <v>3</v>
      </c>
      <c r="D6190" t="s">
        <v>20</v>
      </c>
      <c r="E6190">
        <v>2095000</v>
      </c>
      <c r="F6190" s="7">
        <v>43022</v>
      </c>
      <c r="G6190" s="4">
        <f t="shared" si="192"/>
        <v>2017</v>
      </c>
      <c r="H6190">
        <v>13.8</v>
      </c>
      <c r="I6190">
        <v>3188</v>
      </c>
      <c r="J6190" s="6">
        <v>3</v>
      </c>
      <c r="K6190">
        <v>2</v>
      </c>
      <c r="L6190" s="6">
        <v>1</v>
      </c>
      <c r="M6190">
        <v>544</v>
      </c>
      <c r="N6190">
        <v>197</v>
      </c>
      <c r="O6190">
        <v>1920</v>
      </c>
      <c r="P6190" s="5" t="s">
        <v>583</v>
      </c>
      <c r="Q6190">
        <v>-37.943109999999997</v>
      </c>
      <c r="R6190">
        <v>145.01272</v>
      </c>
      <c r="S6190" t="s">
        <v>78</v>
      </c>
      <c r="T6190">
        <v>5454</v>
      </c>
      <c r="U6190">
        <f t="shared" si="193"/>
        <v>97</v>
      </c>
    </row>
    <row r="6191" spans="1:21" x14ac:dyDescent="0.35">
      <c r="A6191" t="s">
        <v>1581</v>
      </c>
      <c r="B6191" t="s">
        <v>6519</v>
      </c>
      <c r="C6191" s="5">
        <v>4</v>
      </c>
      <c r="D6191" t="s">
        <v>20</v>
      </c>
      <c r="E6191">
        <v>2800000</v>
      </c>
      <c r="F6191" s="7">
        <v>43022</v>
      </c>
      <c r="G6191" s="4">
        <f t="shared" si="192"/>
        <v>2017</v>
      </c>
      <c r="H6191">
        <v>5.3</v>
      </c>
      <c r="I6191">
        <v>3122</v>
      </c>
      <c r="J6191" s="6">
        <v>4</v>
      </c>
      <c r="K6191">
        <v>3</v>
      </c>
      <c r="L6191" s="6">
        <v>1</v>
      </c>
      <c r="M6191">
        <v>558</v>
      </c>
      <c r="N6191">
        <v>272</v>
      </c>
      <c r="O6191">
        <v>1900</v>
      </c>
      <c r="P6191" s="5" t="s">
        <v>227</v>
      </c>
      <c r="Q6191">
        <v>-37.822150000000001</v>
      </c>
      <c r="R6191">
        <v>145.02077</v>
      </c>
      <c r="S6191" t="s">
        <v>78</v>
      </c>
      <c r="T6191">
        <v>11308</v>
      </c>
      <c r="U6191">
        <f t="shared" si="193"/>
        <v>117</v>
      </c>
    </row>
    <row r="6192" spans="1:21" x14ac:dyDescent="0.35">
      <c r="A6192" t="s">
        <v>4122</v>
      </c>
      <c r="B6192" t="s">
        <v>6520</v>
      </c>
      <c r="C6192" s="5">
        <v>4</v>
      </c>
      <c r="D6192" t="s">
        <v>20</v>
      </c>
      <c r="E6192">
        <v>525000</v>
      </c>
      <c r="F6192" s="7">
        <v>43022</v>
      </c>
      <c r="G6192" s="4">
        <f t="shared" si="192"/>
        <v>2017</v>
      </c>
      <c r="H6192">
        <v>18.399999999999999</v>
      </c>
      <c r="I6192">
        <v>3029</v>
      </c>
      <c r="J6192" s="6">
        <v>4</v>
      </c>
      <c r="K6192">
        <v>1</v>
      </c>
      <c r="L6192" s="6">
        <v>2</v>
      </c>
      <c r="M6192">
        <v>589</v>
      </c>
      <c r="N6192">
        <v>111</v>
      </c>
      <c r="O6192">
        <v>1980</v>
      </c>
      <c r="P6192" s="5" t="s">
        <v>4123</v>
      </c>
      <c r="Q6192">
        <v>-37.869929999999997</v>
      </c>
      <c r="R6192">
        <v>144.68008</v>
      </c>
      <c r="S6192" t="s">
        <v>51</v>
      </c>
      <c r="T6192">
        <v>13830</v>
      </c>
      <c r="U6192">
        <f t="shared" si="193"/>
        <v>37</v>
      </c>
    </row>
    <row r="6193" spans="1:21" x14ac:dyDescent="0.35">
      <c r="A6193" t="s">
        <v>4122</v>
      </c>
      <c r="B6193" t="s">
        <v>6521</v>
      </c>
      <c r="C6193" s="5">
        <v>4</v>
      </c>
      <c r="D6193" t="s">
        <v>20</v>
      </c>
      <c r="E6193">
        <v>565000</v>
      </c>
      <c r="F6193" s="7">
        <v>43022</v>
      </c>
      <c r="G6193" s="4">
        <f t="shared" si="192"/>
        <v>2017</v>
      </c>
      <c r="H6193">
        <v>18.399999999999999</v>
      </c>
      <c r="I6193">
        <v>3029</v>
      </c>
      <c r="J6193" s="6">
        <v>4</v>
      </c>
      <c r="K6193">
        <v>2</v>
      </c>
      <c r="L6193" s="6">
        <v>2</v>
      </c>
      <c r="M6193">
        <v>595</v>
      </c>
      <c r="N6193">
        <v>152</v>
      </c>
      <c r="O6193">
        <v>1990</v>
      </c>
      <c r="P6193" s="5" t="s">
        <v>4123</v>
      </c>
      <c r="Q6193">
        <v>-37.850749999999998</v>
      </c>
      <c r="R6193">
        <v>144.67383000000001</v>
      </c>
      <c r="S6193" t="s">
        <v>51</v>
      </c>
      <c r="T6193">
        <v>13830</v>
      </c>
      <c r="U6193">
        <f t="shared" si="193"/>
        <v>27</v>
      </c>
    </row>
    <row r="6194" spans="1:21" x14ac:dyDescent="0.35">
      <c r="A6194" t="s">
        <v>1661</v>
      </c>
      <c r="B6194" t="s">
        <v>6522</v>
      </c>
      <c r="C6194" s="5">
        <v>3</v>
      </c>
      <c r="D6194" t="s">
        <v>20</v>
      </c>
      <c r="E6194">
        <v>1250000</v>
      </c>
      <c r="F6194" s="7">
        <v>43022</v>
      </c>
      <c r="G6194" s="4">
        <f t="shared" si="192"/>
        <v>2017</v>
      </c>
      <c r="H6194">
        <v>12.3</v>
      </c>
      <c r="I6194">
        <v>3166</v>
      </c>
      <c r="J6194" s="6">
        <v>3</v>
      </c>
      <c r="K6194">
        <v>2</v>
      </c>
      <c r="L6194" s="6">
        <v>2</v>
      </c>
      <c r="M6194">
        <v>354</v>
      </c>
      <c r="N6194">
        <v>134</v>
      </c>
      <c r="O6194">
        <v>1920</v>
      </c>
      <c r="P6194" s="5" t="s">
        <v>255</v>
      </c>
      <c r="Q6194">
        <v>-37.904679999999999</v>
      </c>
      <c r="R6194">
        <v>145.08213000000001</v>
      </c>
      <c r="S6194" t="s">
        <v>78</v>
      </c>
      <c r="T6194">
        <v>3145</v>
      </c>
      <c r="U6194">
        <f t="shared" si="193"/>
        <v>97</v>
      </c>
    </row>
    <row r="6195" spans="1:21" x14ac:dyDescent="0.35">
      <c r="A6195" t="s">
        <v>3353</v>
      </c>
      <c r="B6195" t="s">
        <v>6523</v>
      </c>
      <c r="C6195" s="5">
        <v>3</v>
      </c>
      <c r="D6195" t="s">
        <v>20</v>
      </c>
      <c r="E6195">
        <v>570000</v>
      </c>
      <c r="F6195" s="7">
        <v>43022</v>
      </c>
      <c r="G6195" s="4">
        <f t="shared" si="192"/>
        <v>2017</v>
      </c>
      <c r="H6195">
        <v>14</v>
      </c>
      <c r="I6195">
        <v>3047</v>
      </c>
      <c r="J6195" s="6">
        <v>3</v>
      </c>
      <c r="K6195">
        <v>1</v>
      </c>
      <c r="L6195" s="6">
        <v>0</v>
      </c>
      <c r="M6195">
        <v>723</v>
      </c>
      <c r="N6195">
        <v>76</v>
      </c>
      <c r="O6195">
        <v>1960</v>
      </c>
      <c r="P6195" s="5" t="s">
        <v>3235</v>
      </c>
      <c r="Q6195">
        <v>-37.690640000000002</v>
      </c>
      <c r="R6195">
        <v>144.91104999999999</v>
      </c>
      <c r="S6195" t="s">
        <v>22</v>
      </c>
      <c r="T6195">
        <v>851</v>
      </c>
      <c r="U6195">
        <f t="shared" si="193"/>
        <v>57</v>
      </c>
    </row>
    <row r="6196" spans="1:21" x14ac:dyDescent="0.35">
      <c r="A6196" t="s">
        <v>4128</v>
      </c>
      <c r="B6196" t="s">
        <v>6524</v>
      </c>
      <c r="C6196" s="5">
        <v>4</v>
      </c>
      <c r="D6196" t="s">
        <v>20</v>
      </c>
      <c r="E6196">
        <v>700000</v>
      </c>
      <c r="F6196" s="7">
        <v>43022</v>
      </c>
      <c r="G6196" s="4">
        <f t="shared" si="192"/>
        <v>2017</v>
      </c>
      <c r="H6196">
        <v>15.5</v>
      </c>
      <c r="I6196">
        <v>3038</v>
      </c>
      <c r="J6196" s="6">
        <v>4</v>
      </c>
      <c r="K6196">
        <v>1</v>
      </c>
      <c r="L6196" s="6">
        <v>0</v>
      </c>
      <c r="M6196">
        <v>659</v>
      </c>
      <c r="N6196">
        <v>168</v>
      </c>
      <c r="O6196">
        <v>1983</v>
      </c>
      <c r="P6196" s="5" t="s">
        <v>1711</v>
      </c>
      <c r="Q6196">
        <v>-37.719880000000003</v>
      </c>
      <c r="R6196">
        <v>144.81085999999999</v>
      </c>
      <c r="S6196" t="s">
        <v>51</v>
      </c>
      <c r="T6196">
        <v>3656</v>
      </c>
      <c r="U6196">
        <f t="shared" si="193"/>
        <v>34</v>
      </c>
    </row>
    <row r="6197" spans="1:21" x14ac:dyDescent="0.35">
      <c r="A6197" t="s">
        <v>1719</v>
      </c>
      <c r="B6197" t="s">
        <v>6525</v>
      </c>
      <c r="C6197" s="5">
        <v>3</v>
      </c>
      <c r="D6197" t="s">
        <v>20</v>
      </c>
      <c r="E6197">
        <v>915000</v>
      </c>
      <c r="F6197" s="7">
        <v>43022</v>
      </c>
      <c r="G6197" s="4">
        <f t="shared" si="192"/>
        <v>2017</v>
      </c>
      <c r="H6197">
        <v>11.7</v>
      </c>
      <c r="I6197">
        <v>3033</v>
      </c>
      <c r="J6197" s="6">
        <v>3</v>
      </c>
      <c r="K6197">
        <v>1</v>
      </c>
      <c r="L6197" s="6">
        <v>2</v>
      </c>
      <c r="M6197">
        <v>624</v>
      </c>
      <c r="N6197">
        <v>135</v>
      </c>
      <c r="O6197">
        <v>1970</v>
      </c>
      <c r="P6197" s="5" t="s">
        <v>1711</v>
      </c>
      <c r="Q6197">
        <v>-37.74588</v>
      </c>
      <c r="R6197">
        <v>144.87044</v>
      </c>
      <c r="S6197" t="s">
        <v>51</v>
      </c>
      <c r="T6197">
        <v>5629</v>
      </c>
      <c r="U6197">
        <f t="shared" si="193"/>
        <v>47</v>
      </c>
    </row>
    <row r="6198" spans="1:21" x14ac:dyDescent="0.35">
      <c r="A6198" t="s">
        <v>1719</v>
      </c>
      <c r="B6198" t="s">
        <v>6526</v>
      </c>
      <c r="C6198" s="5">
        <v>3</v>
      </c>
      <c r="D6198" t="s">
        <v>20</v>
      </c>
      <c r="E6198">
        <v>990000</v>
      </c>
      <c r="F6198" s="7">
        <v>43022</v>
      </c>
      <c r="G6198" s="4">
        <f t="shared" si="192"/>
        <v>2017</v>
      </c>
      <c r="H6198">
        <v>11.7</v>
      </c>
      <c r="I6198">
        <v>3033</v>
      </c>
      <c r="J6198" s="6">
        <v>3</v>
      </c>
      <c r="K6198">
        <v>2</v>
      </c>
      <c r="L6198" s="6">
        <v>2</v>
      </c>
      <c r="M6198">
        <v>310</v>
      </c>
      <c r="N6198">
        <v>168</v>
      </c>
      <c r="O6198">
        <v>2010</v>
      </c>
      <c r="P6198" s="5" t="s">
        <v>1711</v>
      </c>
      <c r="Q6198">
        <v>-37.748040000000003</v>
      </c>
      <c r="R6198">
        <v>144.87038999999999</v>
      </c>
      <c r="S6198" t="s">
        <v>51</v>
      </c>
      <c r="T6198">
        <v>5629</v>
      </c>
      <c r="U6198">
        <f t="shared" si="193"/>
        <v>7</v>
      </c>
    </row>
    <row r="6199" spans="1:21" x14ac:dyDescent="0.35">
      <c r="A6199" t="s">
        <v>1719</v>
      </c>
      <c r="B6199" t="s">
        <v>6527</v>
      </c>
      <c r="C6199" s="5">
        <v>3</v>
      </c>
      <c r="D6199" t="s">
        <v>20</v>
      </c>
      <c r="E6199">
        <v>700000</v>
      </c>
      <c r="F6199" s="7">
        <v>43022</v>
      </c>
      <c r="G6199" s="4">
        <f t="shared" si="192"/>
        <v>2017</v>
      </c>
      <c r="H6199">
        <v>11.7</v>
      </c>
      <c r="I6199">
        <v>3033</v>
      </c>
      <c r="J6199" s="6">
        <v>3</v>
      </c>
      <c r="K6199">
        <v>1</v>
      </c>
      <c r="L6199" s="6">
        <v>1</v>
      </c>
      <c r="M6199">
        <v>607</v>
      </c>
      <c r="N6199">
        <v>115</v>
      </c>
      <c r="O6199">
        <v>1960</v>
      </c>
      <c r="P6199" s="5" t="s">
        <v>1711</v>
      </c>
      <c r="Q6199">
        <v>-37.731290000000001</v>
      </c>
      <c r="R6199">
        <v>144.86555999999999</v>
      </c>
      <c r="S6199" t="s">
        <v>51</v>
      </c>
      <c r="T6199">
        <v>5629</v>
      </c>
      <c r="U6199">
        <f t="shared" si="193"/>
        <v>57</v>
      </c>
    </row>
    <row r="6200" spans="1:21" x14ac:dyDescent="0.35">
      <c r="A6200" t="s">
        <v>1794</v>
      </c>
      <c r="B6200" t="s">
        <v>6528</v>
      </c>
      <c r="C6200" s="5">
        <v>4</v>
      </c>
      <c r="D6200" t="s">
        <v>20</v>
      </c>
      <c r="E6200">
        <v>1720000</v>
      </c>
      <c r="F6200" s="7">
        <v>43022</v>
      </c>
      <c r="G6200" s="4">
        <f t="shared" si="192"/>
        <v>2017</v>
      </c>
      <c r="H6200">
        <v>5.4</v>
      </c>
      <c r="I6200">
        <v>3101</v>
      </c>
      <c r="J6200" s="6">
        <v>4</v>
      </c>
      <c r="K6200">
        <v>2</v>
      </c>
      <c r="L6200" s="6">
        <v>2</v>
      </c>
      <c r="M6200">
        <v>714</v>
      </c>
      <c r="N6200">
        <v>157</v>
      </c>
      <c r="O6200">
        <v>1945</v>
      </c>
      <c r="P6200" s="5" t="s">
        <v>227</v>
      </c>
      <c r="Q6200">
        <v>-37.79757</v>
      </c>
      <c r="R6200">
        <v>145.04322999999999</v>
      </c>
      <c r="S6200" t="s">
        <v>78</v>
      </c>
      <c r="T6200">
        <v>10331</v>
      </c>
      <c r="U6200">
        <f t="shared" si="193"/>
        <v>72</v>
      </c>
    </row>
    <row r="6201" spans="1:21" x14ac:dyDescent="0.35">
      <c r="A6201" t="s">
        <v>1843</v>
      </c>
      <c r="B6201" t="s">
        <v>6529</v>
      </c>
      <c r="C6201" s="5">
        <v>4</v>
      </c>
      <c r="D6201" t="s">
        <v>20</v>
      </c>
      <c r="E6201">
        <v>2000000</v>
      </c>
      <c r="F6201" s="7">
        <v>43022</v>
      </c>
      <c r="G6201" s="4">
        <f t="shared" si="192"/>
        <v>2017</v>
      </c>
      <c r="H6201">
        <v>7.3</v>
      </c>
      <c r="I6201">
        <v>3102</v>
      </c>
      <c r="J6201" s="6">
        <v>4</v>
      </c>
      <c r="K6201">
        <v>2</v>
      </c>
      <c r="L6201" s="6">
        <v>2</v>
      </c>
      <c r="M6201">
        <v>650</v>
      </c>
      <c r="N6201">
        <v>248</v>
      </c>
      <c r="O6201">
        <v>1940</v>
      </c>
      <c r="P6201" s="5" t="s">
        <v>227</v>
      </c>
      <c r="Q6201">
        <v>-37.791350000000001</v>
      </c>
      <c r="R6201">
        <v>145.04347999999999</v>
      </c>
      <c r="S6201" t="s">
        <v>78</v>
      </c>
      <c r="T6201">
        <v>2671</v>
      </c>
      <c r="U6201">
        <f t="shared" si="193"/>
        <v>77</v>
      </c>
    </row>
    <row r="6202" spans="1:21" x14ac:dyDescent="0.35">
      <c r="A6202" t="s">
        <v>1843</v>
      </c>
      <c r="B6202" t="s">
        <v>6530</v>
      </c>
      <c r="C6202" s="5">
        <v>4</v>
      </c>
      <c r="D6202" t="s">
        <v>20</v>
      </c>
      <c r="E6202">
        <v>1850000</v>
      </c>
      <c r="F6202" s="7">
        <v>43022</v>
      </c>
      <c r="G6202" s="4">
        <f t="shared" si="192"/>
        <v>2017</v>
      </c>
      <c r="H6202">
        <v>7.3</v>
      </c>
      <c r="I6202">
        <v>3102</v>
      </c>
      <c r="J6202" s="6">
        <v>4</v>
      </c>
      <c r="K6202">
        <v>2</v>
      </c>
      <c r="L6202" s="6">
        <v>2</v>
      </c>
      <c r="M6202">
        <v>583</v>
      </c>
      <c r="N6202">
        <v>202</v>
      </c>
      <c r="O6202">
        <v>1980</v>
      </c>
      <c r="P6202" s="5" t="s">
        <v>227</v>
      </c>
      <c r="Q6202">
        <v>-37.794370000000001</v>
      </c>
      <c r="R6202">
        <v>145.03984</v>
      </c>
      <c r="S6202" t="s">
        <v>78</v>
      </c>
      <c r="T6202">
        <v>2671</v>
      </c>
      <c r="U6202">
        <f t="shared" si="193"/>
        <v>37</v>
      </c>
    </row>
    <row r="6203" spans="1:21" x14ac:dyDescent="0.35">
      <c r="A6203" t="s">
        <v>4138</v>
      </c>
      <c r="B6203" t="s">
        <v>6531</v>
      </c>
      <c r="C6203" s="5">
        <v>3</v>
      </c>
      <c r="D6203" t="s">
        <v>20</v>
      </c>
      <c r="E6203">
        <v>685500</v>
      </c>
      <c r="F6203" s="7">
        <v>43022</v>
      </c>
      <c r="G6203" s="4">
        <f t="shared" si="192"/>
        <v>2017</v>
      </c>
      <c r="H6203">
        <v>16.3</v>
      </c>
      <c r="I6203">
        <v>3075</v>
      </c>
      <c r="J6203" s="6">
        <v>3</v>
      </c>
      <c r="K6203">
        <v>2</v>
      </c>
      <c r="L6203" s="6">
        <v>1</v>
      </c>
      <c r="M6203">
        <v>555</v>
      </c>
      <c r="N6203">
        <v>150</v>
      </c>
      <c r="O6203">
        <v>1960</v>
      </c>
      <c r="P6203" s="5" t="s">
        <v>4081</v>
      </c>
      <c r="Q6203">
        <v>-37.66281</v>
      </c>
      <c r="R6203">
        <v>145.01185000000001</v>
      </c>
      <c r="S6203" t="s">
        <v>22</v>
      </c>
      <c r="T6203">
        <v>8279</v>
      </c>
      <c r="U6203">
        <f t="shared" si="193"/>
        <v>57</v>
      </c>
    </row>
    <row r="6204" spans="1:21" x14ac:dyDescent="0.35">
      <c r="A6204" t="s">
        <v>1939</v>
      </c>
      <c r="B6204" t="s">
        <v>6532</v>
      </c>
      <c r="C6204" s="5">
        <v>4</v>
      </c>
      <c r="D6204" t="s">
        <v>20</v>
      </c>
      <c r="E6204">
        <v>1190000</v>
      </c>
      <c r="F6204" s="7">
        <v>43022</v>
      </c>
      <c r="G6204" s="4">
        <f t="shared" si="192"/>
        <v>2017</v>
      </c>
      <c r="H6204">
        <v>4.3</v>
      </c>
      <c r="I6204">
        <v>3032</v>
      </c>
      <c r="J6204" s="6">
        <v>4</v>
      </c>
      <c r="K6204">
        <v>2</v>
      </c>
      <c r="L6204" s="6">
        <v>2</v>
      </c>
      <c r="M6204">
        <v>476</v>
      </c>
      <c r="N6204">
        <v>212</v>
      </c>
      <c r="O6204">
        <v>2001</v>
      </c>
      <c r="P6204" s="5" t="s">
        <v>564</v>
      </c>
      <c r="Q6204">
        <v>-37.764850000000003</v>
      </c>
      <c r="R6204">
        <v>144.88544999999999</v>
      </c>
      <c r="S6204" t="s">
        <v>51</v>
      </c>
      <c r="T6204">
        <v>4918</v>
      </c>
      <c r="U6204">
        <f t="shared" si="193"/>
        <v>16</v>
      </c>
    </row>
    <row r="6205" spans="1:21" x14ac:dyDescent="0.35">
      <c r="A6205" t="s">
        <v>4143</v>
      </c>
      <c r="B6205" t="s">
        <v>6533</v>
      </c>
      <c r="C6205" s="5">
        <v>3</v>
      </c>
      <c r="D6205" t="s">
        <v>20</v>
      </c>
      <c r="E6205">
        <v>396000</v>
      </c>
      <c r="F6205" s="7">
        <v>43022</v>
      </c>
      <c r="G6205" s="4">
        <f t="shared" si="192"/>
        <v>2017</v>
      </c>
      <c r="H6205">
        <v>31.7</v>
      </c>
      <c r="I6205">
        <v>3337</v>
      </c>
      <c r="J6205" s="6">
        <v>3</v>
      </c>
      <c r="K6205">
        <v>1</v>
      </c>
      <c r="M6205">
        <v>534</v>
      </c>
      <c r="N6205">
        <v>100</v>
      </c>
      <c r="O6205">
        <v>1985</v>
      </c>
      <c r="P6205" s="5" t="s">
        <v>4034</v>
      </c>
      <c r="Q6205">
        <v>-37.686169999999997</v>
      </c>
      <c r="R6205">
        <v>144.56876</v>
      </c>
      <c r="S6205" t="s">
        <v>4145</v>
      </c>
      <c r="T6205">
        <v>3600</v>
      </c>
      <c r="U6205">
        <f t="shared" si="193"/>
        <v>32</v>
      </c>
    </row>
    <row r="6206" spans="1:21" x14ac:dyDescent="0.35">
      <c r="A6206" t="s">
        <v>4147</v>
      </c>
      <c r="B6206" t="s">
        <v>6534</v>
      </c>
      <c r="C6206" s="5">
        <v>3</v>
      </c>
      <c r="D6206" t="s">
        <v>20</v>
      </c>
      <c r="E6206">
        <v>450000</v>
      </c>
      <c r="F6206" s="7">
        <v>43022</v>
      </c>
      <c r="G6206" s="4">
        <f t="shared" si="192"/>
        <v>2017</v>
      </c>
      <c r="H6206">
        <v>29.8</v>
      </c>
      <c r="I6206">
        <v>3338</v>
      </c>
      <c r="J6206" s="6">
        <v>3</v>
      </c>
      <c r="K6206">
        <v>1</v>
      </c>
      <c r="L6206" s="6">
        <v>2</v>
      </c>
      <c r="M6206">
        <v>605</v>
      </c>
      <c r="N6206">
        <v>104</v>
      </c>
      <c r="O6206">
        <v>1985</v>
      </c>
      <c r="P6206" s="5" t="s">
        <v>4034</v>
      </c>
      <c r="Q6206">
        <v>-37.704859999999996</v>
      </c>
      <c r="R6206">
        <v>144.5728</v>
      </c>
      <c r="S6206" t="s">
        <v>4145</v>
      </c>
      <c r="T6206">
        <v>4718</v>
      </c>
      <c r="U6206">
        <f t="shared" si="193"/>
        <v>32</v>
      </c>
    </row>
    <row r="6207" spans="1:21" x14ac:dyDescent="0.35">
      <c r="A6207" t="s">
        <v>4148</v>
      </c>
      <c r="B6207" t="s">
        <v>6535</v>
      </c>
      <c r="C6207" s="5">
        <v>4</v>
      </c>
      <c r="D6207" t="s">
        <v>20</v>
      </c>
      <c r="E6207">
        <v>530000</v>
      </c>
      <c r="F6207" s="7">
        <v>43022</v>
      </c>
      <c r="G6207" s="4">
        <f t="shared" si="192"/>
        <v>2017</v>
      </c>
      <c r="H6207">
        <v>31.7</v>
      </c>
      <c r="I6207">
        <v>3337</v>
      </c>
      <c r="J6207" s="6">
        <v>4</v>
      </c>
      <c r="K6207">
        <v>2</v>
      </c>
      <c r="L6207" s="6">
        <v>2</v>
      </c>
      <c r="M6207">
        <v>601</v>
      </c>
      <c r="N6207">
        <v>173</v>
      </c>
      <c r="O6207">
        <v>2012</v>
      </c>
      <c r="P6207" s="5" t="s">
        <v>4034</v>
      </c>
      <c r="Q6207">
        <v>-37.665129999999998</v>
      </c>
      <c r="R6207">
        <v>144.55074999999999</v>
      </c>
      <c r="S6207" t="s">
        <v>4066</v>
      </c>
      <c r="T6207">
        <v>6065</v>
      </c>
      <c r="U6207">
        <f t="shared" si="193"/>
        <v>5</v>
      </c>
    </row>
    <row r="6208" spans="1:21" x14ac:dyDescent="0.35">
      <c r="A6208" t="s">
        <v>4148</v>
      </c>
      <c r="B6208" t="s">
        <v>6536</v>
      </c>
      <c r="C6208" s="5">
        <v>4</v>
      </c>
      <c r="D6208" t="s">
        <v>20</v>
      </c>
      <c r="E6208">
        <v>630000</v>
      </c>
      <c r="F6208" s="7">
        <v>43022</v>
      </c>
      <c r="G6208" s="4">
        <f t="shared" si="192"/>
        <v>2017</v>
      </c>
      <c r="H6208">
        <v>31.7</v>
      </c>
      <c r="I6208">
        <v>3337</v>
      </c>
      <c r="J6208" s="6">
        <v>4</v>
      </c>
      <c r="K6208">
        <v>2</v>
      </c>
      <c r="L6208" s="6">
        <v>2</v>
      </c>
      <c r="M6208">
        <v>888</v>
      </c>
      <c r="N6208">
        <v>210</v>
      </c>
      <c r="O6208">
        <v>2007</v>
      </c>
      <c r="P6208" s="5" t="s">
        <v>4034</v>
      </c>
      <c r="Q6208">
        <v>-37.672339999999998</v>
      </c>
      <c r="R6208">
        <v>144.54543000000001</v>
      </c>
      <c r="S6208" t="s">
        <v>4066</v>
      </c>
      <c r="T6208">
        <v>6065</v>
      </c>
      <c r="U6208">
        <f t="shared" si="193"/>
        <v>10</v>
      </c>
    </row>
    <row r="6209" spans="1:21" x14ac:dyDescent="0.35">
      <c r="A6209" t="s">
        <v>4149</v>
      </c>
      <c r="B6209" t="s">
        <v>6537</v>
      </c>
      <c r="C6209" s="5">
        <v>4</v>
      </c>
      <c r="D6209" t="s">
        <v>20</v>
      </c>
      <c r="E6209">
        <v>950000</v>
      </c>
      <c r="F6209" s="7">
        <v>43022</v>
      </c>
      <c r="G6209" s="4">
        <f t="shared" si="192"/>
        <v>2017</v>
      </c>
      <c r="H6209">
        <v>20</v>
      </c>
      <c r="I6209">
        <v>3194</v>
      </c>
      <c r="J6209" s="6">
        <v>4</v>
      </c>
      <c r="K6209">
        <v>2</v>
      </c>
      <c r="L6209" s="6">
        <v>2</v>
      </c>
      <c r="M6209">
        <v>590</v>
      </c>
      <c r="N6209">
        <v>144</v>
      </c>
      <c r="O6209">
        <v>1970</v>
      </c>
      <c r="P6209" s="5" t="s">
        <v>2050</v>
      </c>
      <c r="Q6209">
        <v>-37.98019</v>
      </c>
      <c r="R6209">
        <v>145.09048999999999</v>
      </c>
      <c r="S6209" t="s">
        <v>2251</v>
      </c>
      <c r="T6209">
        <v>6162</v>
      </c>
      <c r="U6209">
        <f t="shared" si="193"/>
        <v>47</v>
      </c>
    </row>
    <row r="6210" spans="1:21" x14ac:dyDescent="0.35">
      <c r="A6210" t="s">
        <v>4149</v>
      </c>
      <c r="B6210" t="s">
        <v>6538</v>
      </c>
      <c r="C6210" s="5">
        <v>4</v>
      </c>
      <c r="D6210" t="s">
        <v>20</v>
      </c>
      <c r="E6210">
        <v>1800000</v>
      </c>
      <c r="F6210" s="7">
        <v>43022</v>
      </c>
      <c r="G6210" s="4">
        <f t="shared" si="192"/>
        <v>2017</v>
      </c>
      <c r="H6210">
        <v>20</v>
      </c>
      <c r="I6210">
        <v>3194</v>
      </c>
      <c r="J6210" s="6">
        <v>4</v>
      </c>
      <c r="K6210">
        <v>3</v>
      </c>
      <c r="L6210" s="6">
        <v>2</v>
      </c>
      <c r="M6210">
        <v>741</v>
      </c>
      <c r="N6210">
        <v>141</v>
      </c>
      <c r="O6210">
        <v>1935</v>
      </c>
      <c r="P6210" s="5" t="s">
        <v>2050</v>
      </c>
      <c r="Q6210">
        <v>-37.983899999999998</v>
      </c>
      <c r="R6210">
        <v>145.05637999999999</v>
      </c>
      <c r="S6210" t="s">
        <v>2251</v>
      </c>
      <c r="T6210">
        <v>6162</v>
      </c>
      <c r="U6210">
        <f t="shared" si="193"/>
        <v>82</v>
      </c>
    </row>
    <row r="6211" spans="1:21" x14ac:dyDescent="0.35">
      <c r="A6211" t="s">
        <v>4150</v>
      </c>
      <c r="B6211" t="s">
        <v>6539</v>
      </c>
      <c r="C6211" s="5">
        <v>3</v>
      </c>
      <c r="D6211" t="s">
        <v>20</v>
      </c>
      <c r="E6211">
        <v>460000</v>
      </c>
      <c r="F6211" s="7">
        <v>43022</v>
      </c>
      <c r="G6211" s="4">
        <f t="shared" ref="G6211:G6274" si="194">YEAR(F6211)</f>
        <v>2017</v>
      </c>
      <c r="H6211">
        <v>25.9</v>
      </c>
      <c r="I6211">
        <v>3754</v>
      </c>
      <c r="J6211" s="6">
        <v>3</v>
      </c>
      <c r="K6211">
        <v>2</v>
      </c>
      <c r="L6211" s="6">
        <v>1</v>
      </c>
      <c r="M6211">
        <v>212</v>
      </c>
      <c r="N6211">
        <v>100</v>
      </c>
      <c r="O6211">
        <v>2014</v>
      </c>
      <c r="P6211" s="5" t="s">
        <v>4081</v>
      </c>
      <c r="Q6211">
        <v>-37.597830000000002</v>
      </c>
      <c r="R6211">
        <v>145.08033</v>
      </c>
      <c r="S6211" t="s">
        <v>22</v>
      </c>
      <c r="T6211">
        <v>5812</v>
      </c>
      <c r="U6211">
        <f t="shared" ref="U6211:U6274" si="195">G:G-O:O</f>
        <v>3</v>
      </c>
    </row>
    <row r="6212" spans="1:21" x14ac:dyDescent="0.35">
      <c r="A6212" t="s">
        <v>4150</v>
      </c>
      <c r="B6212" t="s">
        <v>6540</v>
      </c>
      <c r="C6212" s="5">
        <v>4</v>
      </c>
      <c r="D6212" t="s">
        <v>20</v>
      </c>
      <c r="E6212">
        <v>517500</v>
      </c>
      <c r="F6212" s="7">
        <v>43022</v>
      </c>
      <c r="G6212" s="4">
        <f t="shared" si="194"/>
        <v>2017</v>
      </c>
      <c r="H6212">
        <v>25.9</v>
      </c>
      <c r="I6212">
        <v>3754</v>
      </c>
      <c r="J6212" s="6">
        <v>4</v>
      </c>
      <c r="K6212">
        <v>2</v>
      </c>
      <c r="L6212" s="6">
        <v>2</v>
      </c>
      <c r="M6212">
        <v>400</v>
      </c>
      <c r="N6212">
        <v>140</v>
      </c>
      <c r="O6212">
        <v>2012</v>
      </c>
      <c r="P6212" s="5" t="s">
        <v>4081</v>
      </c>
      <c r="Q6212">
        <v>-37.603119999999997</v>
      </c>
      <c r="R6212">
        <v>145.06632999999999</v>
      </c>
      <c r="S6212" t="s">
        <v>22</v>
      </c>
      <c r="T6212">
        <v>5812</v>
      </c>
      <c r="U6212">
        <f t="shared" si="195"/>
        <v>5</v>
      </c>
    </row>
    <row r="6213" spans="1:21" x14ac:dyDescent="0.35">
      <c r="A6213" t="s">
        <v>1980</v>
      </c>
      <c r="B6213" t="s">
        <v>6541</v>
      </c>
      <c r="C6213" s="5">
        <v>4</v>
      </c>
      <c r="D6213" t="s">
        <v>20</v>
      </c>
      <c r="E6213">
        <v>6370000</v>
      </c>
      <c r="F6213" s="7">
        <v>43022</v>
      </c>
      <c r="G6213" s="4">
        <f t="shared" si="194"/>
        <v>2017</v>
      </c>
      <c r="H6213">
        <v>3</v>
      </c>
      <c r="I6213">
        <v>3206</v>
      </c>
      <c r="J6213" s="6">
        <v>4</v>
      </c>
      <c r="K6213">
        <v>3</v>
      </c>
      <c r="L6213" s="6">
        <v>3</v>
      </c>
      <c r="M6213">
        <v>476</v>
      </c>
      <c r="N6213">
        <v>279</v>
      </c>
      <c r="O6213">
        <v>1893</v>
      </c>
      <c r="P6213" s="5" t="s">
        <v>77</v>
      </c>
      <c r="Q6213">
        <v>-37.856009999999998</v>
      </c>
      <c r="R6213">
        <v>144.96596</v>
      </c>
      <c r="S6213" t="s">
        <v>78</v>
      </c>
      <c r="T6213">
        <v>2019</v>
      </c>
      <c r="U6213">
        <f t="shared" si="195"/>
        <v>124</v>
      </c>
    </row>
    <row r="6214" spans="1:21" x14ac:dyDescent="0.35">
      <c r="A6214" t="s">
        <v>4153</v>
      </c>
      <c r="B6214" t="s">
        <v>6542</v>
      </c>
      <c r="C6214" s="5">
        <v>3</v>
      </c>
      <c r="D6214" t="s">
        <v>20</v>
      </c>
      <c r="E6214">
        <v>660000</v>
      </c>
      <c r="F6214" s="7">
        <v>43022</v>
      </c>
      <c r="G6214" s="4">
        <f t="shared" si="194"/>
        <v>2017</v>
      </c>
      <c r="H6214">
        <v>17.899999999999999</v>
      </c>
      <c r="I6214">
        <v>3082</v>
      </c>
      <c r="J6214" s="6">
        <v>3</v>
      </c>
      <c r="K6214">
        <v>2</v>
      </c>
      <c r="L6214" s="6">
        <v>1</v>
      </c>
      <c r="M6214">
        <v>537</v>
      </c>
      <c r="N6214">
        <v>132</v>
      </c>
      <c r="O6214">
        <v>1980</v>
      </c>
      <c r="P6214" s="5" t="s">
        <v>4081</v>
      </c>
      <c r="Q6214">
        <v>-37.669249999999998</v>
      </c>
      <c r="R6214">
        <v>145.04982999999999</v>
      </c>
      <c r="S6214" t="s">
        <v>22</v>
      </c>
      <c r="T6214">
        <v>10529</v>
      </c>
      <c r="U6214">
        <f t="shared" si="195"/>
        <v>37</v>
      </c>
    </row>
    <row r="6215" spans="1:21" x14ac:dyDescent="0.35">
      <c r="A6215" t="s">
        <v>4155</v>
      </c>
      <c r="B6215" t="s">
        <v>6543</v>
      </c>
      <c r="C6215" s="5">
        <v>4</v>
      </c>
      <c r="D6215" t="s">
        <v>20</v>
      </c>
      <c r="E6215">
        <v>1705000</v>
      </c>
      <c r="F6215" s="7">
        <v>43022</v>
      </c>
      <c r="G6215" s="4">
        <f t="shared" si="194"/>
        <v>2017</v>
      </c>
      <c r="H6215">
        <v>17.2</v>
      </c>
      <c r="I6215">
        <v>3132</v>
      </c>
      <c r="J6215" s="6">
        <v>4</v>
      </c>
      <c r="K6215">
        <v>2</v>
      </c>
      <c r="L6215" s="6">
        <v>2</v>
      </c>
      <c r="M6215">
        <v>699</v>
      </c>
      <c r="N6215">
        <v>250</v>
      </c>
      <c r="P6215" s="5" t="s">
        <v>540</v>
      </c>
      <c r="Q6215">
        <v>-37.825249999999997</v>
      </c>
      <c r="R6215">
        <v>145.21123</v>
      </c>
      <c r="S6215" t="s">
        <v>541</v>
      </c>
      <c r="T6215">
        <v>6871</v>
      </c>
      <c r="U6215">
        <v>0</v>
      </c>
    </row>
    <row r="6216" spans="1:21" x14ac:dyDescent="0.35">
      <c r="A6216" t="s">
        <v>4155</v>
      </c>
      <c r="B6216" t="s">
        <v>6544</v>
      </c>
      <c r="C6216" s="5">
        <v>3</v>
      </c>
      <c r="D6216" t="s">
        <v>20</v>
      </c>
      <c r="E6216">
        <v>1104000</v>
      </c>
      <c r="F6216" s="7">
        <v>43022</v>
      </c>
      <c r="G6216" s="4">
        <f t="shared" si="194"/>
        <v>2017</v>
      </c>
      <c r="H6216">
        <v>17.2</v>
      </c>
      <c r="I6216">
        <v>3132</v>
      </c>
      <c r="J6216" s="6">
        <v>3</v>
      </c>
      <c r="K6216">
        <v>2</v>
      </c>
      <c r="L6216" s="6">
        <v>2</v>
      </c>
      <c r="M6216">
        <v>371</v>
      </c>
      <c r="N6216">
        <v>148</v>
      </c>
      <c r="O6216">
        <v>2016</v>
      </c>
      <c r="P6216" s="5" t="s">
        <v>540</v>
      </c>
      <c r="Q6216">
        <v>-37.813330000000001</v>
      </c>
      <c r="R6216">
        <v>145.21214000000001</v>
      </c>
      <c r="S6216" t="s">
        <v>541</v>
      </c>
      <c r="T6216">
        <v>6871</v>
      </c>
      <c r="U6216">
        <f t="shared" si="195"/>
        <v>1</v>
      </c>
    </row>
    <row r="6217" spans="1:21" x14ac:dyDescent="0.35">
      <c r="A6217" t="s">
        <v>4158</v>
      </c>
      <c r="B6217" t="s">
        <v>6545</v>
      </c>
      <c r="C6217" s="5">
        <v>3</v>
      </c>
      <c r="D6217" t="s">
        <v>20</v>
      </c>
      <c r="E6217">
        <v>841000</v>
      </c>
      <c r="F6217" s="7">
        <v>43022</v>
      </c>
      <c r="G6217" s="4">
        <f t="shared" si="194"/>
        <v>2017</v>
      </c>
      <c r="H6217">
        <v>16.2</v>
      </c>
      <c r="I6217">
        <v>3094</v>
      </c>
      <c r="J6217" s="6">
        <v>3</v>
      </c>
      <c r="K6217">
        <v>1</v>
      </c>
      <c r="L6217" s="6">
        <v>2</v>
      </c>
      <c r="M6217">
        <v>476</v>
      </c>
      <c r="N6217">
        <v>110</v>
      </c>
      <c r="O6217">
        <v>1970</v>
      </c>
      <c r="P6217" s="5" t="s">
        <v>1161</v>
      </c>
      <c r="Q6217">
        <v>-37.727640000000001</v>
      </c>
      <c r="R6217">
        <v>145.12672000000001</v>
      </c>
      <c r="S6217" t="s">
        <v>541</v>
      </c>
      <c r="T6217">
        <v>3891</v>
      </c>
      <c r="U6217">
        <f t="shared" si="195"/>
        <v>47</v>
      </c>
    </row>
    <row r="6218" spans="1:21" x14ac:dyDescent="0.35">
      <c r="A6218" t="s">
        <v>4162</v>
      </c>
      <c r="B6218" t="s">
        <v>6546</v>
      </c>
      <c r="C6218" s="5">
        <v>4</v>
      </c>
      <c r="D6218" t="s">
        <v>20</v>
      </c>
      <c r="E6218">
        <v>1775000</v>
      </c>
      <c r="F6218" s="7">
        <v>43022</v>
      </c>
      <c r="G6218" s="4">
        <f t="shared" si="194"/>
        <v>2017</v>
      </c>
      <c r="H6218">
        <v>14.2</v>
      </c>
      <c r="I6218">
        <v>3149</v>
      </c>
      <c r="J6218" s="6">
        <v>4</v>
      </c>
      <c r="K6218">
        <v>2</v>
      </c>
      <c r="L6218" s="6">
        <v>1</v>
      </c>
      <c r="M6218">
        <v>762</v>
      </c>
      <c r="N6218">
        <v>307</v>
      </c>
      <c r="O6218">
        <v>1960</v>
      </c>
      <c r="P6218" s="5" t="s">
        <v>255</v>
      </c>
      <c r="Q6218">
        <v>-37.884569999999997</v>
      </c>
      <c r="R6218">
        <v>145.13435999999999</v>
      </c>
      <c r="S6218" t="s">
        <v>541</v>
      </c>
      <c r="T6218">
        <v>13366</v>
      </c>
      <c r="U6218">
        <f t="shared" si="195"/>
        <v>57</v>
      </c>
    </row>
    <row r="6219" spans="1:21" x14ac:dyDescent="0.35">
      <c r="A6219" t="s">
        <v>4162</v>
      </c>
      <c r="B6219" t="s">
        <v>6547</v>
      </c>
      <c r="C6219" s="5">
        <v>4</v>
      </c>
      <c r="D6219" t="s">
        <v>20</v>
      </c>
      <c r="E6219">
        <v>1650000</v>
      </c>
      <c r="F6219" s="7">
        <v>43022</v>
      </c>
      <c r="G6219" s="4">
        <f t="shared" si="194"/>
        <v>2017</v>
      </c>
      <c r="H6219">
        <v>14.2</v>
      </c>
      <c r="I6219">
        <v>3149</v>
      </c>
      <c r="J6219" s="6">
        <v>4</v>
      </c>
      <c r="K6219">
        <v>3</v>
      </c>
      <c r="L6219" s="6">
        <v>4</v>
      </c>
      <c r="M6219">
        <v>878</v>
      </c>
      <c r="N6219">
        <v>208</v>
      </c>
      <c r="O6219">
        <v>1980</v>
      </c>
      <c r="P6219" s="5" t="s">
        <v>255</v>
      </c>
      <c r="Q6219">
        <v>-37.860030000000002</v>
      </c>
      <c r="R6219">
        <v>145.13038</v>
      </c>
      <c r="S6219" t="s">
        <v>541</v>
      </c>
      <c r="T6219">
        <v>13366</v>
      </c>
      <c r="U6219">
        <f t="shared" si="195"/>
        <v>37</v>
      </c>
    </row>
    <row r="6220" spans="1:21" x14ac:dyDescent="0.35">
      <c r="A6220" t="s">
        <v>4162</v>
      </c>
      <c r="B6220" t="s">
        <v>6548</v>
      </c>
      <c r="C6220" s="5">
        <v>5</v>
      </c>
      <c r="D6220" t="s">
        <v>20</v>
      </c>
      <c r="E6220">
        <v>2820000</v>
      </c>
      <c r="F6220" s="7">
        <v>43022</v>
      </c>
      <c r="G6220" s="4">
        <f t="shared" si="194"/>
        <v>2017</v>
      </c>
      <c r="H6220">
        <v>14.2</v>
      </c>
      <c r="I6220">
        <v>3149</v>
      </c>
      <c r="J6220" s="6">
        <v>5</v>
      </c>
      <c r="K6220">
        <v>5</v>
      </c>
      <c r="L6220" s="6">
        <v>2</v>
      </c>
      <c r="M6220">
        <v>695</v>
      </c>
      <c r="N6220">
        <v>487</v>
      </c>
      <c r="O6220">
        <v>2016</v>
      </c>
      <c r="P6220" s="5" t="s">
        <v>255</v>
      </c>
      <c r="Q6220">
        <v>-37.881399999999999</v>
      </c>
      <c r="R6220">
        <v>145.12710999999999</v>
      </c>
      <c r="S6220" t="s">
        <v>541</v>
      </c>
      <c r="T6220">
        <v>13366</v>
      </c>
      <c r="U6220">
        <f t="shared" si="195"/>
        <v>1</v>
      </c>
    </row>
    <row r="6221" spans="1:21" x14ac:dyDescent="0.35">
      <c r="A6221" t="s">
        <v>4162</v>
      </c>
      <c r="B6221" t="s">
        <v>6549</v>
      </c>
      <c r="C6221" s="5">
        <v>3</v>
      </c>
      <c r="D6221" t="s">
        <v>20</v>
      </c>
      <c r="E6221">
        <v>1375000</v>
      </c>
      <c r="F6221" s="7">
        <v>43022</v>
      </c>
      <c r="G6221" s="4">
        <f t="shared" si="194"/>
        <v>2017</v>
      </c>
      <c r="H6221">
        <v>14.2</v>
      </c>
      <c r="I6221">
        <v>3149</v>
      </c>
      <c r="J6221" s="6">
        <v>3</v>
      </c>
      <c r="K6221">
        <v>1</v>
      </c>
      <c r="L6221" s="6">
        <v>1</v>
      </c>
      <c r="M6221">
        <v>843</v>
      </c>
      <c r="N6221">
        <v>140</v>
      </c>
      <c r="O6221">
        <v>1950</v>
      </c>
      <c r="P6221" s="5" t="s">
        <v>255</v>
      </c>
      <c r="Q6221">
        <v>-37.88494</v>
      </c>
      <c r="R6221">
        <v>145.12807000000001</v>
      </c>
      <c r="S6221" t="s">
        <v>541</v>
      </c>
      <c r="T6221">
        <v>13366</v>
      </c>
      <c r="U6221">
        <f t="shared" si="195"/>
        <v>67</v>
      </c>
    </row>
    <row r="6222" spans="1:21" x14ac:dyDescent="0.35">
      <c r="A6222" t="s">
        <v>4166</v>
      </c>
      <c r="B6222" t="s">
        <v>6550</v>
      </c>
      <c r="C6222" s="5">
        <v>4</v>
      </c>
      <c r="D6222" t="s">
        <v>20</v>
      </c>
      <c r="E6222">
        <v>1000000</v>
      </c>
      <c r="F6222" s="7">
        <v>43022</v>
      </c>
      <c r="G6222" s="4">
        <f t="shared" si="194"/>
        <v>2017</v>
      </c>
      <c r="H6222">
        <v>18.8</v>
      </c>
      <c r="I6222">
        <v>3170</v>
      </c>
      <c r="J6222" s="6">
        <v>4</v>
      </c>
      <c r="K6222">
        <v>2</v>
      </c>
      <c r="L6222" s="6">
        <v>0</v>
      </c>
      <c r="M6222">
        <v>653</v>
      </c>
      <c r="N6222">
        <v>207</v>
      </c>
      <c r="O6222">
        <v>1960</v>
      </c>
      <c r="P6222" s="5" t="s">
        <v>255</v>
      </c>
      <c r="Q6222">
        <v>-37.925600000000003</v>
      </c>
      <c r="R6222">
        <v>145.16459</v>
      </c>
      <c r="S6222" t="s">
        <v>2251</v>
      </c>
      <c r="T6222">
        <v>7113</v>
      </c>
      <c r="U6222">
        <f t="shared" si="195"/>
        <v>57</v>
      </c>
    </row>
    <row r="6223" spans="1:21" x14ac:dyDescent="0.35">
      <c r="A6223" t="s">
        <v>2084</v>
      </c>
      <c r="B6223" t="s">
        <v>6551</v>
      </c>
      <c r="C6223" s="5">
        <v>2</v>
      </c>
      <c r="D6223" t="s">
        <v>20</v>
      </c>
      <c r="E6223">
        <v>1017500</v>
      </c>
      <c r="F6223" s="7">
        <v>43022</v>
      </c>
      <c r="G6223" s="4">
        <f t="shared" si="194"/>
        <v>2017</v>
      </c>
      <c r="H6223">
        <v>6.2</v>
      </c>
      <c r="I6223">
        <v>3015</v>
      </c>
      <c r="J6223" s="6">
        <v>2</v>
      </c>
      <c r="K6223">
        <v>1</v>
      </c>
      <c r="L6223" s="6">
        <v>1</v>
      </c>
      <c r="M6223">
        <v>226</v>
      </c>
      <c r="N6223">
        <v>122</v>
      </c>
      <c r="O6223">
        <v>1890</v>
      </c>
      <c r="P6223" s="5" t="s">
        <v>113</v>
      </c>
      <c r="Q6223">
        <v>-37.846679999999999</v>
      </c>
      <c r="R6223">
        <v>144.8904</v>
      </c>
      <c r="S6223" t="s">
        <v>51</v>
      </c>
      <c r="T6223">
        <v>5498</v>
      </c>
      <c r="U6223">
        <f t="shared" si="195"/>
        <v>127</v>
      </c>
    </row>
    <row r="6224" spans="1:21" x14ac:dyDescent="0.35">
      <c r="A6224" t="s">
        <v>2154</v>
      </c>
      <c r="B6224" t="s">
        <v>6552</v>
      </c>
      <c r="C6224" s="5">
        <v>3</v>
      </c>
      <c r="D6224" t="s">
        <v>20</v>
      </c>
      <c r="E6224">
        <v>1480000</v>
      </c>
      <c r="F6224" s="7">
        <v>43022</v>
      </c>
      <c r="G6224" s="4">
        <f t="shared" si="194"/>
        <v>2017</v>
      </c>
      <c r="H6224">
        <v>1.8</v>
      </c>
      <c r="I6224">
        <v>3051</v>
      </c>
      <c r="J6224" s="6">
        <v>3</v>
      </c>
      <c r="K6224">
        <v>2</v>
      </c>
      <c r="M6224">
        <v>133</v>
      </c>
      <c r="N6224">
        <v>200</v>
      </c>
      <c r="P6224" s="5" t="s">
        <v>896</v>
      </c>
      <c r="Q6224">
        <v>-37.804200000000002</v>
      </c>
      <c r="R6224">
        <v>144.95116999999999</v>
      </c>
      <c r="S6224" t="s">
        <v>22</v>
      </c>
      <c r="T6224">
        <v>6821</v>
      </c>
      <c r="U6224">
        <v>0</v>
      </c>
    </row>
    <row r="6225" spans="1:21" x14ac:dyDescent="0.35">
      <c r="A6225" t="s">
        <v>2171</v>
      </c>
      <c r="B6225" t="s">
        <v>6553</v>
      </c>
      <c r="C6225" s="5">
        <v>3</v>
      </c>
      <c r="D6225" t="s">
        <v>20</v>
      </c>
      <c r="E6225">
        <v>1150000</v>
      </c>
      <c r="F6225" s="7">
        <v>43022</v>
      </c>
      <c r="G6225" s="4">
        <f t="shared" si="194"/>
        <v>2017</v>
      </c>
      <c r="H6225">
        <v>5.3</v>
      </c>
      <c r="I6225">
        <v>3070</v>
      </c>
      <c r="J6225" s="6">
        <v>3</v>
      </c>
      <c r="K6225">
        <v>2</v>
      </c>
      <c r="L6225" s="6">
        <v>0</v>
      </c>
      <c r="M6225">
        <v>193</v>
      </c>
      <c r="N6225">
        <v>80</v>
      </c>
      <c r="O6225">
        <v>1880</v>
      </c>
      <c r="P6225" s="5" t="s">
        <v>100</v>
      </c>
      <c r="Q6225">
        <v>-37.766269999999999</v>
      </c>
      <c r="R6225">
        <v>144.99345</v>
      </c>
      <c r="S6225" t="s">
        <v>22</v>
      </c>
      <c r="T6225">
        <v>11364</v>
      </c>
      <c r="U6225">
        <f t="shared" si="195"/>
        <v>137</v>
      </c>
    </row>
    <row r="6226" spans="1:21" x14ac:dyDescent="0.35">
      <c r="A6226" t="s">
        <v>2230</v>
      </c>
      <c r="B6226" t="s">
        <v>6554</v>
      </c>
      <c r="C6226" s="5">
        <v>3</v>
      </c>
      <c r="D6226" t="s">
        <v>20</v>
      </c>
      <c r="E6226">
        <v>780000</v>
      </c>
      <c r="F6226" s="7">
        <v>43022</v>
      </c>
      <c r="G6226" s="4">
        <f t="shared" si="194"/>
        <v>2017</v>
      </c>
      <c r="H6226">
        <v>11.2</v>
      </c>
      <c r="I6226">
        <v>3046</v>
      </c>
      <c r="J6226" s="6">
        <v>3</v>
      </c>
      <c r="K6226">
        <v>1</v>
      </c>
      <c r="L6226" s="6">
        <v>1</v>
      </c>
      <c r="M6226">
        <v>570</v>
      </c>
      <c r="N6226">
        <v>123</v>
      </c>
      <c r="O6226">
        <v>1960</v>
      </c>
      <c r="P6226" s="5" t="s">
        <v>684</v>
      </c>
      <c r="Q6226">
        <v>-37.71611</v>
      </c>
      <c r="R6226">
        <v>144.91064</v>
      </c>
      <c r="S6226" t="s">
        <v>22</v>
      </c>
      <c r="T6226">
        <v>2651</v>
      </c>
      <c r="U6226">
        <f t="shared" si="195"/>
        <v>57</v>
      </c>
    </row>
    <row r="6227" spans="1:21" x14ac:dyDescent="0.35">
      <c r="A6227" t="s">
        <v>3472</v>
      </c>
      <c r="B6227" t="s">
        <v>6556</v>
      </c>
      <c r="C6227" s="5">
        <v>5</v>
      </c>
      <c r="D6227" t="s">
        <v>20</v>
      </c>
      <c r="E6227">
        <v>1828000</v>
      </c>
      <c r="F6227" s="7">
        <v>43022</v>
      </c>
      <c r="G6227" s="4">
        <f t="shared" si="194"/>
        <v>2017</v>
      </c>
      <c r="H6227">
        <v>12.3</v>
      </c>
      <c r="I6227">
        <v>3166</v>
      </c>
      <c r="J6227" s="6">
        <v>5</v>
      </c>
      <c r="K6227">
        <v>3</v>
      </c>
      <c r="L6227" s="6">
        <v>4</v>
      </c>
      <c r="M6227">
        <v>667</v>
      </c>
      <c r="N6227">
        <v>337</v>
      </c>
      <c r="O6227">
        <v>2017</v>
      </c>
      <c r="P6227" s="5" t="s">
        <v>255</v>
      </c>
      <c r="Q6227">
        <v>-37.900370000000002</v>
      </c>
      <c r="R6227">
        <v>145.10281000000001</v>
      </c>
      <c r="S6227" t="s">
        <v>78</v>
      </c>
      <c r="T6227">
        <v>3224</v>
      </c>
      <c r="U6227">
        <f t="shared" si="195"/>
        <v>0</v>
      </c>
    </row>
    <row r="6228" spans="1:21" x14ac:dyDescent="0.35">
      <c r="A6228" t="s">
        <v>4382</v>
      </c>
      <c r="B6228" t="s">
        <v>6557</v>
      </c>
      <c r="C6228" s="5">
        <v>3</v>
      </c>
      <c r="D6228" t="s">
        <v>20</v>
      </c>
      <c r="E6228">
        <v>493000</v>
      </c>
      <c r="F6228" s="7">
        <v>43022</v>
      </c>
      <c r="G6228" s="4">
        <f t="shared" si="194"/>
        <v>2017</v>
      </c>
      <c r="H6228">
        <v>47.3</v>
      </c>
      <c r="I6228">
        <v>3810</v>
      </c>
      <c r="J6228" s="6">
        <v>3</v>
      </c>
      <c r="K6228">
        <v>2</v>
      </c>
      <c r="L6228" s="6">
        <v>2</v>
      </c>
      <c r="M6228">
        <v>648</v>
      </c>
      <c r="N6228">
        <v>166</v>
      </c>
      <c r="O6228">
        <v>2004</v>
      </c>
      <c r="P6228" s="5" t="s">
        <v>4079</v>
      </c>
      <c r="Q6228">
        <v>-38.085470000000001</v>
      </c>
      <c r="R6228">
        <v>145.47262000000001</v>
      </c>
      <c r="S6228" t="s">
        <v>4019</v>
      </c>
      <c r="T6228">
        <v>17384</v>
      </c>
      <c r="U6228">
        <f t="shared" si="195"/>
        <v>13</v>
      </c>
    </row>
    <row r="6229" spans="1:21" x14ac:dyDescent="0.35">
      <c r="A6229" t="s">
        <v>2277</v>
      </c>
      <c r="B6229" t="s">
        <v>6558</v>
      </c>
      <c r="C6229" s="5">
        <v>3</v>
      </c>
      <c r="D6229" t="s">
        <v>29</v>
      </c>
      <c r="E6229">
        <v>710000</v>
      </c>
      <c r="F6229" s="7">
        <v>43022</v>
      </c>
      <c r="G6229" s="4">
        <f t="shared" si="194"/>
        <v>2017</v>
      </c>
      <c r="H6229">
        <v>8.5</v>
      </c>
      <c r="I6229">
        <v>3044</v>
      </c>
      <c r="J6229" s="6">
        <v>3</v>
      </c>
      <c r="K6229">
        <v>2</v>
      </c>
      <c r="L6229" s="6">
        <v>2</v>
      </c>
      <c r="M6229">
        <v>1021</v>
      </c>
      <c r="N6229">
        <v>150</v>
      </c>
      <c r="O6229">
        <v>2003</v>
      </c>
      <c r="P6229" s="5" t="s">
        <v>684</v>
      </c>
      <c r="Q6229">
        <v>-37.71725</v>
      </c>
      <c r="R6229">
        <v>144.94551000000001</v>
      </c>
      <c r="S6229" t="s">
        <v>22</v>
      </c>
      <c r="T6229">
        <v>7485</v>
      </c>
      <c r="U6229">
        <f t="shared" si="195"/>
        <v>14</v>
      </c>
    </row>
    <row r="6230" spans="1:21" x14ac:dyDescent="0.35">
      <c r="A6230" t="s">
        <v>4179</v>
      </c>
      <c r="B6230" t="s">
        <v>6559</v>
      </c>
      <c r="C6230" s="5">
        <v>4</v>
      </c>
      <c r="D6230" t="s">
        <v>20</v>
      </c>
      <c r="E6230">
        <v>711500</v>
      </c>
      <c r="F6230" s="7">
        <v>43022</v>
      </c>
      <c r="G6230" s="4">
        <f t="shared" si="194"/>
        <v>2017</v>
      </c>
      <c r="H6230">
        <v>14.7</v>
      </c>
      <c r="I6230">
        <v>3030</v>
      </c>
      <c r="J6230" s="6">
        <v>4</v>
      </c>
      <c r="K6230">
        <v>2</v>
      </c>
      <c r="L6230" s="6">
        <v>2</v>
      </c>
      <c r="M6230">
        <v>663</v>
      </c>
      <c r="N6230">
        <v>206</v>
      </c>
      <c r="O6230">
        <v>2010</v>
      </c>
      <c r="P6230" s="5" t="s">
        <v>4123</v>
      </c>
      <c r="Q6230">
        <v>-37.901620000000001</v>
      </c>
      <c r="R6230">
        <v>144.74754999999999</v>
      </c>
      <c r="S6230" t="s">
        <v>51</v>
      </c>
      <c r="T6230">
        <v>15542</v>
      </c>
      <c r="U6230">
        <f t="shared" si="195"/>
        <v>7</v>
      </c>
    </row>
    <row r="6231" spans="1:21" x14ac:dyDescent="0.35">
      <c r="A6231" t="s">
        <v>4179</v>
      </c>
      <c r="B6231" t="s">
        <v>6560</v>
      </c>
      <c r="C6231" s="5">
        <v>4</v>
      </c>
      <c r="D6231" t="s">
        <v>20</v>
      </c>
      <c r="E6231">
        <v>800000</v>
      </c>
      <c r="F6231" s="7">
        <v>43022</v>
      </c>
      <c r="G6231" s="4">
        <f t="shared" si="194"/>
        <v>2017</v>
      </c>
      <c r="H6231">
        <v>14.7</v>
      </c>
      <c r="I6231">
        <v>3030</v>
      </c>
      <c r="J6231" s="6">
        <v>4</v>
      </c>
      <c r="K6231">
        <v>3</v>
      </c>
      <c r="L6231" s="6">
        <v>2</v>
      </c>
      <c r="M6231">
        <v>700</v>
      </c>
      <c r="N6231">
        <v>232</v>
      </c>
      <c r="O6231">
        <v>2004</v>
      </c>
      <c r="P6231" s="5" t="s">
        <v>4123</v>
      </c>
      <c r="Q6231">
        <v>-37.892470000000003</v>
      </c>
      <c r="R6231">
        <v>144.73598000000001</v>
      </c>
      <c r="S6231" t="s">
        <v>51</v>
      </c>
      <c r="T6231">
        <v>15542</v>
      </c>
      <c r="U6231">
        <f t="shared" si="195"/>
        <v>13</v>
      </c>
    </row>
    <row r="6232" spans="1:21" x14ac:dyDescent="0.35">
      <c r="A6232" t="s">
        <v>2339</v>
      </c>
      <c r="B6232" t="s">
        <v>6561</v>
      </c>
      <c r="C6232" s="5">
        <v>4</v>
      </c>
      <c r="D6232" t="s">
        <v>20</v>
      </c>
      <c r="E6232">
        <v>2926000</v>
      </c>
      <c r="F6232" s="7">
        <v>43022</v>
      </c>
      <c r="G6232" s="4">
        <f t="shared" si="194"/>
        <v>2017</v>
      </c>
      <c r="H6232">
        <v>3.5</v>
      </c>
      <c r="I6232">
        <v>3207</v>
      </c>
      <c r="J6232" s="6">
        <v>3</v>
      </c>
      <c r="K6232">
        <v>3</v>
      </c>
      <c r="L6232" s="6">
        <v>1</v>
      </c>
      <c r="M6232">
        <v>421</v>
      </c>
      <c r="N6232">
        <v>194</v>
      </c>
      <c r="O6232">
        <v>2015</v>
      </c>
      <c r="P6232" s="5" t="s">
        <v>896</v>
      </c>
      <c r="Q6232">
        <v>-37.837060000000001</v>
      </c>
      <c r="R6232">
        <v>144.9479</v>
      </c>
      <c r="S6232" t="s">
        <v>78</v>
      </c>
      <c r="T6232">
        <v>8648</v>
      </c>
      <c r="U6232">
        <f t="shared" si="195"/>
        <v>2</v>
      </c>
    </row>
    <row r="6233" spans="1:21" x14ac:dyDescent="0.35">
      <c r="A6233" t="s">
        <v>2339</v>
      </c>
      <c r="B6233" t="s">
        <v>6562</v>
      </c>
      <c r="C6233" s="5">
        <v>4</v>
      </c>
      <c r="D6233" t="s">
        <v>20</v>
      </c>
      <c r="E6233">
        <v>2160000</v>
      </c>
      <c r="F6233" s="7">
        <v>43022</v>
      </c>
      <c r="G6233" s="4">
        <f t="shared" si="194"/>
        <v>2017</v>
      </c>
      <c r="H6233">
        <v>3.5</v>
      </c>
      <c r="I6233">
        <v>3207</v>
      </c>
      <c r="J6233" s="6">
        <v>4</v>
      </c>
      <c r="K6233">
        <v>2</v>
      </c>
      <c r="L6233" s="6">
        <v>3</v>
      </c>
      <c r="M6233">
        <v>391</v>
      </c>
      <c r="N6233">
        <v>194</v>
      </c>
      <c r="O6233">
        <v>2000</v>
      </c>
      <c r="P6233" s="5" t="s">
        <v>896</v>
      </c>
      <c r="Q6233">
        <v>-37.839640000000003</v>
      </c>
      <c r="R6233">
        <v>144.935</v>
      </c>
      <c r="S6233" t="s">
        <v>78</v>
      </c>
      <c r="T6233">
        <v>8648</v>
      </c>
      <c r="U6233">
        <f t="shared" si="195"/>
        <v>17</v>
      </c>
    </row>
    <row r="6234" spans="1:21" x14ac:dyDescent="0.35">
      <c r="A6234" t="s">
        <v>2401</v>
      </c>
      <c r="B6234" t="s">
        <v>6563</v>
      </c>
      <c r="C6234" s="5">
        <v>3</v>
      </c>
      <c r="D6234" t="s">
        <v>20</v>
      </c>
      <c r="E6234">
        <v>850000</v>
      </c>
      <c r="F6234" s="7">
        <v>43022</v>
      </c>
      <c r="G6234" s="4">
        <f t="shared" si="194"/>
        <v>2017</v>
      </c>
      <c r="H6234">
        <v>8.4</v>
      </c>
      <c r="I6234">
        <v>3072</v>
      </c>
      <c r="J6234" s="6">
        <v>3</v>
      </c>
      <c r="K6234">
        <v>1</v>
      </c>
      <c r="L6234" s="6">
        <v>2</v>
      </c>
      <c r="M6234">
        <v>455</v>
      </c>
      <c r="N6234">
        <v>100</v>
      </c>
      <c r="O6234">
        <v>1930</v>
      </c>
      <c r="P6234" s="5" t="s">
        <v>100</v>
      </c>
      <c r="Q6234">
        <v>-37.731839999999998</v>
      </c>
      <c r="R6234">
        <v>145.00790000000001</v>
      </c>
      <c r="S6234" t="s">
        <v>22</v>
      </c>
      <c r="T6234">
        <v>14577</v>
      </c>
      <c r="U6234">
        <f t="shared" si="195"/>
        <v>87</v>
      </c>
    </row>
    <row r="6235" spans="1:21" x14ac:dyDescent="0.35">
      <c r="A6235" t="s">
        <v>2467</v>
      </c>
      <c r="B6235" t="s">
        <v>6564</v>
      </c>
      <c r="C6235" s="5">
        <v>4</v>
      </c>
      <c r="D6235" t="s">
        <v>20</v>
      </c>
      <c r="E6235">
        <v>725000</v>
      </c>
      <c r="F6235" s="7">
        <v>43022</v>
      </c>
      <c r="G6235" s="4">
        <f t="shared" si="194"/>
        <v>2017</v>
      </c>
      <c r="H6235">
        <v>12</v>
      </c>
      <c r="I6235">
        <v>3073</v>
      </c>
      <c r="J6235" s="6">
        <v>3</v>
      </c>
      <c r="K6235">
        <v>2</v>
      </c>
      <c r="L6235" s="6">
        <v>2</v>
      </c>
      <c r="M6235">
        <v>289</v>
      </c>
      <c r="N6235">
        <v>120</v>
      </c>
      <c r="O6235">
        <v>2014</v>
      </c>
      <c r="P6235" s="5" t="s">
        <v>100</v>
      </c>
      <c r="Q6235">
        <v>-37.712220000000002</v>
      </c>
      <c r="R6235">
        <v>145.02251999999999</v>
      </c>
      <c r="S6235" t="s">
        <v>22</v>
      </c>
      <c r="T6235">
        <v>21650</v>
      </c>
      <c r="U6235">
        <f t="shared" si="195"/>
        <v>3</v>
      </c>
    </row>
    <row r="6236" spans="1:21" x14ac:dyDescent="0.35">
      <c r="A6236" t="s">
        <v>2577</v>
      </c>
      <c r="B6236" t="s">
        <v>6565</v>
      </c>
      <c r="C6236" s="5">
        <v>4</v>
      </c>
      <c r="D6236" t="s">
        <v>20</v>
      </c>
      <c r="E6236">
        <v>1750000</v>
      </c>
      <c r="F6236" s="7">
        <v>43022</v>
      </c>
      <c r="G6236" s="4">
        <f t="shared" si="194"/>
        <v>2017</v>
      </c>
      <c r="H6236">
        <v>2.4</v>
      </c>
      <c r="I6236">
        <v>3121</v>
      </c>
      <c r="J6236" s="6">
        <v>4</v>
      </c>
      <c r="K6236">
        <v>2</v>
      </c>
      <c r="L6236" s="6">
        <v>2</v>
      </c>
      <c r="M6236">
        <v>351</v>
      </c>
      <c r="N6236">
        <v>162</v>
      </c>
      <c r="O6236">
        <v>1890</v>
      </c>
      <c r="P6236" s="5" t="s">
        <v>21</v>
      </c>
      <c r="Q6236">
        <v>-37.81176</v>
      </c>
      <c r="R6236">
        <v>145.00649000000001</v>
      </c>
      <c r="S6236" t="s">
        <v>22</v>
      </c>
      <c r="T6236">
        <v>14949</v>
      </c>
      <c r="U6236">
        <f t="shared" si="195"/>
        <v>127</v>
      </c>
    </row>
    <row r="6237" spans="1:21" x14ac:dyDescent="0.35">
      <c r="A6237" t="s">
        <v>2577</v>
      </c>
      <c r="B6237" t="s">
        <v>6566</v>
      </c>
      <c r="C6237" s="5">
        <v>3</v>
      </c>
      <c r="D6237" t="s">
        <v>20</v>
      </c>
      <c r="E6237">
        <v>1100000</v>
      </c>
      <c r="F6237" s="7">
        <v>43022</v>
      </c>
      <c r="G6237" s="4">
        <f t="shared" si="194"/>
        <v>2017</v>
      </c>
      <c r="H6237">
        <v>2.4</v>
      </c>
      <c r="I6237">
        <v>3121</v>
      </c>
      <c r="J6237" s="6">
        <v>3</v>
      </c>
      <c r="K6237">
        <v>2</v>
      </c>
      <c r="L6237" s="6">
        <v>0</v>
      </c>
      <c r="M6237">
        <v>190</v>
      </c>
      <c r="N6237">
        <v>156</v>
      </c>
      <c r="O6237">
        <v>1900</v>
      </c>
      <c r="P6237" s="5" t="s">
        <v>21</v>
      </c>
      <c r="Q6237">
        <v>-37.818519999999999</v>
      </c>
      <c r="R6237">
        <v>144.99008000000001</v>
      </c>
      <c r="S6237" t="s">
        <v>22</v>
      </c>
      <c r="T6237">
        <v>14949</v>
      </c>
      <c r="U6237">
        <f t="shared" si="195"/>
        <v>117</v>
      </c>
    </row>
    <row r="6238" spans="1:21" x14ac:dyDescent="0.35">
      <c r="A6238" t="s">
        <v>4187</v>
      </c>
      <c r="B6238" t="s">
        <v>6567</v>
      </c>
      <c r="C6238" s="5">
        <v>4</v>
      </c>
      <c r="D6238" t="s">
        <v>20</v>
      </c>
      <c r="E6238">
        <v>865000</v>
      </c>
      <c r="F6238" s="7">
        <v>43022</v>
      </c>
      <c r="G6238" s="4">
        <f t="shared" si="194"/>
        <v>2017</v>
      </c>
      <c r="H6238">
        <v>23.5</v>
      </c>
      <c r="I6238">
        <v>3178</v>
      </c>
      <c r="J6238" s="6">
        <v>4</v>
      </c>
      <c r="K6238">
        <v>2</v>
      </c>
      <c r="L6238" s="6">
        <v>2</v>
      </c>
      <c r="M6238">
        <v>505</v>
      </c>
      <c r="N6238">
        <v>150</v>
      </c>
      <c r="O6238">
        <v>1994</v>
      </c>
      <c r="P6238" s="5" t="s">
        <v>4011</v>
      </c>
      <c r="Q6238">
        <v>-37.93609</v>
      </c>
      <c r="R6238">
        <v>145.24614</v>
      </c>
      <c r="S6238" t="s">
        <v>2251</v>
      </c>
      <c r="T6238">
        <v>11667</v>
      </c>
      <c r="U6238">
        <f t="shared" si="195"/>
        <v>23</v>
      </c>
    </row>
    <row r="6239" spans="1:21" x14ac:dyDescent="0.35">
      <c r="A6239" t="s">
        <v>4189</v>
      </c>
      <c r="B6239" t="s">
        <v>6568</v>
      </c>
      <c r="C6239" s="5">
        <v>5</v>
      </c>
      <c r="D6239" t="s">
        <v>20</v>
      </c>
      <c r="E6239">
        <v>675000</v>
      </c>
      <c r="F6239" s="7">
        <v>43022</v>
      </c>
      <c r="G6239" s="4">
        <f t="shared" si="194"/>
        <v>2017</v>
      </c>
      <c r="H6239">
        <v>20.6</v>
      </c>
      <c r="I6239">
        <v>3064</v>
      </c>
      <c r="J6239" s="6">
        <v>5</v>
      </c>
      <c r="K6239">
        <v>3</v>
      </c>
      <c r="L6239" s="6">
        <v>2</v>
      </c>
      <c r="M6239">
        <v>517</v>
      </c>
      <c r="N6239">
        <v>318</v>
      </c>
      <c r="O6239">
        <v>1998</v>
      </c>
      <c r="P6239" s="5" t="s">
        <v>3235</v>
      </c>
      <c r="Q6239">
        <v>-37.637459999999997</v>
      </c>
      <c r="R6239">
        <v>144.91719000000001</v>
      </c>
      <c r="S6239" t="s">
        <v>22</v>
      </c>
      <c r="T6239">
        <v>5833</v>
      </c>
      <c r="U6239">
        <f t="shared" si="195"/>
        <v>19</v>
      </c>
    </row>
    <row r="6240" spans="1:21" x14ac:dyDescent="0.35">
      <c r="A6240" t="s">
        <v>4192</v>
      </c>
      <c r="B6240" t="s">
        <v>6569</v>
      </c>
      <c r="C6240" s="5">
        <v>4</v>
      </c>
      <c r="D6240" t="s">
        <v>20</v>
      </c>
      <c r="E6240">
        <v>890000</v>
      </c>
      <c r="F6240" s="7">
        <v>43022</v>
      </c>
      <c r="G6240" s="4">
        <f t="shared" si="194"/>
        <v>2017</v>
      </c>
      <c r="H6240">
        <v>35.4</v>
      </c>
      <c r="I6240">
        <v>3198</v>
      </c>
      <c r="J6240" s="6">
        <v>4</v>
      </c>
      <c r="K6240">
        <v>2</v>
      </c>
      <c r="L6240" s="6">
        <v>2</v>
      </c>
      <c r="M6240">
        <v>767</v>
      </c>
      <c r="N6240">
        <v>210</v>
      </c>
      <c r="O6240">
        <v>1970</v>
      </c>
      <c r="P6240" s="5" t="s">
        <v>4092</v>
      </c>
      <c r="Q6240">
        <v>-38.122109999999999</v>
      </c>
      <c r="R6240">
        <v>145.1285</v>
      </c>
      <c r="S6240" t="s">
        <v>2251</v>
      </c>
      <c r="T6240">
        <v>8077</v>
      </c>
      <c r="U6240">
        <f t="shared" si="195"/>
        <v>47</v>
      </c>
    </row>
    <row r="6241" spans="1:21" x14ac:dyDescent="0.35">
      <c r="A6241" t="s">
        <v>4196</v>
      </c>
      <c r="B6241" t="s">
        <v>6570</v>
      </c>
      <c r="C6241" s="5">
        <v>4</v>
      </c>
      <c r="D6241" t="s">
        <v>20</v>
      </c>
      <c r="E6241">
        <v>710000</v>
      </c>
      <c r="F6241" s="7">
        <v>43022</v>
      </c>
      <c r="G6241" s="4">
        <f t="shared" si="194"/>
        <v>2017</v>
      </c>
      <c r="H6241">
        <v>20.5</v>
      </c>
      <c r="I6241">
        <v>3752</v>
      </c>
      <c r="J6241" s="6">
        <v>4</v>
      </c>
      <c r="K6241">
        <v>2</v>
      </c>
      <c r="L6241" s="6">
        <v>2</v>
      </c>
      <c r="M6241">
        <v>588</v>
      </c>
      <c r="N6241">
        <v>175</v>
      </c>
      <c r="O6241">
        <v>2002</v>
      </c>
      <c r="P6241" s="5" t="s">
        <v>4081</v>
      </c>
      <c r="Q6241">
        <v>-37.631770000000003</v>
      </c>
      <c r="R6241">
        <v>145.06636</v>
      </c>
      <c r="S6241" t="s">
        <v>22</v>
      </c>
      <c r="T6241">
        <v>7969</v>
      </c>
      <c r="U6241">
        <f t="shared" si="195"/>
        <v>15</v>
      </c>
    </row>
    <row r="6242" spans="1:21" x14ac:dyDescent="0.35">
      <c r="A6242" t="s">
        <v>4196</v>
      </c>
      <c r="B6242" t="s">
        <v>6571</v>
      </c>
      <c r="C6242" s="5">
        <v>3</v>
      </c>
      <c r="D6242" t="s">
        <v>20</v>
      </c>
      <c r="E6242">
        <v>520000</v>
      </c>
      <c r="F6242" s="7">
        <v>43022</v>
      </c>
      <c r="G6242" s="4">
        <f t="shared" si="194"/>
        <v>2017</v>
      </c>
      <c r="H6242">
        <v>20.5</v>
      </c>
      <c r="I6242">
        <v>3752</v>
      </c>
      <c r="J6242" s="6">
        <v>3</v>
      </c>
      <c r="K6242">
        <v>2</v>
      </c>
      <c r="L6242" s="6">
        <v>2</v>
      </c>
      <c r="M6242">
        <v>552</v>
      </c>
      <c r="N6242">
        <v>147</v>
      </c>
      <c r="O6242">
        <v>2010</v>
      </c>
      <c r="P6242" s="5" t="s">
        <v>4081</v>
      </c>
      <c r="Q6242">
        <v>-37.63693</v>
      </c>
      <c r="R6242">
        <v>145.06482</v>
      </c>
      <c r="S6242" t="s">
        <v>22</v>
      </c>
      <c r="T6242">
        <v>7969</v>
      </c>
      <c r="U6242">
        <f t="shared" si="195"/>
        <v>7</v>
      </c>
    </row>
    <row r="6243" spans="1:21" x14ac:dyDescent="0.35">
      <c r="A6243" t="s">
        <v>2762</v>
      </c>
      <c r="B6243" t="s">
        <v>6572</v>
      </c>
      <c r="C6243" s="5">
        <v>2</v>
      </c>
      <c r="D6243" t="s">
        <v>20</v>
      </c>
      <c r="E6243">
        <v>1100000</v>
      </c>
      <c r="F6243" s="7">
        <v>43022</v>
      </c>
      <c r="G6243" s="4">
        <f t="shared" si="194"/>
        <v>2017</v>
      </c>
      <c r="H6243">
        <v>5</v>
      </c>
      <c r="I6243">
        <v>3182</v>
      </c>
      <c r="J6243" s="6">
        <v>2</v>
      </c>
      <c r="K6243">
        <v>1</v>
      </c>
      <c r="M6243">
        <v>165</v>
      </c>
      <c r="N6243">
        <v>87</v>
      </c>
      <c r="O6243">
        <v>1915</v>
      </c>
      <c r="P6243" s="5" t="s">
        <v>77</v>
      </c>
      <c r="Q6243">
        <v>-37.872880000000002</v>
      </c>
      <c r="R6243">
        <v>144.97959</v>
      </c>
      <c r="S6243" t="s">
        <v>78</v>
      </c>
      <c r="T6243">
        <v>13240</v>
      </c>
      <c r="U6243">
        <f t="shared" si="195"/>
        <v>102</v>
      </c>
    </row>
    <row r="6244" spans="1:21" x14ac:dyDescent="0.35">
      <c r="A6244" t="s">
        <v>2792</v>
      </c>
      <c r="B6244" t="s">
        <v>6573</v>
      </c>
      <c r="C6244" s="5">
        <v>4</v>
      </c>
      <c r="D6244" t="s">
        <v>20</v>
      </c>
      <c r="E6244">
        <v>1310000</v>
      </c>
      <c r="F6244" s="7">
        <v>43022</v>
      </c>
      <c r="G6244" s="4">
        <f t="shared" si="194"/>
        <v>2017</v>
      </c>
      <c r="H6244">
        <v>8.1999999999999993</v>
      </c>
      <c r="I6244">
        <v>3041</v>
      </c>
      <c r="J6244" s="6">
        <v>4</v>
      </c>
      <c r="K6244">
        <v>2</v>
      </c>
      <c r="L6244" s="6">
        <v>1</v>
      </c>
      <c r="M6244">
        <v>738</v>
      </c>
      <c r="N6244">
        <v>174</v>
      </c>
      <c r="O6244">
        <v>1960</v>
      </c>
      <c r="P6244" s="5" t="s">
        <v>50</v>
      </c>
      <c r="Q6244">
        <v>-37.72898</v>
      </c>
      <c r="R6244">
        <v>144.91721000000001</v>
      </c>
      <c r="S6244" t="s">
        <v>51</v>
      </c>
      <c r="T6244">
        <v>3284</v>
      </c>
      <c r="U6244">
        <f t="shared" si="195"/>
        <v>57</v>
      </c>
    </row>
    <row r="6245" spans="1:21" x14ac:dyDescent="0.35">
      <c r="A6245" t="s">
        <v>2792</v>
      </c>
      <c r="B6245" t="s">
        <v>6574</v>
      </c>
      <c r="C6245" s="5">
        <v>4</v>
      </c>
      <c r="D6245" t="s">
        <v>20</v>
      </c>
      <c r="E6245">
        <v>1310000</v>
      </c>
      <c r="F6245" s="7">
        <v>43022</v>
      </c>
      <c r="G6245" s="4">
        <f t="shared" si="194"/>
        <v>2017</v>
      </c>
      <c r="H6245">
        <v>8.1999999999999993</v>
      </c>
      <c r="I6245">
        <v>3041</v>
      </c>
      <c r="J6245" s="6">
        <v>4</v>
      </c>
      <c r="K6245">
        <v>2</v>
      </c>
      <c r="L6245" s="6">
        <v>2</v>
      </c>
      <c r="M6245">
        <v>696</v>
      </c>
      <c r="N6245">
        <v>131</v>
      </c>
      <c r="O6245">
        <v>1980</v>
      </c>
      <c r="P6245" s="5" t="s">
        <v>50</v>
      </c>
      <c r="Q6245">
        <v>-37.734920000000002</v>
      </c>
      <c r="R6245">
        <v>144.90843000000001</v>
      </c>
      <c r="S6245" t="s">
        <v>51</v>
      </c>
      <c r="T6245">
        <v>3284</v>
      </c>
      <c r="U6245">
        <f t="shared" si="195"/>
        <v>37</v>
      </c>
    </row>
    <row r="6246" spans="1:21" x14ac:dyDescent="0.35">
      <c r="A6246" t="s">
        <v>2845</v>
      </c>
      <c r="B6246" t="s">
        <v>6575</v>
      </c>
      <c r="C6246" s="5">
        <v>5</v>
      </c>
      <c r="D6246" t="s">
        <v>20</v>
      </c>
      <c r="E6246">
        <v>750000</v>
      </c>
      <c r="F6246" s="7">
        <v>43022</v>
      </c>
      <c r="G6246" s="4">
        <f t="shared" si="194"/>
        <v>2017</v>
      </c>
      <c r="H6246">
        <v>10.5</v>
      </c>
      <c r="I6246">
        <v>3020</v>
      </c>
      <c r="J6246" s="6">
        <v>5</v>
      </c>
      <c r="K6246">
        <v>3</v>
      </c>
      <c r="L6246" s="6">
        <v>3</v>
      </c>
      <c r="M6246">
        <v>561</v>
      </c>
      <c r="N6246">
        <v>114</v>
      </c>
      <c r="O6246">
        <v>1960</v>
      </c>
      <c r="P6246" s="5" t="s">
        <v>1711</v>
      </c>
      <c r="Q6246">
        <v>-37.77863</v>
      </c>
      <c r="R6246">
        <v>144.84554</v>
      </c>
      <c r="S6246" t="s">
        <v>51</v>
      </c>
      <c r="T6246">
        <v>4217</v>
      </c>
      <c r="U6246">
        <f t="shared" si="195"/>
        <v>57</v>
      </c>
    </row>
    <row r="6247" spans="1:21" x14ac:dyDescent="0.35">
      <c r="A6247" t="s">
        <v>2864</v>
      </c>
      <c r="B6247" t="s">
        <v>6576</v>
      </c>
      <c r="C6247" s="5">
        <v>3</v>
      </c>
      <c r="D6247" t="s">
        <v>20</v>
      </c>
      <c r="E6247">
        <v>590000</v>
      </c>
      <c r="F6247" s="7">
        <v>43022</v>
      </c>
      <c r="G6247" s="4">
        <f t="shared" si="194"/>
        <v>2017</v>
      </c>
      <c r="H6247">
        <v>10.5</v>
      </c>
      <c r="I6247">
        <v>3020</v>
      </c>
      <c r="J6247" s="6">
        <v>3</v>
      </c>
      <c r="K6247">
        <v>1</v>
      </c>
      <c r="L6247" s="6">
        <v>0</v>
      </c>
      <c r="M6247">
        <v>613</v>
      </c>
      <c r="N6247">
        <v>110</v>
      </c>
      <c r="O6247">
        <v>1970</v>
      </c>
      <c r="P6247" s="5" t="s">
        <v>1711</v>
      </c>
      <c r="Q6247">
        <v>-37.802759999999999</v>
      </c>
      <c r="R6247">
        <v>144.81408999999999</v>
      </c>
      <c r="S6247" t="s">
        <v>51</v>
      </c>
      <c r="T6247">
        <v>6763</v>
      </c>
      <c r="U6247">
        <f t="shared" si="195"/>
        <v>47</v>
      </c>
    </row>
    <row r="6248" spans="1:21" x14ac:dyDescent="0.35">
      <c r="A6248" t="s">
        <v>2864</v>
      </c>
      <c r="B6248" t="s">
        <v>6577</v>
      </c>
      <c r="C6248" s="5">
        <v>3</v>
      </c>
      <c r="D6248" t="s">
        <v>20</v>
      </c>
      <c r="E6248">
        <v>765000</v>
      </c>
      <c r="F6248" s="7">
        <v>43022</v>
      </c>
      <c r="G6248" s="4">
        <f t="shared" si="194"/>
        <v>2017</v>
      </c>
      <c r="H6248">
        <v>10.5</v>
      </c>
      <c r="I6248">
        <v>3020</v>
      </c>
      <c r="J6248" s="6">
        <v>3</v>
      </c>
      <c r="K6248">
        <v>1</v>
      </c>
      <c r="L6248" s="6">
        <v>2</v>
      </c>
      <c r="M6248">
        <v>664</v>
      </c>
      <c r="N6248">
        <v>133</v>
      </c>
      <c r="O6248">
        <v>1970</v>
      </c>
      <c r="P6248" s="5" t="s">
        <v>1711</v>
      </c>
      <c r="Q6248">
        <v>-37.790030000000002</v>
      </c>
      <c r="R6248">
        <v>144.79651000000001</v>
      </c>
      <c r="S6248" t="s">
        <v>51</v>
      </c>
      <c r="T6248">
        <v>6763</v>
      </c>
      <c r="U6248">
        <f t="shared" si="195"/>
        <v>47</v>
      </c>
    </row>
    <row r="6249" spans="1:21" x14ac:dyDescent="0.35">
      <c r="A6249" t="s">
        <v>4212</v>
      </c>
      <c r="B6249" t="s">
        <v>6578</v>
      </c>
      <c r="C6249" s="5">
        <v>3</v>
      </c>
      <c r="D6249" t="s">
        <v>20</v>
      </c>
      <c r="E6249">
        <v>535000</v>
      </c>
      <c r="F6249" s="7">
        <v>43022</v>
      </c>
      <c r="G6249" s="4">
        <f t="shared" si="194"/>
        <v>2017</v>
      </c>
      <c r="H6249">
        <v>18.399999999999999</v>
      </c>
      <c r="I6249">
        <v>3029</v>
      </c>
      <c r="J6249" s="6">
        <v>3</v>
      </c>
      <c r="K6249">
        <v>2</v>
      </c>
      <c r="L6249" s="6">
        <v>2</v>
      </c>
      <c r="M6249">
        <v>448</v>
      </c>
      <c r="N6249">
        <v>115</v>
      </c>
      <c r="P6249" s="5" t="s">
        <v>4123</v>
      </c>
      <c r="Q6249">
        <v>-37.845390000000002</v>
      </c>
      <c r="R6249">
        <v>144.70244</v>
      </c>
      <c r="S6249" t="s">
        <v>51</v>
      </c>
      <c r="T6249">
        <v>10160</v>
      </c>
      <c r="U6249">
        <v>0</v>
      </c>
    </row>
    <row r="6250" spans="1:21" x14ac:dyDescent="0.35">
      <c r="A6250" t="s">
        <v>4216</v>
      </c>
      <c r="B6250" t="s">
        <v>6579</v>
      </c>
      <c r="C6250" s="5">
        <v>4</v>
      </c>
      <c r="D6250" t="s">
        <v>20</v>
      </c>
      <c r="E6250">
        <v>780000</v>
      </c>
      <c r="F6250" s="7">
        <v>43022</v>
      </c>
      <c r="G6250" s="4">
        <f t="shared" si="194"/>
        <v>2017</v>
      </c>
      <c r="H6250">
        <v>15.5</v>
      </c>
      <c r="I6250">
        <v>3038</v>
      </c>
      <c r="J6250" s="6">
        <v>4</v>
      </c>
      <c r="K6250">
        <v>2</v>
      </c>
      <c r="L6250" s="6">
        <v>2</v>
      </c>
      <c r="M6250">
        <v>997</v>
      </c>
      <c r="N6250">
        <v>297</v>
      </c>
      <c r="O6250">
        <v>2000</v>
      </c>
      <c r="P6250" s="5" t="s">
        <v>1711</v>
      </c>
      <c r="Q6250">
        <v>-37.692210000000003</v>
      </c>
      <c r="R6250">
        <v>144.78209000000001</v>
      </c>
      <c r="S6250" t="s">
        <v>51</v>
      </c>
      <c r="T6250">
        <v>5336</v>
      </c>
      <c r="U6250">
        <f t="shared" si="195"/>
        <v>17</v>
      </c>
    </row>
    <row r="6251" spans="1:21" x14ac:dyDescent="0.35">
      <c r="A6251" t="s">
        <v>4220</v>
      </c>
      <c r="B6251" t="s">
        <v>6580</v>
      </c>
      <c r="C6251" s="5">
        <v>3</v>
      </c>
      <c r="D6251" t="s">
        <v>20</v>
      </c>
      <c r="E6251">
        <v>850000</v>
      </c>
      <c r="F6251" s="7">
        <v>43022</v>
      </c>
      <c r="G6251" s="4">
        <f t="shared" si="194"/>
        <v>2017</v>
      </c>
      <c r="H6251">
        <v>15.3</v>
      </c>
      <c r="I6251">
        <v>3074</v>
      </c>
      <c r="J6251" s="6">
        <v>3</v>
      </c>
      <c r="K6251">
        <v>2</v>
      </c>
      <c r="L6251" s="6">
        <v>2</v>
      </c>
      <c r="M6251">
        <v>666</v>
      </c>
      <c r="N6251">
        <v>97</v>
      </c>
      <c r="O6251">
        <v>1975</v>
      </c>
      <c r="P6251" s="5" t="s">
        <v>4081</v>
      </c>
      <c r="Q6251">
        <v>-37.67353</v>
      </c>
      <c r="R6251">
        <v>145.01124999999999</v>
      </c>
      <c r="S6251" t="s">
        <v>22</v>
      </c>
      <c r="T6251">
        <v>7955</v>
      </c>
      <c r="U6251">
        <f t="shared" si="195"/>
        <v>42</v>
      </c>
    </row>
    <row r="6252" spans="1:21" x14ac:dyDescent="0.35">
      <c r="A6252" t="s">
        <v>4220</v>
      </c>
      <c r="B6252" t="s">
        <v>6581</v>
      </c>
      <c r="C6252" s="5">
        <v>3</v>
      </c>
      <c r="D6252" t="s">
        <v>20</v>
      </c>
      <c r="E6252">
        <v>720000</v>
      </c>
      <c r="F6252" s="7">
        <v>43022</v>
      </c>
      <c r="G6252" s="4">
        <f t="shared" si="194"/>
        <v>2017</v>
      </c>
      <c r="H6252">
        <v>15.3</v>
      </c>
      <c r="I6252">
        <v>3074</v>
      </c>
      <c r="J6252" s="6">
        <v>3</v>
      </c>
      <c r="K6252">
        <v>1</v>
      </c>
      <c r="L6252" s="6">
        <v>4</v>
      </c>
      <c r="M6252">
        <v>706</v>
      </c>
      <c r="N6252">
        <v>135</v>
      </c>
      <c r="O6252">
        <v>1960</v>
      </c>
      <c r="P6252" s="5" t="s">
        <v>4081</v>
      </c>
      <c r="Q6252">
        <v>-37.68439</v>
      </c>
      <c r="R6252">
        <v>145.00944999999999</v>
      </c>
      <c r="S6252" t="s">
        <v>22</v>
      </c>
      <c r="T6252">
        <v>7955</v>
      </c>
      <c r="U6252">
        <f t="shared" si="195"/>
        <v>57</v>
      </c>
    </row>
    <row r="6253" spans="1:21" x14ac:dyDescent="0.35">
      <c r="A6253" t="s">
        <v>2974</v>
      </c>
      <c r="B6253" t="s">
        <v>6582</v>
      </c>
      <c r="C6253" s="5">
        <v>3</v>
      </c>
      <c r="D6253" t="s">
        <v>20</v>
      </c>
      <c r="E6253">
        <v>1370000</v>
      </c>
      <c r="F6253" s="7">
        <v>43022</v>
      </c>
      <c r="G6253" s="4">
        <f t="shared" si="194"/>
        <v>2017</v>
      </c>
      <c r="H6253">
        <v>7</v>
      </c>
      <c r="I6253">
        <v>3071</v>
      </c>
      <c r="J6253" s="6">
        <v>3</v>
      </c>
      <c r="K6253">
        <v>1</v>
      </c>
      <c r="L6253" s="6">
        <v>1</v>
      </c>
      <c r="M6253">
        <v>353</v>
      </c>
      <c r="N6253">
        <v>110</v>
      </c>
      <c r="O6253">
        <v>1920</v>
      </c>
      <c r="P6253" s="5" t="s">
        <v>100</v>
      </c>
      <c r="Q6253">
        <v>-37.759650000000001</v>
      </c>
      <c r="R6253">
        <v>145.00283999999999</v>
      </c>
      <c r="S6253" t="s">
        <v>22</v>
      </c>
      <c r="T6253">
        <v>8870</v>
      </c>
      <c r="U6253">
        <f t="shared" si="195"/>
        <v>97</v>
      </c>
    </row>
    <row r="6254" spans="1:21" x14ac:dyDescent="0.35">
      <c r="A6254" t="s">
        <v>2974</v>
      </c>
      <c r="B6254" t="s">
        <v>6583</v>
      </c>
      <c r="C6254" s="5">
        <v>2</v>
      </c>
      <c r="D6254" t="s">
        <v>20</v>
      </c>
      <c r="E6254">
        <v>1105000</v>
      </c>
      <c r="F6254" s="7">
        <v>43022</v>
      </c>
      <c r="G6254" s="4">
        <f t="shared" si="194"/>
        <v>2017</v>
      </c>
      <c r="H6254">
        <v>7</v>
      </c>
      <c r="I6254">
        <v>3071</v>
      </c>
      <c r="J6254" s="6">
        <v>2</v>
      </c>
      <c r="K6254">
        <v>2</v>
      </c>
      <c r="L6254" s="6">
        <v>1</v>
      </c>
      <c r="M6254">
        <v>256</v>
      </c>
      <c r="N6254">
        <v>97</v>
      </c>
      <c r="P6254" s="5" t="s">
        <v>100</v>
      </c>
      <c r="Q6254">
        <v>-37.761800000000001</v>
      </c>
      <c r="R6254">
        <v>145.00632999999999</v>
      </c>
      <c r="S6254" t="s">
        <v>22</v>
      </c>
      <c r="T6254">
        <v>8870</v>
      </c>
      <c r="U6254">
        <v>0</v>
      </c>
    </row>
    <row r="6255" spans="1:21" x14ac:dyDescent="0.35">
      <c r="A6255" t="s">
        <v>4223</v>
      </c>
      <c r="B6255" t="s">
        <v>6584</v>
      </c>
      <c r="C6255" s="5">
        <v>4</v>
      </c>
      <c r="D6255" t="s">
        <v>20</v>
      </c>
      <c r="E6255">
        <v>735000</v>
      </c>
      <c r="F6255" s="7">
        <v>43022</v>
      </c>
      <c r="G6255" s="4">
        <f t="shared" si="194"/>
        <v>2017</v>
      </c>
      <c r="H6255">
        <v>12.9</v>
      </c>
      <c r="I6255">
        <v>3043</v>
      </c>
      <c r="J6255" s="6">
        <v>4</v>
      </c>
      <c r="K6255">
        <v>2</v>
      </c>
      <c r="L6255" s="6">
        <v>2</v>
      </c>
      <c r="M6255">
        <v>634</v>
      </c>
      <c r="N6255">
        <v>191</v>
      </c>
      <c r="O6255">
        <v>1981</v>
      </c>
      <c r="P6255" s="5" t="s">
        <v>1711</v>
      </c>
      <c r="Q6255">
        <v>-37.69594</v>
      </c>
      <c r="R6255">
        <v>144.87857</v>
      </c>
      <c r="S6255" t="s">
        <v>51</v>
      </c>
      <c r="T6255">
        <v>3296</v>
      </c>
      <c r="U6255">
        <f t="shared" si="195"/>
        <v>36</v>
      </c>
    </row>
    <row r="6256" spans="1:21" x14ac:dyDescent="0.35">
      <c r="A6256" t="s">
        <v>3029</v>
      </c>
      <c r="B6256" t="s">
        <v>6585</v>
      </c>
      <c r="C6256" s="5">
        <v>4</v>
      </c>
      <c r="D6256" t="s">
        <v>20</v>
      </c>
      <c r="E6256">
        <v>1240000</v>
      </c>
      <c r="F6256" s="7">
        <v>43022</v>
      </c>
      <c r="G6256" s="4">
        <f t="shared" si="194"/>
        <v>2017</v>
      </c>
      <c r="H6256">
        <v>8.9</v>
      </c>
      <c r="I6256">
        <v>3084</v>
      </c>
      <c r="J6256" s="6">
        <v>4</v>
      </c>
      <c r="K6256">
        <v>2</v>
      </c>
      <c r="L6256" s="6">
        <v>1</v>
      </c>
      <c r="M6256">
        <v>696</v>
      </c>
      <c r="N6256">
        <v>155</v>
      </c>
      <c r="O6256">
        <v>1960</v>
      </c>
      <c r="P6256" s="5" t="s">
        <v>1161</v>
      </c>
      <c r="Q6256">
        <v>-37.739660000000001</v>
      </c>
      <c r="R6256">
        <v>145.08748</v>
      </c>
      <c r="S6256" t="s">
        <v>541</v>
      </c>
      <c r="T6256">
        <v>2698</v>
      </c>
      <c r="U6256">
        <f t="shared" si="195"/>
        <v>57</v>
      </c>
    </row>
    <row r="6257" spans="1:21" x14ac:dyDescent="0.35">
      <c r="A6257" t="s">
        <v>4227</v>
      </c>
      <c r="B6257" t="s">
        <v>6586</v>
      </c>
      <c r="C6257" s="5">
        <v>4</v>
      </c>
      <c r="D6257" t="s">
        <v>20</v>
      </c>
      <c r="E6257">
        <v>1003000</v>
      </c>
      <c r="F6257" s="7">
        <v>43022</v>
      </c>
      <c r="G6257" s="4">
        <f t="shared" si="194"/>
        <v>2017</v>
      </c>
      <c r="H6257">
        <v>14.7</v>
      </c>
      <c r="I6257">
        <v>3152</v>
      </c>
      <c r="J6257" s="6">
        <v>4</v>
      </c>
      <c r="K6257">
        <v>2</v>
      </c>
      <c r="L6257" s="6">
        <v>2</v>
      </c>
      <c r="M6257">
        <v>645</v>
      </c>
      <c r="N6257">
        <v>250</v>
      </c>
      <c r="O6257">
        <v>1988</v>
      </c>
      <c r="P6257" s="5" t="s">
        <v>4011</v>
      </c>
      <c r="Q6257">
        <v>-37.858229999999999</v>
      </c>
      <c r="R6257">
        <v>145.21612999999999</v>
      </c>
      <c r="S6257" t="s">
        <v>541</v>
      </c>
      <c r="T6257">
        <v>5424</v>
      </c>
      <c r="U6257">
        <f t="shared" si="195"/>
        <v>29</v>
      </c>
    </row>
    <row r="6258" spans="1:21" x14ac:dyDescent="0.35">
      <c r="A6258" t="s">
        <v>4228</v>
      </c>
      <c r="B6258" t="s">
        <v>6587</v>
      </c>
      <c r="C6258" s="5">
        <v>3</v>
      </c>
      <c r="D6258" t="s">
        <v>20</v>
      </c>
      <c r="E6258">
        <v>945000</v>
      </c>
      <c r="F6258" s="7">
        <v>43022</v>
      </c>
      <c r="G6258" s="4">
        <f t="shared" si="194"/>
        <v>2017</v>
      </c>
      <c r="H6258">
        <v>14.7</v>
      </c>
      <c r="I6258">
        <v>3152</v>
      </c>
      <c r="J6258" s="6">
        <v>3</v>
      </c>
      <c r="K6258">
        <v>2</v>
      </c>
      <c r="L6258" s="6">
        <v>2</v>
      </c>
      <c r="M6258">
        <v>767</v>
      </c>
      <c r="N6258">
        <v>166</v>
      </c>
      <c r="O6258">
        <v>1967</v>
      </c>
      <c r="P6258" s="5" t="s">
        <v>4011</v>
      </c>
      <c r="Q6258">
        <v>-37.880299999999998</v>
      </c>
      <c r="R6258">
        <v>145.22176999999999</v>
      </c>
      <c r="S6258" t="s">
        <v>541</v>
      </c>
      <c r="T6258">
        <v>7082</v>
      </c>
      <c r="U6258">
        <f t="shared" si="195"/>
        <v>50</v>
      </c>
    </row>
    <row r="6259" spans="1:21" x14ac:dyDescent="0.35">
      <c r="A6259" t="s">
        <v>4229</v>
      </c>
      <c r="B6259" t="s">
        <v>6589</v>
      </c>
      <c r="C6259" s="5">
        <v>3</v>
      </c>
      <c r="D6259" t="s">
        <v>20</v>
      </c>
      <c r="E6259">
        <v>510000</v>
      </c>
      <c r="F6259" s="7">
        <v>43022</v>
      </c>
      <c r="G6259" s="4">
        <f t="shared" si="194"/>
        <v>2017</v>
      </c>
      <c r="H6259">
        <v>14.7</v>
      </c>
      <c r="I6259">
        <v>3030</v>
      </c>
      <c r="J6259" s="6">
        <v>3</v>
      </c>
      <c r="K6259">
        <v>1</v>
      </c>
      <c r="L6259" s="6">
        <v>1</v>
      </c>
      <c r="M6259">
        <v>538</v>
      </c>
      <c r="N6259">
        <v>104</v>
      </c>
      <c r="O6259">
        <v>1962</v>
      </c>
      <c r="P6259" s="5" t="s">
        <v>4123</v>
      </c>
      <c r="Q6259">
        <v>-37.891500000000001</v>
      </c>
      <c r="R6259">
        <v>144.65568999999999</v>
      </c>
      <c r="S6259" t="s">
        <v>51</v>
      </c>
      <c r="T6259">
        <v>16166</v>
      </c>
      <c r="U6259">
        <f t="shared" si="195"/>
        <v>55</v>
      </c>
    </row>
    <row r="6260" spans="1:21" x14ac:dyDescent="0.35">
      <c r="A6260" t="s">
        <v>3066</v>
      </c>
      <c r="B6260" t="s">
        <v>6590</v>
      </c>
      <c r="C6260" s="5">
        <v>4</v>
      </c>
      <c r="D6260" t="s">
        <v>20</v>
      </c>
      <c r="E6260">
        <v>2371000</v>
      </c>
      <c r="F6260" s="7">
        <v>43022</v>
      </c>
      <c r="G6260" s="4">
        <f t="shared" si="194"/>
        <v>2017</v>
      </c>
      <c r="H6260">
        <v>3.1</v>
      </c>
      <c r="I6260">
        <v>3003</v>
      </c>
      <c r="J6260" s="6">
        <v>4</v>
      </c>
      <c r="K6260">
        <v>2</v>
      </c>
      <c r="L6260" s="6">
        <v>1</v>
      </c>
      <c r="M6260">
        <v>214</v>
      </c>
      <c r="N6260">
        <v>169</v>
      </c>
      <c r="O6260">
        <v>1890</v>
      </c>
      <c r="P6260" s="5" t="s">
        <v>896</v>
      </c>
      <c r="Q6260">
        <v>-37.807119999999998</v>
      </c>
      <c r="R6260">
        <v>144.94832</v>
      </c>
      <c r="S6260" t="s">
        <v>22</v>
      </c>
      <c r="T6260">
        <v>2230</v>
      </c>
      <c r="U6260">
        <f t="shared" si="195"/>
        <v>127</v>
      </c>
    </row>
    <row r="6261" spans="1:21" x14ac:dyDescent="0.35">
      <c r="A6261" t="s">
        <v>4232</v>
      </c>
      <c r="B6261" t="s">
        <v>6591</v>
      </c>
      <c r="C6261" s="5">
        <v>3</v>
      </c>
      <c r="D6261" t="s">
        <v>20</v>
      </c>
      <c r="E6261">
        <v>620000</v>
      </c>
      <c r="F6261" s="7">
        <v>43022</v>
      </c>
      <c r="G6261" s="4">
        <f t="shared" si="194"/>
        <v>2017</v>
      </c>
      <c r="H6261">
        <v>16.5</v>
      </c>
      <c r="I6261">
        <v>3049</v>
      </c>
      <c r="J6261" s="6">
        <v>3</v>
      </c>
      <c r="K6261">
        <v>1</v>
      </c>
      <c r="L6261" s="6">
        <v>2</v>
      </c>
      <c r="M6261">
        <v>531</v>
      </c>
      <c r="N6261">
        <v>129</v>
      </c>
      <c r="O6261">
        <v>1980</v>
      </c>
      <c r="P6261" s="5" t="s">
        <v>3235</v>
      </c>
      <c r="Q6261">
        <v>-37.679780000000001</v>
      </c>
      <c r="R6261">
        <v>144.87342000000001</v>
      </c>
      <c r="S6261" t="s">
        <v>22</v>
      </c>
      <c r="T6261">
        <v>2474</v>
      </c>
      <c r="U6261">
        <f t="shared" si="195"/>
        <v>37</v>
      </c>
    </row>
    <row r="6262" spans="1:21" x14ac:dyDescent="0.35">
      <c r="A6262" t="s">
        <v>4439</v>
      </c>
      <c r="B6262" t="s">
        <v>6592</v>
      </c>
      <c r="C6262" s="5">
        <v>4</v>
      </c>
      <c r="D6262" t="s">
        <v>20</v>
      </c>
      <c r="E6262">
        <v>1170000</v>
      </c>
      <c r="F6262" s="7">
        <v>43022</v>
      </c>
      <c r="G6262" s="4">
        <f t="shared" si="194"/>
        <v>2017</v>
      </c>
      <c r="H6262">
        <v>16.7</v>
      </c>
      <c r="I6262">
        <v>3150</v>
      </c>
      <c r="J6262" s="6">
        <v>4</v>
      </c>
      <c r="K6262">
        <v>2</v>
      </c>
      <c r="L6262" s="6">
        <v>2</v>
      </c>
      <c r="M6262">
        <v>704</v>
      </c>
      <c r="N6262">
        <v>187</v>
      </c>
      <c r="O6262">
        <v>1980</v>
      </c>
      <c r="P6262" s="5" t="s">
        <v>255</v>
      </c>
      <c r="Q6262">
        <v>-37.911700000000003</v>
      </c>
      <c r="R6262">
        <v>145.20106999999999</v>
      </c>
      <c r="S6262" t="s">
        <v>2251</v>
      </c>
      <c r="T6262">
        <v>7392</v>
      </c>
      <c r="U6262">
        <f t="shared" si="195"/>
        <v>37</v>
      </c>
    </row>
    <row r="6263" spans="1:21" x14ac:dyDescent="0.35">
      <c r="A6263" t="s">
        <v>4439</v>
      </c>
      <c r="B6263" t="s">
        <v>6593</v>
      </c>
      <c r="C6263" s="5">
        <v>4</v>
      </c>
      <c r="D6263" t="s">
        <v>20</v>
      </c>
      <c r="E6263">
        <v>1540000</v>
      </c>
      <c r="F6263" s="7">
        <v>43022</v>
      </c>
      <c r="G6263" s="4">
        <f t="shared" si="194"/>
        <v>2017</v>
      </c>
      <c r="H6263">
        <v>16.7</v>
      </c>
      <c r="I6263">
        <v>3150</v>
      </c>
      <c r="J6263" s="6">
        <v>4</v>
      </c>
      <c r="K6263">
        <v>2</v>
      </c>
      <c r="L6263" s="6">
        <v>2</v>
      </c>
      <c r="M6263">
        <v>732</v>
      </c>
      <c r="N6263">
        <v>210</v>
      </c>
      <c r="O6263">
        <v>1980</v>
      </c>
      <c r="P6263" s="5" t="s">
        <v>255</v>
      </c>
      <c r="Q6263">
        <v>-37.894300000000001</v>
      </c>
      <c r="R6263">
        <v>145.18588</v>
      </c>
      <c r="S6263" t="s">
        <v>2251</v>
      </c>
      <c r="T6263">
        <v>7392</v>
      </c>
      <c r="U6263">
        <f t="shared" si="195"/>
        <v>37</v>
      </c>
    </row>
    <row r="6264" spans="1:21" x14ac:dyDescent="0.35">
      <c r="A6264" t="s">
        <v>3072</v>
      </c>
      <c r="B6264" t="s">
        <v>6594</v>
      </c>
      <c r="C6264" s="5">
        <v>4</v>
      </c>
      <c r="D6264" t="s">
        <v>20</v>
      </c>
      <c r="E6264">
        <v>2350000</v>
      </c>
      <c r="F6264" s="7">
        <v>43022</v>
      </c>
      <c r="G6264" s="4">
        <f t="shared" si="194"/>
        <v>2017</v>
      </c>
      <c r="H6264">
        <v>6.8</v>
      </c>
      <c r="I6264">
        <v>3016</v>
      </c>
      <c r="J6264" s="6">
        <v>4</v>
      </c>
      <c r="K6264">
        <v>2</v>
      </c>
      <c r="L6264" s="6">
        <v>2</v>
      </c>
      <c r="M6264">
        <v>462</v>
      </c>
      <c r="N6264">
        <v>28</v>
      </c>
      <c r="O6264">
        <v>2000</v>
      </c>
      <c r="P6264" s="5" t="s">
        <v>113</v>
      </c>
      <c r="Q6264">
        <v>-37.863410000000002</v>
      </c>
      <c r="R6264">
        <v>144.87786</v>
      </c>
      <c r="S6264" t="s">
        <v>51</v>
      </c>
      <c r="T6264">
        <v>6380</v>
      </c>
      <c r="U6264">
        <f t="shared" si="195"/>
        <v>17</v>
      </c>
    </row>
    <row r="6265" spans="1:21" x14ac:dyDescent="0.35">
      <c r="A6265" t="s">
        <v>3135</v>
      </c>
      <c r="B6265" t="s">
        <v>6595</v>
      </c>
      <c r="C6265" s="5">
        <v>3</v>
      </c>
      <c r="D6265" t="s">
        <v>20</v>
      </c>
      <c r="E6265">
        <v>1200000</v>
      </c>
      <c r="F6265" s="7">
        <v>43022</v>
      </c>
      <c r="G6265" s="4">
        <f t="shared" si="194"/>
        <v>2017</v>
      </c>
      <c r="H6265">
        <v>6.3</v>
      </c>
      <c r="I6265">
        <v>3013</v>
      </c>
      <c r="J6265" s="6">
        <v>3</v>
      </c>
      <c r="K6265">
        <v>2</v>
      </c>
      <c r="L6265" s="6">
        <v>1</v>
      </c>
      <c r="M6265">
        <v>219</v>
      </c>
      <c r="N6265">
        <v>151</v>
      </c>
      <c r="O6265">
        <v>1900</v>
      </c>
      <c r="P6265" s="5" t="s">
        <v>564</v>
      </c>
      <c r="Q6265">
        <v>-37.815469999999998</v>
      </c>
      <c r="R6265">
        <v>144.89474999999999</v>
      </c>
      <c r="S6265" t="s">
        <v>51</v>
      </c>
      <c r="T6265">
        <v>6543</v>
      </c>
      <c r="U6265">
        <f t="shared" si="195"/>
        <v>117</v>
      </c>
    </row>
    <row r="6266" spans="1:21" x14ac:dyDescent="0.35">
      <c r="A6266" t="s">
        <v>3191</v>
      </c>
      <c r="B6266" t="s">
        <v>6596</v>
      </c>
      <c r="C6266" s="5">
        <v>4</v>
      </c>
      <c r="D6266" t="s">
        <v>20</v>
      </c>
      <c r="E6266">
        <v>2600000</v>
      </c>
      <c r="F6266" s="7">
        <v>43029</v>
      </c>
      <c r="G6266" s="4">
        <f t="shared" si="194"/>
        <v>2017</v>
      </c>
      <c r="H6266">
        <v>7.5</v>
      </c>
      <c r="I6266">
        <v>3040</v>
      </c>
      <c r="J6266" s="6">
        <v>4</v>
      </c>
      <c r="K6266">
        <v>2</v>
      </c>
      <c r="L6266" s="6">
        <v>4</v>
      </c>
      <c r="M6266">
        <v>923</v>
      </c>
      <c r="N6266">
        <v>228</v>
      </c>
      <c r="O6266">
        <v>1925</v>
      </c>
      <c r="P6266" s="5" t="s">
        <v>50</v>
      </c>
      <c r="Q6266">
        <v>-37.759230000000002</v>
      </c>
      <c r="R6266">
        <v>144.90527</v>
      </c>
      <c r="S6266" t="s">
        <v>51</v>
      </c>
      <c r="T6266">
        <v>1543</v>
      </c>
      <c r="U6266">
        <f t="shared" si="195"/>
        <v>92</v>
      </c>
    </row>
    <row r="6267" spans="1:21" x14ac:dyDescent="0.35">
      <c r="A6267" t="s">
        <v>3191</v>
      </c>
      <c r="B6267" t="s">
        <v>6597</v>
      </c>
      <c r="C6267" s="5">
        <v>4</v>
      </c>
      <c r="D6267" t="s">
        <v>20</v>
      </c>
      <c r="E6267">
        <v>1905000</v>
      </c>
      <c r="F6267" s="7">
        <v>43029</v>
      </c>
      <c r="G6267" s="4">
        <f t="shared" si="194"/>
        <v>2017</v>
      </c>
      <c r="H6267">
        <v>7.5</v>
      </c>
      <c r="I6267">
        <v>3040</v>
      </c>
      <c r="J6267" s="6">
        <v>4</v>
      </c>
      <c r="K6267">
        <v>2</v>
      </c>
      <c r="L6267" s="6">
        <v>2</v>
      </c>
      <c r="M6267">
        <v>797</v>
      </c>
      <c r="N6267">
        <v>26</v>
      </c>
      <c r="O6267">
        <v>1930</v>
      </c>
      <c r="P6267" s="5" t="s">
        <v>50</v>
      </c>
      <c r="Q6267">
        <v>-37.758569999999999</v>
      </c>
      <c r="R6267">
        <v>144.89572000000001</v>
      </c>
      <c r="S6267" t="s">
        <v>51</v>
      </c>
      <c r="T6267">
        <v>1543</v>
      </c>
      <c r="U6267">
        <f t="shared" si="195"/>
        <v>87</v>
      </c>
    </row>
    <row r="6268" spans="1:21" x14ac:dyDescent="0.35">
      <c r="A6268" t="s">
        <v>48</v>
      </c>
      <c r="B6268" t="s">
        <v>6598</v>
      </c>
      <c r="C6268" s="5">
        <v>3</v>
      </c>
      <c r="D6268" t="s">
        <v>20</v>
      </c>
      <c r="E6268">
        <v>730000</v>
      </c>
      <c r="F6268" s="7">
        <v>43029</v>
      </c>
      <c r="G6268" s="4">
        <f t="shared" si="194"/>
        <v>2017</v>
      </c>
      <c r="H6268">
        <v>10.4</v>
      </c>
      <c r="I6268">
        <v>3042</v>
      </c>
      <c r="J6268" s="6">
        <v>3</v>
      </c>
      <c r="K6268">
        <v>1</v>
      </c>
      <c r="L6268" s="6">
        <v>1</v>
      </c>
      <c r="M6268">
        <v>377</v>
      </c>
      <c r="N6268">
        <v>111</v>
      </c>
      <c r="O6268">
        <v>1970</v>
      </c>
      <c r="P6268" s="5" t="s">
        <v>50</v>
      </c>
      <c r="Q6268">
        <v>-37.723129999999998</v>
      </c>
      <c r="R6268">
        <v>144.87527</v>
      </c>
      <c r="S6268" t="s">
        <v>51</v>
      </c>
      <c r="T6268">
        <v>3464</v>
      </c>
      <c r="U6268">
        <f t="shared" si="195"/>
        <v>47</v>
      </c>
    </row>
    <row r="6269" spans="1:21" x14ac:dyDescent="0.35">
      <c r="A6269" t="s">
        <v>48</v>
      </c>
      <c r="B6269" t="s">
        <v>6599</v>
      </c>
      <c r="C6269" s="5">
        <v>3</v>
      </c>
      <c r="D6269" t="s">
        <v>20</v>
      </c>
      <c r="E6269">
        <v>926000</v>
      </c>
      <c r="F6269" s="7">
        <v>43029</v>
      </c>
      <c r="G6269" s="4">
        <f t="shared" si="194"/>
        <v>2017</v>
      </c>
      <c r="H6269">
        <v>10.4</v>
      </c>
      <c r="I6269">
        <v>3042</v>
      </c>
      <c r="J6269" s="6">
        <v>3</v>
      </c>
      <c r="K6269">
        <v>1</v>
      </c>
      <c r="L6269" s="6">
        <v>2</v>
      </c>
      <c r="M6269">
        <v>614</v>
      </c>
      <c r="N6269">
        <v>129</v>
      </c>
      <c r="O6269">
        <v>1960</v>
      </c>
      <c r="P6269" s="5" t="s">
        <v>50</v>
      </c>
      <c r="Q6269">
        <v>-37.717570000000002</v>
      </c>
      <c r="R6269">
        <v>144.88228000000001</v>
      </c>
      <c r="S6269" t="s">
        <v>51</v>
      </c>
      <c r="T6269">
        <v>3464</v>
      </c>
      <c r="U6269">
        <f t="shared" si="195"/>
        <v>57</v>
      </c>
    </row>
    <row r="6270" spans="1:21" x14ac:dyDescent="0.35">
      <c r="A6270" t="s">
        <v>3453</v>
      </c>
      <c r="B6270" t="s">
        <v>6600</v>
      </c>
      <c r="C6270" s="5">
        <v>3</v>
      </c>
      <c r="D6270" t="s">
        <v>20</v>
      </c>
      <c r="E6270">
        <v>715000</v>
      </c>
      <c r="F6270" s="7">
        <v>43029</v>
      </c>
      <c r="G6270" s="4">
        <f t="shared" si="194"/>
        <v>2017</v>
      </c>
      <c r="H6270">
        <v>10.5</v>
      </c>
      <c r="I6270">
        <v>3020</v>
      </c>
      <c r="J6270" s="6">
        <v>3</v>
      </c>
      <c r="K6270">
        <v>1</v>
      </c>
      <c r="L6270" s="6">
        <v>2</v>
      </c>
      <c r="M6270">
        <v>638</v>
      </c>
      <c r="N6270">
        <v>97</v>
      </c>
      <c r="O6270">
        <v>1960</v>
      </c>
      <c r="P6270" s="5" t="s">
        <v>1711</v>
      </c>
      <c r="Q6270">
        <v>-37.780889999999999</v>
      </c>
      <c r="R6270">
        <v>144.81141</v>
      </c>
      <c r="S6270" t="s">
        <v>51</v>
      </c>
      <c r="T6270">
        <v>2185</v>
      </c>
      <c r="U6270">
        <f t="shared" si="195"/>
        <v>57</v>
      </c>
    </row>
    <row r="6271" spans="1:21" x14ac:dyDescent="0.35">
      <c r="A6271" t="s">
        <v>99</v>
      </c>
      <c r="B6271" t="s">
        <v>6601</v>
      </c>
      <c r="C6271" s="5">
        <v>4</v>
      </c>
      <c r="D6271" t="s">
        <v>20</v>
      </c>
      <c r="E6271">
        <v>1757000</v>
      </c>
      <c r="F6271" s="7">
        <v>43029</v>
      </c>
      <c r="G6271" s="4">
        <f t="shared" si="194"/>
        <v>2017</v>
      </c>
      <c r="H6271">
        <v>5.7</v>
      </c>
      <c r="I6271">
        <v>3078</v>
      </c>
      <c r="J6271" s="6">
        <v>4</v>
      </c>
      <c r="K6271">
        <v>1</v>
      </c>
      <c r="L6271" s="6">
        <v>2</v>
      </c>
      <c r="M6271">
        <v>519</v>
      </c>
      <c r="N6271">
        <v>139</v>
      </c>
      <c r="O6271">
        <v>1920</v>
      </c>
      <c r="P6271" s="5" t="s">
        <v>100</v>
      </c>
      <c r="Q6271">
        <v>-37.782359999999997</v>
      </c>
      <c r="R6271">
        <v>145.03205</v>
      </c>
      <c r="S6271" t="s">
        <v>22</v>
      </c>
      <c r="T6271">
        <v>2211</v>
      </c>
      <c r="U6271">
        <f t="shared" si="195"/>
        <v>97</v>
      </c>
    </row>
    <row r="6272" spans="1:21" x14ac:dyDescent="0.35">
      <c r="A6272" t="s">
        <v>4004</v>
      </c>
      <c r="B6272" t="s">
        <v>6602</v>
      </c>
      <c r="C6272" s="5">
        <v>4</v>
      </c>
      <c r="D6272" t="s">
        <v>20</v>
      </c>
      <c r="E6272">
        <v>417000</v>
      </c>
      <c r="F6272" s="7">
        <v>43029</v>
      </c>
      <c r="G6272" s="4">
        <f t="shared" si="194"/>
        <v>2017</v>
      </c>
      <c r="H6272">
        <v>15.5</v>
      </c>
      <c r="I6272">
        <v>3028</v>
      </c>
      <c r="J6272" s="6">
        <v>4</v>
      </c>
      <c r="K6272">
        <v>2</v>
      </c>
      <c r="L6272" s="6">
        <v>2</v>
      </c>
      <c r="M6272">
        <v>591</v>
      </c>
      <c r="N6272">
        <v>141</v>
      </c>
      <c r="O6272">
        <v>1988</v>
      </c>
      <c r="P6272" s="5" t="s">
        <v>113</v>
      </c>
      <c r="Q6272">
        <v>-37.88306</v>
      </c>
      <c r="R6272">
        <v>144.77419</v>
      </c>
      <c r="S6272" t="s">
        <v>51</v>
      </c>
      <c r="T6272">
        <v>7630</v>
      </c>
      <c r="U6272">
        <f t="shared" si="195"/>
        <v>29</v>
      </c>
    </row>
    <row r="6273" spans="1:21" x14ac:dyDescent="0.35">
      <c r="A6273" t="s">
        <v>4004</v>
      </c>
      <c r="B6273" t="s">
        <v>6603</v>
      </c>
      <c r="C6273" s="5">
        <v>4</v>
      </c>
      <c r="D6273" t="s">
        <v>20</v>
      </c>
      <c r="E6273">
        <v>600000</v>
      </c>
      <c r="F6273" s="7">
        <v>43029</v>
      </c>
      <c r="G6273" s="4">
        <f t="shared" si="194"/>
        <v>2017</v>
      </c>
      <c r="H6273">
        <v>15.5</v>
      </c>
      <c r="I6273">
        <v>3028</v>
      </c>
      <c r="J6273" s="6">
        <v>4</v>
      </c>
      <c r="K6273">
        <v>1</v>
      </c>
      <c r="L6273" s="6">
        <v>1</v>
      </c>
      <c r="M6273">
        <v>484</v>
      </c>
      <c r="N6273">
        <v>100</v>
      </c>
      <c r="O6273">
        <v>1995</v>
      </c>
      <c r="P6273" s="5" t="s">
        <v>113</v>
      </c>
      <c r="Q6273">
        <v>-37.873730000000002</v>
      </c>
      <c r="R6273">
        <v>144.77972</v>
      </c>
      <c r="S6273" t="s">
        <v>51</v>
      </c>
      <c r="T6273">
        <v>7630</v>
      </c>
      <c r="U6273">
        <f t="shared" si="195"/>
        <v>22</v>
      </c>
    </row>
    <row r="6274" spans="1:21" x14ac:dyDescent="0.35">
      <c r="A6274" t="s">
        <v>4004</v>
      </c>
      <c r="B6274" t="s">
        <v>6604</v>
      </c>
      <c r="C6274" s="5">
        <v>4</v>
      </c>
      <c r="D6274" t="s">
        <v>20</v>
      </c>
      <c r="E6274">
        <v>800000</v>
      </c>
      <c r="F6274" s="7">
        <v>43029</v>
      </c>
      <c r="G6274" s="4">
        <f t="shared" si="194"/>
        <v>2017</v>
      </c>
      <c r="H6274">
        <v>15.5</v>
      </c>
      <c r="I6274">
        <v>3028</v>
      </c>
      <c r="J6274" s="6">
        <v>4</v>
      </c>
      <c r="K6274">
        <v>2</v>
      </c>
      <c r="L6274" s="6">
        <v>4</v>
      </c>
      <c r="M6274">
        <v>531</v>
      </c>
      <c r="N6274">
        <v>190</v>
      </c>
      <c r="O6274">
        <v>1980</v>
      </c>
      <c r="P6274" s="5" t="s">
        <v>113</v>
      </c>
      <c r="Q6274">
        <v>-37.892180000000003</v>
      </c>
      <c r="R6274">
        <v>144.78582</v>
      </c>
      <c r="S6274" t="s">
        <v>51</v>
      </c>
      <c r="T6274">
        <v>7630</v>
      </c>
      <c r="U6274">
        <f t="shared" si="195"/>
        <v>37</v>
      </c>
    </row>
    <row r="6275" spans="1:21" x14ac:dyDescent="0.35">
      <c r="A6275" t="s">
        <v>173</v>
      </c>
      <c r="B6275" t="s">
        <v>6605</v>
      </c>
      <c r="C6275" s="5">
        <v>4</v>
      </c>
      <c r="D6275" t="s">
        <v>20</v>
      </c>
      <c r="E6275">
        <v>1700000</v>
      </c>
      <c r="F6275" s="7">
        <v>43029</v>
      </c>
      <c r="G6275" s="4">
        <f t="shared" ref="G6275:G6338" si="196">YEAR(F6275)</f>
        <v>2017</v>
      </c>
      <c r="H6275">
        <v>4.3</v>
      </c>
      <c r="I6275">
        <v>3032</v>
      </c>
      <c r="J6275" s="6">
        <v>4</v>
      </c>
      <c r="K6275">
        <v>2</v>
      </c>
      <c r="L6275" s="6">
        <v>1</v>
      </c>
      <c r="M6275">
        <v>475</v>
      </c>
      <c r="N6275">
        <v>184</v>
      </c>
      <c r="O6275">
        <v>1900</v>
      </c>
      <c r="P6275" s="5" t="s">
        <v>50</v>
      </c>
      <c r="Q6275">
        <v>-37.77872</v>
      </c>
      <c r="R6275">
        <v>144.92410000000001</v>
      </c>
      <c r="S6275" t="s">
        <v>51</v>
      </c>
      <c r="T6275">
        <v>6567</v>
      </c>
      <c r="U6275">
        <f t="shared" ref="U6275:U6338" si="197">G:G-O:O</f>
        <v>117</v>
      </c>
    </row>
    <row r="6276" spans="1:21" x14ac:dyDescent="0.35">
      <c r="A6276" t="s">
        <v>4007</v>
      </c>
      <c r="B6276" t="s">
        <v>6606</v>
      </c>
      <c r="C6276" s="5">
        <v>4</v>
      </c>
      <c r="D6276" t="s">
        <v>20</v>
      </c>
      <c r="E6276">
        <v>941000</v>
      </c>
      <c r="F6276" s="7">
        <v>43029</v>
      </c>
      <c r="G6276" s="4">
        <f t="shared" si="196"/>
        <v>2017</v>
      </c>
      <c r="H6276">
        <v>16.5</v>
      </c>
      <c r="I6276">
        <v>3049</v>
      </c>
      <c r="J6276" s="6">
        <v>4</v>
      </c>
      <c r="K6276">
        <v>2</v>
      </c>
      <c r="L6276" s="6">
        <v>2</v>
      </c>
      <c r="M6276">
        <v>760</v>
      </c>
      <c r="N6276">
        <v>236</v>
      </c>
      <c r="O6276">
        <v>1999</v>
      </c>
      <c r="P6276" s="5" t="s">
        <v>3235</v>
      </c>
      <c r="Q6276">
        <v>-37.673549999999999</v>
      </c>
      <c r="R6276">
        <v>144.89233999999999</v>
      </c>
      <c r="S6276" t="s">
        <v>22</v>
      </c>
      <c r="T6276">
        <v>1130</v>
      </c>
      <c r="U6276">
        <f t="shared" si="197"/>
        <v>18</v>
      </c>
    </row>
    <row r="6277" spans="1:21" x14ac:dyDescent="0.35">
      <c r="A6277" t="s">
        <v>276</v>
      </c>
      <c r="B6277" t="s">
        <v>6607</v>
      </c>
      <c r="C6277" s="5">
        <v>3</v>
      </c>
      <c r="D6277" t="s">
        <v>20</v>
      </c>
      <c r="E6277">
        <v>900000</v>
      </c>
      <c r="F6277" s="7">
        <v>43029</v>
      </c>
      <c r="G6277" s="4">
        <f t="shared" si="196"/>
        <v>2017</v>
      </c>
      <c r="H6277">
        <v>9.5</v>
      </c>
      <c r="I6277">
        <v>3034</v>
      </c>
      <c r="J6277" s="6">
        <v>3</v>
      </c>
      <c r="K6277">
        <v>1</v>
      </c>
      <c r="L6277" s="6">
        <v>1</v>
      </c>
      <c r="M6277">
        <v>550</v>
      </c>
      <c r="N6277">
        <v>115</v>
      </c>
      <c r="O6277">
        <v>1975</v>
      </c>
      <c r="P6277" s="5" t="s">
        <v>50</v>
      </c>
      <c r="Q6277">
        <v>-37.754860000000001</v>
      </c>
      <c r="R6277">
        <v>144.8655</v>
      </c>
      <c r="S6277" t="s">
        <v>51</v>
      </c>
      <c r="T6277">
        <v>4502</v>
      </c>
      <c r="U6277">
        <f t="shared" si="197"/>
        <v>42</v>
      </c>
    </row>
    <row r="6278" spans="1:21" x14ac:dyDescent="0.35">
      <c r="A6278" t="s">
        <v>301</v>
      </c>
      <c r="B6278" t="s">
        <v>6608</v>
      </c>
      <c r="C6278" s="5">
        <v>3</v>
      </c>
      <c r="D6278" t="s">
        <v>20</v>
      </c>
      <c r="E6278">
        <v>3300000</v>
      </c>
      <c r="F6278" s="7">
        <v>43029</v>
      </c>
      <c r="G6278" s="4">
        <f t="shared" si="196"/>
        <v>2017</v>
      </c>
      <c r="H6278">
        <v>7.9</v>
      </c>
      <c r="I6278">
        <v>3103</v>
      </c>
      <c r="J6278" s="6">
        <v>3</v>
      </c>
      <c r="K6278">
        <v>2</v>
      </c>
      <c r="L6278" s="6">
        <v>2</v>
      </c>
      <c r="M6278">
        <v>998</v>
      </c>
      <c r="N6278">
        <v>220</v>
      </c>
      <c r="O6278">
        <v>1955</v>
      </c>
      <c r="P6278" s="5" t="s">
        <v>227</v>
      </c>
      <c r="Q6278">
        <v>-37.81691</v>
      </c>
      <c r="R6278">
        <v>145.07615000000001</v>
      </c>
      <c r="S6278" t="s">
        <v>78</v>
      </c>
      <c r="T6278">
        <v>5682</v>
      </c>
      <c r="U6278">
        <f t="shared" si="197"/>
        <v>62</v>
      </c>
    </row>
    <row r="6279" spans="1:21" x14ac:dyDescent="0.35">
      <c r="A6279" t="s">
        <v>301</v>
      </c>
      <c r="B6279" t="s">
        <v>6609</v>
      </c>
      <c r="C6279" s="5">
        <v>4</v>
      </c>
      <c r="D6279" t="s">
        <v>20</v>
      </c>
      <c r="E6279">
        <v>2600000</v>
      </c>
      <c r="F6279" s="7">
        <v>43029</v>
      </c>
      <c r="G6279" s="4">
        <f t="shared" si="196"/>
        <v>2017</v>
      </c>
      <c r="H6279">
        <v>7.9</v>
      </c>
      <c r="I6279">
        <v>3103</v>
      </c>
      <c r="J6279" s="6">
        <v>4</v>
      </c>
      <c r="K6279">
        <v>3</v>
      </c>
      <c r="L6279" s="6">
        <v>2</v>
      </c>
      <c r="M6279">
        <v>650</v>
      </c>
      <c r="N6279">
        <v>246</v>
      </c>
      <c r="O6279">
        <v>1940</v>
      </c>
      <c r="P6279" s="5" t="s">
        <v>227</v>
      </c>
      <c r="Q6279">
        <v>-37.808239999999998</v>
      </c>
      <c r="R6279">
        <v>145.07432</v>
      </c>
      <c r="S6279" t="s">
        <v>78</v>
      </c>
      <c r="T6279">
        <v>5682</v>
      </c>
      <c r="U6279">
        <f t="shared" si="197"/>
        <v>77</v>
      </c>
    </row>
    <row r="6280" spans="1:21" x14ac:dyDescent="0.35">
      <c r="A6280" t="s">
        <v>301</v>
      </c>
      <c r="B6280" t="s">
        <v>6610</v>
      </c>
      <c r="C6280" s="5">
        <v>5</v>
      </c>
      <c r="D6280" t="s">
        <v>20</v>
      </c>
      <c r="E6280">
        <v>3350000</v>
      </c>
      <c r="F6280" s="7">
        <v>43029</v>
      </c>
      <c r="G6280" s="4">
        <f t="shared" si="196"/>
        <v>2017</v>
      </c>
      <c r="H6280">
        <v>7.9</v>
      </c>
      <c r="I6280">
        <v>3103</v>
      </c>
      <c r="J6280" s="6">
        <v>5</v>
      </c>
      <c r="K6280">
        <v>4</v>
      </c>
      <c r="L6280" s="6">
        <v>2</v>
      </c>
      <c r="M6280">
        <v>600</v>
      </c>
      <c r="N6280">
        <v>401</v>
      </c>
      <c r="O6280">
        <v>2011</v>
      </c>
      <c r="P6280" s="5" t="s">
        <v>227</v>
      </c>
      <c r="Q6280">
        <v>-37.809840000000001</v>
      </c>
      <c r="R6280">
        <v>145.08321000000001</v>
      </c>
      <c r="S6280" t="s">
        <v>78</v>
      </c>
      <c r="T6280">
        <v>5682</v>
      </c>
      <c r="U6280">
        <f t="shared" si="197"/>
        <v>6</v>
      </c>
    </row>
    <row r="6281" spans="1:21" x14ac:dyDescent="0.35">
      <c r="A6281" t="s">
        <v>345</v>
      </c>
      <c r="B6281" t="s">
        <v>6611</v>
      </c>
      <c r="C6281" s="5">
        <v>3</v>
      </c>
      <c r="D6281" t="s">
        <v>20</v>
      </c>
      <c r="E6281">
        <v>1300000</v>
      </c>
      <c r="F6281" s="7">
        <v>43029</v>
      </c>
      <c r="G6281" s="4">
        <f t="shared" si="196"/>
        <v>2017</v>
      </c>
      <c r="H6281">
        <v>9.6999999999999993</v>
      </c>
      <c r="I6281">
        <v>3104</v>
      </c>
      <c r="J6281" s="6">
        <v>3</v>
      </c>
      <c r="K6281">
        <v>1</v>
      </c>
      <c r="L6281" s="6">
        <v>2</v>
      </c>
      <c r="M6281">
        <v>592</v>
      </c>
      <c r="N6281">
        <v>124</v>
      </c>
      <c r="O6281">
        <v>1955</v>
      </c>
      <c r="P6281" s="5" t="s">
        <v>227</v>
      </c>
      <c r="Q6281">
        <v>-37.793669999999999</v>
      </c>
      <c r="R6281">
        <v>145.10660999999999</v>
      </c>
      <c r="S6281" t="s">
        <v>78</v>
      </c>
      <c r="T6281">
        <v>7809</v>
      </c>
      <c r="U6281">
        <f t="shared" si="197"/>
        <v>62</v>
      </c>
    </row>
    <row r="6282" spans="1:21" x14ac:dyDescent="0.35">
      <c r="A6282" t="s">
        <v>4009</v>
      </c>
      <c r="B6282" t="s">
        <v>6612</v>
      </c>
      <c r="C6282" s="5">
        <v>4</v>
      </c>
      <c r="D6282" t="s">
        <v>20</v>
      </c>
      <c r="E6282">
        <v>916500</v>
      </c>
      <c r="F6282" s="7">
        <v>43029</v>
      </c>
      <c r="G6282" s="4">
        <f t="shared" si="196"/>
        <v>2017</v>
      </c>
      <c r="H6282">
        <v>23.2</v>
      </c>
      <c r="I6282">
        <v>3153</v>
      </c>
      <c r="J6282" s="6">
        <v>4</v>
      </c>
      <c r="K6282">
        <v>2</v>
      </c>
      <c r="L6282" s="6">
        <v>0</v>
      </c>
      <c r="M6282">
        <v>725</v>
      </c>
      <c r="N6282">
        <v>148</v>
      </c>
      <c r="O6282">
        <v>1970</v>
      </c>
      <c r="P6282" s="5" t="s">
        <v>4011</v>
      </c>
      <c r="Q6282">
        <v>-37.850409999999997</v>
      </c>
      <c r="R6282">
        <v>145.26265000000001</v>
      </c>
      <c r="S6282" t="s">
        <v>541</v>
      </c>
      <c r="T6282">
        <v>5030</v>
      </c>
      <c r="U6282">
        <f t="shared" si="197"/>
        <v>47</v>
      </c>
    </row>
    <row r="6283" spans="1:21" x14ac:dyDescent="0.35">
      <c r="A6283" t="s">
        <v>4014</v>
      </c>
      <c r="B6283" t="s">
        <v>6613</v>
      </c>
      <c r="C6283" s="5">
        <v>4</v>
      </c>
      <c r="D6283" t="s">
        <v>20</v>
      </c>
      <c r="E6283">
        <v>2070000</v>
      </c>
      <c r="F6283" s="7">
        <v>43029</v>
      </c>
      <c r="G6283" s="4">
        <f t="shared" si="196"/>
        <v>2017</v>
      </c>
      <c r="H6283">
        <v>17.3</v>
      </c>
      <c r="I6283">
        <v>3193</v>
      </c>
      <c r="J6283" s="6">
        <v>4</v>
      </c>
      <c r="K6283">
        <v>2</v>
      </c>
      <c r="L6283" s="6">
        <v>2</v>
      </c>
      <c r="M6283">
        <v>650</v>
      </c>
      <c r="N6283">
        <v>175</v>
      </c>
      <c r="O6283">
        <v>1985</v>
      </c>
      <c r="P6283" s="5" t="s">
        <v>583</v>
      </c>
      <c r="Q6283">
        <v>-37.989019999999996</v>
      </c>
      <c r="R6283">
        <v>145.04152999999999</v>
      </c>
      <c r="S6283" t="s">
        <v>78</v>
      </c>
      <c r="T6283">
        <v>5366</v>
      </c>
      <c r="U6283">
        <f t="shared" si="197"/>
        <v>32</v>
      </c>
    </row>
    <row r="6284" spans="1:21" x14ac:dyDescent="0.35">
      <c r="A6284" t="s">
        <v>401</v>
      </c>
      <c r="B6284" t="s">
        <v>6614</v>
      </c>
      <c r="C6284" s="5">
        <v>4</v>
      </c>
      <c r="D6284" t="s">
        <v>20</v>
      </c>
      <c r="E6284">
        <v>1560000</v>
      </c>
      <c r="F6284" s="7">
        <v>43029</v>
      </c>
      <c r="G6284" s="4">
        <f t="shared" si="196"/>
        <v>2017</v>
      </c>
      <c r="H6284">
        <v>11.4</v>
      </c>
      <c r="I6284">
        <v>3204</v>
      </c>
      <c r="J6284" s="6">
        <v>4</v>
      </c>
      <c r="K6284">
        <v>2</v>
      </c>
      <c r="L6284" s="6">
        <v>2</v>
      </c>
      <c r="M6284">
        <v>363</v>
      </c>
      <c r="N6284">
        <v>250</v>
      </c>
      <c r="O6284">
        <v>2017</v>
      </c>
      <c r="P6284" s="5" t="s">
        <v>402</v>
      </c>
      <c r="Q6284">
        <v>-37.929670000000002</v>
      </c>
      <c r="R6284">
        <v>145.04473999999999</v>
      </c>
      <c r="S6284" t="s">
        <v>78</v>
      </c>
      <c r="T6284">
        <v>6795</v>
      </c>
      <c r="U6284">
        <f t="shared" si="197"/>
        <v>0</v>
      </c>
    </row>
    <row r="6285" spans="1:21" x14ac:dyDescent="0.35">
      <c r="A6285" t="s">
        <v>401</v>
      </c>
      <c r="B6285" t="s">
        <v>6615</v>
      </c>
      <c r="C6285" s="5">
        <v>4</v>
      </c>
      <c r="D6285" t="s">
        <v>29</v>
      </c>
      <c r="E6285">
        <v>1250000</v>
      </c>
      <c r="F6285" s="7">
        <v>43029</v>
      </c>
      <c r="G6285" s="4">
        <f t="shared" si="196"/>
        <v>2017</v>
      </c>
      <c r="H6285">
        <v>11.4</v>
      </c>
      <c r="I6285">
        <v>3204</v>
      </c>
      <c r="J6285" s="6">
        <v>4</v>
      </c>
      <c r="K6285">
        <v>3</v>
      </c>
      <c r="L6285" s="6">
        <v>2</v>
      </c>
      <c r="M6285">
        <v>750</v>
      </c>
      <c r="N6285">
        <v>297</v>
      </c>
      <c r="O6285">
        <v>1950</v>
      </c>
      <c r="P6285" s="5" t="s">
        <v>402</v>
      </c>
      <c r="Q6285">
        <v>-37.927430000000001</v>
      </c>
      <c r="R6285">
        <v>145.0489</v>
      </c>
      <c r="S6285" t="s">
        <v>78</v>
      </c>
      <c r="T6285">
        <v>6795</v>
      </c>
      <c r="U6285">
        <f t="shared" si="197"/>
        <v>67</v>
      </c>
    </row>
    <row r="6286" spans="1:21" x14ac:dyDescent="0.35">
      <c r="A6286" t="s">
        <v>448</v>
      </c>
      <c r="B6286" t="s">
        <v>6616</v>
      </c>
      <c r="C6286" s="5">
        <v>5</v>
      </c>
      <c r="D6286" t="s">
        <v>20</v>
      </c>
      <c r="E6286">
        <v>2055000</v>
      </c>
      <c r="F6286" s="7">
        <v>43029</v>
      </c>
      <c r="G6286" s="4">
        <f t="shared" si="196"/>
        <v>2017</v>
      </c>
      <c r="H6286">
        <v>13.8</v>
      </c>
      <c r="I6286">
        <v>3165</v>
      </c>
      <c r="J6286" s="6">
        <v>5</v>
      </c>
      <c r="K6286">
        <v>5</v>
      </c>
      <c r="L6286" s="6">
        <v>2</v>
      </c>
      <c r="M6286">
        <v>675</v>
      </c>
      <c r="N6286">
        <v>395</v>
      </c>
      <c r="O6286">
        <v>2017</v>
      </c>
      <c r="P6286" s="5" t="s">
        <v>402</v>
      </c>
      <c r="Q6286">
        <v>-37.936329999999998</v>
      </c>
      <c r="R6286">
        <v>145.07342</v>
      </c>
      <c r="S6286" t="s">
        <v>78</v>
      </c>
      <c r="T6286">
        <v>10969</v>
      </c>
      <c r="U6286">
        <f t="shared" si="197"/>
        <v>0</v>
      </c>
    </row>
    <row r="6287" spans="1:21" x14ac:dyDescent="0.35">
      <c r="A6287" t="s">
        <v>448</v>
      </c>
      <c r="B6287" t="s">
        <v>6617</v>
      </c>
      <c r="C6287" s="5">
        <v>4</v>
      </c>
      <c r="D6287" t="s">
        <v>20</v>
      </c>
      <c r="E6287">
        <v>1420000</v>
      </c>
      <c r="F6287" s="7">
        <v>43029</v>
      </c>
      <c r="G6287" s="4">
        <f t="shared" si="196"/>
        <v>2017</v>
      </c>
      <c r="H6287">
        <v>13.8</v>
      </c>
      <c r="I6287">
        <v>3165</v>
      </c>
      <c r="J6287" s="6">
        <v>4</v>
      </c>
      <c r="K6287">
        <v>2</v>
      </c>
      <c r="L6287" s="6">
        <v>2</v>
      </c>
      <c r="M6287">
        <v>638</v>
      </c>
      <c r="N6287">
        <v>156</v>
      </c>
      <c r="O6287">
        <v>1960</v>
      </c>
      <c r="P6287" s="5" t="s">
        <v>402</v>
      </c>
      <c r="Q6287">
        <v>-37.921759999999999</v>
      </c>
      <c r="R6287">
        <v>145.07477</v>
      </c>
      <c r="S6287" t="s">
        <v>78</v>
      </c>
      <c r="T6287">
        <v>10969</v>
      </c>
      <c r="U6287">
        <f t="shared" si="197"/>
        <v>57</v>
      </c>
    </row>
    <row r="6288" spans="1:21" x14ac:dyDescent="0.35">
      <c r="A6288" t="s">
        <v>448</v>
      </c>
      <c r="B6288" t="s">
        <v>6618</v>
      </c>
      <c r="C6288" s="5">
        <v>3</v>
      </c>
      <c r="D6288" t="s">
        <v>20</v>
      </c>
      <c r="E6288">
        <v>950000</v>
      </c>
      <c r="F6288" s="7">
        <v>43029</v>
      </c>
      <c r="G6288" s="4">
        <f t="shared" si="196"/>
        <v>2017</v>
      </c>
      <c r="H6288">
        <v>13.8</v>
      </c>
      <c r="I6288">
        <v>3165</v>
      </c>
      <c r="J6288" s="6">
        <v>3</v>
      </c>
      <c r="K6288">
        <v>1</v>
      </c>
      <c r="L6288" s="6">
        <v>2</v>
      </c>
      <c r="M6288">
        <v>366</v>
      </c>
      <c r="N6288">
        <v>120</v>
      </c>
      <c r="O6288">
        <v>1960</v>
      </c>
      <c r="P6288" s="5" t="s">
        <v>402</v>
      </c>
      <c r="Q6288">
        <v>-37.915669999999999</v>
      </c>
      <c r="R6288">
        <v>145.07111</v>
      </c>
      <c r="S6288" t="s">
        <v>78</v>
      </c>
      <c r="T6288">
        <v>10969</v>
      </c>
      <c r="U6288">
        <f t="shared" si="197"/>
        <v>57</v>
      </c>
    </row>
    <row r="6289" spans="1:21" x14ac:dyDescent="0.35">
      <c r="A6289" t="s">
        <v>4020</v>
      </c>
      <c r="B6289" t="s">
        <v>6619</v>
      </c>
      <c r="C6289" s="5">
        <v>4</v>
      </c>
      <c r="D6289" t="s">
        <v>20</v>
      </c>
      <c r="E6289">
        <v>1300000</v>
      </c>
      <c r="F6289" s="7">
        <v>43029</v>
      </c>
      <c r="G6289" s="4">
        <f t="shared" si="196"/>
        <v>2017</v>
      </c>
      <c r="H6289">
        <v>13.4</v>
      </c>
      <c r="I6289">
        <v>3130</v>
      </c>
      <c r="J6289" s="6">
        <v>4</v>
      </c>
      <c r="K6289">
        <v>2</v>
      </c>
      <c r="L6289" s="6">
        <v>2</v>
      </c>
      <c r="M6289">
        <v>705</v>
      </c>
      <c r="N6289">
        <v>230</v>
      </c>
      <c r="O6289">
        <v>1985</v>
      </c>
      <c r="P6289" s="5" t="s">
        <v>540</v>
      </c>
      <c r="Q6289">
        <v>-37.83135</v>
      </c>
      <c r="R6289">
        <v>145.15810999999999</v>
      </c>
      <c r="S6289" t="s">
        <v>541</v>
      </c>
      <c r="T6289">
        <v>5713</v>
      </c>
      <c r="U6289">
        <f t="shared" si="197"/>
        <v>32</v>
      </c>
    </row>
    <row r="6290" spans="1:21" x14ac:dyDescent="0.35">
      <c r="A6290" t="s">
        <v>538</v>
      </c>
      <c r="B6290" t="s">
        <v>6620</v>
      </c>
      <c r="C6290" s="5">
        <v>4</v>
      </c>
      <c r="D6290" t="s">
        <v>20</v>
      </c>
      <c r="E6290">
        <v>1782500</v>
      </c>
      <c r="F6290" s="7">
        <v>43029</v>
      </c>
      <c r="G6290" s="4">
        <f t="shared" si="196"/>
        <v>2017</v>
      </c>
      <c r="H6290">
        <v>10.9</v>
      </c>
      <c r="I6290">
        <v>3128</v>
      </c>
      <c r="J6290" s="6">
        <v>4</v>
      </c>
      <c r="K6290">
        <v>2</v>
      </c>
      <c r="L6290" s="6">
        <v>1</v>
      </c>
      <c r="M6290">
        <v>641</v>
      </c>
      <c r="N6290">
        <v>625</v>
      </c>
      <c r="O6290">
        <v>1930</v>
      </c>
      <c r="P6290" s="5" t="s">
        <v>540</v>
      </c>
      <c r="Q6290">
        <v>-37.823920000000001</v>
      </c>
      <c r="R6290">
        <v>145.12989999999999</v>
      </c>
      <c r="S6290" t="s">
        <v>541</v>
      </c>
      <c r="T6290">
        <v>4605</v>
      </c>
      <c r="U6290">
        <f t="shared" si="197"/>
        <v>87</v>
      </c>
    </row>
    <row r="6291" spans="1:21" x14ac:dyDescent="0.35">
      <c r="A6291" t="s">
        <v>563</v>
      </c>
      <c r="B6291" t="s">
        <v>6621</v>
      </c>
      <c r="C6291" s="5">
        <v>3</v>
      </c>
      <c r="D6291" t="s">
        <v>20</v>
      </c>
      <c r="E6291">
        <v>771000</v>
      </c>
      <c r="F6291" s="7">
        <v>43029</v>
      </c>
      <c r="G6291" s="4">
        <f t="shared" si="196"/>
        <v>2017</v>
      </c>
      <c r="H6291">
        <v>8.6</v>
      </c>
      <c r="I6291">
        <v>3019</v>
      </c>
      <c r="J6291" s="6">
        <v>3</v>
      </c>
      <c r="K6291">
        <v>1</v>
      </c>
      <c r="L6291" s="6">
        <v>0</v>
      </c>
      <c r="M6291">
        <v>588</v>
      </c>
      <c r="N6291">
        <v>128</v>
      </c>
      <c r="O6291">
        <v>1950</v>
      </c>
      <c r="P6291" s="5" t="s">
        <v>564</v>
      </c>
      <c r="Q6291">
        <v>-37.793729999999996</v>
      </c>
      <c r="R6291">
        <v>144.84678</v>
      </c>
      <c r="S6291" t="s">
        <v>51</v>
      </c>
      <c r="T6291">
        <v>3589</v>
      </c>
      <c r="U6291">
        <f t="shared" si="197"/>
        <v>67</v>
      </c>
    </row>
    <row r="6292" spans="1:21" x14ac:dyDescent="0.35">
      <c r="A6292" t="s">
        <v>563</v>
      </c>
      <c r="B6292" t="s">
        <v>6622</v>
      </c>
      <c r="C6292" s="5">
        <v>3</v>
      </c>
      <c r="D6292" t="s">
        <v>20</v>
      </c>
      <c r="E6292">
        <v>785000</v>
      </c>
      <c r="F6292" s="7">
        <v>43029</v>
      </c>
      <c r="G6292" s="4">
        <f t="shared" si="196"/>
        <v>2017</v>
      </c>
      <c r="H6292">
        <v>8.6</v>
      </c>
      <c r="I6292">
        <v>3019</v>
      </c>
      <c r="J6292" s="6">
        <v>3</v>
      </c>
      <c r="K6292">
        <v>1</v>
      </c>
      <c r="L6292" s="6">
        <v>3</v>
      </c>
      <c r="M6292">
        <v>539</v>
      </c>
      <c r="N6292">
        <v>114</v>
      </c>
      <c r="O6292">
        <v>1950</v>
      </c>
      <c r="P6292" s="5" t="s">
        <v>564</v>
      </c>
      <c r="Q6292">
        <v>-37.792619999999999</v>
      </c>
      <c r="R6292">
        <v>144.84586999999999</v>
      </c>
      <c r="S6292" t="s">
        <v>51</v>
      </c>
      <c r="T6292">
        <v>3589</v>
      </c>
      <c r="U6292">
        <f t="shared" si="197"/>
        <v>67</v>
      </c>
    </row>
    <row r="6293" spans="1:21" x14ac:dyDescent="0.35">
      <c r="A6293" t="s">
        <v>582</v>
      </c>
      <c r="B6293" t="s">
        <v>6623</v>
      </c>
      <c r="C6293" s="5">
        <v>4</v>
      </c>
      <c r="D6293" t="s">
        <v>20</v>
      </c>
      <c r="E6293">
        <v>2451000</v>
      </c>
      <c r="F6293" s="7">
        <v>43029</v>
      </c>
      <c r="G6293" s="4">
        <f t="shared" si="196"/>
        <v>2017</v>
      </c>
      <c r="H6293">
        <v>10.5</v>
      </c>
      <c r="I6293">
        <v>3186</v>
      </c>
      <c r="J6293" s="6">
        <v>4</v>
      </c>
      <c r="K6293">
        <v>3</v>
      </c>
      <c r="L6293" s="6">
        <v>2</v>
      </c>
      <c r="M6293">
        <v>335</v>
      </c>
      <c r="N6293">
        <v>102</v>
      </c>
      <c r="O6293">
        <v>1960</v>
      </c>
      <c r="P6293" s="5" t="s">
        <v>583</v>
      </c>
      <c r="Q6293">
        <v>-37.903970000000001</v>
      </c>
      <c r="R6293">
        <v>144.99582000000001</v>
      </c>
      <c r="S6293" t="s">
        <v>78</v>
      </c>
      <c r="T6293">
        <v>10579</v>
      </c>
      <c r="U6293">
        <f t="shared" si="197"/>
        <v>57</v>
      </c>
    </row>
    <row r="6294" spans="1:21" x14ac:dyDescent="0.35">
      <c r="A6294" t="s">
        <v>633</v>
      </c>
      <c r="B6294" t="s">
        <v>6624</v>
      </c>
      <c r="C6294" s="5">
        <v>3</v>
      </c>
      <c r="D6294" t="s">
        <v>20</v>
      </c>
      <c r="E6294">
        <v>1600000</v>
      </c>
      <c r="F6294" s="7">
        <v>43029</v>
      </c>
      <c r="G6294" s="4">
        <f t="shared" si="196"/>
        <v>2017</v>
      </c>
      <c r="H6294">
        <v>10.3</v>
      </c>
      <c r="I6294">
        <v>3187</v>
      </c>
      <c r="J6294" s="6">
        <v>3</v>
      </c>
      <c r="K6294">
        <v>2</v>
      </c>
      <c r="L6294" s="6">
        <v>3</v>
      </c>
      <c r="M6294">
        <v>691</v>
      </c>
      <c r="N6294">
        <v>222</v>
      </c>
      <c r="O6294">
        <v>1930</v>
      </c>
      <c r="P6294" s="5" t="s">
        <v>583</v>
      </c>
      <c r="Q6294">
        <v>-37.907080000000001</v>
      </c>
      <c r="R6294">
        <v>145.02530999999999</v>
      </c>
      <c r="S6294" t="s">
        <v>78</v>
      </c>
      <c r="T6294">
        <v>6938</v>
      </c>
      <c r="U6294">
        <f t="shared" si="197"/>
        <v>87</v>
      </c>
    </row>
    <row r="6295" spans="1:21" x14ac:dyDescent="0.35">
      <c r="A6295" t="s">
        <v>5556</v>
      </c>
      <c r="B6295" t="s">
        <v>6625</v>
      </c>
      <c r="C6295" s="5">
        <v>4</v>
      </c>
      <c r="D6295" t="s">
        <v>20</v>
      </c>
      <c r="E6295">
        <v>538000</v>
      </c>
      <c r="F6295" s="7">
        <v>43029</v>
      </c>
      <c r="G6295" s="4">
        <f t="shared" si="196"/>
        <v>2017</v>
      </c>
      <c r="H6295">
        <v>29.8</v>
      </c>
      <c r="I6295">
        <v>3338</v>
      </c>
      <c r="J6295" s="6">
        <v>4</v>
      </c>
      <c r="K6295">
        <v>2</v>
      </c>
      <c r="L6295" s="6">
        <v>4</v>
      </c>
      <c r="M6295">
        <v>770</v>
      </c>
      <c r="N6295">
        <v>194</v>
      </c>
      <c r="O6295">
        <v>2000</v>
      </c>
      <c r="P6295" s="5" t="s">
        <v>4034</v>
      </c>
      <c r="Q6295">
        <v>-37.698030000000003</v>
      </c>
      <c r="R6295">
        <v>144.55432999999999</v>
      </c>
      <c r="S6295" t="s">
        <v>4145</v>
      </c>
      <c r="T6295">
        <v>3122</v>
      </c>
      <c r="U6295">
        <f t="shared" si="197"/>
        <v>17</v>
      </c>
    </row>
    <row r="6296" spans="1:21" x14ac:dyDescent="0.35">
      <c r="A6296" t="s">
        <v>683</v>
      </c>
      <c r="B6296" t="s">
        <v>6626</v>
      </c>
      <c r="C6296" s="5">
        <v>5</v>
      </c>
      <c r="D6296" t="s">
        <v>20</v>
      </c>
      <c r="E6296">
        <v>1530000</v>
      </c>
      <c r="F6296" s="7">
        <v>43029</v>
      </c>
      <c r="G6296" s="4">
        <f t="shared" si="196"/>
        <v>2017</v>
      </c>
      <c r="H6296">
        <v>5.2</v>
      </c>
      <c r="I6296">
        <v>3056</v>
      </c>
      <c r="J6296" s="6">
        <v>5</v>
      </c>
      <c r="K6296">
        <v>2</v>
      </c>
      <c r="L6296" s="6">
        <v>2</v>
      </c>
      <c r="M6296">
        <v>467</v>
      </c>
      <c r="N6296">
        <v>181</v>
      </c>
      <c r="O6296">
        <v>1915</v>
      </c>
      <c r="P6296" s="5" t="s">
        <v>684</v>
      </c>
      <c r="Q6296">
        <v>-37.756070000000001</v>
      </c>
      <c r="R6296">
        <v>144.95562000000001</v>
      </c>
      <c r="S6296" t="s">
        <v>22</v>
      </c>
      <c r="T6296">
        <v>11918</v>
      </c>
      <c r="U6296">
        <f t="shared" si="197"/>
        <v>102</v>
      </c>
    </row>
    <row r="6297" spans="1:21" x14ac:dyDescent="0.35">
      <c r="A6297" t="s">
        <v>683</v>
      </c>
      <c r="B6297" t="s">
        <v>6627</v>
      </c>
      <c r="C6297" s="5">
        <v>2</v>
      </c>
      <c r="D6297" t="s">
        <v>20</v>
      </c>
      <c r="E6297">
        <v>1075000</v>
      </c>
      <c r="F6297" s="7">
        <v>43029</v>
      </c>
      <c r="G6297" s="4">
        <f t="shared" si="196"/>
        <v>2017</v>
      </c>
      <c r="H6297">
        <v>5.2</v>
      </c>
      <c r="I6297">
        <v>3056</v>
      </c>
      <c r="J6297" s="6">
        <v>2</v>
      </c>
      <c r="K6297">
        <v>1</v>
      </c>
      <c r="L6297" s="6">
        <v>1</v>
      </c>
      <c r="M6297">
        <v>2400</v>
      </c>
      <c r="N6297">
        <v>98</v>
      </c>
      <c r="O6297">
        <v>1910</v>
      </c>
      <c r="P6297" s="5" t="s">
        <v>684</v>
      </c>
      <c r="Q6297">
        <v>-37.763860000000001</v>
      </c>
      <c r="R6297">
        <v>144.96776</v>
      </c>
      <c r="S6297" t="s">
        <v>22</v>
      </c>
      <c r="T6297">
        <v>11918</v>
      </c>
      <c r="U6297">
        <f t="shared" si="197"/>
        <v>107</v>
      </c>
    </row>
    <row r="6298" spans="1:21" x14ac:dyDescent="0.35">
      <c r="A6298" t="s">
        <v>3208</v>
      </c>
      <c r="B6298" t="s">
        <v>6628</v>
      </c>
      <c r="C6298" s="5">
        <v>3</v>
      </c>
      <c r="D6298" t="s">
        <v>20</v>
      </c>
      <c r="E6298">
        <v>1326000</v>
      </c>
      <c r="F6298" s="7">
        <v>43029</v>
      </c>
      <c r="G6298" s="4">
        <f t="shared" si="196"/>
        <v>2017</v>
      </c>
      <c r="H6298">
        <v>4</v>
      </c>
      <c r="I6298">
        <v>3057</v>
      </c>
      <c r="J6298" s="6">
        <v>3</v>
      </c>
      <c r="K6298">
        <v>1</v>
      </c>
      <c r="L6298" s="6">
        <v>2</v>
      </c>
      <c r="M6298">
        <v>217</v>
      </c>
      <c r="N6298">
        <v>107</v>
      </c>
      <c r="O6298">
        <v>1890</v>
      </c>
      <c r="P6298" s="5" t="s">
        <v>684</v>
      </c>
      <c r="Q6298">
        <v>-37.777470000000001</v>
      </c>
      <c r="R6298">
        <v>144.97167999999999</v>
      </c>
      <c r="S6298" t="s">
        <v>22</v>
      </c>
      <c r="T6298">
        <v>5533</v>
      </c>
      <c r="U6298">
        <f t="shared" si="197"/>
        <v>127</v>
      </c>
    </row>
    <row r="6299" spans="1:21" x14ac:dyDescent="0.35">
      <c r="A6299" t="s">
        <v>4031</v>
      </c>
      <c r="B6299" t="s">
        <v>6629</v>
      </c>
      <c r="C6299" s="5">
        <v>3</v>
      </c>
      <c r="D6299" t="s">
        <v>20</v>
      </c>
      <c r="E6299">
        <v>780000</v>
      </c>
      <c r="F6299" s="7">
        <v>43029</v>
      </c>
      <c r="G6299" s="4">
        <f t="shared" si="196"/>
        <v>2017</v>
      </c>
      <c r="H6299">
        <v>12.1</v>
      </c>
      <c r="I6299">
        <v>3083</v>
      </c>
      <c r="J6299" s="6">
        <v>3</v>
      </c>
      <c r="K6299">
        <v>1</v>
      </c>
      <c r="L6299" s="6">
        <v>2</v>
      </c>
      <c r="M6299">
        <v>562</v>
      </c>
      <c r="N6299">
        <v>160</v>
      </c>
      <c r="O6299">
        <v>1985</v>
      </c>
      <c r="P6299" s="5" t="s">
        <v>1161</v>
      </c>
      <c r="Q6299">
        <v>-37.692520000000002</v>
      </c>
      <c r="R6299">
        <v>145.05331000000001</v>
      </c>
      <c r="S6299" t="s">
        <v>22</v>
      </c>
      <c r="T6299">
        <v>10175</v>
      </c>
      <c r="U6299">
        <f t="shared" si="197"/>
        <v>32</v>
      </c>
    </row>
    <row r="6300" spans="1:21" x14ac:dyDescent="0.35">
      <c r="A6300" t="s">
        <v>4031</v>
      </c>
      <c r="B6300" t="s">
        <v>6630</v>
      </c>
      <c r="C6300" s="5">
        <v>5</v>
      </c>
      <c r="D6300" t="s">
        <v>20</v>
      </c>
      <c r="E6300">
        <v>918000</v>
      </c>
      <c r="F6300" s="7">
        <v>43029</v>
      </c>
      <c r="G6300" s="4">
        <f t="shared" si="196"/>
        <v>2017</v>
      </c>
      <c r="H6300">
        <v>12.1</v>
      </c>
      <c r="I6300">
        <v>3083</v>
      </c>
      <c r="J6300" s="6">
        <v>5</v>
      </c>
      <c r="K6300">
        <v>2</v>
      </c>
      <c r="L6300" s="6">
        <v>2</v>
      </c>
      <c r="M6300">
        <v>807</v>
      </c>
      <c r="N6300">
        <v>154</v>
      </c>
      <c r="O6300">
        <v>1960</v>
      </c>
      <c r="P6300" s="5" t="s">
        <v>1161</v>
      </c>
      <c r="Q6300">
        <v>-37.697200000000002</v>
      </c>
      <c r="R6300">
        <v>145.05135000000001</v>
      </c>
      <c r="S6300" t="s">
        <v>22</v>
      </c>
      <c r="T6300">
        <v>10175</v>
      </c>
      <c r="U6300">
        <f t="shared" si="197"/>
        <v>57</v>
      </c>
    </row>
    <row r="6301" spans="1:21" x14ac:dyDescent="0.35">
      <c r="A6301" t="s">
        <v>895</v>
      </c>
      <c r="B6301" t="s">
        <v>6631</v>
      </c>
      <c r="C6301" s="5">
        <v>3</v>
      </c>
      <c r="D6301" t="s">
        <v>20</v>
      </c>
      <c r="E6301">
        <v>1371000</v>
      </c>
      <c r="F6301" s="7">
        <v>43029</v>
      </c>
      <c r="G6301" s="4">
        <f t="shared" si="196"/>
        <v>2017</v>
      </c>
      <c r="H6301">
        <v>3.5</v>
      </c>
      <c r="I6301">
        <v>3054</v>
      </c>
      <c r="J6301" s="6">
        <v>3</v>
      </c>
      <c r="K6301">
        <v>2</v>
      </c>
      <c r="M6301">
        <v>109</v>
      </c>
      <c r="N6301">
        <v>115</v>
      </c>
      <c r="O6301">
        <v>1900</v>
      </c>
      <c r="P6301" s="5" t="s">
        <v>896</v>
      </c>
      <c r="Q6301">
        <v>-37.78707</v>
      </c>
      <c r="R6301">
        <v>144.96953999999999</v>
      </c>
      <c r="S6301" t="s">
        <v>22</v>
      </c>
      <c r="T6301">
        <v>3106</v>
      </c>
      <c r="U6301">
        <f t="shared" si="197"/>
        <v>117</v>
      </c>
    </row>
    <row r="6302" spans="1:21" x14ac:dyDescent="0.35">
      <c r="A6302" t="s">
        <v>895</v>
      </c>
      <c r="B6302" t="s">
        <v>6632</v>
      </c>
      <c r="C6302" s="5">
        <v>4</v>
      </c>
      <c r="D6302" t="s">
        <v>20</v>
      </c>
      <c r="E6302">
        <v>1820000</v>
      </c>
      <c r="F6302" s="7">
        <v>43029</v>
      </c>
      <c r="G6302" s="4">
        <f t="shared" si="196"/>
        <v>2017</v>
      </c>
      <c r="H6302">
        <v>3.5</v>
      </c>
      <c r="I6302">
        <v>3054</v>
      </c>
      <c r="J6302" s="6">
        <v>4</v>
      </c>
      <c r="K6302">
        <v>2</v>
      </c>
      <c r="M6302">
        <v>165</v>
      </c>
      <c r="N6302">
        <v>202</v>
      </c>
      <c r="O6302">
        <v>1880</v>
      </c>
      <c r="P6302" s="5" t="s">
        <v>896</v>
      </c>
      <c r="Q6302">
        <v>-37.787309999999998</v>
      </c>
      <c r="R6302">
        <v>144.97551000000001</v>
      </c>
      <c r="S6302" t="s">
        <v>22</v>
      </c>
      <c r="T6302">
        <v>3106</v>
      </c>
      <c r="U6302">
        <f t="shared" si="197"/>
        <v>137</v>
      </c>
    </row>
    <row r="6303" spans="1:21" x14ac:dyDescent="0.35">
      <c r="A6303" t="s">
        <v>950</v>
      </c>
      <c r="B6303" t="s">
        <v>5968</v>
      </c>
      <c r="C6303" s="5">
        <v>3</v>
      </c>
      <c r="D6303" t="s">
        <v>20</v>
      </c>
      <c r="E6303">
        <v>1825000</v>
      </c>
      <c r="F6303" s="7">
        <v>43029</v>
      </c>
      <c r="G6303" s="4">
        <f t="shared" si="196"/>
        <v>2017</v>
      </c>
      <c r="H6303">
        <v>7.8</v>
      </c>
      <c r="I6303">
        <v>3161</v>
      </c>
      <c r="J6303" s="6">
        <v>3</v>
      </c>
      <c r="K6303">
        <v>2</v>
      </c>
      <c r="M6303">
        <v>260</v>
      </c>
      <c r="N6303">
        <v>156</v>
      </c>
      <c r="O6303">
        <v>1915</v>
      </c>
      <c r="P6303" s="5" t="s">
        <v>402</v>
      </c>
      <c r="Q6303">
        <v>-37.869239999999998</v>
      </c>
      <c r="R6303">
        <v>145.02809999999999</v>
      </c>
      <c r="S6303" t="s">
        <v>78</v>
      </c>
      <c r="T6303">
        <v>6923</v>
      </c>
      <c r="U6303">
        <f t="shared" si="197"/>
        <v>102</v>
      </c>
    </row>
    <row r="6304" spans="1:21" x14ac:dyDescent="0.35">
      <c r="A6304" t="s">
        <v>960</v>
      </c>
      <c r="B6304" t="s">
        <v>6633</v>
      </c>
      <c r="C6304" s="5">
        <v>3</v>
      </c>
      <c r="D6304" t="s">
        <v>20</v>
      </c>
      <c r="E6304">
        <v>1590000</v>
      </c>
      <c r="F6304" s="7">
        <v>43029</v>
      </c>
      <c r="G6304" s="4">
        <f t="shared" si="196"/>
        <v>2017</v>
      </c>
      <c r="H6304">
        <v>8.6999999999999993</v>
      </c>
      <c r="I6304">
        <v>3162</v>
      </c>
      <c r="J6304" s="6">
        <v>3</v>
      </c>
      <c r="K6304">
        <v>2</v>
      </c>
      <c r="L6304" s="6">
        <v>2</v>
      </c>
      <c r="M6304">
        <v>499</v>
      </c>
      <c r="N6304">
        <v>189</v>
      </c>
      <c r="O6304">
        <v>1935</v>
      </c>
      <c r="P6304" s="5" t="s">
        <v>402</v>
      </c>
      <c r="Q6304">
        <v>-37.901159999999997</v>
      </c>
      <c r="R6304">
        <v>145.02844999999999</v>
      </c>
      <c r="S6304" t="s">
        <v>78</v>
      </c>
      <c r="T6304">
        <v>5051</v>
      </c>
      <c r="U6304">
        <f t="shared" si="197"/>
        <v>82</v>
      </c>
    </row>
    <row r="6305" spans="1:21" x14ac:dyDescent="0.35">
      <c r="A6305" t="s">
        <v>4043</v>
      </c>
      <c r="B6305" t="s">
        <v>5418</v>
      </c>
      <c r="C6305" s="5">
        <v>3</v>
      </c>
      <c r="D6305" t="s">
        <v>20</v>
      </c>
      <c r="E6305">
        <v>965000</v>
      </c>
      <c r="F6305" s="7">
        <v>43029</v>
      </c>
      <c r="G6305" s="4">
        <f t="shared" si="196"/>
        <v>2017</v>
      </c>
      <c r="H6305">
        <v>17.899999999999999</v>
      </c>
      <c r="I6305">
        <v>3192</v>
      </c>
      <c r="J6305" s="6">
        <v>3</v>
      </c>
      <c r="K6305">
        <v>1</v>
      </c>
      <c r="L6305" s="6">
        <v>4</v>
      </c>
      <c r="M6305">
        <v>538</v>
      </c>
      <c r="N6305">
        <v>169</v>
      </c>
      <c r="O6305">
        <v>1970</v>
      </c>
      <c r="P6305" s="5" t="s">
        <v>583</v>
      </c>
      <c r="Q6305">
        <v>-37.972230000000003</v>
      </c>
      <c r="R6305">
        <v>145.07894999999999</v>
      </c>
      <c r="S6305" t="s">
        <v>78</v>
      </c>
      <c r="T6305">
        <v>9758</v>
      </c>
      <c r="U6305">
        <f t="shared" si="197"/>
        <v>47</v>
      </c>
    </row>
    <row r="6306" spans="1:21" x14ac:dyDescent="0.35">
      <c r="A6306" t="s">
        <v>994</v>
      </c>
      <c r="B6306" t="s">
        <v>6634</v>
      </c>
      <c r="C6306" s="5">
        <v>2</v>
      </c>
      <c r="D6306" t="s">
        <v>20</v>
      </c>
      <c r="E6306">
        <v>912000</v>
      </c>
      <c r="F6306" s="7">
        <v>43029</v>
      </c>
      <c r="G6306" s="4">
        <f t="shared" si="196"/>
        <v>2017</v>
      </c>
      <c r="H6306">
        <v>3.6</v>
      </c>
      <c r="I6306">
        <v>3068</v>
      </c>
      <c r="J6306" s="6">
        <v>2</v>
      </c>
      <c r="K6306">
        <v>1</v>
      </c>
      <c r="L6306" s="6">
        <v>1</v>
      </c>
      <c r="M6306">
        <v>156</v>
      </c>
      <c r="N6306">
        <v>96</v>
      </c>
      <c r="O6306">
        <v>1880</v>
      </c>
      <c r="P6306" s="5" t="s">
        <v>21</v>
      </c>
      <c r="Q6306">
        <v>-37.793790000000001</v>
      </c>
      <c r="R6306">
        <v>144.98809</v>
      </c>
      <c r="S6306" t="s">
        <v>22</v>
      </c>
      <c r="T6306">
        <v>2954</v>
      </c>
      <c r="U6306">
        <f t="shared" si="197"/>
        <v>137</v>
      </c>
    </row>
    <row r="6307" spans="1:21" x14ac:dyDescent="0.35">
      <c r="A6307" t="s">
        <v>1011</v>
      </c>
      <c r="B6307" t="s">
        <v>6635</v>
      </c>
      <c r="C6307" s="5">
        <v>3</v>
      </c>
      <c r="D6307" t="s">
        <v>20</v>
      </c>
      <c r="E6307">
        <v>1000000</v>
      </c>
      <c r="F6307" s="7">
        <v>43029</v>
      </c>
      <c r="G6307" s="4">
        <f t="shared" si="196"/>
        <v>2017</v>
      </c>
      <c r="H6307">
        <v>6.7</v>
      </c>
      <c r="I6307">
        <v>3058</v>
      </c>
      <c r="J6307" s="6">
        <v>3</v>
      </c>
      <c r="K6307">
        <v>1</v>
      </c>
      <c r="L6307" s="6">
        <v>1</v>
      </c>
      <c r="M6307">
        <v>371</v>
      </c>
      <c r="N6307">
        <v>107</v>
      </c>
      <c r="O6307">
        <v>1950</v>
      </c>
      <c r="P6307" s="5" t="s">
        <v>100</v>
      </c>
      <c r="Q6307">
        <v>-37.733690000000003</v>
      </c>
      <c r="R6307">
        <v>144.95599000000001</v>
      </c>
      <c r="S6307" t="s">
        <v>22</v>
      </c>
      <c r="T6307">
        <v>11204</v>
      </c>
      <c r="U6307">
        <f t="shared" si="197"/>
        <v>67</v>
      </c>
    </row>
    <row r="6308" spans="1:21" x14ac:dyDescent="0.35">
      <c r="A6308" t="s">
        <v>4049</v>
      </c>
      <c r="B6308" t="s">
        <v>6636</v>
      </c>
      <c r="C6308" s="5">
        <v>3</v>
      </c>
      <c r="D6308" t="s">
        <v>20</v>
      </c>
      <c r="E6308">
        <v>615000</v>
      </c>
      <c r="F6308" s="7">
        <v>43029</v>
      </c>
      <c r="G6308" s="4">
        <f t="shared" si="196"/>
        <v>2017</v>
      </c>
      <c r="H6308">
        <v>20.6</v>
      </c>
      <c r="I6308">
        <v>3064</v>
      </c>
      <c r="J6308" s="6">
        <v>3</v>
      </c>
      <c r="K6308">
        <v>2</v>
      </c>
      <c r="L6308" s="6">
        <v>1</v>
      </c>
      <c r="M6308">
        <v>758</v>
      </c>
      <c r="N6308">
        <v>119</v>
      </c>
      <c r="O6308">
        <v>1985</v>
      </c>
      <c r="P6308" s="5" t="s">
        <v>3235</v>
      </c>
      <c r="Q6308">
        <v>-37.593119999999999</v>
      </c>
      <c r="R6308">
        <v>144.93181999999999</v>
      </c>
      <c r="S6308" t="s">
        <v>22</v>
      </c>
      <c r="T6308">
        <v>15510</v>
      </c>
      <c r="U6308">
        <f t="shared" si="197"/>
        <v>32</v>
      </c>
    </row>
    <row r="6309" spans="1:21" x14ac:dyDescent="0.35">
      <c r="A6309" t="s">
        <v>4054</v>
      </c>
      <c r="B6309" t="s">
        <v>1262</v>
      </c>
      <c r="C6309" s="5">
        <v>3</v>
      </c>
      <c r="D6309" t="s">
        <v>20</v>
      </c>
      <c r="E6309">
        <v>768000</v>
      </c>
      <c r="F6309" s="7">
        <v>43029</v>
      </c>
      <c r="G6309" s="4">
        <f t="shared" si="196"/>
        <v>2017</v>
      </c>
      <c r="H6309">
        <v>23</v>
      </c>
      <c r="I6309">
        <v>3136</v>
      </c>
      <c r="J6309" s="6">
        <v>3</v>
      </c>
      <c r="K6309">
        <v>1</v>
      </c>
      <c r="L6309" s="6">
        <v>2</v>
      </c>
      <c r="M6309">
        <v>850</v>
      </c>
      <c r="N6309">
        <v>148</v>
      </c>
      <c r="O6309">
        <v>1970</v>
      </c>
      <c r="P6309" s="5" t="s">
        <v>4013</v>
      </c>
      <c r="Q6309">
        <v>-37.787030000000001</v>
      </c>
      <c r="R6309">
        <v>145.29501999999999</v>
      </c>
      <c r="S6309" t="s">
        <v>541</v>
      </c>
      <c r="T6309">
        <v>11925</v>
      </c>
      <c r="U6309">
        <f t="shared" si="197"/>
        <v>47</v>
      </c>
    </row>
    <row r="6310" spans="1:21" x14ac:dyDescent="0.35">
      <c r="A6310" t="s">
        <v>4061</v>
      </c>
      <c r="B6310" t="s">
        <v>6637</v>
      </c>
      <c r="C6310" s="5">
        <v>3</v>
      </c>
      <c r="D6310" t="s">
        <v>20</v>
      </c>
      <c r="E6310">
        <v>717000</v>
      </c>
      <c r="F6310" s="7">
        <v>43029</v>
      </c>
      <c r="G6310" s="4">
        <f t="shared" si="196"/>
        <v>2017</v>
      </c>
      <c r="H6310">
        <v>24.7</v>
      </c>
      <c r="I6310">
        <v>3175</v>
      </c>
      <c r="J6310" s="6">
        <v>3</v>
      </c>
      <c r="K6310">
        <v>2</v>
      </c>
      <c r="L6310" s="6">
        <v>1</v>
      </c>
      <c r="M6310">
        <v>696</v>
      </c>
      <c r="N6310">
        <v>136</v>
      </c>
      <c r="O6310">
        <v>1980</v>
      </c>
      <c r="P6310" s="5" t="s">
        <v>4060</v>
      </c>
      <c r="Q6310">
        <v>-37.946939999999998</v>
      </c>
      <c r="R6310">
        <v>145.21876</v>
      </c>
      <c r="S6310" t="s">
        <v>2251</v>
      </c>
      <c r="T6310">
        <v>8322</v>
      </c>
      <c r="U6310">
        <f t="shared" si="197"/>
        <v>37</v>
      </c>
    </row>
    <row r="6311" spans="1:21" x14ac:dyDescent="0.35">
      <c r="A6311" t="s">
        <v>4068</v>
      </c>
      <c r="B6311" t="s">
        <v>6638</v>
      </c>
      <c r="C6311" s="5">
        <v>4</v>
      </c>
      <c r="D6311" t="s">
        <v>20</v>
      </c>
      <c r="E6311">
        <v>1340000</v>
      </c>
      <c r="F6311" s="7">
        <v>43029</v>
      </c>
      <c r="G6311" s="4">
        <f t="shared" si="196"/>
        <v>2017</v>
      </c>
      <c r="H6311">
        <v>14.3</v>
      </c>
      <c r="I6311">
        <v>3109</v>
      </c>
      <c r="J6311" s="6">
        <v>4</v>
      </c>
      <c r="K6311">
        <v>2</v>
      </c>
      <c r="L6311" s="6">
        <v>2</v>
      </c>
      <c r="M6311">
        <v>786</v>
      </c>
      <c r="N6311">
        <v>200</v>
      </c>
      <c r="O6311">
        <v>1980</v>
      </c>
      <c r="P6311" s="5" t="s">
        <v>786</v>
      </c>
      <c r="Q6311">
        <v>-37.758690000000001</v>
      </c>
      <c r="R6311">
        <v>145.17728</v>
      </c>
      <c r="S6311" t="s">
        <v>541</v>
      </c>
      <c r="T6311">
        <v>10999</v>
      </c>
      <c r="U6311">
        <f t="shared" si="197"/>
        <v>37</v>
      </c>
    </row>
    <row r="6312" spans="1:21" x14ac:dyDescent="0.35">
      <c r="A6312" t="s">
        <v>4068</v>
      </c>
      <c r="B6312" t="s">
        <v>6639</v>
      </c>
      <c r="C6312" s="5">
        <v>4</v>
      </c>
      <c r="D6312" t="s">
        <v>29</v>
      </c>
      <c r="E6312">
        <v>1310000</v>
      </c>
      <c r="F6312" s="7">
        <v>43029</v>
      </c>
      <c r="G6312" s="4">
        <f t="shared" si="196"/>
        <v>2017</v>
      </c>
      <c r="H6312">
        <v>14.3</v>
      </c>
      <c r="I6312">
        <v>3109</v>
      </c>
      <c r="J6312" s="6">
        <v>4</v>
      </c>
      <c r="K6312">
        <v>2</v>
      </c>
      <c r="L6312" s="6">
        <v>2</v>
      </c>
      <c r="M6312">
        <v>368</v>
      </c>
      <c r="N6312">
        <v>203</v>
      </c>
      <c r="O6312">
        <v>2014</v>
      </c>
      <c r="P6312" s="5" t="s">
        <v>786</v>
      </c>
      <c r="Q6312">
        <v>-37.786740000000002</v>
      </c>
      <c r="R6312">
        <v>145.15106</v>
      </c>
      <c r="S6312" t="s">
        <v>541</v>
      </c>
      <c r="T6312">
        <v>10999</v>
      </c>
      <c r="U6312">
        <f t="shared" si="197"/>
        <v>3</v>
      </c>
    </row>
    <row r="6313" spans="1:21" x14ac:dyDescent="0.35">
      <c r="A6313" t="s">
        <v>4068</v>
      </c>
      <c r="B6313" t="s">
        <v>6640</v>
      </c>
      <c r="C6313" s="5">
        <v>4</v>
      </c>
      <c r="D6313" t="s">
        <v>20</v>
      </c>
      <c r="E6313">
        <v>1468000</v>
      </c>
      <c r="F6313" s="7">
        <v>43029</v>
      </c>
      <c r="G6313" s="4">
        <f t="shared" si="196"/>
        <v>2017</v>
      </c>
      <c r="H6313">
        <v>14.3</v>
      </c>
      <c r="I6313">
        <v>3109</v>
      </c>
      <c r="J6313" s="6">
        <v>4</v>
      </c>
      <c r="K6313">
        <v>2</v>
      </c>
      <c r="L6313" s="6">
        <v>2</v>
      </c>
      <c r="M6313">
        <v>602</v>
      </c>
      <c r="N6313">
        <v>165</v>
      </c>
      <c r="O6313">
        <v>1980</v>
      </c>
      <c r="P6313" s="5" t="s">
        <v>786</v>
      </c>
      <c r="Q6313">
        <v>-37.783360000000002</v>
      </c>
      <c r="R6313">
        <v>145.15081000000001</v>
      </c>
      <c r="S6313" t="s">
        <v>541</v>
      </c>
      <c r="T6313">
        <v>10999</v>
      </c>
      <c r="U6313">
        <f t="shared" si="197"/>
        <v>37</v>
      </c>
    </row>
    <row r="6314" spans="1:21" x14ac:dyDescent="0.35">
      <c r="A6314" t="s">
        <v>4070</v>
      </c>
      <c r="B6314" t="s">
        <v>6641</v>
      </c>
      <c r="C6314" s="5">
        <v>4</v>
      </c>
      <c r="D6314" t="s">
        <v>20</v>
      </c>
      <c r="E6314">
        <v>2660000</v>
      </c>
      <c r="F6314" s="7">
        <v>43029</v>
      </c>
      <c r="G6314" s="4">
        <f t="shared" si="196"/>
        <v>2017</v>
      </c>
      <c r="H6314">
        <v>16.100000000000001</v>
      </c>
      <c r="I6314">
        <v>3111</v>
      </c>
      <c r="J6314" s="6">
        <v>4</v>
      </c>
      <c r="K6314">
        <v>3</v>
      </c>
      <c r="L6314" s="6">
        <v>2</v>
      </c>
      <c r="M6314">
        <v>3999</v>
      </c>
      <c r="N6314">
        <v>278</v>
      </c>
      <c r="O6314">
        <v>1970</v>
      </c>
      <c r="P6314" s="5" t="s">
        <v>786</v>
      </c>
      <c r="Q6314">
        <v>-37.788559999999997</v>
      </c>
      <c r="R6314">
        <v>145.18852000000001</v>
      </c>
      <c r="S6314" t="s">
        <v>541</v>
      </c>
      <c r="T6314">
        <v>4790</v>
      </c>
      <c r="U6314">
        <f t="shared" si="197"/>
        <v>47</v>
      </c>
    </row>
    <row r="6315" spans="1:21" x14ac:dyDescent="0.35">
      <c r="A6315" t="s">
        <v>4310</v>
      </c>
      <c r="B6315" t="s">
        <v>6642</v>
      </c>
      <c r="C6315" s="5">
        <v>4</v>
      </c>
      <c r="D6315" t="s">
        <v>20</v>
      </c>
      <c r="E6315">
        <v>707000</v>
      </c>
      <c r="F6315" s="7">
        <v>43029</v>
      </c>
      <c r="G6315" s="4">
        <f t="shared" si="196"/>
        <v>2017</v>
      </c>
      <c r="H6315">
        <v>28.8</v>
      </c>
      <c r="I6315">
        <v>3177</v>
      </c>
      <c r="J6315" s="6">
        <v>4</v>
      </c>
      <c r="K6315">
        <v>2</v>
      </c>
      <c r="L6315" s="6">
        <v>4</v>
      </c>
      <c r="M6315">
        <v>587</v>
      </c>
      <c r="N6315">
        <v>183</v>
      </c>
      <c r="O6315">
        <v>2013</v>
      </c>
      <c r="P6315" s="5" t="s">
        <v>4018</v>
      </c>
      <c r="Q6315">
        <v>-37.990360000000003</v>
      </c>
      <c r="R6315">
        <v>145.23940999999999</v>
      </c>
      <c r="S6315" t="s">
        <v>2251</v>
      </c>
      <c r="T6315">
        <v>3533</v>
      </c>
      <c r="U6315">
        <f t="shared" si="197"/>
        <v>4</v>
      </c>
    </row>
    <row r="6316" spans="1:21" x14ac:dyDescent="0.35">
      <c r="A6316" t="s">
        <v>1175</v>
      </c>
      <c r="B6316" t="s">
        <v>6643</v>
      </c>
      <c r="C6316" s="5">
        <v>3</v>
      </c>
      <c r="D6316" t="s">
        <v>20</v>
      </c>
      <c r="E6316">
        <v>2110000</v>
      </c>
      <c r="F6316" s="7">
        <v>43029</v>
      </c>
      <c r="G6316" s="4">
        <f t="shared" si="196"/>
        <v>2017</v>
      </c>
      <c r="H6316">
        <v>7.2</v>
      </c>
      <c r="I6316">
        <v>3185</v>
      </c>
      <c r="J6316" s="6">
        <v>3</v>
      </c>
      <c r="K6316">
        <v>2</v>
      </c>
      <c r="M6316">
        <v>343</v>
      </c>
      <c r="N6316">
        <v>171</v>
      </c>
      <c r="O6316">
        <v>1915</v>
      </c>
      <c r="P6316" s="5" t="s">
        <v>402</v>
      </c>
      <c r="Q6316">
        <v>-37.883209999999998</v>
      </c>
      <c r="R6316">
        <v>145.01155</v>
      </c>
      <c r="S6316" t="s">
        <v>78</v>
      </c>
      <c r="T6316">
        <v>4898</v>
      </c>
      <c r="U6316">
        <f t="shared" si="197"/>
        <v>102</v>
      </c>
    </row>
    <row r="6317" spans="1:21" x14ac:dyDescent="0.35">
      <c r="A6317" t="s">
        <v>1206</v>
      </c>
      <c r="B6317" t="s">
        <v>6644</v>
      </c>
      <c r="C6317" s="5">
        <v>4</v>
      </c>
      <c r="D6317" t="s">
        <v>20</v>
      </c>
      <c r="E6317">
        <v>2280000</v>
      </c>
      <c r="F6317" s="7">
        <v>43029</v>
      </c>
      <c r="G6317" s="4">
        <f t="shared" si="196"/>
        <v>2017</v>
      </c>
      <c r="H6317">
        <v>7.2</v>
      </c>
      <c r="I6317">
        <v>3184</v>
      </c>
      <c r="J6317" s="6">
        <v>4</v>
      </c>
      <c r="K6317">
        <v>2</v>
      </c>
      <c r="L6317" s="6">
        <v>1</v>
      </c>
      <c r="M6317">
        <v>302</v>
      </c>
      <c r="N6317">
        <v>206</v>
      </c>
      <c r="O6317">
        <v>1910</v>
      </c>
      <c r="P6317" s="5" t="s">
        <v>77</v>
      </c>
      <c r="Q6317">
        <v>-37.878399999999999</v>
      </c>
      <c r="R6317">
        <v>144.98018999999999</v>
      </c>
      <c r="S6317" t="s">
        <v>78</v>
      </c>
      <c r="T6317">
        <v>8989</v>
      </c>
      <c r="U6317">
        <f t="shared" si="197"/>
        <v>107</v>
      </c>
    </row>
    <row r="6318" spans="1:21" x14ac:dyDescent="0.35">
      <c r="A6318" t="s">
        <v>1206</v>
      </c>
      <c r="B6318" t="s">
        <v>6645</v>
      </c>
      <c r="C6318" s="5">
        <v>4</v>
      </c>
      <c r="D6318" t="s">
        <v>20</v>
      </c>
      <c r="E6318">
        <v>2200000</v>
      </c>
      <c r="F6318" s="7">
        <v>43029</v>
      </c>
      <c r="G6318" s="4">
        <f t="shared" si="196"/>
        <v>2017</v>
      </c>
      <c r="H6318">
        <v>7.2</v>
      </c>
      <c r="I6318">
        <v>3184</v>
      </c>
      <c r="J6318" s="6">
        <v>4</v>
      </c>
      <c r="K6318">
        <v>2</v>
      </c>
      <c r="L6318" s="6">
        <v>1</v>
      </c>
      <c r="M6318">
        <v>544</v>
      </c>
      <c r="N6318">
        <v>161</v>
      </c>
      <c r="O6318">
        <v>1925</v>
      </c>
      <c r="P6318" s="5" t="s">
        <v>77</v>
      </c>
      <c r="Q6318">
        <v>-37.88261</v>
      </c>
      <c r="R6318">
        <v>144.98466999999999</v>
      </c>
      <c r="S6318" t="s">
        <v>78</v>
      </c>
      <c r="T6318">
        <v>8989</v>
      </c>
      <c r="U6318">
        <f t="shared" si="197"/>
        <v>92</v>
      </c>
    </row>
    <row r="6319" spans="1:21" x14ac:dyDescent="0.35">
      <c r="A6319" t="s">
        <v>4080</v>
      </c>
      <c r="B6319" t="s">
        <v>6646</v>
      </c>
      <c r="C6319" s="5">
        <v>4</v>
      </c>
      <c r="D6319" t="s">
        <v>20</v>
      </c>
      <c r="E6319">
        <v>711000</v>
      </c>
      <c r="F6319" s="7">
        <v>43029</v>
      </c>
      <c r="G6319" s="4">
        <f t="shared" si="196"/>
        <v>2017</v>
      </c>
      <c r="H6319">
        <v>19.600000000000001</v>
      </c>
      <c r="I6319">
        <v>3076</v>
      </c>
      <c r="J6319" s="6">
        <v>4</v>
      </c>
      <c r="K6319">
        <v>2</v>
      </c>
      <c r="L6319" s="6">
        <v>2</v>
      </c>
      <c r="M6319">
        <v>530</v>
      </c>
      <c r="N6319">
        <v>213</v>
      </c>
      <c r="O6319">
        <v>1993</v>
      </c>
      <c r="P6319" s="5" t="s">
        <v>4081</v>
      </c>
      <c r="Q6319">
        <v>-37.637219999999999</v>
      </c>
      <c r="R6319">
        <v>145.04183</v>
      </c>
      <c r="S6319" t="s">
        <v>22</v>
      </c>
      <c r="T6319">
        <v>10926</v>
      </c>
      <c r="U6319">
        <f t="shared" si="197"/>
        <v>24</v>
      </c>
    </row>
    <row r="6320" spans="1:21" x14ac:dyDescent="0.35">
      <c r="A6320" t="s">
        <v>1225</v>
      </c>
      <c r="B6320" t="s">
        <v>6647</v>
      </c>
      <c r="C6320" s="5">
        <v>4</v>
      </c>
      <c r="D6320" t="s">
        <v>20</v>
      </c>
      <c r="E6320">
        <v>2520000</v>
      </c>
      <c r="F6320" s="7">
        <v>43029</v>
      </c>
      <c r="G6320" s="4">
        <f t="shared" si="196"/>
        <v>2017</v>
      </c>
      <c r="H6320">
        <v>7.5</v>
      </c>
      <c r="I6320">
        <v>3040</v>
      </c>
      <c r="J6320" s="6">
        <v>4</v>
      </c>
      <c r="K6320">
        <v>3</v>
      </c>
      <c r="L6320" s="6">
        <v>2</v>
      </c>
      <c r="M6320">
        <v>836</v>
      </c>
      <c r="N6320">
        <v>389</v>
      </c>
      <c r="O6320">
        <v>2006</v>
      </c>
      <c r="P6320" s="5" t="s">
        <v>50</v>
      </c>
      <c r="Q6320">
        <v>-37.742280000000001</v>
      </c>
      <c r="R6320">
        <v>144.90227999999999</v>
      </c>
      <c r="S6320" t="s">
        <v>51</v>
      </c>
      <c r="T6320">
        <v>9264</v>
      </c>
      <c r="U6320">
        <f t="shared" si="197"/>
        <v>11</v>
      </c>
    </row>
    <row r="6321" spans="1:21" x14ac:dyDescent="0.35">
      <c r="A6321" t="s">
        <v>3248</v>
      </c>
      <c r="B6321" t="s">
        <v>6648</v>
      </c>
      <c r="C6321" s="5">
        <v>4</v>
      </c>
      <c r="D6321" t="s">
        <v>20</v>
      </c>
      <c r="E6321">
        <v>1300000</v>
      </c>
      <c r="F6321" s="7">
        <v>43029</v>
      </c>
      <c r="G6321" s="4">
        <f t="shared" si="196"/>
        <v>2017</v>
      </c>
      <c r="H6321">
        <v>7.5</v>
      </c>
      <c r="I6321">
        <v>3040</v>
      </c>
      <c r="J6321" s="6">
        <v>4</v>
      </c>
      <c r="K6321">
        <v>3</v>
      </c>
      <c r="L6321" s="6">
        <v>2</v>
      </c>
      <c r="M6321">
        <v>607</v>
      </c>
      <c r="N6321">
        <v>217</v>
      </c>
      <c r="O6321">
        <v>1950</v>
      </c>
      <c r="P6321" s="5" t="s">
        <v>50</v>
      </c>
      <c r="Q6321">
        <v>-37.750869999999999</v>
      </c>
      <c r="R6321">
        <v>144.8853</v>
      </c>
      <c r="S6321" t="s">
        <v>51</v>
      </c>
      <c r="T6321">
        <v>588</v>
      </c>
      <c r="U6321">
        <f t="shared" si="197"/>
        <v>67</v>
      </c>
    </row>
    <row r="6322" spans="1:21" x14ac:dyDescent="0.35">
      <c r="A6322" t="s">
        <v>1297</v>
      </c>
      <c r="B6322" t="s">
        <v>6649</v>
      </c>
      <c r="C6322" s="5">
        <v>4</v>
      </c>
      <c r="D6322" t="s">
        <v>20</v>
      </c>
      <c r="E6322">
        <v>1625000</v>
      </c>
      <c r="F6322" s="7">
        <v>43029</v>
      </c>
      <c r="G6322" s="4">
        <f t="shared" si="196"/>
        <v>2017</v>
      </c>
      <c r="H6322">
        <v>2.1</v>
      </c>
      <c r="I6322">
        <v>3065</v>
      </c>
      <c r="J6322" s="6">
        <v>4</v>
      </c>
      <c r="K6322">
        <v>1</v>
      </c>
      <c r="L6322" s="6">
        <v>1</v>
      </c>
      <c r="M6322">
        <v>150</v>
      </c>
      <c r="N6322">
        <v>160</v>
      </c>
      <c r="O6322">
        <v>1890</v>
      </c>
      <c r="P6322" s="5" t="s">
        <v>21</v>
      </c>
      <c r="Q6322">
        <v>-37.796509999999998</v>
      </c>
      <c r="R6322">
        <v>144.97807</v>
      </c>
      <c r="S6322" t="s">
        <v>22</v>
      </c>
      <c r="T6322">
        <v>5825</v>
      </c>
      <c r="U6322">
        <f t="shared" si="197"/>
        <v>127</v>
      </c>
    </row>
    <row r="6323" spans="1:21" x14ac:dyDescent="0.35">
      <c r="A6323" t="s">
        <v>1297</v>
      </c>
      <c r="B6323" t="s">
        <v>6650</v>
      </c>
      <c r="C6323" s="5">
        <v>3</v>
      </c>
      <c r="D6323" t="s">
        <v>20</v>
      </c>
      <c r="E6323">
        <v>1535000</v>
      </c>
      <c r="F6323" s="7">
        <v>43029</v>
      </c>
      <c r="G6323" s="4">
        <f t="shared" si="196"/>
        <v>2017</v>
      </c>
      <c r="H6323">
        <v>2.1</v>
      </c>
      <c r="I6323">
        <v>3065</v>
      </c>
      <c r="J6323" s="6">
        <v>3</v>
      </c>
      <c r="K6323">
        <v>1</v>
      </c>
      <c r="M6323">
        <v>152</v>
      </c>
      <c r="N6323">
        <v>95</v>
      </c>
      <c r="O6323">
        <v>1910</v>
      </c>
      <c r="P6323" s="5" t="s">
        <v>21</v>
      </c>
      <c r="Q6323">
        <v>-37.796120000000002</v>
      </c>
      <c r="R6323">
        <v>144.98164</v>
      </c>
      <c r="S6323" t="s">
        <v>22</v>
      </c>
      <c r="T6323">
        <v>5825</v>
      </c>
      <c r="U6323">
        <f t="shared" si="197"/>
        <v>107</v>
      </c>
    </row>
    <row r="6324" spans="1:21" x14ac:dyDescent="0.35">
      <c r="A6324" t="s">
        <v>1309</v>
      </c>
      <c r="B6324" t="s">
        <v>6651</v>
      </c>
      <c r="C6324" s="5">
        <v>4</v>
      </c>
      <c r="D6324" t="s">
        <v>20</v>
      </c>
      <c r="E6324">
        <v>2200000</v>
      </c>
      <c r="F6324" s="7">
        <v>43029</v>
      </c>
      <c r="G6324" s="4">
        <f t="shared" si="196"/>
        <v>2017</v>
      </c>
      <c r="H6324">
        <v>3.6</v>
      </c>
      <c r="I6324">
        <v>3068</v>
      </c>
      <c r="J6324" s="6">
        <v>4</v>
      </c>
      <c r="K6324">
        <v>1</v>
      </c>
      <c r="L6324" s="6">
        <v>1</v>
      </c>
      <c r="M6324">
        <v>242</v>
      </c>
      <c r="N6324">
        <v>143</v>
      </c>
      <c r="O6324">
        <v>1880</v>
      </c>
      <c r="P6324" s="5" t="s">
        <v>684</v>
      </c>
      <c r="Q6324">
        <v>-37.787300000000002</v>
      </c>
      <c r="R6324">
        <v>144.99109999999999</v>
      </c>
      <c r="S6324" t="s">
        <v>22</v>
      </c>
      <c r="T6324">
        <v>6244</v>
      </c>
      <c r="U6324">
        <f t="shared" si="197"/>
        <v>137</v>
      </c>
    </row>
    <row r="6325" spans="1:21" x14ac:dyDescent="0.35">
      <c r="A6325" t="s">
        <v>1337</v>
      </c>
      <c r="B6325" t="s">
        <v>6652</v>
      </c>
      <c r="C6325" s="5">
        <v>2</v>
      </c>
      <c r="D6325" t="s">
        <v>20</v>
      </c>
      <c r="E6325">
        <v>1270000</v>
      </c>
      <c r="F6325" s="7">
        <v>43029</v>
      </c>
      <c r="G6325" s="4">
        <f t="shared" si="196"/>
        <v>2017</v>
      </c>
      <c r="H6325">
        <v>3.4</v>
      </c>
      <c r="I6325">
        <v>3031</v>
      </c>
      <c r="J6325" s="6">
        <v>2</v>
      </c>
      <c r="K6325">
        <v>1</v>
      </c>
      <c r="L6325" s="6">
        <v>1</v>
      </c>
      <c r="M6325">
        <v>341</v>
      </c>
      <c r="N6325">
        <v>138</v>
      </c>
      <c r="O6325">
        <v>1920</v>
      </c>
      <c r="P6325" s="5" t="s">
        <v>896</v>
      </c>
      <c r="Q6325">
        <v>-37.781610000000001</v>
      </c>
      <c r="R6325">
        <v>144.92649</v>
      </c>
      <c r="S6325" t="s">
        <v>22</v>
      </c>
      <c r="T6325">
        <v>3593</v>
      </c>
      <c r="U6325">
        <f t="shared" si="197"/>
        <v>97</v>
      </c>
    </row>
    <row r="6326" spans="1:21" x14ac:dyDescent="0.35">
      <c r="A6326" t="s">
        <v>4090</v>
      </c>
      <c r="B6326" t="s">
        <v>6653</v>
      </c>
      <c r="C6326" s="5">
        <v>3</v>
      </c>
      <c r="D6326" t="s">
        <v>20</v>
      </c>
      <c r="E6326">
        <v>1159000</v>
      </c>
      <c r="F6326" s="7">
        <v>43029</v>
      </c>
      <c r="G6326" s="4">
        <f t="shared" si="196"/>
        <v>2017</v>
      </c>
      <c r="H6326">
        <v>15.4</v>
      </c>
      <c r="I6326">
        <v>3131</v>
      </c>
      <c r="J6326" s="6">
        <v>3</v>
      </c>
      <c r="K6326">
        <v>1</v>
      </c>
      <c r="L6326" s="6">
        <v>2</v>
      </c>
      <c r="M6326">
        <v>638</v>
      </c>
      <c r="N6326">
        <v>136</v>
      </c>
      <c r="O6326">
        <v>1960</v>
      </c>
      <c r="P6326" s="5" t="s">
        <v>540</v>
      </c>
      <c r="Q6326">
        <v>-37.832799999999999</v>
      </c>
      <c r="R6326">
        <v>145.17944</v>
      </c>
      <c r="S6326" t="s">
        <v>541</v>
      </c>
      <c r="T6326">
        <v>4385</v>
      </c>
      <c r="U6326">
        <f t="shared" si="197"/>
        <v>57</v>
      </c>
    </row>
    <row r="6327" spans="1:21" x14ac:dyDescent="0.35">
      <c r="A6327" t="s">
        <v>4090</v>
      </c>
      <c r="B6327" t="s">
        <v>6654</v>
      </c>
      <c r="C6327" s="5">
        <v>3</v>
      </c>
      <c r="D6327" t="s">
        <v>20</v>
      </c>
      <c r="E6327">
        <v>1134000</v>
      </c>
      <c r="F6327" s="7">
        <v>43029</v>
      </c>
      <c r="G6327" s="4">
        <f t="shared" si="196"/>
        <v>2017</v>
      </c>
      <c r="H6327">
        <v>15.4</v>
      </c>
      <c r="I6327">
        <v>3131</v>
      </c>
      <c r="J6327" s="6">
        <v>3</v>
      </c>
      <c r="K6327">
        <v>1</v>
      </c>
      <c r="L6327" s="6">
        <v>1</v>
      </c>
      <c r="M6327">
        <v>601</v>
      </c>
      <c r="N6327">
        <v>110</v>
      </c>
      <c r="O6327">
        <v>1970</v>
      </c>
      <c r="P6327" s="5" t="s">
        <v>540</v>
      </c>
      <c r="Q6327">
        <v>-37.841209999999997</v>
      </c>
      <c r="R6327">
        <v>145.16068000000001</v>
      </c>
      <c r="S6327" t="s">
        <v>541</v>
      </c>
      <c r="T6327">
        <v>4385</v>
      </c>
      <c r="U6327">
        <f t="shared" si="197"/>
        <v>47</v>
      </c>
    </row>
    <row r="6328" spans="1:21" x14ac:dyDescent="0.35">
      <c r="A6328" t="s">
        <v>4091</v>
      </c>
      <c r="B6328" t="s">
        <v>6655</v>
      </c>
      <c r="C6328" s="5">
        <v>4</v>
      </c>
      <c r="D6328" t="s">
        <v>20</v>
      </c>
      <c r="E6328">
        <v>740000</v>
      </c>
      <c r="F6328" s="7">
        <v>43029</v>
      </c>
      <c r="G6328" s="4">
        <f t="shared" si="196"/>
        <v>2017</v>
      </c>
      <c r="H6328">
        <v>38</v>
      </c>
      <c r="I6328">
        <v>3199</v>
      </c>
      <c r="J6328" s="6">
        <v>4</v>
      </c>
      <c r="K6328">
        <v>2</v>
      </c>
      <c r="L6328" s="6">
        <v>2</v>
      </c>
      <c r="M6328">
        <v>632</v>
      </c>
      <c r="N6328">
        <v>150</v>
      </c>
      <c r="O6328">
        <v>1950</v>
      </c>
      <c r="P6328" s="5" t="s">
        <v>4092</v>
      </c>
      <c r="Q6328">
        <v>-38.134839999999997</v>
      </c>
      <c r="R6328">
        <v>145.13413</v>
      </c>
      <c r="S6328" t="s">
        <v>2251</v>
      </c>
      <c r="T6328">
        <v>17055</v>
      </c>
      <c r="U6328">
        <f t="shared" si="197"/>
        <v>67</v>
      </c>
    </row>
    <row r="6329" spans="1:21" x14ac:dyDescent="0.35">
      <c r="A6329" t="s">
        <v>4091</v>
      </c>
      <c r="B6329" t="s">
        <v>6656</v>
      </c>
      <c r="C6329" s="5">
        <v>4</v>
      </c>
      <c r="D6329" t="s">
        <v>20</v>
      </c>
      <c r="E6329">
        <v>641000</v>
      </c>
      <c r="F6329" s="7">
        <v>43029</v>
      </c>
      <c r="G6329" s="4">
        <f t="shared" si="196"/>
        <v>2017</v>
      </c>
      <c r="H6329">
        <v>38</v>
      </c>
      <c r="I6329">
        <v>3199</v>
      </c>
      <c r="J6329" s="6">
        <v>4</v>
      </c>
      <c r="K6329">
        <v>2</v>
      </c>
      <c r="L6329" s="6">
        <v>3</v>
      </c>
      <c r="M6329">
        <v>673</v>
      </c>
      <c r="N6329">
        <v>190</v>
      </c>
      <c r="P6329" s="5" t="s">
        <v>4092</v>
      </c>
      <c r="Q6329">
        <v>-38.144039999999997</v>
      </c>
      <c r="R6329">
        <v>145.15287000000001</v>
      </c>
      <c r="S6329" t="s">
        <v>2251</v>
      </c>
      <c r="T6329">
        <v>17055</v>
      </c>
      <c r="U6329">
        <v>0</v>
      </c>
    </row>
    <row r="6330" spans="1:21" x14ac:dyDescent="0.35">
      <c r="A6330" t="s">
        <v>3526</v>
      </c>
      <c r="B6330" t="s">
        <v>6657</v>
      </c>
      <c r="C6330" s="5">
        <v>4</v>
      </c>
      <c r="D6330" t="s">
        <v>20</v>
      </c>
      <c r="E6330">
        <v>1850000</v>
      </c>
      <c r="F6330" s="7">
        <v>43029</v>
      </c>
      <c r="G6330" s="4">
        <f t="shared" si="196"/>
        <v>2017</v>
      </c>
      <c r="H6330">
        <v>7.2</v>
      </c>
      <c r="I6330">
        <v>3185</v>
      </c>
      <c r="J6330" s="6">
        <v>4</v>
      </c>
      <c r="K6330">
        <v>2</v>
      </c>
      <c r="L6330" s="6">
        <v>2</v>
      </c>
      <c r="M6330">
        <v>696</v>
      </c>
      <c r="N6330">
        <v>152</v>
      </c>
      <c r="O6330">
        <v>1920</v>
      </c>
      <c r="P6330" s="5" t="s">
        <v>402</v>
      </c>
      <c r="Q6330">
        <v>-37.898060000000001</v>
      </c>
      <c r="R6330">
        <v>145.00816</v>
      </c>
      <c r="S6330" t="s">
        <v>78</v>
      </c>
      <c r="T6330">
        <v>534</v>
      </c>
      <c r="U6330">
        <f t="shared" si="197"/>
        <v>97</v>
      </c>
    </row>
    <row r="6331" spans="1:21" x14ac:dyDescent="0.35">
      <c r="A6331" t="s">
        <v>4100</v>
      </c>
      <c r="B6331" t="s">
        <v>6658</v>
      </c>
      <c r="C6331" s="5">
        <v>3</v>
      </c>
      <c r="D6331" t="s">
        <v>20</v>
      </c>
      <c r="E6331">
        <v>538000</v>
      </c>
      <c r="F6331" s="7">
        <v>43029</v>
      </c>
      <c r="G6331" s="4">
        <f t="shared" si="196"/>
        <v>2017</v>
      </c>
      <c r="H6331">
        <v>12.9</v>
      </c>
      <c r="I6331">
        <v>3043</v>
      </c>
      <c r="J6331" s="6">
        <v>3</v>
      </c>
      <c r="K6331">
        <v>1</v>
      </c>
      <c r="L6331" s="6">
        <v>2</v>
      </c>
      <c r="M6331">
        <v>564</v>
      </c>
      <c r="N6331">
        <v>134</v>
      </c>
      <c r="O6331">
        <v>1960</v>
      </c>
      <c r="P6331" s="5" t="s">
        <v>3235</v>
      </c>
      <c r="Q6331">
        <v>-37.68459</v>
      </c>
      <c r="R6331">
        <v>144.88999000000001</v>
      </c>
      <c r="S6331" t="s">
        <v>51</v>
      </c>
      <c r="T6331">
        <v>3285</v>
      </c>
      <c r="U6331">
        <f t="shared" si="197"/>
        <v>57</v>
      </c>
    </row>
    <row r="6332" spans="1:21" x14ac:dyDescent="0.35">
      <c r="A6332" t="s">
        <v>1397</v>
      </c>
      <c r="B6332" t="s">
        <v>6659</v>
      </c>
      <c r="C6332" s="5">
        <v>4</v>
      </c>
      <c r="D6332" t="s">
        <v>20</v>
      </c>
      <c r="E6332">
        <v>3120000</v>
      </c>
      <c r="F6332" s="7">
        <v>43029</v>
      </c>
      <c r="G6332" s="4">
        <f t="shared" si="196"/>
        <v>2017</v>
      </c>
      <c r="H6332">
        <v>7.3</v>
      </c>
      <c r="I6332">
        <v>3146</v>
      </c>
      <c r="J6332" s="6">
        <v>4</v>
      </c>
      <c r="K6332">
        <v>2</v>
      </c>
      <c r="L6332" s="6">
        <v>2</v>
      </c>
      <c r="M6332">
        <v>725</v>
      </c>
      <c r="N6332">
        <v>276</v>
      </c>
      <c r="O6332">
        <v>1950</v>
      </c>
      <c r="P6332" s="5" t="s">
        <v>227</v>
      </c>
      <c r="Q6332">
        <v>-37.856470000000002</v>
      </c>
      <c r="R6332">
        <v>145.04354000000001</v>
      </c>
      <c r="S6332" t="s">
        <v>78</v>
      </c>
      <c r="T6332">
        <v>10412</v>
      </c>
      <c r="U6332">
        <f t="shared" si="197"/>
        <v>67</v>
      </c>
    </row>
    <row r="6333" spans="1:21" x14ac:dyDescent="0.35">
      <c r="A6333" t="s">
        <v>4101</v>
      </c>
      <c r="B6333" t="s">
        <v>6660</v>
      </c>
      <c r="C6333" s="5">
        <v>4</v>
      </c>
      <c r="D6333" t="s">
        <v>20</v>
      </c>
      <c r="E6333">
        <v>1439000</v>
      </c>
      <c r="F6333" s="7">
        <v>43029</v>
      </c>
      <c r="G6333" s="4">
        <f t="shared" si="196"/>
        <v>2017</v>
      </c>
      <c r="H6333">
        <v>16.7</v>
      </c>
      <c r="I6333">
        <v>3150</v>
      </c>
      <c r="J6333" s="6">
        <v>4</v>
      </c>
      <c r="K6333">
        <v>2</v>
      </c>
      <c r="L6333" s="6">
        <v>2</v>
      </c>
      <c r="M6333">
        <v>663</v>
      </c>
      <c r="N6333">
        <v>158</v>
      </c>
      <c r="O6333">
        <v>1970</v>
      </c>
      <c r="P6333" s="5" t="s">
        <v>255</v>
      </c>
      <c r="Q6333">
        <v>-37.872149999999998</v>
      </c>
      <c r="R6333">
        <v>145.17259000000001</v>
      </c>
      <c r="S6333" t="s">
        <v>541</v>
      </c>
      <c r="T6333">
        <v>15321</v>
      </c>
      <c r="U6333">
        <f t="shared" si="197"/>
        <v>47</v>
      </c>
    </row>
    <row r="6334" spans="1:21" x14ac:dyDescent="0.35">
      <c r="A6334" t="s">
        <v>1454</v>
      </c>
      <c r="B6334" t="s">
        <v>6661</v>
      </c>
      <c r="C6334" s="5">
        <v>4</v>
      </c>
      <c r="D6334" t="s">
        <v>29</v>
      </c>
      <c r="E6334">
        <v>666133</v>
      </c>
      <c r="F6334" s="7">
        <v>43029</v>
      </c>
      <c r="G6334" s="4">
        <f t="shared" si="196"/>
        <v>2017</v>
      </c>
      <c r="H6334">
        <v>11.2</v>
      </c>
      <c r="I6334">
        <v>3046</v>
      </c>
      <c r="J6334" s="6">
        <v>3</v>
      </c>
      <c r="K6334">
        <v>2</v>
      </c>
      <c r="L6334" s="6">
        <v>2</v>
      </c>
      <c r="M6334">
        <v>933</v>
      </c>
      <c r="N6334">
        <v>115</v>
      </c>
      <c r="O6334">
        <v>2017</v>
      </c>
      <c r="P6334" s="5" t="s">
        <v>684</v>
      </c>
      <c r="Q6334">
        <v>-37.701889999999999</v>
      </c>
      <c r="R6334">
        <v>144.90894</v>
      </c>
      <c r="S6334" t="s">
        <v>22</v>
      </c>
      <c r="T6334">
        <v>8870</v>
      </c>
      <c r="U6334">
        <f t="shared" si="197"/>
        <v>0</v>
      </c>
    </row>
    <row r="6335" spans="1:21" x14ac:dyDescent="0.35">
      <c r="A6335" t="s">
        <v>1539</v>
      </c>
      <c r="B6335" t="s">
        <v>6662</v>
      </c>
      <c r="C6335" s="5">
        <v>4</v>
      </c>
      <c r="D6335" t="s">
        <v>20</v>
      </c>
      <c r="E6335">
        <v>2000000</v>
      </c>
      <c r="F6335" s="7">
        <v>43029</v>
      </c>
      <c r="G6335" s="4">
        <f t="shared" si="196"/>
        <v>2017</v>
      </c>
      <c r="H6335">
        <v>13.8</v>
      </c>
      <c r="I6335">
        <v>3188</v>
      </c>
      <c r="J6335" s="6">
        <v>4</v>
      </c>
      <c r="K6335">
        <v>3</v>
      </c>
      <c r="L6335" s="6">
        <v>2</v>
      </c>
      <c r="M6335">
        <v>420</v>
      </c>
      <c r="N6335">
        <v>320</v>
      </c>
      <c r="O6335">
        <v>2011</v>
      </c>
      <c r="P6335" s="5" t="s">
        <v>583</v>
      </c>
      <c r="Q6335">
        <v>-37.940080000000002</v>
      </c>
      <c r="R6335">
        <v>145.00809000000001</v>
      </c>
      <c r="S6335" t="s">
        <v>78</v>
      </c>
      <c r="T6335">
        <v>5454</v>
      </c>
      <c r="U6335">
        <f t="shared" si="197"/>
        <v>6</v>
      </c>
    </row>
    <row r="6336" spans="1:21" x14ac:dyDescent="0.35">
      <c r="A6336" t="s">
        <v>1574</v>
      </c>
      <c r="B6336" t="s">
        <v>6663</v>
      </c>
      <c r="C6336" s="5">
        <v>3</v>
      </c>
      <c r="D6336" t="s">
        <v>20</v>
      </c>
      <c r="E6336">
        <v>990000</v>
      </c>
      <c r="F6336" s="7">
        <v>43029</v>
      </c>
      <c r="G6336" s="4">
        <f t="shared" si="196"/>
        <v>2017</v>
      </c>
      <c r="H6336">
        <v>13.8</v>
      </c>
      <c r="I6336">
        <v>3188</v>
      </c>
      <c r="J6336" s="6">
        <v>3</v>
      </c>
      <c r="K6336">
        <v>2</v>
      </c>
      <c r="L6336" s="6">
        <v>1</v>
      </c>
      <c r="M6336">
        <v>725</v>
      </c>
      <c r="N6336">
        <v>332</v>
      </c>
      <c r="O6336">
        <v>1950</v>
      </c>
      <c r="P6336" s="5" t="s">
        <v>583</v>
      </c>
      <c r="Q6336">
        <v>-37.93394</v>
      </c>
      <c r="R6336">
        <v>145.03241</v>
      </c>
      <c r="S6336" t="s">
        <v>78</v>
      </c>
      <c r="T6336">
        <v>2356</v>
      </c>
      <c r="U6336">
        <f t="shared" si="197"/>
        <v>67</v>
      </c>
    </row>
    <row r="6337" spans="1:21" x14ac:dyDescent="0.35">
      <c r="A6337" t="s">
        <v>4116</v>
      </c>
      <c r="B6337" t="s">
        <v>6664</v>
      </c>
      <c r="C6337" s="5">
        <v>2</v>
      </c>
      <c r="D6337" t="s">
        <v>20</v>
      </c>
      <c r="E6337">
        <v>730000</v>
      </c>
      <c r="F6337" s="7">
        <v>43029</v>
      </c>
      <c r="G6337" s="4">
        <f t="shared" si="196"/>
        <v>2017</v>
      </c>
      <c r="H6337">
        <v>21.3</v>
      </c>
      <c r="I6337">
        <v>3135</v>
      </c>
      <c r="J6337" s="6">
        <v>2</v>
      </c>
      <c r="K6337">
        <v>1</v>
      </c>
      <c r="L6337" s="6">
        <v>1</v>
      </c>
      <c r="M6337">
        <v>690</v>
      </c>
      <c r="N6337">
        <v>73</v>
      </c>
      <c r="O6337">
        <v>1950</v>
      </c>
      <c r="P6337" s="5" t="s">
        <v>4013</v>
      </c>
      <c r="Q6337">
        <v>-37.825749999999999</v>
      </c>
      <c r="R6337">
        <v>145.24403000000001</v>
      </c>
      <c r="S6337" t="s">
        <v>541</v>
      </c>
      <c r="T6337">
        <v>3794</v>
      </c>
      <c r="U6337">
        <f t="shared" si="197"/>
        <v>67</v>
      </c>
    </row>
    <row r="6338" spans="1:21" x14ac:dyDescent="0.35">
      <c r="A6338" t="s">
        <v>1642</v>
      </c>
      <c r="B6338" t="s">
        <v>6665</v>
      </c>
      <c r="C6338" s="5">
        <v>2</v>
      </c>
      <c r="D6338" t="s">
        <v>20</v>
      </c>
      <c r="E6338">
        <v>761000</v>
      </c>
      <c r="F6338" s="7">
        <v>43029</v>
      </c>
      <c r="G6338" s="4">
        <f t="shared" si="196"/>
        <v>2017</v>
      </c>
      <c r="H6338">
        <v>8.8000000000000007</v>
      </c>
      <c r="I6338">
        <v>3081</v>
      </c>
      <c r="J6338" s="6">
        <v>2</v>
      </c>
      <c r="K6338">
        <v>1</v>
      </c>
      <c r="L6338" s="6">
        <v>0</v>
      </c>
      <c r="M6338">
        <v>589</v>
      </c>
      <c r="N6338">
        <v>95</v>
      </c>
      <c r="O6338">
        <v>1950</v>
      </c>
      <c r="P6338" s="5" t="s">
        <v>1161</v>
      </c>
      <c r="Q6338">
        <v>-37.738370000000003</v>
      </c>
      <c r="R6338">
        <v>145.04755</v>
      </c>
      <c r="S6338" t="s">
        <v>541</v>
      </c>
      <c r="T6338">
        <v>2674</v>
      </c>
      <c r="U6338">
        <f t="shared" si="197"/>
        <v>67</v>
      </c>
    </row>
    <row r="6339" spans="1:21" x14ac:dyDescent="0.35">
      <c r="A6339" t="s">
        <v>4122</v>
      </c>
      <c r="B6339" t="s">
        <v>6666</v>
      </c>
      <c r="C6339" s="5">
        <v>4</v>
      </c>
      <c r="D6339" t="s">
        <v>20</v>
      </c>
      <c r="E6339">
        <v>660000</v>
      </c>
      <c r="F6339" s="7">
        <v>43029</v>
      </c>
      <c r="G6339" s="4">
        <f t="shared" ref="G6339:G6402" si="198">YEAR(F6339)</f>
        <v>2017</v>
      </c>
      <c r="H6339">
        <v>18.399999999999999</v>
      </c>
      <c r="I6339">
        <v>3029</v>
      </c>
      <c r="J6339" s="6">
        <v>4</v>
      </c>
      <c r="K6339">
        <v>2</v>
      </c>
      <c r="L6339" s="6">
        <v>2</v>
      </c>
      <c r="M6339">
        <v>690</v>
      </c>
      <c r="N6339">
        <v>171</v>
      </c>
      <c r="O6339">
        <v>1995</v>
      </c>
      <c r="P6339" s="5" t="s">
        <v>4123</v>
      </c>
      <c r="Q6339">
        <v>-37.863759999999999</v>
      </c>
      <c r="R6339">
        <v>144.67716999999999</v>
      </c>
      <c r="S6339" t="s">
        <v>51</v>
      </c>
      <c r="T6339">
        <v>13830</v>
      </c>
      <c r="U6339">
        <f t="shared" ref="U6339:U6402" si="199">G:G-O:O</f>
        <v>22</v>
      </c>
    </row>
    <row r="6340" spans="1:21" x14ac:dyDescent="0.35">
      <c r="A6340" t="s">
        <v>4122</v>
      </c>
      <c r="B6340" t="s">
        <v>6667</v>
      </c>
      <c r="C6340" s="5">
        <v>3</v>
      </c>
      <c r="D6340" t="s">
        <v>20</v>
      </c>
      <c r="E6340">
        <v>615000</v>
      </c>
      <c r="F6340" s="7">
        <v>43029</v>
      </c>
      <c r="G6340" s="4">
        <f t="shared" si="198"/>
        <v>2017</v>
      </c>
      <c r="H6340">
        <v>18.399999999999999</v>
      </c>
      <c r="I6340">
        <v>3029</v>
      </c>
      <c r="J6340" s="6">
        <v>3</v>
      </c>
      <c r="K6340">
        <v>2</v>
      </c>
      <c r="L6340" s="6">
        <v>2</v>
      </c>
      <c r="M6340">
        <v>600</v>
      </c>
      <c r="N6340">
        <v>151</v>
      </c>
      <c r="O6340">
        <v>2000</v>
      </c>
      <c r="P6340" s="5" t="s">
        <v>4123</v>
      </c>
      <c r="Q6340">
        <v>-37.857010000000002</v>
      </c>
      <c r="R6340">
        <v>144.70883000000001</v>
      </c>
      <c r="S6340" t="s">
        <v>51</v>
      </c>
      <c r="T6340">
        <v>13830</v>
      </c>
      <c r="U6340">
        <f t="shared" si="199"/>
        <v>17</v>
      </c>
    </row>
    <row r="6341" spans="1:21" x14ac:dyDescent="0.35">
      <c r="A6341" t="s">
        <v>4122</v>
      </c>
      <c r="B6341" t="s">
        <v>6668</v>
      </c>
      <c r="C6341" s="5">
        <v>4</v>
      </c>
      <c r="D6341" t="s">
        <v>20</v>
      </c>
      <c r="E6341">
        <v>530000</v>
      </c>
      <c r="F6341" s="7">
        <v>43029</v>
      </c>
      <c r="G6341" s="4">
        <f t="shared" si="198"/>
        <v>2017</v>
      </c>
      <c r="H6341">
        <v>18.399999999999999</v>
      </c>
      <c r="I6341">
        <v>3029</v>
      </c>
      <c r="J6341" s="6">
        <v>4</v>
      </c>
      <c r="K6341">
        <v>2</v>
      </c>
      <c r="L6341" s="6">
        <v>2</v>
      </c>
      <c r="M6341">
        <v>562</v>
      </c>
      <c r="N6341">
        <v>144</v>
      </c>
      <c r="O6341">
        <v>1976</v>
      </c>
      <c r="P6341" s="5" t="s">
        <v>4123</v>
      </c>
      <c r="Q6341">
        <v>-37.889760000000003</v>
      </c>
      <c r="R6341">
        <v>144.68210999999999</v>
      </c>
      <c r="S6341" t="s">
        <v>51</v>
      </c>
      <c r="T6341">
        <v>13830</v>
      </c>
      <c r="U6341">
        <f t="shared" si="199"/>
        <v>41</v>
      </c>
    </row>
    <row r="6342" spans="1:21" x14ac:dyDescent="0.35">
      <c r="A6342" t="s">
        <v>4122</v>
      </c>
      <c r="B6342" t="s">
        <v>6669</v>
      </c>
      <c r="C6342" s="5">
        <v>4</v>
      </c>
      <c r="D6342" t="s">
        <v>20</v>
      </c>
      <c r="E6342">
        <v>580000</v>
      </c>
      <c r="F6342" s="7">
        <v>43029</v>
      </c>
      <c r="G6342" s="4">
        <f t="shared" si="198"/>
        <v>2017</v>
      </c>
      <c r="H6342">
        <v>18.399999999999999</v>
      </c>
      <c r="I6342">
        <v>3029</v>
      </c>
      <c r="J6342" s="6">
        <v>4</v>
      </c>
      <c r="K6342">
        <v>2</v>
      </c>
      <c r="L6342" s="6">
        <v>2</v>
      </c>
      <c r="M6342">
        <v>627</v>
      </c>
      <c r="N6342">
        <v>202</v>
      </c>
      <c r="O6342">
        <v>1996</v>
      </c>
      <c r="P6342" s="5" t="s">
        <v>4123</v>
      </c>
      <c r="Q6342">
        <v>-37.86983</v>
      </c>
      <c r="R6342">
        <v>144.70095000000001</v>
      </c>
      <c r="S6342" t="s">
        <v>51</v>
      </c>
      <c r="T6342">
        <v>13830</v>
      </c>
      <c r="U6342">
        <f t="shared" si="199"/>
        <v>21</v>
      </c>
    </row>
    <row r="6343" spans="1:21" x14ac:dyDescent="0.35">
      <c r="A6343" t="s">
        <v>4122</v>
      </c>
      <c r="B6343" t="s">
        <v>6670</v>
      </c>
      <c r="C6343" s="5">
        <v>3</v>
      </c>
      <c r="D6343" t="s">
        <v>20</v>
      </c>
      <c r="E6343">
        <v>541000</v>
      </c>
      <c r="F6343" s="7">
        <v>43029</v>
      </c>
      <c r="G6343" s="4">
        <f t="shared" si="198"/>
        <v>2017</v>
      </c>
      <c r="H6343">
        <v>18.399999999999999</v>
      </c>
      <c r="I6343">
        <v>3029</v>
      </c>
      <c r="J6343" s="6">
        <v>3</v>
      </c>
      <c r="K6343">
        <v>1</v>
      </c>
      <c r="L6343" s="6">
        <v>2</v>
      </c>
      <c r="M6343">
        <v>568</v>
      </c>
      <c r="N6343">
        <v>108</v>
      </c>
      <c r="O6343">
        <v>1971</v>
      </c>
      <c r="P6343" s="5" t="s">
        <v>4123</v>
      </c>
      <c r="Q6343">
        <v>-37.878639999999997</v>
      </c>
      <c r="R6343">
        <v>144.6842</v>
      </c>
      <c r="S6343" t="s">
        <v>51</v>
      </c>
      <c r="T6343">
        <v>13830</v>
      </c>
      <c r="U6343">
        <f t="shared" si="199"/>
        <v>46</v>
      </c>
    </row>
    <row r="6344" spans="1:21" x14ac:dyDescent="0.35">
      <c r="A6344" t="s">
        <v>1710</v>
      </c>
      <c r="B6344" t="s">
        <v>6671</v>
      </c>
      <c r="C6344" s="5">
        <v>3</v>
      </c>
      <c r="D6344" t="s">
        <v>20</v>
      </c>
      <c r="E6344">
        <v>587000</v>
      </c>
      <c r="F6344" s="7">
        <v>43029</v>
      </c>
      <c r="G6344" s="4">
        <f t="shared" si="198"/>
        <v>2017</v>
      </c>
      <c r="H6344">
        <v>14</v>
      </c>
      <c r="I6344">
        <v>3021</v>
      </c>
      <c r="J6344" s="6">
        <v>3</v>
      </c>
      <c r="K6344">
        <v>1</v>
      </c>
      <c r="L6344" s="6">
        <v>1</v>
      </c>
      <c r="M6344">
        <v>583</v>
      </c>
      <c r="N6344">
        <v>108</v>
      </c>
      <c r="O6344">
        <v>1980</v>
      </c>
      <c r="P6344" s="5" t="s">
        <v>1711</v>
      </c>
      <c r="Q6344">
        <v>-37.736420000000003</v>
      </c>
      <c r="R6344">
        <v>144.82850999999999</v>
      </c>
      <c r="S6344" t="s">
        <v>51</v>
      </c>
      <c r="T6344">
        <v>1202</v>
      </c>
      <c r="U6344">
        <f t="shared" si="199"/>
        <v>37</v>
      </c>
    </row>
    <row r="6345" spans="1:21" x14ac:dyDescent="0.35">
      <c r="A6345" t="s">
        <v>5201</v>
      </c>
      <c r="B6345" t="s">
        <v>6672</v>
      </c>
      <c r="C6345" s="5">
        <v>3</v>
      </c>
      <c r="D6345" t="s">
        <v>20</v>
      </c>
      <c r="E6345">
        <v>380000</v>
      </c>
      <c r="F6345" s="7">
        <v>43029</v>
      </c>
      <c r="G6345" s="4">
        <f t="shared" si="198"/>
        <v>2017</v>
      </c>
      <c r="H6345">
        <v>31.7</v>
      </c>
      <c r="I6345">
        <v>3337</v>
      </c>
      <c r="J6345" s="6">
        <v>3</v>
      </c>
      <c r="K6345">
        <v>1</v>
      </c>
      <c r="L6345" s="6">
        <v>2</v>
      </c>
      <c r="M6345">
        <v>600</v>
      </c>
      <c r="N6345">
        <v>121</v>
      </c>
      <c r="O6345">
        <v>1995</v>
      </c>
      <c r="P6345" s="5" t="s">
        <v>4034</v>
      </c>
      <c r="Q6345">
        <v>-37.669280000000001</v>
      </c>
      <c r="R6345">
        <v>144.59048000000001</v>
      </c>
      <c r="S6345" t="s">
        <v>4066</v>
      </c>
      <c r="T6345">
        <v>3553</v>
      </c>
      <c r="U6345">
        <f t="shared" si="199"/>
        <v>22</v>
      </c>
    </row>
    <row r="6346" spans="1:21" x14ac:dyDescent="0.35">
      <c r="A6346" t="s">
        <v>4138</v>
      </c>
      <c r="B6346" t="s">
        <v>6673</v>
      </c>
      <c r="C6346" s="5">
        <v>3</v>
      </c>
      <c r="D6346" t="s">
        <v>20</v>
      </c>
      <c r="E6346">
        <v>716500</v>
      </c>
      <c r="F6346" s="7">
        <v>43029</v>
      </c>
      <c r="G6346" s="4">
        <f t="shared" si="198"/>
        <v>2017</v>
      </c>
      <c r="H6346">
        <v>16.3</v>
      </c>
      <c r="I6346">
        <v>3075</v>
      </c>
      <c r="J6346" s="6">
        <v>3</v>
      </c>
      <c r="K6346">
        <v>1</v>
      </c>
      <c r="L6346" s="6">
        <v>5</v>
      </c>
      <c r="M6346">
        <v>688</v>
      </c>
      <c r="N6346">
        <v>100</v>
      </c>
      <c r="O6346">
        <v>1970</v>
      </c>
      <c r="P6346" s="5" t="s">
        <v>4081</v>
      </c>
      <c r="Q6346">
        <v>-37.674379999999999</v>
      </c>
      <c r="R6346">
        <v>145.02506</v>
      </c>
      <c r="S6346" t="s">
        <v>22</v>
      </c>
      <c r="T6346">
        <v>8279</v>
      </c>
      <c r="U6346">
        <f t="shared" si="199"/>
        <v>47</v>
      </c>
    </row>
    <row r="6347" spans="1:21" x14ac:dyDescent="0.35">
      <c r="A6347" t="s">
        <v>1882</v>
      </c>
      <c r="B6347" t="s">
        <v>6674</v>
      </c>
      <c r="C6347" s="5">
        <v>4</v>
      </c>
      <c r="D6347" t="s">
        <v>20</v>
      </c>
      <c r="E6347">
        <v>3100000</v>
      </c>
      <c r="F6347" s="7">
        <v>43029</v>
      </c>
      <c r="G6347" s="4">
        <f t="shared" si="198"/>
        <v>2017</v>
      </c>
      <c r="H6347">
        <v>5.9</v>
      </c>
      <c r="I6347">
        <v>3144</v>
      </c>
      <c r="J6347" s="6">
        <v>4</v>
      </c>
      <c r="K6347">
        <v>3</v>
      </c>
      <c r="L6347" s="6">
        <v>1</v>
      </c>
      <c r="M6347">
        <v>557</v>
      </c>
      <c r="N6347">
        <v>192</v>
      </c>
      <c r="O6347">
        <v>1900</v>
      </c>
      <c r="P6347" s="5" t="s">
        <v>154</v>
      </c>
      <c r="Q6347">
        <v>-37.864109999999997</v>
      </c>
      <c r="R6347">
        <v>145.03200000000001</v>
      </c>
      <c r="S6347" t="s">
        <v>78</v>
      </c>
      <c r="T6347">
        <v>4675</v>
      </c>
      <c r="U6347">
        <f t="shared" si="199"/>
        <v>117</v>
      </c>
    </row>
    <row r="6348" spans="1:21" x14ac:dyDescent="0.35">
      <c r="A6348" t="s">
        <v>1939</v>
      </c>
      <c r="B6348" t="s">
        <v>3769</v>
      </c>
      <c r="C6348" s="5">
        <v>3</v>
      </c>
      <c r="D6348" t="s">
        <v>20</v>
      </c>
      <c r="E6348">
        <v>1100000</v>
      </c>
      <c r="F6348" s="7">
        <v>43029</v>
      </c>
      <c r="G6348" s="4">
        <f t="shared" si="198"/>
        <v>2017</v>
      </c>
      <c r="H6348">
        <v>4.3</v>
      </c>
      <c r="I6348">
        <v>3032</v>
      </c>
      <c r="J6348" s="6">
        <v>3</v>
      </c>
      <c r="K6348">
        <v>1</v>
      </c>
      <c r="L6348" s="6">
        <v>1</v>
      </c>
      <c r="M6348">
        <v>490</v>
      </c>
      <c r="N6348">
        <v>108</v>
      </c>
      <c r="O6348">
        <v>1950</v>
      </c>
      <c r="P6348" s="5" t="s">
        <v>564</v>
      </c>
      <c r="Q6348">
        <v>-37.771720000000002</v>
      </c>
      <c r="R6348">
        <v>144.89295999999999</v>
      </c>
      <c r="S6348" t="s">
        <v>51</v>
      </c>
      <c r="T6348">
        <v>4918</v>
      </c>
      <c r="U6348">
        <f t="shared" si="199"/>
        <v>67</v>
      </c>
    </row>
    <row r="6349" spans="1:21" x14ac:dyDescent="0.35">
      <c r="A6349" t="s">
        <v>1939</v>
      </c>
      <c r="B6349" t="s">
        <v>813</v>
      </c>
      <c r="C6349" s="5">
        <v>3</v>
      </c>
      <c r="D6349" t="s">
        <v>20</v>
      </c>
      <c r="E6349">
        <v>1187000</v>
      </c>
      <c r="F6349" s="7">
        <v>43029</v>
      </c>
      <c r="G6349" s="4">
        <f t="shared" si="198"/>
        <v>2017</v>
      </c>
      <c r="H6349">
        <v>4.3</v>
      </c>
      <c r="I6349">
        <v>3032</v>
      </c>
      <c r="J6349" s="6">
        <v>3</v>
      </c>
      <c r="K6349">
        <v>2</v>
      </c>
      <c r="L6349" s="6">
        <v>2</v>
      </c>
      <c r="M6349">
        <v>598</v>
      </c>
      <c r="N6349">
        <v>102</v>
      </c>
      <c r="O6349">
        <v>1900</v>
      </c>
      <c r="P6349" s="5" t="s">
        <v>564</v>
      </c>
      <c r="Q6349">
        <v>-37.76849</v>
      </c>
      <c r="R6349">
        <v>144.90025</v>
      </c>
      <c r="S6349" t="s">
        <v>51</v>
      </c>
      <c r="T6349">
        <v>4918</v>
      </c>
      <c r="U6349">
        <f t="shared" si="199"/>
        <v>117</v>
      </c>
    </row>
    <row r="6350" spans="1:21" x14ac:dyDescent="0.35">
      <c r="A6350" t="s">
        <v>1939</v>
      </c>
      <c r="B6350" t="s">
        <v>6675</v>
      </c>
      <c r="C6350" s="5">
        <v>5</v>
      </c>
      <c r="D6350" t="s">
        <v>20</v>
      </c>
      <c r="E6350">
        <v>970000</v>
      </c>
      <c r="F6350" s="7">
        <v>43029</v>
      </c>
      <c r="G6350" s="4">
        <f t="shared" si="198"/>
        <v>2017</v>
      </c>
      <c r="H6350">
        <v>4.3</v>
      </c>
      <c r="I6350">
        <v>3032</v>
      </c>
      <c r="J6350" s="6">
        <v>5</v>
      </c>
      <c r="K6350">
        <v>2</v>
      </c>
      <c r="L6350" s="6">
        <v>2</v>
      </c>
      <c r="M6350">
        <v>515</v>
      </c>
      <c r="N6350">
        <v>150</v>
      </c>
      <c r="O6350">
        <v>1960</v>
      </c>
      <c r="P6350" s="5" t="s">
        <v>564</v>
      </c>
      <c r="Q6350">
        <v>-37.784610000000001</v>
      </c>
      <c r="R6350">
        <v>144.88473999999999</v>
      </c>
      <c r="S6350" t="s">
        <v>51</v>
      </c>
      <c r="T6350">
        <v>4918</v>
      </c>
      <c r="U6350">
        <f t="shared" si="199"/>
        <v>57</v>
      </c>
    </row>
    <row r="6351" spans="1:21" x14ac:dyDescent="0.35">
      <c r="A6351" t="s">
        <v>4358</v>
      </c>
      <c r="B6351" t="s">
        <v>6676</v>
      </c>
      <c r="C6351" s="5">
        <v>3</v>
      </c>
      <c r="D6351" t="s">
        <v>20</v>
      </c>
      <c r="E6351">
        <v>1720000</v>
      </c>
      <c r="F6351" s="7">
        <v>43029</v>
      </c>
      <c r="G6351" s="4">
        <f t="shared" si="198"/>
        <v>2017</v>
      </c>
      <c r="H6351">
        <v>11.4</v>
      </c>
      <c r="I6351">
        <v>3204</v>
      </c>
      <c r="J6351" s="6">
        <v>3</v>
      </c>
      <c r="K6351">
        <v>1</v>
      </c>
      <c r="L6351" s="6">
        <v>3</v>
      </c>
      <c r="M6351">
        <v>580</v>
      </c>
      <c r="N6351">
        <v>124</v>
      </c>
      <c r="O6351">
        <v>1930</v>
      </c>
      <c r="P6351" s="5" t="s">
        <v>402</v>
      </c>
      <c r="Q6351">
        <v>-37.907600000000002</v>
      </c>
      <c r="R6351">
        <v>145.03393</v>
      </c>
      <c r="S6351" t="s">
        <v>78</v>
      </c>
      <c r="T6351">
        <v>2397</v>
      </c>
      <c r="U6351">
        <f t="shared" si="199"/>
        <v>87</v>
      </c>
    </row>
    <row r="6352" spans="1:21" x14ac:dyDescent="0.35">
      <c r="A6352" t="s">
        <v>4688</v>
      </c>
      <c r="B6352" t="s">
        <v>6677</v>
      </c>
      <c r="C6352" s="5">
        <v>3</v>
      </c>
      <c r="D6352" t="s">
        <v>20</v>
      </c>
      <c r="E6352">
        <v>512000</v>
      </c>
      <c r="F6352" s="7">
        <v>43029</v>
      </c>
      <c r="G6352" s="4">
        <f t="shared" si="198"/>
        <v>2017</v>
      </c>
      <c r="H6352">
        <v>17.399999999999999</v>
      </c>
      <c r="I6352">
        <v>3048</v>
      </c>
      <c r="J6352" s="6">
        <v>3</v>
      </c>
      <c r="K6352">
        <v>2</v>
      </c>
      <c r="L6352" s="6">
        <v>1</v>
      </c>
      <c r="M6352">
        <v>559</v>
      </c>
      <c r="N6352">
        <v>140</v>
      </c>
      <c r="O6352">
        <v>1980</v>
      </c>
      <c r="P6352" s="5" t="s">
        <v>3235</v>
      </c>
      <c r="Q6352">
        <v>-37.64049</v>
      </c>
      <c r="R6352">
        <v>144.91477</v>
      </c>
      <c r="S6352" t="s">
        <v>22</v>
      </c>
      <c r="T6352">
        <v>4704</v>
      </c>
      <c r="U6352">
        <f t="shared" si="199"/>
        <v>37</v>
      </c>
    </row>
    <row r="6353" spans="1:21" x14ac:dyDescent="0.35">
      <c r="A6353" t="s">
        <v>4150</v>
      </c>
      <c r="B6353" t="s">
        <v>6678</v>
      </c>
      <c r="C6353" s="5">
        <v>3</v>
      </c>
      <c r="D6353" t="s">
        <v>20</v>
      </c>
      <c r="E6353">
        <v>636000</v>
      </c>
      <c r="F6353" s="7">
        <v>43029</v>
      </c>
      <c r="G6353" s="4">
        <f t="shared" si="198"/>
        <v>2017</v>
      </c>
      <c r="H6353">
        <v>25.9</v>
      </c>
      <c r="I6353">
        <v>3754</v>
      </c>
      <c r="J6353" s="6">
        <v>3</v>
      </c>
      <c r="K6353">
        <v>2</v>
      </c>
      <c r="L6353" s="6">
        <v>2</v>
      </c>
      <c r="M6353">
        <v>523</v>
      </c>
      <c r="N6353">
        <v>26</v>
      </c>
      <c r="O6353">
        <v>2011</v>
      </c>
      <c r="P6353" s="5" t="s">
        <v>4081</v>
      </c>
      <c r="Q6353">
        <v>-37.587940000000003</v>
      </c>
      <c r="R6353">
        <v>145.09225000000001</v>
      </c>
      <c r="S6353" t="s">
        <v>22</v>
      </c>
      <c r="T6353">
        <v>5812</v>
      </c>
      <c r="U6353">
        <f t="shared" si="199"/>
        <v>6</v>
      </c>
    </row>
    <row r="6354" spans="1:21" x14ac:dyDescent="0.35">
      <c r="A6354" t="s">
        <v>4150</v>
      </c>
      <c r="B6354" t="s">
        <v>6679</v>
      </c>
      <c r="C6354" s="5">
        <v>3</v>
      </c>
      <c r="D6354" t="s">
        <v>20</v>
      </c>
      <c r="E6354">
        <v>565000</v>
      </c>
      <c r="F6354" s="7">
        <v>43029</v>
      </c>
      <c r="G6354" s="4">
        <f t="shared" si="198"/>
        <v>2017</v>
      </c>
      <c r="H6354">
        <v>25.9</v>
      </c>
      <c r="I6354">
        <v>3754</v>
      </c>
      <c r="J6354" s="6">
        <v>3</v>
      </c>
      <c r="K6354">
        <v>1</v>
      </c>
      <c r="L6354" s="6">
        <v>1</v>
      </c>
      <c r="M6354">
        <v>606</v>
      </c>
      <c r="N6354">
        <v>120</v>
      </c>
      <c r="O6354">
        <v>1985</v>
      </c>
      <c r="P6354" s="5" t="s">
        <v>4081</v>
      </c>
      <c r="Q6354">
        <v>-37.589640000000003</v>
      </c>
      <c r="R6354">
        <v>145.10445999999999</v>
      </c>
      <c r="S6354" t="s">
        <v>22</v>
      </c>
      <c r="T6354">
        <v>5812</v>
      </c>
      <c r="U6354">
        <f t="shared" si="199"/>
        <v>32</v>
      </c>
    </row>
    <row r="6355" spans="1:21" x14ac:dyDescent="0.35">
      <c r="A6355" t="s">
        <v>4150</v>
      </c>
      <c r="B6355" t="s">
        <v>6680</v>
      </c>
      <c r="C6355" s="5">
        <v>4</v>
      </c>
      <c r="D6355" t="s">
        <v>20</v>
      </c>
      <c r="E6355">
        <v>802000</v>
      </c>
      <c r="F6355" s="7">
        <v>43029</v>
      </c>
      <c r="G6355" s="4">
        <f t="shared" si="198"/>
        <v>2017</v>
      </c>
      <c r="H6355">
        <v>25.9</v>
      </c>
      <c r="I6355">
        <v>3754</v>
      </c>
      <c r="J6355" s="6">
        <v>4</v>
      </c>
      <c r="K6355">
        <v>2</v>
      </c>
      <c r="L6355" s="6">
        <v>2</v>
      </c>
      <c r="M6355">
        <v>519</v>
      </c>
      <c r="N6355">
        <v>238</v>
      </c>
      <c r="O6355">
        <v>2014</v>
      </c>
      <c r="P6355" s="5" t="s">
        <v>4081</v>
      </c>
      <c r="Q6355">
        <v>-37.597479999999997</v>
      </c>
      <c r="R6355">
        <v>145.08202</v>
      </c>
      <c r="S6355" t="s">
        <v>22</v>
      </c>
      <c r="T6355">
        <v>5812</v>
      </c>
      <c r="U6355">
        <f t="shared" si="199"/>
        <v>3</v>
      </c>
    </row>
    <row r="6356" spans="1:21" x14ac:dyDescent="0.35">
      <c r="A6356" t="s">
        <v>4150</v>
      </c>
      <c r="B6356" t="s">
        <v>6681</v>
      </c>
      <c r="C6356" s="5">
        <v>2</v>
      </c>
      <c r="D6356" t="s">
        <v>20</v>
      </c>
      <c r="E6356">
        <v>475000</v>
      </c>
      <c r="F6356" s="7">
        <v>43029</v>
      </c>
      <c r="G6356" s="4">
        <f t="shared" si="198"/>
        <v>2017</v>
      </c>
      <c r="H6356">
        <v>25.9</v>
      </c>
      <c r="I6356">
        <v>3754</v>
      </c>
      <c r="J6356" s="6">
        <v>2</v>
      </c>
      <c r="K6356">
        <v>2</v>
      </c>
      <c r="L6356" s="6">
        <v>1</v>
      </c>
      <c r="M6356">
        <v>375</v>
      </c>
      <c r="N6356">
        <v>176</v>
      </c>
      <c r="P6356" s="5" t="s">
        <v>4081</v>
      </c>
      <c r="Q6356">
        <v>-37.610709999999997</v>
      </c>
      <c r="R6356">
        <v>145.08159000000001</v>
      </c>
      <c r="S6356" t="s">
        <v>22</v>
      </c>
      <c r="T6356">
        <v>5812</v>
      </c>
      <c r="U6356">
        <v>0</v>
      </c>
    </row>
    <row r="6357" spans="1:21" x14ac:dyDescent="0.35">
      <c r="A6357" t="s">
        <v>4153</v>
      </c>
      <c r="B6357" t="s">
        <v>6682</v>
      </c>
      <c r="C6357" s="5">
        <v>3</v>
      </c>
      <c r="D6357" t="s">
        <v>20</v>
      </c>
      <c r="E6357">
        <v>592500</v>
      </c>
      <c r="F6357" s="7">
        <v>43029</v>
      </c>
      <c r="G6357" s="4">
        <f t="shared" si="198"/>
        <v>2017</v>
      </c>
      <c r="H6357">
        <v>17.899999999999999</v>
      </c>
      <c r="I6357">
        <v>3082</v>
      </c>
      <c r="J6357" s="6">
        <v>3</v>
      </c>
      <c r="K6357">
        <v>1</v>
      </c>
      <c r="L6357" s="6">
        <v>0</v>
      </c>
      <c r="M6357">
        <v>432</v>
      </c>
      <c r="N6357">
        <v>104</v>
      </c>
      <c r="O6357">
        <v>1994</v>
      </c>
      <c r="P6357" s="5" t="s">
        <v>4081</v>
      </c>
      <c r="Q6357">
        <v>-37.652180000000001</v>
      </c>
      <c r="R6357">
        <v>145.05929</v>
      </c>
      <c r="S6357" t="s">
        <v>22</v>
      </c>
      <c r="T6357">
        <v>10529</v>
      </c>
      <c r="U6357">
        <f t="shared" si="199"/>
        <v>23</v>
      </c>
    </row>
    <row r="6358" spans="1:21" x14ac:dyDescent="0.35">
      <c r="A6358" t="s">
        <v>2002</v>
      </c>
      <c r="B6358" t="s">
        <v>6683</v>
      </c>
      <c r="C6358" s="5">
        <v>3</v>
      </c>
      <c r="D6358" t="s">
        <v>20</v>
      </c>
      <c r="E6358">
        <v>1180000</v>
      </c>
      <c r="F6358" s="7">
        <v>43029</v>
      </c>
      <c r="G6358" s="4">
        <f t="shared" si="198"/>
        <v>2017</v>
      </c>
      <c r="H6358">
        <v>6.2</v>
      </c>
      <c r="I6358">
        <v>3039</v>
      </c>
      <c r="J6358" s="6">
        <v>3</v>
      </c>
      <c r="K6358">
        <v>1</v>
      </c>
      <c r="M6358">
        <v>301</v>
      </c>
      <c r="N6358">
        <v>113</v>
      </c>
      <c r="O6358">
        <v>1910</v>
      </c>
      <c r="P6358" s="5" t="s">
        <v>50</v>
      </c>
      <c r="Q6358">
        <v>-37.758009999999999</v>
      </c>
      <c r="R6358">
        <v>144.91762</v>
      </c>
      <c r="S6358" t="s">
        <v>51</v>
      </c>
      <c r="T6358">
        <v>6232</v>
      </c>
      <c r="U6358">
        <f t="shared" si="199"/>
        <v>107</v>
      </c>
    </row>
    <row r="6359" spans="1:21" x14ac:dyDescent="0.35">
      <c r="A6359" t="s">
        <v>2002</v>
      </c>
      <c r="B6359" t="s">
        <v>6684</v>
      </c>
      <c r="C6359" s="5">
        <v>3</v>
      </c>
      <c r="D6359" t="s">
        <v>20</v>
      </c>
      <c r="E6359">
        <v>1256000</v>
      </c>
      <c r="F6359" s="7">
        <v>43029</v>
      </c>
      <c r="G6359" s="4">
        <f t="shared" si="198"/>
        <v>2017</v>
      </c>
      <c r="H6359">
        <v>6.2</v>
      </c>
      <c r="I6359">
        <v>3039</v>
      </c>
      <c r="J6359" s="6">
        <v>3</v>
      </c>
      <c r="K6359">
        <v>1</v>
      </c>
      <c r="M6359">
        <v>236</v>
      </c>
      <c r="N6359">
        <v>110</v>
      </c>
      <c r="O6359">
        <v>1890</v>
      </c>
      <c r="P6359" s="5" t="s">
        <v>50</v>
      </c>
      <c r="Q6359">
        <v>-37.768999999999998</v>
      </c>
      <c r="R6359">
        <v>144.91861</v>
      </c>
      <c r="S6359" t="s">
        <v>51</v>
      </c>
      <c r="T6359">
        <v>6232</v>
      </c>
      <c r="U6359">
        <f t="shared" si="199"/>
        <v>127</v>
      </c>
    </row>
    <row r="6360" spans="1:21" x14ac:dyDescent="0.35">
      <c r="A6360" t="s">
        <v>2084</v>
      </c>
      <c r="B6360" t="s">
        <v>6685</v>
      </c>
      <c r="C6360" s="5">
        <v>3</v>
      </c>
      <c r="D6360" t="s">
        <v>20</v>
      </c>
      <c r="E6360">
        <v>1189000</v>
      </c>
      <c r="F6360" s="7">
        <v>43029</v>
      </c>
      <c r="G6360" s="4">
        <f t="shared" si="198"/>
        <v>2017</v>
      </c>
      <c r="H6360">
        <v>6.2</v>
      </c>
      <c r="I6360">
        <v>3015</v>
      </c>
      <c r="J6360" s="6">
        <v>3</v>
      </c>
      <c r="K6360">
        <v>1</v>
      </c>
      <c r="L6360" s="6">
        <v>2</v>
      </c>
      <c r="M6360">
        <v>372</v>
      </c>
      <c r="N6360">
        <v>157</v>
      </c>
      <c r="O6360">
        <v>1915</v>
      </c>
      <c r="P6360" s="5" t="s">
        <v>113</v>
      </c>
      <c r="Q6360">
        <v>-37.847760000000001</v>
      </c>
      <c r="R6360">
        <v>144.89223000000001</v>
      </c>
      <c r="S6360" t="s">
        <v>51</v>
      </c>
      <c r="T6360">
        <v>5498</v>
      </c>
      <c r="U6360">
        <f t="shared" si="199"/>
        <v>102</v>
      </c>
    </row>
    <row r="6361" spans="1:21" x14ac:dyDescent="0.35">
      <c r="A6361" t="s">
        <v>4562</v>
      </c>
      <c r="B6361" t="s">
        <v>6686</v>
      </c>
      <c r="C6361" s="5">
        <v>3</v>
      </c>
      <c r="D6361" t="s">
        <v>20</v>
      </c>
      <c r="E6361">
        <v>1100000</v>
      </c>
      <c r="F6361" s="7">
        <v>43029</v>
      </c>
      <c r="G6361" s="4">
        <f t="shared" si="198"/>
        <v>2017</v>
      </c>
      <c r="H6361">
        <v>16.7</v>
      </c>
      <c r="I6361">
        <v>3168</v>
      </c>
      <c r="J6361" s="6">
        <v>3</v>
      </c>
      <c r="K6361">
        <v>1</v>
      </c>
      <c r="L6361" s="6">
        <v>3</v>
      </c>
      <c r="M6361">
        <v>730</v>
      </c>
      <c r="N6361">
        <v>737</v>
      </c>
      <c r="O6361">
        <v>1970</v>
      </c>
      <c r="P6361" s="5" t="s">
        <v>255</v>
      </c>
      <c r="Q6361">
        <v>-37.905209999999997</v>
      </c>
      <c r="R6361">
        <v>145.14866000000001</v>
      </c>
      <c r="S6361" t="s">
        <v>78</v>
      </c>
      <c r="T6361">
        <v>902</v>
      </c>
      <c r="U6361">
        <f t="shared" si="199"/>
        <v>47</v>
      </c>
    </row>
    <row r="6362" spans="1:21" x14ac:dyDescent="0.35">
      <c r="A6362" t="s">
        <v>4170</v>
      </c>
      <c r="B6362" t="s">
        <v>6687</v>
      </c>
      <c r="C6362" s="5">
        <v>3</v>
      </c>
      <c r="D6362" t="s">
        <v>20</v>
      </c>
      <c r="E6362">
        <v>735000</v>
      </c>
      <c r="F6362" s="7">
        <v>43029</v>
      </c>
      <c r="G6362" s="4">
        <f t="shared" si="198"/>
        <v>2017</v>
      </c>
      <c r="H6362">
        <v>15.4</v>
      </c>
      <c r="I6362">
        <v>3131</v>
      </c>
      <c r="J6362" s="6">
        <v>3</v>
      </c>
      <c r="K6362">
        <v>1</v>
      </c>
      <c r="L6362" s="6">
        <v>2</v>
      </c>
      <c r="M6362">
        <v>426</v>
      </c>
      <c r="N6362">
        <v>131</v>
      </c>
      <c r="O6362">
        <v>1970</v>
      </c>
      <c r="P6362" s="5" t="s">
        <v>786</v>
      </c>
      <c r="Q6362">
        <v>-37.81223</v>
      </c>
      <c r="R6362">
        <v>145.17926</v>
      </c>
      <c r="S6362" t="s">
        <v>541</v>
      </c>
      <c r="T6362">
        <v>4973</v>
      </c>
      <c r="U6362">
        <f t="shared" si="199"/>
        <v>47</v>
      </c>
    </row>
    <row r="6363" spans="1:21" x14ac:dyDescent="0.35">
      <c r="A6363" t="s">
        <v>3472</v>
      </c>
      <c r="B6363" t="s">
        <v>6688</v>
      </c>
      <c r="C6363" s="5">
        <v>3</v>
      </c>
      <c r="D6363" t="s">
        <v>20</v>
      </c>
      <c r="E6363">
        <v>1315000</v>
      </c>
      <c r="F6363" s="7">
        <v>43029</v>
      </c>
      <c r="G6363" s="4">
        <f t="shared" si="198"/>
        <v>2017</v>
      </c>
      <c r="H6363">
        <v>12.3</v>
      </c>
      <c r="I6363">
        <v>3166</v>
      </c>
      <c r="J6363" s="6">
        <v>3</v>
      </c>
      <c r="K6363">
        <v>2</v>
      </c>
      <c r="L6363" s="6">
        <v>2</v>
      </c>
      <c r="M6363">
        <v>562</v>
      </c>
      <c r="N6363">
        <v>132</v>
      </c>
      <c r="O6363">
        <v>1940</v>
      </c>
      <c r="P6363" s="5" t="s">
        <v>255</v>
      </c>
      <c r="Q6363">
        <v>-37.905369999999998</v>
      </c>
      <c r="R6363">
        <v>145.09365</v>
      </c>
      <c r="S6363" t="s">
        <v>78</v>
      </c>
      <c r="T6363">
        <v>3224</v>
      </c>
      <c r="U6363">
        <f t="shared" si="199"/>
        <v>77</v>
      </c>
    </row>
    <row r="6364" spans="1:21" x14ac:dyDescent="0.35">
      <c r="A6364" t="s">
        <v>2250</v>
      </c>
      <c r="B6364" t="s">
        <v>6689</v>
      </c>
      <c r="C6364" s="5">
        <v>3</v>
      </c>
      <c r="D6364" t="s">
        <v>20</v>
      </c>
      <c r="E6364">
        <v>962500</v>
      </c>
      <c r="F6364" s="7">
        <v>43029</v>
      </c>
      <c r="G6364" s="4">
        <f t="shared" si="198"/>
        <v>2017</v>
      </c>
      <c r="H6364">
        <v>15.5</v>
      </c>
      <c r="I6364">
        <v>3167</v>
      </c>
      <c r="J6364" s="6">
        <v>3</v>
      </c>
      <c r="K6364">
        <v>1</v>
      </c>
      <c r="L6364" s="6">
        <v>2</v>
      </c>
      <c r="M6364">
        <v>534</v>
      </c>
      <c r="N6364">
        <v>130</v>
      </c>
      <c r="O6364">
        <v>1965</v>
      </c>
      <c r="P6364" s="5" t="s">
        <v>2050</v>
      </c>
      <c r="Q6364">
        <v>-37.937609999999999</v>
      </c>
      <c r="R6364">
        <v>145.08564000000001</v>
      </c>
      <c r="S6364" t="s">
        <v>2251</v>
      </c>
      <c r="T6364">
        <v>3692</v>
      </c>
      <c r="U6364">
        <f t="shared" si="199"/>
        <v>52</v>
      </c>
    </row>
    <row r="6365" spans="1:21" x14ac:dyDescent="0.35">
      <c r="A6365" t="s">
        <v>3404</v>
      </c>
      <c r="B6365" t="s">
        <v>6690</v>
      </c>
      <c r="C6365" s="5">
        <v>4</v>
      </c>
      <c r="D6365" t="s">
        <v>20</v>
      </c>
      <c r="E6365">
        <v>1700000</v>
      </c>
      <c r="F6365" s="7">
        <v>43029</v>
      </c>
      <c r="G6365" s="4">
        <f t="shared" si="198"/>
        <v>2017</v>
      </c>
      <c r="H6365">
        <v>11.4</v>
      </c>
      <c r="I6365">
        <v>3204</v>
      </c>
      <c r="J6365" s="6">
        <v>4</v>
      </c>
      <c r="K6365">
        <v>2</v>
      </c>
      <c r="L6365" s="6">
        <v>3</v>
      </c>
      <c r="M6365">
        <v>522</v>
      </c>
      <c r="N6365">
        <v>145</v>
      </c>
      <c r="O6365">
        <v>1970</v>
      </c>
      <c r="P6365" s="5" t="s">
        <v>402</v>
      </c>
      <c r="Q6365">
        <v>-37.907800000000002</v>
      </c>
      <c r="R6365">
        <v>145.04119</v>
      </c>
      <c r="S6365" t="s">
        <v>78</v>
      </c>
      <c r="T6365">
        <v>3578</v>
      </c>
      <c r="U6365">
        <f t="shared" si="199"/>
        <v>47</v>
      </c>
    </row>
    <row r="6366" spans="1:21" x14ac:dyDescent="0.35">
      <c r="A6366" t="s">
        <v>4175</v>
      </c>
      <c r="B6366" t="s">
        <v>6691</v>
      </c>
      <c r="C6366" s="5">
        <v>3</v>
      </c>
      <c r="D6366" t="s">
        <v>20</v>
      </c>
      <c r="E6366">
        <v>1055000</v>
      </c>
      <c r="F6366" s="7">
        <v>43029</v>
      </c>
      <c r="G6366" s="4">
        <f t="shared" si="198"/>
        <v>2017</v>
      </c>
      <c r="H6366">
        <v>21.5</v>
      </c>
      <c r="I6366">
        <v>3195</v>
      </c>
      <c r="J6366" s="6">
        <v>3</v>
      </c>
      <c r="K6366">
        <v>1</v>
      </c>
      <c r="L6366" s="6">
        <v>1</v>
      </c>
      <c r="M6366">
        <v>697</v>
      </c>
      <c r="N6366">
        <v>110</v>
      </c>
      <c r="O6366">
        <v>1980</v>
      </c>
      <c r="P6366" s="5" t="s">
        <v>2050</v>
      </c>
      <c r="Q6366">
        <v>-37.988190000000003</v>
      </c>
      <c r="R6366">
        <v>145.07384999999999</v>
      </c>
      <c r="S6366" t="s">
        <v>2251</v>
      </c>
      <c r="T6366">
        <v>5087</v>
      </c>
      <c r="U6366">
        <f t="shared" si="199"/>
        <v>37</v>
      </c>
    </row>
    <row r="6367" spans="1:21" x14ac:dyDescent="0.35">
      <c r="A6367" t="s">
        <v>2277</v>
      </c>
      <c r="B6367" t="s">
        <v>6692</v>
      </c>
      <c r="C6367" s="5">
        <v>3</v>
      </c>
      <c r="D6367" t="s">
        <v>29</v>
      </c>
      <c r="E6367">
        <v>780000</v>
      </c>
      <c r="F6367" s="7">
        <v>43029</v>
      </c>
      <c r="G6367" s="4">
        <f t="shared" si="198"/>
        <v>2017</v>
      </c>
      <c r="H6367">
        <v>8.5</v>
      </c>
      <c r="I6367">
        <v>3044</v>
      </c>
      <c r="J6367" s="6">
        <v>3</v>
      </c>
      <c r="K6367">
        <v>3</v>
      </c>
      <c r="L6367" s="6">
        <v>2</v>
      </c>
      <c r="M6367">
        <v>797</v>
      </c>
      <c r="N6367">
        <v>154</v>
      </c>
      <c r="O6367">
        <v>2013</v>
      </c>
      <c r="P6367" s="5" t="s">
        <v>684</v>
      </c>
      <c r="Q6367">
        <v>-37.730089999999997</v>
      </c>
      <c r="R6367">
        <v>144.93068</v>
      </c>
      <c r="S6367" t="s">
        <v>22</v>
      </c>
      <c r="T6367">
        <v>7485</v>
      </c>
      <c r="U6367">
        <f t="shared" si="199"/>
        <v>4</v>
      </c>
    </row>
    <row r="6368" spans="1:21" x14ac:dyDescent="0.35">
      <c r="A6368" t="s">
        <v>2277</v>
      </c>
      <c r="B6368" t="s">
        <v>6693</v>
      </c>
      <c r="C6368" s="5">
        <v>3</v>
      </c>
      <c r="D6368" t="s">
        <v>20</v>
      </c>
      <c r="E6368">
        <v>891000</v>
      </c>
      <c r="F6368" s="7">
        <v>43029</v>
      </c>
      <c r="G6368" s="4">
        <f t="shared" si="198"/>
        <v>2017</v>
      </c>
      <c r="H6368">
        <v>8.5</v>
      </c>
      <c r="I6368">
        <v>3044</v>
      </c>
      <c r="J6368" s="6">
        <v>3</v>
      </c>
      <c r="K6368">
        <v>1</v>
      </c>
      <c r="L6368" s="6">
        <v>1</v>
      </c>
      <c r="M6368">
        <v>557</v>
      </c>
      <c r="N6368">
        <v>113</v>
      </c>
      <c r="O6368">
        <v>1950</v>
      </c>
      <c r="P6368" s="5" t="s">
        <v>684</v>
      </c>
      <c r="Q6368">
        <v>-37.723320000000001</v>
      </c>
      <c r="R6368">
        <v>144.92672999999999</v>
      </c>
      <c r="S6368" t="s">
        <v>22</v>
      </c>
      <c r="T6368">
        <v>7485</v>
      </c>
      <c r="U6368">
        <f t="shared" si="199"/>
        <v>67</v>
      </c>
    </row>
    <row r="6369" spans="1:21" x14ac:dyDescent="0.35">
      <c r="A6369" t="s">
        <v>4179</v>
      </c>
      <c r="B6369" t="s">
        <v>6694</v>
      </c>
      <c r="C6369" s="5">
        <v>4</v>
      </c>
      <c r="D6369" t="s">
        <v>20</v>
      </c>
      <c r="E6369">
        <v>515000</v>
      </c>
      <c r="F6369" s="7">
        <v>43029</v>
      </c>
      <c r="G6369" s="4">
        <f t="shared" si="198"/>
        <v>2017</v>
      </c>
      <c r="H6369">
        <v>14.7</v>
      </c>
      <c r="I6369">
        <v>3030</v>
      </c>
      <c r="J6369" s="6">
        <v>4</v>
      </c>
      <c r="K6369">
        <v>2</v>
      </c>
      <c r="L6369" s="6">
        <v>2</v>
      </c>
      <c r="M6369">
        <v>237</v>
      </c>
      <c r="N6369">
        <v>178</v>
      </c>
      <c r="O6369">
        <v>2005</v>
      </c>
      <c r="P6369" s="5" t="s">
        <v>4123</v>
      </c>
      <c r="Q6369">
        <v>-37.905850000000001</v>
      </c>
      <c r="R6369">
        <v>144.74921000000001</v>
      </c>
      <c r="S6369" t="s">
        <v>51</v>
      </c>
      <c r="T6369">
        <v>15542</v>
      </c>
      <c r="U6369">
        <f t="shared" si="199"/>
        <v>12</v>
      </c>
    </row>
    <row r="6370" spans="1:21" x14ac:dyDescent="0.35">
      <c r="A6370" t="s">
        <v>2375</v>
      </c>
      <c r="B6370" t="s">
        <v>6695</v>
      </c>
      <c r="C6370" s="5">
        <v>3</v>
      </c>
      <c r="D6370" t="s">
        <v>20</v>
      </c>
      <c r="E6370">
        <v>1785000</v>
      </c>
      <c r="F6370" s="7">
        <v>43029</v>
      </c>
      <c r="G6370" s="4">
        <f t="shared" si="198"/>
        <v>2017</v>
      </c>
      <c r="H6370">
        <v>4.5999999999999996</v>
      </c>
      <c r="I6370">
        <v>3181</v>
      </c>
      <c r="J6370" s="6">
        <v>3</v>
      </c>
      <c r="K6370">
        <v>2</v>
      </c>
      <c r="M6370">
        <v>190</v>
      </c>
      <c r="N6370">
        <v>155</v>
      </c>
      <c r="O6370">
        <v>1920</v>
      </c>
      <c r="P6370" s="5" t="s">
        <v>154</v>
      </c>
      <c r="Q6370">
        <v>-37.851039999999998</v>
      </c>
      <c r="R6370">
        <v>145.00556</v>
      </c>
      <c r="S6370" t="s">
        <v>78</v>
      </c>
      <c r="T6370">
        <v>7717</v>
      </c>
      <c r="U6370">
        <f t="shared" si="199"/>
        <v>97</v>
      </c>
    </row>
    <row r="6371" spans="1:21" x14ac:dyDescent="0.35">
      <c r="A6371" t="s">
        <v>2401</v>
      </c>
      <c r="B6371" t="s">
        <v>6696</v>
      </c>
      <c r="C6371" s="5">
        <v>2</v>
      </c>
      <c r="D6371" t="s">
        <v>20</v>
      </c>
      <c r="E6371">
        <v>835000</v>
      </c>
      <c r="F6371" s="7">
        <v>43029</v>
      </c>
      <c r="G6371" s="4">
        <f t="shared" si="198"/>
        <v>2017</v>
      </c>
      <c r="H6371">
        <v>8.4</v>
      </c>
      <c r="I6371">
        <v>3072</v>
      </c>
      <c r="J6371" s="6">
        <v>2</v>
      </c>
      <c r="K6371">
        <v>1</v>
      </c>
      <c r="L6371" s="6">
        <v>4</v>
      </c>
      <c r="M6371">
        <v>501</v>
      </c>
      <c r="N6371">
        <v>99</v>
      </c>
      <c r="O6371">
        <v>1955</v>
      </c>
      <c r="P6371" s="5" t="s">
        <v>100</v>
      </c>
      <c r="Q6371">
        <v>-37.736640000000001</v>
      </c>
      <c r="R6371">
        <v>145.02375000000001</v>
      </c>
      <c r="S6371" t="s">
        <v>22</v>
      </c>
      <c r="T6371">
        <v>14577</v>
      </c>
      <c r="U6371">
        <f t="shared" si="199"/>
        <v>62</v>
      </c>
    </row>
    <row r="6372" spans="1:21" x14ac:dyDescent="0.35">
      <c r="A6372" t="s">
        <v>2401</v>
      </c>
      <c r="B6372" t="s">
        <v>6697</v>
      </c>
      <c r="C6372" s="5">
        <v>2</v>
      </c>
      <c r="D6372" t="s">
        <v>24</v>
      </c>
      <c r="E6372">
        <v>440000</v>
      </c>
      <c r="F6372" s="7">
        <v>43029</v>
      </c>
      <c r="G6372" s="4">
        <f t="shared" si="198"/>
        <v>2017</v>
      </c>
      <c r="H6372">
        <v>8.4</v>
      </c>
      <c r="I6372">
        <v>3072</v>
      </c>
      <c r="J6372" s="6">
        <v>2</v>
      </c>
      <c r="K6372">
        <v>1</v>
      </c>
      <c r="L6372" s="6">
        <v>1</v>
      </c>
      <c r="M6372">
        <v>706</v>
      </c>
      <c r="N6372">
        <v>65</v>
      </c>
      <c r="O6372">
        <v>1970</v>
      </c>
      <c r="P6372" s="5" t="s">
        <v>100</v>
      </c>
      <c r="Q6372">
        <v>-37.735430000000001</v>
      </c>
      <c r="R6372">
        <v>145.0162</v>
      </c>
      <c r="S6372" t="s">
        <v>22</v>
      </c>
      <c r="T6372">
        <v>14577</v>
      </c>
      <c r="U6372">
        <f t="shared" si="199"/>
        <v>47</v>
      </c>
    </row>
    <row r="6373" spans="1:21" x14ac:dyDescent="0.35">
      <c r="A6373" t="s">
        <v>2467</v>
      </c>
      <c r="B6373" t="s">
        <v>6698</v>
      </c>
      <c r="C6373" s="5">
        <v>4</v>
      </c>
      <c r="D6373" t="s">
        <v>20</v>
      </c>
      <c r="E6373">
        <v>1000000</v>
      </c>
      <c r="F6373" s="7">
        <v>43029</v>
      </c>
      <c r="G6373" s="4">
        <f t="shared" si="198"/>
        <v>2017</v>
      </c>
      <c r="H6373">
        <v>12</v>
      </c>
      <c r="I6373">
        <v>3073</v>
      </c>
      <c r="J6373" s="6">
        <v>4</v>
      </c>
      <c r="K6373">
        <v>1</v>
      </c>
      <c r="L6373" s="6">
        <v>2</v>
      </c>
      <c r="M6373">
        <v>646</v>
      </c>
      <c r="N6373">
        <v>168</v>
      </c>
      <c r="O6373">
        <v>1950</v>
      </c>
      <c r="P6373" s="5" t="s">
        <v>100</v>
      </c>
      <c r="Q6373">
        <v>-37.726529999999997</v>
      </c>
      <c r="R6373">
        <v>145.01855</v>
      </c>
      <c r="S6373" t="s">
        <v>22</v>
      </c>
      <c r="T6373">
        <v>21650</v>
      </c>
      <c r="U6373">
        <f t="shared" si="199"/>
        <v>67</v>
      </c>
    </row>
    <row r="6374" spans="1:21" x14ac:dyDescent="0.35">
      <c r="A6374" t="s">
        <v>2577</v>
      </c>
      <c r="B6374" t="s">
        <v>6699</v>
      </c>
      <c r="C6374" s="5">
        <v>4</v>
      </c>
      <c r="D6374" t="s">
        <v>20</v>
      </c>
      <c r="E6374">
        <v>1907000</v>
      </c>
      <c r="F6374" s="7">
        <v>43029</v>
      </c>
      <c r="G6374" s="4">
        <f t="shared" si="198"/>
        <v>2017</v>
      </c>
      <c r="H6374">
        <v>2.4</v>
      </c>
      <c r="I6374">
        <v>3121</v>
      </c>
      <c r="J6374" s="6">
        <v>4</v>
      </c>
      <c r="K6374">
        <v>1</v>
      </c>
      <c r="L6374" s="6">
        <v>3</v>
      </c>
      <c r="M6374">
        <v>411</v>
      </c>
      <c r="N6374">
        <v>150</v>
      </c>
      <c r="O6374">
        <v>1922</v>
      </c>
      <c r="P6374" s="5" t="s">
        <v>21</v>
      </c>
      <c r="Q6374">
        <v>-37.813490000000002</v>
      </c>
      <c r="R6374">
        <v>145.00489999999999</v>
      </c>
      <c r="S6374" t="s">
        <v>22</v>
      </c>
      <c r="T6374">
        <v>14949</v>
      </c>
      <c r="U6374">
        <f t="shared" si="199"/>
        <v>95</v>
      </c>
    </row>
    <row r="6375" spans="1:21" x14ac:dyDescent="0.35">
      <c r="A6375" t="s">
        <v>4190</v>
      </c>
      <c r="B6375" t="s">
        <v>6700</v>
      </c>
      <c r="C6375" s="5">
        <v>4</v>
      </c>
      <c r="D6375" t="s">
        <v>20</v>
      </c>
      <c r="E6375">
        <v>1675000</v>
      </c>
      <c r="F6375" s="7">
        <v>43029</v>
      </c>
      <c r="G6375" s="4">
        <f t="shared" si="198"/>
        <v>2017</v>
      </c>
      <c r="H6375">
        <v>15.2</v>
      </c>
      <c r="I6375">
        <v>3191</v>
      </c>
      <c r="J6375" s="6">
        <v>4</v>
      </c>
      <c r="K6375">
        <v>3</v>
      </c>
      <c r="L6375" s="6">
        <v>2</v>
      </c>
      <c r="M6375">
        <v>675</v>
      </c>
      <c r="N6375">
        <v>291</v>
      </c>
      <c r="O6375">
        <v>2007</v>
      </c>
      <c r="P6375" s="5" t="s">
        <v>583</v>
      </c>
      <c r="Q6375">
        <v>-37.948700000000002</v>
      </c>
      <c r="R6375">
        <v>145.02144999999999</v>
      </c>
      <c r="S6375" t="s">
        <v>78</v>
      </c>
      <c r="T6375">
        <v>4497</v>
      </c>
      <c r="U6375">
        <f t="shared" si="199"/>
        <v>10</v>
      </c>
    </row>
    <row r="6376" spans="1:21" x14ac:dyDescent="0.35">
      <c r="A6376" t="s">
        <v>4190</v>
      </c>
      <c r="B6376" t="s">
        <v>6701</v>
      </c>
      <c r="C6376" s="5">
        <v>3</v>
      </c>
      <c r="D6376" t="s">
        <v>20</v>
      </c>
      <c r="E6376">
        <v>1300000</v>
      </c>
      <c r="F6376" s="7">
        <v>43029</v>
      </c>
      <c r="G6376" s="4">
        <f t="shared" si="198"/>
        <v>2017</v>
      </c>
      <c r="H6376">
        <v>15.2</v>
      </c>
      <c r="I6376">
        <v>3191</v>
      </c>
      <c r="J6376" s="6">
        <v>3</v>
      </c>
      <c r="K6376">
        <v>1</v>
      </c>
      <c r="L6376" s="6">
        <v>2</v>
      </c>
      <c r="M6376">
        <v>600</v>
      </c>
      <c r="N6376">
        <v>133</v>
      </c>
      <c r="O6376">
        <v>1950</v>
      </c>
      <c r="P6376" s="5" t="s">
        <v>583</v>
      </c>
      <c r="Q6376">
        <v>-37.952399999999997</v>
      </c>
      <c r="R6376">
        <v>145.02052</v>
      </c>
      <c r="S6376" t="s">
        <v>78</v>
      </c>
      <c r="T6376">
        <v>4497</v>
      </c>
      <c r="U6376">
        <f t="shared" si="199"/>
        <v>67</v>
      </c>
    </row>
    <row r="6377" spans="1:21" x14ac:dyDescent="0.35">
      <c r="A6377" t="s">
        <v>2675</v>
      </c>
      <c r="B6377" t="s">
        <v>6702</v>
      </c>
      <c r="C6377" s="5">
        <v>3</v>
      </c>
      <c r="D6377" t="s">
        <v>20</v>
      </c>
      <c r="E6377">
        <v>1010000</v>
      </c>
      <c r="F6377" s="7">
        <v>43029</v>
      </c>
      <c r="G6377" s="4">
        <f t="shared" si="198"/>
        <v>2017</v>
      </c>
      <c r="H6377">
        <v>5.0999999999999996</v>
      </c>
      <c r="I6377">
        <v>3011</v>
      </c>
      <c r="J6377" s="6">
        <v>3</v>
      </c>
      <c r="K6377">
        <v>1</v>
      </c>
      <c r="L6377" s="6">
        <v>0</v>
      </c>
      <c r="M6377">
        <v>436</v>
      </c>
      <c r="N6377">
        <v>92</v>
      </c>
      <c r="O6377">
        <v>1910</v>
      </c>
      <c r="P6377" s="5" t="s">
        <v>564</v>
      </c>
      <c r="Q6377">
        <v>-37.808680000000003</v>
      </c>
      <c r="R6377">
        <v>144.88482999999999</v>
      </c>
      <c r="S6377" t="s">
        <v>51</v>
      </c>
      <c r="T6377">
        <v>2417</v>
      </c>
      <c r="U6377">
        <f t="shared" si="199"/>
        <v>107</v>
      </c>
    </row>
    <row r="6378" spans="1:21" x14ac:dyDescent="0.35">
      <c r="A6378" t="s">
        <v>2698</v>
      </c>
      <c r="B6378" t="s">
        <v>6703</v>
      </c>
      <c r="C6378" s="5">
        <v>2</v>
      </c>
      <c r="D6378" t="s">
        <v>20</v>
      </c>
      <c r="E6378">
        <v>1225000</v>
      </c>
      <c r="F6378" s="7">
        <v>43029</v>
      </c>
      <c r="G6378" s="4">
        <f t="shared" si="198"/>
        <v>2017</v>
      </c>
      <c r="H6378">
        <v>1.9</v>
      </c>
      <c r="I6378">
        <v>3205</v>
      </c>
      <c r="J6378" s="6">
        <v>2</v>
      </c>
      <c r="K6378">
        <v>1</v>
      </c>
      <c r="M6378">
        <v>100</v>
      </c>
      <c r="N6378">
        <v>71</v>
      </c>
      <c r="O6378">
        <v>1880</v>
      </c>
      <c r="P6378" s="5" t="s">
        <v>77</v>
      </c>
      <c r="Q6378">
        <v>-37.83661</v>
      </c>
      <c r="R6378">
        <v>144.96378000000001</v>
      </c>
      <c r="S6378" t="s">
        <v>78</v>
      </c>
      <c r="T6378">
        <v>5943</v>
      </c>
      <c r="U6378">
        <f t="shared" si="199"/>
        <v>137</v>
      </c>
    </row>
    <row r="6379" spans="1:21" x14ac:dyDescent="0.35">
      <c r="A6379" t="s">
        <v>4196</v>
      </c>
      <c r="B6379" t="s">
        <v>6704</v>
      </c>
      <c r="C6379" s="5">
        <v>3</v>
      </c>
      <c r="D6379" t="s">
        <v>20</v>
      </c>
      <c r="E6379">
        <v>650000</v>
      </c>
      <c r="F6379" s="7">
        <v>43029</v>
      </c>
      <c r="G6379" s="4">
        <f t="shared" si="198"/>
        <v>2017</v>
      </c>
      <c r="H6379">
        <v>20.5</v>
      </c>
      <c r="I6379">
        <v>3752</v>
      </c>
      <c r="J6379" s="6">
        <v>3</v>
      </c>
      <c r="K6379">
        <v>2</v>
      </c>
      <c r="L6379" s="6">
        <v>2</v>
      </c>
      <c r="M6379">
        <v>450</v>
      </c>
      <c r="N6379">
        <v>140</v>
      </c>
      <c r="O6379">
        <v>1995</v>
      </c>
      <c r="P6379" s="5" t="s">
        <v>4081</v>
      </c>
      <c r="Q6379">
        <v>-37.635300000000001</v>
      </c>
      <c r="R6379">
        <v>145.06673000000001</v>
      </c>
      <c r="S6379" t="s">
        <v>22</v>
      </c>
      <c r="T6379">
        <v>7969</v>
      </c>
      <c r="U6379">
        <f t="shared" si="199"/>
        <v>22</v>
      </c>
    </row>
    <row r="6380" spans="1:21" x14ac:dyDescent="0.35">
      <c r="A6380" t="s">
        <v>4196</v>
      </c>
      <c r="B6380" t="s">
        <v>6705</v>
      </c>
      <c r="C6380" s="5">
        <v>4</v>
      </c>
      <c r="D6380" t="s">
        <v>20</v>
      </c>
      <c r="E6380">
        <v>737500</v>
      </c>
      <c r="F6380" s="7">
        <v>43029</v>
      </c>
      <c r="G6380" s="4">
        <f t="shared" si="198"/>
        <v>2017</v>
      </c>
      <c r="H6380">
        <v>20.5</v>
      </c>
      <c r="I6380">
        <v>3752</v>
      </c>
      <c r="J6380" s="6">
        <v>4</v>
      </c>
      <c r="K6380">
        <v>2</v>
      </c>
      <c r="L6380" s="6">
        <v>2</v>
      </c>
      <c r="M6380">
        <v>676</v>
      </c>
      <c r="N6380">
        <v>178</v>
      </c>
      <c r="O6380">
        <v>2002</v>
      </c>
      <c r="P6380" s="5" t="s">
        <v>4081</v>
      </c>
      <c r="Q6380">
        <v>-37.631320000000002</v>
      </c>
      <c r="R6380">
        <v>145.06562</v>
      </c>
      <c r="S6380" t="s">
        <v>22</v>
      </c>
      <c r="T6380">
        <v>7969</v>
      </c>
      <c r="U6380">
        <f t="shared" si="199"/>
        <v>15</v>
      </c>
    </row>
    <row r="6381" spans="1:21" x14ac:dyDescent="0.35">
      <c r="A6381" t="s">
        <v>2720</v>
      </c>
      <c r="B6381" t="s">
        <v>6706</v>
      </c>
      <c r="C6381" s="5">
        <v>3</v>
      </c>
      <c r="D6381" t="s">
        <v>20</v>
      </c>
      <c r="E6381">
        <v>2180000</v>
      </c>
      <c r="F6381" s="7">
        <v>43029</v>
      </c>
      <c r="G6381" s="4">
        <f t="shared" si="198"/>
        <v>2017</v>
      </c>
      <c r="H6381">
        <v>2.7</v>
      </c>
      <c r="I6381">
        <v>3141</v>
      </c>
      <c r="J6381" s="6">
        <v>3</v>
      </c>
      <c r="K6381">
        <v>2</v>
      </c>
      <c r="L6381" s="6">
        <v>2</v>
      </c>
      <c r="M6381">
        <v>223</v>
      </c>
      <c r="N6381">
        <v>235</v>
      </c>
      <c r="O6381">
        <v>1999</v>
      </c>
      <c r="P6381" s="5" t="s">
        <v>896</v>
      </c>
      <c r="Q6381">
        <v>-37.841880000000003</v>
      </c>
      <c r="R6381">
        <v>144.99978999999999</v>
      </c>
      <c r="S6381" t="s">
        <v>78</v>
      </c>
      <c r="T6381">
        <v>14887</v>
      </c>
      <c r="U6381">
        <f t="shared" si="199"/>
        <v>18</v>
      </c>
    </row>
    <row r="6382" spans="1:21" x14ac:dyDescent="0.35">
      <c r="A6382" t="s">
        <v>2720</v>
      </c>
      <c r="B6382" t="s">
        <v>6707</v>
      </c>
      <c r="C6382" s="5">
        <v>3</v>
      </c>
      <c r="D6382" t="s">
        <v>20</v>
      </c>
      <c r="E6382">
        <v>1750000</v>
      </c>
      <c r="F6382" s="7">
        <v>43029</v>
      </c>
      <c r="G6382" s="4">
        <f t="shared" si="198"/>
        <v>2017</v>
      </c>
      <c r="H6382">
        <v>2.7</v>
      </c>
      <c r="I6382">
        <v>3141</v>
      </c>
      <c r="J6382" s="6">
        <v>3</v>
      </c>
      <c r="K6382">
        <v>2</v>
      </c>
      <c r="L6382" s="6">
        <v>2</v>
      </c>
      <c r="M6382">
        <v>153</v>
      </c>
      <c r="N6382">
        <v>162</v>
      </c>
      <c r="O6382">
        <v>1996</v>
      </c>
      <c r="P6382" s="5" t="s">
        <v>896</v>
      </c>
      <c r="Q6382">
        <v>-37.839979999999997</v>
      </c>
      <c r="R6382">
        <v>144.98876999999999</v>
      </c>
      <c r="S6382" t="s">
        <v>78</v>
      </c>
      <c r="T6382">
        <v>14887</v>
      </c>
      <c r="U6382">
        <f t="shared" si="199"/>
        <v>21</v>
      </c>
    </row>
    <row r="6383" spans="1:21" x14ac:dyDescent="0.35">
      <c r="A6383" t="s">
        <v>4198</v>
      </c>
      <c r="B6383" t="s">
        <v>6708</v>
      </c>
      <c r="C6383" s="5">
        <v>3</v>
      </c>
      <c r="D6383" t="s">
        <v>20</v>
      </c>
      <c r="E6383">
        <v>880000</v>
      </c>
      <c r="F6383" s="7">
        <v>43029</v>
      </c>
      <c r="G6383" s="4">
        <f t="shared" si="198"/>
        <v>2017</v>
      </c>
      <c r="H6383">
        <v>20.8</v>
      </c>
      <c r="I6383">
        <v>3171</v>
      </c>
      <c r="J6383" s="6">
        <v>3</v>
      </c>
      <c r="K6383">
        <v>1</v>
      </c>
      <c r="L6383" s="6">
        <v>2</v>
      </c>
      <c r="M6383">
        <v>554</v>
      </c>
      <c r="N6383">
        <v>94</v>
      </c>
      <c r="O6383">
        <v>1950</v>
      </c>
      <c r="P6383" s="5" t="s">
        <v>4060</v>
      </c>
      <c r="Q6383">
        <v>-37.952770000000001</v>
      </c>
      <c r="R6383">
        <v>145.14194000000001</v>
      </c>
      <c r="S6383" t="s">
        <v>2251</v>
      </c>
      <c r="T6383">
        <v>7412</v>
      </c>
      <c r="U6383">
        <f t="shared" si="199"/>
        <v>67</v>
      </c>
    </row>
    <row r="6384" spans="1:21" x14ac:dyDescent="0.35">
      <c r="A6384" t="s">
        <v>4204</v>
      </c>
      <c r="B6384" t="s">
        <v>6709</v>
      </c>
      <c r="C6384" s="5">
        <v>4</v>
      </c>
      <c r="D6384" t="s">
        <v>20</v>
      </c>
      <c r="E6384">
        <v>870000</v>
      </c>
      <c r="F6384" s="7">
        <v>43029</v>
      </c>
      <c r="G6384" s="4">
        <f t="shared" si="198"/>
        <v>2017</v>
      </c>
      <c r="H6384">
        <v>16.100000000000001</v>
      </c>
      <c r="I6384">
        <v>3088</v>
      </c>
      <c r="J6384" s="6">
        <v>4</v>
      </c>
      <c r="K6384">
        <v>2</v>
      </c>
      <c r="L6384" s="6">
        <v>2</v>
      </c>
      <c r="M6384">
        <v>673</v>
      </c>
      <c r="N6384">
        <v>167</v>
      </c>
      <c r="O6384">
        <v>1985</v>
      </c>
      <c r="P6384" s="5" t="s">
        <v>1161</v>
      </c>
      <c r="Q6384">
        <v>-37.684669999999997</v>
      </c>
      <c r="R6384">
        <v>145.14103</v>
      </c>
      <c r="S6384" t="s">
        <v>541</v>
      </c>
      <c r="T6384">
        <v>915</v>
      </c>
      <c r="U6384">
        <f t="shared" si="199"/>
        <v>32</v>
      </c>
    </row>
    <row r="6385" spans="1:21" x14ac:dyDescent="0.35">
      <c r="A6385" t="s">
        <v>4207</v>
      </c>
      <c r="B6385" t="s">
        <v>6710</v>
      </c>
      <c r="C6385" s="5">
        <v>3</v>
      </c>
      <c r="D6385" t="s">
        <v>20</v>
      </c>
      <c r="E6385">
        <v>520000</v>
      </c>
      <c r="F6385" s="7">
        <v>43029</v>
      </c>
      <c r="G6385" s="4">
        <f t="shared" si="198"/>
        <v>2017</v>
      </c>
      <c r="H6385">
        <v>31.7</v>
      </c>
      <c r="I6385">
        <v>3429</v>
      </c>
      <c r="J6385" s="6">
        <v>3</v>
      </c>
      <c r="K6385">
        <v>2</v>
      </c>
      <c r="L6385" s="6">
        <v>1</v>
      </c>
      <c r="M6385">
        <v>646</v>
      </c>
      <c r="N6385">
        <v>130</v>
      </c>
      <c r="O6385">
        <v>1995</v>
      </c>
      <c r="P6385" s="5" t="s">
        <v>3235</v>
      </c>
      <c r="Q6385">
        <v>-37.561720000000001</v>
      </c>
      <c r="R6385">
        <v>144.70459</v>
      </c>
      <c r="S6385" t="s">
        <v>51</v>
      </c>
      <c r="T6385">
        <v>14092</v>
      </c>
      <c r="U6385">
        <f t="shared" si="199"/>
        <v>22</v>
      </c>
    </row>
    <row r="6386" spans="1:21" x14ac:dyDescent="0.35">
      <c r="A6386" t="s">
        <v>4207</v>
      </c>
      <c r="B6386" t="s">
        <v>6711</v>
      </c>
      <c r="C6386" s="5">
        <v>3</v>
      </c>
      <c r="D6386" t="s">
        <v>20</v>
      </c>
      <c r="E6386">
        <v>515000</v>
      </c>
      <c r="F6386" s="7">
        <v>43029</v>
      </c>
      <c r="G6386" s="4">
        <f t="shared" si="198"/>
        <v>2017</v>
      </c>
      <c r="H6386">
        <v>31.7</v>
      </c>
      <c r="I6386">
        <v>3429</v>
      </c>
      <c r="J6386" s="6">
        <v>3</v>
      </c>
      <c r="K6386">
        <v>1</v>
      </c>
      <c r="L6386" s="6">
        <v>2</v>
      </c>
      <c r="M6386">
        <v>689</v>
      </c>
      <c r="N6386">
        <v>133</v>
      </c>
      <c r="O6386">
        <v>1965</v>
      </c>
      <c r="P6386" s="5" t="s">
        <v>3235</v>
      </c>
      <c r="Q6386">
        <v>-37.582709999999999</v>
      </c>
      <c r="R6386">
        <v>144.73206999999999</v>
      </c>
      <c r="S6386" t="s">
        <v>51</v>
      </c>
      <c r="T6386">
        <v>14092</v>
      </c>
      <c r="U6386">
        <f t="shared" si="199"/>
        <v>52</v>
      </c>
    </row>
    <row r="6387" spans="1:21" x14ac:dyDescent="0.35">
      <c r="A6387" t="s">
        <v>2864</v>
      </c>
      <c r="B6387" t="s">
        <v>6712</v>
      </c>
      <c r="C6387" s="5">
        <v>3</v>
      </c>
      <c r="D6387" t="s">
        <v>20</v>
      </c>
      <c r="E6387">
        <v>570000</v>
      </c>
      <c r="F6387" s="7">
        <v>43029</v>
      </c>
      <c r="G6387" s="4">
        <f t="shared" si="198"/>
        <v>2017</v>
      </c>
      <c r="H6387">
        <v>10.5</v>
      </c>
      <c r="I6387">
        <v>3020</v>
      </c>
      <c r="J6387" s="6">
        <v>3</v>
      </c>
      <c r="K6387">
        <v>2</v>
      </c>
      <c r="L6387" s="6">
        <v>1</v>
      </c>
      <c r="M6387">
        <v>255</v>
      </c>
      <c r="N6387">
        <v>108</v>
      </c>
      <c r="O6387">
        <v>2015</v>
      </c>
      <c r="P6387" s="5" t="s">
        <v>1711</v>
      </c>
      <c r="Q6387">
        <v>-37.794820000000001</v>
      </c>
      <c r="R6387">
        <v>144.79026999999999</v>
      </c>
      <c r="S6387" t="s">
        <v>51</v>
      </c>
      <c r="T6387">
        <v>6763</v>
      </c>
      <c r="U6387">
        <f t="shared" si="199"/>
        <v>2</v>
      </c>
    </row>
    <row r="6388" spans="1:21" x14ac:dyDescent="0.35">
      <c r="A6388" t="s">
        <v>2898</v>
      </c>
      <c r="B6388" t="s">
        <v>6713</v>
      </c>
      <c r="C6388" s="5">
        <v>4</v>
      </c>
      <c r="D6388" t="s">
        <v>20</v>
      </c>
      <c r="E6388">
        <v>2285000</v>
      </c>
      <c r="F6388" s="7">
        <v>43029</v>
      </c>
      <c r="G6388" s="4">
        <f t="shared" si="198"/>
        <v>2017</v>
      </c>
      <c r="H6388">
        <v>10.199999999999999</v>
      </c>
      <c r="I6388">
        <v>3127</v>
      </c>
      <c r="J6388" s="6">
        <v>4</v>
      </c>
      <c r="K6388">
        <v>2</v>
      </c>
      <c r="L6388" s="6">
        <v>2</v>
      </c>
      <c r="M6388">
        <v>627</v>
      </c>
      <c r="N6388">
        <v>300</v>
      </c>
      <c r="P6388" s="5" t="s">
        <v>227</v>
      </c>
      <c r="Q6388">
        <v>-37.815820000000002</v>
      </c>
      <c r="R6388">
        <v>145.09442999999999</v>
      </c>
      <c r="S6388" t="s">
        <v>78</v>
      </c>
      <c r="T6388">
        <v>5457</v>
      </c>
      <c r="U6388">
        <v>0</v>
      </c>
    </row>
    <row r="6389" spans="1:21" x14ac:dyDescent="0.35">
      <c r="A6389" t="s">
        <v>2898</v>
      </c>
      <c r="B6389" t="s">
        <v>6714</v>
      </c>
      <c r="C6389" s="5">
        <v>4</v>
      </c>
      <c r="D6389" t="s">
        <v>20</v>
      </c>
      <c r="E6389">
        <v>2300000</v>
      </c>
      <c r="F6389" s="7">
        <v>43029</v>
      </c>
      <c r="G6389" s="4">
        <f t="shared" si="198"/>
        <v>2017</v>
      </c>
      <c r="H6389">
        <v>10.199999999999999</v>
      </c>
      <c r="I6389">
        <v>3127</v>
      </c>
      <c r="J6389" s="6">
        <v>4</v>
      </c>
      <c r="K6389">
        <v>2</v>
      </c>
      <c r="L6389" s="6">
        <v>4</v>
      </c>
      <c r="M6389">
        <v>751</v>
      </c>
      <c r="N6389">
        <v>188</v>
      </c>
      <c r="O6389">
        <v>1888</v>
      </c>
      <c r="P6389" s="5" t="s">
        <v>227</v>
      </c>
      <c r="Q6389">
        <v>-37.822330000000001</v>
      </c>
      <c r="R6389">
        <v>145.09558999999999</v>
      </c>
      <c r="S6389" t="s">
        <v>78</v>
      </c>
      <c r="T6389">
        <v>5457</v>
      </c>
      <c r="U6389">
        <f t="shared" si="199"/>
        <v>129</v>
      </c>
    </row>
    <row r="6390" spans="1:21" x14ac:dyDescent="0.35">
      <c r="A6390" t="s">
        <v>4217</v>
      </c>
      <c r="B6390" t="s">
        <v>6715</v>
      </c>
      <c r="C6390" s="5">
        <v>4</v>
      </c>
      <c r="D6390" t="s">
        <v>29</v>
      </c>
      <c r="E6390">
        <v>1550000</v>
      </c>
      <c r="F6390" s="7">
        <v>43029</v>
      </c>
      <c r="G6390" s="4">
        <f t="shared" si="198"/>
        <v>2017</v>
      </c>
      <c r="H6390">
        <v>15.5</v>
      </c>
      <c r="I6390">
        <v>3106</v>
      </c>
      <c r="J6390" s="6">
        <v>4</v>
      </c>
      <c r="K6390">
        <v>3</v>
      </c>
      <c r="L6390" s="6">
        <v>2</v>
      </c>
      <c r="M6390">
        <v>345</v>
      </c>
      <c r="N6390">
        <v>125</v>
      </c>
      <c r="O6390">
        <v>1950</v>
      </c>
      <c r="P6390" s="5" t="s">
        <v>786</v>
      </c>
      <c r="Q6390">
        <v>-37.755209999999998</v>
      </c>
      <c r="R6390">
        <v>145.12175999999999</v>
      </c>
      <c r="S6390" t="s">
        <v>541</v>
      </c>
      <c r="T6390">
        <v>6202</v>
      </c>
      <c r="U6390">
        <f t="shared" si="199"/>
        <v>67</v>
      </c>
    </row>
    <row r="6391" spans="1:21" x14ac:dyDescent="0.35">
      <c r="A6391" t="s">
        <v>4217</v>
      </c>
      <c r="B6391" t="s">
        <v>6716</v>
      </c>
      <c r="C6391" s="5">
        <v>3</v>
      </c>
      <c r="D6391" t="s">
        <v>20</v>
      </c>
      <c r="E6391">
        <v>1290000</v>
      </c>
      <c r="F6391" s="7">
        <v>43029</v>
      </c>
      <c r="G6391" s="4">
        <f t="shared" si="198"/>
        <v>2017</v>
      </c>
      <c r="H6391">
        <v>15.5</v>
      </c>
      <c r="I6391">
        <v>3106</v>
      </c>
      <c r="J6391" s="6">
        <v>3</v>
      </c>
      <c r="K6391">
        <v>2</v>
      </c>
      <c r="L6391" s="6">
        <v>2</v>
      </c>
      <c r="M6391">
        <v>960</v>
      </c>
      <c r="N6391">
        <v>200</v>
      </c>
      <c r="O6391">
        <v>1985</v>
      </c>
      <c r="P6391" s="5" t="s">
        <v>786</v>
      </c>
      <c r="Q6391">
        <v>-37.765979999999999</v>
      </c>
      <c r="R6391">
        <v>145.16524000000001</v>
      </c>
      <c r="S6391" t="s">
        <v>541</v>
      </c>
      <c r="T6391">
        <v>6202</v>
      </c>
      <c r="U6391">
        <f t="shared" si="199"/>
        <v>32</v>
      </c>
    </row>
    <row r="6392" spans="1:21" x14ac:dyDescent="0.35">
      <c r="A6392" t="s">
        <v>2937</v>
      </c>
      <c r="B6392" t="s">
        <v>4946</v>
      </c>
      <c r="C6392" s="5">
        <v>4</v>
      </c>
      <c r="D6392" t="s">
        <v>20</v>
      </c>
      <c r="E6392">
        <v>1390000</v>
      </c>
      <c r="F6392" s="7">
        <v>43029</v>
      </c>
      <c r="G6392" s="4">
        <f t="shared" si="198"/>
        <v>2017</v>
      </c>
      <c r="H6392">
        <v>12.4</v>
      </c>
      <c r="I6392">
        <v>3107</v>
      </c>
      <c r="J6392" s="6">
        <v>4</v>
      </c>
      <c r="K6392">
        <v>3</v>
      </c>
      <c r="L6392" s="6">
        <v>6</v>
      </c>
      <c r="M6392">
        <v>709</v>
      </c>
      <c r="N6392">
        <v>286</v>
      </c>
      <c r="O6392">
        <v>1999</v>
      </c>
      <c r="P6392" s="5" t="s">
        <v>786</v>
      </c>
      <c r="Q6392">
        <v>-37.769480000000001</v>
      </c>
      <c r="R6392">
        <v>145.10499999999999</v>
      </c>
      <c r="S6392" t="s">
        <v>541</v>
      </c>
      <c r="T6392">
        <v>5420</v>
      </c>
      <c r="U6392">
        <f t="shared" si="199"/>
        <v>18</v>
      </c>
    </row>
    <row r="6393" spans="1:21" x14ac:dyDescent="0.35">
      <c r="A6393" t="s">
        <v>2937</v>
      </c>
      <c r="B6393" t="s">
        <v>6717</v>
      </c>
      <c r="C6393" s="5">
        <v>3</v>
      </c>
      <c r="D6393" t="s">
        <v>20</v>
      </c>
      <c r="E6393">
        <v>1435000</v>
      </c>
      <c r="F6393" s="7">
        <v>43029</v>
      </c>
      <c r="G6393" s="4">
        <f t="shared" si="198"/>
        <v>2017</v>
      </c>
      <c r="H6393">
        <v>12.4</v>
      </c>
      <c r="I6393">
        <v>3107</v>
      </c>
      <c r="J6393" s="6">
        <v>3</v>
      </c>
      <c r="K6393">
        <v>1</v>
      </c>
      <c r="L6393" s="6">
        <v>2</v>
      </c>
      <c r="M6393">
        <v>738</v>
      </c>
      <c r="N6393">
        <v>114</v>
      </c>
      <c r="O6393">
        <v>1960</v>
      </c>
      <c r="P6393" s="5" t="s">
        <v>786</v>
      </c>
      <c r="Q6393">
        <v>-37.771540000000002</v>
      </c>
      <c r="R6393">
        <v>145.10361</v>
      </c>
      <c r="S6393" t="s">
        <v>541</v>
      </c>
      <c r="T6393">
        <v>5420</v>
      </c>
      <c r="U6393">
        <f t="shared" si="199"/>
        <v>57</v>
      </c>
    </row>
    <row r="6394" spans="1:21" x14ac:dyDescent="0.35">
      <c r="A6394" t="s">
        <v>2974</v>
      </c>
      <c r="B6394" t="s">
        <v>6718</v>
      </c>
      <c r="C6394" s="5">
        <v>4</v>
      </c>
      <c r="D6394" t="s">
        <v>20</v>
      </c>
      <c r="E6394">
        <v>1516000</v>
      </c>
      <c r="F6394" s="7">
        <v>43029</v>
      </c>
      <c r="G6394" s="4">
        <f t="shared" si="198"/>
        <v>2017</v>
      </c>
      <c r="H6394">
        <v>7</v>
      </c>
      <c r="I6394">
        <v>3071</v>
      </c>
      <c r="J6394" s="6">
        <v>4</v>
      </c>
      <c r="K6394">
        <v>2</v>
      </c>
      <c r="L6394" s="6">
        <v>2</v>
      </c>
      <c r="M6394">
        <v>523</v>
      </c>
      <c r="N6394">
        <v>145</v>
      </c>
      <c r="P6394" s="5" t="s">
        <v>100</v>
      </c>
      <c r="Q6394">
        <v>-37.75714</v>
      </c>
      <c r="R6394">
        <v>145.01981000000001</v>
      </c>
      <c r="S6394" t="s">
        <v>22</v>
      </c>
      <c r="T6394">
        <v>8870</v>
      </c>
      <c r="U6394">
        <v>0</v>
      </c>
    </row>
    <row r="6395" spans="1:21" x14ac:dyDescent="0.35">
      <c r="A6395" t="s">
        <v>4223</v>
      </c>
      <c r="B6395" t="s">
        <v>6719</v>
      </c>
      <c r="C6395" s="5">
        <v>3</v>
      </c>
      <c r="D6395" t="s">
        <v>20</v>
      </c>
      <c r="E6395">
        <v>610000</v>
      </c>
      <c r="F6395" s="7">
        <v>43029</v>
      </c>
      <c r="G6395" s="4">
        <f t="shared" si="198"/>
        <v>2017</v>
      </c>
      <c r="H6395">
        <v>12.9</v>
      </c>
      <c r="I6395">
        <v>3043</v>
      </c>
      <c r="J6395" s="6">
        <v>3</v>
      </c>
      <c r="K6395">
        <v>1</v>
      </c>
      <c r="L6395" s="6">
        <v>1</v>
      </c>
      <c r="M6395">
        <v>534</v>
      </c>
      <c r="N6395">
        <v>150</v>
      </c>
      <c r="O6395">
        <v>1980</v>
      </c>
      <c r="P6395" s="5" t="s">
        <v>1711</v>
      </c>
      <c r="Q6395">
        <v>-37.69211</v>
      </c>
      <c r="R6395">
        <v>144.87562</v>
      </c>
      <c r="S6395" t="s">
        <v>51</v>
      </c>
      <c r="T6395">
        <v>3296</v>
      </c>
      <c r="U6395">
        <f t="shared" si="199"/>
        <v>37</v>
      </c>
    </row>
    <row r="6396" spans="1:21" x14ac:dyDescent="0.35">
      <c r="A6396" t="s">
        <v>4223</v>
      </c>
      <c r="B6396" t="s">
        <v>6720</v>
      </c>
      <c r="C6396" s="5">
        <v>3</v>
      </c>
      <c r="D6396" t="s">
        <v>20</v>
      </c>
      <c r="E6396">
        <v>805000</v>
      </c>
      <c r="F6396" s="7">
        <v>43029</v>
      </c>
      <c r="G6396" s="4">
        <f t="shared" si="198"/>
        <v>2017</v>
      </c>
      <c r="H6396">
        <v>12.9</v>
      </c>
      <c r="I6396">
        <v>3043</v>
      </c>
      <c r="J6396" s="6">
        <v>3</v>
      </c>
      <c r="K6396">
        <v>1</v>
      </c>
      <c r="L6396" s="6">
        <v>4</v>
      </c>
      <c r="M6396">
        <v>802</v>
      </c>
      <c r="N6396">
        <v>108</v>
      </c>
      <c r="O6396">
        <v>1960</v>
      </c>
      <c r="P6396" s="5" t="s">
        <v>1711</v>
      </c>
      <c r="Q6396">
        <v>-37.689900000000002</v>
      </c>
      <c r="R6396">
        <v>144.87418</v>
      </c>
      <c r="S6396" t="s">
        <v>51</v>
      </c>
      <c r="T6396">
        <v>3296</v>
      </c>
      <c r="U6396">
        <f t="shared" si="199"/>
        <v>57</v>
      </c>
    </row>
    <row r="6397" spans="1:21" x14ac:dyDescent="0.35">
      <c r="A6397" t="s">
        <v>4227</v>
      </c>
      <c r="B6397" t="s">
        <v>6721</v>
      </c>
      <c r="C6397" s="5">
        <v>4</v>
      </c>
      <c r="D6397" t="s">
        <v>20</v>
      </c>
      <c r="E6397">
        <v>950000</v>
      </c>
      <c r="F6397" s="7">
        <v>43029</v>
      </c>
      <c r="G6397" s="4">
        <f t="shared" si="198"/>
        <v>2017</v>
      </c>
      <c r="H6397">
        <v>14.7</v>
      </c>
      <c r="I6397">
        <v>3152</v>
      </c>
      <c r="J6397" s="6">
        <v>4</v>
      </c>
      <c r="K6397">
        <v>2</v>
      </c>
      <c r="L6397" s="6">
        <v>2</v>
      </c>
      <c r="M6397">
        <v>752</v>
      </c>
      <c r="N6397">
        <v>187</v>
      </c>
      <c r="O6397">
        <v>1980</v>
      </c>
      <c r="P6397" s="5" t="s">
        <v>4011</v>
      </c>
      <c r="Q6397">
        <v>-37.854660000000003</v>
      </c>
      <c r="R6397">
        <v>145.22367</v>
      </c>
      <c r="S6397" t="s">
        <v>541</v>
      </c>
      <c r="T6397">
        <v>5424</v>
      </c>
      <c r="U6397">
        <f t="shared" si="199"/>
        <v>37</v>
      </c>
    </row>
    <row r="6398" spans="1:21" x14ac:dyDescent="0.35">
      <c r="A6398" t="s">
        <v>4228</v>
      </c>
      <c r="B6398" t="s">
        <v>6722</v>
      </c>
      <c r="C6398" s="5">
        <v>4</v>
      </c>
      <c r="D6398" t="s">
        <v>20</v>
      </c>
      <c r="E6398">
        <v>1036000</v>
      </c>
      <c r="F6398" s="7">
        <v>43029</v>
      </c>
      <c r="G6398" s="4">
        <f t="shared" si="198"/>
        <v>2017</v>
      </c>
      <c r="H6398">
        <v>14.7</v>
      </c>
      <c r="I6398">
        <v>3152</v>
      </c>
      <c r="J6398" s="6">
        <v>4</v>
      </c>
      <c r="K6398">
        <v>2</v>
      </c>
      <c r="L6398" s="6">
        <v>2</v>
      </c>
      <c r="M6398">
        <v>772</v>
      </c>
      <c r="N6398">
        <v>163</v>
      </c>
      <c r="O6398">
        <v>1980</v>
      </c>
      <c r="P6398" s="5" t="s">
        <v>4011</v>
      </c>
      <c r="Q6398">
        <v>-37.883659999999999</v>
      </c>
      <c r="R6398">
        <v>145.22211999999999</v>
      </c>
      <c r="S6398" t="s">
        <v>541</v>
      </c>
      <c r="T6398">
        <v>7082</v>
      </c>
      <c r="U6398">
        <f t="shared" si="199"/>
        <v>37</v>
      </c>
    </row>
    <row r="6399" spans="1:21" x14ac:dyDescent="0.35">
      <c r="A6399" t="s">
        <v>3046</v>
      </c>
      <c r="B6399" t="s">
        <v>6723</v>
      </c>
      <c r="C6399" s="5">
        <v>4</v>
      </c>
      <c r="D6399" t="s">
        <v>20</v>
      </c>
      <c r="E6399">
        <v>1000000</v>
      </c>
      <c r="F6399" s="7">
        <v>43029</v>
      </c>
      <c r="G6399" s="4">
        <f t="shared" si="198"/>
        <v>2017</v>
      </c>
      <c r="H6399">
        <v>14.5</v>
      </c>
      <c r="I6399">
        <v>3087</v>
      </c>
      <c r="J6399" s="6">
        <v>4</v>
      </c>
      <c r="K6399">
        <v>2</v>
      </c>
      <c r="L6399" s="6">
        <v>2</v>
      </c>
      <c r="M6399">
        <v>577</v>
      </c>
      <c r="N6399">
        <v>119</v>
      </c>
      <c r="O6399">
        <v>1960</v>
      </c>
      <c r="P6399" s="5" t="s">
        <v>1161</v>
      </c>
      <c r="Q6399">
        <v>-37.708640000000003</v>
      </c>
      <c r="R6399">
        <v>145.08328</v>
      </c>
      <c r="S6399" t="s">
        <v>22</v>
      </c>
      <c r="T6399">
        <v>2329</v>
      </c>
      <c r="U6399">
        <f t="shared" si="199"/>
        <v>57</v>
      </c>
    </row>
    <row r="6400" spans="1:21" x14ac:dyDescent="0.35">
      <c r="A6400" t="s">
        <v>4430</v>
      </c>
      <c r="B6400" t="s">
        <v>6724</v>
      </c>
      <c r="C6400" s="5">
        <v>4</v>
      </c>
      <c r="D6400" t="s">
        <v>20</v>
      </c>
      <c r="E6400">
        <v>1405000</v>
      </c>
      <c r="F6400" s="7">
        <v>43029</v>
      </c>
      <c r="G6400" s="4">
        <f t="shared" si="198"/>
        <v>2017</v>
      </c>
      <c r="H6400">
        <v>14.5</v>
      </c>
      <c r="I6400">
        <v>3087</v>
      </c>
      <c r="J6400" s="6">
        <v>4</v>
      </c>
      <c r="K6400">
        <v>2</v>
      </c>
      <c r="L6400" s="6">
        <v>5</v>
      </c>
      <c r="M6400">
        <v>975</v>
      </c>
      <c r="N6400">
        <v>231</v>
      </c>
      <c r="O6400">
        <v>1980</v>
      </c>
      <c r="P6400" s="5" t="s">
        <v>1161</v>
      </c>
      <c r="Q6400">
        <v>-37.70214</v>
      </c>
      <c r="R6400">
        <v>145.08703</v>
      </c>
      <c r="S6400" t="s">
        <v>22</v>
      </c>
      <c r="T6400">
        <v>1442</v>
      </c>
      <c r="U6400">
        <f t="shared" si="199"/>
        <v>37</v>
      </c>
    </row>
    <row r="6401" spans="1:21" x14ac:dyDescent="0.35">
      <c r="A6401" t="s">
        <v>4229</v>
      </c>
      <c r="B6401" t="s">
        <v>6725</v>
      </c>
      <c r="C6401" s="5">
        <v>3</v>
      </c>
      <c r="D6401" t="s">
        <v>20</v>
      </c>
      <c r="E6401">
        <v>490000</v>
      </c>
      <c r="F6401" s="7">
        <v>43029</v>
      </c>
      <c r="G6401" s="4">
        <f t="shared" si="198"/>
        <v>2017</v>
      </c>
      <c r="H6401">
        <v>14.7</v>
      </c>
      <c r="I6401">
        <v>3030</v>
      </c>
      <c r="J6401" s="6">
        <v>3</v>
      </c>
      <c r="K6401">
        <v>2</v>
      </c>
      <c r="L6401" s="6">
        <v>0</v>
      </c>
      <c r="M6401">
        <v>530</v>
      </c>
      <c r="N6401">
        <v>144</v>
      </c>
      <c r="O6401">
        <v>1992</v>
      </c>
      <c r="P6401" s="5" t="s">
        <v>4123</v>
      </c>
      <c r="Q6401">
        <v>-37.8917</v>
      </c>
      <c r="R6401">
        <v>144.63972000000001</v>
      </c>
      <c r="S6401" t="s">
        <v>51</v>
      </c>
      <c r="T6401">
        <v>16166</v>
      </c>
      <c r="U6401">
        <f t="shared" si="199"/>
        <v>25</v>
      </c>
    </row>
    <row r="6402" spans="1:21" x14ac:dyDescent="0.35">
      <c r="A6402" t="s">
        <v>4229</v>
      </c>
      <c r="B6402" t="s">
        <v>6726</v>
      </c>
      <c r="C6402" s="5">
        <v>3</v>
      </c>
      <c r="D6402" t="s">
        <v>20</v>
      </c>
      <c r="E6402">
        <v>470000</v>
      </c>
      <c r="F6402" s="7">
        <v>43029</v>
      </c>
      <c r="G6402" s="4">
        <f t="shared" si="198"/>
        <v>2017</v>
      </c>
      <c r="H6402">
        <v>14.7</v>
      </c>
      <c r="I6402">
        <v>3030</v>
      </c>
      <c r="J6402" s="6">
        <v>3</v>
      </c>
      <c r="K6402">
        <v>2</v>
      </c>
      <c r="L6402" s="6">
        <v>2</v>
      </c>
      <c r="M6402">
        <v>568</v>
      </c>
      <c r="N6402">
        <v>146</v>
      </c>
      <c r="O6402">
        <v>1987</v>
      </c>
      <c r="P6402" s="5" t="s">
        <v>4123</v>
      </c>
      <c r="Q6402">
        <v>-37.881729999999997</v>
      </c>
      <c r="R6402">
        <v>144.66524000000001</v>
      </c>
      <c r="S6402" t="s">
        <v>51</v>
      </c>
      <c r="T6402">
        <v>16166</v>
      </c>
      <c r="U6402">
        <f t="shared" si="199"/>
        <v>30</v>
      </c>
    </row>
    <row r="6403" spans="1:21" x14ac:dyDescent="0.35">
      <c r="A6403" t="s">
        <v>4229</v>
      </c>
      <c r="B6403" t="s">
        <v>6727</v>
      </c>
      <c r="C6403" s="5">
        <v>3</v>
      </c>
      <c r="D6403" t="s">
        <v>20</v>
      </c>
      <c r="E6403">
        <v>558000</v>
      </c>
      <c r="F6403" s="7">
        <v>43029</v>
      </c>
      <c r="G6403" s="4">
        <f t="shared" ref="G6403:G6466" si="200">YEAR(F6403)</f>
        <v>2017</v>
      </c>
      <c r="H6403">
        <v>14.7</v>
      </c>
      <c r="I6403">
        <v>3030</v>
      </c>
      <c r="J6403" s="6">
        <v>3</v>
      </c>
      <c r="K6403">
        <v>1</v>
      </c>
      <c r="L6403" s="6">
        <v>2</v>
      </c>
      <c r="M6403">
        <v>693</v>
      </c>
      <c r="N6403">
        <v>114</v>
      </c>
      <c r="O6403">
        <v>1988</v>
      </c>
      <c r="P6403" s="5" t="s">
        <v>4123</v>
      </c>
      <c r="Q6403">
        <v>-37.883299999999998</v>
      </c>
      <c r="R6403">
        <v>144.66801000000001</v>
      </c>
      <c r="S6403" t="s">
        <v>51</v>
      </c>
      <c r="T6403">
        <v>16166</v>
      </c>
      <c r="U6403">
        <f t="shared" ref="U6403:U6466" si="201">G:G-O:O</f>
        <v>29</v>
      </c>
    </row>
    <row r="6404" spans="1:21" x14ac:dyDescent="0.35">
      <c r="A6404" t="s">
        <v>3425</v>
      </c>
      <c r="B6404" t="s">
        <v>6728</v>
      </c>
      <c r="C6404" s="5">
        <v>3</v>
      </c>
      <c r="D6404" t="s">
        <v>20</v>
      </c>
      <c r="E6404">
        <v>870000</v>
      </c>
      <c r="F6404" s="7">
        <v>43029</v>
      </c>
      <c r="G6404" s="4">
        <f t="shared" si="200"/>
        <v>2017</v>
      </c>
      <c r="H6404">
        <v>6.4</v>
      </c>
      <c r="I6404">
        <v>3012</v>
      </c>
      <c r="J6404" s="6">
        <v>3</v>
      </c>
      <c r="K6404">
        <v>1</v>
      </c>
      <c r="L6404" s="6">
        <v>2</v>
      </c>
      <c r="M6404">
        <v>390</v>
      </c>
      <c r="N6404">
        <v>96</v>
      </c>
      <c r="O6404">
        <v>1940</v>
      </c>
      <c r="P6404" s="5" t="s">
        <v>564</v>
      </c>
      <c r="Q6404">
        <v>-37.792560000000002</v>
      </c>
      <c r="R6404">
        <v>144.86715000000001</v>
      </c>
      <c r="S6404" t="s">
        <v>51</v>
      </c>
      <c r="T6404">
        <v>5058</v>
      </c>
      <c r="U6404">
        <f t="shared" si="201"/>
        <v>77</v>
      </c>
    </row>
    <row r="6405" spans="1:21" x14ac:dyDescent="0.35">
      <c r="A6405" t="s">
        <v>4232</v>
      </c>
      <c r="B6405" t="s">
        <v>6729</v>
      </c>
      <c r="C6405" s="5">
        <v>3</v>
      </c>
      <c r="D6405" t="s">
        <v>20</v>
      </c>
      <c r="E6405">
        <v>570000</v>
      </c>
      <c r="F6405" s="7">
        <v>43029</v>
      </c>
      <c r="G6405" s="4">
        <f t="shared" si="200"/>
        <v>2017</v>
      </c>
      <c r="H6405">
        <v>16.5</v>
      </c>
      <c r="I6405">
        <v>3049</v>
      </c>
      <c r="J6405" s="6">
        <v>3</v>
      </c>
      <c r="K6405">
        <v>1</v>
      </c>
      <c r="L6405" s="6">
        <v>2</v>
      </c>
      <c r="M6405">
        <v>468</v>
      </c>
      <c r="N6405">
        <v>104</v>
      </c>
      <c r="O6405">
        <v>1980</v>
      </c>
      <c r="P6405" s="5" t="s">
        <v>3235</v>
      </c>
      <c r="Q6405">
        <v>-37.68047</v>
      </c>
      <c r="R6405">
        <v>144.88503</v>
      </c>
      <c r="S6405" t="s">
        <v>22</v>
      </c>
      <c r="T6405">
        <v>2474</v>
      </c>
      <c r="U6405">
        <f t="shared" si="201"/>
        <v>37</v>
      </c>
    </row>
    <row r="6406" spans="1:21" x14ac:dyDescent="0.35">
      <c r="A6406" t="s">
        <v>4439</v>
      </c>
      <c r="B6406" t="s">
        <v>6730</v>
      </c>
      <c r="C6406" s="5">
        <v>5</v>
      </c>
      <c r="D6406" t="s">
        <v>20</v>
      </c>
      <c r="E6406">
        <v>1050000</v>
      </c>
      <c r="F6406" s="7">
        <v>43029</v>
      </c>
      <c r="G6406" s="4">
        <f t="shared" si="200"/>
        <v>2017</v>
      </c>
      <c r="H6406">
        <v>16.7</v>
      </c>
      <c r="I6406">
        <v>3150</v>
      </c>
      <c r="J6406" s="6">
        <v>5</v>
      </c>
      <c r="K6406">
        <v>2</v>
      </c>
      <c r="L6406" s="6">
        <v>3</v>
      </c>
      <c r="M6406">
        <v>708</v>
      </c>
      <c r="N6406">
        <v>152</v>
      </c>
      <c r="O6406">
        <v>1973</v>
      </c>
      <c r="P6406" s="5" t="s">
        <v>255</v>
      </c>
      <c r="Q6406">
        <v>-37.915799999999997</v>
      </c>
      <c r="R6406">
        <v>145.18109999999999</v>
      </c>
      <c r="S6406" t="s">
        <v>2251</v>
      </c>
      <c r="T6406">
        <v>7392</v>
      </c>
      <c r="U6406">
        <f t="shared" si="201"/>
        <v>44</v>
      </c>
    </row>
    <row r="6407" spans="1:21" x14ac:dyDescent="0.35">
      <c r="A6407" t="s">
        <v>4235</v>
      </c>
      <c r="B6407" t="s">
        <v>6731</v>
      </c>
      <c r="C6407" s="5">
        <v>4</v>
      </c>
      <c r="D6407" t="s">
        <v>20</v>
      </c>
      <c r="E6407">
        <v>730000</v>
      </c>
      <c r="F6407" s="7">
        <v>43029</v>
      </c>
      <c r="G6407" s="4">
        <f t="shared" si="200"/>
        <v>2017</v>
      </c>
      <c r="H6407">
        <v>25.5</v>
      </c>
      <c r="I6407">
        <v>3750</v>
      </c>
      <c r="J6407" s="6">
        <v>4</v>
      </c>
      <c r="K6407">
        <v>2</v>
      </c>
      <c r="L6407" s="6">
        <v>2</v>
      </c>
      <c r="M6407">
        <v>547</v>
      </c>
      <c r="N6407">
        <v>228</v>
      </c>
      <c r="O6407">
        <v>2012</v>
      </c>
      <c r="P6407" s="5" t="s">
        <v>4081</v>
      </c>
      <c r="Q6407">
        <v>-37.618510000000001</v>
      </c>
      <c r="R6407">
        <v>145.02045000000001</v>
      </c>
      <c r="S6407" t="s">
        <v>22</v>
      </c>
      <c r="T6407">
        <v>2940</v>
      </c>
      <c r="U6407">
        <f t="shared" si="201"/>
        <v>5</v>
      </c>
    </row>
    <row r="6408" spans="1:21" x14ac:dyDescent="0.35">
      <c r="A6408" t="s">
        <v>4235</v>
      </c>
      <c r="B6408" t="s">
        <v>6732</v>
      </c>
      <c r="C6408" s="5">
        <v>4</v>
      </c>
      <c r="D6408" t="s">
        <v>20</v>
      </c>
      <c r="E6408">
        <v>643000</v>
      </c>
      <c r="F6408" s="7">
        <v>43029</v>
      </c>
      <c r="G6408" s="4">
        <f t="shared" si="200"/>
        <v>2017</v>
      </c>
      <c r="H6408">
        <v>25.5</v>
      </c>
      <c r="I6408">
        <v>3750</v>
      </c>
      <c r="J6408" s="6">
        <v>4</v>
      </c>
      <c r="K6408">
        <v>2</v>
      </c>
      <c r="L6408" s="6">
        <v>2</v>
      </c>
      <c r="M6408">
        <v>421</v>
      </c>
      <c r="N6408">
        <v>173</v>
      </c>
      <c r="O6408">
        <v>2013</v>
      </c>
      <c r="P6408" s="5" t="s">
        <v>4081</v>
      </c>
      <c r="Q6408">
        <v>-37.61938</v>
      </c>
      <c r="R6408">
        <v>145.00040000000001</v>
      </c>
      <c r="S6408" t="s">
        <v>22</v>
      </c>
      <c r="T6408">
        <v>2940</v>
      </c>
      <c r="U6408">
        <f t="shared" si="201"/>
        <v>4</v>
      </c>
    </row>
    <row r="6409" spans="1:21" x14ac:dyDescent="0.35">
      <c r="A6409" t="s">
        <v>3135</v>
      </c>
      <c r="B6409" t="s">
        <v>6733</v>
      </c>
      <c r="C6409" s="5">
        <v>3</v>
      </c>
      <c r="D6409" t="s">
        <v>20</v>
      </c>
      <c r="E6409">
        <v>920000</v>
      </c>
      <c r="F6409" s="7">
        <v>43029</v>
      </c>
      <c r="G6409" s="4">
        <f t="shared" si="200"/>
        <v>2017</v>
      </c>
      <c r="H6409">
        <v>6.3</v>
      </c>
      <c r="I6409">
        <v>3013</v>
      </c>
      <c r="J6409" s="6">
        <v>3</v>
      </c>
      <c r="K6409">
        <v>1</v>
      </c>
      <c r="L6409" s="6">
        <v>0</v>
      </c>
      <c r="M6409">
        <v>207</v>
      </c>
      <c r="N6409">
        <v>99</v>
      </c>
      <c r="O6409">
        <v>1920</v>
      </c>
      <c r="P6409" s="5" t="s">
        <v>564</v>
      </c>
      <c r="Q6409">
        <v>-37.81306</v>
      </c>
      <c r="R6409">
        <v>144.88085000000001</v>
      </c>
      <c r="S6409" t="s">
        <v>51</v>
      </c>
      <c r="T6409">
        <v>6543</v>
      </c>
      <c r="U6409">
        <f t="shared" si="201"/>
        <v>97</v>
      </c>
    </row>
    <row r="6410" spans="1:21" x14ac:dyDescent="0.35">
      <c r="A6410" t="s">
        <v>48</v>
      </c>
      <c r="B6410" t="s">
        <v>6734</v>
      </c>
      <c r="C6410" s="5">
        <v>4</v>
      </c>
      <c r="D6410" t="s">
        <v>20</v>
      </c>
      <c r="E6410">
        <v>965000</v>
      </c>
      <c r="F6410" s="7">
        <v>43036</v>
      </c>
      <c r="G6410" s="4">
        <f t="shared" si="200"/>
        <v>2017</v>
      </c>
      <c r="H6410">
        <v>10.4</v>
      </c>
      <c r="I6410">
        <v>3042</v>
      </c>
      <c r="J6410" s="6">
        <v>4</v>
      </c>
      <c r="K6410">
        <v>2</v>
      </c>
      <c r="L6410" s="6">
        <v>1</v>
      </c>
      <c r="M6410">
        <v>730</v>
      </c>
      <c r="N6410">
        <v>125</v>
      </c>
      <c r="O6410">
        <v>1950</v>
      </c>
      <c r="P6410" s="5" t="s">
        <v>50</v>
      </c>
      <c r="Q6410">
        <v>-37.720399999999998</v>
      </c>
      <c r="R6410">
        <v>144.87419</v>
      </c>
      <c r="S6410" t="s">
        <v>51</v>
      </c>
      <c r="T6410">
        <v>3464</v>
      </c>
      <c r="U6410">
        <f t="shared" si="201"/>
        <v>67</v>
      </c>
    </row>
    <row r="6411" spans="1:21" x14ac:dyDescent="0.35">
      <c r="A6411" t="s">
        <v>48</v>
      </c>
      <c r="B6411" t="s">
        <v>57</v>
      </c>
      <c r="C6411" s="5">
        <v>6</v>
      </c>
      <c r="D6411" t="s">
        <v>20</v>
      </c>
      <c r="E6411">
        <v>870000</v>
      </c>
      <c r="F6411" s="7">
        <v>43036</v>
      </c>
      <c r="G6411" s="4">
        <f t="shared" si="200"/>
        <v>2017</v>
      </c>
      <c r="H6411">
        <v>10.4</v>
      </c>
      <c r="I6411">
        <v>3042</v>
      </c>
      <c r="J6411" s="6">
        <v>6</v>
      </c>
      <c r="K6411">
        <v>3</v>
      </c>
      <c r="L6411" s="6">
        <v>2</v>
      </c>
      <c r="M6411">
        <v>976</v>
      </c>
      <c r="N6411">
        <v>186</v>
      </c>
      <c r="O6411">
        <v>1980</v>
      </c>
      <c r="P6411" s="5" t="s">
        <v>50</v>
      </c>
      <c r="Q6411">
        <v>-37.723939999999999</v>
      </c>
      <c r="R6411">
        <v>144.87348</v>
      </c>
      <c r="S6411" t="s">
        <v>51</v>
      </c>
      <c r="T6411">
        <v>3464</v>
      </c>
      <c r="U6411">
        <f t="shared" si="201"/>
        <v>37</v>
      </c>
    </row>
    <row r="6412" spans="1:21" x14ac:dyDescent="0.35">
      <c r="A6412" t="s">
        <v>48</v>
      </c>
      <c r="B6412" t="s">
        <v>6735</v>
      </c>
      <c r="C6412" s="5">
        <v>3</v>
      </c>
      <c r="D6412" t="s">
        <v>20</v>
      </c>
      <c r="E6412">
        <v>845000</v>
      </c>
      <c r="F6412" s="7">
        <v>43036</v>
      </c>
      <c r="G6412" s="4">
        <f t="shared" si="200"/>
        <v>2017</v>
      </c>
      <c r="H6412">
        <v>10.4</v>
      </c>
      <c r="I6412">
        <v>3042</v>
      </c>
      <c r="J6412" s="6">
        <v>3</v>
      </c>
      <c r="K6412">
        <v>3</v>
      </c>
      <c r="L6412" s="6">
        <v>3</v>
      </c>
      <c r="M6412">
        <v>612</v>
      </c>
      <c r="N6412">
        <v>30</v>
      </c>
      <c r="O6412">
        <v>1970</v>
      </c>
      <c r="P6412" s="5" t="s">
        <v>50</v>
      </c>
      <c r="Q6412">
        <v>-37.724829999999997</v>
      </c>
      <c r="R6412">
        <v>144.87087</v>
      </c>
      <c r="S6412" t="s">
        <v>51</v>
      </c>
      <c r="T6412">
        <v>3464</v>
      </c>
      <c r="U6412">
        <f t="shared" si="201"/>
        <v>47</v>
      </c>
    </row>
    <row r="6413" spans="1:21" x14ac:dyDescent="0.35">
      <c r="A6413" t="s">
        <v>4004</v>
      </c>
      <c r="B6413" t="s">
        <v>6736</v>
      </c>
      <c r="C6413" s="5">
        <v>3</v>
      </c>
      <c r="D6413" t="s">
        <v>20</v>
      </c>
      <c r="E6413">
        <v>600000</v>
      </c>
      <c r="F6413" s="7">
        <v>43036</v>
      </c>
      <c r="G6413" s="4">
        <f t="shared" si="200"/>
        <v>2017</v>
      </c>
      <c r="H6413">
        <v>15.5</v>
      </c>
      <c r="I6413">
        <v>3028</v>
      </c>
      <c r="J6413" s="6">
        <v>3</v>
      </c>
      <c r="K6413">
        <v>1</v>
      </c>
      <c r="L6413" s="6">
        <v>2</v>
      </c>
      <c r="M6413">
        <v>482</v>
      </c>
      <c r="N6413">
        <v>131</v>
      </c>
      <c r="O6413">
        <v>1992</v>
      </c>
      <c r="P6413" s="5" t="s">
        <v>113</v>
      </c>
      <c r="Q6413">
        <v>-37.876309999999997</v>
      </c>
      <c r="R6413">
        <v>144.77090000000001</v>
      </c>
      <c r="S6413" t="s">
        <v>51</v>
      </c>
      <c r="T6413">
        <v>7630</v>
      </c>
      <c r="U6413">
        <f t="shared" si="201"/>
        <v>25</v>
      </c>
    </row>
    <row r="6414" spans="1:21" x14ac:dyDescent="0.35">
      <c r="A6414" t="s">
        <v>4006</v>
      </c>
      <c r="B6414" t="s">
        <v>4747</v>
      </c>
      <c r="C6414" s="5">
        <v>3</v>
      </c>
      <c r="D6414" t="s">
        <v>20</v>
      </c>
      <c r="E6414">
        <v>480000</v>
      </c>
      <c r="F6414" s="7">
        <v>43036</v>
      </c>
      <c r="G6414" s="4">
        <f t="shared" si="200"/>
        <v>2017</v>
      </c>
      <c r="H6414">
        <v>12.8</v>
      </c>
      <c r="I6414">
        <v>3022</v>
      </c>
      <c r="J6414" s="6">
        <v>3</v>
      </c>
      <c r="K6414">
        <v>1</v>
      </c>
      <c r="L6414" s="6">
        <v>2</v>
      </c>
      <c r="M6414">
        <v>400</v>
      </c>
      <c r="N6414">
        <v>100</v>
      </c>
      <c r="P6414" s="5" t="s">
        <v>1711</v>
      </c>
      <c r="Q6414">
        <v>-37.782809999999998</v>
      </c>
      <c r="R6414">
        <v>144.80403000000001</v>
      </c>
      <c r="S6414" t="s">
        <v>51</v>
      </c>
      <c r="T6414">
        <v>1281</v>
      </c>
      <c r="U6414">
        <v>0</v>
      </c>
    </row>
    <row r="6415" spans="1:21" x14ac:dyDescent="0.35">
      <c r="A6415" t="s">
        <v>4006</v>
      </c>
      <c r="B6415" t="s">
        <v>6737</v>
      </c>
      <c r="C6415" s="5">
        <v>3</v>
      </c>
      <c r="D6415" t="s">
        <v>20</v>
      </c>
      <c r="E6415">
        <v>650000</v>
      </c>
      <c r="F6415" s="7">
        <v>43036</v>
      </c>
      <c r="G6415" s="4">
        <f t="shared" si="200"/>
        <v>2017</v>
      </c>
      <c r="H6415">
        <v>12.8</v>
      </c>
      <c r="I6415">
        <v>3022</v>
      </c>
      <c r="J6415" s="6">
        <v>3</v>
      </c>
      <c r="K6415">
        <v>1</v>
      </c>
      <c r="L6415" s="6">
        <v>3</v>
      </c>
      <c r="M6415">
        <v>604</v>
      </c>
      <c r="N6415">
        <v>108</v>
      </c>
      <c r="O6415">
        <v>1946</v>
      </c>
      <c r="P6415" s="5" t="s">
        <v>1711</v>
      </c>
      <c r="Q6415">
        <v>-37.781269999999999</v>
      </c>
      <c r="R6415">
        <v>144.79760999999999</v>
      </c>
      <c r="S6415" t="s">
        <v>51</v>
      </c>
      <c r="T6415">
        <v>1281</v>
      </c>
      <c r="U6415">
        <f t="shared" si="201"/>
        <v>71</v>
      </c>
    </row>
    <row r="6416" spans="1:21" x14ac:dyDescent="0.35">
      <c r="A6416" t="s">
        <v>153</v>
      </c>
      <c r="B6416" t="s">
        <v>6738</v>
      </c>
      <c r="C6416" s="5">
        <v>3</v>
      </c>
      <c r="D6416" t="s">
        <v>20</v>
      </c>
      <c r="E6416">
        <v>1800000</v>
      </c>
      <c r="F6416" s="7">
        <v>43036</v>
      </c>
      <c r="G6416" s="4">
        <f t="shared" si="200"/>
        <v>2017</v>
      </c>
      <c r="H6416">
        <v>6.3</v>
      </c>
      <c r="I6416">
        <v>3143</v>
      </c>
      <c r="J6416" s="6">
        <v>3</v>
      </c>
      <c r="K6416">
        <v>2</v>
      </c>
      <c r="L6416" s="6">
        <v>1</v>
      </c>
      <c r="M6416">
        <v>167</v>
      </c>
      <c r="N6416">
        <v>117</v>
      </c>
      <c r="O6416">
        <v>1910</v>
      </c>
      <c r="P6416" s="5" t="s">
        <v>154</v>
      </c>
      <c r="Q6416">
        <v>-37.854689999999998</v>
      </c>
      <c r="R6416">
        <v>145.01826</v>
      </c>
      <c r="S6416" t="s">
        <v>78</v>
      </c>
      <c r="T6416">
        <v>4836</v>
      </c>
      <c r="U6416">
        <f t="shared" si="201"/>
        <v>107</v>
      </c>
    </row>
    <row r="6417" spans="1:21" x14ac:dyDescent="0.35">
      <c r="A6417" t="s">
        <v>225</v>
      </c>
      <c r="B6417" t="s">
        <v>6739</v>
      </c>
      <c r="C6417" s="5">
        <v>3</v>
      </c>
      <c r="D6417" t="s">
        <v>20</v>
      </c>
      <c r="E6417">
        <v>1870000</v>
      </c>
      <c r="F6417" s="7">
        <v>43036</v>
      </c>
      <c r="G6417" s="4">
        <f t="shared" si="200"/>
        <v>2017</v>
      </c>
      <c r="H6417">
        <v>10.199999999999999</v>
      </c>
      <c r="I6417">
        <v>3147</v>
      </c>
      <c r="J6417" s="6">
        <v>3</v>
      </c>
      <c r="K6417">
        <v>1</v>
      </c>
      <c r="L6417" s="6">
        <v>2</v>
      </c>
      <c r="M6417">
        <v>689</v>
      </c>
      <c r="N6417">
        <v>159</v>
      </c>
      <c r="O6417">
        <v>1940</v>
      </c>
      <c r="P6417" s="5" t="s">
        <v>227</v>
      </c>
      <c r="Q6417">
        <v>-37.872860000000003</v>
      </c>
      <c r="R6417">
        <v>145.07411999999999</v>
      </c>
      <c r="S6417" t="s">
        <v>78</v>
      </c>
      <c r="T6417">
        <v>3052</v>
      </c>
      <c r="U6417">
        <f t="shared" si="201"/>
        <v>77</v>
      </c>
    </row>
    <row r="6418" spans="1:21" x14ac:dyDescent="0.35">
      <c r="A6418" t="s">
        <v>225</v>
      </c>
      <c r="B6418" t="s">
        <v>6740</v>
      </c>
      <c r="C6418" s="5">
        <v>3</v>
      </c>
      <c r="D6418" t="s">
        <v>20</v>
      </c>
      <c r="E6418">
        <v>1620000</v>
      </c>
      <c r="F6418" s="7">
        <v>43036</v>
      </c>
      <c r="G6418" s="4">
        <f t="shared" si="200"/>
        <v>2017</v>
      </c>
      <c r="H6418">
        <v>10.199999999999999</v>
      </c>
      <c r="I6418">
        <v>3147</v>
      </c>
      <c r="J6418" s="6">
        <v>3</v>
      </c>
      <c r="K6418">
        <v>1</v>
      </c>
      <c r="L6418" s="6">
        <v>3</v>
      </c>
      <c r="M6418">
        <v>637</v>
      </c>
      <c r="N6418">
        <v>129</v>
      </c>
      <c r="O6418">
        <v>1947</v>
      </c>
      <c r="P6418" s="5" t="s">
        <v>227</v>
      </c>
      <c r="Q6418">
        <v>-37.870440000000002</v>
      </c>
      <c r="R6418">
        <v>145.08609000000001</v>
      </c>
      <c r="S6418" t="s">
        <v>78</v>
      </c>
      <c r="T6418">
        <v>3052</v>
      </c>
      <c r="U6418">
        <f t="shared" si="201"/>
        <v>70</v>
      </c>
    </row>
    <row r="6419" spans="1:21" x14ac:dyDescent="0.35">
      <c r="A6419" t="s">
        <v>4007</v>
      </c>
      <c r="B6419" t="s">
        <v>6741</v>
      </c>
      <c r="C6419" s="5">
        <v>4</v>
      </c>
      <c r="D6419" t="s">
        <v>20</v>
      </c>
      <c r="E6419">
        <v>840000</v>
      </c>
      <c r="F6419" s="7">
        <v>43036</v>
      </c>
      <c r="G6419" s="4">
        <f t="shared" si="200"/>
        <v>2017</v>
      </c>
      <c r="H6419">
        <v>16.5</v>
      </c>
      <c r="I6419">
        <v>3049</v>
      </c>
      <c r="J6419" s="6">
        <v>4</v>
      </c>
      <c r="K6419">
        <v>2</v>
      </c>
      <c r="L6419" s="6">
        <v>2</v>
      </c>
      <c r="M6419">
        <v>600</v>
      </c>
      <c r="N6419">
        <v>274</v>
      </c>
      <c r="O6419">
        <v>2011</v>
      </c>
      <c r="P6419" s="5" t="s">
        <v>3235</v>
      </c>
      <c r="Q6419">
        <v>-37.670870000000001</v>
      </c>
      <c r="R6419">
        <v>144.87814</v>
      </c>
      <c r="S6419" t="s">
        <v>22</v>
      </c>
      <c r="T6419">
        <v>1130</v>
      </c>
      <c r="U6419">
        <f t="shared" si="201"/>
        <v>6</v>
      </c>
    </row>
    <row r="6420" spans="1:21" x14ac:dyDescent="0.35">
      <c r="A6420" t="s">
        <v>4007</v>
      </c>
      <c r="B6420" t="s">
        <v>6742</v>
      </c>
      <c r="C6420" s="5">
        <v>4</v>
      </c>
      <c r="D6420" t="s">
        <v>20</v>
      </c>
      <c r="E6420">
        <v>714000</v>
      </c>
      <c r="F6420" s="7">
        <v>43036</v>
      </c>
      <c r="G6420" s="4">
        <f t="shared" si="200"/>
        <v>2017</v>
      </c>
      <c r="H6420">
        <v>16.5</v>
      </c>
      <c r="I6420">
        <v>3049</v>
      </c>
      <c r="J6420" s="6">
        <v>4</v>
      </c>
      <c r="K6420">
        <v>1</v>
      </c>
      <c r="L6420" s="6">
        <v>2</v>
      </c>
      <c r="M6420">
        <v>656</v>
      </c>
      <c r="N6420">
        <v>116</v>
      </c>
      <c r="O6420">
        <v>1982</v>
      </c>
      <c r="P6420" s="5" t="s">
        <v>3235</v>
      </c>
      <c r="Q6420">
        <v>-37.673729999999999</v>
      </c>
      <c r="R6420">
        <v>144.89626999999999</v>
      </c>
      <c r="S6420" t="s">
        <v>22</v>
      </c>
      <c r="T6420">
        <v>1130</v>
      </c>
      <c r="U6420">
        <f t="shared" si="201"/>
        <v>35</v>
      </c>
    </row>
    <row r="6421" spans="1:21" x14ac:dyDescent="0.35">
      <c r="A6421" t="s">
        <v>276</v>
      </c>
      <c r="B6421" t="s">
        <v>6743</v>
      </c>
      <c r="C6421" s="5">
        <v>3</v>
      </c>
      <c r="D6421" t="s">
        <v>20</v>
      </c>
      <c r="E6421">
        <v>865000</v>
      </c>
      <c r="F6421" s="7">
        <v>43036</v>
      </c>
      <c r="G6421" s="4">
        <f t="shared" si="200"/>
        <v>2017</v>
      </c>
      <c r="H6421">
        <v>9.5</v>
      </c>
      <c r="I6421">
        <v>3034</v>
      </c>
      <c r="J6421" s="6">
        <v>3</v>
      </c>
      <c r="K6421">
        <v>1</v>
      </c>
      <c r="L6421" s="6">
        <v>2</v>
      </c>
      <c r="M6421">
        <v>590</v>
      </c>
      <c r="N6421">
        <v>118</v>
      </c>
      <c r="O6421">
        <v>1960</v>
      </c>
      <c r="P6421" s="5" t="s">
        <v>50</v>
      </c>
      <c r="Q6421">
        <v>-37.760919999999999</v>
      </c>
      <c r="R6421">
        <v>144.85603</v>
      </c>
      <c r="S6421" t="s">
        <v>51</v>
      </c>
      <c r="T6421">
        <v>4502</v>
      </c>
      <c r="U6421">
        <f t="shared" si="201"/>
        <v>57</v>
      </c>
    </row>
    <row r="6422" spans="1:21" x14ac:dyDescent="0.35">
      <c r="A6422" t="s">
        <v>276</v>
      </c>
      <c r="B6422" t="s">
        <v>6744</v>
      </c>
      <c r="C6422" s="5">
        <v>2</v>
      </c>
      <c r="D6422" t="s">
        <v>20</v>
      </c>
      <c r="E6422">
        <v>780000</v>
      </c>
      <c r="F6422" s="7">
        <v>43036</v>
      </c>
      <c r="G6422" s="4">
        <f t="shared" si="200"/>
        <v>2017</v>
      </c>
      <c r="H6422">
        <v>9.5</v>
      </c>
      <c r="I6422">
        <v>3034</v>
      </c>
      <c r="J6422" s="6">
        <v>2</v>
      </c>
      <c r="K6422">
        <v>1</v>
      </c>
      <c r="M6422">
        <v>588</v>
      </c>
      <c r="N6422">
        <v>80</v>
      </c>
      <c r="O6422">
        <v>1960</v>
      </c>
      <c r="P6422" s="5" t="s">
        <v>50</v>
      </c>
      <c r="Q6422">
        <v>-37.758800000000001</v>
      </c>
      <c r="R6422">
        <v>144.85473999999999</v>
      </c>
      <c r="S6422" t="s">
        <v>51</v>
      </c>
      <c r="T6422">
        <v>4502</v>
      </c>
      <c r="U6422">
        <f t="shared" si="201"/>
        <v>57</v>
      </c>
    </row>
    <row r="6423" spans="1:21" x14ac:dyDescent="0.35">
      <c r="A6423" t="s">
        <v>276</v>
      </c>
      <c r="B6423" t="s">
        <v>6745</v>
      </c>
      <c r="C6423" s="5">
        <v>3</v>
      </c>
      <c r="D6423" t="s">
        <v>20</v>
      </c>
      <c r="E6423">
        <v>801000</v>
      </c>
      <c r="F6423" s="7">
        <v>43036</v>
      </c>
      <c r="G6423" s="4">
        <f t="shared" si="200"/>
        <v>2017</v>
      </c>
      <c r="H6423">
        <v>9.5</v>
      </c>
      <c r="I6423">
        <v>3034</v>
      </c>
      <c r="J6423" s="6">
        <v>3</v>
      </c>
      <c r="K6423">
        <v>2</v>
      </c>
      <c r="L6423" s="6">
        <v>2</v>
      </c>
      <c r="M6423">
        <v>580</v>
      </c>
      <c r="N6423">
        <v>133</v>
      </c>
      <c r="O6423">
        <v>1950</v>
      </c>
      <c r="P6423" s="5" t="s">
        <v>50</v>
      </c>
      <c r="Q6423">
        <v>-37.761319999999998</v>
      </c>
      <c r="R6423">
        <v>144.85619</v>
      </c>
      <c r="S6423" t="s">
        <v>51</v>
      </c>
      <c r="T6423">
        <v>4502</v>
      </c>
      <c r="U6423">
        <f t="shared" si="201"/>
        <v>67</v>
      </c>
    </row>
    <row r="6424" spans="1:21" x14ac:dyDescent="0.35">
      <c r="A6424" t="s">
        <v>276</v>
      </c>
      <c r="B6424" t="s">
        <v>6746</v>
      </c>
      <c r="C6424" s="5">
        <v>3</v>
      </c>
      <c r="D6424" t="s">
        <v>20</v>
      </c>
      <c r="E6424">
        <v>702500</v>
      </c>
      <c r="F6424" s="7">
        <v>43036</v>
      </c>
      <c r="G6424" s="4">
        <f t="shared" si="200"/>
        <v>2017</v>
      </c>
      <c r="H6424">
        <v>9.5</v>
      </c>
      <c r="I6424">
        <v>3034</v>
      </c>
      <c r="J6424" s="6">
        <v>3</v>
      </c>
      <c r="K6424">
        <v>1</v>
      </c>
      <c r="L6424" s="6">
        <v>1</v>
      </c>
      <c r="M6424">
        <v>201</v>
      </c>
      <c r="N6424">
        <v>124</v>
      </c>
      <c r="O6424">
        <v>2005</v>
      </c>
      <c r="P6424" s="5" t="s">
        <v>50</v>
      </c>
      <c r="Q6424">
        <v>-37.757280000000002</v>
      </c>
      <c r="R6424">
        <v>144.85825</v>
      </c>
      <c r="S6424" t="s">
        <v>51</v>
      </c>
      <c r="T6424">
        <v>4502</v>
      </c>
      <c r="U6424">
        <f t="shared" si="201"/>
        <v>12</v>
      </c>
    </row>
    <row r="6425" spans="1:21" x14ac:dyDescent="0.35">
      <c r="A6425" t="s">
        <v>276</v>
      </c>
      <c r="B6425" t="s">
        <v>6747</v>
      </c>
      <c r="C6425" s="5">
        <v>4</v>
      </c>
      <c r="D6425" t="s">
        <v>20</v>
      </c>
      <c r="E6425">
        <v>900000</v>
      </c>
      <c r="F6425" s="7">
        <v>43036</v>
      </c>
      <c r="G6425" s="4">
        <f t="shared" si="200"/>
        <v>2017</v>
      </c>
      <c r="H6425">
        <v>9.5</v>
      </c>
      <c r="I6425">
        <v>3034</v>
      </c>
      <c r="J6425" s="6">
        <v>4</v>
      </c>
      <c r="K6425">
        <v>3</v>
      </c>
      <c r="L6425" s="6">
        <v>1</v>
      </c>
      <c r="M6425">
        <v>612</v>
      </c>
      <c r="N6425">
        <v>117</v>
      </c>
      <c r="O6425">
        <v>1970</v>
      </c>
      <c r="P6425" s="5" t="s">
        <v>50</v>
      </c>
      <c r="Q6425">
        <v>-37.752600000000001</v>
      </c>
      <c r="R6425">
        <v>144.85488000000001</v>
      </c>
      <c r="S6425" t="s">
        <v>51</v>
      </c>
      <c r="T6425">
        <v>4502</v>
      </c>
      <c r="U6425">
        <f t="shared" si="201"/>
        <v>47</v>
      </c>
    </row>
    <row r="6426" spans="1:21" x14ac:dyDescent="0.35">
      <c r="A6426" t="s">
        <v>301</v>
      </c>
      <c r="B6426" t="s">
        <v>6748</v>
      </c>
      <c r="C6426" s="5">
        <v>3</v>
      </c>
      <c r="D6426" t="s">
        <v>20</v>
      </c>
      <c r="E6426">
        <v>2400000</v>
      </c>
      <c r="F6426" s="7">
        <v>43036</v>
      </c>
      <c r="G6426" s="4">
        <f t="shared" si="200"/>
        <v>2017</v>
      </c>
      <c r="H6426">
        <v>7.9</v>
      </c>
      <c r="I6426">
        <v>3103</v>
      </c>
      <c r="J6426" s="6">
        <v>3</v>
      </c>
      <c r="K6426">
        <v>1</v>
      </c>
      <c r="L6426" s="6">
        <v>2</v>
      </c>
      <c r="M6426">
        <v>893</v>
      </c>
      <c r="N6426">
        <v>140</v>
      </c>
      <c r="O6426">
        <v>1948</v>
      </c>
      <c r="P6426" s="5" t="s">
        <v>227</v>
      </c>
      <c r="Q6426">
        <v>-37.805129999999998</v>
      </c>
      <c r="R6426">
        <v>145.09383</v>
      </c>
      <c r="S6426" t="s">
        <v>78</v>
      </c>
      <c r="T6426">
        <v>5682</v>
      </c>
      <c r="U6426">
        <f t="shared" si="201"/>
        <v>69</v>
      </c>
    </row>
    <row r="6427" spans="1:21" x14ac:dyDescent="0.35">
      <c r="A6427" t="s">
        <v>301</v>
      </c>
      <c r="B6427" t="s">
        <v>6749</v>
      </c>
      <c r="C6427" s="5">
        <v>5</v>
      </c>
      <c r="D6427" t="s">
        <v>20</v>
      </c>
      <c r="E6427">
        <v>3320000</v>
      </c>
      <c r="F6427" s="7">
        <v>43036</v>
      </c>
      <c r="G6427" s="4">
        <f t="shared" si="200"/>
        <v>2017</v>
      </c>
      <c r="H6427">
        <v>7.9</v>
      </c>
      <c r="I6427">
        <v>3103</v>
      </c>
      <c r="J6427" s="6">
        <v>5</v>
      </c>
      <c r="K6427">
        <v>4</v>
      </c>
      <c r="L6427" s="6">
        <v>2</v>
      </c>
      <c r="M6427">
        <v>673</v>
      </c>
      <c r="N6427">
        <v>448</v>
      </c>
      <c r="O6427">
        <v>2013</v>
      </c>
      <c r="P6427" s="5" t="s">
        <v>227</v>
      </c>
      <c r="Q6427">
        <v>-37.80198</v>
      </c>
      <c r="R6427">
        <v>145.06523000000001</v>
      </c>
      <c r="S6427" t="s">
        <v>78</v>
      </c>
      <c r="T6427">
        <v>5682</v>
      </c>
      <c r="U6427">
        <f t="shared" si="201"/>
        <v>4</v>
      </c>
    </row>
    <row r="6428" spans="1:21" x14ac:dyDescent="0.35">
      <c r="A6428" t="s">
        <v>345</v>
      </c>
      <c r="B6428" t="s">
        <v>6750</v>
      </c>
      <c r="C6428" s="5">
        <v>4</v>
      </c>
      <c r="D6428" t="s">
        <v>20</v>
      </c>
      <c r="E6428">
        <v>2400000</v>
      </c>
      <c r="F6428" s="7">
        <v>43036</v>
      </c>
      <c r="G6428" s="4">
        <f t="shared" si="200"/>
        <v>2017</v>
      </c>
      <c r="H6428">
        <v>9.6999999999999993</v>
      </c>
      <c r="I6428">
        <v>3104</v>
      </c>
      <c r="J6428" s="6">
        <v>4</v>
      </c>
      <c r="K6428">
        <v>2</v>
      </c>
      <c r="L6428" s="6">
        <v>2</v>
      </c>
      <c r="M6428">
        <v>716</v>
      </c>
      <c r="N6428">
        <v>357</v>
      </c>
      <c r="O6428">
        <v>2008</v>
      </c>
      <c r="P6428" s="5" t="s">
        <v>227</v>
      </c>
      <c r="Q6428">
        <v>-37.800379999999997</v>
      </c>
      <c r="R6428">
        <v>145.10047</v>
      </c>
      <c r="S6428" t="s">
        <v>78</v>
      </c>
      <c r="T6428">
        <v>7809</v>
      </c>
      <c r="U6428">
        <f t="shared" si="201"/>
        <v>9</v>
      </c>
    </row>
    <row r="6429" spans="1:21" x14ac:dyDescent="0.35">
      <c r="A6429" t="s">
        <v>345</v>
      </c>
      <c r="B6429" t="s">
        <v>6751</v>
      </c>
      <c r="C6429" s="5">
        <v>5</v>
      </c>
      <c r="D6429" t="s">
        <v>20</v>
      </c>
      <c r="E6429">
        <v>1683000</v>
      </c>
      <c r="F6429" s="7">
        <v>43036</v>
      </c>
      <c r="G6429" s="4">
        <f t="shared" si="200"/>
        <v>2017</v>
      </c>
      <c r="H6429">
        <v>9.6999999999999993</v>
      </c>
      <c r="I6429">
        <v>3104</v>
      </c>
      <c r="J6429" s="6">
        <v>5</v>
      </c>
      <c r="K6429">
        <v>3</v>
      </c>
      <c r="L6429" s="6">
        <v>4</v>
      </c>
      <c r="M6429">
        <v>603</v>
      </c>
      <c r="N6429">
        <v>210</v>
      </c>
      <c r="O6429">
        <v>1955</v>
      </c>
      <c r="P6429" s="5" t="s">
        <v>227</v>
      </c>
      <c r="Q6429">
        <v>-37.794139999999999</v>
      </c>
      <c r="R6429">
        <v>145.08591000000001</v>
      </c>
      <c r="S6429" t="s">
        <v>78</v>
      </c>
      <c r="T6429">
        <v>7809</v>
      </c>
      <c r="U6429">
        <f t="shared" si="201"/>
        <v>62</v>
      </c>
    </row>
    <row r="6430" spans="1:21" x14ac:dyDescent="0.35">
      <c r="A6430" t="s">
        <v>345</v>
      </c>
      <c r="B6430" t="s">
        <v>6752</v>
      </c>
      <c r="C6430" s="5">
        <v>2</v>
      </c>
      <c r="D6430" t="s">
        <v>20</v>
      </c>
      <c r="E6430">
        <v>1000000</v>
      </c>
      <c r="F6430" s="7">
        <v>43036</v>
      </c>
      <c r="G6430" s="4">
        <f t="shared" si="200"/>
        <v>2017</v>
      </c>
      <c r="H6430">
        <v>9.6999999999999993</v>
      </c>
      <c r="I6430">
        <v>3104</v>
      </c>
      <c r="J6430" s="6">
        <v>2</v>
      </c>
      <c r="K6430">
        <v>1</v>
      </c>
      <c r="L6430" s="6">
        <v>2</v>
      </c>
      <c r="M6430">
        <v>244</v>
      </c>
      <c r="N6430">
        <v>109</v>
      </c>
      <c r="O6430">
        <v>1990</v>
      </c>
      <c r="P6430" s="5" t="s">
        <v>227</v>
      </c>
      <c r="Q6430">
        <v>-37.789630000000002</v>
      </c>
      <c r="R6430">
        <v>145.07364999999999</v>
      </c>
      <c r="S6430" t="s">
        <v>78</v>
      </c>
      <c r="T6430">
        <v>7809</v>
      </c>
      <c r="U6430">
        <f t="shared" si="201"/>
        <v>27</v>
      </c>
    </row>
    <row r="6431" spans="1:21" x14ac:dyDescent="0.35">
      <c r="A6431" t="s">
        <v>345</v>
      </c>
      <c r="B6431" t="s">
        <v>6753</v>
      </c>
      <c r="C6431" s="5">
        <v>5</v>
      </c>
      <c r="D6431" t="s">
        <v>20</v>
      </c>
      <c r="E6431">
        <v>3225000</v>
      </c>
      <c r="F6431" s="7">
        <v>43036</v>
      </c>
      <c r="G6431" s="4">
        <f t="shared" si="200"/>
        <v>2017</v>
      </c>
      <c r="H6431">
        <v>9.6999999999999993</v>
      </c>
      <c r="I6431">
        <v>3104</v>
      </c>
      <c r="J6431" s="6">
        <v>5</v>
      </c>
      <c r="K6431">
        <v>4</v>
      </c>
      <c r="L6431" s="6">
        <v>2</v>
      </c>
      <c r="M6431">
        <v>646</v>
      </c>
      <c r="N6431">
        <v>408</v>
      </c>
      <c r="O6431">
        <v>2016</v>
      </c>
      <c r="P6431" s="5" t="s">
        <v>227</v>
      </c>
      <c r="Q6431">
        <v>-37.797989999999999</v>
      </c>
      <c r="R6431">
        <v>145.10165000000001</v>
      </c>
      <c r="S6431" t="s">
        <v>78</v>
      </c>
      <c r="T6431">
        <v>7809</v>
      </c>
      <c r="U6431">
        <f t="shared" si="201"/>
        <v>1</v>
      </c>
    </row>
    <row r="6432" spans="1:21" x14ac:dyDescent="0.35">
      <c r="A6432" t="s">
        <v>345</v>
      </c>
      <c r="B6432" t="s">
        <v>6754</v>
      </c>
      <c r="C6432" s="5">
        <v>5</v>
      </c>
      <c r="D6432" t="s">
        <v>20</v>
      </c>
      <c r="E6432">
        <v>1730000</v>
      </c>
      <c r="F6432" s="7">
        <v>43036</v>
      </c>
      <c r="G6432" s="4">
        <f t="shared" si="200"/>
        <v>2017</v>
      </c>
      <c r="H6432">
        <v>9.6999999999999993</v>
      </c>
      <c r="I6432">
        <v>3104</v>
      </c>
      <c r="J6432" s="6">
        <v>5</v>
      </c>
      <c r="K6432">
        <v>2</v>
      </c>
      <c r="L6432" s="6">
        <v>4</v>
      </c>
      <c r="M6432">
        <v>643</v>
      </c>
      <c r="N6432">
        <v>248</v>
      </c>
      <c r="O6432">
        <v>1955</v>
      </c>
      <c r="P6432" s="5" t="s">
        <v>227</v>
      </c>
      <c r="Q6432">
        <v>-37.790640000000003</v>
      </c>
      <c r="R6432">
        <v>145.09463</v>
      </c>
      <c r="S6432" t="s">
        <v>78</v>
      </c>
      <c r="T6432">
        <v>7809</v>
      </c>
      <c r="U6432">
        <f t="shared" si="201"/>
        <v>62</v>
      </c>
    </row>
    <row r="6433" spans="1:21" x14ac:dyDescent="0.35">
      <c r="A6433" t="s">
        <v>401</v>
      </c>
      <c r="B6433" t="s">
        <v>6755</v>
      </c>
      <c r="C6433" s="5">
        <v>5</v>
      </c>
      <c r="D6433" t="s">
        <v>20</v>
      </c>
      <c r="E6433">
        <v>2478000</v>
      </c>
      <c r="F6433" s="7">
        <v>43036</v>
      </c>
      <c r="G6433" s="4">
        <f t="shared" si="200"/>
        <v>2017</v>
      </c>
      <c r="H6433">
        <v>11.4</v>
      </c>
      <c r="I6433">
        <v>3204</v>
      </c>
      <c r="J6433" s="6">
        <v>5</v>
      </c>
      <c r="K6433">
        <v>3</v>
      </c>
      <c r="L6433" s="6">
        <v>2</v>
      </c>
      <c r="M6433">
        <v>697</v>
      </c>
      <c r="N6433">
        <v>697</v>
      </c>
      <c r="O6433">
        <v>2016</v>
      </c>
      <c r="P6433" s="5" t="s">
        <v>402</v>
      </c>
      <c r="Q6433">
        <v>-37.930869999999999</v>
      </c>
      <c r="R6433">
        <v>145.04172</v>
      </c>
      <c r="S6433" t="s">
        <v>78</v>
      </c>
      <c r="T6433">
        <v>6795</v>
      </c>
      <c r="U6433">
        <f t="shared" si="201"/>
        <v>1</v>
      </c>
    </row>
    <row r="6434" spans="1:21" x14ac:dyDescent="0.35">
      <c r="A6434" t="s">
        <v>448</v>
      </c>
      <c r="B6434" t="s">
        <v>6756</v>
      </c>
      <c r="C6434" s="5">
        <v>4</v>
      </c>
      <c r="D6434" t="s">
        <v>20</v>
      </c>
      <c r="E6434">
        <v>1600000</v>
      </c>
      <c r="F6434" s="7">
        <v>43036</v>
      </c>
      <c r="G6434" s="4">
        <f t="shared" si="200"/>
        <v>2017</v>
      </c>
      <c r="H6434">
        <v>13.8</v>
      </c>
      <c r="I6434">
        <v>3165</v>
      </c>
      <c r="J6434" s="6">
        <v>4</v>
      </c>
      <c r="K6434">
        <v>1</v>
      </c>
      <c r="L6434" s="6">
        <v>4</v>
      </c>
      <c r="M6434">
        <v>700</v>
      </c>
      <c r="N6434">
        <v>200</v>
      </c>
      <c r="O6434">
        <v>1960</v>
      </c>
      <c r="P6434" s="5" t="s">
        <v>402</v>
      </c>
      <c r="Q6434">
        <v>-37.909669999999998</v>
      </c>
      <c r="R6434">
        <v>145.05948000000001</v>
      </c>
      <c r="S6434" t="s">
        <v>78</v>
      </c>
      <c r="T6434">
        <v>10969</v>
      </c>
      <c r="U6434">
        <f t="shared" si="201"/>
        <v>57</v>
      </c>
    </row>
    <row r="6435" spans="1:21" x14ac:dyDescent="0.35">
      <c r="A6435" t="s">
        <v>4020</v>
      </c>
      <c r="B6435" t="s">
        <v>6757</v>
      </c>
      <c r="C6435" s="5">
        <v>4</v>
      </c>
      <c r="D6435" t="s">
        <v>20</v>
      </c>
      <c r="E6435">
        <v>1940000</v>
      </c>
      <c r="F6435" s="7">
        <v>43036</v>
      </c>
      <c r="G6435" s="4">
        <f t="shared" si="200"/>
        <v>2017</v>
      </c>
      <c r="H6435">
        <v>13.4</v>
      </c>
      <c r="I6435">
        <v>3130</v>
      </c>
      <c r="J6435" s="6">
        <v>4</v>
      </c>
      <c r="K6435">
        <v>2</v>
      </c>
      <c r="L6435" s="6">
        <v>3</v>
      </c>
      <c r="M6435">
        <v>926</v>
      </c>
      <c r="N6435">
        <v>292</v>
      </c>
      <c r="O6435">
        <v>2006</v>
      </c>
      <c r="P6435" s="5" t="s">
        <v>540</v>
      </c>
      <c r="Q6435">
        <v>-37.828249999999997</v>
      </c>
      <c r="R6435">
        <v>145.15816000000001</v>
      </c>
      <c r="S6435" t="s">
        <v>541</v>
      </c>
      <c r="T6435">
        <v>5713</v>
      </c>
      <c r="U6435">
        <f t="shared" si="201"/>
        <v>11</v>
      </c>
    </row>
    <row r="6436" spans="1:21" x14ac:dyDescent="0.35">
      <c r="A6436" t="s">
        <v>4021</v>
      </c>
      <c r="B6436" t="s">
        <v>6758</v>
      </c>
      <c r="C6436" s="5">
        <v>5</v>
      </c>
      <c r="D6436" t="s">
        <v>20</v>
      </c>
      <c r="E6436">
        <v>1955000</v>
      </c>
      <c r="F6436" s="7">
        <v>43036</v>
      </c>
      <c r="G6436" s="4">
        <f t="shared" si="200"/>
        <v>2017</v>
      </c>
      <c r="H6436">
        <v>13.4</v>
      </c>
      <c r="I6436">
        <v>3130</v>
      </c>
      <c r="J6436" s="6">
        <v>5</v>
      </c>
      <c r="K6436">
        <v>3</v>
      </c>
      <c r="L6436" s="6">
        <v>2</v>
      </c>
      <c r="M6436">
        <v>587</v>
      </c>
      <c r="N6436">
        <v>350</v>
      </c>
      <c r="O6436">
        <v>2012</v>
      </c>
      <c r="P6436" s="5" t="s">
        <v>540</v>
      </c>
      <c r="Q6436">
        <v>-37.844889999999999</v>
      </c>
      <c r="R6436">
        <v>145.1454</v>
      </c>
      <c r="S6436" t="s">
        <v>541</v>
      </c>
      <c r="T6436">
        <v>4387</v>
      </c>
      <c r="U6436">
        <f t="shared" si="201"/>
        <v>5</v>
      </c>
    </row>
    <row r="6437" spans="1:21" x14ac:dyDescent="0.35">
      <c r="A6437" t="s">
        <v>4261</v>
      </c>
      <c r="B6437" t="s">
        <v>6759</v>
      </c>
      <c r="C6437" s="5">
        <v>4</v>
      </c>
      <c r="D6437" t="s">
        <v>20</v>
      </c>
      <c r="E6437">
        <v>1501000</v>
      </c>
      <c r="F6437" s="7">
        <v>43036</v>
      </c>
      <c r="G6437" s="4">
        <f t="shared" si="200"/>
        <v>2017</v>
      </c>
      <c r="H6437">
        <v>27</v>
      </c>
      <c r="I6437">
        <v>3196</v>
      </c>
      <c r="J6437" s="6">
        <v>4</v>
      </c>
      <c r="K6437">
        <v>2</v>
      </c>
      <c r="L6437" s="6">
        <v>2</v>
      </c>
      <c r="M6437">
        <v>817</v>
      </c>
      <c r="N6437">
        <v>220</v>
      </c>
      <c r="O6437">
        <v>2003</v>
      </c>
      <c r="P6437" s="5" t="s">
        <v>2050</v>
      </c>
      <c r="Q6437">
        <v>-38.069229999999997</v>
      </c>
      <c r="R6437">
        <v>145.12780000000001</v>
      </c>
      <c r="S6437" t="s">
        <v>2251</v>
      </c>
      <c r="T6437">
        <v>2887</v>
      </c>
      <c r="U6437">
        <f t="shared" si="201"/>
        <v>14</v>
      </c>
    </row>
    <row r="6438" spans="1:21" x14ac:dyDescent="0.35">
      <c r="A6438" t="s">
        <v>4261</v>
      </c>
      <c r="B6438" t="s">
        <v>6760</v>
      </c>
      <c r="C6438" s="5">
        <v>3</v>
      </c>
      <c r="D6438" t="s">
        <v>20</v>
      </c>
      <c r="E6438">
        <v>1031000</v>
      </c>
      <c r="F6438" s="7">
        <v>43036</v>
      </c>
      <c r="G6438" s="4">
        <f t="shared" si="200"/>
        <v>2017</v>
      </c>
      <c r="H6438">
        <v>27</v>
      </c>
      <c r="I6438">
        <v>3196</v>
      </c>
      <c r="J6438" s="6">
        <v>3</v>
      </c>
      <c r="K6438">
        <v>2</v>
      </c>
      <c r="L6438" s="6">
        <v>3</v>
      </c>
      <c r="M6438">
        <v>564</v>
      </c>
      <c r="N6438">
        <v>150</v>
      </c>
      <c r="O6438">
        <v>1950</v>
      </c>
      <c r="P6438" s="5" t="s">
        <v>2050</v>
      </c>
      <c r="Q6438">
        <v>-38.060870000000001</v>
      </c>
      <c r="R6438">
        <v>145.12685999999999</v>
      </c>
      <c r="S6438" t="s">
        <v>2251</v>
      </c>
      <c r="T6438">
        <v>2887</v>
      </c>
      <c r="U6438">
        <f t="shared" si="201"/>
        <v>67</v>
      </c>
    </row>
    <row r="6439" spans="1:21" x14ac:dyDescent="0.35">
      <c r="A6439" t="s">
        <v>582</v>
      </c>
      <c r="B6439" t="s">
        <v>6761</v>
      </c>
      <c r="C6439" s="5">
        <v>4</v>
      </c>
      <c r="D6439" t="s">
        <v>29</v>
      </c>
      <c r="E6439">
        <v>3820000</v>
      </c>
      <c r="F6439" s="7">
        <v>43036</v>
      </c>
      <c r="G6439" s="4">
        <f t="shared" si="200"/>
        <v>2017</v>
      </c>
      <c r="H6439">
        <v>10.5</v>
      </c>
      <c r="I6439">
        <v>3186</v>
      </c>
      <c r="J6439" s="6">
        <v>4</v>
      </c>
      <c r="K6439">
        <v>2</v>
      </c>
      <c r="L6439" s="6">
        <v>2</v>
      </c>
      <c r="M6439">
        <v>420</v>
      </c>
      <c r="N6439">
        <v>351</v>
      </c>
      <c r="O6439">
        <v>2010</v>
      </c>
      <c r="P6439" s="5" t="s">
        <v>583</v>
      </c>
      <c r="Q6439">
        <v>-37.892380000000003</v>
      </c>
      <c r="R6439">
        <v>144.98907</v>
      </c>
      <c r="S6439" t="s">
        <v>78</v>
      </c>
      <c r="T6439">
        <v>10579</v>
      </c>
      <c r="U6439">
        <f t="shared" si="201"/>
        <v>7</v>
      </c>
    </row>
    <row r="6440" spans="1:21" x14ac:dyDescent="0.35">
      <c r="A6440" t="s">
        <v>582</v>
      </c>
      <c r="B6440" t="s">
        <v>6763</v>
      </c>
      <c r="C6440" s="5">
        <v>4</v>
      </c>
      <c r="D6440" t="s">
        <v>20</v>
      </c>
      <c r="E6440">
        <v>3850000</v>
      </c>
      <c r="F6440" s="7">
        <v>43036</v>
      </c>
      <c r="G6440" s="4">
        <f t="shared" si="200"/>
        <v>2017</v>
      </c>
      <c r="H6440">
        <v>10.5</v>
      </c>
      <c r="I6440">
        <v>3186</v>
      </c>
      <c r="J6440" s="6">
        <v>4</v>
      </c>
      <c r="K6440">
        <v>2</v>
      </c>
      <c r="L6440" s="6">
        <v>2</v>
      </c>
      <c r="M6440">
        <v>823</v>
      </c>
      <c r="N6440">
        <v>365</v>
      </c>
      <c r="O6440">
        <v>1937</v>
      </c>
      <c r="P6440" s="5" t="s">
        <v>583</v>
      </c>
      <c r="Q6440">
        <v>-37.909460000000003</v>
      </c>
      <c r="R6440">
        <v>144.98919000000001</v>
      </c>
      <c r="S6440" t="s">
        <v>78</v>
      </c>
      <c r="T6440">
        <v>10579</v>
      </c>
      <c r="U6440">
        <f t="shared" si="201"/>
        <v>80</v>
      </c>
    </row>
    <row r="6441" spans="1:21" x14ac:dyDescent="0.35">
      <c r="A6441" t="s">
        <v>582</v>
      </c>
      <c r="B6441" t="s">
        <v>6764</v>
      </c>
      <c r="C6441" s="5">
        <v>3</v>
      </c>
      <c r="D6441" t="s">
        <v>20</v>
      </c>
      <c r="E6441">
        <v>1850000</v>
      </c>
      <c r="F6441" s="7">
        <v>43036</v>
      </c>
      <c r="G6441" s="4">
        <f t="shared" si="200"/>
        <v>2017</v>
      </c>
      <c r="H6441">
        <v>10.5</v>
      </c>
      <c r="I6441">
        <v>3186</v>
      </c>
      <c r="J6441" s="6">
        <v>3</v>
      </c>
      <c r="K6441">
        <v>2</v>
      </c>
      <c r="L6441" s="6">
        <v>2</v>
      </c>
      <c r="M6441">
        <v>691</v>
      </c>
      <c r="N6441">
        <v>167</v>
      </c>
      <c r="O6441">
        <v>1930</v>
      </c>
      <c r="P6441" s="5" t="s">
        <v>583</v>
      </c>
      <c r="Q6441">
        <v>-37.899459999999998</v>
      </c>
      <c r="R6441">
        <v>145.00537</v>
      </c>
      <c r="S6441" t="s">
        <v>78</v>
      </c>
      <c r="T6441">
        <v>10579</v>
      </c>
      <c r="U6441">
        <f t="shared" si="201"/>
        <v>87</v>
      </c>
    </row>
    <row r="6442" spans="1:21" x14ac:dyDescent="0.35">
      <c r="A6442" t="s">
        <v>582</v>
      </c>
      <c r="B6442" t="s">
        <v>6765</v>
      </c>
      <c r="C6442" s="5">
        <v>3</v>
      </c>
      <c r="D6442" t="s">
        <v>20</v>
      </c>
      <c r="E6442">
        <v>2100000</v>
      </c>
      <c r="F6442" s="7">
        <v>43036</v>
      </c>
      <c r="G6442" s="4">
        <f t="shared" si="200"/>
        <v>2017</v>
      </c>
      <c r="H6442">
        <v>10.5</v>
      </c>
      <c r="I6442">
        <v>3186</v>
      </c>
      <c r="J6442" s="6">
        <v>3</v>
      </c>
      <c r="K6442">
        <v>2</v>
      </c>
      <c r="L6442" s="6">
        <v>2</v>
      </c>
      <c r="M6442">
        <v>525</v>
      </c>
      <c r="N6442">
        <v>262</v>
      </c>
      <c r="O6442">
        <v>1935</v>
      </c>
      <c r="P6442" s="5" t="s">
        <v>583</v>
      </c>
      <c r="Q6442">
        <v>-37.927979999999998</v>
      </c>
      <c r="R6442">
        <v>144.9948</v>
      </c>
      <c r="S6442" t="s">
        <v>78</v>
      </c>
      <c r="T6442">
        <v>10579</v>
      </c>
      <c r="U6442">
        <f t="shared" si="201"/>
        <v>82</v>
      </c>
    </row>
    <row r="6443" spans="1:21" x14ac:dyDescent="0.35">
      <c r="A6443" t="s">
        <v>633</v>
      </c>
      <c r="B6443" t="s">
        <v>6766</v>
      </c>
      <c r="C6443" s="5">
        <v>5</v>
      </c>
      <c r="D6443" t="s">
        <v>20</v>
      </c>
      <c r="E6443">
        <v>2000000</v>
      </c>
      <c r="F6443" s="7">
        <v>43036</v>
      </c>
      <c r="G6443" s="4">
        <f t="shared" si="200"/>
        <v>2017</v>
      </c>
      <c r="H6443">
        <v>10.3</v>
      </c>
      <c r="I6443">
        <v>3187</v>
      </c>
      <c r="J6443" s="6">
        <v>5</v>
      </c>
      <c r="K6443">
        <v>2</v>
      </c>
      <c r="L6443" s="6">
        <v>2</v>
      </c>
      <c r="M6443">
        <v>604</v>
      </c>
      <c r="N6443">
        <v>239</v>
      </c>
      <c r="O6443">
        <v>1935</v>
      </c>
      <c r="P6443" s="5" t="s">
        <v>583</v>
      </c>
      <c r="Q6443">
        <v>-37.928240000000002</v>
      </c>
      <c r="R6443">
        <v>145.00922</v>
      </c>
      <c r="S6443" t="s">
        <v>78</v>
      </c>
      <c r="T6443">
        <v>6938</v>
      </c>
      <c r="U6443">
        <f t="shared" si="201"/>
        <v>82</v>
      </c>
    </row>
    <row r="6444" spans="1:21" x14ac:dyDescent="0.35">
      <c r="A6444" t="s">
        <v>633</v>
      </c>
      <c r="B6444" t="s">
        <v>6767</v>
      </c>
      <c r="C6444" s="5">
        <v>4</v>
      </c>
      <c r="D6444" t="s">
        <v>20</v>
      </c>
      <c r="E6444">
        <v>2220000</v>
      </c>
      <c r="F6444" s="7">
        <v>43036</v>
      </c>
      <c r="G6444" s="4">
        <f t="shared" si="200"/>
        <v>2017</v>
      </c>
      <c r="H6444">
        <v>10.3</v>
      </c>
      <c r="I6444">
        <v>3187</v>
      </c>
      <c r="J6444" s="6">
        <v>4</v>
      </c>
      <c r="K6444">
        <v>1</v>
      </c>
      <c r="L6444" s="6">
        <v>2</v>
      </c>
      <c r="M6444">
        <v>819</v>
      </c>
      <c r="N6444">
        <v>224</v>
      </c>
      <c r="O6444">
        <v>1935</v>
      </c>
      <c r="P6444" s="5" t="s">
        <v>583</v>
      </c>
      <c r="Q6444">
        <v>-37.928510000000003</v>
      </c>
      <c r="R6444">
        <v>145.00532999999999</v>
      </c>
      <c r="S6444" t="s">
        <v>78</v>
      </c>
      <c r="T6444">
        <v>6938</v>
      </c>
      <c r="U6444">
        <f t="shared" si="201"/>
        <v>82</v>
      </c>
    </row>
    <row r="6445" spans="1:21" x14ac:dyDescent="0.35">
      <c r="A6445" t="s">
        <v>683</v>
      </c>
      <c r="B6445" t="s">
        <v>6768</v>
      </c>
      <c r="C6445" s="5">
        <v>5</v>
      </c>
      <c r="D6445" t="s">
        <v>20</v>
      </c>
      <c r="E6445">
        <v>2020000</v>
      </c>
      <c r="F6445" s="7">
        <v>43036</v>
      </c>
      <c r="G6445" s="4">
        <f t="shared" si="200"/>
        <v>2017</v>
      </c>
      <c r="H6445">
        <v>5.2</v>
      </c>
      <c r="I6445">
        <v>3056</v>
      </c>
      <c r="J6445" s="6">
        <v>5</v>
      </c>
      <c r="K6445">
        <v>3</v>
      </c>
      <c r="L6445" s="6">
        <v>1</v>
      </c>
      <c r="M6445">
        <v>382</v>
      </c>
      <c r="N6445">
        <v>192</v>
      </c>
      <c r="O6445">
        <v>1900</v>
      </c>
      <c r="P6445" s="5" t="s">
        <v>684</v>
      </c>
      <c r="Q6445">
        <v>-37.75996</v>
      </c>
      <c r="R6445">
        <v>144.96994000000001</v>
      </c>
      <c r="S6445" t="s">
        <v>22</v>
      </c>
      <c r="T6445">
        <v>11918</v>
      </c>
      <c r="U6445">
        <f t="shared" si="201"/>
        <v>117</v>
      </c>
    </row>
    <row r="6446" spans="1:21" x14ac:dyDescent="0.35">
      <c r="A6446" t="s">
        <v>683</v>
      </c>
      <c r="B6446" t="s">
        <v>6769</v>
      </c>
      <c r="C6446" s="5">
        <v>3</v>
      </c>
      <c r="D6446" t="s">
        <v>20</v>
      </c>
      <c r="E6446">
        <v>1080000</v>
      </c>
      <c r="F6446" s="7">
        <v>43036</v>
      </c>
      <c r="G6446" s="4">
        <f t="shared" si="200"/>
        <v>2017</v>
      </c>
      <c r="H6446">
        <v>5.2</v>
      </c>
      <c r="I6446">
        <v>3056</v>
      </c>
      <c r="J6446" s="6">
        <v>3</v>
      </c>
      <c r="K6446">
        <v>1</v>
      </c>
      <c r="M6446">
        <v>163</v>
      </c>
      <c r="N6446">
        <v>152</v>
      </c>
      <c r="O6446">
        <v>1900</v>
      </c>
      <c r="P6446" s="5" t="s">
        <v>684</v>
      </c>
      <c r="Q6446">
        <v>-37.766800000000003</v>
      </c>
      <c r="R6446">
        <v>144.96644000000001</v>
      </c>
      <c r="S6446" t="s">
        <v>22</v>
      </c>
      <c r="T6446">
        <v>11918</v>
      </c>
      <c r="U6446">
        <f t="shared" si="201"/>
        <v>117</v>
      </c>
    </row>
    <row r="6447" spans="1:21" x14ac:dyDescent="0.35">
      <c r="A6447" t="s">
        <v>757</v>
      </c>
      <c r="B6447" t="s">
        <v>6770</v>
      </c>
      <c r="C6447" s="5">
        <v>3</v>
      </c>
      <c r="D6447" t="s">
        <v>20</v>
      </c>
      <c r="E6447">
        <v>1310000</v>
      </c>
      <c r="F6447" s="7">
        <v>43036</v>
      </c>
      <c r="G6447" s="4">
        <f t="shared" si="200"/>
        <v>2017</v>
      </c>
      <c r="H6447">
        <v>5.2</v>
      </c>
      <c r="I6447">
        <v>3055</v>
      </c>
      <c r="J6447" s="6">
        <v>3</v>
      </c>
      <c r="K6447">
        <v>2</v>
      </c>
      <c r="L6447" s="6">
        <v>1</v>
      </c>
      <c r="M6447">
        <v>408</v>
      </c>
      <c r="N6447">
        <v>155</v>
      </c>
      <c r="O6447">
        <v>1920</v>
      </c>
      <c r="P6447" s="5" t="s">
        <v>684</v>
      </c>
      <c r="Q6447">
        <v>-37.760069999999999</v>
      </c>
      <c r="R6447">
        <v>144.94888</v>
      </c>
      <c r="S6447" t="s">
        <v>22</v>
      </c>
      <c r="T6447">
        <v>7082</v>
      </c>
      <c r="U6447">
        <f t="shared" si="201"/>
        <v>97</v>
      </c>
    </row>
    <row r="6448" spans="1:21" x14ac:dyDescent="0.35">
      <c r="A6448" t="s">
        <v>784</v>
      </c>
      <c r="B6448" t="s">
        <v>6771</v>
      </c>
      <c r="C6448" s="5">
        <v>4</v>
      </c>
      <c r="D6448" t="s">
        <v>20</v>
      </c>
      <c r="E6448">
        <v>1830000</v>
      </c>
      <c r="F6448" s="7">
        <v>43036</v>
      </c>
      <c r="G6448" s="4">
        <f t="shared" si="200"/>
        <v>2017</v>
      </c>
      <c r="H6448">
        <v>10.8</v>
      </c>
      <c r="I6448">
        <v>3105</v>
      </c>
      <c r="J6448" s="6">
        <v>4</v>
      </c>
      <c r="K6448">
        <v>3</v>
      </c>
      <c r="L6448" s="6">
        <v>2</v>
      </c>
      <c r="M6448">
        <v>700</v>
      </c>
      <c r="N6448">
        <v>350</v>
      </c>
      <c r="O6448">
        <v>1998</v>
      </c>
      <c r="P6448" s="5" t="s">
        <v>786</v>
      </c>
      <c r="Q6448">
        <v>-37.761249999999997</v>
      </c>
      <c r="R6448">
        <v>145.09477999999999</v>
      </c>
      <c r="S6448" t="s">
        <v>541</v>
      </c>
      <c r="T6448">
        <v>4480</v>
      </c>
      <c r="U6448">
        <f t="shared" si="201"/>
        <v>19</v>
      </c>
    </row>
    <row r="6449" spans="1:21" x14ac:dyDescent="0.35">
      <c r="A6449" t="s">
        <v>5703</v>
      </c>
      <c r="B6449" t="s">
        <v>6772</v>
      </c>
      <c r="C6449" s="5">
        <v>4</v>
      </c>
      <c r="D6449" t="s">
        <v>20</v>
      </c>
      <c r="E6449">
        <v>775100</v>
      </c>
      <c r="F6449" s="7">
        <v>43036</v>
      </c>
      <c r="G6449" s="4">
        <f t="shared" si="200"/>
        <v>2017</v>
      </c>
      <c r="H6449">
        <v>14.8</v>
      </c>
      <c r="I6449">
        <v>3023</v>
      </c>
      <c r="J6449" s="6">
        <v>4</v>
      </c>
      <c r="K6449">
        <v>2</v>
      </c>
      <c r="L6449" s="6">
        <v>2</v>
      </c>
      <c r="M6449">
        <v>564</v>
      </c>
      <c r="N6449">
        <v>246</v>
      </c>
      <c r="O6449">
        <v>2003</v>
      </c>
      <c r="P6449" s="5" t="s">
        <v>4034</v>
      </c>
      <c r="Q6449">
        <v>-37.748199999999997</v>
      </c>
      <c r="R6449">
        <v>144.74472</v>
      </c>
      <c r="S6449" t="s">
        <v>51</v>
      </c>
      <c r="T6449">
        <v>1607</v>
      </c>
      <c r="U6449">
        <f t="shared" si="201"/>
        <v>14</v>
      </c>
    </row>
    <row r="6450" spans="1:21" x14ac:dyDescent="0.35">
      <c r="A6450" t="s">
        <v>4032</v>
      </c>
      <c r="B6450" t="s">
        <v>6773</v>
      </c>
      <c r="C6450" s="5">
        <v>4</v>
      </c>
      <c r="D6450" t="s">
        <v>20</v>
      </c>
      <c r="E6450">
        <v>860000</v>
      </c>
      <c r="F6450" s="7">
        <v>43036</v>
      </c>
      <c r="G6450" s="4">
        <f t="shared" si="200"/>
        <v>2017</v>
      </c>
      <c r="H6450">
        <v>14.8</v>
      </c>
      <c r="I6450">
        <v>3023</v>
      </c>
      <c r="J6450" s="6">
        <v>4</v>
      </c>
      <c r="K6450">
        <v>3</v>
      </c>
      <c r="L6450" s="6">
        <v>3</v>
      </c>
      <c r="M6450">
        <v>675</v>
      </c>
      <c r="N6450">
        <v>401</v>
      </c>
      <c r="O6450">
        <v>2006</v>
      </c>
      <c r="P6450" s="5" t="s">
        <v>4034</v>
      </c>
      <c r="Q6450">
        <v>-37.730550000000001</v>
      </c>
      <c r="R6450">
        <v>144.75299999999999</v>
      </c>
      <c r="S6450" t="s">
        <v>51</v>
      </c>
      <c r="T6450">
        <v>1686</v>
      </c>
      <c r="U6450">
        <f t="shared" si="201"/>
        <v>11</v>
      </c>
    </row>
    <row r="6451" spans="1:21" x14ac:dyDescent="0.35">
      <c r="A6451" t="s">
        <v>807</v>
      </c>
      <c r="B6451" t="s">
        <v>6774</v>
      </c>
      <c r="C6451" s="5">
        <v>10</v>
      </c>
      <c r="D6451" t="s">
        <v>20</v>
      </c>
      <c r="E6451">
        <v>2315000</v>
      </c>
      <c r="F6451" s="7">
        <v>43036</v>
      </c>
      <c r="G6451" s="4">
        <f t="shared" si="200"/>
        <v>2017</v>
      </c>
      <c r="H6451">
        <v>10.4</v>
      </c>
      <c r="I6451">
        <v>3125</v>
      </c>
      <c r="J6451" s="6">
        <v>10</v>
      </c>
      <c r="K6451">
        <v>9</v>
      </c>
      <c r="L6451" s="6">
        <v>2</v>
      </c>
      <c r="M6451">
        <v>612</v>
      </c>
      <c r="N6451">
        <v>466</v>
      </c>
      <c r="O6451">
        <v>2015</v>
      </c>
      <c r="P6451" s="5" t="s">
        <v>255</v>
      </c>
      <c r="Q6451">
        <v>-37.844610000000003</v>
      </c>
      <c r="R6451">
        <v>145.10968</v>
      </c>
      <c r="S6451" t="s">
        <v>78</v>
      </c>
      <c r="T6451">
        <v>5678</v>
      </c>
      <c r="U6451">
        <f t="shared" si="201"/>
        <v>2</v>
      </c>
    </row>
    <row r="6452" spans="1:21" x14ac:dyDescent="0.35">
      <c r="A6452" t="s">
        <v>4035</v>
      </c>
      <c r="B6452" t="s">
        <v>6775</v>
      </c>
      <c r="C6452" s="5">
        <v>4</v>
      </c>
      <c r="D6452" t="s">
        <v>20</v>
      </c>
      <c r="E6452">
        <v>1260000</v>
      </c>
      <c r="F6452" s="7">
        <v>43036</v>
      </c>
      <c r="G6452" s="4">
        <f t="shared" si="200"/>
        <v>2017</v>
      </c>
      <c r="H6452">
        <v>14.7</v>
      </c>
      <c r="I6452">
        <v>3151</v>
      </c>
      <c r="J6452" s="6">
        <v>4</v>
      </c>
      <c r="K6452">
        <v>2</v>
      </c>
      <c r="L6452" s="6">
        <v>2</v>
      </c>
      <c r="M6452">
        <v>582</v>
      </c>
      <c r="N6452">
        <v>149</v>
      </c>
      <c r="O6452">
        <v>1970</v>
      </c>
      <c r="P6452" s="5" t="s">
        <v>540</v>
      </c>
      <c r="Q6452">
        <v>-37.851439999999997</v>
      </c>
      <c r="R6452">
        <v>145.14735999999999</v>
      </c>
      <c r="S6452" t="s">
        <v>541</v>
      </c>
      <c r="T6452">
        <v>4048</v>
      </c>
      <c r="U6452">
        <f t="shared" si="201"/>
        <v>47</v>
      </c>
    </row>
    <row r="6453" spans="1:21" x14ac:dyDescent="0.35">
      <c r="A6453" t="s">
        <v>835</v>
      </c>
      <c r="B6453" t="s">
        <v>6776</v>
      </c>
      <c r="C6453" s="5">
        <v>5</v>
      </c>
      <c r="D6453" t="s">
        <v>20</v>
      </c>
      <c r="E6453">
        <v>2540000</v>
      </c>
      <c r="F6453" s="7">
        <v>43036</v>
      </c>
      <c r="G6453" s="4">
        <f t="shared" si="200"/>
        <v>2017</v>
      </c>
      <c r="H6453">
        <v>7.7</v>
      </c>
      <c r="I6453">
        <v>3124</v>
      </c>
      <c r="J6453" s="6">
        <v>5</v>
      </c>
      <c r="K6453">
        <v>3</v>
      </c>
      <c r="L6453" s="6">
        <v>2</v>
      </c>
      <c r="M6453">
        <v>730</v>
      </c>
      <c r="N6453">
        <v>332</v>
      </c>
      <c r="O6453">
        <v>2009</v>
      </c>
      <c r="P6453" s="5" t="s">
        <v>227</v>
      </c>
      <c r="Q6453">
        <v>-37.841589999999997</v>
      </c>
      <c r="R6453">
        <v>145.09605999999999</v>
      </c>
      <c r="S6453" t="s">
        <v>78</v>
      </c>
      <c r="T6453">
        <v>8920</v>
      </c>
      <c r="U6453">
        <f t="shared" si="201"/>
        <v>8</v>
      </c>
    </row>
    <row r="6454" spans="1:21" x14ac:dyDescent="0.35">
      <c r="A6454" t="s">
        <v>3234</v>
      </c>
      <c r="B6454" t="s">
        <v>6777</v>
      </c>
      <c r="C6454" s="5">
        <v>4</v>
      </c>
      <c r="D6454" t="s">
        <v>20</v>
      </c>
      <c r="E6454">
        <v>666000</v>
      </c>
      <c r="F6454" s="7">
        <v>43036</v>
      </c>
      <c r="G6454" s="4">
        <f t="shared" si="200"/>
        <v>2017</v>
      </c>
      <c r="H6454">
        <v>16.600000000000001</v>
      </c>
      <c r="I6454">
        <v>3061</v>
      </c>
      <c r="J6454" s="6">
        <v>4</v>
      </c>
      <c r="K6454">
        <v>2</v>
      </c>
      <c r="L6454" s="6">
        <v>2</v>
      </c>
      <c r="M6454">
        <v>575</v>
      </c>
      <c r="N6454">
        <v>162</v>
      </c>
      <c r="O6454">
        <v>1960</v>
      </c>
      <c r="P6454" s="5" t="s">
        <v>3235</v>
      </c>
      <c r="Q6454">
        <v>-37.669490000000003</v>
      </c>
      <c r="R6454">
        <v>144.95399</v>
      </c>
      <c r="S6454" t="s">
        <v>22</v>
      </c>
      <c r="T6454">
        <v>1889</v>
      </c>
      <c r="U6454">
        <f t="shared" si="201"/>
        <v>57</v>
      </c>
    </row>
    <row r="6455" spans="1:21" x14ac:dyDescent="0.35">
      <c r="A6455" t="s">
        <v>907</v>
      </c>
      <c r="B6455" t="s">
        <v>4474</v>
      </c>
      <c r="C6455" s="5">
        <v>4</v>
      </c>
      <c r="D6455" t="s">
        <v>20</v>
      </c>
      <c r="E6455">
        <v>1700000</v>
      </c>
      <c r="F6455" s="7">
        <v>43036</v>
      </c>
      <c r="G6455" s="4">
        <f t="shared" si="200"/>
        <v>2017</v>
      </c>
      <c r="H6455">
        <v>10.1</v>
      </c>
      <c r="I6455">
        <v>3163</v>
      </c>
      <c r="J6455" s="6">
        <v>4</v>
      </c>
      <c r="K6455">
        <v>2</v>
      </c>
      <c r="L6455" s="6">
        <v>1</v>
      </c>
      <c r="M6455">
        <v>464</v>
      </c>
      <c r="N6455">
        <v>175</v>
      </c>
      <c r="O6455">
        <v>1930</v>
      </c>
      <c r="P6455" s="5" t="s">
        <v>402</v>
      </c>
      <c r="Q6455">
        <v>-37.890860000000004</v>
      </c>
      <c r="R6455">
        <v>145.06326999999999</v>
      </c>
      <c r="S6455" t="s">
        <v>78</v>
      </c>
      <c r="T6455">
        <v>7822</v>
      </c>
      <c r="U6455">
        <f t="shared" si="201"/>
        <v>87</v>
      </c>
    </row>
    <row r="6456" spans="1:21" x14ac:dyDescent="0.35">
      <c r="A6456" t="s">
        <v>979</v>
      </c>
      <c r="B6456" t="s">
        <v>6778</v>
      </c>
      <c r="C6456" s="5">
        <v>3</v>
      </c>
      <c r="D6456" t="s">
        <v>20</v>
      </c>
      <c r="E6456">
        <v>1025000</v>
      </c>
      <c r="F6456" s="7">
        <v>43036</v>
      </c>
      <c r="G6456" s="4">
        <f t="shared" si="200"/>
        <v>2017</v>
      </c>
      <c r="H6456">
        <v>11.7</v>
      </c>
      <c r="I6456">
        <v>3148</v>
      </c>
      <c r="J6456" s="6">
        <v>3</v>
      </c>
      <c r="K6456">
        <v>1</v>
      </c>
      <c r="L6456" s="6">
        <v>2</v>
      </c>
      <c r="M6456">
        <v>590</v>
      </c>
      <c r="N6456">
        <v>85</v>
      </c>
      <c r="P6456" s="5" t="s">
        <v>255</v>
      </c>
      <c r="Q6456">
        <v>-37.874420000000001</v>
      </c>
      <c r="R6456">
        <v>145.09528</v>
      </c>
      <c r="S6456" t="s">
        <v>78</v>
      </c>
      <c r="T6456">
        <v>3582</v>
      </c>
      <c r="U6456">
        <v>0</v>
      </c>
    </row>
    <row r="6457" spans="1:21" x14ac:dyDescent="0.35">
      <c r="A6457" t="s">
        <v>4043</v>
      </c>
      <c r="B6457" t="s">
        <v>6779</v>
      </c>
      <c r="C6457" s="5">
        <v>4</v>
      </c>
      <c r="D6457" t="s">
        <v>20</v>
      </c>
      <c r="E6457">
        <v>1475000</v>
      </c>
      <c r="F6457" s="7">
        <v>43036</v>
      </c>
      <c r="G6457" s="4">
        <f t="shared" si="200"/>
        <v>2017</v>
      </c>
      <c r="H6457">
        <v>17.899999999999999</v>
      </c>
      <c r="I6457">
        <v>3192</v>
      </c>
      <c r="J6457" s="6">
        <v>4</v>
      </c>
      <c r="K6457">
        <v>2</v>
      </c>
      <c r="L6457" s="6">
        <v>2</v>
      </c>
      <c r="M6457">
        <v>604</v>
      </c>
      <c r="N6457">
        <v>137</v>
      </c>
      <c r="O6457">
        <v>1955</v>
      </c>
      <c r="P6457" s="5" t="s">
        <v>583</v>
      </c>
      <c r="Q6457">
        <v>-37.969279999999998</v>
      </c>
      <c r="R6457">
        <v>145.05851000000001</v>
      </c>
      <c r="S6457" t="s">
        <v>78</v>
      </c>
      <c r="T6457">
        <v>9758</v>
      </c>
      <c r="U6457">
        <f t="shared" si="201"/>
        <v>62</v>
      </c>
    </row>
    <row r="6458" spans="1:21" x14ac:dyDescent="0.35">
      <c r="A6458" t="s">
        <v>4043</v>
      </c>
      <c r="B6458" t="s">
        <v>6780</v>
      </c>
      <c r="C6458" s="5">
        <v>3</v>
      </c>
      <c r="D6458" t="s">
        <v>20</v>
      </c>
      <c r="E6458">
        <v>1250000</v>
      </c>
      <c r="F6458" s="7">
        <v>43036</v>
      </c>
      <c r="G6458" s="4">
        <f t="shared" si="200"/>
        <v>2017</v>
      </c>
      <c r="H6458">
        <v>17.899999999999999</v>
      </c>
      <c r="I6458">
        <v>3192</v>
      </c>
      <c r="J6458" s="6">
        <v>3</v>
      </c>
      <c r="K6458">
        <v>1</v>
      </c>
      <c r="L6458" s="6">
        <v>1</v>
      </c>
      <c r="M6458">
        <v>604</v>
      </c>
      <c r="N6458">
        <v>137</v>
      </c>
      <c r="O6458">
        <v>1955</v>
      </c>
      <c r="P6458" s="5" t="s">
        <v>583</v>
      </c>
      <c r="Q6458">
        <v>-37.97307</v>
      </c>
      <c r="R6458">
        <v>145.05446000000001</v>
      </c>
      <c r="S6458" t="s">
        <v>78</v>
      </c>
      <c r="T6458">
        <v>9758</v>
      </c>
      <c r="U6458">
        <f t="shared" si="201"/>
        <v>62</v>
      </c>
    </row>
    <row r="6459" spans="1:21" x14ac:dyDescent="0.35">
      <c r="A6459" t="s">
        <v>4043</v>
      </c>
      <c r="B6459" t="s">
        <v>6781</v>
      </c>
      <c r="C6459" s="5">
        <v>3</v>
      </c>
      <c r="D6459" t="s">
        <v>29</v>
      </c>
      <c r="E6459">
        <v>700000</v>
      </c>
      <c r="F6459" s="7">
        <v>43036</v>
      </c>
      <c r="G6459" s="4">
        <f t="shared" si="200"/>
        <v>2017</v>
      </c>
      <c r="H6459">
        <v>17.899999999999999</v>
      </c>
      <c r="I6459">
        <v>3192</v>
      </c>
      <c r="J6459" s="6">
        <v>3</v>
      </c>
      <c r="K6459">
        <v>2</v>
      </c>
      <c r="L6459" s="6">
        <v>2</v>
      </c>
      <c r="M6459">
        <v>171</v>
      </c>
      <c r="N6459">
        <v>122</v>
      </c>
      <c r="O6459">
        <v>2014</v>
      </c>
      <c r="P6459" s="5" t="s">
        <v>583</v>
      </c>
      <c r="Q6459">
        <v>-37.956710000000001</v>
      </c>
      <c r="R6459">
        <v>145.0686</v>
      </c>
      <c r="S6459" t="s">
        <v>78</v>
      </c>
      <c r="T6459">
        <v>9758</v>
      </c>
      <c r="U6459">
        <f t="shared" si="201"/>
        <v>3</v>
      </c>
    </row>
    <row r="6460" spans="1:21" x14ac:dyDescent="0.35">
      <c r="A6460" t="s">
        <v>4046</v>
      </c>
      <c r="B6460" t="s">
        <v>6782</v>
      </c>
      <c r="C6460" s="5">
        <v>3</v>
      </c>
      <c r="D6460" t="s">
        <v>20</v>
      </c>
      <c r="E6460">
        <v>800000</v>
      </c>
      <c r="F6460" s="7">
        <v>43036</v>
      </c>
      <c r="G6460" s="4">
        <f t="shared" si="200"/>
        <v>2017</v>
      </c>
      <c r="H6460">
        <v>16.7</v>
      </c>
      <c r="I6460">
        <v>3168</v>
      </c>
      <c r="J6460" s="6">
        <v>3</v>
      </c>
      <c r="K6460">
        <v>2</v>
      </c>
      <c r="L6460" s="6">
        <v>2</v>
      </c>
      <c r="M6460">
        <v>257</v>
      </c>
      <c r="N6460">
        <v>146</v>
      </c>
      <c r="O6460">
        <v>2000</v>
      </c>
      <c r="P6460" s="5" t="s">
        <v>255</v>
      </c>
      <c r="Q6460">
        <v>-37.917369999999998</v>
      </c>
      <c r="R6460">
        <v>145.11569</v>
      </c>
      <c r="S6460" t="s">
        <v>2251</v>
      </c>
      <c r="T6460">
        <v>5837</v>
      </c>
      <c r="U6460">
        <f t="shared" si="201"/>
        <v>17</v>
      </c>
    </row>
    <row r="6461" spans="1:21" x14ac:dyDescent="0.35">
      <c r="A6461" t="s">
        <v>4046</v>
      </c>
      <c r="B6461" t="s">
        <v>6783</v>
      </c>
      <c r="C6461" s="5">
        <v>3</v>
      </c>
      <c r="D6461" t="s">
        <v>20</v>
      </c>
      <c r="E6461">
        <v>1004000</v>
      </c>
      <c r="F6461" s="7">
        <v>43036</v>
      </c>
      <c r="G6461" s="4">
        <f t="shared" si="200"/>
        <v>2017</v>
      </c>
      <c r="H6461">
        <v>16.7</v>
      </c>
      <c r="I6461">
        <v>3168</v>
      </c>
      <c r="J6461" s="6">
        <v>3</v>
      </c>
      <c r="K6461">
        <v>1</v>
      </c>
      <c r="L6461" s="6">
        <v>1</v>
      </c>
      <c r="M6461">
        <v>852</v>
      </c>
      <c r="N6461">
        <v>117</v>
      </c>
      <c r="O6461">
        <v>1950</v>
      </c>
      <c r="P6461" s="5" t="s">
        <v>255</v>
      </c>
      <c r="Q6461">
        <v>-37.91883</v>
      </c>
      <c r="R6461">
        <v>145.11208999999999</v>
      </c>
      <c r="S6461" t="s">
        <v>2251</v>
      </c>
      <c r="T6461">
        <v>5837</v>
      </c>
      <c r="U6461">
        <f t="shared" si="201"/>
        <v>67</v>
      </c>
    </row>
    <row r="6462" spans="1:21" x14ac:dyDescent="0.35">
      <c r="A6462" t="s">
        <v>994</v>
      </c>
      <c r="B6462" t="s">
        <v>6784</v>
      </c>
      <c r="C6462" s="5">
        <v>4</v>
      </c>
      <c r="D6462" t="s">
        <v>20</v>
      </c>
      <c r="E6462">
        <v>3100000</v>
      </c>
      <c r="F6462" s="7">
        <v>43036</v>
      </c>
      <c r="G6462" s="4">
        <f t="shared" si="200"/>
        <v>2017</v>
      </c>
      <c r="H6462">
        <v>3.6</v>
      </c>
      <c r="I6462">
        <v>3068</v>
      </c>
      <c r="J6462" s="6">
        <v>4</v>
      </c>
      <c r="K6462">
        <v>2</v>
      </c>
      <c r="L6462" s="6">
        <v>2</v>
      </c>
      <c r="M6462">
        <v>293</v>
      </c>
      <c r="N6462">
        <v>246</v>
      </c>
      <c r="O6462">
        <v>1920</v>
      </c>
      <c r="P6462" s="5" t="s">
        <v>21</v>
      </c>
      <c r="Q6462">
        <v>-37.790700000000001</v>
      </c>
      <c r="R6462">
        <v>145.00008</v>
      </c>
      <c r="S6462" t="s">
        <v>22</v>
      </c>
      <c r="T6462">
        <v>2954</v>
      </c>
      <c r="U6462">
        <f t="shared" si="201"/>
        <v>97</v>
      </c>
    </row>
    <row r="6463" spans="1:21" x14ac:dyDescent="0.35">
      <c r="A6463" t="s">
        <v>1011</v>
      </c>
      <c r="B6463" t="s">
        <v>6785</v>
      </c>
      <c r="C6463" s="5">
        <v>4</v>
      </c>
      <c r="D6463" t="s">
        <v>20</v>
      </c>
      <c r="E6463">
        <v>1350000</v>
      </c>
      <c r="F6463" s="7">
        <v>43036</v>
      </c>
      <c r="G6463" s="4">
        <f t="shared" si="200"/>
        <v>2017</v>
      </c>
      <c r="H6463">
        <v>6.7</v>
      </c>
      <c r="I6463">
        <v>3058</v>
      </c>
      <c r="J6463" s="6">
        <v>4</v>
      </c>
      <c r="K6463">
        <v>2</v>
      </c>
      <c r="L6463" s="6">
        <v>1</v>
      </c>
      <c r="M6463">
        <v>404</v>
      </c>
      <c r="N6463">
        <v>172</v>
      </c>
      <c r="O6463">
        <v>1920</v>
      </c>
      <c r="P6463" s="5" t="s">
        <v>100</v>
      </c>
      <c r="Q6463">
        <v>-37.740099999999998</v>
      </c>
      <c r="R6463">
        <v>144.96504999999999</v>
      </c>
      <c r="S6463" t="s">
        <v>22</v>
      </c>
      <c r="T6463">
        <v>11204</v>
      </c>
      <c r="U6463">
        <f t="shared" si="201"/>
        <v>97</v>
      </c>
    </row>
    <row r="6464" spans="1:21" x14ac:dyDescent="0.35">
      <c r="A6464" t="s">
        <v>1011</v>
      </c>
      <c r="B6464" t="s">
        <v>6786</v>
      </c>
      <c r="C6464" s="5">
        <v>4</v>
      </c>
      <c r="D6464" t="s">
        <v>20</v>
      </c>
      <c r="E6464">
        <v>1269000</v>
      </c>
      <c r="F6464" s="7">
        <v>43036</v>
      </c>
      <c r="G6464" s="4">
        <f t="shared" si="200"/>
        <v>2017</v>
      </c>
      <c r="H6464">
        <v>6.7</v>
      </c>
      <c r="I6464">
        <v>3058</v>
      </c>
      <c r="J6464" s="6">
        <v>4</v>
      </c>
      <c r="K6464">
        <v>1</v>
      </c>
      <c r="L6464" s="6">
        <v>1</v>
      </c>
      <c r="M6464">
        <v>422</v>
      </c>
      <c r="N6464">
        <v>150</v>
      </c>
      <c r="O6464">
        <v>1920</v>
      </c>
      <c r="P6464" s="5" t="s">
        <v>100</v>
      </c>
      <c r="Q6464">
        <v>-37.754300000000001</v>
      </c>
      <c r="R6464">
        <v>144.97134</v>
      </c>
      <c r="S6464" t="s">
        <v>22</v>
      </c>
      <c r="T6464">
        <v>11204</v>
      </c>
      <c r="U6464">
        <f t="shared" si="201"/>
        <v>97</v>
      </c>
    </row>
    <row r="6465" spans="1:21" x14ac:dyDescent="0.35">
      <c r="A6465" t="s">
        <v>1011</v>
      </c>
      <c r="B6465" t="s">
        <v>6787</v>
      </c>
      <c r="C6465" s="5">
        <v>3</v>
      </c>
      <c r="D6465" t="s">
        <v>20</v>
      </c>
      <c r="E6465">
        <v>1150000</v>
      </c>
      <c r="F6465" s="7">
        <v>43036</v>
      </c>
      <c r="G6465" s="4">
        <f t="shared" si="200"/>
        <v>2017</v>
      </c>
      <c r="H6465">
        <v>6.7</v>
      </c>
      <c r="I6465">
        <v>3058</v>
      </c>
      <c r="J6465" s="6">
        <v>3</v>
      </c>
      <c r="K6465">
        <v>1</v>
      </c>
      <c r="L6465" s="6">
        <v>2</v>
      </c>
      <c r="M6465">
        <v>459</v>
      </c>
      <c r="N6465">
        <v>126</v>
      </c>
      <c r="O6465">
        <v>1930</v>
      </c>
      <c r="P6465" s="5" t="s">
        <v>100</v>
      </c>
      <c r="Q6465">
        <v>-37.745869999999996</v>
      </c>
      <c r="R6465">
        <v>144.95445000000001</v>
      </c>
      <c r="S6465" t="s">
        <v>22</v>
      </c>
      <c r="T6465">
        <v>11204</v>
      </c>
      <c r="U6465">
        <f t="shared" si="201"/>
        <v>87</v>
      </c>
    </row>
    <row r="6466" spans="1:21" x14ac:dyDescent="0.35">
      <c r="A6466" t="s">
        <v>1076</v>
      </c>
      <c r="B6466" t="s">
        <v>6788</v>
      </c>
      <c r="C6466" s="5">
        <v>5</v>
      </c>
      <c r="D6466" t="s">
        <v>20</v>
      </c>
      <c r="E6466">
        <v>1190000</v>
      </c>
      <c r="F6466" s="7">
        <v>43036</v>
      </c>
      <c r="G6466" s="4">
        <f t="shared" si="200"/>
        <v>2017</v>
      </c>
      <c r="H6466">
        <v>6.7</v>
      </c>
      <c r="I6466">
        <v>3058</v>
      </c>
      <c r="J6466" s="6">
        <v>5</v>
      </c>
      <c r="K6466">
        <v>3</v>
      </c>
      <c r="L6466" s="6">
        <v>2</v>
      </c>
      <c r="M6466">
        <v>460</v>
      </c>
      <c r="N6466">
        <v>253</v>
      </c>
      <c r="O6466">
        <v>2013</v>
      </c>
      <c r="P6466" s="5" t="s">
        <v>100</v>
      </c>
      <c r="Q6466">
        <v>-37.731079999999999</v>
      </c>
      <c r="R6466">
        <v>144.98351</v>
      </c>
      <c r="S6466" t="s">
        <v>22</v>
      </c>
      <c r="T6466">
        <v>3445</v>
      </c>
      <c r="U6466">
        <f t="shared" si="201"/>
        <v>4</v>
      </c>
    </row>
    <row r="6467" spans="1:21" x14ac:dyDescent="0.35">
      <c r="A6467" t="s">
        <v>4049</v>
      </c>
      <c r="B6467" t="s">
        <v>6789</v>
      </c>
      <c r="C6467" s="5">
        <v>4</v>
      </c>
      <c r="D6467" t="s">
        <v>20</v>
      </c>
      <c r="E6467">
        <v>655000</v>
      </c>
      <c r="F6467" s="7">
        <v>43036</v>
      </c>
      <c r="G6467" s="4">
        <f t="shared" ref="G6467:G6530" si="202">YEAR(F6467)</f>
        <v>2017</v>
      </c>
      <c r="H6467">
        <v>20.6</v>
      </c>
      <c r="I6467">
        <v>3064</v>
      </c>
      <c r="J6467" s="6">
        <v>4</v>
      </c>
      <c r="K6467">
        <v>2</v>
      </c>
      <c r="L6467" s="6">
        <v>2</v>
      </c>
      <c r="M6467">
        <v>448</v>
      </c>
      <c r="N6467">
        <v>219</v>
      </c>
      <c r="O6467">
        <v>2015</v>
      </c>
      <c r="P6467" s="5" t="s">
        <v>3235</v>
      </c>
      <c r="Q6467">
        <v>-37.572870000000002</v>
      </c>
      <c r="R6467">
        <v>144.91883999999999</v>
      </c>
      <c r="S6467" t="s">
        <v>22</v>
      </c>
      <c r="T6467">
        <v>15510</v>
      </c>
      <c r="U6467">
        <f t="shared" ref="U6467:U6530" si="203">G:G-O:O</f>
        <v>2</v>
      </c>
    </row>
    <row r="6468" spans="1:21" x14ac:dyDescent="0.35">
      <c r="A6468" t="s">
        <v>4049</v>
      </c>
      <c r="B6468" t="s">
        <v>6790</v>
      </c>
      <c r="C6468" s="5">
        <v>3</v>
      </c>
      <c r="D6468" t="s">
        <v>20</v>
      </c>
      <c r="E6468">
        <v>435000</v>
      </c>
      <c r="F6468" s="7">
        <v>43036</v>
      </c>
      <c r="G6468" s="4">
        <f t="shared" si="202"/>
        <v>2017</v>
      </c>
      <c r="H6468">
        <v>20.6</v>
      </c>
      <c r="I6468">
        <v>3064</v>
      </c>
      <c r="J6468" s="6">
        <v>3</v>
      </c>
      <c r="K6468">
        <v>1</v>
      </c>
      <c r="L6468" s="6">
        <v>1</v>
      </c>
      <c r="M6468">
        <v>313</v>
      </c>
      <c r="N6468">
        <v>97</v>
      </c>
      <c r="O6468">
        <v>2010</v>
      </c>
      <c r="P6468" s="5" t="s">
        <v>3235</v>
      </c>
      <c r="Q6468">
        <v>-37.596269999999997</v>
      </c>
      <c r="R6468">
        <v>144.91243</v>
      </c>
      <c r="S6468" t="s">
        <v>22</v>
      </c>
      <c r="T6468">
        <v>15510</v>
      </c>
      <c r="U6468">
        <f t="shared" si="203"/>
        <v>7</v>
      </c>
    </row>
    <row r="6469" spans="1:21" x14ac:dyDescent="0.35">
      <c r="A6469" t="s">
        <v>4049</v>
      </c>
      <c r="B6469" t="s">
        <v>6791</v>
      </c>
      <c r="C6469" s="5">
        <v>4</v>
      </c>
      <c r="D6469" t="s">
        <v>20</v>
      </c>
      <c r="E6469">
        <v>620000</v>
      </c>
      <c r="F6469" s="7">
        <v>43036</v>
      </c>
      <c r="G6469" s="4">
        <f t="shared" si="202"/>
        <v>2017</v>
      </c>
      <c r="H6469">
        <v>20.6</v>
      </c>
      <c r="I6469">
        <v>3064</v>
      </c>
      <c r="J6469" s="6">
        <v>4</v>
      </c>
      <c r="K6469">
        <v>2</v>
      </c>
      <c r="L6469" s="6">
        <v>2</v>
      </c>
      <c r="M6469">
        <v>399</v>
      </c>
      <c r="N6469">
        <v>183</v>
      </c>
      <c r="O6469">
        <v>2013</v>
      </c>
      <c r="P6469" s="5" t="s">
        <v>3235</v>
      </c>
      <c r="Q6469">
        <v>-37.573219999999999</v>
      </c>
      <c r="R6469">
        <v>144.90475000000001</v>
      </c>
      <c r="S6469" t="s">
        <v>22</v>
      </c>
      <c r="T6469">
        <v>15510</v>
      </c>
      <c r="U6469">
        <f t="shared" si="203"/>
        <v>4</v>
      </c>
    </row>
    <row r="6470" spans="1:21" x14ac:dyDescent="0.35">
      <c r="A6470" t="s">
        <v>4049</v>
      </c>
      <c r="B6470" t="s">
        <v>6792</v>
      </c>
      <c r="C6470" s="5">
        <v>4</v>
      </c>
      <c r="D6470" t="s">
        <v>20</v>
      </c>
      <c r="E6470">
        <v>580000</v>
      </c>
      <c r="F6470" s="7">
        <v>43036</v>
      </c>
      <c r="G6470" s="4">
        <f t="shared" si="202"/>
        <v>2017</v>
      </c>
      <c r="H6470">
        <v>20.6</v>
      </c>
      <c r="I6470">
        <v>3064</v>
      </c>
      <c r="J6470" s="6">
        <v>4</v>
      </c>
      <c r="K6470">
        <v>2</v>
      </c>
      <c r="L6470" s="6">
        <v>2</v>
      </c>
      <c r="M6470">
        <v>350</v>
      </c>
      <c r="N6470">
        <v>168</v>
      </c>
      <c r="O6470">
        <v>2011</v>
      </c>
      <c r="P6470" s="5" t="s">
        <v>3235</v>
      </c>
      <c r="Q6470">
        <v>-37.575319999999998</v>
      </c>
      <c r="R6470">
        <v>144.91332</v>
      </c>
      <c r="S6470" t="s">
        <v>22</v>
      </c>
      <c r="T6470">
        <v>15510</v>
      </c>
      <c r="U6470">
        <f t="shared" si="203"/>
        <v>6</v>
      </c>
    </row>
    <row r="6471" spans="1:21" x14ac:dyDescent="0.35">
      <c r="A6471" t="s">
        <v>4053</v>
      </c>
      <c r="B6471" t="s">
        <v>6793</v>
      </c>
      <c r="C6471" s="5">
        <v>4</v>
      </c>
      <c r="D6471" t="s">
        <v>20</v>
      </c>
      <c r="E6471">
        <v>910500</v>
      </c>
      <c r="F6471" s="7">
        <v>43036</v>
      </c>
      <c r="G6471" s="4">
        <f t="shared" si="202"/>
        <v>2017</v>
      </c>
      <c r="H6471">
        <v>34.700000000000003</v>
      </c>
      <c r="I6471">
        <v>3977</v>
      </c>
      <c r="J6471" s="6">
        <v>4</v>
      </c>
      <c r="K6471">
        <v>2</v>
      </c>
      <c r="L6471" s="6">
        <v>3</v>
      </c>
      <c r="M6471">
        <v>4208</v>
      </c>
      <c r="N6471">
        <v>200</v>
      </c>
      <c r="O6471">
        <v>1993</v>
      </c>
      <c r="P6471" s="5" t="s">
        <v>4018</v>
      </c>
      <c r="Q6471">
        <v>-38.124789999999997</v>
      </c>
      <c r="R6471">
        <v>145.28744</v>
      </c>
      <c r="S6471" t="s">
        <v>2251</v>
      </c>
      <c r="T6471">
        <v>7680</v>
      </c>
      <c r="U6471">
        <f t="shared" si="203"/>
        <v>24</v>
      </c>
    </row>
    <row r="6472" spans="1:21" x14ac:dyDescent="0.35">
      <c r="A6472" t="s">
        <v>4054</v>
      </c>
      <c r="B6472" t="s">
        <v>6794</v>
      </c>
      <c r="C6472" s="5">
        <v>3</v>
      </c>
      <c r="D6472" t="s">
        <v>20</v>
      </c>
      <c r="E6472">
        <v>660000</v>
      </c>
      <c r="F6472" s="7">
        <v>43036</v>
      </c>
      <c r="G6472" s="4">
        <f t="shared" si="202"/>
        <v>2017</v>
      </c>
      <c r="H6472">
        <v>23</v>
      </c>
      <c r="I6472">
        <v>3136</v>
      </c>
      <c r="J6472" s="6">
        <v>3</v>
      </c>
      <c r="K6472">
        <v>1</v>
      </c>
      <c r="L6472" s="6">
        <v>2</v>
      </c>
      <c r="M6472">
        <v>512</v>
      </c>
      <c r="N6472">
        <v>89</v>
      </c>
      <c r="O6472">
        <v>1960</v>
      </c>
      <c r="P6472" s="5" t="s">
        <v>4013</v>
      </c>
      <c r="Q6472">
        <v>-37.811390000000003</v>
      </c>
      <c r="R6472">
        <v>145.27413999999999</v>
      </c>
      <c r="S6472" t="s">
        <v>541</v>
      </c>
      <c r="T6472">
        <v>11925</v>
      </c>
      <c r="U6472">
        <f t="shared" si="203"/>
        <v>57</v>
      </c>
    </row>
    <row r="6473" spans="1:21" x14ac:dyDescent="0.35">
      <c r="A6473" t="s">
        <v>4054</v>
      </c>
      <c r="B6473" t="s">
        <v>6795</v>
      </c>
      <c r="C6473" s="5">
        <v>4</v>
      </c>
      <c r="D6473" t="s">
        <v>20</v>
      </c>
      <c r="E6473">
        <v>1115000</v>
      </c>
      <c r="F6473" s="7">
        <v>43036</v>
      </c>
      <c r="G6473" s="4">
        <f t="shared" si="202"/>
        <v>2017</v>
      </c>
      <c r="H6473">
        <v>23</v>
      </c>
      <c r="I6473">
        <v>3136</v>
      </c>
      <c r="J6473" s="6">
        <v>4</v>
      </c>
      <c r="K6473">
        <v>2</v>
      </c>
      <c r="L6473" s="6">
        <v>2</v>
      </c>
      <c r="M6473">
        <v>1237</v>
      </c>
      <c r="N6473">
        <v>215</v>
      </c>
      <c r="O6473">
        <v>1970</v>
      </c>
      <c r="P6473" s="5" t="s">
        <v>4013</v>
      </c>
      <c r="Q6473">
        <v>-37.791359999999997</v>
      </c>
      <c r="R6473">
        <v>145.27375000000001</v>
      </c>
      <c r="S6473" t="s">
        <v>541</v>
      </c>
      <c r="T6473">
        <v>11925</v>
      </c>
      <c r="U6473">
        <f t="shared" si="203"/>
        <v>47</v>
      </c>
    </row>
    <row r="6474" spans="1:21" x14ac:dyDescent="0.35">
      <c r="A6474" t="s">
        <v>4054</v>
      </c>
      <c r="B6474" t="s">
        <v>6796</v>
      </c>
      <c r="C6474" s="5">
        <v>4</v>
      </c>
      <c r="D6474" t="s">
        <v>20</v>
      </c>
      <c r="E6474">
        <v>1060000</v>
      </c>
      <c r="F6474" s="7">
        <v>43036</v>
      </c>
      <c r="G6474" s="4">
        <f t="shared" si="202"/>
        <v>2017</v>
      </c>
      <c r="H6474">
        <v>23</v>
      </c>
      <c r="I6474">
        <v>3136</v>
      </c>
      <c r="J6474" s="6">
        <v>4</v>
      </c>
      <c r="K6474">
        <v>2</v>
      </c>
      <c r="L6474" s="6">
        <v>2</v>
      </c>
      <c r="M6474">
        <v>864</v>
      </c>
      <c r="N6474">
        <v>236</v>
      </c>
      <c r="O6474">
        <v>2000</v>
      </c>
      <c r="P6474" s="5" t="s">
        <v>4013</v>
      </c>
      <c r="Q6474">
        <v>-37.81127</v>
      </c>
      <c r="R6474">
        <v>145.28710000000001</v>
      </c>
      <c r="S6474" t="s">
        <v>541</v>
      </c>
      <c r="T6474">
        <v>11925</v>
      </c>
      <c r="U6474">
        <f t="shared" si="203"/>
        <v>17</v>
      </c>
    </row>
    <row r="6475" spans="1:21" x14ac:dyDescent="0.35">
      <c r="A6475" t="s">
        <v>4300</v>
      </c>
      <c r="B6475" t="s">
        <v>6797</v>
      </c>
      <c r="C6475" s="5">
        <v>5</v>
      </c>
      <c r="D6475" t="s">
        <v>20</v>
      </c>
      <c r="E6475">
        <v>695000</v>
      </c>
      <c r="F6475" s="7">
        <v>43036</v>
      </c>
      <c r="G6475" s="4">
        <f t="shared" si="202"/>
        <v>2017</v>
      </c>
      <c r="H6475">
        <v>14</v>
      </c>
      <c r="I6475">
        <v>3047</v>
      </c>
      <c r="J6475" s="6">
        <v>5</v>
      </c>
      <c r="K6475">
        <v>3</v>
      </c>
      <c r="L6475" s="6">
        <v>3</v>
      </c>
      <c r="M6475">
        <v>591</v>
      </c>
      <c r="N6475">
        <v>281</v>
      </c>
      <c r="O6475">
        <v>2008</v>
      </c>
      <c r="P6475" s="5" t="s">
        <v>3235</v>
      </c>
      <c r="Q6475">
        <v>-37.667459999999998</v>
      </c>
      <c r="R6475">
        <v>144.93950000000001</v>
      </c>
      <c r="S6475" t="s">
        <v>22</v>
      </c>
      <c r="T6475">
        <v>2246</v>
      </c>
      <c r="U6475">
        <f t="shared" si="203"/>
        <v>9</v>
      </c>
    </row>
    <row r="6476" spans="1:21" x14ac:dyDescent="0.35">
      <c r="A6476" t="s">
        <v>4300</v>
      </c>
      <c r="B6476" t="s">
        <v>6798</v>
      </c>
      <c r="C6476" s="5">
        <v>3</v>
      </c>
      <c r="D6476" t="s">
        <v>20</v>
      </c>
      <c r="E6476">
        <v>465000</v>
      </c>
      <c r="F6476" s="7">
        <v>43036</v>
      </c>
      <c r="G6476" s="4">
        <f t="shared" si="202"/>
        <v>2017</v>
      </c>
      <c r="H6476">
        <v>14</v>
      </c>
      <c r="I6476">
        <v>3047</v>
      </c>
      <c r="J6476" s="6">
        <v>3</v>
      </c>
      <c r="K6476">
        <v>1</v>
      </c>
      <c r="L6476" s="6">
        <v>2</v>
      </c>
      <c r="M6476">
        <v>542</v>
      </c>
      <c r="N6476">
        <v>104</v>
      </c>
      <c r="O6476">
        <v>1960</v>
      </c>
      <c r="P6476" s="5" t="s">
        <v>3235</v>
      </c>
      <c r="Q6476">
        <v>-37.673630000000003</v>
      </c>
      <c r="R6476">
        <v>144.92733000000001</v>
      </c>
      <c r="S6476" t="s">
        <v>22</v>
      </c>
      <c r="T6476">
        <v>2246</v>
      </c>
      <c r="U6476">
        <f t="shared" si="203"/>
        <v>57</v>
      </c>
    </row>
    <row r="6477" spans="1:21" x14ac:dyDescent="0.35">
      <c r="A6477" t="s">
        <v>4061</v>
      </c>
      <c r="B6477" t="s">
        <v>6799</v>
      </c>
      <c r="C6477" s="5">
        <v>5</v>
      </c>
      <c r="D6477" t="s">
        <v>20</v>
      </c>
      <c r="E6477">
        <v>775000</v>
      </c>
      <c r="F6477" s="7">
        <v>43036</v>
      </c>
      <c r="G6477" s="4">
        <f t="shared" si="202"/>
        <v>2017</v>
      </c>
      <c r="H6477">
        <v>24.7</v>
      </c>
      <c r="I6477">
        <v>3175</v>
      </c>
      <c r="J6477" s="6">
        <v>5</v>
      </c>
      <c r="K6477">
        <v>3</v>
      </c>
      <c r="L6477" s="6">
        <v>2</v>
      </c>
      <c r="M6477">
        <v>736</v>
      </c>
      <c r="N6477">
        <v>170</v>
      </c>
      <c r="O6477">
        <v>1975</v>
      </c>
      <c r="P6477" s="5" t="s">
        <v>4060</v>
      </c>
      <c r="Q6477">
        <v>-37.94059</v>
      </c>
      <c r="R6477">
        <v>145.20472000000001</v>
      </c>
      <c r="S6477" t="s">
        <v>2251</v>
      </c>
      <c r="T6477">
        <v>8322</v>
      </c>
      <c r="U6477">
        <f t="shared" si="203"/>
        <v>42</v>
      </c>
    </row>
    <row r="6478" spans="1:21" x14ac:dyDescent="0.35">
      <c r="A6478" t="s">
        <v>4061</v>
      </c>
      <c r="B6478" t="s">
        <v>6800</v>
      </c>
      <c r="C6478" s="5">
        <v>3</v>
      </c>
      <c r="D6478" t="s">
        <v>20</v>
      </c>
      <c r="E6478">
        <v>651800</v>
      </c>
      <c r="F6478" s="7">
        <v>43036</v>
      </c>
      <c r="G6478" s="4">
        <f t="shared" si="202"/>
        <v>2017</v>
      </c>
      <c r="H6478">
        <v>24.7</v>
      </c>
      <c r="I6478">
        <v>3175</v>
      </c>
      <c r="J6478" s="6">
        <v>3</v>
      </c>
      <c r="K6478">
        <v>2</v>
      </c>
      <c r="L6478" s="6">
        <v>2</v>
      </c>
      <c r="M6478">
        <v>570</v>
      </c>
      <c r="N6478">
        <v>132</v>
      </c>
      <c r="O6478">
        <v>1980</v>
      </c>
      <c r="P6478" s="5" t="s">
        <v>4060</v>
      </c>
      <c r="Q6478">
        <v>-37.954219999999999</v>
      </c>
      <c r="R6478">
        <v>145.20755</v>
      </c>
      <c r="S6478" t="s">
        <v>2251</v>
      </c>
      <c r="T6478">
        <v>8322</v>
      </c>
      <c r="U6478">
        <f t="shared" si="203"/>
        <v>37</v>
      </c>
    </row>
    <row r="6479" spans="1:21" x14ac:dyDescent="0.35">
      <c r="A6479" t="s">
        <v>4494</v>
      </c>
      <c r="B6479" t="s">
        <v>6801</v>
      </c>
      <c r="C6479" s="5">
        <v>3</v>
      </c>
      <c r="D6479" t="s">
        <v>20</v>
      </c>
      <c r="E6479">
        <v>765000</v>
      </c>
      <c r="F6479" s="7">
        <v>43036</v>
      </c>
      <c r="G6479" s="4">
        <f t="shared" si="202"/>
        <v>2017</v>
      </c>
      <c r="H6479">
        <v>14.8</v>
      </c>
      <c r="I6479">
        <v>3023</v>
      </c>
      <c r="J6479" s="6">
        <v>3</v>
      </c>
      <c r="K6479">
        <v>1</v>
      </c>
      <c r="L6479" s="6">
        <v>2</v>
      </c>
      <c r="M6479">
        <v>691</v>
      </c>
      <c r="N6479">
        <v>101</v>
      </c>
      <c r="O6479">
        <v>1960</v>
      </c>
      <c r="P6479" s="5" t="s">
        <v>1711</v>
      </c>
      <c r="Q6479">
        <v>-37.773820000000001</v>
      </c>
      <c r="R6479">
        <v>144.77037999999999</v>
      </c>
      <c r="S6479" t="s">
        <v>51</v>
      </c>
      <c r="T6479">
        <v>6388</v>
      </c>
      <c r="U6479">
        <f t="shared" si="203"/>
        <v>57</v>
      </c>
    </row>
    <row r="6480" spans="1:21" x14ac:dyDescent="0.35">
      <c r="A6480" t="s">
        <v>4067</v>
      </c>
      <c r="B6480" t="s">
        <v>6802</v>
      </c>
      <c r="C6480" s="5">
        <v>5</v>
      </c>
      <c r="D6480" t="s">
        <v>20</v>
      </c>
      <c r="E6480">
        <v>1526000</v>
      </c>
      <c r="F6480" s="7">
        <v>43036</v>
      </c>
      <c r="G6480" s="4">
        <f t="shared" si="202"/>
        <v>2017</v>
      </c>
      <c r="H6480">
        <v>22.2</v>
      </c>
      <c r="I6480">
        <v>3172</v>
      </c>
      <c r="J6480" s="6">
        <v>5</v>
      </c>
      <c r="K6480">
        <v>3</v>
      </c>
      <c r="L6480" s="6">
        <v>2</v>
      </c>
      <c r="M6480">
        <v>544</v>
      </c>
      <c r="N6480">
        <v>292</v>
      </c>
      <c r="O6480">
        <v>2016</v>
      </c>
      <c r="P6480" s="5" t="s">
        <v>2050</v>
      </c>
      <c r="Q6480">
        <v>-37.986649999999997</v>
      </c>
      <c r="R6480">
        <v>145.12307999999999</v>
      </c>
      <c r="S6480" t="s">
        <v>2251</v>
      </c>
      <c r="T6480">
        <v>3940</v>
      </c>
      <c r="U6480">
        <f t="shared" si="203"/>
        <v>1</v>
      </c>
    </row>
    <row r="6481" spans="1:21" x14ac:dyDescent="0.35">
      <c r="A6481" t="s">
        <v>4068</v>
      </c>
      <c r="B6481" t="s">
        <v>6803</v>
      </c>
      <c r="C6481" s="5">
        <v>3</v>
      </c>
      <c r="D6481" t="s">
        <v>20</v>
      </c>
      <c r="E6481">
        <v>1155000</v>
      </c>
      <c r="F6481" s="7">
        <v>43036</v>
      </c>
      <c r="G6481" s="4">
        <f t="shared" si="202"/>
        <v>2017</v>
      </c>
      <c r="H6481">
        <v>14.3</v>
      </c>
      <c r="I6481">
        <v>3109</v>
      </c>
      <c r="J6481" s="6">
        <v>3</v>
      </c>
      <c r="K6481">
        <v>1</v>
      </c>
      <c r="L6481" s="6">
        <v>1</v>
      </c>
      <c r="M6481">
        <v>656</v>
      </c>
      <c r="N6481">
        <v>108</v>
      </c>
      <c r="O6481">
        <v>1968</v>
      </c>
      <c r="P6481" s="5" t="s">
        <v>786</v>
      </c>
      <c r="Q6481">
        <v>-37.780500000000004</v>
      </c>
      <c r="R6481">
        <v>145.16318999999999</v>
      </c>
      <c r="S6481" t="s">
        <v>541</v>
      </c>
      <c r="T6481">
        <v>10999</v>
      </c>
      <c r="U6481">
        <f t="shared" si="203"/>
        <v>49</v>
      </c>
    </row>
    <row r="6482" spans="1:21" x14ac:dyDescent="0.35">
      <c r="A6482" t="s">
        <v>4068</v>
      </c>
      <c r="B6482" t="s">
        <v>6804</v>
      </c>
      <c r="C6482" s="5">
        <v>4</v>
      </c>
      <c r="D6482" t="s">
        <v>20</v>
      </c>
      <c r="E6482">
        <v>1105000</v>
      </c>
      <c r="F6482" s="7">
        <v>43036</v>
      </c>
      <c r="G6482" s="4">
        <f t="shared" si="202"/>
        <v>2017</v>
      </c>
      <c r="H6482">
        <v>14.3</v>
      </c>
      <c r="I6482">
        <v>3109</v>
      </c>
      <c r="J6482" s="6">
        <v>4</v>
      </c>
      <c r="K6482">
        <v>2</v>
      </c>
      <c r="L6482" s="6">
        <v>1</v>
      </c>
      <c r="M6482">
        <v>655</v>
      </c>
      <c r="N6482">
        <v>158</v>
      </c>
      <c r="O6482">
        <v>1970</v>
      </c>
      <c r="P6482" s="5" t="s">
        <v>786</v>
      </c>
      <c r="Q6482">
        <v>-37.798450000000003</v>
      </c>
      <c r="R6482">
        <v>145.14881</v>
      </c>
      <c r="S6482" t="s">
        <v>541</v>
      </c>
      <c r="T6482">
        <v>10999</v>
      </c>
      <c r="U6482">
        <f t="shared" si="203"/>
        <v>47</v>
      </c>
    </row>
    <row r="6483" spans="1:21" x14ac:dyDescent="0.35">
      <c r="A6483" t="s">
        <v>4068</v>
      </c>
      <c r="B6483" t="s">
        <v>6805</v>
      </c>
      <c r="C6483" s="5">
        <v>4</v>
      </c>
      <c r="D6483" t="s">
        <v>20</v>
      </c>
      <c r="E6483">
        <v>1450000</v>
      </c>
      <c r="F6483" s="7">
        <v>43036</v>
      </c>
      <c r="G6483" s="4">
        <f t="shared" si="202"/>
        <v>2017</v>
      </c>
      <c r="H6483">
        <v>14.3</v>
      </c>
      <c r="I6483">
        <v>3109</v>
      </c>
      <c r="J6483" s="6">
        <v>4</v>
      </c>
      <c r="K6483">
        <v>2</v>
      </c>
      <c r="L6483" s="6">
        <v>2</v>
      </c>
      <c r="M6483">
        <v>872</v>
      </c>
      <c r="N6483">
        <v>258</v>
      </c>
      <c r="O6483">
        <v>1984</v>
      </c>
      <c r="P6483" s="5" t="s">
        <v>786</v>
      </c>
      <c r="Q6483">
        <v>-37.775239999999997</v>
      </c>
      <c r="R6483">
        <v>145.16846000000001</v>
      </c>
      <c r="S6483" t="s">
        <v>541</v>
      </c>
      <c r="T6483">
        <v>10999</v>
      </c>
      <c r="U6483">
        <f t="shared" si="203"/>
        <v>33</v>
      </c>
    </row>
    <row r="6484" spans="1:21" x14ac:dyDescent="0.35">
      <c r="A6484" t="s">
        <v>4080</v>
      </c>
      <c r="B6484" t="s">
        <v>6806</v>
      </c>
      <c r="C6484" s="5">
        <v>3</v>
      </c>
      <c r="D6484" t="s">
        <v>24</v>
      </c>
      <c r="E6484">
        <v>625000</v>
      </c>
      <c r="F6484" s="7">
        <v>43036</v>
      </c>
      <c r="G6484" s="4">
        <f t="shared" si="202"/>
        <v>2017</v>
      </c>
      <c r="H6484">
        <v>19.600000000000001</v>
      </c>
      <c r="I6484">
        <v>3076</v>
      </c>
      <c r="J6484" s="6">
        <v>3</v>
      </c>
      <c r="K6484">
        <v>1</v>
      </c>
      <c r="L6484" s="6">
        <v>1</v>
      </c>
      <c r="M6484">
        <v>592</v>
      </c>
      <c r="N6484">
        <v>123</v>
      </c>
      <c r="O6484">
        <v>1970</v>
      </c>
      <c r="P6484" s="5" t="s">
        <v>4081</v>
      </c>
      <c r="Q6484">
        <v>-37.641269999999999</v>
      </c>
      <c r="R6484">
        <v>145.05032</v>
      </c>
      <c r="S6484" t="s">
        <v>22</v>
      </c>
      <c r="T6484">
        <v>10926</v>
      </c>
      <c r="U6484">
        <f t="shared" si="203"/>
        <v>47</v>
      </c>
    </row>
    <row r="6485" spans="1:21" x14ac:dyDescent="0.35">
      <c r="A6485" t="s">
        <v>4080</v>
      </c>
      <c r="B6485" t="s">
        <v>6807</v>
      </c>
      <c r="C6485" s="5">
        <v>4</v>
      </c>
      <c r="D6485" t="s">
        <v>20</v>
      </c>
      <c r="E6485">
        <v>656000</v>
      </c>
      <c r="F6485" s="7">
        <v>43036</v>
      </c>
      <c r="G6485" s="4">
        <f t="shared" si="202"/>
        <v>2017</v>
      </c>
      <c r="H6485">
        <v>19.600000000000001</v>
      </c>
      <c r="I6485">
        <v>3076</v>
      </c>
      <c r="J6485" s="6">
        <v>4</v>
      </c>
      <c r="K6485">
        <v>1</v>
      </c>
      <c r="L6485" s="6">
        <v>2</v>
      </c>
      <c r="M6485">
        <v>570</v>
      </c>
      <c r="N6485">
        <v>143</v>
      </c>
      <c r="O6485">
        <v>1980</v>
      </c>
      <c r="P6485" s="5" t="s">
        <v>4081</v>
      </c>
      <c r="Q6485">
        <v>-37.649070000000002</v>
      </c>
      <c r="R6485">
        <v>145.04282000000001</v>
      </c>
      <c r="S6485" t="s">
        <v>22</v>
      </c>
      <c r="T6485">
        <v>10926</v>
      </c>
      <c r="U6485">
        <f t="shared" si="203"/>
        <v>37</v>
      </c>
    </row>
    <row r="6486" spans="1:21" x14ac:dyDescent="0.35">
      <c r="A6486" t="s">
        <v>4080</v>
      </c>
      <c r="B6486" t="s">
        <v>6808</v>
      </c>
      <c r="C6486" s="5">
        <v>3</v>
      </c>
      <c r="D6486" t="s">
        <v>20</v>
      </c>
      <c r="E6486">
        <v>470000</v>
      </c>
      <c r="F6486" s="7">
        <v>43036</v>
      </c>
      <c r="G6486" s="4">
        <f t="shared" si="202"/>
        <v>2017</v>
      </c>
      <c r="H6486">
        <v>19.600000000000001</v>
      </c>
      <c r="I6486">
        <v>3076</v>
      </c>
      <c r="J6486" s="6">
        <v>3</v>
      </c>
      <c r="K6486">
        <v>1</v>
      </c>
      <c r="L6486" s="6">
        <v>1</v>
      </c>
      <c r="M6486">
        <v>306</v>
      </c>
      <c r="N6486">
        <v>100</v>
      </c>
      <c r="O6486">
        <v>2004</v>
      </c>
      <c r="P6486" s="5" t="s">
        <v>4081</v>
      </c>
      <c r="Q6486">
        <v>-37.629060000000003</v>
      </c>
      <c r="R6486">
        <v>145.03784999999999</v>
      </c>
      <c r="S6486" t="s">
        <v>22</v>
      </c>
      <c r="T6486">
        <v>10926</v>
      </c>
      <c r="U6486">
        <f t="shared" si="203"/>
        <v>13</v>
      </c>
    </row>
    <row r="6487" spans="1:21" x14ac:dyDescent="0.35">
      <c r="A6487" t="s">
        <v>1225</v>
      </c>
      <c r="B6487" t="s">
        <v>6809</v>
      </c>
      <c r="C6487" s="5">
        <v>4</v>
      </c>
      <c r="D6487" t="s">
        <v>20</v>
      </c>
      <c r="E6487">
        <v>1507000</v>
      </c>
      <c r="F6487" s="7">
        <v>43036</v>
      </c>
      <c r="G6487" s="4">
        <f t="shared" si="202"/>
        <v>2017</v>
      </c>
      <c r="H6487">
        <v>7.5</v>
      </c>
      <c r="I6487">
        <v>3040</v>
      </c>
      <c r="J6487" s="6">
        <v>4</v>
      </c>
      <c r="K6487">
        <v>2</v>
      </c>
      <c r="L6487" s="6">
        <v>2</v>
      </c>
      <c r="M6487">
        <v>558</v>
      </c>
      <c r="N6487">
        <v>147</v>
      </c>
      <c r="O6487">
        <v>1925</v>
      </c>
      <c r="P6487" s="5" t="s">
        <v>50</v>
      </c>
      <c r="Q6487">
        <v>-37.744759999999999</v>
      </c>
      <c r="R6487">
        <v>144.92504</v>
      </c>
      <c r="S6487" t="s">
        <v>51</v>
      </c>
      <c r="T6487">
        <v>9264</v>
      </c>
      <c r="U6487">
        <f t="shared" si="203"/>
        <v>92</v>
      </c>
    </row>
    <row r="6488" spans="1:21" x14ac:dyDescent="0.35">
      <c r="A6488" t="s">
        <v>1282</v>
      </c>
      <c r="B6488" t="s">
        <v>6810</v>
      </c>
      <c r="C6488" s="5">
        <v>2</v>
      </c>
      <c r="D6488" t="s">
        <v>20</v>
      </c>
      <c r="E6488">
        <v>750000</v>
      </c>
      <c r="F6488" s="7">
        <v>43036</v>
      </c>
      <c r="G6488" s="4">
        <f t="shared" si="202"/>
        <v>2017</v>
      </c>
      <c r="H6488">
        <v>8.1999999999999993</v>
      </c>
      <c r="I6488">
        <v>3041</v>
      </c>
      <c r="J6488" s="6">
        <v>2</v>
      </c>
      <c r="K6488">
        <v>1</v>
      </c>
      <c r="L6488" s="6">
        <v>2</v>
      </c>
      <c r="M6488">
        <v>304</v>
      </c>
      <c r="N6488">
        <v>97</v>
      </c>
      <c r="O6488">
        <v>1950</v>
      </c>
      <c r="P6488" s="5" t="s">
        <v>50</v>
      </c>
      <c r="Q6488">
        <v>-37.73977</v>
      </c>
      <c r="R6488">
        <v>144.90674999999999</v>
      </c>
      <c r="S6488" t="s">
        <v>51</v>
      </c>
      <c r="T6488">
        <v>1308</v>
      </c>
      <c r="U6488">
        <f t="shared" si="203"/>
        <v>67</v>
      </c>
    </row>
    <row r="6489" spans="1:21" x14ac:dyDescent="0.35">
      <c r="A6489" t="s">
        <v>1285</v>
      </c>
      <c r="B6489" t="s">
        <v>6811</v>
      </c>
      <c r="C6489" s="5">
        <v>4</v>
      </c>
      <c r="D6489" t="s">
        <v>20</v>
      </c>
      <c r="E6489">
        <v>1900000</v>
      </c>
      <c r="F6489" s="7">
        <v>43036</v>
      </c>
      <c r="G6489" s="4">
        <f t="shared" si="202"/>
        <v>2017</v>
      </c>
      <c r="H6489">
        <v>5.7</v>
      </c>
      <c r="I6489">
        <v>3078</v>
      </c>
      <c r="J6489" s="6">
        <v>4</v>
      </c>
      <c r="K6489">
        <v>2</v>
      </c>
      <c r="L6489" s="6">
        <v>1</v>
      </c>
      <c r="M6489">
        <v>474</v>
      </c>
      <c r="N6489">
        <v>230</v>
      </c>
      <c r="O6489">
        <v>1920</v>
      </c>
      <c r="P6489" s="5" t="s">
        <v>100</v>
      </c>
      <c r="Q6489">
        <v>-37.772260000000003</v>
      </c>
      <c r="R6489">
        <v>145.02019000000001</v>
      </c>
      <c r="S6489" t="s">
        <v>22</v>
      </c>
      <c r="T6489">
        <v>2970</v>
      </c>
      <c r="U6489">
        <f t="shared" si="203"/>
        <v>97</v>
      </c>
    </row>
    <row r="6490" spans="1:21" x14ac:dyDescent="0.35">
      <c r="A6490" t="s">
        <v>3259</v>
      </c>
      <c r="B6490" t="s">
        <v>6812</v>
      </c>
      <c r="C6490" s="5">
        <v>4</v>
      </c>
      <c r="D6490" t="s">
        <v>20</v>
      </c>
      <c r="E6490">
        <v>850000</v>
      </c>
      <c r="F6490" s="7">
        <v>43036</v>
      </c>
      <c r="G6490" s="4">
        <f t="shared" si="202"/>
        <v>2017</v>
      </c>
      <c r="H6490">
        <v>13.1</v>
      </c>
      <c r="I6490">
        <v>3060</v>
      </c>
      <c r="J6490" s="6">
        <v>4</v>
      </c>
      <c r="K6490">
        <v>3</v>
      </c>
      <c r="L6490" s="6">
        <v>3</v>
      </c>
      <c r="M6490">
        <v>367</v>
      </c>
      <c r="N6490">
        <v>217</v>
      </c>
      <c r="O6490">
        <v>2012</v>
      </c>
      <c r="P6490" s="5" t="s">
        <v>3235</v>
      </c>
      <c r="Q6490">
        <v>-37.71734</v>
      </c>
      <c r="R6490">
        <v>144.97057000000001</v>
      </c>
      <c r="S6490" t="s">
        <v>22</v>
      </c>
      <c r="T6490">
        <v>5070</v>
      </c>
      <c r="U6490">
        <f t="shared" si="203"/>
        <v>5</v>
      </c>
    </row>
    <row r="6491" spans="1:21" x14ac:dyDescent="0.35">
      <c r="A6491" t="s">
        <v>1297</v>
      </c>
      <c r="B6491" t="s">
        <v>6813</v>
      </c>
      <c r="C6491" s="5">
        <v>4</v>
      </c>
      <c r="D6491" t="s">
        <v>20</v>
      </c>
      <c r="E6491">
        <v>2070000</v>
      </c>
      <c r="F6491" s="7">
        <v>43036</v>
      </c>
      <c r="G6491" s="4">
        <f t="shared" si="202"/>
        <v>2017</v>
      </c>
      <c r="H6491">
        <v>2.1</v>
      </c>
      <c r="I6491">
        <v>3065</v>
      </c>
      <c r="J6491" s="6">
        <v>4</v>
      </c>
      <c r="K6491">
        <v>1</v>
      </c>
      <c r="M6491">
        <v>122</v>
      </c>
      <c r="N6491">
        <v>148</v>
      </c>
      <c r="O6491">
        <v>1900</v>
      </c>
      <c r="P6491" s="5" t="s">
        <v>21</v>
      </c>
      <c r="Q6491">
        <v>-37.801340000000003</v>
      </c>
      <c r="R6491">
        <v>144.97676000000001</v>
      </c>
      <c r="S6491" t="s">
        <v>22</v>
      </c>
      <c r="T6491">
        <v>5825</v>
      </c>
      <c r="U6491">
        <f t="shared" si="203"/>
        <v>117</v>
      </c>
    </row>
    <row r="6492" spans="1:21" x14ac:dyDescent="0.35">
      <c r="A6492" t="s">
        <v>1337</v>
      </c>
      <c r="B6492" t="s">
        <v>6814</v>
      </c>
      <c r="C6492" s="5">
        <v>4</v>
      </c>
      <c r="D6492" t="s">
        <v>20</v>
      </c>
      <c r="E6492">
        <v>1600000</v>
      </c>
      <c r="F6492" s="7">
        <v>43036</v>
      </c>
      <c r="G6492" s="4">
        <f t="shared" si="202"/>
        <v>2017</v>
      </c>
      <c r="H6492">
        <v>3.4</v>
      </c>
      <c r="I6492">
        <v>3031</v>
      </c>
      <c r="J6492" s="6">
        <v>4</v>
      </c>
      <c r="K6492">
        <v>2</v>
      </c>
      <c r="M6492">
        <v>231</v>
      </c>
      <c r="N6492">
        <v>203</v>
      </c>
      <c r="O6492">
        <v>1910</v>
      </c>
      <c r="P6492" s="5" t="s">
        <v>896</v>
      </c>
      <c r="Q6492">
        <v>-37.784590000000001</v>
      </c>
      <c r="R6492">
        <v>144.92963</v>
      </c>
      <c r="S6492" t="s">
        <v>22</v>
      </c>
      <c r="T6492">
        <v>3593</v>
      </c>
      <c r="U6492">
        <f t="shared" si="203"/>
        <v>107</v>
      </c>
    </row>
    <row r="6493" spans="1:21" x14ac:dyDescent="0.35">
      <c r="A6493" t="s">
        <v>1337</v>
      </c>
      <c r="B6493" t="s">
        <v>6815</v>
      </c>
      <c r="C6493" s="5">
        <v>3</v>
      </c>
      <c r="D6493" t="s">
        <v>20</v>
      </c>
      <c r="E6493">
        <v>1161000</v>
      </c>
      <c r="F6493" s="7">
        <v>43036</v>
      </c>
      <c r="G6493" s="4">
        <f t="shared" si="202"/>
        <v>2017</v>
      </c>
      <c r="H6493">
        <v>3.4</v>
      </c>
      <c r="I6493">
        <v>3031</v>
      </c>
      <c r="J6493" s="6">
        <v>3</v>
      </c>
      <c r="K6493">
        <v>1</v>
      </c>
      <c r="L6493" s="6">
        <v>1</v>
      </c>
      <c r="M6493">
        <v>223</v>
      </c>
      <c r="N6493">
        <v>150</v>
      </c>
      <c r="O6493">
        <v>1910</v>
      </c>
      <c r="P6493" s="5" t="s">
        <v>896</v>
      </c>
      <c r="Q6493">
        <v>-37.786430000000003</v>
      </c>
      <c r="R6493">
        <v>144.92482000000001</v>
      </c>
      <c r="S6493" t="s">
        <v>22</v>
      </c>
      <c r="T6493">
        <v>3593</v>
      </c>
      <c r="U6493">
        <f t="shared" si="203"/>
        <v>107</v>
      </c>
    </row>
    <row r="6494" spans="1:21" x14ac:dyDescent="0.35">
      <c r="A6494" t="s">
        <v>4091</v>
      </c>
      <c r="B6494" t="s">
        <v>6816</v>
      </c>
      <c r="C6494" s="5">
        <v>4</v>
      </c>
      <c r="D6494" t="s">
        <v>20</v>
      </c>
      <c r="E6494">
        <v>600000</v>
      </c>
      <c r="F6494" s="7">
        <v>43036</v>
      </c>
      <c r="G6494" s="4">
        <f t="shared" si="202"/>
        <v>2017</v>
      </c>
      <c r="H6494">
        <v>38</v>
      </c>
      <c r="I6494">
        <v>3199</v>
      </c>
      <c r="J6494" s="6">
        <v>4</v>
      </c>
      <c r="K6494">
        <v>1</v>
      </c>
      <c r="L6494" s="6">
        <v>1</v>
      </c>
      <c r="M6494">
        <v>650</v>
      </c>
      <c r="N6494">
        <v>156</v>
      </c>
      <c r="O6494">
        <v>1980</v>
      </c>
      <c r="P6494" s="5" t="s">
        <v>4092</v>
      </c>
      <c r="Q6494">
        <v>-38.167560000000002</v>
      </c>
      <c r="R6494">
        <v>145.15558999999999</v>
      </c>
      <c r="S6494" t="s">
        <v>2251</v>
      </c>
      <c r="T6494">
        <v>17055</v>
      </c>
      <c r="U6494">
        <f t="shared" si="203"/>
        <v>37</v>
      </c>
    </row>
    <row r="6495" spans="1:21" x14ac:dyDescent="0.35">
      <c r="A6495" t="s">
        <v>4091</v>
      </c>
      <c r="B6495" t="s">
        <v>6817</v>
      </c>
      <c r="C6495" s="5">
        <v>3</v>
      </c>
      <c r="D6495" t="s">
        <v>20</v>
      </c>
      <c r="E6495">
        <v>800000</v>
      </c>
      <c r="F6495" s="7">
        <v>43036</v>
      </c>
      <c r="G6495" s="4">
        <f t="shared" si="202"/>
        <v>2017</v>
      </c>
      <c r="H6495">
        <v>38</v>
      </c>
      <c r="I6495">
        <v>3199</v>
      </c>
      <c r="J6495" s="6">
        <v>3</v>
      </c>
      <c r="K6495">
        <v>1</v>
      </c>
      <c r="L6495" s="6">
        <v>2</v>
      </c>
      <c r="M6495">
        <v>904</v>
      </c>
      <c r="N6495">
        <v>140</v>
      </c>
      <c r="O6495">
        <v>1960</v>
      </c>
      <c r="P6495" s="5" t="s">
        <v>4092</v>
      </c>
      <c r="Q6495">
        <v>-38.159329999999997</v>
      </c>
      <c r="R6495">
        <v>145.14677</v>
      </c>
      <c r="S6495" t="s">
        <v>2251</v>
      </c>
      <c r="T6495">
        <v>17055</v>
      </c>
      <c r="U6495">
        <f t="shared" si="203"/>
        <v>57</v>
      </c>
    </row>
    <row r="6496" spans="1:21" x14ac:dyDescent="0.35">
      <c r="A6496" t="s">
        <v>4091</v>
      </c>
      <c r="B6496" t="s">
        <v>6818</v>
      </c>
      <c r="C6496" s="5">
        <v>4</v>
      </c>
      <c r="D6496" t="s">
        <v>20</v>
      </c>
      <c r="E6496">
        <v>670000</v>
      </c>
      <c r="F6496" s="7">
        <v>43036</v>
      </c>
      <c r="G6496" s="4">
        <f t="shared" si="202"/>
        <v>2017</v>
      </c>
      <c r="H6496">
        <v>38</v>
      </c>
      <c r="I6496">
        <v>3199</v>
      </c>
      <c r="J6496" s="6">
        <v>4</v>
      </c>
      <c r="K6496">
        <v>2</v>
      </c>
      <c r="L6496" s="6">
        <v>2</v>
      </c>
      <c r="M6496">
        <v>692</v>
      </c>
      <c r="N6496">
        <v>181</v>
      </c>
      <c r="O6496">
        <v>1977</v>
      </c>
      <c r="P6496" s="5" t="s">
        <v>4092</v>
      </c>
      <c r="Q6496">
        <v>-38.17436</v>
      </c>
      <c r="R6496">
        <v>145.15649999999999</v>
      </c>
      <c r="S6496" t="s">
        <v>2251</v>
      </c>
      <c r="T6496">
        <v>17055</v>
      </c>
      <c r="U6496">
        <f t="shared" si="203"/>
        <v>40</v>
      </c>
    </row>
    <row r="6497" spans="1:21" x14ac:dyDescent="0.35">
      <c r="A6497" t="s">
        <v>4091</v>
      </c>
      <c r="B6497" t="s">
        <v>6819</v>
      </c>
      <c r="C6497" s="5">
        <v>3</v>
      </c>
      <c r="D6497" t="s">
        <v>20</v>
      </c>
      <c r="E6497">
        <v>625000</v>
      </c>
      <c r="F6497" s="7">
        <v>43036</v>
      </c>
      <c r="G6497" s="4">
        <f t="shared" si="202"/>
        <v>2017</v>
      </c>
      <c r="H6497">
        <v>38</v>
      </c>
      <c r="I6497">
        <v>3199</v>
      </c>
      <c r="J6497" s="6">
        <v>3</v>
      </c>
      <c r="K6497">
        <v>1</v>
      </c>
      <c r="L6497" s="6">
        <v>1</v>
      </c>
      <c r="M6497">
        <v>538</v>
      </c>
      <c r="N6497">
        <v>108</v>
      </c>
      <c r="O6497">
        <v>1980</v>
      </c>
      <c r="P6497" s="5" t="s">
        <v>4092</v>
      </c>
      <c r="Q6497">
        <v>-38.145989999999998</v>
      </c>
      <c r="R6497">
        <v>145.15602000000001</v>
      </c>
      <c r="S6497" t="s">
        <v>2251</v>
      </c>
      <c r="T6497">
        <v>17055</v>
      </c>
      <c r="U6497">
        <f t="shared" si="203"/>
        <v>37</v>
      </c>
    </row>
    <row r="6498" spans="1:21" x14ac:dyDescent="0.35">
      <c r="A6498" t="s">
        <v>6820</v>
      </c>
      <c r="B6498" t="s">
        <v>6821</v>
      </c>
      <c r="C6498" s="5">
        <v>3</v>
      </c>
      <c r="D6498" t="s">
        <v>20</v>
      </c>
      <c r="E6498">
        <v>930000</v>
      </c>
      <c r="F6498" s="7">
        <v>43036</v>
      </c>
      <c r="G6498" s="4">
        <f t="shared" si="202"/>
        <v>2017</v>
      </c>
      <c r="H6498">
        <v>45.9</v>
      </c>
      <c r="I6498">
        <v>3437</v>
      </c>
      <c r="J6498" s="6">
        <v>3</v>
      </c>
      <c r="K6498">
        <v>2</v>
      </c>
      <c r="L6498" s="6">
        <v>4</v>
      </c>
      <c r="M6498">
        <v>40468</v>
      </c>
      <c r="N6498">
        <v>215</v>
      </c>
      <c r="P6498" s="5" t="s">
        <v>4099</v>
      </c>
      <c r="Q6498">
        <v>-37.548119999999997</v>
      </c>
      <c r="R6498">
        <v>144.63256999999999</v>
      </c>
      <c r="S6498" t="s">
        <v>4066</v>
      </c>
      <c r="T6498">
        <v>290</v>
      </c>
      <c r="U6498">
        <v>0</v>
      </c>
    </row>
    <row r="6499" spans="1:21" x14ac:dyDescent="0.35">
      <c r="A6499" t="s">
        <v>4100</v>
      </c>
      <c r="B6499" t="s">
        <v>6822</v>
      </c>
      <c r="C6499" s="5">
        <v>4</v>
      </c>
      <c r="D6499" t="s">
        <v>20</v>
      </c>
      <c r="E6499">
        <v>760000</v>
      </c>
      <c r="F6499" s="7">
        <v>43036</v>
      </c>
      <c r="G6499" s="4">
        <f t="shared" si="202"/>
        <v>2017</v>
      </c>
      <c r="H6499">
        <v>12.9</v>
      </c>
      <c r="I6499">
        <v>3043</v>
      </c>
      <c r="J6499" s="6">
        <v>4</v>
      </c>
      <c r="K6499">
        <v>3</v>
      </c>
      <c r="L6499" s="6">
        <v>2</v>
      </c>
      <c r="M6499">
        <v>578</v>
      </c>
      <c r="N6499">
        <v>208</v>
      </c>
      <c r="O6499">
        <v>1980</v>
      </c>
      <c r="P6499" s="5" t="s">
        <v>3235</v>
      </c>
      <c r="Q6499">
        <v>-37.685000000000002</v>
      </c>
      <c r="R6499">
        <v>144.89340000000001</v>
      </c>
      <c r="S6499" t="s">
        <v>51</v>
      </c>
      <c r="T6499">
        <v>3285</v>
      </c>
      <c r="U6499">
        <f t="shared" si="203"/>
        <v>37</v>
      </c>
    </row>
    <row r="6500" spans="1:21" x14ac:dyDescent="0.35">
      <c r="A6500" t="s">
        <v>4100</v>
      </c>
      <c r="B6500" t="s">
        <v>6823</v>
      </c>
      <c r="C6500" s="5">
        <v>3</v>
      </c>
      <c r="D6500" t="s">
        <v>20</v>
      </c>
      <c r="E6500">
        <v>665000</v>
      </c>
      <c r="F6500" s="7">
        <v>43036</v>
      </c>
      <c r="G6500" s="4">
        <f t="shared" si="202"/>
        <v>2017</v>
      </c>
      <c r="H6500">
        <v>12.9</v>
      </c>
      <c r="I6500">
        <v>3043</v>
      </c>
      <c r="J6500" s="6">
        <v>3</v>
      </c>
      <c r="K6500">
        <v>1</v>
      </c>
      <c r="L6500" s="6">
        <v>2</v>
      </c>
      <c r="M6500">
        <v>550</v>
      </c>
      <c r="N6500">
        <v>136</v>
      </c>
      <c r="O6500">
        <v>1960</v>
      </c>
      <c r="P6500" s="5" t="s">
        <v>3235</v>
      </c>
      <c r="Q6500">
        <v>-37.685000000000002</v>
      </c>
      <c r="R6500">
        <v>144.88906</v>
      </c>
      <c r="S6500" t="s">
        <v>51</v>
      </c>
      <c r="T6500">
        <v>3285</v>
      </c>
      <c r="U6500">
        <f t="shared" si="203"/>
        <v>57</v>
      </c>
    </row>
    <row r="6501" spans="1:21" x14ac:dyDescent="0.35">
      <c r="A6501" t="s">
        <v>1397</v>
      </c>
      <c r="B6501" t="s">
        <v>6824</v>
      </c>
      <c r="C6501" s="5">
        <v>4</v>
      </c>
      <c r="D6501" t="s">
        <v>20</v>
      </c>
      <c r="E6501">
        <v>2320000</v>
      </c>
      <c r="F6501" s="7">
        <v>43036</v>
      </c>
      <c r="G6501" s="4">
        <f t="shared" si="202"/>
        <v>2017</v>
      </c>
      <c r="H6501">
        <v>7.3</v>
      </c>
      <c r="I6501">
        <v>3146</v>
      </c>
      <c r="J6501" s="6">
        <v>4</v>
      </c>
      <c r="K6501">
        <v>2</v>
      </c>
      <c r="L6501" s="6">
        <v>2</v>
      </c>
      <c r="M6501">
        <v>672</v>
      </c>
      <c r="N6501">
        <v>216</v>
      </c>
      <c r="O6501">
        <v>1928</v>
      </c>
      <c r="P6501" s="5" t="s">
        <v>227</v>
      </c>
      <c r="Q6501">
        <v>-37.852229999999999</v>
      </c>
      <c r="R6501">
        <v>145.09132</v>
      </c>
      <c r="S6501" t="s">
        <v>78</v>
      </c>
      <c r="T6501">
        <v>10412</v>
      </c>
      <c r="U6501">
        <f t="shared" si="203"/>
        <v>89</v>
      </c>
    </row>
    <row r="6502" spans="1:21" x14ac:dyDescent="0.35">
      <c r="A6502" t="s">
        <v>4101</v>
      </c>
      <c r="B6502" t="s">
        <v>6825</v>
      </c>
      <c r="C6502" s="5">
        <v>4</v>
      </c>
      <c r="D6502" t="s">
        <v>20</v>
      </c>
      <c r="E6502">
        <v>1300000</v>
      </c>
      <c r="F6502" s="7">
        <v>43036</v>
      </c>
      <c r="G6502" s="4">
        <f t="shared" si="202"/>
        <v>2017</v>
      </c>
      <c r="H6502">
        <v>16.7</v>
      </c>
      <c r="I6502">
        <v>3150</v>
      </c>
      <c r="J6502" s="6">
        <v>4</v>
      </c>
      <c r="K6502">
        <v>2</v>
      </c>
      <c r="L6502" s="6">
        <v>0</v>
      </c>
      <c r="M6502">
        <v>712</v>
      </c>
      <c r="N6502">
        <v>163</v>
      </c>
      <c r="O6502">
        <v>1960</v>
      </c>
      <c r="P6502" s="5" t="s">
        <v>255</v>
      </c>
      <c r="Q6502">
        <v>-37.893900000000002</v>
      </c>
      <c r="R6502">
        <v>145.14707000000001</v>
      </c>
      <c r="S6502" t="s">
        <v>541</v>
      </c>
      <c r="T6502">
        <v>15321</v>
      </c>
      <c r="U6502">
        <f t="shared" si="203"/>
        <v>57</v>
      </c>
    </row>
    <row r="6503" spans="1:21" x14ac:dyDescent="0.35">
      <c r="A6503" t="s">
        <v>4101</v>
      </c>
      <c r="B6503" t="s">
        <v>6826</v>
      </c>
      <c r="C6503" s="5">
        <v>4</v>
      </c>
      <c r="D6503" t="s">
        <v>20</v>
      </c>
      <c r="E6503">
        <v>1500000</v>
      </c>
      <c r="F6503" s="7">
        <v>43036</v>
      </c>
      <c r="G6503" s="4">
        <f t="shared" si="202"/>
        <v>2017</v>
      </c>
      <c r="H6503">
        <v>16.7</v>
      </c>
      <c r="I6503">
        <v>3150</v>
      </c>
      <c r="J6503" s="6">
        <v>4</v>
      </c>
      <c r="K6503">
        <v>1</v>
      </c>
      <c r="L6503" s="6">
        <v>1</v>
      </c>
      <c r="M6503">
        <v>708</v>
      </c>
      <c r="N6503">
        <v>160</v>
      </c>
      <c r="O6503">
        <v>1955</v>
      </c>
      <c r="P6503" s="5" t="s">
        <v>255</v>
      </c>
      <c r="Q6503">
        <v>-37.886380000000003</v>
      </c>
      <c r="R6503">
        <v>145.16745</v>
      </c>
      <c r="S6503" t="s">
        <v>541</v>
      </c>
      <c r="T6503">
        <v>15321</v>
      </c>
      <c r="U6503">
        <f t="shared" si="203"/>
        <v>62</v>
      </c>
    </row>
    <row r="6504" spans="1:21" x14ac:dyDescent="0.35">
      <c r="A6504" t="s">
        <v>1454</v>
      </c>
      <c r="B6504" t="s">
        <v>6827</v>
      </c>
      <c r="C6504" s="5">
        <v>3</v>
      </c>
      <c r="D6504" t="s">
        <v>20</v>
      </c>
      <c r="E6504">
        <v>780000</v>
      </c>
      <c r="F6504" s="7">
        <v>43036</v>
      </c>
      <c r="G6504" s="4">
        <f t="shared" si="202"/>
        <v>2017</v>
      </c>
      <c r="H6504">
        <v>11.2</v>
      </c>
      <c r="I6504">
        <v>3046</v>
      </c>
      <c r="J6504" s="6">
        <v>3</v>
      </c>
      <c r="K6504">
        <v>1</v>
      </c>
      <c r="L6504" s="6">
        <v>4</v>
      </c>
      <c r="M6504">
        <v>695</v>
      </c>
      <c r="N6504">
        <v>100</v>
      </c>
      <c r="O6504">
        <v>1950</v>
      </c>
      <c r="P6504" s="5" t="s">
        <v>684</v>
      </c>
      <c r="Q6504">
        <v>-37.701059999999998</v>
      </c>
      <c r="R6504">
        <v>144.93720999999999</v>
      </c>
      <c r="S6504" t="s">
        <v>22</v>
      </c>
      <c r="T6504">
        <v>8870</v>
      </c>
      <c r="U6504">
        <f t="shared" si="203"/>
        <v>67</v>
      </c>
    </row>
    <row r="6505" spans="1:21" x14ac:dyDescent="0.35">
      <c r="A6505" t="s">
        <v>1504</v>
      </c>
      <c r="B6505" t="s">
        <v>6828</v>
      </c>
      <c r="C6505" s="5">
        <v>1</v>
      </c>
      <c r="D6505" t="s">
        <v>20</v>
      </c>
      <c r="E6505">
        <v>290000</v>
      </c>
      <c r="F6505" s="7">
        <v>43036</v>
      </c>
      <c r="G6505" s="4">
        <f t="shared" si="202"/>
        <v>2017</v>
      </c>
      <c r="H6505">
        <v>12.9</v>
      </c>
      <c r="I6505">
        <v>3043</v>
      </c>
      <c r="J6505" s="6">
        <v>1</v>
      </c>
      <c r="K6505">
        <v>1</v>
      </c>
      <c r="L6505" s="6">
        <v>0</v>
      </c>
      <c r="M6505">
        <v>225</v>
      </c>
      <c r="N6505">
        <v>155</v>
      </c>
      <c r="O6505">
        <v>2017</v>
      </c>
      <c r="P6505" s="5" t="s">
        <v>684</v>
      </c>
      <c r="Q6505">
        <v>-37.702010000000001</v>
      </c>
      <c r="R6505">
        <v>144.90145999999999</v>
      </c>
      <c r="S6505" t="s">
        <v>51</v>
      </c>
      <c r="T6505">
        <v>1071</v>
      </c>
      <c r="U6505">
        <f t="shared" si="203"/>
        <v>0</v>
      </c>
    </row>
    <row r="6506" spans="1:21" x14ac:dyDescent="0.35">
      <c r="A6506" t="s">
        <v>1504</v>
      </c>
      <c r="B6506" t="s">
        <v>6829</v>
      </c>
      <c r="C6506" s="5">
        <v>4</v>
      </c>
      <c r="D6506" t="s">
        <v>20</v>
      </c>
      <c r="E6506">
        <v>790000</v>
      </c>
      <c r="F6506" s="7">
        <v>43036</v>
      </c>
      <c r="G6506" s="4">
        <f t="shared" si="202"/>
        <v>2017</v>
      </c>
      <c r="H6506">
        <v>12.9</v>
      </c>
      <c r="I6506">
        <v>3043</v>
      </c>
      <c r="J6506" s="6">
        <v>4</v>
      </c>
      <c r="K6506">
        <v>2</v>
      </c>
      <c r="L6506" s="6">
        <v>2</v>
      </c>
      <c r="M6506">
        <v>653</v>
      </c>
      <c r="N6506">
        <v>181</v>
      </c>
      <c r="O6506">
        <v>2002</v>
      </c>
      <c r="P6506" s="5" t="s">
        <v>684</v>
      </c>
      <c r="Q6506">
        <v>-37.703099999999999</v>
      </c>
      <c r="R6506">
        <v>144.89443</v>
      </c>
      <c r="S6506" t="s">
        <v>51</v>
      </c>
      <c r="T6506">
        <v>1071</v>
      </c>
      <c r="U6506">
        <f t="shared" si="203"/>
        <v>15</v>
      </c>
    </row>
    <row r="6507" spans="1:21" x14ac:dyDescent="0.35">
      <c r="A6507" t="s">
        <v>4103</v>
      </c>
      <c r="B6507" t="s">
        <v>6830</v>
      </c>
      <c r="C6507" s="5">
        <v>4</v>
      </c>
      <c r="D6507" t="s">
        <v>20</v>
      </c>
      <c r="E6507">
        <v>708000</v>
      </c>
      <c r="F6507" s="7">
        <v>43036</v>
      </c>
      <c r="G6507" s="4">
        <f t="shared" si="202"/>
        <v>2017</v>
      </c>
      <c r="H6507">
        <v>16.100000000000001</v>
      </c>
      <c r="I6507">
        <v>3088</v>
      </c>
      <c r="J6507" s="6">
        <v>4</v>
      </c>
      <c r="K6507">
        <v>2</v>
      </c>
      <c r="L6507" s="6">
        <v>1</v>
      </c>
      <c r="M6507">
        <v>584</v>
      </c>
      <c r="N6507">
        <v>220</v>
      </c>
      <c r="O6507">
        <v>1980</v>
      </c>
      <c r="P6507" s="5" t="s">
        <v>1161</v>
      </c>
      <c r="Q6507">
        <v>-37.690730000000002</v>
      </c>
      <c r="R6507">
        <v>145.09421</v>
      </c>
      <c r="S6507" t="s">
        <v>22</v>
      </c>
      <c r="T6507">
        <v>8524</v>
      </c>
      <c r="U6507">
        <f t="shared" si="203"/>
        <v>37</v>
      </c>
    </row>
    <row r="6508" spans="1:21" x14ac:dyDescent="0.35">
      <c r="A6508" t="s">
        <v>4103</v>
      </c>
      <c r="B6508" t="s">
        <v>6831</v>
      </c>
      <c r="C6508" s="5">
        <v>3</v>
      </c>
      <c r="D6508" t="s">
        <v>20</v>
      </c>
      <c r="E6508">
        <v>985000</v>
      </c>
      <c r="F6508" s="7">
        <v>43036</v>
      </c>
      <c r="G6508" s="4">
        <f t="shared" si="202"/>
        <v>2017</v>
      </c>
      <c r="H6508">
        <v>16.100000000000001</v>
      </c>
      <c r="I6508">
        <v>3088</v>
      </c>
      <c r="J6508" s="6">
        <v>3</v>
      </c>
      <c r="K6508">
        <v>2</v>
      </c>
      <c r="L6508" s="6">
        <v>2</v>
      </c>
      <c r="M6508">
        <v>754</v>
      </c>
      <c r="N6508">
        <v>140</v>
      </c>
      <c r="O6508">
        <v>1980</v>
      </c>
      <c r="P6508" s="5" t="s">
        <v>1161</v>
      </c>
      <c r="Q6508">
        <v>-37.692990000000002</v>
      </c>
      <c r="R6508">
        <v>145.10590999999999</v>
      </c>
      <c r="S6508" t="s">
        <v>22</v>
      </c>
      <c r="T6508">
        <v>8524</v>
      </c>
      <c r="U6508">
        <f t="shared" si="203"/>
        <v>37</v>
      </c>
    </row>
    <row r="6509" spans="1:21" x14ac:dyDescent="0.35">
      <c r="A6509" t="s">
        <v>4105</v>
      </c>
      <c r="B6509" t="s">
        <v>6832</v>
      </c>
      <c r="C6509" s="5">
        <v>4</v>
      </c>
      <c r="D6509" t="s">
        <v>20</v>
      </c>
      <c r="E6509">
        <v>700000</v>
      </c>
      <c r="F6509" s="7">
        <v>43036</v>
      </c>
      <c r="G6509" s="4">
        <f t="shared" si="202"/>
        <v>2017</v>
      </c>
      <c r="H6509">
        <v>20.399999999999999</v>
      </c>
      <c r="I6509">
        <v>3059</v>
      </c>
      <c r="J6509" s="6">
        <v>4</v>
      </c>
      <c r="K6509">
        <v>2</v>
      </c>
      <c r="L6509" s="6">
        <v>2</v>
      </c>
      <c r="M6509">
        <v>655</v>
      </c>
      <c r="N6509">
        <v>223</v>
      </c>
      <c r="O6509">
        <v>2009</v>
      </c>
      <c r="P6509" s="5" t="s">
        <v>3235</v>
      </c>
      <c r="Q6509">
        <v>-37.610320000000002</v>
      </c>
      <c r="R6509">
        <v>144.90827999999999</v>
      </c>
      <c r="S6509" t="s">
        <v>22</v>
      </c>
      <c r="T6509">
        <v>4864</v>
      </c>
      <c r="U6509">
        <f t="shared" si="203"/>
        <v>8</v>
      </c>
    </row>
    <row r="6510" spans="1:21" x14ac:dyDescent="0.35">
      <c r="A6510" t="s">
        <v>4105</v>
      </c>
      <c r="B6510" t="s">
        <v>6833</v>
      </c>
      <c r="C6510" s="5">
        <v>6</v>
      </c>
      <c r="D6510" t="s">
        <v>20</v>
      </c>
      <c r="E6510">
        <v>1400000</v>
      </c>
      <c r="F6510" s="7">
        <v>43036</v>
      </c>
      <c r="G6510" s="4">
        <f t="shared" si="202"/>
        <v>2017</v>
      </c>
      <c r="H6510">
        <v>20.399999999999999</v>
      </c>
      <c r="I6510">
        <v>3059</v>
      </c>
      <c r="J6510" s="6">
        <v>6</v>
      </c>
      <c r="K6510">
        <v>2</v>
      </c>
      <c r="L6510" s="6">
        <v>2</v>
      </c>
      <c r="M6510">
        <v>4591</v>
      </c>
      <c r="N6510">
        <v>298</v>
      </c>
      <c r="O6510">
        <v>1990</v>
      </c>
      <c r="P6510" s="5" t="s">
        <v>3235</v>
      </c>
      <c r="Q6510">
        <v>-37.658430000000003</v>
      </c>
      <c r="R6510">
        <v>144.89004</v>
      </c>
      <c r="S6510" t="s">
        <v>22</v>
      </c>
      <c r="T6510">
        <v>4864</v>
      </c>
      <c r="U6510">
        <f t="shared" si="203"/>
        <v>27</v>
      </c>
    </row>
    <row r="6511" spans="1:21" x14ac:dyDescent="0.35">
      <c r="A6511" t="s">
        <v>1514</v>
      </c>
      <c r="B6511" t="s">
        <v>6834</v>
      </c>
      <c r="C6511" s="5">
        <v>5</v>
      </c>
      <c r="D6511" t="s">
        <v>20</v>
      </c>
      <c r="E6511">
        <v>1077500</v>
      </c>
      <c r="F6511" s="7">
        <v>43036</v>
      </c>
      <c r="G6511" s="4">
        <f t="shared" si="202"/>
        <v>2017</v>
      </c>
      <c r="H6511">
        <v>11.2</v>
      </c>
      <c r="I6511">
        <v>3046</v>
      </c>
      <c r="J6511" s="6">
        <v>5</v>
      </c>
      <c r="K6511">
        <v>3</v>
      </c>
      <c r="L6511" s="6">
        <v>2</v>
      </c>
      <c r="M6511">
        <v>604</v>
      </c>
      <c r="N6511">
        <v>245</v>
      </c>
      <c r="O6511">
        <v>1950</v>
      </c>
      <c r="P6511" s="5" t="s">
        <v>684</v>
      </c>
      <c r="Q6511">
        <v>-37.706180000000003</v>
      </c>
      <c r="R6511">
        <v>144.94786999999999</v>
      </c>
      <c r="S6511" t="s">
        <v>22</v>
      </c>
      <c r="T6511">
        <v>2606</v>
      </c>
      <c r="U6511">
        <f t="shared" si="203"/>
        <v>67</v>
      </c>
    </row>
    <row r="6512" spans="1:21" x14ac:dyDescent="0.35">
      <c r="A6512" t="s">
        <v>1514</v>
      </c>
      <c r="B6512" t="s">
        <v>6835</v>
      </c>
      <c r="C6512" s="5">
        <v>2</v>
      </c>
      <c r="D6512" t="s">
        <v>20</v>
      </c>
      <c r="E6512">
        <v>665000</v>
      </c>
      <c r="F6512" s="7">
        <v>43036</v>
      </c>
      <c r="G6512" s="4">
        <f t="shared" si="202"/>
        <v>2017</v>
      </c>
      <c r="H6512">
        <v>11.2</v>
      </c>
      <c r="I6512">
        <v>3046</v>
      </c>
      <c r="J6512" s="6">
        <v>2</v>
      </c>
      <c r="K6512">
        <v>2</v>
      </c>
      <c r="L6512" s="6">
        <v>2</v>
      </c>
      <c r="M6512">
        <v>286</v>
      </c>
      <c r="N6512">
        <v>116</v>
      </c>
      <c r="O6512">
        <v>2012</v>
      </c>
      <c r="P6512" s="5" t="s">
        <v>684</v>
      </c>
      <c r="Q6512">
        <v>-37.711730000000003</v>
      </c>
      <c r="R6512">
        <v>144.94035</v>
      </c>
      <c r="S6512" t="s">
        <v>22</v>
      </c>
      <c r="T6512">
        <v>2606</v>
      </c>
      <c r="U6512">
        <f t="shared" si="203"/>
        <v>5</v>
      </c>
    </row>
    <row r="6513" spans="1:21" x14ac:dyDescent="0.35">
      <c r="A6513" t="s">
        <v>1539</v>
      </c>
      <c r="B6513" t="s">
        <v>6836</v>
      </c>
      <c r="C6513" s="5">
        <v>4</v>
      </c>
      <c r="D6513" t="s">
        <v>20</v>
      </c>
      <c r="E6513">
        <v>2025000</v>
      </c>
      <c r="F6513" s="7">
        <v>43036</v>
      </c>
      <c r="G6513" s="4">
        <f t="shared" si="202"/>
        <v>2017</v>
      </c>
      <c r="H6513">
        <v>13.8</v>
      </c>
      <c r="I6513">
        <v>3188</v>
      </c>
      <c r="J6513" s="6">
        <v>4</v>
      </c>
      <c r="K6513">
        <v>2</v>
      </c>
      <c r="L6513" s="6">
        <v>2</v>
      </c>
      <c r="M6513">
        <v>662</v>
      </c>
      <c r="N6513">
        <v>180</v>
      </c>
      <c r="O6513">
        <v>1920</v>
      </c>
      <c r="P6513" s="5" t="s">
        <v>583</v>
      </c>
      <c r="Q6513">
        <v>-37.938000000000002</v>
      </c>
      <c r="R6513">
        <v>145.01356999999999</v>
      </c>
      <c r="S6513" t="s">
        <v>78</v>
      </c>
      <c r="T6513">
        <v>5454</v>
      </c>
      <c r="U6513">
        <f t="shared" si="203"/>
        <v>97</v>
      </c>
    </row>
    <row r="6514" spans="1:21" x14ac:dyDescent="0.35">
      <c r="A6514" t="s">
        <v>1581</v>
      </c>
      <c r="B6514" t="s">
        <v>6837</v>
      </c>
      <c r="C6514" s="5">
        <v>1</v>
      </c>
      <c r="D6514" t="s">
        <v>24</v>
      </c>
      <c r="E6514">
        <v>502000</v>
      </c>
      <c r="F6514" s="7">
        <v>43036</v>
      </c>
      <c r="G6514" s="4">
        <f t="shared" si="202"/>
        <v>2017</v>
      </c>
      <c r="H6514">
        <v>5.3</v>
      </c>
      <c r="I6514">
        <v>3122</v>
      </c>
      <c r="J6514" s="6">
        <v>3</v>
      </c>
      <c r="K6514">
        <v>2</v>
      </c>
      <c r="L6514" s="6">
        <v>2</v>
      </c>
      <c r="M6514">
        <v>233</v>
      </c>
      <c r="N6514">
        <v>144</v>
      </c>
      <c r="O6514">
        <v>1995</v>
      </c>
      <c r="P6514" s="5" t="s">
        <v>227</v>
      </c>
      <c r="Q6514">
        <v>-37.813090000000003</v>
      </c>
      <c r="R6514">
        <v>145.01736</v>
      </c>
      <c r="S6514" t="s">
        <v>78</v>
      </c>
      <c r="T6514">
        <v>11308</v>
      </c>
      <c r="U6514">
        <f t="shared" si="203"/>
        <v>22</v>
      </c>
    </row>
    <row r="6515" spans="1:21" x14ac:dyDescent="0.35">
      <c r="A6515" t="s">
        <v>1581</v>
      </c>
      <c r="B6515" t="s">
        <v>6838</v>
      </c>
      <c r="C6515" s="5">
        <v>4</v>
      </c>
      <c r="D6515" t="s">
        <v>20</v>
      </c>
      <c r="E6515">
        <v>2750000</v>
      </c>
      <c r="F6515" s="7">
        <v>43036</v>
      </c>
      <c r="G6515" s="4">
        <f t="shared" si="202"/>
        <v>2017</v>
      </c>
      <c r="H6515">
        <v>5.3</v>
      </c>
      <c r="I6515">
        <v>3122</v>
      </c>
      <c r="J6515" s="6">
        <v>4</v>
      </c>
      <c r="K6515">
        <v>2</v>
      </c>
      <c r="L6515" s="6">
        <v>1</v>
      </c>
      <c r="M6515">
        <v>695</v>
      </c>
      <c r="N6515">
        <v>218</v>
      </c>
      <c r="O6515">
        <v>1910</v>
      </c>
      <c r="P6515" s="5" t="s">
        <v>227</v>
      </c>
      <c r="Q6515">
        <v>-37.812959999999997</v>
      </c>
      <c r="R6515">
        <v>145.01867999999999</v>
      </c>
      <c r="S6515" t="s">
        <v>78</v>
      </c>
      <c r="T6515">
        <v>11308</v>
      </c>
      <c r="U6515">
        <f t="shared" si="203"/>
        <v>107</v>
      </c>
    </row>
    <row r="6516" spans="1:21" x14ac:dyDescent="0.35">
      <c r="A6516" t="s">
        <v>3292</v>
      </c>
      <c r="B6516" t="s">
        <v>6839</v>
      </c>
      <c r="C6516" s="5">
        <v>3</v>
      </c>
      <c r="D6516" t="s">
        <v>20</v>
      </c>
      <c r="E6516">
        <v>1500000</v>
      </c>
      <c r="F6516" s="7">
        <v>43036</v>
      </c>
      <c r="G6516" s="4">
        <f t="shared" si="202"/>
        <v>2017</v>
      </c>
      <c r="H6516">
        <v>6.2</v>
      </c>
      <c r="I6516">
        <v>3123</v>
      </c>
      <c r="J6516" s="6">
        <v>3</v>
      </c>
      <c r="K6516">
        <v>2</v>
      </c>
      <c r="L6516" s="6">
        <v>2</v>
      </c>
      <c r="M6516">
        <v>240</v>
      </c>
      <c r="N6516">
        <v>159</v>
      </c>
      <c r="O6516">
        <v>1996</v>
      </c>
      <c r="P6516" s="5" t="s">
        <v>227</v>
      </c>
      <c r="Q6516">
        <v>-37.826439999999998</v>
      </c>
      <c r="R6516">
        <v>145.04792</v>
      </c>
      <c r="S6516" t="s">
        <v>78</v>
      </c>
      <c r="T6516">
        <v>6482</v>
      </c>
      <c r="U6516">
        <f t="shared" si="203"/>
        <v>21</v>
      </c>
    </row>
    <row r="6517" spans="1:21" x14ac:dyDescent="0.35">
      <c r="A6517" t="s">
        <v>3292</v>
      </c>
      <c r="B6517" t="s">
        <v>6840</v>
      </c>
      <c r="C6517" s="5">
        <v>3</v>
      </c>
      <c r="D6517" t="s">
        <v>20</v>
      </c>
      <c r="E6517">
        <v>1350000</v>
      </c>
      <c r="F6517" s="7">
        <v>43036</v>
      </c>
      <c r="G6517" s="4">
        <f t="shared" si="202"/>
        <v>2017</v>
      </c>
      <c r="H6517">
        <v>6.2</v>
      </c>
      <c r="I6517">
        <v>3123</v>
      </c>
      <c r="J6517" s="6">
        <v>3</v>
      </c>
      <c r="K6517">
        <v>1</v>
      </c>
      <c r="L6517" s="6">
        <v>2</v>
      </c>
      <c r="M6517">
        <v>297</v>
      </c>
      <c r="N6517">
        <v>94</v>
      </c>
      <c r="O6517">
        <v>1930</v>
      </c>
      <c r="P6517" s="5" t="s">
        <v>227</v>
      </c>
      <c r="Q6517">
        <v>-37.818829999999998</v>
      </c>
      <c r="R6517">
        <v>145.05694</v>
      </c>
      <c r="S6517" t="s">
        <v>78</v>
      </c>
      <c r="T6517">
        <v>6482</v>
      </c>
      <c r="U6517">
        <f t="shared" si="203"/>
        <v>87</v>
      </c>
    </row>
    <row r="6518" spans="1:21" x14ac:dyDescent="0.35">
      <c r="A6518" t="s">
        <v>4116</v>
      </c>
      <c r="B6518" t="s">
        <v>6841</v>
      </c>
      <c r="C6518" s="5">
        <v>4</v>
      </c>
      <c r="D6518" t="s">
        <v>20</v>
      </c>
      <c r="E6518">
        <v>900000</v>
      </c>
      <c r="F6518" s="7">
        <v>43036</v>
      </c>
      <c r="G6518" s="4">
        <f t="shared" si="202"/>
        <v>2017</v>
      </c>
      <c r="H6518">
        <v>21.3</v>
      </c>
      <c r="I6518">
        <v>3135</v>
      </c>
      <c r="J6518" s="6">
        <v>4</v>
      </c>
      <c r="K6518">
        <v>2</v>
      </c>
      <c r="L6518" s="6">
        <v>2</v>
      </c>
      <c r="M6518">
        <v>731</v>
      </c>
      <c r="N6518">
        <v>186</v>
      </c>
      <c r="O6518">
        <v>1950</v>
      </c>
      <c r="P6518" s="5" t="s">
        <v>4013</v>
      </c>
      <c r="Q6518">
        <v>-37.834650000000003</v>
      </c>
      <c r="R6518">
        <v>145.24244999999999</v>
      </c>
      <c r="S6518" t="s">
        <v>541</v>
      </c>
      <c r="T6518">
        <v>3794</v>
      </c>
      <c r="U6518">
        <f t="shared" si="203"/>
        <v>67</v>
      </c>
    </row>
    <row r="6519" spans="1:21" x14ac:dyDescent="0.35">
      <c r="A6519" t="s">
        <v>1615</v>
      </c>
      <c r="B6519" t="s">
        <v>6842</v>
      </c>
      <c r="C6519" s="5">
        <v>2</v>
      </c>
      <c r="D6519" t="s">
        <v>20</v>
      </c>
      <c r="E6519">
        <v>602000</v>
      </c>
      <c r="F6519" s="7">
        <v>43036</v>
      </c>
      <c r="G6519" s="4">
        <f t="shared" si="202"/>
        <v>2017</v>
      </c>
      <c r="H6519">
        <v>8.8000000000000007</v>
      </c>
      <c r="I6519">
        <v>3081</v>
      </c>
      <c r="J6519" s="6">
        <v>2</v>
      </c>
      <c r="K6519">
        <v>1</v>
      </c>
      <c r="L6519" s="6">
        <v>1</v>
      </c>
      <c r="M6519">
        <v>224</v>
      </c>
      <c r="N6519">
        <v>91</v>
      </c>
      <c r="O6519">
        <v>2000</v>
      </c>
      <c r="P6519" s="5" t="s">
        <v>1161</v>
      </c>
      <c r="Q6519">
        <v>-37.735750000000003</v>
      </c>
      <c r="R6519">
        <v>145.05796000000001</v>
      </c>
      <c r="S6519" t="s">
        <v>541</v>
      </c>
      <c r="T6519">
        <v>2947</v>
      </c>
      <c r="U6519">
        <f t="shared" si="203"/>
        <v>17</v>
      </c>
    </row>
    <row r="6520" spans="1:21" x14ac:dyDescent="0.35">
      <c r="A6520" t="s">
        <v>4118</v>
      </c>
      <c r="B6520" t="s">
        <v>6844</v>
      </c>
      <c r="C6520" s="5">
        <v>2</v>
      </c>
      <c r="D6520" t="s">
        <v>20</v>
      </c>
      <c r="E6520">
        <v>900000</v>
      </c>
      <c r="F6520" s="7">
        <v>43036</v>
      </c>
      <c r="G6520" s="4">
        <f t="shared" si="202"/>
        <v>2017</v>
      </c>
      <c r="H6520">
        <v>16</v>
      </c>
      <c r="I6520">
        <v>3190</v>
      </c>
      <c r="J6520" s="6">
        <v>2</v>
      </c>
      <c r="K6520">
        <v>1</v>
      </c>
      <c r="L6520" s="6">
        <v>1</v>
      </c>
      <c r="M6520">
        <v>723</v>
      </c>
      <c r="N6520">
        <v>92</v>
      </c>
      <c r="O6520">
        <v>1950</v>
      </c>
      <c r="P6520" s="5" t="s">
        <v>583</v>
      </c>
      <c r="Q6520">
        <v>-37.945799999999998</v>
      </c>
      <c r="R6520">
        <v>145.03799000000001</v>
      </c>
      <c r="S6520" t="s">
        <v>78</v>
      </c>
      <c r="T6520">
        <v>4794</v>
      </c>
      <c r="U6520">
        <f t="shared" si="203"/>
        <v>67</v>
      </c>
    </row>
    <row r="6521" spans="1:21" x14ac:dyDescent="0.35">
      <c r="A6521" t="s">
        <v>4118</v>
      </c>
      <c r="B6521" t="s">
        <v>3774</v>
      </c>
      <c r="C6521" s="5">
        <v>5</v>
      </c>
      <c r="D6521" t="s">
        <v>20</v>
      </c>
      <c r="E6521">
        <v>1776000</v>
      </c>
      <c r="F6521" s="7">
        <v>43036</v>
      </c>
      <c r="G6521" s="4">
        <f t="shared" si="202"/>
        <v>2017</v>
      </c>
      <c r="H6521">
        <v>16</v>
      </c>
      <c r="I6521">
        <v>3190</v>
      </c>
      <c r="J6521" s="6">
        <v>5</v>
      </c>
      <c r="K6521">
        <v>3</v>
      </c>
      <c r="L6521" s="6">
        <v>2</v>
      </c>
      <c r="M6521">
        <v>501</v>
      </c>
      <c r="N6521">
        <v>312</v>
      </c>
      <c r="O6521">
        <v>2015</v>
      </c>
      <c r="P6521" s="5" t="s">
        <v>583</v>
      </c>
      <c r="Q6521">
        <v>-37.949959999999997</v>
      </c>
      <c r="R6521">
        <v>145.04519999999999</v>
      </c>
      <c r="S6521" t="s">
        <v>78</v>
      </c>
      <c r="T6521">
        <v>4794</v>
      </c>
      <c r="U6521">
        <f t="shared" si="203"/>
        <v>2</v>
      </c>
    </row>
    <row r="6522" spans="1:21" x14ac:dyDescent="0.35">
      <c r="A6522" t="s">
        <v>4118</v>
      </c>
      <c r="B6522" t="s">
        <v>6845</v>
      </c>
      <c r="C6522" s="5">
        <v>3</v>
      </c>
      <c r="D6522" t="s">
        <v>20</v>
      </c>
      <c r="E6522">
        <v>1100000</v>
      </c>
      <c r="F6522" s="7">
        <v>43036</v>
      </c>
      <c r="G6522" s="4">
        <f t="shared" si="202"/>
        <v>2017</v>
      </c>
      <c r="H6522">
        <v>16</v>
      </c>
      <c r="I6522">
        <v>3190</v>
      </c>
      <c r="J6522" s="6">
        <v>3</v>
      </c>
      <c r="K6522">
        <v>2</v>
      </c>
      <c r="L6522" s="6">
        <v>1</v>
      </c>
      <c r="M6522">
        <v>635</v>
      </c>
      <c r="N6522">
        <v>109</v>
      </c>
      <c r="O6522">
        <v>1950</v>
      </c>
      <c r="P6522" s="5" t="s">
        <v>583</v>
      </c>
      <c r="Q6522">
        <v>-37.946120000000001</v>
      </c>
      <c r="R6522">
        <v>145.04873000000001</v>
      </c>
      <c r="S6522" t="s">
        <v>78</v>
      </c>
      <c r="T6522">
        <v>4794</v>
      </c>
      <c r="U6522">
        <f t="shared" si="203"/>
        <v>67</v>
      </c>
    </row>
    <row r="6523" spans="1:21" x14ac:dyDescent="0.35">
      <c r="A6523" t="s">
        <v>4120</v>
      </c>
      <c r="B6523" t="s">
        <v>6846</v>
      </c>
      <c r="C6523" s="5">
        <v>4</v>
      </c>
      <c r="D6523" t="s">
        <v>20</v>
      </c>
      <c r="E6523">
        <v>681000</v>
      </c>
      <c r="F6523" s="7">
        <v>43036</v>
      </c>
      <c r="G6523" s="4">
        <f t="shared" si="202"/>
        <v>2017</v>
      </c>
      <c r="H6523">
        <v>18</v>
      </c>
      <c r="I6523">
        <v>3037</v>
      </c>
      <c r="J6523" s="6">
        <v>4</v>
      </c>
      <c r="K6523">
        <v>2</v>
      </c>
      <c r="L6523" s="6">
        <v>2</v>
      </c>
      <c r="M6523">
        <v>666</v>
      </c>
      <c r="N6523">
        <v>191</v>
      </c>
      <c r="O6523">
        <v>1997</v>
      </c>
      <c r="P6523" s="5" t="s">
        <v>1711</v>
      </c>
      <c r="Q6523">
        <v>-37.696179999999998</v>
      </c>
      <c r="R6523">
        <v>144.74583999999999</v>
      </c>
      <c r="S6523" t="s">
        <v>51</v>
      </c>
      <c r="T6523">
        <v>5556</v>
      </c>
      <c r="U6523">
        <f t="shared" si="203"/>
        <v>20</v>
      </c>
    </row>
    <row r="6524" spans="1:21" x14ac:dyDescent="0.35">
      <c r="A6524" t="s">
        <v>4120</v>
      </c>
      <c r="B6524" t="s">
        <v>6847</v>
      </c>
      <c r="C6524" s="5">
        <v>4</v>
      </c>
      <c r="D6524" t="s">
        <v>20</v>
      </c>
      <c r="E6524">
        <v>682100</v>
      </c>
      <c r="F6524" s="7">
        <v>43036</v>
      </c>
      <c r="G6524" s="4">
        <f t="shared" si="202"/>
        <v>2017</v>
      </c>
      <c r="H6524">
        <v>18</v>
      </c>
      <c r="I6524">
        <v>3037</v>
      </c>
      <c r="J6524" s="6">
        <v>4</v>
      </c>
      <c r="K6524">
        <v>2</v>
      </c>
      <c r="L6524" s="6">
        <v>4</v>
      </c>
      <c r="M6524">
        <v>735</v>
      </c>
      <c r="N6524">
        <v>159</v>
      </c>
      <c r="O6524">
        <v>1995</v>
      </c>
      <c r="P6524" s="5" t="s">
        <v>1711</v>
      </c>
      <c r="Q6524">
        <v>-37.697679999999998</v>
      </c>
      <c r="R6524">
        <v>144.74959000000001</v>
      </c>
      <c r="S6524" t="s">
        <v>51</v>
      </c>
      <c r="T6524">
        <v>5556</v>
      </c>
      <c r="U6524">
        <f t="shared" si="203"/>
        <v>22</v>
      </c>
    </row>
    <row r="6525" spans="1:21" x14ac:dyDescent="0.35">
      <c r="A6525" t="s">
        <v>4122</v>
      </c>
      <c r="B6525" t="s">
        <v>6848</v>
      </c>
      <c r="C6525" s="5">
        <v>3</v>
      </c>
      <c r="D6525" t="s">
        <v>20</v>
      </c>
      <c r="E6525">
        <v>500000</v>
      </c>
      <c r="F6525" s="7">
        <v>43036</v>
      </c>
      <c r="G6525" s="4">
        <f t="shared" si="202"/>
        <v>2017</v>
      </c>
      <c r="H6525">
        <v>18.399999999999999</v>
      </c>
      <c r="I6525">
        <v>3029</v>
      </c>
      <c r="J6525" s="6">
        <v>3</v>
      </c>
      <c r="K6525">
        <v>1</v>
      </c>
      <c r="L6525" s="6">
        <v>3</v>
      </c>
      <c r="M6525">
        <v>650</v>
      </c>
      <c r="N6525">
        <v>118</v>
      </c>
      <c r="O6525">
        <v>1980</v>
      </c>
      <c r="P6525" s="5" t="s">
        <v>4123</v>
      </c>
      <c r="Q6525">
        <v>-37.86045</v>
      </c>
      <c r="R6525">
        <v>144.68482</v>
      </c>
      <c r="S6525" t="s">
        <v>51</v>
      </c>
      <c r="T6525">
        <v>13830</v>
      </c>
      <c r="U6525">
        <f t="shared" si="203"/>
        <v>37</v>
      </c>
    </row>
    <row r="6526" spans="1:21" x14ac:dyDescent="0.35">
      <c r="A6526" t="s">
        <v>4122</v>
      </c>
      <c r="B6526" t="s">
        <v>6849</v>
      </c>
      <c r="C6526" s="5">
        <v>3</v>
      </c>
      <c r="D6526" t="s">
        <v>20</v>
      </c>
      <c r="E6526">
        <v>525000</v>
      </c>
      <c r="F6526" s="7">
        <v>43036</v>
      </c>
      <c r="G6526" s="4">
        <f t="shared" si="202"/>
        <v>2017</v>
      </c>
      <c r="H6526">
        <v>18.399999999999999</v>
      </c>
      <c r="I6526">
        <v>3029</v>
      </c>
      <c r="J6526" s="6">
        <v>3</v>
      </c>
      <c r="K6526">
        <v>2</v>
      </c>
      <c r="L6526" s="6">
        <v>2</v>
      </c>
      <c r="M6526">
        <v>591</v>
      </c>
      <c r="N6526">
        <v>119</v>
      </c>
      <c r="O6526">
        <v>1972</v>
      </c>
      <c r="P6526" s="5" t="s">
        <v>4123</v>
      </c>
      <c r="Q6526">
        <v>-37.872950000000003</v>
      </c>
      <c r="R6526">
        <v>144.69098</v>
      </c>
      <c r="S6526" t="s">
        <v>51</v>
      </c>
      <c r="T6526">
        <v>13830</v>
      </c>
      <c r="U6526">
        <f t="shared" si="203"/>
        <v>45</v>
      </c>
    </row>
    <row r="6527" spans="1:21" x14ac:dyDescent="0.35">
      <c r="A6527" t="s">
        <v>4122</v>
      </c>
      <c r="B6527" t="s">
        <v>6850</v>
      </c>
      <c r="C6527" s="5">
        <v>3</v>
      </c>
      <c r="D6527" t="s">
        <v>20</v>
      </c>
      <c r="E6527">
        <v>515000</v>
      </c>
      <c r="F6527" s="7">
        <v>43036</v>
      </c>
      <c r="G6527" s="4">
        <f t="shared" si="202"/>
        <v>2017</v>
      </c>
      <c r="H6527">
        <v>18.399999999999999</v>
      </c>
      <c r="I6527">
        <v>3029</v>
      </c>
      <c r="J6527" s="6">
        <v>3</v>
      </c>
      <c r="K6527">
        <v>1</v>
      </c>
      <c r="L6527" s="6">
        <v>2</v>
      </c>
      <c r="M6527">
        <v>688</v>
      </c>
      <c r="N6527">
        <v>127</v>
      </c>
      <c r="O6527">
        <v>1990</v>
      </c>
      <c r="P6527" s="5" t="s">
        <v>4123</v>
      </c>
      <c r="Q6527">
        <v>-37.857030000000002</v>
      </c>
      <c r="R6527">
        <v>144.68212</v>
      </c>
      <c r="S6527" t="s">
        <v>51</v>
      </c>
      <c r="T6527">
        <v>13830</v>
      </c>
      <c r="U6527">
        <f t="shared" si="203"/>
        <v>27</v>
      </c>
    </row>
    <row r="6528" spans="1:21" x14ac:dyDescent="0.35">
      <c r="A6528" t="s">
        <v>3353</v>
      </c>
      <c r="B6528" t="s">
        <v>6851</v>
      </c>
      <c r="C6528" s="5">
        <v>4</v>
      </c>
      <c r="D6528" t="s">
        <v>20</v>
      </c>
      <c r="E6528">
        <v>616000</v>
      </c>
      <c r="F6528" s="7">
        <v>43036</v>
      </c>
      <c r="G6528" s="4">
        <f t="shared" si="202"/>
        <v>2017</v>
      </c>
      <c r="H6528">
        <v>14</v>
      </c>
      <c r="I6528">
        <v>3047</v>
      </c>
      <c r="J6528" s="6">
        <v>4</v>
      </c>
      <c r="K6528">
        <v>3</v>
      </c>
      <c r="L6528" s="6">
        <v>2</v>
      </c>
      <c r="M6528">
        <v>543</v>
      </c>
      <c r="N6528">
        <v>124</v>
      </c>
      <c r="O6528">
        <v>1960</v>
      </c>
      <c r="P6528" s="5" t="s">
        <v>3235</v>
      </c>
      <c r="Q6528">
        <v>-37.689459999999997</v>
      </c>
      <c r="R6528">
        <v>144.90989999999999</v>
      </c>
      <c r="S6528" t="s">
        <v>22</v>
      </c>
      <c r="T6528">
        <v>851</v>
      </c>
      <c r="U6528">
        <f t="shared" si="203"/>
        <v>57</v>
      </c>
    </row>
    <row r="6529" spans="1:21" x14ac:dyDescent="0.35">
      <c r="A6529" t="s">
        <v>4682</v>
      </c>
      <c r="B6529" t="s">
        <v>6852</v>
      </c>
      <c r="C6529" s="5">
        <v>4</v>
      </c>
      <c r="D6529" t="s">
        <v>20</v>
      </c>
      <c r="E6529">
        <v>1210000</v>
      </c>
      <c r="F6529" s="7">
        <v>43036</v>
      </c>
      <c r="G6529" s="4">
        <f t="shared" si="202"/>
        <v>2017</v>
      </c>
      <c r="H6529">
        <v>14.5</v>
      </c>
      <c r="I6529">
        <v>3036</v>
      </c>
      <c r="J6529" s="6">
        <v>4</v>
      </c>
      <c r="K6529">
        <v>3</v>
      </c>
      <c r="L6529" s="6">
        <v>2</v>
      </c>
      <c r="M6529">
        <v>1101</v>
      </c>
      <c r="N6529">
        <v>296</v>
      </c>
      <c r="O6529">
        <v>1985</v>
      </c>
      <c r="P6529" s="5" t="s">
        <v>1711</v>
      </c>
      <c r="Q6529">
        <v>-37.705719999999999</v>
      </c>
      <c r="R6529">
        <v>144.81384</v>
      </c>
      <c r="S6529" t="s">
        <v>51</v>
      </c>
      <c r="T6529">
        <v>2339</v>
      </c>
      <c r="U6529">
        <f t="shared" si="203"/>
        <v>32</v>
      </c>
    </row>
    <row r="6530" spans="1:21" x14ac:dyDescent="0.35">
      <c r="A6530" t="s">
        <v>4128</v>
      </c>
      <c r="B6530" t="s">
        <v>6853</v>
      </c>
      <c r="C6530" s="5">
        <v>4</v>
      </c>
      <c r="D6530" t="s">
        <v>20</v>
      </c>
      <c r="E6530">
        <v>900000</v>
      </c>
      <c r="F6530" s="7">
        <v>43036</v>
      </c>
      <c r="G6530" s="4">
        <f t="shared" si="202"/>
        <v>2017</v>
      </c>
      <c r="H6530">
        <v>15.5</v>
      </c>
      <c r="I6530">
        <v>3038</v>
      </c>
      <c r="J6530" s="6">
        <v>5</v>
      </c>
      <c r="K6530">
        <v>3</v>
      </c>
      <c r="L6530" s="6">
        <v>5</v>
      </c>
      <c r="M6530">
        <v>821</v>
      </c>
      <c r="N6530">
        <v>249</v>
      </c>
      <c r="O6530">
        <v>1998</v>
      </c>
      <c r="P6530" s="5" t="s">
        <v>1711</v>
      </c>
      <c r="Q6530">
        <v>-37.714149999999997</v>
      </c>
      <c r="R6530">
        <v>144.79239000000001</v>
      </c>
      <c r="S6530" t="s">
        <v>51</v>
      </c>
      <c r="T6530">
        <v>3656</v>
      </c>
      <c r="U6530">
        <f t="shared" si="203"/>
        <v>19</v>
      </c>
    </row>
    <row r="6531" spans="1:21" x14ac:dyDescent="0.35">
      <c r="A6531" t="s">
        <v>1794</v>
      </c>
      <c r="B6531" t="s">
        <v>6854</v>
      </c>
      <c r="C6531" s="5">
        <v>3</v>
      </c>
      <c r="D6531" t="s">
        <v>20</v>
      </c>
      <c r="E6531">
        <v>1752000</v>
      </c>
      <c r="F6531" s="7">
        <v>43036</v>
      </c>
      <c r="G6531" s="4">
        <f t="shared" ref="G6531:G6594" si="204">YEAR(F6531)</f>
        <v>2017</v>
      </c>
      <c r="H6531">
        <v>5.4</v>
      </c>
      <c r="I6531">
        <v>3101</v>
      </c>
      <c r="J6531" s="6">
        <v>3</v>
      </c>
      <c r="K6531">
        <v>1</v>
      </c>
      <c r="L6531" s="6">
        <v>1</v>
      </c>
      <c r="M6531">
        <v>339</v>
      </c>
      <c r="N6531">
        <v>142</v>
      </c>
      <c r="O6531">
        <v>1890</v>
      </c>
      <c r="P6531" s="5" t="s">
        <v>227</v>
      </c>
      <c r="Q6531">
        <v>-37.800530000000002</v>
      </c>
      <c r="R6531">
        <v>145.03529</v>
      </c>
      <c r="S6531" t="s">
        <v>78</v>
      </c>
      <c r="T6531">
        <v>10331</v>
      </c>
      <c r="U6531">
        <f t="shared" ref="U6531:U6594" si="205">G:G-O:O</f>
        <v>127</v>
      </c>
    </row>
    <row r="6532" spans="1:21" x14ac:dyDescent="0.35">
      <c r="A6532" t="s">
        <v>1843</v>
      </c>
      <c r="B6532" t="s">
        <v>1848</v>
      </c>
      <c r="C6532" s="5">
        <v>5</v>
      </c>
      <c r="D6532" t="s">
        <v>20</v>
      </c>
      <c r="E6532">
        <v>2375000</v>
      </c>
      <c r="F6532" s="7">
        <v>43036</v>
      </c>
      <c r="G6532" s="4">
        <f t="shared" si="204"/>
        <v>2017</v>
      </c>
      <c r="H6532">
        <v>7.3</v>
      </c>
      <c r="I6532">
        <v>3102</v>
      </c>
      <c r="J6532" s="6">
        <v>5</v>
      </c>
      <c r="K6532">
        <v>3</v>
      </c>
      <c r="L6532" s="6">
        <v>2</v>
      </c>
      <c r="M6532">
        <v>570</v>
      </c>
      <c r="N6532">
        <v>325</v>
      </c>
      <c r="O6532">
        <v>2013</v>
      </c>
      <c r="P6532" s="5" t="s">
        <v>227</v>
      </c>
      <c r="Q6532">
        <v>-37.793410000000002</v>
      </c>
      <c r="R6532">
        <v>145.04075</v>
      </c>
      <c r="S6532" t="s">
        <v>78</v>
      </c>
      <c r="T6532">
        <v>2671</v>
      </c>
      <c r="U6532">
        <f t="shared" si="205"/>
        <v>4</v>
      </c>
    </row>
    <row r="6533" spans="1:21" x14ac:dyDescent="0.35">
      <c r="A6533" t="s">
        <v>3367</v>
      </c>
      <c r="B6533" t="s">
        <v>6855</v>
      </c>
      <c r="C6533" s="5">
        <v>3</v>
      </c>
      <c r="D6533" t="s">
        <v>20</v>
      </c>
      <c r="E6533">
        <v>1180000</v>
      </c>
      <c r="F6533" s="7">
        <v>43036</v>
      </c>
      <c r="G6533" s="4">
        <f t="shared" si="204"/>
        <v>2017</v>
      </c>
      <c r="H6533">
        <v>6.4</v>
      </c>
      <c r="I6533">
        <v>3012</v>
      </c>
      <c r="J6533" s="6">
        <v>3</v>
      </c>
      <c r="K6533">
        <v>2</v>
      </c>
      <c r="L6533" s="6">
        <v>0</v>
      </c>
      <c r="M6533">
        <v>277</v>
      </c>
      <c r="N6533">
        <v>137</v>
      </c>
      <c r="O6533">
        <v>1910</v>
      </c>
      <c r="P6533" s="5" t="s">
        <v>564</v>
      </c>
      <c r="Q6533">
        <v>-37.805349999999997</v>
      </c>
      <c r="R6533">
        <v>144.88297</v>
      </c>
      <c r="S6533" t="s">
        <v>51</v>
      </c>
      <c r="T6533">
        <v>1808</v>
      </c>
      <c r="U6533">
        <f t="shared" si="205"/>
        <v>107</v>
      </c>
    </row>
    <row r="6534" spans="1:21" x14ac:dyDescent="0.35">
      <c r="A6534" t="s">
        <v>3367</v>
      </c>
      <c r="B6534" t="s">
        <v>6856</v>
      </c>
      <c r="C6534" s="5">
        <v>3</v>
      </c>
      <c r="D6534" t="s">
        <v>20</v>
      </c>
      <c r="E6534">
        <v>1170000</v>
      </c>
      <c r="F6534" s="7">
        <v>43036</v>
      </c>
      <c r="G6534" s="4">
        <f t="shared" si="204"/>
        <v>2017</v>
      </c>
      <c r="H6534">
        <v>6.4</v>
      </c>
      <c r="I6534">
        <v>3012</v>
      </c>
      <c r="J6534" s="6">
        <v>3</v>
      </c>
      <c r="K6534">
        <v>2</v>
      </c>
      <c r="L6534" s="6">
        <v>1</v>
      </c>
      <c r="M6534">
        <v>275</v>
      </c>
      <c r="N6534">
        <v>110</v>
      </c>
      <c r="O6534">
        <v>1910</v>
      </c>
      <c r="P6534" s="5" t="s">
        <v>564</v>
      </c>
      <c r="Q6534">
        <v>-37.808500000000002</v>
      </c>
      <c r="R6534">
        <v>144.88274000000001</v>
      </c>
      <c r="S6534" t="s">
        <v>51</v>
      </c>
      <c r="T6534">
        <v>1808</v>
      </c>
      <c r="U6534">
        <f t="shared" si="205"/>
        <v>107</v>
      </c>
    </row>
    <row r="6535" spans="1:21" x14ac:dyDescent="0.35">
      <c r="A6535" t="s">
        <v>1901</v>
      </c>
      <c r="B6535" t="s">
        <v>6857</v>
      </c>
      <c r="C6535" s="5">
        <v>4</v>
      </c>
      <c r="D6535" t="s">
        <v>20</v>
      </c>
      <c r="E6535">
        <v>2090000</v>
      </c>
      <c r="F6535" s="7">
        <v>43036</v>
      </c>
      <c r="G6535" s="4">
        <f t="shared" si="204"/>
        <v>2017</v>
      </c>
      <c r="H6535">
        <v>8.4</v>
      </c>
      <c r="I6535">
        <v>3145</v>
      </c>
      <c r="J6535" s="6">
        <v>4</v>
      </c>
      <c r="K6535">
        <v>3</v>
      </c>
      <c r="L6535" s="6">
        <v>2</v>
      </c>
      <c r="M6535">
        <v>569</v>
      </c>
      <c r="N6535">
        <v>240</v>
      </c>
      <c r="O6535">
        <v>1920</v>
      </c>
      <c r="P6535" s="5" t="s">
        <v>154</v>
      </c>
      <c r="Q6535">
        <v>-37.882469999999998</v>
      </c>
      <c r="R6535">
        <v>145.06621000000001</v>
      </c>
      <c r="S6535" t="s">
        <v>78</v>
      </c>
      <c r="T6535">
        <v>8801</v>
      </c>
      <c r="U6535">
        <f t="shared" si="205"/>
        <v>97</v>
      </c>
    </row>
    <row r="6536" spans="1:21" x14ac:dyDescent="0.35">
      <c r="A6536" t="s">
        <v>1901</v>
      </c>
      <c r="B6536" t="s">
        <v>1008</v>
      </c>
      <c r="C6536" s="5">
        <v>5</v>
      </c>
      <c r="D6536" t="s">
        <v>20</v>
      </c>
      <c r="E6536">
        <v>6125000</v>
      </c>
      <c r="F6536" s="7">
        <v>43036</v>
      </c>
      <c r="G6536" s="4">
        <f t="shared" si="204"/>
        <v>2017</v>
      </c>
      <c r="H6536">
        <v>8.4</v>
      </c>
      <c r="I6536">
        <v>3145</v>
      </c>
      <c r="J6536" s="6">
        <v>5</v>
      </c>
      <c r="K6536">
        <v>3</v>
      </c>
      <c r="L6536" s="6">
        <v>2</v>
      </c>
      <c r="M6536">
        <v>1384</v>
      </c>
      <c r="N6536">
        <v>340</v>
      </c>
      <c r="O6536">
        <v>1982</v>
      </c>
      <c r="P6536" s="5" t="s">
        <v>154</v>
      </c>
      <c r="Q6536">
        <v>-37.871810000000004</v>
      </c>
      <c r="R6536">
        <v>145.05287999999999</v>
      </c>
      <c r="S6536" t="s">
        <v>78</v>
      </c>
      <c r="T6536">
        <v>8801</v>
      </c>
      <c r="U6536">
        <f t="shared" si="205"/>
        <v>35</v>
      </c>
    </row>
    <row r="6537" spans="1:21" x14ac:dyDescent="0.35">
      <c r="A6537" t="s">
        <v>1939</v>
      </c>
      <c r="B6537" t="s">
        <v>6859</v>
      </c>
      <c r="C6537" s="5">
        <v>4</v>
      </c>
      <c r="D6537" t="s">
        <v>20</v>
      </c>
      <c r="E6537">
        <v>1765000</v>
      </c>
      <c r="F6537" s="7">
        <v>43036</v>
      </c>
      <c r="G6537" s="4">
        <f t="shared" si="204"/>
        <v>2017</v>
      </c>
      <c r="H6537">
        <v>4.3</v>
      </c>
      <c r="I6537">
        <v>3032</v>
      </c>
      <c r="J6537" s="6">
        <v>4</v>
      </c>
      <c r="K6537">
        <v>3</v>
      </c>
      <c r="L6537" s="6">
        <v>3</v>
      </c>
      <c r="M6537">
        <v>669</v>
      </c>
      <c r="N6537">
        <v>223</v>
      </c>
      <c r="O6537">
        <v>1910</v>
      </c>
      <c r="P6537" s="5" t="s">
        <v>564</v>
      </c>
      <c r="Q6537">
        <v>-37.77008</v>
      </c>
      <c r="R6537">
        <v>144.89428000000001</v>
      </c>
      <c r="S6537" t="s">
        <v>51</v>
      </c>
      <c r="T6537">
        <v>4918</v>
      </c>
      <c r="U6537">
        <f t="shared" si="205"/>
        <v>107</v>
      </c>
    </row>
    <row r="6538" spans="1:21" x14ac:dyDescent="0.35">
      <c r="A6538" t="s">
        <v>4147</v>
      </c>
      <c r="B6538" t="s">
        <v>6860</v>
      </c>
      <c r="C6538" s="5">
        <v>3</v>
      </c>
      <c r="D6538" t="s">
        <v>20</v>
      </c>
      <c r="E6538">
        <v>413000</v>
      </c>
      <c r="F6538" s="7">
        <v>43036</v>
      </c>
      <c r="G6538" s="4">
        <f t="shared" si="204"/>
        <v>2017</v>
      </c>
      <c r="H6538">
        <v>29.8</v>
      </c>
      <c r="I6538">
        <v>3338</v>
      </c>
      <c r="J6538" s="6">
        <v>3</v>
      </c>
      <c r="K6538">
        <v>1</v>
      </c>
      <c r="L6538" s="6">
        <v>1</v>
      </c>
      <c r="M6538">
        <v>587</v>
      </c>
      <c r="N6538">
        <v>94</v>
      </c>
      <c r="O6538">
        <v>1980</v>
      </c>
      <c r="P6538" s="5" t="s">
        <v>4034</v>
      </c>
      <c r="Q6538">
        <v>-37.709449999999997</v>
      </c>
      <c r="R6538">
        <v>144.56747999999999</v>
      </c>
      <c r="S6538" t="s">
        <v>4145</v>
      </c>
      <c r="T6538">
        <v>4718</v>
      </c>
      <c r="U6538">
        <f t="shared" si="205"/>
        <v>37</v>
      </c>
    </row>
    <row r="6539" spans="1:21" x14ac:dyDescent="0.35">
      <c r="A6539" t="s">
        <v>4150</v>
      </c>
      <c r="B6539" t="s">
        <v>6861</v>
      </c>
      <c r="C6539" s="5">
        <v>4</v>
      </c>
      <c r="D6539" t="s">
        <v>20</v>
      </c>
      <c r="E6539">
        <v>609000</v>
      </c>
      <c r="F6539" s="7">
        <v>43036</v>
      </c>
      <c r="G6539" s="4">
        <f t="shared" si="204"/>
        <v>2017</v>
      </c>
      <c r="H6539">
        <v>25.9</v>
      </c>
      <c r="I6539">
        <v>3754</v>
      </c>
      <c r="J6539" s="6">
        <v>4</v>
      </c>
      <c r="K6539">
        <v>2</v>
      </c>
      <c r="L6539" s="6">
        <v>2</v>
      </c>
      <c r="M6539">
        <v>448</v>
      </c>
      <c r="N6539">
        <v>167</v>
      </c>
      <c r="O6539">
        <v>2011</v>
      </c>
      <c r="P6539" s="5" t="s">
        <v>4081</v>
      </c>
      <c r="Q6539">
        <v>-37.585650000000001</v>
      </c>
      <c r="R6539">
        <v>145.08700999999999</v>
      </c>
      <c r="S6539" t="s">
        <v>22</v>
      </c>
      <c r="T6539">
        <v>5812</v>
      </c>
      <c r="U6539">
        <f t="shared" si="205"/>
        <v>6</v>
      </c>
    </row>
    <row r="6540" spans="1:21" x14ac:dyDescent="0.35">
      <c r="A6540" t="s">
        <v>4150</v>
      </c>
      <c r="B6540" t="s">
        <v>6862</v>
      </c>
      <c r="C6540" s="5">
        <v>4</v>
      </c>
      <c r="D6540" t="s">
        <v>20</v>
      </c>
      <c r="E6540">
        <v>622000</v>
      </c>
      <c r="F6540" s="7">
        <v>43036</v>
      </c>
      <c r="G6540" s="4">
        <f t="shared" si="204"/>
        <v>2017</v>
      </c>
      <c r="H6540">
        <v>25.9</v>
      </c>
      <c r="I6540">
        <v>3754</v>
      </c>
      <c r="J6540" s="6">
        <v>4</v>
      </c>
      <c r="K6540">
        <v>2</v>
      </c>
      <c r="L6540" s="6">
        <v>2</v>
      </c>
      <c r="M6540">
        <v>460</v>
      </c>
      <c r="N6540">
        <v>170</v>
      </c>
      <c r="O6540">
        <v>2011</v>
      </c>
      <c r="P6540" s="5" t="s">
        <v>4081</v>
      </c>
      <c r="Q6540">
        <v>-37.596409999999999</v>
      </c>
      <c r="R6540">
        <v>145.08808999999999</v>
      </c>
      <c r="S6540" t="s">
        <v>22</v>
      </c>
      <c r="T6540">
        <v>5812</v>
      </c>
      <c r="U6540">
        <f t="shared" si="205"/>
        <v>6</v>
      </c>
    </row>
    <row r="6541" spans="1:21" x14ac:dyDescent="0.35">
      <c r="A6541" t="s">
        <v>4153</v>
      </c>
      <c r="B6541" t="s">
        <v>6863</v>
      </c>
      <c r="C6541" s="5">
        <v>3</v>
      </c>
      <c r="D6541" t="s">
        <v>20</v>
      </c>
      <c r="E6541">
        <v>744000</v>
      </c>
      <c r="F6541" s="7">
        <v>43036</v>
      </c>
      <c r="G6541" s="4">
        <f t="shared" si="204"/>
        <v>2017</v>
      </c>
      <c r="H6541">
        <v>17.899999999999999</v>
      </c>
      <c r="I6541">
        <v>3082</v>
      </c>
      <c r="J6541" s="6">
        <v>3</v>
      </c>
      <c r="K6541">
        <v>2</v>
      </c>
      <c r="L6541" s="6">
        <v>2</v>
      </c>
      <c r="M6541">
        <v>667</v>
      </c>
      <c r="N6541">
        <v>153</v>
      </c>
      <c r="O6541">
        <v>1994</v>
      </c>
      <c r="P6541" s="5" t="s">
        <v>4081</v>
      </c>
      <c r="Q6541">
        <v>-37.655410000000003</v>
      </c>
      <c r="R6541">
        <v>145.07495</v>
      </c>
      <c r="S6541" t="s">
        <v>22</v>
      </c>
      <c r="T6541">
        <v>10529</v>
      </c>
      <c r="U6541">
        <f t="shared" si="205"/>
        <v>23</v>
      </c>
    </row>
    <row r="6542" spans="1:21" x14ac:dyDescent="0.35">
      <c r="A6542" t="s">
        <v>4153</v>
      </c>
      <c r="B6542" t="s">
        <v>6864</v>
      </c>
      <c r="C6542" s="5">
        <v>5</v>
      </c>
      <c r="D6542" t="s">
        <v>20</v>
      </c>
      <c r="E6542">
        <v>800000</v>
      </c>
      <c r="F6542" s="7">
        <v>43036</v>
      </c>
      <c r="G6542" s="4">
        <f t="shared" si="204"/>
        <v>2017</v>
      </c>
      <c r="H6542">
        <v>17.899999999999999</v>
      </c>
      <c r="I6542">
        <v>3082</v>
      </c>
      <c r="J6542" s="6">
        <v>5</v>
      </c>
      <c r="K6542">
        <v>2</v>
      </c>
      <c r="L6542" s="6">
        <v>1</v>
      </c>
      <c r="M6542">
        <v>652</v>
      </c>
      <c r="N6542">
        <v>210</v>
      </c>
      <c r="O6542">
        <v>1985</v>
      </c>
      <c r="P6542" s="5" t="s">
        <v>4081</v>
      </c>
      <c r="Q6542">
        <v>-37.673389999999998</v>
      </c>
      <c r="R6542">
        <v>145.06934999999999</v>
      </c>
      <c r="S6542" t="s">
        <v>22</v>
      </c>
      <c r="T6542">
        <v>10529</v>
      </c>
      <c r="U6542">
        <f t="shared" si="205"/>
        <v>32</v>
      </c>
    </row>
    <row r="6543" spans="1:21" x14ac:dyDescent="0.35">
      <c r="A6543" t="s">
        <v>4153</v>
      </c>
      <c r="B6543" t="s">
        <v>6865</v>
      </c>
      <c r="C6543" s="5">
        <v>4</v>
      </c>
      <c r="D6543" t="s">
        <v>20</v>
      </c>
      <c r="E6543">
        <v>688000</v>
      </c>
      <c r="F6543" s="7">
        <v>43036</v>
      </c>
      <c r="G6543" s="4">
        <f t="shared" si="204"/>
        <v>2017</v>
      </c>
      <c r="H6543">
        <v>17.899999999999999</v>
      </c>
      <c r="I6543">
        <v>3082</v>
      </c>
      <c r="J6543" s="6">
        <v>4</v>
      </c>
      <c r="K6543">
        <v>2</v>
      </c>
      <c r="L6543" s="6">
        <v>2</v>
      </c>
      <c r="M6543">
        <v>659</v>
      </c>
      <c r="N6543">
        <v>185</v>
      </c>
      <c r="O6543">
        <v>1978</v>
      </c>
      <c r="P6543" s="5" t="s">
        <v>4081</v>
      </c>
      <c r="Q6543">
        <v>-37.673999999999999</v>
      </c>
      <c r="R6543">
        <v>145.06379999999999</v>
      </c>
      <c r="S6543" t="s">
        <v>22</v>
      </c>
      <c r="T6543">
        <v>10529</v>
      </c>
      <c r="U6543">
        <f t="shared" si="205"/>
        <v>39</v>
      </c>
    </row>
    <row r="6544" spans="1:21" x14ac:dyDescent="0.35">
      <c r="A6544" t="s">
        <v>4153</v>
      </c>
      <c r="B6544" t="s">
        <v>6866</v>
      </c>
      <c r="C6544" s="5">
        <v>3</v>
      </c>
      <c r="D6544" t="s">
        <v>20</v>
      </c>
      <c r="E6544">
        <v>705000</v>
      </c>
      <c r="F6544" s="7">
        <v>43036</v>
      </c>
      <c r="G6544" s="4">
        <f t="shared" si="204"/>
        <v>2017</v>
      </c>
      <c r="H6544">
        <v>17.899999999999999</v>
      </c>
      <c r="I6544">
        <v>3082</v>
      </c>
      <c r="J6544" s="6">
        <v>3</v>
      </c>
      <c r="K6544">
        <v>1</v>
      </c>
      <c r="M6544">
        <v>634</v>
      </c>
      <c r="N6544">
        <v>132</v>
      </c>
      <c r="O6544">
        <v>1980</v>
      </c>
      <c r="P6544" s="5" t="s">
        <v>4081</v>
      </c>
      <c r="Q6544">
        <v>-37.674639999999997</v>
      </c>
      <c r="R6544">
        <v>145.06473</v>
      </c>
      <c r="S6544" t="s">
        <v>22</v>
      </c>
      <c r="T6544">
        <v>10529</v>
      </c>
      <c r="U6544">
        <f t="shared" si="205"/>
        <v>37</v>
      </c>
    </row>
    <row r="6545" spans="1:21" x14ac:dyDescent="0.35">
      <c r="A6545" t="s">
        <v>4153</v>
      </c>
      <c r="B6545" t="s">
        <v>6867</v>
      </c>
      <c r="C6545" s="5">
        <v>3</v>
      </c>
      <c r="D6545" t="s">
        <v>20</v>
      </c>
      <c r="E6545">
        <v>755000</v>
      </c>
      <c r="F6545" s="7">
        <v>43036</v>
      </c>
      <c r="G6545" s="4">
        <f t="shared" si="204"/>
        <v>2017</v>
      </c>
      <c r="H6545">
        <v>17.899999999999999</v>
      </c>
      <c r="I6545">
        <v>3082</v>
      </c>
      <c r="J6545" s="6">
        <v>3</v>
      </c>
      <c r="K6545">
        <v>2</v>
      </c>
      <c r="L6545" s="6">
        <v>2</v>
      </c>
      <c r="M6545">
        <v>625</v>
      </c>
      <c r="N6545">
        <v>164</v>
      </c>
      <c r="O6545">
        <v>1990</v>
      </c>
      <c r="P6545" s="5" t="s">
        <v>4081</v>
      </c>
      <c r="Q6545">
        <v>-37.662750000000003</v>
      </c>
      <c r="R6545">
        <v>145.06786</v>
      </c>
      <c r="S6545" t="s">
        <v>22</v>
      </c>
      <c r="T6545">
        <v>10529</v>
      </c>
      <c r="U6545">
        <f t="shared" si="205"/>
        <v>27</v>
      </c>
    </row>
    <row r="6546" spans="1:21" x14ac:dyDescent="0.35">
      <c r="A6546" t="s">
        <v>4153</v>
      </c>
      <c r="B6546" t="s">
        <v>6868</v>
      </c>
      <c r="C6546" s="5">
        <v>4</v>
      </c>
      <c r="D6546" t="s">
        <v>20</v>
      </c>
      <c r="E6546">
        <v>705000</v>
      </c>
      <c r="F6546" s="7">
        <v>43036</v>
      </c>
      <c r="G6546" s="4">
        <f t="shared" si="204"/>
        <v>2017</v>
      </c>
      <c r="H6546">
        <v>17.899999999999999</v>
      </c>
      <c r="I6546">
        <v>3082</v>
      </c>
      <c r="J6546" s="6">
        <v>4</v>
      </c>
      <c r="K6546">
        <v>2</v>
      </c>
      <c r="L6546" s="6">
        <v>2</v>
      </c>
      <c r="M6546">
        <v>565</v>
      </c>
      <c r="N6546">
        <v>172</v>
      </c>
      <c r="O6546">
        <v>1980</v>
      </c>
      <c r="P6546" s="5" t="s">
        <v>4081</v>
      </c>
      <c r="Q6546">
        <v>-37.658050000000003</v>
      </c>
      <c r="R6546">
        <v>145.05284</v>
      </c>
      <c r="S6546" t="s">
        <v>22</v>
      </c>
      <c r="T6546">
        <v>10529</v>
      </c>
      <c r="U6546">
        <f t="shared" si="205"/>
        <v>37</v>
      </c>
    </row>
    <row r="6547" spans="1:21" x14ac:dyDescent="0.35">
      <c r="A6547" t="s">
        <v>4153</v>
      </c>
      <c r="B6547" t="s">
        <v>6869</v>
      </c>
      <c r="C6547" s="5">
        <v>4</v>
      </c>
      <c r="D6547" t="s">
        <v>20</v>
      </c>
      <c r="E6547">
        <v>654000</v>
      </c>
      <c r="F6547" s="7">
        <v>43036</v>
      </c>
      <c r="G6547" s="4">
        <f t="shared" si="204"/>
        <v>2017</v>
      </c>
      <c r="H6547">
        <v>17.899999999999999</v>
      </c>
      <c r="I6547">
        <v>3082</v>
      </c>
      <c r="J6547" s="6">
        <v>4</v>
      </c>
      <c r="K6547">
        <v>1</v>
      </c>
      <c r="L6547" s="6">
        <v>1</v>
      </c>
      <c r="M6547">
        <v>306</v>
      </c>
      <c r="N6547">
        <v>149</v>
      </c>
      <c r="O6547">
        <v>1990</v>
      </c>
      <c r="P6547" s="5" t="s">
        <v>4081</v>
      </c>
      <c r="Q6547">
        <v>-37.664740000000002</v>
      </c>
      <c r="R6547">
        <v>145.07709</v>
      </c>
      <c r="S6547" t="s">
        <v>22</v>
      </c>
      <c r="T6547">
        <v>10529</v>
      </c>
      <c r="U6547">
        <f t="shared" si="205"/>
        <v>27</v>
      </c>
    </row>
    <row r="6548" spans="1:21" x14ac:dyDescent="0.35">
      <c r="A6548" t="s">
        <v>4155</v>
      </c>
      <c r="B6548" t="s">
        <v>6870</v>
      </c>
      <c r="C6548" s="5">
        <v>3</v>
      </c>
      <c r="D6548" t="s">
        <v>20</v>
      </c>
      <c r="E6548">
        <v>1050000</v>
      </c>
      <c r="F6548" s="7">
        <v>43036</v>
      </c>
      <c r="G6548" s="4">
        <f t="shared" si="204"/>
        <v>2017</v>
      </c>
      <c r="H6548">
        <v>17.2</v>
      </c>
      <c r="I6548">
        <v>3132</v>
      </c>
      <c r="J6548" s="6">
        <v>3</v>
      </c>
      <c r="K6548">
        <v>1</v>
      </c>
      <c r="L6548" s="6">
        <v>1</v>
      </c>
      <c r="M6548">
        <v>662</v>
      </c>
      <c r="N6548">
        <v>149</v>
      </c>
      <c r="O6548">
        <v>1970</v>
      </c>
      <c r="P6548" s="5" t="s">
        <v>540</v>
      </c>
      <c r="Q6548">
        <v>-37.818460000000002</v>
      </c>
      <c r="R6548">
        <v>145.20078000000001</v>
      </c>
      <c r="S6548" t="s">
        <v>541</v>
      </c>
      <c r="T6548">
        <v>6871</v>
      </c>
      <c r="U6548">
        <f t="shared" si="205"/>
        <v>47</v>
      </c>
    </row>
    <row r="6549" spans="1:21" x14ac:dyDescent="0.35">
      <c r="A6549" t="s">
        <v>4155</v>
      </c>
      <c r="B6549" t="s">
        <v>6871</v>
      </c>
      <c r="C6549" s="5">
        <v>5</v>
      </c>
      <c r="D6549" t="s">
        <v>20</v>
      </c>
      <c r="E6549">
        <v>1230000</v>
      </c>
      <c r="F6549" s="7">
        <v>43036</v>
      </c>
      <c r="G6549" s="4">
        <f t="shared" si="204"/>
        <v>2017</v>
      </c>
      <c r="H6549">
        <v>17.2</v>
      </c>
      <c r="I6549">
        <v>3132</v>
      </c>
      <c r="J6549" s="6">
        <v>5</v>
      </c>
      <c r="K6549">
        <v>3</v>
      </c>
      <c r="L6549" s="6">
        <v>2</v>
      </c>
      <c r="M6549">
        <v>676</v>
      </c>
      <c r="N6549">
        <v>320</v>
      </c>
      <c r="O6549">
        <v>1972</v>
      </c>
      <c r="P6549" s="5" t="s">
        <v>540</v>
      </c>
      <c r="Q6549">
        <v>-37.810420000000001</v>
      </c>
      <c r="R6549">
        <v>145.20851999999999</v>
      </c>
      <c r="S6549" t="s">
        <v>541</v>
      </c>
      <c r="T6549">
        <v>6871</v>
      </c>
      <c r="U6549">
        <f t="shared" si="205"/>
        <v>45</v>
      </c>
    </row>
    <row r="6550" spans="1:21" x14ac:dyDescent="0.35">
      <c r="A6550" t="s">
        <v>4158</v>
      </c>
      <c r="B6550" t="s">
        <v>6872</v>
      </c>
      <c r="C6550" s="5">
        <v>4</v>
      </c>
      <c r="D6550" t="s">
        <v>20</v>
      </c>
      <c r="E6550">
        <v>1375000</v>
      </c>
      <c r="F6550" s="7">
        <v>43036</v>
      </c>
      <c r="G6550" s="4">
        <f t="shared" si="204"/>
        <v>2017</v>
      </c>
      <c r="H6550">
        <v>16.2</v>
      </c>
      <c r="I6550">
        <v>3094</v>
      </c>
      <c r="J6550" s="6">
        <v>4</v>
      </c>
      <c r="K6550">
        <v>2</v>
      </c>
      <c r="L6550" s="6">
        <v>2</v>
      </c>
      <c r="M6550">
        <v>954</v>
      </c>
      <c r="N6550">
        <v>210</v>
      </c>
      <c r="O6550">
        <v>1996</v>
      </c>
      <c r="P6550" s="5" t="s">
        <v>1161</v>
      </c>
      <c r="Q6550">
        <v>-37.720869999999998</v>
      </c>
      <c r="R6550">
        <v>145.12601000000001</v>
      </c>
      <c r="S6550" t="s">
        <v>541</v>
      </c>
      <c r="T6550">
        <v>3891</v>
      </c>
      <c r="U6550">
        <f t="shared" si="205"/>
        <v>21</v>
      </c>
    </row>
    <row r="6551" spans="1:21" x14ac:dyDescent="0.35">
      <c r="A6551" t="s">
        <v>2002</v>
      </c>
      <c r="B6551" t="s">
        <v>6873</v>
      </c>
      <c r="C6551" s="5">
        <v>3</v>
      </c>
      <c r="D6551" t="s">
        <v>20</v>
      </c>
      <c r="E6551">
        <v>1635000</v>
      </c>
      <c r="F6551" s="7">
        <v>43036</v>
      </c>
      <c r="G6551" s="4">
        <f t="shared" si="204"/>
        <v>2017</v>
      </c>
      <c r="H6551">
        <v>6.2</v>
      </c>
      <c r="I6551">
        <v>3039</v>
      </c>
      <c r="J6551" s="6">
        <v>3</v>
      </c>
      <c r="K6551">
        <v>2</v>
      </c>
      <c r="L6551" s="6">
        <v>2</v>
      </c>
      <c r="M6551">
        <v>431</v>
      </c>
      <c r="N6551">
        <v>165</v>
      </c>
      <c r="O6551">
        <v>1900</v>
      </c>
      <c r="P6551" s="5" t="s">
        <v>50</v>
      </c>
      <c r="Q6551">
        <v>-37.769089999999998</v>
      </c>
      <c r="R6551">
        <v>144.91946999999999</v>
      </c>
      <c r="S6551" t="s">
        <v>51</v>
      </c>
      <c r="T6551">
        <v>6232</v>
      </c>
      <c r="U6551">
        <f t="shared" si="205"/>
        <v>117</v>
      </c>
    </row>
    <row r="6552" spans="1:21" x14ac:dyDescent="0.35">
      <c r="A6552" t="s">
        <v>2048</v>
      </c>
      <c r="B6552" t="s">
        <v>6874</v>
      </c>
      <c r="C6552" s="5">
        <v>3</v>
      </c>
      <c r="D6552" t="s">
        <v>20</v>
      </c>
      <c r="E6552">
        <v>1050000</v>
      </c>
      <c r="F6552" s="7">
        <v>43036</v>
      </c>
      <c r="G6552" s="4">
        <f t="shared" si="204"/>
        <v>2017</v>
      </c>
      <c r="H6552">
        <v>14.3</v>
      </c>
      <c r="I6552">
        <v>3189</v>
      </c>
      <c r="J6552" s="6">
        <v>3</v>
      </c>
      <c r="K6552">
        <v>1</v>
      </c>
      <c r="L6552" s="6">
        <v>2</v>
      </c>
      <c r="M6552">
        <v>652</v>
      </c>
      <c r="N6552">
        <v>128</v>
      </c>
      <c r="O6552">
        <v>1960</v>
      </c>
      <c r="P6552" s="5" t="s">
        <v>2050</v>
      </c>
      <c r="Q6552">
        <v>-37.937089999999998</v>
      </c>
      <c r="R6552">
        <v>145.05393000000001</v>
      </c>
      <c r="S6552" t="s">
        <v>78</v>
      </c>
      <c r="T6552">
        <v>2555</v>
      </c>
      <c r="U6552">
        <f t="shared" si="205"/>
        <v>57</v>
      </c>
    </row>
    <row r="6553" spans="1:21" x14ac:dyDescent="0.35">
      <c r="A6553" t="s">
        <v>4369</v>
      </c>
      <c r="B6553" t="s">
        <v>6875</v>
      </c>
      <c r="C6553" s="5">
        <v>3</v>
      </c>
      <c r="D6553" t="s">
        <v>20</v>
      </c>
      <c r="E6553">
        <v>870000</v>
      </c>
      <c r="F6553" s="7">
        <v>43036</v>
      </c>
      <c r="G6553" s="4">
        <f t="shared" si="204"/>
        <v>2017</v>
      </c>
      <c r="H6553">
        <v>26.5</v>
      </c>
      <c r="I6553">
        <v>3138</v>
      </c>
      <c r="J6553" s="6">
        <v>3</v>
      </c>
      <c r="K6553">
        <v>1</v>
      </c>
      <c r="L6553" s="6">
        <v>2</v>
      </c>
      <c r="M6553">
        <v>853</v>
      </c>
      <c r="N6553">
        <v>135</v>
      </c>
      <c r="O6553">
        <v>1980</v>
      </c>
      <c r="P6553" s="5" t="s">
        <v>4115</v>
      </c>
      <c r="Q6553">
        <v>-37.781559999999999</v>
      </c>
      <c r="R6553">
        <v>145.30784</v>
      </c>
      <c r="S6553" t="s">
        <v>4019</v>
      </c>
      <c r="T6553">
        <v>8280</v>
      </c>
      <c r="U6553">
        <f t="shared" si="205"/>
        <v>37</v>
      </c>
    </row>
    <row r="6554" spans="1:21" x14ac:dyDescent="0.35">
      <c r="A6554" t="s">
        <v>4161</v>
      </c>
      <c r="B6554" t="s">
        <v>6876</v>
      </c>
      <c r="C6554" s="5">
        <v>4</v>
      </c>
      <c r="D6554" t="s">
        <v>20</v>
      </c>
      <c r="E6554">
        <v>1350000</v>
      </c>
      <c r="F6554" s="7">
        <v>43036</v>
      </c>
      <c r="G6554" s="4">
        <f t="shared" si="204"/>
        <v>2017</v>
      </c>
      <c r="H6554">
        <v>21.5</v>
      </c>
      <c r="I6554">
        <v>3195</v>
      </c>
      <c r="J6554" s="6">
        <v>4</v>
      </c>
      <c r="K6554">
        <v>3</v>
      </c>
      <c r="L6554" s="6">
        <v>2</v>
      </c>
      <c r="M6554">
        <v>807</v>
      </c>
      <c r="N6554">
        <v>188</v>
      </c>
      <c r="O6554">
        <v>1980</v>
      </c>
      <c r="P6554" s="5" t="s">
        <v>2050</v>
      </c>
      <c r="Q6554">
        <v>-37.993400000000001</v>
      </c>
      <c r="R6554">
        <v>145.09533999999999</v>
      </c>
      <c r="S6554" t="s">
        <v>2251</v>
      </c>
      <c r="T6554">
        <v>3650</v>
      </c>
      <c r="U6554">
        <f t="shared" si="205"/>
        <v>37</v>
      </c>
    </row>
    <row r="6555" spans="1:21" x14ac:dyDescent="0.35">
      <c r="A6555" t="s">
        <v>3382</v>
      </c>
      <c r="B6555" t="s">
        <v>6877</v>
      </c>
      <c r="C6555" s="5">
        <v>3</v>
      </c>
      <c r="D6555" t="s">
        <v>20</v>
      </c>
      <c r="E6555">
        <v>1720000</v>
      </c>
      <c r="F6555" s="7">
        <v>43036</v>
      </c>
      <c r="G6555" s="4">
        <f t="shared" si="204"/>
        <v>2017</v>
      </c>
      <c r="H6555">
        <v>10.1</v>
      </c>
      <c r="I6555">
        <v>3163</v>
      </c>
      <c r="J6555" s="6">
        <v>3</v>
      </c>
      <c r="K6555">
        <v>1</v>
      </c>
      <c r="L6555" s="6">
        <v>2</v>
      </c>
      <c r="M6555">
        <v>733</v>
      </c>
      <c r="N6555">
        <v>175</v>
      </c>
      <c r="O6555">
        <v>1950</v>
      </c>
      <c r="P6555" s="5" t="s">
        <v>402</v>
      </c>
      <c r="Q6555">
        <v>-37.900129999999997</v>
      </c>
      <c r="R6555">
        <v>145.07053999999999</v>
      </c>
      <c r="S6555" t="s">
        <v>78</v>
      </c>
      <c r="T6555">
        <v>4442</v>
      </c>
      <c r="U6555">
        <f t="shared" si="205"/>
        <v>67</v>
      </c>
    </row>
    <row r="6556" spans="1:21" x14ac:dyDescent="0.35">
      <c r="A6556" t="s">
        <v>2084</v>
      </c>
      <c r="B6556" t="s">
        <v>6878</v>
      </c>
      <c r="C6556" s="5">
        <v>3</v>
      </c>
      <c r="D6556" t="s">
        <v>20</v>
      </c>
      <c r="E6556">
        <v>960000</v>
      </c>
      <c r="F6556" s="7">
        <v>43036</v>
      </c>
      <c r="G6556" s="4">
        <f t="shared" si="204"/>
        <v>2017</v>
      </c>
      <c r="H6556">
        <v>6.2</v>
      </c>
      <c r="I6556">
        <v>3015</v>
      </c>
      <c r="J6556" s="6">
        <v>3</v>
      </c>
      <c r="K6556">
        <v>1</v>
      </c>
      <c r="L6556" s="6">
        <v>2</v>
      </c>
      <c r="M6556">
        <v>282</v>
      </c>
      <c r="N6556">
        <v>118</v>
      </c>
      <c r="O6556">
        <v>1900</v>
      </c>
      <c r="P6556" s="5" t="s">
        <v>113</v>
      </c>
      <c r="Q6556">
        <v>-37.845489999999998</v>
      </c>
      <c r="R6556">
        <v>144.89198999999999</v>
      </c>
      <c r="S6556" t="s">
        <v>51</v>
      </c>
      <c r="T6556">
        <v>5498</v>
      </c>
      <c r="U6556">
        <f t="shared" si="205"/>
        <v>117</v>
      </c>
    </row>
    <row r="6557" spans="1:21" x14ac:dyDescent="0.35">
      <c r="A6557" t="s">
        <v>2084</v>
      </c>
      <c r="B6557" t="s">
        <v>6879</v>
      </c>
      <c r="C6557" s="5">
        <v>4</v>
      </c>
      <c r="D6557" t="s">
        <v>20</v>
      </c>
      <c r="E6557">
        <v>1400000</v>
      </c>
      <c r="F6557" s="7">
        <v>43036</v>
      </c>
      <c r="G6557" s="4">
        <f t="shared" si="204"/>
        <v>2017</v>
      </c>
      <c r="H6557">
        <v>6.2</v>
      </c>
      <c r="I6557">
        <v>3015</v>
      </c>
      <c r="J6557" s="6">
        <v>4</v>
      </c>
      <c r="K6557">
        <v>2</v>
      </c>
      <c r="L6557" s="6">
        <v>2</v>
      </c>
      <c r="M6557">
        <v>349</v>
      </c>
      <c r="N6557">
        <v>261</v>
      </c>
      <c r="P6557" s="5" t="s">
        <v>113</v>
      </c>
      <c r="Q6557">
        <v>-37.841900000000003</v>
      </c>
      <c r="R6557">
        <v>144.87537</v>
      </c>
      <c r="S6557" t="s">
        <v>51</v>
      </c>
      <c r="T6557">
        <v>5498</v>
      </c>
      <c r="U6557">
        <v>0</v>
      </c>
    </row>
    <row r="6558" spans="1:21" x14ac:dyDescent="0.35">
      <c r="A6558" t="s">
        <v>2138</v>
      </c>
      <c r="B6558" t="s">
        <v>6880</v>
      </c>
      <c r="C6558" s="5">
        <v>4</v>
      </c>
      <c r="D6558" t="s">
        <v>29</v>
      </c>
      <c r="E6558">
        <v>1190000</v>
      </c>
      <c r="F6558" s="7">
        <v>43036</v>
      </c>
      <c r="G6558" s="4">
        <f t="shared" si="204"/>
        <v>2017</v>
      </c>
      <c r="H6558">
        <v>10.4</v>
      </c>
      <c r="I6558">
        <v>3042</v>
      </c>
      <c r="J6558" s="6">
        <v>4</v>
      </c>
      <c r="K6558">
        <v>2</v>
      </c>
      <c r="L6558" s="6">
        <v>1</v>
      </c>
      <c r="M6558">
        <v>317</v>
      </c>
      <c r="N6558">
        <v>110</v>
      </c>
      <c r="P6558" s="5" t="s">
        <v>50</v>
      </c>
      <c r="Q6558">
        <v>-37.741039999999998</v>
      </c>
      <c r="R6558">
        <v>144.88518999999999</v>
      </c>
      <c r="S6558" t="s">
        <v>51</v>
      </c>
      <c r="T6558">
        <v>2291</v>
      </c>
      <c r="U6558">
        <v>0</v>
      </c>
    </row>
    <row r="6559" spans="1:21" x14ac:dyDescent="0.35">
      <c r="A6559" t="s">
        <v>4169</v>
      </c>
      <c r="B6559" t="s">
        <v>6881</v>
      </c>
      <c r="C6559" s="5">
        <v>3</v>
      </c>
      <c r="D6559" t="s">
        <v>20</v>
      </c>
      <c r="E6559">
        <v>790000</v>
      </c>
      <c r="F6559" s="7">
        <v>43036</v>
      </c>
      <c r="G6559" s="4">
        <f t="shared" si="204"/>
        <v>2017</v>
      </c>
      <c r="H6559">
        <v>22.7</v>
      </c>
      <c r="I6559">
        <v>3174</v>
      </c>
      <c r="J6559" s="6">
        <v>3</v>
      </c>
      <c r="K6559">
        <v>1</v>
      </c>
      <c r="L6559" s="6">
        <v>1</v>
      </c>
      <c r="M6559">
        <v>687</v>
      </c>
      <c r="N6559">
        <v>151</v>
      </c>
      <c r="O6559">
        <v>1965</v>
      </c>
      <c r="P6559" s="5" t="s">
        <v>4060</v>
      </c>
      <c r="Q6559">
        <v>-37.964370000000002</v>
      </c>
      <c r="R6559">
        <v>145.18405000000001</v>
      </c>
      <c r="S6559" t="s">
        <v>2251</v>
      </c>
      <c r="T6559">
        <v>11806</v>
      </c>
      <c r="U6559">
        <f t="shared" si="205"/>
        <v>52</v>
      </c>
    </row>
    <row r="6560" spans="1:21" x14ac:dyDescent="0.35">
      <c r="A6560" t="s">
        <v>4706</v>
      </c>
      <c r="B6560" t="s">
        <v>6882</v>
      </c>
      <c r="C6560" s="5">
        <v>2</v>
      </c>
      <c r="D6560" t="s">
        <v>20</v>
      </c>
      <c r="E6560">
        <v>698000</v>
      </c>
      <c r="F6560" s="7">
        <v>43036</v>
      </c>
      <c r="G6560" s="4">
        <f t="shared" si="204"/>
        <v>2017</v>
      </c>
      <c r="H6560">
        <v>21.1</v>
      </c>
      <c r="I6560">
        <v>3113</v>
      </c>
      <c r="J6560" s="6">
        <v>2</v>
      </c>
      <c r="K6560">
        <v>1</v>
      </c>
      <c r="L6560" s="6">
        <v>2</v>
      </c>
      <c r="M6560">
        <v>1383</v>
      </c>
      <c r="N6560">
        <v>88</v>
      </c>
      <c r="O6560">
        <v>1950</v>
      </c>
      <c r="P6560" s="5" t="s">
        <v>4065</v>
      </c>
      <c r="Q6560">
        <v>-37.725819999999999</v>
      </c>
      <c r="R6560">
        <v>145.20697000000001</v>
      </c>
      <c r="S6560" t="s">
        <v>541</v>
      </c>
      <c r="T6560">
        <v>1058</v>
      </c>
      <c r="U6560">
        <f t="shared" si="205"/>
        <v>67</v>
      </c>
    </row>
    <row r="6561" spans="1:21" x14ac:dyDescent="0.35">
      <c r="A6561" t="s">
        <v>2171</v>
      </c>
      <c r="B6561" t="s">
        <v>6883</v>
      </c>
      <c r="C6561" s="5">
        <v>3</v>
      </c>
      <c r="D6561" t="s">
        <v>20</v>
      </c>
      <c r="E6561">
        <v>1050000</v>
      </c>
      <c r="F6561" s="7">
        <v>43036</v>
      </c>
      <c r="G6561" s="4">
        <f t="shared" si="204"/>
        <v>2017</v>
      </c>
      <c r="H6561">
        <v>5.3</v>
      </c>
      <c r="I6561">
        <v>3070</v>
      </c>
      <c r="J6561" s="6">
        <v>3</v>
      </c>
      <c r="K6561">
        <v>2</v>
      </c>
      <c r="L6561" s="6">
        <v>1</v>
      </c>
      <c r="M6561">
        <v>137</v>
      </c>
      <c r="N6561">
        <v>117</v>
      </c>
      <c r="O6561">
        <v>1900</v>
      </c>
      <c r="P6561" s="5" t="s">
        <v>100</v>
      </c>
      <c r="Q6561">
        <v>-37.77129</v>
      </c>
      <c r="R6561">
        <v>144.99508</v>
      </c>
      <c r="S6561" t="s">
        <v>22</v>
      </c>
      <c r="T6561">
        <v>11364</v>
      </c>
      <c r="U6561">
        <f t="shared" si="205"/>
        <v>117</v>
      </c>
    </row>
    <row r="6562" spans="1:21" x14ac:dyDescent="0.35">
      <c r="A6562" t="s">
        <v>2171</v>
      </c>
      <c r="B6562" t="s">
        <v>6884</v>
      </c>
      <c r="C6562" s="5">
        <v>4</v>
      </c>
      <c r="D6562" t="s">
        <v>20</v>
      </c>
      <c r="E6562">
        <v>2250000</v>
      </c>
      <c r="F6562" s="7">
        <v>43036</v>
      </c>
      <c r="G6562" s="4">
        <f t="shared" si="204"/>
        <v>2017</v>
      </c>
      <c r="H6562">
        <v>5.3</v>
      </c>
      <c r="I6562">
        <v>3070</v>
      </c>
      <c r="J6562" s="6">
        <v>4</v>
      </c>
      <c r="K6562">
        <v>3</v>
      </c>
      <c r="L6562" s="6">
        <v>2</v>
      </c>
      <c r="M6562">
        <v>375</v>
      </c>
      <c r="N6562">
        <v>287</v>
      </c>
      <c r="O6562">
        <v>2017</v>
      </c>
      <c r="P6562" s="5" t="s">
        <v>100</v>
      </c>
      <c r="Q6562">
        <v>-37.770040000000002</v>
      </c>
      <c r="R6562">
        <v>145.0093</v>
      </c>
      <c r="S6562" t="s">
        <v>22</v>
      </c>
      <c r="T6562">
        <v>11364</v>
      </c>
      <c r="U6562">
        <f t="shared" si="205"/>
        <v>0</v>
      </c>
    </row>
    <row r="6563" spans="1:21" x14ac:dyDescent="0.35">
      <c r="A6563" t="s">
        <v>2171</v>
      </c>
      <c r="B6563" t="s">
        <v>6885</v>
      </c>
      <c r="C6563" s="5">
        <v>4</v>
      </c>
      <c r="D6563" t="s">
        <v>20</v>
      </c>
      <c r="E6563">
        <v>2295000</v>
      </c>
      <c r="F6563" s="7">
        <v>43036</v>
      </c>
      <c r="G6563" s="4">
        <f t="shared" si="204"/>
        <v>2017</v>
      </c>
      <c r="H6563">
        <v>5.3</v>
      </c>
      <c r="I6563">
        <v>3070</v>
      </c>
      <c r="J6563" s="6">
        <v>4</v>
      </c>
      <c r="K6563">
        <v>2</v>
      </c>
      <c r="L6563" s="6">
        <v>2</v>
      </c>
      <c r="M6563">
        <v>580</v>
      </c>
      <c r="N6563">
        <v>240</v>
      </c>
      <c r="O6563">
        <v>2007</v>
      </c>
      <c r="P6563" s="5" t="s">
        <v>100</v>
      </c>
      <c r="Q6563">
        <v>-37.772660000000002</v>
      </c>
      <c r="R6563">
        <v>145.00876</v>
      </c>
      <c r="S6563" t="s">
        <v>22</v>
      </c>
      <c r="T6563">
        <v>11364</v>
      </c>
      <c r="U6563">
        <f t="shared" si="205"/>
        <v>10</v>
      </c>
    </row>
    <row r="6564" spans="1:21" x14ac:dyDescent="0.35">
      <c r="A6564" t="s">
        <v>4170</v>
      </c>
      <c r="B6564" t="s">
        <v>6886</v>
      </c>
      <c r="C6564" s="5">
        <v>3</v>
      </c>
      <c r="D6564" t="s">
        <v>20</v>
      </c>
      <c r="E6564">
        <v>1200000</v>
      </c>
      <c r="F6564" s="7">
        <v>43036</v>
      </c>
      <c r="G6564" s="4">
        <f t="shared" si="204"/>
        <v>2017</v>
      </c>
      <c r="H6564">
        <v>15.4</v>
      </c>
      <c r="I6564">
        <v>3131</v>
      </c>
      <c r="J6564" s="6">
        <v>3</v>
      </c>
      <c r="K6564">
        <v>2</v>
      </c>
      <c r="L6564" s="6">
        <v>2</v>
      </c>
      <c r="M6564">
        <v>662</v>
      </c>
      <c r="N6564">
        <v>173</v>
      </c>
      <c r="O6564">
        <v>1980</v>
      </c>
      <c r="P6564" s="5" t="s">
        <v>786</v>
      </c>
      <c r="Q6564">
        <v>-37.80715</v>
      </c>
      <c r="R6564">
        <v>145.18287000000001</v>
      </c>
      <c r="S6564" t="s">
        <v>541</v>
      </c>
      <c r="T6564">
        <v>4973</v>
      </c>
      <c r="U6564">
        <f t="shared" si="205"/>
        <v>37</v>
      </c>
    </row>
    <row r="6565" spans="1:21" x14ac:dyDescent="0.35">
      <c r="A6565" t="s">
        <v>2250</v>
      </c>
      <c r="B6565" t="s">
        <v>6887</v>
      </c>
      <c r="C6565" s="5">
        <v>4</v>
      </c>
      <c r="D6565" t="s">
        <v>20</v>
      </c>
      <c r="E6565">
        <v>986000</v>
      </c>
      <c r="F6565" s="7">
        <v>43036</v>
      </c>
      <c r="G6565" s="4">
        <f t="shared" si="204"/>
        <v>2017</v>
      </c>
      <c r="H6565">
        <v>15.5</v>
      </c>
      <c r="I6565">
        <v>3167</v>
      </c>
      <c r="J6565" s="6">
        <v>4</v>
      </c>
      <c r="K6565">
        <v>2</v>
      </c>
      <c r="L6565" s="6">
        <v>1</v>
      </c>
      <c r="M6565">
        <v>541</v>
      </c>
      <c r="N6565">
        <v>155</v>
      </c>
      <c r="O6565">
        <v>1995</v>
      </c>
      <c r="P6565" s="5" t="s">
        <v>2050</v>
      </c>
      <c r="Q6565">
        <v>-37.940820000000002</v>
      </c>
      <c r="R6565">
        <v>145.09671</v>
      </c>
      <c r="S6565" t="s">
        <v>2251</v>
      </c>
      <c r="T6565">
        <v>3692</v>
      </c>
      <c r="U6565">
        <f t="shared" si="205"/>
        <v>22</v>
      </c>
    </row>
    <row r="6566" spans="1:21" x14ac:dyDescent="0.35">
      <c r="A6566" t="s">
        <v>4382</v>
      </c>
      <c r="B6566" t="s">
        <v>6888</v>
      </c>
      <c r="C6566" s="5">
        <v>5</v>
      </c>
      <c r="D6566" t="s">
        <v>20</v>
      </c>
      <c r="E6566">
        <v>490000</v>
      </c>
      <c r="F6566" s="7">
        <v>43036</v>
      </c>
      <c r="G6566" s="4">
        <f t="shared" si="204"/>
        <v>2017</v>
      </c>
      <c r="H6566">
        <v>47.3</v>
      </c>
      <c r="I6566">
        <v>3810</v>
      </c>
      <c r="J6566" s="6">
        <v>5</v>
      </c>
      <c r="K6566">
        <v>2</v>
      </c>
      <c r="L6566" s="6">
        <v>2</v>
      </c>
      <c r="M6566">
        <v>756</v>
      </c>
      <c r="N6566">
        <v>214</v>
      </c>
      <c r="O6566">
        <v>2006</v>
      </c>
      <c r="P6566" s="5" t="s">
        <v>4079</v>
      </c>
      <c r="Q6566">
        <v>-38.080860000000001</v>
      </c>
      <c r="R6566">
        <v>145.47282000000001</v>
      </c>
      <c r="S6566" t="s">
        <v>4019</v>
      </c>
      <c r="T6566">
        <v>17384</v>
      </c>
      <c r="U6566">
        <f t="shared" si="205"/>
        <v>11</v>
      </c>
    </row>
    <row r="6567" spans="1:21" x14ac:dyDescent="0.35">
      <c r="A6567" t="s">
        <v>4175</v>
      </c>
      <c r="B6567" t="s">
        <v>6889</v>
      </c>
      <c r="C6567" s="5">
        <v>4</v>
      </c>
      <c r="D6567" t="s">
        <v>20</v>
      </c>
      <c r="E6567">
        <v>1875000</v>
      </c>
      <c r="F6567" s="7">
        <v>43036</v>
      </c>
      <c r="G6567" s="4">
        <f t="shared" si="204"/>
        <v>2017</v>
      </c>
      <c r="H6567">
        <v>21.5</v>
      </c>
      <c r="I6567">
        <v>3195</v>
      </c>
      <c r="J6567" s="6">
        <v>4</v>
      </c>
      <c r="K6567">
        <v>2</v>
      </c>
      <c r="L6567" s="6">
        <v>1</v>
      </c>
      <c r="M6567">
        <v>598</v>
      </c>
      <c r="N6567">
        <v>210</v>
      </c>
      <c r="O6567">
        <v>2016</v>
      </c>
      <c r="P6567" s="5" t="s">
        <v>2050</v>
      </c>
      <c r="Q6567">
        <v>-37.990169999999999</v>
      </c>
      <c r="R6567">
        <v>145.07854</v>
      </c>
      <c r="S6567" t="s">
        <v>2251</v>
      </c>
      <c r="T6567">
        <v>5087</v>
      </c>
      <c r="U6567">
        <f t="shared" si="205"/>
        <v>1</v>
      </c>
    </row>
    <row r="6568" spans="1:21" x14ac:dyDescent="0.35">
      <c r="A6568" t="s">
        <v>4175</v>
      </c>
      <c r="B6568" t="s">
        <v>6890</v>
      </c>
      <c r="C6568" s="5">
        <v>3</v>
      </c>
      <c r="D6568" t="s">
        <v>20</v>
      </c>
      <c r="E6568">
        <v>1400000</v>
      </c>
      <c r="F6568" s="7">
        <v>43036</v>
      </c>
      <c r="G6568" s="4">
        <f t="shared" si="204"/>
        <v>2017</v>
      </c>
      <c r="H6568">
        <v>21.5</v>
      </c>
      <c r="I6568">
        <v>3195</v>
      </c>
      <c r="J6568" s="6">
        <v>3</v>
      </c>
      <c r="K6568">
        <v>1</v>
      </c>
      <c r="L6568" s="6">
        <v>2</v>
      </c>
      <c r="M6568">
        <v>588</v>
      </c>
      <c r="N6568">
        <v>101</v>
      </c>
      <c r="O6568">
        <v>1960</v>
      </c>
      <c r="P6568" s="5" t="s">
        <v>2050</v>
      </c>
      <c r="Q6568">
        <v>-37.992010000000001</v>
      </c>
      <c r="R6568">
        <v>145.08461</v>
      </c>
      <c r="S6568" t="s">
        <v>2251</v>
      </c>
      <c r="T6568">
        <v>5087</v>
      </c>
      <c r="U6568">
        <f t="shared" si="205"/>
        <v>57</v>
      </c>
    </row>
    <row r="6569" spans="1:21" x14ac:dyDescent="0.35">
      <c r="A6569" t="s">
        <v>4179</v>
      </c>
      <c r="B6569" t="s">
        <v>6891</v>
      </c>
      <c r="C6569" s="5">
        <v>4</v>
      </c>
      <c r="D6569" t="s">
        <v>20</v>
      </c>
      <c r="E6569">
        <v>725000</v>
      </c>
      <c r="F6569" s="7">
        <v>43036</v>
      </c>
      <c r="G6569" s="4">
        <f t="shared" si="204"/>
        <v>2017</v>
      </c>
      <c r="H6569">
        <v>14.7</v>
      </c>
      <c r="I6569">
        <v>3030</v>
      </c>
      <c r="J6569" s="6">
        <v>4</v>
      </c>
      <c r="K6569">
        <v>2</v>
      </c>
      <c r="L6569" s="6">
        <v>2</v>
      </c>
      <c r="M6569">
        <v>594</v>
      </c>
      <c r="N6569">
        <v>194</v>
      </c>
      <c r="O6569">
        <v>2003</v>
      </c>
      <c r="P6569" s="5" t="s">
        <v>4123</v>
      </c>
      <c r="Q6569">
        <v>-37.883380000000002</v>
      </c>
      <c r="R6569">
        <v>144.74231</v>
      </c>
      <c r="S6569" t="s">
        <v>51</v>
      </c>
      <c r="T6569">
        <v>15542</v>
      </c>
      <c r="U6569">
        <f t="shared" si="205"/>
        <v>14</v>
      </c>
    </row>
    <row r="6570" spans="1:21" x14ac:dyDescent="0.35">
      <c r="A6570" t="s">
        <v>2339</v>
      </c>
      <c r="B6570" t="s">
        <v>6892</v>
      </c>
      <c r="C6570" s="5">
        <v>3</v>
      </c>
      <c r="D6570" t="s">
        <v>20</v>
      </c>
      <c r="E6570">
        <v>2200000</v>
      </c>
      <c r="F6570" s="7">
        <v>43036</v>
      </c>
      <c r="G6570" s="4">
        <f t="shared" si="204"/>
        <v>2017</v>
      </c>
      <c r="H6570">
        <v>3.5</v>
      </c>
      <c r="I6570">
        <v>3207</v>
      </c>
      <c r="J6570" s="6">
        <v>3</v>
      </c>
      <c r="K6570">
        <v>2</v>
      </c>
      <c r="L6570" s="6">
        <v>2</v>
      </c>
      <c r="M6570">
        <v>300</v>
      </c>
      <c r="N6570">
        <v>182</v>
      </c>
      <c r="O6570">
        <v>2000</v>
      </c>
      <c r="P6570" s="5" t="s">
        <v>896</v>
      </c>
      <c r="Q6570">
        <v>-37.838979999999999</v>
      </c>
      <c r="R6570">
        <v>144.92723000000001</v>
      </c>
      <c r="S6570" t="s">
        <v>78</v>
      </c>
      <c r="T6570">
        <v>8648</v>
      </c>
      <c r="U6570">
        <f t="shared" si="205"/>
        <v>17</v>
      </c>
    </row>
    <row r="6571" spans="1:21" x14ac:dyDescent="0.35">
      <c r="A6571" t="s">
        <v>2339</v>
      </c>
      <c r="B6571" t="s">
        <v>6893</v>
      </c>
      <c r="C6571" s="5">
        <v>3</v>
      </c>
      <c r="D6571" t="s">
        <v>20</v>
      </c>
      <c r="E6571">
        <v>1920000</v>
      </c>
      <c r="F6571" s="7">
        <v>43036</v>
      </c>
      <c r="G6571" s="4">
        <f t="shared" si="204"/>
        <v>2017</v>
      </c>
      <c r="H6571">
        <v>3.5</v>
      </c>
      <c r="I6571">
        <v>3207</v>
      </c>
      <c r="J6571" s="6">
        <v>3</v>
      </c>
      <c r="K6571">
        <v>2</v>
      </c>
      <c r="M6571">
        <v>153</v>
      </c>
      <c r="N6571">
        <v>148</v>
      </c>
      <c r="O6571">
        <v>1910</v>
      </c>
      <c r="P6571" s="5" t="s">
        <v>896</v>
      </c>
      <c r="Q6571">
        <v>-37.838189999999997</v>
      </c>
      <c r="R6571">
        <v>144.94685999999999</v>
      </c>
      <c r="S6571" t="s">
        <v>78</v>
      </c>
      <c r="T6571">
        <v>8648</v>
      </c>
      <c r="U6571">
        <f t="shared" si="205"/>
        <v>107</v>
      </c>
    </row>
    <row r="6572" spans="1:21" x14ac:dyDescent="0.35">
      <c r="A6572" t="s">
        <v>2339</v>
      </c>
      <c r="B6572" t="s">
        <v>6894</v>
      </c>
      <c r="C6572" s="5">
        <v>3</v>
      </c>
      <c r="D6572" t="s">
        <v>20</v>
      </c>
      <c r="E6572">
        <v>1585000</v>
      </c>
      <c r="F6572" s="7">
        <v>43036</v>
      </c>
      <c r="G6572" s="4">
        <f t="shared" si="204"/>
        <v>2017</v>
      </c>
      <c r="H6572">
        <v>3.5</v>
      </c>
      <c r="I6572">
        <v>3207</v>
      </c>
      <c r="J6572" s="6">
        <v>3</v>
      </c>
      <c r="K6572">
        <v>2</v>
      </c>
      <c r="M6572">
        <v>9071</v>
      </c>
      <c r="N6572">
        <v>134</v>
      </c>
      <c r="O6572">
        <v>1910</v>
      </c>
      <c r="P6572" s="5" t="s">
        <v>896</v>
      </c>
      <c r="Q6572">
        <v>-37.835039999999999</v>
      </c>
      <c r="R6572">
        <v>144.94414</v>
      </c>
      <c r="S6572" t="s">
        <v>78</v>
      </c>
      <c r="T6572">
        <v>8648</v>
      </c>
      <c r="U6572">
        <f t="shared" si="205"/>
        <v>107</v>
      </c>
    </row>
    <row r="6573" spans="1:21" x14ac:dyDescent="0.35">
      <c r="A6573" t="s">
        <v>2375</v>
      </c>
      <c r="B6573" t="s">
        <v>6895</v>
      </c>
      <c r="C6573" s="5">
        <v>3</v>
      </c>
      <c r="D6573" t="s">
        <v>20</v>
      </c>
      <c r="E6573">
        <v>1960000</v>
      </c>
      <c r="F6573" s="7">
        <v>43036</v>
      </c>
      <c r="G6573" s="4">
        <f t="shared" si="204"/>
        <v>2017</v>
      </c>
      <c r="H6573">
        <v>4.5999999999999996</v>
      </c>
      <c r="I6573">
        <v>3181</v>
      </c>
      <c r="J6573" s="6">
        <v>3</v>
      </c>
      <c r="K6573">
        <v>1</v>
      </c>
      <c r="L6573" s="6">
        <v>1</v>
      </c>
      <c r="M6573">
        <v>309</v>
      </c>
      <c r="N6573">
        <v>121</v>
      </c>
      <c r="O6573">
        <v>1900</v>
      </c>
      <c r="P6573" s="5" t="s">
        <v>154</v>
      </c>
      <c r="Q6573">
        <v>-37.852130000000002</v>
      </c>
      <c r="R6573">
        <v>145.00683000000001</v>
      </c>
      <c r="S6573" t="s">
        <v>78</v>
      </c>
      <c r="T6573">
        <v>7717</v>
      </c>
      <c r="U6573">
        <f t="shared" si="205"/>
        <v>117</v>
      </c>
    </row>
    <row r="6574" spans="1:21" x14ac:dyDescent="0.35">
      <c r="A6574" t="s">
        <v>2375</v>
      </c>
      <c r="B6574" t="s">
        <v>6896</v>
      </c>
      <c r="C6574" s="5">
        <v>2</v>
      </c>
      <c r="D6574" t="s">
        <v>20</v>
      </c>
      <c r="E6574">
        <v>1300000</v>
      </c>
      <c r="F6574" s="7">
        <v>43036</v>
      </c>
      <c r="G6574" s="4">
        <f t="shared" si="204"/>
        <v>2017</v>
      </c>
      <c r="H6574">
        <v>4.5999999999999996</v>
      </c>
      <c r="I6574">
        <v>3181</v>
      </c>
      <c r="J6574" s="6">
        <v>2</v>
      </c>
      <c r="K6574">
        <v>1</v>
      </c>
      <c r="M6574">
        <v>158</v>
      </c>
      <c r="N6574">
        <v>158</v>
      </c>
      <c r="O6574">
        <v>1890</v>
      </c>
      <c r="P6574" s="5" t="s">
        <v>154</v>
      </c>
      <c r="Q6574">
        <v>-37.853589999999997</v>
      </c>
      <c r="R6574">
        <v>145.01070999999999</v>
      </c>
      <c r="S6574" t="s">
        <v>78</v>
      </c>
      <c r="T6574">
        <v>7717</v>
      </c>
      <c r="U6574">
        <f t="shared" si="205"/>
        <v>127</v>
      </c>
    </row>
    <row r="6575" spans="1:21" x14ac:dyDescent="0.35">
      <c r="A6575" t="s">
        <v>2401</v>
      </c>
      <c r="B6575" t="s">
        <v>6897</v>
      </c>
      <c r="C6575" s="5">
        <v>4</v>
      </c>
      <c r="D6575" t="s">
        <v>20</v>
      </c>
      <c r="E6575">
        <v>1040000</v>
      </c>
      <c r="F6575" s="7">
        <v>43036</v>
      </c>
      <c r="G6575" s="4">
        <f t="shared" si="204"/>
        <v>2017</v>
      </c>
      <c r="H6575">
        <v>8.4</v>
      </c>
      <c r="I6575">
        <v>3072</v>
      </c>
      <c r="J6575" s="6">
        <v>4</v>
      </c>
      <c r="K6575">
        <v>2</v>
      </c>
      <c r="L6575" s="6">
        <v>2</v>
      </c>
      <c r="M6575">
        <v>511</v>
      </c>
      <c r="N6575">
        <v>129</v>
      </c>
      <c r="O6575">
        <v>1930</v>
      </c>
      <c r="P6575" s="5" t="s">
        <v>100</v>
      </c>
      <c r="Q6575">
        <v>-37.749749999999999</v>
      </c>
      <c r="R6575">
        <v>144.99115</v>
      </c>
      <c r="S6575" t="s">
        <v>22</v>
      </c>
      <c r="T6575">
        <v>14577</v>
      </c>
      <c r="U6575">
        <f t="shared" si="205"/>
        <v>87</v>
      </c>
    </row>
    <row r="6576" spans="1:21" x14ac:dyDescent="0.35">
      <c r="A6576" t="s">
        <v>2401</v>
      </c>
      <c r="B6576" t="s">
        <v>6898</v>
      </c>
      <c r="C6576" s="5">
        <v>2</v>
      </c>
      <c r="D6576" t="s">
        <v>20</v>
      </c>
      <c r="E6576">
        <v>960000</v>
      </c>
      <c r="F6576" s="7">
        <v>43036</v>
      </c>
      <c r="G6576" s="4">
        <f t="shared" si="204"/>
        <v>2017</v>
      </c>
      <c r="H6576">
        <v>8.4</v>
      </c>
      <c r="I6576">
        <v>3072</v>
      </c>
      <c r="J6576" s="6">
        <v>2</v>
      </c>
      <c r="K6576">
        <v>1</v>
      </c>
      <c r="L6576" s="6">
        <v>2</v>
      </c>
      <c r="M6576">
        <v>440</v>
      </c>
      <c r="N6576">
        <v>107</v>
      </c>
      <c r="O6576">
        <v>1940</v>
      </c>
      <c r="P6576" s="5" t="s">
        <v>100</v>
      </c>
      <c r="Q6576">
        <v>-37.732259999999997</v>
      </c>
      <c r="R6576">
        <v>145.0146</v>
      </c>
      <c r="S6576" t="s">
        <v>22</v>
      </c>
      <c r="T6576">
        <v>14577</v>
      </c>
      <c r="U6576">
        <f t="shared" si="205"/>
        <v>77</v>
      </c>
    </row>
    <row r="6577" spans="1:21" x14ac:dyDescent="0.35">
      <c r="A6577" t="s">
        <v>3529</v>
      </c>
      <c r="B6577" t="s">
        <v>6899</v>
      </c>
      <c r="C6577" s="5">
        <v>2</v>
      </c>
      <c r="D6577" t="s">
        <v>20</v>
      </c>
      <c r="E6577">
        <v>1600000</v>
      </c>
      <c r="F6577" s="7">
        <v>43036</v>
      </c>
      <c r="G6577" s="4">
        <f t="shared" si="204"/>
        <v>2017</v>
      </c>
      <c r="H6577">
        <v>3.5</v>
      </c>
      <c r="I6577">
        <v>3054</v>
      </c>
      <c r="J6577" s="6">
        <v>2</v>
      </c>
      <c r="K6577">
        <v>1</v>
      </c>
      <c r="L6577" s="6">
        <v>0</v>
      </c>
      <c r="M6577">
        <v>193</v>
      </c>
      <c r="N6577">
        <v>112</v>
      </c>
      <c r="O6577">
        <v>1890</v>
      </c>
      <c r="P6577" s="5" t="s">
        <v>21</v>
      </c>
      <c r="Q6577">
        <v>-37.780920000000002</v>
      </c>
      <c r="R6577">
        <v>144.9648</v>
      </c>
      <c r="S6577" t="s">
        <v>22</v>
      </c>
      <c r="T6577">
        <v>1008</v>
      </c>
      <c r="U6577">
        <f t="shared" si="205"/>
        <v>127</v>
      </c>
    </row>
    <row r="6578" spans="1:21" x14ac:dyDescent="0.35">
      <c r="A6578" t="s">
        <v>2655</v>
      </c>
      <c r="B6578" t="s">
        <v>6901</v>
      </c>
      <c r="C6578" s="5">
        <v>3</v>
      </c>
      <c r="D6578" t="s">
        <v>20</v>
      </c>
      <c r="E6578">
        <v>1050000</v>
      </c>
      <c r="F6578" s="7">
        <v>43036</v>
      </c>
      <c r="G6578" s="4">
        <f t="shared" si="204"/>
        <v>2017</v>
      </c>
      <c r="H6578">
        <v>8.9</v>
      </c>
      <c r="I6578">
        <v>3084</v>
      </c>
      <c r="J6578" s="6">
        <v>3</v>
      </c>
      <c r="K6578">
        <v>1</v>
      </c>
      <c r="L6578" s="6">
        <v>3</v>
      </c>
      <c r="M6578">
        <v>696</v>
      </c>
      <c r="N6578">
        <v>140</v>
      </c>
      <c r="O6578">
        <v>1960</v>
      </c>
      <c r="P6578" s="5" t="s">
        <v>1161</v>
      </c>
      <c r="Q6578">
        <v>-37.73706</v>
      </c>
      <c r="R6578">
        <v>145.07667000000001</v>
      </c>
      <c r="S6578" t="s">
        <v>541</v>
      </c>
      <c r="T6578">
        <v>3540</v>
      </c>
      <c r="U6578">
        <f t="shared" si="205"/>
        <v>57</v>
      </c>
    </row>
    <row r="6579" spans="1:21" x14ac:dyDescent="0.35">
      <c r="A6579" t="s">
        <v>4189</v>
      </c>
      <c r="B6579" t="s">
        <v>6902</v>
      </c>
      <c r="C6579" s="5">
        <v>3</v>
      </c>
      <c r="D6579" t="s">
        <v>20</v>
      </c>
      <c r="E6579">
        <v>522500</v>
      </c>
      <c r="F6579" s="7">
        <v>43036</v>
      </c>
      <c r="G6579" s="4">
        <f t="shared" si="204"/>
        <v>2017</v>
      </c>
      <c r="H6579">
        <v>20.6</v>
      </c>
      <c r="I6579">
        <v>3064</v>
      </c>
      <c r="J6579" s="6">
        <v>3</v>
      </c>
      <c r="K6579">
        <v>2</v>
      </c>
      <c r="L6579" s="6">
        <v>2</v>
      </c>
      <c r="M6579">
        <v>409</v>
      </c>
      <c r="N6579">
        <v>138</v>
      </c>
      <c r="O6579">
        <v>1999</v>
      </c>
      <c r="P6579" s="5" t="s">
        <v>3235</v>
      </c>
      <c r="Q6579">
        <v>-37.622489999999999</v>
      </c>
      <c r="R6579">
        <v>144.92918</v>
      </c>
      <c r="S6579" t="s">
        <v>22</v>
      </c>
      <c r="T6579">
        <v>5833</v>
      </c>
      <c r="U6579">
        <f t="shared" si="205"/>
        <v>18</v>
      </c>
    </row>
    <row r="6580" spans="1:21" x14ac:dyDescent="0.35">
      <c r="A6580" t="s">
        <v>4189</v>
      </c>
      <c r="B6580" t="s">
        <v>6903</v>
      </c>
      <c r="C6580" s="5">
        <v>4</v>
      </c>
      <c r="D6580" t="s">
        <v>20</v>
      </c>
      <c r="E6580">
        <v>477000</v>
      </c>
      <c r="F6580" s="7">
        <v>43036</v>
      </c>
      <c r="G6580" s="4">
        <f t="shared" si="204"/>
        <v>2017</v>
      </c>
      <c r="H6580">
        <v>20.6</v>
      </c>
      <c r="I6580">
        <v>3064</v>
      </c>
      <c r="J6580" s="6">
        <v>4</v>
      </c>
      <c r="K6580">
        <v>2</v>
      </c>
      <c r="L6580" s="6">
        <v>0</v>
      </c>
      <c r="M6580">
        <v>475</v>
      </c>
      <c r="N6580">
        <v>142</v>
      </c>
      <c r="O6580">
        <v>1995</v>
      </c>
      <c r="P6580" s="5" t="s">
        <v>3235</v>
      </c>
      <c r="Q6580">
        <v>-37.629089999999998</v>
      </c>
      <c r="R6580">
        <v>144.92335</v>
      </c>
      <c r="S6580" t="s">
        <v>22</v>
      </c>
      <c r="T6580">
        <v>5833</v>
      </c>
      <c r="U6580">
        <f t="shared" si="205"/>
        <v>22</v>
      </c>
    </row>
    <row r="6581" spans="1:21" x14ac:dyDescent="0.35">
      <c r="A6581" t="s">
        <v>4196</v>
      </c>
      <c r="B6581" t="s">
        <v>6904</v>
      </c>
      <c r="C6581" s="5">
        <v>3</v>
      </c>
      <c r="D6581" t="s">
        <v>20</v>
      </c>
      <c r="E6581">
        <v>611000</v>
      </c>
      <c r="F6581" s="7">
        <v>43036</v>
      </c>
      <c r="G6581" s="4">
        <f t="shared" si="204"/>
        <v>2017</v>
      </c>
      <c r="H6581">
        <v>20.5</v>
      </c>
      <c r="I6581">
        <v>3752</v>
      </c>
      <c r="J6581" s="6">
        <v>3</v>
      </c>
      <c r="K6581">
        <v>1</v>
      </c>
      <c r="L6581" s="6">
        <v>2</v>
      </c>
      <c r="M6581">
        <v>551</v>
      </c>
      <c r="N6581">
        <v>125</v>
      </c>
      <c r="O6581">
        <v>1987</v>
      </c>
      <c r="P6581" s="5" t="s">
        <v>4081</v>
      </c>
      <c r="Q6581">
        <v>-37.647759999999998</v>
      </c>
      <c r="R6581">
        <v>145.09291999999999</v>
      </c>
      <c r="S6581" t="s">
        <v>22</v>
      </c>
      <c r="T6581">
        <v>7969</v>
      </c>
      <c r="U6581">
        <f t="shared" si="205"/>
        <v>30</v>
      </c>
    </row>
    <row r="6582" spans="1:21" x14ac:dyDescent="0.35">
      <c r="A6582" t="s">
        <v>4196</v>
      </c>
      <c r="B6582" t="s">
        <v>6905</v>
      </c>
      <c r="C6582" s="5">
        <v>3</v>
      </c>
      <c r="D6582" t="s">
        <v>20</v>
      </c>
      <c r="E6582">
        <v>433500</v>
      </c>
      <c r="F6582" s="7">
        <v>43036</v>
      </c>
      <c r="G6582" s="4">
        <f t="shared" si="204"/>
        <v>2017</v>
      </c>
      <c r="H6582">
        <v>20.5</v>
      </c>
      <c r="I6582">
        <v>3752</v>
      </c>
      <c r="J6582" s="6">
        <v>3</v>
      </c>
      <c r="K6582">
        <v>2</v>
      </c>
      <c r="L6582" s="6">
        <v>2</v>
      </c>
      <c r="M6582">
        <v>146</v>
      </c>
      <c r="N6582">
        <v>138</v>
      </c>
      <c r="O6582">
        <v>2014</v>
      </c>
      <c r="P6582" s="5" t="s">
        <v>4081</v>
      </c>
      <c r="Q6582">
        <v>-37.651330000000002</v>
      </c>
      <c r="R6582">
        <v>145.09697</v>
      </c>
      <c r="S6582" t="s">
        <v>22</v>
      </c>
      <c r="T6582">
        <v>7969</v>
      </c>
      <c r="U6582">
        <f t="shared" si="205"/>
        <v>3</v>
      </c>
    </row>
    <row r="6583" spans="1:21" x14ac:dyDescent="0.35">
      <c r="A6583" t="s">
        <v>2720</v>
      </c>
      <c r="B6583" t="s">
        <v>6906</v>
      </c>
      <c r="C6583" s="5">
        <v>2</v>
      </c>
      <c r="D6583" t="s">
        <v>20</v>
      </c>
      <c r="E6583">
        <v>1350000</v>
      </c>
      <c r="F6583" s="7">
        <v>43036</v>
      </c>
      <c r="G6583" s="4">
        <f t="shared" si="204"/>
        <v>2017</v>
      </c>
      <c r="H6583">
        <v>2.7</v>
      </c>
      <c r="I6583">
        <v>3141</v>
      </c>
      <c r="J6583" s="6">
        <v>2</v>
      </c>
      <c r="K6583">
        <v>1</v>
      </c>
      <c r="L6583" s="6">
        <v>2</v>
      </c>
      <c r="M6583">
        <v>127</v>
      </c>
      <c r="N6583">
        <v>128</v>
      </c>
      <c r="O6583">
        <v>2000</v>
      </c>
      <c r="P6583" s="5" t="s">
        <v>896</v>
      </c>
      <c r="Q6583">
        <v>-37.844059999999999</v>
      </c>
      <c r="R6583">
        <v>144.98686000000001</v>
      </c>
      <c r="S6583" t="s">
        <v>78</v>
      </c>
      <c r="T6583">
        <v>14887</v>
      </c>
      <c r="U6583">
        <f t="shared" si="205"/>
        <v>17</v>
      </c>
    </row>
    <row r="6584" spans="1:21" x14ac:dyDescent="0.35">
      <c r="A6584" t="s">
        <v>2720</v>
      </c>
      <c r="B6584" t="s">
        <v>6907</v>
      </c>
      <c r="C6584" s="5">
        <v>3</v>
      </c>
      <c r="D6584" t="s">
        <v>20</v>
      </c>
      <c r="E6584">
        <v>2400000</v>
      </c>
      <c r="F6584" s="7">
        <v>43036</v>
      </c>
      <c r="G6584" s="4">
        <f t="shared" si="204"/>
        <v>2017</v>
      </c>
      <c r="H6584">
        <v>2.7</v>
      </c>
      <c r="I6584">
        <v>3141</v>
      </c>
      <c r="J6584" s="6">
        <v>3</v>
      </c>
      <c r="K6584">
        <v>2</v>
      </c>
      <c r="L6584" s="6">
        <v>0</v>
      </c>
      <c r="M6584">
        <v>343</v>
      </c>
      <c r="N6584">
        <v>153</v>
      </c>
      <c r="O6584">
        <v>1900</v>
      </c>
      <c r="P6584" s="5" t="s">
        <v>896</v>
      </c>
      <c r="Q6584">
        <v>-37.842770000000002</v>
      </c>
      <c r="R6584">
        <v>144.98774</v>
      </c>
      <c r="S6584" t="s">
        <v>78</v>
      </c>
      <c r="T6584">
        <v>14887</v>
      </c>
      <c r="U6584">
        <f t="shared" si="205"/>
        <v>117</v>
      </c>
    </row>
    <row r="6585" spans="1:21" x14ac:dyDescent="0.35">
      <c r="A6585" t="s">
        <v>4198</v>
      </c>
      <c r="B6585" t="s">
        <v>6908</v>
      </c>
      <c r="C6585" s="5">
        <v>3</v>
      </c>
      <c r="D6585" t="s">
        <v>20</v>
      </c>
      <c r="E6585">
        <v>930000</v>
      </c>
      <c r="F6585" s="7">
        <v>43036</v>
      </c>
      <c r="G6585" s="4">
        <f t="shared" si="204"/>
        <v>2017</v>
      </c>
      <c r="H6585">
        <v>20.8</v>
      </c>
      <c r="I6585">
        <v>3171</v>
      </c>
      <c r="J6585" s="6">
        <v>3</v>
      </c>
      <c r="K6585">
        <v>2</v>
      </c>
      <c r="L6585" s="6">
        <v>2</v>
      </c>
      <c r="M6585">
        <v>750</v>
      </c>
      <c r="N6585">
        <v>124</v>
      </c>
      <c r="O6585">
        <v>1970</v>
      </c>
      <c r="P6585" s="5" t="s">
        <v>4060</v>
      </c>
      <c r="Q6585">
        <v>-37.955120000000001</v>
      </c>
      <c r="R6585">
        <v>145.14612</v>
      </c>
      <c r="S6585" t="s">
        <v>2251</v>
      </c>
      <c r="T6585">
        <v>7412</v>
      </c>
      <c r="U6585">
        <f t="shared" si="205"/>
        <v>47</v>
      </c>
    </row>
    <row r="6586" spans="1:21" x14ac:dyDescent="0.35">
      <c r="A6586" t="s">
        <v>4201</v>
      </c>
      <c r="B6586" t="s">
        <v>6909</v>
      </c>
      <c r="C6586" s="5">
        <v>3</v>
      </c>
      <c r="D6586" t="s">
        <v>20</v>
      </c>
      <c r="E6586">
        <v>600000</v>
      </c>
      <c r="F6586" s="7">
        <v>43036</v>
      </c>
      <c r="G6586" s="4">
        <f t="shared" si="204"/>
        <v>2017</v>
      </c>
      <c r="H6586">
        <v>14</v>
      </c>
      <c r="I6586">
        <v>3021</v>
      </c>
      <c r="J6586" s="6">
        <v>3</v>
      </c>
      <c r="K6586">
        <v>1</v>
      </c>
      <c r="L6586" s="6">
        <v>0</v>
      </c>
      <c r="M6586">
        <v>585</v>
      </c>
      <c r="N6586">
        <v>103</v>
      </c>
      <c r="O6586">
        <v>1955</v>
      </c>
      <c r="P6586" s="5" t="s">
        <v>1711</v>
      </c>
      <c r="Q6586">
        <v>-37.747439999999997</v>
      </c>
      <c r="R6586">
        <v>144.78972999999999</v>
      </c>
      <c r="S6586" t="s">
        <v>51</v>
      </c>
      <c r="T6586">
        <v>14042</v>
      </c>
      <c r="U6586">
        <f t="shared" si="205"/>
        <v>62</v>
      </c>
    </row>
    <row r="6587" spans="1:21" x14ac:dyDescent="0.35">
      <c r="A6587" t="s">
        <v>4201</v>
      </c>
      <c r="B6587" t="s">
        <v>4995</v>
      </c>
      <c r="C6587" s="5">
        <v>3</v>
      </c>
      <c r="D6587" t="s">
        <v>20</v>
      </c>
      <c r="E6587">
        <v>785000</v>
      </c>
      <c r="F6587" s="7">
        <v>43036</v>
      </c>
      <c r="G6587" s="4">
        <f t="shared" si="204"/>
        <v>2017</v>
      </c>
      <c r="H6587">
        <v>14</v>
      </c>
      <c r="I6587">
        <v>3021</v>
      </c>
      <c r="J6587" s="6">
        <v>3</v>
      </c>
      <c r="K6587">
        <v>1</v>
      </c>
      <c r="L6587" s="6">
        <v>2</v>
      </c>
      <c r="M6587">
        <v>583</v>
      </c>
      <c r="N6587">
        <v>130</v>
      </c>
      <c r="O6587">
        <v>1960</v>
      </c>
      <c r="P6587" s="5" t="s">
        <v>1711</v>
      </c>
      <c r="Q6587">
        <v>-37.730730000000001</v>
      </c>
      <c r="R6587">
        <v>144.79733999999999</v>
      </c>
      <c r="S6587" t="s">
        <v>51</v>
      </c>
      <c r="T6587">
        <v>14042</v>
      </c>
      <c r="U6587">
        <f t="shared" si="205"/>
        <v>57</v>
      </c>
    </row>
    <row r="6588" spans="1:21" x14ac:dyDescent="0.35">
      <c r="A6588" t="s">
        <v>2792</v>
      </c>
      <c r="B6588" t="s">
        <v>6910</v>
      </c>
      <c r="C6588" s="5">
        <v>4</v>
      </c>
      <c r="D6588" t="s">
        <v>20</v>
      </c>
      <c r="E6588">
        <v>1370000</v>
      </c>
      <c r="F6588" s="7">
        <v>43036</v>
      </c>
      <c r="G6588" s="4">
        <f t="shared" si="204"/>
        <v>2017</v>
      </c>
      <c r="H6588">
        <v>8.1999999999999993</v>
      </c>
      <c r="I6588">
        <v>3041</v>
      </c>
      <c r="J6588" s="6">
        <v>4</v>
      </c>
      <c r="K6588">
        <v>2</v>
      </c>
      <c r="L6588" s="6">
        <v>2</v>
      </c>
      <c r="M6588">
        <v>439</v>
      </c>
      <c r="N6588">
        <v>295</v>
      </c>
      <c r="O6588">
        <v>2003</v>
      </c>
      <c r="P6588" s="5" t="s">
        <v>50</v>
      </c>
      <c r="Q6588">
        <v>-37.738489999999999</v>
      </c>
      <c r="R6588">
        <v>144.92661000000001</v>
      </c>
      <c r="S6588" t="s">
        <v>51</v>
      </c>
      <c r="T6588">
        <v>3284</v>
      </c>
      <c r="U6588">
        <f t="shared" si="205"/>
        <v>14</v>
      </c>
    </row>
    <row r="6589" spans="1:21" x14ac:dyDescent="0.35">
      <c r="A6589" t="s">
        <v>2792</v>
      </c>
      <c r="B6589" t="s">
        <v>6911</v>
      </c>
      <c r="C6589" s="5">
        <v>4</v>
      </c>
      <c r="D6589" t="s">
        <v>20</v>
      </c>
      <c r="E6589">
        <v>1610000</v>
      </c>
      <c r="F6589" s="7">
        <v>43036</v>
      </c>
      <c r="G6589" s="4">
        <f t="shared" si="204"/>
        <v>2017</v>
      </c>
      <c r="H6589">
        <v>8.1999999999999993</v>
      </c>
      <c r="I6589">
        <v>3041</v>
      </c>
      <c r="J6589" s="6">
        <v>4</v>
      </c>
      <c r="K6589">
        <v>3</v>
      </c>
      <c r="L6589" s="6">
        <v>2</v>
      </c>
      <c r="M6589">
        <v>873</v>
      </c>
      <c r="N6589">
        <v>160</v>
      </c>
      <c r="O6589">
        <v>1980</v>
      </c>
      <c r="P6589" s="5" t="s">
        <v>50</v>
      </c>
      <c r="Q6589">
        <v>-37.738599999999998</v>
      </c>
      <c r="R6589">
        <v>144.91433000000001</v>
      </c>
      <c r="S6589" t="s">
        <v>51</v>
      </c>
      <c r="T6589">
        <v>3284</v>
      </c>
      <c r="U6589">
        <f t="shared" si="205"/>
        <v>37</v>
      </c>
    </row>
    <row r="6590" spans="1:21" x14ac:dyDescent="0.35">
      <c r="A6590" t="s">
        <v>4207</v>
      </c>
      <c r="B6590" t="s">
        <v>6912</v>
      </c>
      <c r="C6590" s="5">
        <v>3</v>
      </c>
      <c r="D6590" t="s">
        <v>20</v>
      </c>
      <c r="E6590">
        <v>566000</v>
      </c>
      <c r="F6590" s="7">
        <v>43036</v>
      </c>
      <c r="G6590" s="4">
        <f t="shared" si="204"/>
        <v>2017</v>
      </c>
      <c r="H6590">
        <v>31.7</v>
      </c>
      <c r="I6590">
        <v>3429</v>
      </c>
      <c r="J6590" s="6">
        <v>3</v>
      </c>
      <c r="K6590">
        <v>2</v>
      </c>
      <c r="L6590" s="6">
        <v>3</v>
      </c>
      <c r="M6590">
        <v>744</v>
      </c>
      <c r="N6590">
        <v>185</v>
      </c>
      <c r="O6590">
        <v>2010</v>
      </c>
      <c r="P6590" s="5" t="s">
        <v>3235</v>
      </c>
      <c r="Q6590">
        <v>-37.593040000000002</v>
      </c>
      <c r="R6590">
        <v>144.69664</v>
      </c>
      <c r="S6590" t="s">
        <v>51</v>
      </c>
      <c r="T6590">
        <v>14092</v>
      </c>
      <c r="U6590">
        <f t="shared" si="205"/>
        <v>7</v>
      </c>
    </row>
    <row r="6591" spans="1:21" x14ac:dyDescent="0.35">
      <c r="A6591" t="s">
        <v>4207</v>
      </c>
      <c r="B6591" t="s">
        <v>6913</v>
      </c>
      <c r="C6591" s="5">
        <v>4</v>
      </c>
      <c r="D6591" t="s">
        <v>20</v>
      </c>
      <c r="E6591">
        <v>650000</v>
      </c>
      <c r="F6591" s="7">
        <v>43036</v>
      </c>
      <c r="G6591" s="4">
        <f t="shared" si="204"/>
        <v>2017</v>
      </c>
      <c r="H6591">
        <v>31.7</v>
      </c>
      <c r="I6591">
        <v>3429</v>
      </c>
      <c r="J6591" s="6">
        <v>4</v>
      </c>
      <c r="K6591">
        <v>2</v>
      </c>
      <c r="L6591" s="6">
        <v>2</v>
      </c>
      <c r="M6591">
        <v>944</v>
      </c>
      <c r="N6591">
        <v>193</v>
      </c>
      <c r="O6591">
        <v>2000</v>
      </c>
      <c r="P6591" s="5" t="s">
        <v>3235</v>
      </c>
      <c r="Q6591">
        <v>-37.563980000000001</v>
      </c>
      <c r="R6591">
        <v>144.71406999999999</v>
      </c>
      <c r="S6591" t="s">
        <v>51</v>
      </c>
      <c r="T6591">
        <v>14092</v>
      </c>
      <c r="U6591">
        <f t="shared" si="205"/>
        <v>17</v>
      </c>
    </row>
    <row r="6592" spans="1:21" x14ac:dyDescent="0.35">
      <c r="A6592" t="s">
        <v>4207</v>
      </c>
      <c r="B6592" t="s">
        <v>6914</v>
      </c>
      <c r="C6592" s="5">
        <v>3</v>
      </c>
      <c r="D6592" t="s">
        <v>20</v>
      </c>
      <c r="E6592">
        <v>530000</v>
      </c>
      <c r="F6592" s="7">
        <v>43036</v>
      </c>
      <c r="G6592" s="4">
        <f t="shared" si="204"/>
        <v>2017</v>
      </c>
      <c r="H6592">
        <v>31.7</v>
      </c>
      <c r="I6592">
        <v>3429</v>
      </c>
      <c r="J6592" s="6">
        <v>3</v>
      </c>
      <c r="K6592">
        <v>2</v>
      </c>
      <c r="L6592" s="6">
        <v>1</v>
      </c>
      <c r="M6592">
        <v>705</v>
      </c>
      <c r="N6592">
        <v>212</v>
      </c>
      <c r="O6592">
        <v>1986</v>
      </c>
      <c r="P6592" s="5" t="s">
        <v>3235</v>
      </c>
      <c r="Q6592">
        <v>-37.561300000000003</v>
      </c>
      <c r="R6592">
        <v>144.72751</v>
      </c>
      <c r="S6592" t="s">
        <v>51</v>
      </c>
      <c r="T6592">
        <v>14092</v>
      </c>
      <c r="U6592">
        <f t="shared" si="205"/>
        <v>31</v>
      </c>
    </row>
    <row r="6593" spans="1:21" x14ac:dyDescent="0.35">
      <c r="A6593" t="s">
        <v>2811</v>
      </c>
      <c r="B6593" t="s">
        <v>6915</v>
      </c>
      <c r="C6593" s="5">
        <v>4</v>
      </c>
      <c r="D6593" t="s">
        <v>20</v>
      </c>
      <c r="E6593">
        <v>1050000</v>
      </c>
      <c r="F6593" s="7">
        <v>43036</v>
      </c>
      <c r="G6593" s="4">
        <f t="shared" si="204"/>
        <v>2017</v>
      </c>
      <c r="H6593">
        <v>10.5</v>
      </c>
      <c r="I6593">
        <v>3020</v>
      </c>
      <c r="J6593" s="6">
        <v>4</v>
      </c>
      <c r="K6593">
        <v>2</v>
      </c>
      <c r="L6593" s="6">
        <v>3</v>
      </c>
      <c r="M6593">
        <v>446</v>
      </c>
      <c r="N6593">
        <v>162</v>
      </c>
      <c r="O6593">
        <v>1940</v>
      </c>
      <c r="P6593" s="5" t="s">
        <v>1711</v>
      </c>
      <c r="Q6593">
        <v>-37.790170000000003</v>
      </c>
      <c r="R6593">
        <v>144.83813000000001</v>
      </c>
      <c r="S6593" t="s">
        <v>51</v>
      </c>
      <c r="T6593">
        <v>3755</v>
      </c>
      <c r="U6593">
        <f t="shared" si="205"/>
        <v>77</v>
      </c>
    </row>
    <row r="6594" spans="1:21" x14ac:dyDescent="0.35">
      <c r="A6594" t="s">
        <v>2898</v>
      </c>
      <c r="B6594" t="s">
        <v>6762</v>
      </c>
      <c r="C6594" s="5">
        <v>5</v>
      </c>
      <c r="D6594" t="s">
        <v>20</v>
      </c>
      <c r="E6594">
        <v>2325000</v>
      </c>
      <c r="F6594" s="7">
        <v>43036</v>
      </c>
      <c r="G6594" s="4">
        <f t="shared" si="204"/>
        <v>2017</v>
      </c>
      <c r="H6594">
        <v>10.199999999999999</v>
      </c>
      <c r="I6594">
        <v>3127</v>
      </c>
      <c r="J6594" s="6">
        <v>5</v>
      </c>
      <c r="K6594">
        <v>3</v>
      </c>
      <c r="L6594" s="6">
        <v>4</v>
      </c>
      <c r="M6594">
        <v>923</v>
      </c>
      <c r="N6594">
        <v>317</v>
      </c>
      <c r="O6594">
        <v>1977</v>
      </c>
      <c r="P6594" s="5" t="s">
        <v>227</v>
      </c>
      <c r="Q6594">
        <v>-37.832970000000003</v>
      </c>
      <c r="R6594">
        <v>145.10194999999999</v>
      </c>
      <c r="S6594" t="s">
        <v>78</v>
      </c>
      <c r="T6594">
        <v>5457</v>
      </c>
      <c r="U6594">
        <f t="shared" si="205"/>
        <v>40</v>
      </c>
    </row>
    <row r="6595" spans="1:21" x14ac:dyDescent="0.35">
      <c r="A6595" t="s">
        <v>2898</v>
      </c>
      <c r="B6595" t="s">
        <v>6916</v>
      </c>
      <c r="C6595" s="5">
        <v>5</v>
      </c>
      <c r="D6595" t="s">
        <v>20</v>
      </c>
      <c r="E6595">
        <v>2900000</v>
      </c>
      <c r="F6595" s="7">
        <v>43036</v>
      </c>
      <c r="G6595" s="4">
        <f t="shared" ref="G6595:G6658" si="206">YEAR(F6595)</f>
        <v>2017</v>
      </c>
      <c r="H6595">
        <v>10.199999999999999</v>
      </c>
      <c r="I6595">
        <v>3127</v>
      </c>
      <c r="J6595" s="6">
        <v>4</v>
      </c>
      <c r="K6595">
        <v>3</v>
      </c>
      <c r="L6595" s="6">
        <v>4</v>
      </c>
      <c r="M6595">
        <v>873</v>
      </c>
      <c r="N6595">
        <v>233</v>
      </c>
      <c r="O6595">
        <v>1940</v>
      </c>
      <c r="P6595" s="5" t="s">
        <v>227</v>
      </c>
      <c r="Q6595">
        <v>-37.822389999999999</v>
      </c>
      <c r="R6595">
        <v>145.09325999999999</v>
      </c>
      <c r="S6595" t="s">
        <v>78</v>
      </c>
      <c r="T6595">
        <v>5457</v>
      </c>
      <c r="U6595">
        <f t="shared" ref="U6595:U6658" si="207">G:G-O:O</f>
        <v>77</v>
      </c>
    </row>
    <row r="6596" spans="1:21" x14ac:dyDescent="0.35">
      <c r="A6596" t="s">
        <v>2898</v>
      </c>
      <c r="B6596" t="s">
        <v>6917</v>
      </c>
      <c r="C6596" s="5">
        <v>4</v>
      </c>
      <c r="D6596" t="s">
        <v>20</v>
      </c>
      <c r="E6596">
        <v>2100000</v>
      </c>
      <c r="F6596" s="7">
        <v>43036</v>
      </c>
      <c r="G6596" s="4">
        <f t="shared" si="206"/>
        <v>2017</v>
      </c>
      <c r="H6596">
        <v>10.199999999999999</v>
      </c>
      <c r="I6596">
        <v>3127</v>
      </c>
      <c r="J6596" s="6">
        <v>4</v>
      </c>
      <c r="K6596">
        <v>3</v>
      </c>
      <c r="L6596" s="6">
        <v>7</v>
      </c>
      <c r="M6596">
        <v>596</v>
      </c>
      <c r="N6596">
        <v>260</v>
      </c>
      <c r="O6596">
        <v>1963</v>
      </c>
      <c r="P6596" s="5" t="s">
        <v>227</v>
      </c>
      <c r="Q6596">
        <v>-37.827550000000002</v>
      </c>
      <c r="R6596">
        <v>145.09618</v>
      </c>
      <c r="S6596" t="s">
        <v>78</v>
      </c>
      <c r="T6596">
        <v>5457</v>
      </c>
      <c r="U6596">
        <f t="shared" si="207"/>
        <v>54</v>
      </c>
    </row>
    <row r="6597" spans="1:21" x14ac:dyDescent="0.35">
      <c r="A6597" t="s">
        <v>4214</v>
      </c>
      <c r="B6597" t="s">
        <v>6918</v>
      </c>
      <c r="C6597" s="5">
        <v>3</v>
      </c>
      <c r="D6597" t="s">
        <v>20</v>
      </c>
      <c r="E6597">
        <v>610000</v>
      </c>
      <c r="F6597" s="7">
        <v>43036</v>
      </c>
      <c r="G6597" s="4">
        <f t="shared" si="206"/>
        <v>2017</v>
      </c>
      <c r="H6597">
        <v>18</v>
      </c>
      <c r="I6597">
        <v>3037</v>
      </c>
      <c r="J6597" s="6">
        <v>3</v>
      </c>
      <c r="K6597">
        <v>2</v>
      </c>
      <c r="L6597" s="6">
        <v>2</v>
      </c>
      <c r="M6597">
        <v>408</v>
      </c>
      <c r="N6597">
        <v>136</v>
      </c>
      <c r="O6597">
        <v>2009</v>
      </c>
      <c r="P6597" s="5" t="s">
        <v>4034</v>
      </c>
      <c r="Q6597">
        <v>-37.720779999999998</v>
      </c>
      <c r="R6597">
        <v>144.74951999999999</v>
      </c>
      <c r="S6597" t="s">
        <v>51</v>
      </c>
      <c r="T6597">
        <v>4242</v>
      </c>
      <c r="U6597">
        <f t="shared" si="207"/>
        <v>8</v>
      </c>
    </row>
    <row r="6598" spans="1:21" x14ac:dyDescent="0.35">
      <c r="A6598" t="s">
        <v>4214</v>
      </c>
      <c r="B6598" t="s">
        <v>6919</v>
      </c>
      <c r="C6598" s="5">
        <v>4</v>
      </c>
      <c r="D6598" t="s">
        <v>20</v>
      </c>
      <c r="E6598">
        <v>692000</v>
      </c>
      <c r="F6598" s="7">
        <v>43036</v>
      </c>
      <c r="G6598" s="4">
        <f t="shared" si="206"/>
        <v>2017</v>
      </c>
      <c r="H6598">
        <v>18</v>
      </c>
      <c r="I6598">
        <v>3037</v>
      </c>
      <c r="J6598" s="6">
        <v>4</v>
      </c>
      <c r="K6598">
        <v>2</v>
      </c>
      <c r="L6598" s="6">
        <v>4</v>
      </c>
      <c r="M6598">
        <v>594</v>
      </c>
      <c r="N6598">
        <v>173</v>
      </c>
      <c r="O6598">
        <v>2002</v>
      </c>
      <c r="P6598" s="5" t="s">
        <v>4034</v>
      </c>
      <c r="Q6598">
        <v>-37.710299999999997</v>
      </c>
      <c r="R6598">
        <v>144.76764</v>
      </c>
      <c r="S6598" t="s">
        <v>51</v>
      </c>
      <c r="T6598">
        <v>4242</v>
      </c>
      <c r="U6598">
        <f t="shared" si="207"/>
        <v>15</v>
      </c>
    </row>
    <row r="6599" spans="1:21" x14ac:dyDescent="0.35">
      <c r="A6599" t="s">
        <v>4217</v>
      </c>
      <c r="B6599" t="s">
        <v>5520</v>
      </c>
      <c r="C6599" s="5">
        <v>4</v>
      </c>
      <c r="D6599" t="s">
        <v>20</v>
      </c>
      <c r="E6599">
        <v>1200000</v>
      </c>
      <c r="F6599" s="7">
        <v>43036</v>
      </c>
      <c r="G6599" s="4">
        <f t="shared" si="206"/>
        <v>2017</v>
      </c>
      <c r="H6599">
        <v>15.5</v>
      </c>
      <c r="I6599">
        <v>3106</v>
      </c>
      <c r="J6599" s="6">
        <v>4</v>
      </c>
      <c r="K6599">
        <v>2</v>
      </c>
      <c r="L6599" s="6">
        <v>2</v>
      </c>
      <c r="M6599">
        <v>812</v>
      </c>
      <c r="N6599">
        <v>33</v>
      </c>
      <c r="P6599" s="5" t="s">
        <v>786</v>
      </c>
      <c r="Q6599">
        <v>-37.758400000000002</v>
      </c>
      <c r="R6599">
        <v>145.16128</v>
      </c>
      <c r="S6599" t="s">
        <v>541</v>
      </c>
      <c r="T6599">
        <v>6202</v>
      </c>
      <c r="U6599">
        <v>0</v>
      </c>
    </row>
    <row r="6600" spans="1:21" x14ac:dyDescent="0.35">
      <c r="A6600" t="s">
        <v>4217</v>
      </c>
      <c r="B6600" t="s">
        <v>6920</v>
      </c>
      <c r="C6600" s="5">
        <v>4</v>
      </c>
      <c r="D6600" t="s">
        <v>20</v>
      </c>
      <c r="E6600">
        <v>1700000</v>
      </c>
      <c r="F6600" s="7">
        <v>43036</v>
      </c>
      <c r="G6600" s="4">
        <f t="shared" si="206"/>
        <v>2017</v>
      </c>
      <c r="H6600">
        <v>15.5</v>
      </c>
      <c r="I6600">
        <v>3106</v>
      </c>
      <c r="J6600" s="6">
        <v>4</v>
      </c>
      <c r="K6600">
        <v>2</v>
      </c>
      <c r="L6600" s="6">
        <v>2</v>
      </c>
      <c r="M6600">
        <v>646</v>
      </c>
      <c r="N6600">
        <v>255</v>
      </c>
      <c r="O6600">
        <v>1980</v>
      </c>
      <c r="P6600" s="5" t="s">
        <v>786</v>
      </c>
      <c r="Q6600">
        <v>-37.773739999999997</v>
      </c>
      <c r="R6600">
        <v>145.14048</v>
      </c>
      <c r="S6600" t="s">
        <v>541</v>
      </c>
      <c r="T6600">
        <v>6202</v>
      </c>
      <c r="U6600">
        <f t="shared" si="207"/>
        <v>37</v>
      </c>
    </row>
    <row r="6601" spans="1:21" x14ac:dyDescent="0.35">
      <c r="A6601" t="s">
        <v>2937</v>
      </c>
      <c r="B6601" t="s">
        <v>6921</v>
      </c>
      <c r="C6601" s="5">
        <v>4</v>
      </c>
      <c r="D6601" t="s">
        <v>20</v>
      </c>
      <c r="E6601">
        <v>1301000</v>
      </c>
      <c r="F6601" s="7">
        <v>43036</v>
      </c>
      <c r="G6601" s="4">
        <f t="shared" si="206"/>
        <v>2017</v>
      </c>
      <c r="H6601">
        <v>12.4</v>
      </c>
      <c r="I6601">
        <v>3107</v>
      </c>
      <c r="J6601" s="6">
        <v>4</v>
      </c>
      <c r="K6601">
        <v>3</v>
      </c>
      <c r="L6601" s="6">
        <v>2</v>
      </c>
      <c r="M6601">
        <v>724</v>
      </c>
      <c r="N6601">
        <v>250</v>
      </c>
      <c r="O6601">
        <v>1980</v>
      </c>
      <c r="P6601" s="5" t="s">
        <v>786</v>
      </c>
      <c r="Q6601">
        <v>-37.757289999999998</v>
      </c>
      <c r="R6601">
        <v>145.10624000000001</v>
      </c>
      <c r="S6601" t="s">
        <v>541</v>
      </c>
      <c r="T6601">
        <v>5420</v>
      </c>
      <c r="U6601">
        <f t="shared" si="207"/>
        <v>37</v>
      </c>
    </row>
    <row r="6602" spans="1:21" x14ac:dyDescent="0.35">
      <c r="A6602" t="s">
        <v>2937</v>
      </c>
      <c r="B6602" t="s">
        <v>6922</v>
      </c>
      <c r="C6602" s="5">
        <v>3</v>
      </c>
      <c r="D6602" t="s">
        <v>20</v>
      </c>
      <c r="E6602">
        <v>1050000</v>
      </c>
      <c r="F6602" s="7">
        <v>43036</v>
      </c>
      <c r="G6602" s="4">
        <f t="shared" si="206"/>
        <v>2017</v>
      </c>
      <c r="H6602">
        <v>12.4</v>
      </c>
      <c r="I6602">
        <v>3107</v>
      </c>
      <c r="J6602" s="6">
        <v>3</v>
      </c>
      <c r="K6602">
        <v>2</v>
      </c>
      <c r="L6602" s="6">
        <v>2</v>
      </c>
      <c r="M6602">
        <v>653</v>
      </c>
      <c r="N6602">
        <v>121</v>
      </c>
      <c r="O6602">
        <v>1970</v>
      </c>
      <c r="P6602" s="5" t="s">
        <v>786</v>
      </c>
      <c r="Q6602">
        <v>-37.776069999999997</v>
      </c>
      <c r="R6602">
        <v>145.12470999999999</v>
      </c>
      <c r="S6602" t="s">
        <v>541</v>
      </c>
      <c r="T6602">
        <v>5420</v>
      </c>
      <c r="U6602">
        <f t="shared" si="207"/>
        <v>47</v>
      </c>
    </row>
    <row r="6603" spans="1:21" x14ac:dyDescent="0.35">
      <c r="A6603" t="s">
        <v>2937</v>
      </c>
      <c r="B6603" t="s">
        <v>6923</v>
      </c>
      <c r="C6603" s="5">
        <v>6</v>
      </c>
      <c r="D6603" t="s">
        <v>20</v>
      </c>
      <c r="E6603">
        <v>1710000</v>
      </c>
      <c r="F6603" s="7">
        <v>43036</v>
      </c>
      <c r="G6603" s="4">
        <f t="shared" si="206"/>
        <v>2017</v>
      </c>
      <c r="H6603">
        <v>12.4</v>
      </c>
      <c r="I6603">
        <v>3107</v>
      </c>
      <c r="J6603" s="6">
        <v>6</v>
      </c>
      <c r="K6603">
        <v>3</v>
      </c>
      <c r="L6603" s="6">
        <v>2</v>
      </c>
      <c r="M6603">
        <v>698</v>
      </c>
      <c r="N6603">
        <v>276</v>
      </c>
      <c r="O6603">
        <v>1980</v>
      </c>
      <c r="P6603" s="5" t="s">
        <v>786</v>
      </c>
      <c r="Q6603">
        <v>-37.770740000000004</v>
      </c>
      <c r="R6603">
        <v>145.11875000000001</v>
      </c>
      <c r="S6603" t="s">
        <v>541</v>
      </c>
      <c r="T6603">
        <v>5420</v>
      </c>
      <c r="U6603">
        <f t="shared" si="207"/>
        <v>37</v>
      </c>
    </row>
    <row r="6604" spans="1:21" x14ac:dyDescent="0.35">
      <c r="A6604" t="s">
        <v>2974</v>
      </c>
      <c r="B6604" t="s">
        <v>6924</v>
      </c>
      <c r="C6604" s="5">
        <v>2</v>
      </c>
      <c r="D6604" t="s">
        <v>20</v>
      </c>
      <c r="E6604">
        <v>1170000</v>
      </c>
      <c r="F6604" s="7">
        <v>43036</v>
      </c>
      <c r="G6604" s="4">
        <f t="shared" si="206"/>
        <v>2017</v>
      </c>
      <c r="H6604">
        <v>7</v>
      </c>
      <c r="I6604">
        <v>3071</v>
      </c>
      <c r="J6604" s="6">
        <v>2</v>
      </c>
      <c r="K6604">
        <v>1</v>
      </c>
      <c r="L6604" s="6">
        <v>3</v>
      </c>
      <c r="M6604">
        <v>667</v>
      </c>
      <c r="N6604">
        <v>100</v>
      </c>
      <c r="O6604">
        <v>1955</v>
      </c>
      <c r="P6604" s="5" t="s">
        <v>100</v>
      </c>
      <c r="Q6604">
        <v>-37.755029999999998</v>
      </c>
      <c r="R6604">
        <v>145.01804999999999</v>
      </c>
      <c r="S6604" t="s">
        <v>22</v>
      </c>
      <c r="T6604">
        <v>8870</v>
      </c>
      <c r="U6604">
        <f t="shared" si="207"/>
        <v>62</v>
      </c>
    </row>
    <row r="6605" spans="1:21" x14ac:dyDescent="0.35">
      <c r="A6605" t="s">
        <v>4224</v>
      </c>
      <c r="B6605" t="s">
        <v>6925</v>
      </c>
      <c r="C6605" s="5">
        <v>4</v>
      </c>
      <c r="D6605" t="s">
        <v>20</v>
      </c>
      <c r="E6605">
        <v>1133000</v>
      </c>
      <c r="F6605" s="7">
        <v>43036</v>
      </c>
      <c r="G6605" s="4">
        <f t="shared" si="206"/>
        <v>2017</v>
      </c>
      <c r="H6605">
        <v>17.2</v>
      </c>
      <c r="I6605">
        <v>3133</v>
      </c>
      <c r="J6605" s="6">
        <v>4</v>
      </c>
      <c r="K6605">
        <v>1</v>
      </c>
      <c r="L6605" s="6">
        <v>4</v>
      </c>
      <c r="M6605">
        <v>880</v>
      </c>
      <c r="N6605">
        <v>142</v>
      </c>
      <c r="O6605">
        <v>1980</v>
      </c>
      <c r="P6605" s="5" t="s">
        <v>4013</v>
      </c>
      <c r="Q6605">
        <v>-37.83737</v>
      </c>
      <c r="R6605">
        <v>145.18818999999999</v>
      </c>
      <c r="S6605" t="s">
        <v>541</v>
      </c>
      <c r="T6605">
        <v>4181</v>
      </c>
      <c r="U6605">
        <f t="shared" si="207"/>
        <v>37</v>
      </c>
    </row>
    <row r="6606" spans="1:21" x14ac:dyDescent="0.35">
      <c r="A6606" t="s">
        <v>4735</v>
      </c>
      <c r="B6606" t="s">
        <v>6926</v>
      </c>
      <c r="C6606" s="5">
        <v>3</v>
      </c>
      <c r="D6606" t="s">
        <v>20</v>
      </c>
      <c r="E6606">
        <v>484000</v>
      </c>
      <c r="F6606" s="7">
        <v>43036</v>
      </c>
      <c r="G6606" s="4">
        <f t="shared" si="206"/>
        <v>2017</v>
      </c>
      <c r="H6606">
        <v>44.2</v>
      </c>
      <c r="I6606">
        <v>3756</v>
      </c>
      <c r="J6606" s="6">
        <v>3</v>
      </c>
      <c r="K6606">
        <v>1</v>
      </c>
      <c r="L6606" s="6">
        <v>4</v>
      </c>
      <c r="M6606">
        <v>991</v>
      </c>
      <c r="N6606">
        <v>114</v>
      </c>
      <c r="O6606">
        <v>1985</v>
      </c>
      <c r="P6606" s="5" t="s">
        <v>4736</v>
      </c>
      <c r="Q6606">
        <v>-37.418379999999999</v>
      </c>
      <c r="R6606">
        <v>144.98992999999999</v>
      </c>
      <c r="S6606" t="s">
        <v>4066</v>
      </c>
      <c r="T6606">
        <v>3988</v>
      </c>
      <c r="U6606">
        <f t="shared" si="207"/>
        <v>32</v>
      </c>
    </row>
    <row r="6607" spans="1:21" x14ac:dyDescent="0.35">
      <c r="A6607" t="s">
        <v>4229</v>
      </c>
      <c r="B6607" t="s">
        <v>6927</v>
      </c>
      <c r="C6607" s="5">
        <v>3</v>
      </c>
      <c r="D6607" t="s">
        <v>20</v>
      </c>
      <c r="E6607">
        <v>480000</v>
      </c>
      <c r="F6607" s="7">
        <v>43036</v>
      </c>
      <c r="G6607" s="4">
        <f t="shared" si="206"/>
        <v>2017</v>
      </c>
      <c r="H6607">
        <v>14.7</v>
      </c>
      <c r="I6607">
        <v>3030</v>
      </c>
      <c r="J6607" s="6">
        <v>3</v>
      </c>
      <c r="K6607">
        <v>1</v>
      </c>
      <c r="L6607" s="6">
        <v>1</v>
      </c>
      <c r="M6607">
        <v>703</v>
      </c>
      <c r="N6607">
        <v>103</v>
      </c>
      <c r="O6607">
        <v>1979</v>
      </c>
      <c r="P6607" s="5" t="s">
        <v>4123</v>
      </c>
      <c r="Q6607">
        <v>-37.911470000000001</v>
      </c>
      <c r="R6607">
        <v>144.67421999999999</v>
      </c>
      <c r="S6607" t="s">
        <v>51</v>
      </c>
      <c r="T6607">
        <v>16166</v>
      </c>
      <c r="U6607">
        <f t="shared" si="207"/>
        <v>38</v>
      </c>
    </row>
    <row r="6608" spans="1:21" x14ac:dyDescent="0.35">
      <c r="A6608" t="s">
        <v>3425</v>
      </c>
      <c r="B6608" t="s">
        <v>6212</v>
      </c>
      <c r="C6608" s="5">
        <v>3</v>
      </c>
      <c r="D6608" t="s">
        <v>20</v>
      </c>
      <c r="E6608">
        <v>881000</v>
      </c>
      <c r="F6608" s="7">
        <v>43036</v>
      </c>
      <c r="G6608" s="4">
        <f t="shared" si="206"/>
        <v>2017</v>
      </c>
      <c r="H6608">
        <v>6.4</v>
      </c>
      <c r="I6608">
        <v>3012</v>
      </c>
      <c r="J6608" s="6">
        <v>3</v>
      </c>
      <c r="K6608">
        <v>1</v>
      </c>
      <c r="L6608" s="6">
        <v>3</v>
      </c>
      <c r="M6608">
        <v>336</v>
      </c>
      <c r="N6608">
        <v>95</v>
      </c>
      <c r="O6608">
        <v>1950</v>
      </c>
      <c r="P6608" s="5" t="s">
        <v>564</v>
      </c>
      <c r="Q6608">
        <v>-37.796129999999998</v>
      </c>
      <c r="R6608">
        <v>144.86742000000001</v>
      </c>
      <c r="S6608" t="s">
        <v>51</v>
      </c>
      <c r="T6608">
        <v>5058</v>
      </c>
      <c r="U6608">
        <f t="shared" si="207"/>
        <v>67</v>
      </c>
    </row>
    <row r="6609" spans="1:21" x14ac:dyDescent="0.35">
      <c r="A6609" t="s">
        <v>3066</v>
      </c>
      <c r="B6609" t="s">
        <v>6928</v>
      </c>
      <c r="C6609" s="5">
        <v>4</v>
      </c>
      <c r="D6609" t="s">
        <v>20</v>
      </c>
      <c r="E6609">
        <v>1230000</v>
      </c>
      <c r="F6609" s="7">
        <v>43036</v>
      </c>
      <c r="G6609" s="4">
        <f t="shared" si="206"/>
        <v>2017</v>
      </c>
      <c r="H6609">
        <v>3.1</v>
      </c>
      <c r="I6609">
        <v>3003</v>
      </c>
      <c r="J6609" s="6">
        <v>4</v>
      </c>
      <c r="K6609">
        <v>1</v>
      </c>
      <c r="L6609" s="6">
        <v>1</v>
      </c>
      <c r="M6609">
        <v>133</v>
      </c>
      <c r="N6609">
        <v>124</v>
      </c>
      <c r="O6609">
        <v>1880</v>
      </c>
      <c r="P6609" s="5" t="s">
        <v>896</v>
      </c>
      <c r="Q6609">
        <v>-37.808140000000002</v>
      </c>
      <c r="R6609">
        <v>144.94506000000001</v>
      </c>
      <c r="S6609" t="s">
        <v>22</v>
      </c>
      <c r="T6609">
        <v>2230</v>
      </c>
      <c r="U6609">
        <f t="shared" si="207"/>
        <v>137</v>
      </c>
    </row>
    <row r="6610" spans="1:21" x14ac:dyDescent="0.35">
      <c r="A6610" t="s">
        <v>4232</v>
      </c>
      <c r="B6610" t="s">
        <v>6929</v>
      </c>
      <c r="C6610" s="5">
        <v>3</v>
      </c>
      <c r="D6610" t="s">
        <v>29</v>
      </c>
      <c r="E6610">
        <v>490000</v>
      </c>
      <c r="F6610" s="7">
        <v>43036</v>
      </c>
      <c r="G6610" s="4">
        <f t="shared" si="206"/>
        <v>2017</v>
      </c>
      <c r="H6610">
        <v>16.5</v>
      </c>
      <c r="I6610">
        <v>3049</v>
      </c>
      <c r="J6610" s="6">
        <v>3</v>
      </c>
      <c r="K6610">
        <v>2</v>
      </c>
      <c r="L6610" s="6">
        <v>2</v>
      </c>
      <c r="M6610">
        <v>228</v>
      </c>
      <c r="N6610">
        <v>135</v>
      </c>
      <c r="O6610">
        <v>2017</v>
      </c>
      <c r="P6610" s="5" t="s">
        <v>3235</v>
      </c>
      <c r="Q6610">
        <v>-37.67474</v>
      </c>
      <c r="R6610">
        <v>144.90624</v>
      </c>
      <c r="S6610" t="s">
        <v>22</v>
      </c>
      <c r="T6610">
        <v>2474</v>
      </c>
      <c r="U6610">
        <f t="shared" si="207"/>
        <v>0</v>
      </c>
    </row>
    <row r="6611" spans="1:21" x14ac:dyDescent="0.35">
      <c r="A6611" t="s">
        <v>4233</v>
      </c>
      <c r="B6611" t="s">
        <v>6930</v>
      </c>
      <c r="C6611" s="5">
        <v>4</v>
      </c>
      <c r="D6611" t="s">
        <v>20</v>
      </c>
      <c r="E6611">
        <v>615000</v>
      </c>
      <c r="F6611" s="7">
        <v>43036</v>
      </c>
      <c r="G6611" s="4">
        <f t="shared" si="206"/>
        <v>2017</v>
      </c>
      <c r="H6611">
        <v>17.600000000000001</v>
      </c>
      <c r="I6611">
        <v>3027</v>
      </c>
      <c r="J6611" s="6">
        <v>4</v>
      </c>
      <c r="K6611">
        <v>2</v>
      </c>
      <c r="L6611" s="6">
        <v>2</v>
      </c>
      <c r="M6611">
        <v>461</v>
      </c>
      <c r="N6611">
        <v>193</v>
      </c>
      <c r="O6611">
        <v>2008</v>
      </c>
      <c r="P6611" s="5" t="s">
        <v>4123</v>
      </c>
      <c r="Q6611">
        <v>-37.855449999999998</v>
      </c>
      <c r="R6611">
        <v>144.73701</v>
      </c>
      <c r="S6611" t="s">
        <v>51</v>
      </c>
      <c r="T6611">
        <v>1999</v>
      </c>
      <c r="U6611">
        <f t="shared" si="207"/>
        <v>9</v>
      </c>
    </row>
    <row r="6612" spans="1:21" x14ac:dyDescent="0.35">
      <c r="A6612" t="s">
        <v>3072</v>
      </c>
      <c r="B6612" t="s">
        <v>6931</v>
      </c>
      <c r="C6612" s="5">
        <v>3</v>
      </c>
      <c r="D6612" t="s">
        <v>20</v>
      </c>
      <c r="E6612">
        <v>1260000</v>
      </c>
      <c r="F6612" s="7">
        <v>43036</v>
      </c>
      <c r="G6612" s="4">
        <f t="shared" si="206"/>
        <v>2017</v>
      </c>
      <c r="H6612">
        <v>6.8</v>
      </c>
      <c r="I6612">
        <v>3016</v>
      </c>
      <c r="J6612" s="6">
        <v>3</v>
      </c>
      <c r="K6612">
        <v>2</v>
      </c>
      <c r="L6612" s="6">
        <v>2</v>
      </c>
      <c r="M6612">
        <v>260</v>
      </c>
      <c r="N6612">
        <v>164</v>
      </c>
      <c r="O6612">
        <v>1994</v>
      </c>
      <c r="P6612" s="5" t="s">
        <v>113</v>
      </c>
      <c r="Q6612">
        <v>-37.857590000000002</v>
      </c>
      <c r="R6612">
        <v>144.87952000000001</v>
      </c>
      <c r="S6612" t="s">
        <v>51</v>
      </c>
      <c r="T6612">
        <v>6380</v>
      </c>
      <c r="U6612">
        <f t="shared" si="207"/>
        <v>23</v>
      </c>
    </row>
    <row r="6613" spans="1:21" x14ac:dyDescent="0.35">
      <c r="A6613" t="s">
        <v>4235</v>
      </c>
      <c r="B6613" t="s">
        <v>6932</v>
      </c>
      <c r="C6613" s="5">
        <v>4</v>
      </c>
      <c r="D6613" t="s">
        <v>20</v>
      </c>
      <c r="E6613">
        <v>600000</v>
      </c>
      <c r="F6613" s="7">
        <v>43036</v>
      </c>
      <c r="G6613" s="4">
        <f t="shared" si="206"/>
        <v>2017</v>
      </c>
      <c r="H6613">
        <v>25.5</v>
      </c>
      <c r="I6613">
        <v>3750</v>
      </c>
      <c r="J6613" s="6">
        <v>4</v>
      </c>
      <c r="K6613">
        <v>2</v>
      </c>
      <c r="L6613" s="6">
        <v>2</v>
      </c>
      <c r="M6613">
        <v>419</v>
      </c>
      <c r="N6613">
        <v>153</v>
      </c>
      <c r="O6613">
        <v>2013</v>
      </c>
      <c r="P6613" s="5" t="s">
        <v>4081</v>
      </c>
      <c r="Q6613">
        <v>-37.608400000000003</v>
      </c>
      <c r="R6613">
        <v>145.01411999999999</v>
      </c>
      <c r="S6613" t="s">
        <v>22</v>
      </c>
      <c r="T6613">
        <v>2940</v>
      </c>
      <c r="U6613">
        <f t="shared" si="207"/>
        <v>4</v>
      </c>
    </row>
    <row r="6614" spans="1:21" x14ac:dyDescent="0.35">
      <c r="A6614" t="s">
        <v>3135</v>
      </c>
      <c r="B6614" t="s">
        <v>6933</v>
      </c>
      <c r="C6614" s="5">
        <v>3</v>
      </c>
      <c r="D6614" t="s">
        <v>20</v>
      </c>
      <c r="E6614">
        <v>985000</v>
      </c>
      <c r="F6614" s="7">
        <v>43036</v>
      </c>
      <c r="G6614" s="4">
        <f t="shared" si="206"/>
        <v>2017</v>
      </c>
      <c r="H6614">
        <v>6.3</v>
      </c>
      <c r="I6614">
        <v>3013</v>
      </c>
      <c r="J6614" s="6">
        <v>3</v>
      </c>
      <c r="K6614">
        <v>1</v>
      </c>
      <c r="L6614" s="6">
        <v>1</v>
      </c>
      <c r="M6614">
        <v>462</v>
      </c>
      <c r="N6614">
        <v>118</v>
      </c>
      <c r="O6614">
        <v>1960</v>
      </c>
      <c r="P6614" s="5" t="s">
        <v>564</v>
      </c>
      <c r="Q6614">
        <v>-37.821190000000001</v>
      </c>
      <c r="R6614">
        <v>144.88103000000001</v>
      </c>
      <c r="S6614" t="s">
        <v>51</v>
      </c>
      <c r="T6614">
        <v>6543</v>
      </c>
      <c r="U6614">
        <f t="shared" si="207"/>
        <v>57</v>
      </c>
    </row>
    <row r="6615" spans="1:21" x14ac:dyDescent="0.35">
      <c r="A6615" t="s">
        <v>3135</v>
      </c>
      <c r="B6615" t="s">
        <v>6934</v>
      </c>
      <c r="C6615" s="5">
        <v>3</v>
      </c>
      <c r="D6615" t="s">
        <v>20</v>
      </c>
      <c r="E6615">
        <v>861000</v>
      </c>
      <c r="F6615" s="7">
        <v>43036</v>
      </c>
      <c r="G6615" s="4">
        <f t="shared" si="206"/>
        <v>2017</v>
      </c>
      <c r="H6615">
        <v>6.3</v>
      </c>
      <c r="I6615">
        <v>3013</v>
      </c>
      <c r="J6615" s="6">
        <v>3</v>
      </c>
      <c r="K6615">
        <v>1</v>
      </c>
      <c r="L6615" s="6">
        <v>2</v>
      </c>
      <c r="M6615">
        <v>449</v>
      </c>
      <c r="N6615">
        <v>93</v>
      </c>
      <c r="O6615">
        <v>1950</v>
      </c>
      <c r="P6615" s="5" t="s">
        <v>564</v>
      </c>
      <c r="Q6615">
        <v>-37.819600000000001</v>
      </c>
      <c r="R6615">
        <v>144.87493000000001</v>
      </c>
      <c r="S6615" t="s">
        <v>51</v>
      </c>
      <c r="T6615">
        <v>6543</v>
      </c>
      <c r="U6615">
        <f t="shared" si="207"/>
        <v>67</v>
      </c>
    </row>
    <row r="6616" spans="1:21" x14ac:dyDescent="0.35">
      <c r="A6616" t="s">
        <v>4042</v>
      </c>
      <c r="B6616" t="s">
        <v>6935</v>
      </c>
      <c r="C6616" s="5">
        <v>3</v>
      </c>
      <c r="D6616" t="s">
        <v>20</v>
      </c>
      <c r="E6616">
        <v>560000</v>
      </c>
      <c r="F6616" s="7">
        <v>43008</v>
      </c>
      <c r="G6616" s="4">
        <f t="shared" si="206"/>
        <v>2017</v>
      </c>
      <c r="H6616">
        <v>14.8</v>
      </c>
      <c r="I6616">
        <v>3023</v>
      </c>
      <c r="J6616" s="6">
        <v>3</v>
      </c>
      <c r="K6616">
        <v>2</v>
      </c>
      <c r="L6616" s="6">
        <v>2</v>
      </c>
      <c r="M6616">
        <v>355</v>
      </c>
      <c r="N6616">
        <v>154</v>
      </c>
      <c r="O6616">
        <v>2003</v>
      </c>
      <c r="P6616" s="5" t="s">
        <v>4034</v>
      </c>
      <c r="Q6616">
        <v>-37.739780000000003</v>
      </c>
      <c r="R6616">
        <v>144.72851</v>
      </c>
      <c r="S6616" t="s">
        <v>51</v>
      </c>
      <c r="T6616">
        <v>7719</v>
      </c>
      <c r="U6616">
        <f t="shared" si="207"/>
        <v>14</v>
      </c>
    </row>
    <row r="6617" spans="1:21" x14ac:dyDescent="0.35">
      <c r="A6617" t="s">
        <v>4134</v>
      </c>
      <c r="B6617" t="s">
        <v>6936</v>
      </c>
      <c r="C6617" s="5">
        <v>3</v>
      </c>
      <c r="D6617" t="s">
        <v>20</v>
      </c>
      <c r="E6617">
        <v>771000</v>
      </c>
      <c r="F6617" s="7">
        <v>43008</v>
      </c>
      <c r="G6617" s="4">
        <f t="shared" si="206"/>
        <v>2017</v>
      </c>
      <c r="H6617">
        <v>25.2</v>
      </c>
      <c r="I6617">
        <v>3173</v>
      </c>
      <c r="J6617" s="6">
        <v>3</v>
      </c>
      <c r="K6617">
        <v>1</v>
      </c>
      <c r="L6617" s="6">
        <v>1</v>
      </c>
      <c r="M6617">
        <v>539</v>
      </c>
      <c r="N6617">
        <v>126</v>
      </c>
      <c r="O6617">
        <v>1969</v>
      </c>
      <c r="P6617" s="5" t="s">
        <v>4060</v>
      </c>
      <c r="Q6617">
        <v>-37.989159999999998</v>
      </c>
      <c r="R6617">
        <v>145.17232999999999</v>
      </c>
      <c r="S6617" t="s">
        <v>2251</v>
      </c>
      <c r="T6617">
        <v>8459</v>
      </c>
      <c r="U6617">
        <f t="shared" si="207"/>
        <v>48</v>
      </c>
    </row>
    <row r="6618" spans="1:21" x14ac:dyDescent="0.35">
      <c r="A6618" t="s">
        <v>1856</v>
      </c>
      <c r="B6618" t="s">
        <v>6937</v>
      </c>
      <c r="C6618" s="5">
        <v>2</v>
      </c>
      <c r="D6618" t="s">
        <v>20</v>
      </c>
      <c r="E6618">
        <v>611500</v>
      </c>
      <c r="F6618" s="7">
        <v>43008</v>
      </c>
      <c r="G6618" s="4">
        <f t="shared" si="206"/>
        <v>2017</v>
      </c>
      <c r="H6618">
        <v>6.4</v>
      </c>
      <c r="I6618">
        <v>3012</v>
      </c>
      <c r="J6618" s="6">
        <v>2</v>
      </c>
      <c r="K6618">
        <v>1</v>
      </c>
      <c r="L6618" s="6">
        <v>1</v>
      </c>
      <c r="M6618">
        <v>300</v>
      </c>
      <c r="N6618">
        <v>108</v>
      </c>
      <c r="O6618">
        <v>1950</v>
      </c>
      <c r="P6618" s="5" t="s">
        <v>564</v>
      </c>
      <c r="Q6618">
        <v>-37.788420000000002</v>
      </c>
      <c r="R6618">
        <v>144.88218000000001</v>
      </c>
      <c r="S6618" t="s">
        <v>51</v>
      </c>
      <c r="T6618">
        <v>3873</v>
      </c>
      <c r="U6618">
        <f t="shared" si="207"/>
        <v>67</v>
      </c>
    </row>
    <row r="6619" spans="1:21" x14ac:dyDescent="0.35">
      <c r="A6619" t="s">
        <v>4169</v>
      </c>
      <c r="B6619" t="s">
        <v>6938</v>
      </c>
      <c r="C6619" s="5">
        <v>3</v>
      </c>
      <c r="D6619" t="s">
        <v>20</v>
      </c>
      <c r="E6619">
        <v>627500</v>
      </c>
      <c r="F6619" s="7">
        <v>43008</v>
      </c>
      <c r="G6619" s="4">
        <f t="shared" si="206"/>
        <v>2017</v>
      </c>
      <c r="H6619">
        <v>22.7</v>
      </c>
      <c r="I6619">
        <v>3174</v>
      </c>
      <c r="J6619" s="6">
        <v>3</v>
      </c>
      <c r="K6619">
        <v>1</v>
      </c>
      <c r="L6619" s="6">
        <v>6</v>
      </c>
      <c r="M6619">
        <v>569</v>
      </c>
      <c r="N6619">
        <v>130</v>
      </c>
      <c r="O6619">
        <v>1959</v>
      </c>
      <c r="P6619" s="5" t="s">
        <v>4060</v>
      </c>
      <c r="Q6619">
        <v>-37.969000000000001</v>
      </c>
      <c r="R6619">
        <v>145.18226000000001</v>
      </c>
      <c r="S6619" t="s">
        <v>2251</v>
      </c>
      <c r="T6619">
        <v>11806</v>
      </c>
      <c r="U6619">
        <f t="shared" si="207"/>
        <v>58</v>
      </c>
    </row>
    <row r="6620" spans="1:21" x14ac:dyDescent="0.35">
      <c r="A6620" t="s">
        <v>4232</v>
      </c>
      <c r="B6620" t="s">
        <v>6939</v>
      </c>
      <c r="C6620" s="5">
        <v>4</v>
      </c>
      <c r="D6620" t="s">
        <v>20</v>
      </c>
      <c r="E6620">
        <v>791000</v>
      </c>
      <c r="F6620" s="7">
        <v>43008</v>
      </c>
      <c r="G6620" s="4">
        <f t="shared" si="206"/>
        <v>2017</v>
      </c>
      <c r="H6620">
        <v>16.5</v>
      </c>
      <c r="I6620">
        <v>3049</v>
      </c>
      <c r="J6620" s="6">
        <v>4</v>
      </c>
      <c r="K6620">
        <v>2</v>
      </c>
      <c r="L6620" s="6">
        <v>6</v>
      </c>
      <c r="M6620">
        <v>813</v>
      </c>
      <c r="N6620">
        <v>140</v>
      </c>
      <c r="O6620">
        <v>1960</v>
      </c>
      <c r="P6620" s="5" t="s">
        <v>3235</v>
      </c>
      <c r="Q6620">
        <v>-37.676310000000001</v>
      </c>
      <c r="R6620">
        <v>144.89409000000001</v>
      </c>
      <c r="S6620" t="s">
        <v>22</v>
      </c>
      <c r="T6620">
        <v>2474</v>
      </c>
      <c r="U6620">
        <f t="shared" si="207"/>
        <v>57</v>
      </c>
    </row>
    <row r="6621" spans="1:21" x14ac:dyDescent="0.35">
      <c r="A6621" t="s">
        <v>4009</v>
      </c>
      <c r="B6621" t="s">
        <v>6940</v>
      </c>
      <c r="C6621" s="5">
        <v>3</v>
      </c>
      <c r="D6621" t="s">
        <v>20</v>
      </c>
      <c r="E6621">
        <v>750000</v>
      </c>
      <c r="F6621" s="7">
        <v>43043</v>
      </c>
      <c r="G6621" s="4">
        <f t="shared" si="206"/>
        <v>2017</v>
      </c>
      <c r="H6621">
        <v>23.2</v>
      </c>
      <c r="I6621">
        <v>3153</v>
      </c>
      <c r="J6621" s="6">
        <v>3</v>
      </c>
      <c r="K6621">
        <v>1</v>
      </c>
      <c r="L6621" s="6">
        <v>2</v>
      </c>
      <c r="M6621">
        <v>721</v>
      </c>
      <c r="N6621">
        <v>99</v>
      </c>
      <c r="O6621">
        <v>1965</v>
      </c>
      <c r="P6621" s="5" t="s">
        <v>4011</v>
      </c>
      <c r="Q6621">
        <v>-37.851999999999997</v>
      </c>
      <c r="R6621">
        <v>145.26779999999999</v>
      </c>
      <c r="S6621" t="s">
        <v>541</v>
      </c>
      <c r="T6621">
        <v>5030</v>
      </c>
      <c r="U6621">
        <f t="shared" si="207"/>
        <v>52</v>
      </c>
    </row>
    <row r="6622" spans="1:21" x14ac:dyDescent="0.35">
      <c r="A6622" t="s">
        <v>4017</v>
      </c>
      <c r="B6622" t="s">
        <v>6941</v>
      </c>
      <c r="C6622" s="5">
        <v>4</v>
      </c>
      <c r="D6622" t="s">
        <v>20</v>
      </c>
      <c r="E6622">
        <v>815000</v>
      </c>
      <c r="F6622" s="7">
        <v>43043</v>
      </c>
      <c r="G6622" s="4">
        <f t="shared" si="206"/>
        <v>2017</v>
      </c>
      <c r="H6622">
        <v>35.200000000000003</v>
      </c>
      <c r="I6622">
        <v>3806</v>
      </c>
      <c r="J6622" s="6">
        <v>4</v>
      </c>
      <c r="K6622">
        <v>2</v>
      </c>
      <c r="L6622" s="6">
        <v>2</v>
      </c>
      <c r="M6622">
        <v>843</v>
      </c>
      <c r="N6622">
        <v>186</v>
      </c>
      <c r="O6622">
        <v>1994</v>
      </c>
      <c r="P6622" s="5" t="s">
        <v>4018</v>
      </c>
      <c r="Q6622">
        <v>-38.026800000000001</v>
      </c>
      <c r="R6622">
        <v>145.33500000000001</v>
      </c>
      <c r="S6622" t="s">
        <v>4019</v>
      </c>
      <c r="T6622">
        <v>17093</v>
      </c>
      <c r="U6622">
        <f t="shared" si="207"/>
        <v>23</v>
      </c>
    </row>
    <row r="6623" spans="1:21" x14ac:dyDescent="0.35">
      <c r="A6623" t="s">
        <v>4641</v>
      </c>
      <c r="B6623" t="s">
        <v>6942</v>
      </c>
      <c r="C6623" s="5">
        <v>2</v>
      </c>
      <c r="D6623" t="s">
        <v>24</v>
      </c>
      <c r="E6623">
        <v>580000</v>
      </c>
      <c r="F6623" s="7">
        <v>43043</v>
      </c>
      <c r="G6623" s="4">
        <f t="shared" si="206"/>
        <v>2017</v>
      </c>
      <c r="H6623">
        <v>27</v>
      </c>
      <c r="I6623">
        <v>3196</v>
      </c>
      <c r="J6623" s="6">
        <v>2</v>
      </c>
      <c r="K6623">
        <v>1</v>
      </c>
      <c r="L6623" s="6">
        <v>1</v>
      </c>
      <c r="M6623">
        <v>241</v>
      </c>
      <c r="N6623">
        <v>95</v>
      </c>
      <c r="O6623">
        <v>1998</v>
      </c>
      <c r="P6623" s="5" t="s">
        <v>2050</v>
      </c>
      <c r="Q6623">
        <v>-38.043599999999998</v>
      </c>
      <c r="R6623">
        <v>145.13050000000001</v>
      </c>
      <c r="S6623" t="s">
        <v>2251</v>
      </c>
      <c r="T6623">
        <v>2076</v>
      </c>
      <c r="U6623">
        <f t="shared" si="207"/>
        <v>19</v>
      </c>
    </row>
    <row r="6624" spans="1:21" x14ac:dyDescent="0.35">
      <c r="A6624" t="s">
        <v>4293</v>
      </c>
      <c r="B6624" t="s">
        <v>6943</v>
      </c>
      <c r="C6624" s="5">
        <v>3</v>
      </c>
      <c r="D6624" t="s">
        <v>20</v>
      </c>
      <c r="E6624">
        <v>1000000</v>
      </c>
      <c r="F6624" s="7">
        <v>43043</v>
      </c>
      <c r="G6624" s="4">
        <f t="shared" si="206"/>
        <v>2017</v>
      </c>
      <c r="H6624">
        <v>17.5</v>
      </c>
      <c r="I6624">
        <v>3169</v>
      </c>
      <c r="J6624" s="6">
        <v>3</v>
      </c>
      <c r="K6624">
        <v>1</v>
      </c>
      <c r="L6624" s="6">
        <v>2</v>
      </c>
      <c r="M6624">
        <v>706</v>
      </c>
      <c r="N6624">
        <v>124</v>
      </c>
      <c r="O6624">
        <v>1960</v>
      </c>
      <c r="P6624" s="5" t="s">
        <v>2050</v>
      </c>
      <c r="Q6624">
        <v>-37.939500000000002</v>
      </c>
      <c r="R6624">
        <v>145.11680000000001</v>
      </c>
      <c r="S6624" t="s">
        <v>2251</v>
      </c>
      <c r="T6624">
        <v>4734</v>
      </c>
      <c r="U6624">
        <f t="shared" si="207"/>
        <v>57</v>
      </c>
    </row>
    <row r="6625" spans="1:21" x14ac:dyDescent="0.35">
      <c r="A6625" t="s">
        <v>4293</v>
      </c>
      <c r="B6625" t="s">
        <v>6944</v>
      </c>
      <c r="C6625" s="5">
        <v>3</v>
      </c>
      <c r="D6625" t="s">
        <v>20</v>
      </c>
      <c r="E6625">
        <v>750000</v>
      </c>
      <c r="F6625" s="7">
        <v>43043</v>
      </c>
      <c r="G6625" s="4">
        <f t="shared" si="206"/>
        <v>2017</v>
      </c>
      <c r="H6625">
        <v>17.5</v>
      </c>
      <c r="I6625">
        <v>3169</v>
      </c>
      <c r="J6625" s="6">
        <v>3</v>
      </c>
      <c r="K6625">
        <v>1</v>
      </c>
      <c r="L6625" s="6">
        <v>1</v>
      </c>
      <c r="M6625">
        <v>600</v>
      </c>
      <c r="N6625">
        <v>96</v>
      </c>
      <c r="O6625">
        <v>1960</v>
      </c>
      <c r="P6625" s="5" t="s">
        <v>2050</v>
      </c>
      <c r="Q6625">
        <v>-37.958100000000002</v>
      </c>
      <c r="R6625">
        <v>145.13409999999999</v>
      </c>
      <c r="S6625" t="s">
        <v>2251</v>
      </c>
      <c r="T6625">
        <v>4734</v>
      </c>
      <c r="U6625">
        <f t="shared" si="207"/>
        <v>57</v>
      </c>
    </row>
    <row r="6626" spans="1:21" x14ac:dyDescent="0.35">
      <c r="A6626" t="s">
        <v>4049</v>
      </c>
      <c r="B6626" t="s">
        <v>6945</v>
      </c>
      <c r="C6626" s="5">
        <v>3</v>
      </c>
      <c r="D6626" t="s">
        <v>20</v>
      </c>
      <c r="E6626">
        <v>595000</v>
      </c>
      <c r="F6626" s="7">
        <v>43043</v>
      </c>
      <c r="G6626" s="4">
        <f t="shared" si="206"/>
        <v>2017</v>
      </c>
      <c r="H6626">
        <v>20.6</v>
      </c>
      <c r="I6626">
        <v>3064</v>
      </c>
      <c r="J6626" s="6">
        <v>3</v>
      </c>
      <c r="K6626">
        <v>2</v>
      </c>
      <c r="L6626" s="6">
        <v>2</v>
      </c>
      <c r="M6626">
        <v>546</v>
      </c>
      <c r="N6626">
        <v>153</v>
      </c>
      <c r="O6626">
        <v>2009</v>
      </c>
      <c r="P6626" s="5" t="s">
        <v>3235</v>
      </c>
      <c r="Q6626">
        <v>-37.586799999999997</v>
      </c>
      <c r="R6626">
        <v>144.9006</v>
      </c>
      <c r="S6626" t="s">
        <v>22</v>
      </c>
      <c r="T6626">
        <v>15510</v>
      </c>
      <c r="U6626">
        <f t="shared" si="207"/>
        <v>8</v>
      </c>
    </row>
    <row r="6627" spans="1:21" x14ac:dyDescent="0.35">
      <c r="A6627" t="s">
        <v>4804</v>
      </c>
      <c r="B6627" t="s">
        <v>6946</v>
      </c>
      <c r="C6627" s="5">
        <v>3</v>
      </c>
      <c r="D6627" t="s">
        <v>20</v>
      </c>
      <c r="E6627">
        <v>952000</v>
      </c>
      <c r="F6627" s="7">
        <v>43043</v>
      </c>
      <c r="G6627" s="4">
        <f t="shared" si="206"/>
        <v>2017</v>
      </c>
      <c r="H6627">
        <v>23</v>
      </c>
      <c r="I6627">
        <v>3136</v>
      </c>
      <c r="J6627" s="6">
        <v>3</v>
      </c>
      <c r="K6627">
        <v>2</v>
      </c>
      <c r="L6627" s="6">
        <v>2</v>
      </c>
      <c r="M6627">
        <v>630</v>
      </c>
      <c r="N6627">
        <v>199</v>
      </c>
      <c r="O6627">
        <v>2010</v>
      </c>
      <c r="P6627" s="5" t="s">
        <v>4013</v>
      </c>
      <c r="Q6627">
        <v>-37.816299999999998</v>
      </c>
      <c r="R6627">
        <v>145.27850000000001</v>
      </c>
      <c r="S6627" t="s">
        <v>541</v>
      </c>
      <c r="T6627">
        <v>1863</v>
      </c>
      <c r="U6627">
        <f t="shared" si="207"/>
        <v>7</v>
      </c>
    </row>
    <row r="6628" spans="1:21" x14ac:dyDescent="0.35">
      <c r="A6628" t="s">
        <v>1116</v>
      </c>
      <c r="B6628" t="s">
        <v>6947</v>
      </c>
      <c r="C6628" s="5">
        <v>5</v>
      </c>
      <c r="D6628" t="s">
        <v>20</v>
      </c>
      <c r="E6628">
        <v>1350000</v>
      </c>
      <c r="F6628" s="7">
        <v>43043</v>
      </c>
      <c r="G6628" s="4">
        <f t="shared" si="206"/>
        <v>2017</v>
      </c>
      <c r="H6628">
        <v>12.4</v>
      </c>
      <c r="I6628">
        <v>3108</v>
      </c>
      <c r="J6628" s="6">
        <v>5</v>
      </c>
      <c r="K6628">
        <v>2</v>
      </c>
      <c r="L6628" s="6">
        <v>3</v>
      </c>
      <c r="M6628">
        <v>770</v>
      </c>
      <c r="N6628">
        <v>230</v>
      </c>
      <c r="O6628">
        <v>1980</v>
      </c>
      <c r="P6628" s="5" t="s">
        <v>786</v>
      </c>
      <c r="Q6628">
        <v>-37.78</v>
      </c>
      <c r="R6628">
        <v>145.14250000000001</v>
      </c>
      <c r="S6628" t="s">
        <v>541</v>
      </c>
      <c r="T6628">
        <v>9028</v>
      </c>
      <c r="U6628">
        <f t="shared" si="207"/>
        <v>37</v>
      </c>
    </row>
    <row r="6629" spans="1:21" x14ac:dyDescent="0.35">
      <c r="A6629" t="s">
        <v>4091</v>
      </c>
      <c r="B6629" t="s">
        <v>6948</v>
      </c>
      <c r="C6629" s="5">
        <v>5</v>
      </c>
      <c r="D6629" t="s">
        <v>20</v>
      </c>
      <c r="E6629">
        <v>655888</v>
      </c>
      <c r="F6629" s="7">
        <v>43043</v>
      </c>
      <c r="G6629" s="4">
        <f t="shared" si="206"/>
        <v>2017</v>
      </c>
      <c r="H6629">
        <v>38</v>
      </c>
      <c r="I6629">
        <v>3199</v>
      </c>
      <c r="J6629" s="6">
        <v>5</v>
      </c>
      <c r="K6629">
        <v>3</v>
      </c>
      <c r="L6629" s="6">
        <v>4</v>
      </c>
      <c r="M6629">
        <v>564</v>
      </c>
      <c r="N6629">
        <v>250</v>
      </c>
      <c r="O6629">
        <v>1983</v>
      </c>
      <c r="P6629" s="5" t="s">
        <v>4092</v>
      </c>
      <c r="Q6629">
        <v>-38.160499999999999</v>
      </c>
      <c r="R6629">
        <v>145.14869999999999</v>
      </c>
      <c r="S6629" t="s">
        <v>2251</v>
      </c>
      <c r="T6629">
        <v>17055</v>
      </c>
      <c r="U6629">
        <f t="shared" si="207"/>
        <v>34</v>
      </c>
    </row>
    <row r="6630" spans="1:21" x14ac:dyDescent="0.35">
      <c r="A6630" t="s">
        <v>4105</v>
      </c>
      <c r="B6630" t="s">
        <v>4106</v>
      </c>
      <c r="C6630" s="5">
        <v>5</v>
      </c>
      <c r="D6630" t="s">
        <v>20</v>
      </c>
      <c r="E6630">
        <v>735000</v>
      </c>
      <c r="F6630" s="7">
        <v>43043</v>
      </c>
      <c r="G6630" s="4">
        <f t="shared" si="206"/>
        <v>2017</v>
      </c>
      <c r="H6630">
        <v>20.399999999999999</v>
      </c>
      <c r="I6630">
        <v>3059</v>
      </c>
      <c r="J6630" s="6">
        <v>5</v>
      </c>
      <c r="K6630">
        <v>3</v>
      </c>
      <c r="L6630" s="6">
        <v>2</v>
      </c>
      <c r="M6630">
        <v>743</v>
      </c>
      <c r="N6630">
        <v>283</v>
      </c>
      <c r="O6630">
        <v>2005</v>
      </c>
      <c r="P6630" s="5" t="s">
        <v>3235</v>
      </c>
      <c r="Q6630">
        <v>-37.644399999999997</v>
      </c>
      <c r="R6630">
        <v>144.90809999999999</v>
      </c>
      <c r="S6630" t="s">
        <v>22</v>
      </c>
      <c r="T6630">
        <v>4864</v>
      </c>
      <c r="U6630">
        <f t="shared" si="207"/>
        <v>12</v>
      </c>
    </row>
    <row r="6631" spans="1:21" x14ac:dyDescent="0.35">
      <c r="A6631" t="s">
        <v>1719</v>
      </c>
      <c r="B6631" t="s">
        <v>6949</v>
      </c>
      <c r="C6631" s="5">
        <v>3</v>
      </c>
      <c r="D6631" t="s">
        <v>20</v>
      </c>
      <c r="E6631">
        <v>801000</v>
      </c>
      <c r="F6631" s="7">
        <v>43043</v>
      </c>
      <c r="G6631" s="4">
        <f t="shared" si="206"/>
        <v>2017</v>
      </c>
      <c r="H6631">
        <v>11.7</v>
      </c>
      <c r="I6631">
        <v>3033</v>
      </c>
      <c r="J6631" s="6">
        <v>3</v>
      </c>
      <c r="K6631">
        <v>2</v>
      </c>
      <c r="L6631" s="6">
        <v>1</v>
      </c>
      <c r="M6631">
        <v>603</v>
      </c>
      <c r="N6631">
        <v>153</v>
      </c>
      <c r="P6631" s="5" t="s">
        <v>1711</v>
      </c>
      <c r="Q6631">
        <v>-37.733400000000003</v>
      </c>
      <c r="R6631">
        <v>144.86840000000001</v>
      </c>
      <c r="S6631" t="s">
        <v>51</v>
      </c>
      <c r="T6631">
        <v>5629</v>
      </c>
      <c r="U6631">
        <v>0</v>
      </c>
    </row>
    <row r="6632" spans="1:21" x14ac:dyDescent="0.35">
      <c r="A6632" t="s">
        <v>4147</v>
      </c>
      <c r="B6632" t="s">
        <v>6950</v>
      </c>
      <c r="C6632" s="5">
        <v>3</v>
      </c>
      <c r="D6632" t="s">
        <v>20</v>
      </c>
      <c r="E6632">
        <v>413000</v>
      </c>
      <c r="F6632" s="7">
        <v>43043</v>
      </c>
      <c r="G6632" s="4">
        <f t="shared" si="206"/>
        <v>2017</v>
      </c>
      <c r="H6632">
        <v>29.8</v>
      </c>
      <c r="I6632">
        <v>3338</v>
      </c>
      <c r="J6632" s="6">
        <v>3</v>
      </c>
      <c r="K6632">
        <v>1</v>
      </c>
      <c r="L6632" s="6">
        <v>6</v>
      </c>
      <c r="M6632">
        <v>731</v>
      </c>
      <c r="N6632">
        <v>101</v>
      </c>
      <c r="O6632">
        <v>1970</v>
      </c>
      <c r="P6632" s="5" t="s">
        <v>4034</v>
      </c>
      <c r="Q6632">
        <v>-37.713099999999997</v>
      </c>
      <c r="R6632">
        <v>144.57550000000001</v>
      </c>
      <c r="S6632" t="s">
        <v>4145</v>
      </c>
      <c r="T6632">
        <v>4718</v>
      </c>
      <c r="U6632">
        <f t="shared" si="207"/>
        <v>47</v>
      </c>
    </row>
    <row r="6633" spans="1:21" x14ac:dyDescent="0.35">
      <c r="A6633" t="s">
        <v>4147</v>
      </c>
      <c r="B6633" t="s">
        <v>6951</v>
      </c>
      <c r="C6633" s="5">
        <v>3</v>
      </c>
      <c r="D6633" t="s">
        <v>20</v>
      </c>
      <c r="E6633">
        <v>431500</v>
      </c>
      <c r="F6633" s="7">
        <v>43043</v>
      </c>
      <c r="G6633" s="4">
        <f t="shared" si="206"/>
        <v>2017</v>
      </c>
      <c r="H6633">
        <v>29.8</v>
      </c>
      <c r="I6633">
        <v>3338</v>
      </c>
      <c r="J6633" s="6">
        <v>3</v>
      </c>
      <c r="K6633">
        <v>1</v>
      </c>
      <c r="L6633" s="6">
        <v>4</v>
      </c>
      <c r="M6633">
        <v>738</v>
      </c>
      <c r="N6633">
        <v>86</v>
      </c>
      <c r="O6633">
        <v>1990</v>
      </c>
      <c r="P6633" s="5" t="s">
        <v>4034</v>
      </c>
      <c r="Q6633">
        <v>-37.711300000000001</v>
      </c>
      <c r="R6633">
        <v>144.56219999999999</v>
      </c>
      <c r="S6633" t="s">
        <v>4145</v>
      </c>
      <c r="T6633">
        <v>4718</v>
      </c>
      <c r="U6633">
        <f t="shared" si="207"/>
        <v>27</v>
      </c>
    </row>
    <row r="6634" spans="1:21" x14ac:dyDescent="0.35">
      <c r="A6634" t="s">
        <v>4147</v>
      </c>
      <c r="B6634" t="s">
        <v>6952</v>
      </c>
      <c r="C6634" s="5">
        <v>3</v>
      </c>
      <c r="D6634" t="s">
        <v>20</v>
      </c>
      <c r="E6634">
        <v>720000</v>
      </c>
      <c r="F6634" s="7">
        <v>43043</v>
      </c>
      <c r="G6634" s="4">
        <f t="shared" si="206"/>
        <v>2017</v>
      </c>
      <c r="H6634">
        <v>29.8</v>
      </c>
      <c r="I6634">
        <v>3338</v>
      </c>
      <c r="J6634" s="6">
        <v>3</v>
      </c>
      <c r="K6634">
        <v>1</v>
      </c>
      <c r="L6634" s="6">
        <v>3</v>
      </c>
      <c r="M6634">
        <v>1010</v>
      </c>
      <c r="N6634">
        <v>96</v>
      </c>
      <c r="O6634">
        <v>1980</v>
      </c>
      <c r="P6634" s="5" t="s">
        <v>4034</v>
      </c>
      <c r="Q6634">
        <v>-37.704099999999997</v>
      </c>
      <c r="R6634">
        <v>144.5719</v>
      </c>
      <c r="S6634" t="s">
        <v>4145</v>
      </c>
      <c r="T6634">
        <v>4718</v>
      </c>
      <c r="U6634">
        <f t="shared" si="207"/>
        <v>37</v>
      </c>
    </row>
    <row r="6635" spans="1:21" x14ac:dyDescent="0.35">
      <c r="A6635" t="s">
        <v>2002</v>
      </c>
      <c r="B6635" t="s">
        <v>6953</v>
      </c>
      <c r="C6635" s="5">
        <v>3</v>
      </c>
      <c r="D6635" t="s">
        <v>20</v>
      </c>
      <c r="E6635">
        <v>1400000</v>
      </c>
      <c r="F6635" s="7">
        <v>43043</v>
      </c>
      <c r="G6635" s="4">
        <f t="shared" si="206"/>
        <v>2017</v>
      </c>
      <c r="H6635">
        <v>6.2</v>
      </c>
      <c r="I6635">
        <v>3039</v>
      </c>
      <c r="J6635" s="6">
        <v>3</v>
      </c>
      <c r="K6635">
        <v>1</v>
      </c>
      <c r="L6635" s="6">
        <v>1</v>
      </c>
      <c r="M6635">
        <v>388</v>
      </c>
      <c r="N6635">
        <v>157</v>
      </c>
      <c r="O6635">
        <v>1930</v>
      </c>
      <c r="P6635" s="5" t="s">
        <v>50</v>
      </c>
      <c r="Q6635">
        <v>-37.765799999999999</v>
      </c>
      <c r="R6635">
        <v>144.91669999999999</v>
      </c>
      <c r="S6635" t="s">
        <v>51</v>
      </c>
      <c r="T6635">
        <v>6232</v>
      </c>
      <c r="U6635">
        <f t="shared" si="207"/>
        <v>87</v>
      </c>
    </row>
    <row r="6636" spans="1:21" x14ac:dyDescent="0.35">
      <c r="A6636" t="s">
        <v>2002</v>
      </c>
      <c r="B6636" t="s">
        <v>6954</v>
      </c>
      <c r="C6636" s="5">
        <v>3</v>
      </c>
      <c r="D6636" t="s">
        <v>20</v>
      </c>
      <c r="E6636">
        <v>1275000</v>
      </c>
      <c r="F6636" s="7">
        <v>43043</v>
      </c>
      <c r="G6636" s="4">
        <f t="shared" si="206"/>
        <v>2017</v>
      </c>
      <c r="H6636">
        <v>6.2</v>
      </c>
      <c r="I6636">
        <v>3039</v>
      </c>
      <c r="J6636" s="6">
        <v>3</v>
      </c>
      <c r="K6636">
        <v>1</v>
      </c>
      <c r="L6636" s="6">
        <v>2</v>
      </c>
      <c r="M6636">
        <v>242</v>
      </c>
      <c r="N6636">
        <v>111</v>
      </c>
      <c r="O6636">
        <v>1910</v>
      </c>
      <c r="P6636" s="5" t="s">
        <v>50</v>
      </c>
      <c r="Q6636">
        <v>-37.770800000000001</v>
      </c>
      <c r="R6636">
        <v>144.90889999999999</v>
      </c>
      <c r="S6636" t="s">
        <v>51</v>
      </c>
      <c r="T6636">
        <v>6232</v>
      </c>
      <c r="U6636">
        <f t="shared" si="207"/>
        <v>107</v>
      </c>
    </row>
    <row r="6637" spans="1:21" x14ac:dyDescent="0.35">
      <c r="A6637" t="s">
        <v>4161</v>
      </c>
      <c r="B6637" t="s">
        <v>6955</v>
      </c>
      <c r="C6637" s="5">
        <v>3</v>
      </c>
      <c r="D6637" t="s">
        <v>20</v>
      </c>
      <c r="E6637">
        <v>850000</v>
      </c>
      <c r="F6637" s="7">
        <v>43043</v>
      </c>
      <c r="G6637" s="4">
        <f t="shared" si="206"/>
        <v>2017</v>
      </c>
      <c r="H6637">
        <v>21.5</v>
      </c>
      <c r="I6637">
        <v>3195</v>
      </c>
      <c r="J6637" s="6">
        <v>3</v>
      </c>
      <c r="K6637">
        <v>2</v>
      </c>
      <c r="L6637" s="6">
        <v>2</v>
      </c>
      <c r="M6637">
        <v>591</v>
      </c>
      <c r="N6637">
        <v>130</v>
      </c>
      <c r="O6637">
        <v>1980</v>
      </c>
      <c r="P6637" s="5" t="s">
        <v>2050</v>
      </c>
      <c r="Q6637">
        <v>-37.988700000000001</v>
      </c>
      <c r="R6637">
        <v>145.09639999999999</v>
      </c>
      <c r="S6637" t="s">
        <v>2251</v>
      </c>
      <c r="T6637">
        <v>3650</v>
      </c>
      <c r="U6637">
        <f t="shared" si="207"/>
        <v>37</v>
      </c>
    </row>
    <row r="6638" spans="1:21" x14ac:dyDescent="0.35">
      <c r="A6638" t="s">
        <v>4162</v>
      </c>
      <c r="B6638" t="s">
        <v>6956</v>
      </c>
      <c r="C6638" s="5">
        <v>1</v>
      </c>
      <c r="D6638" t="s">
        <v>20</v>
      </c>
      <c r="E6638">
        <v>1820000</v>
      </c>
      <c r="F6638" s="7">
        <v>43043</v>
      </c>
      <c r="G6638" s="4">
        <f t="shared" si="206"/>
        <v>2017</v>
      </c>
      <c r="H6638">
        <v>14.2</v>
      </c>
      <c r="I6638">
        <v>3149</v>
      </c>
      <c r="J6638" s="6">
        <v>1</v>
      </c>
      <c r="K6638">
        <v>1</v>
      </c>
      <c r="L6638" s="6">
        <v>1</v>
      </c>
      <c r="M6638">
        <v>919</v>
      </c>
      <c r="N6638">
        <v>158</v>
      </c>
      <c r="O6638">
        <v>2017</v>
      </c>
      <c r="P6638" s="5" t="s">
        <v>255</v>
      </c>
      <c r="Q6638">
        <v>-37.880899999999997</v>
      </c>
      <c r="R6638">
        <v>145.14359999999999</v>
      </c>
      <c r="S6638" t="s">
        <v>541</v>
      </c>
      <c r="T6638">
        <v>13366</v>
      </c>
      <c r="U6638">
        <f t="shared" si="207"/>
        <v>0</v>
      </c>
    </row>
    <row r="6639" spans="1:21" x14ac:dyDescent="0.35">
      <c r="A6639" t="s">
        <v>2171</v>
      </c>
      <c r="B6639" t="s">
        <v>6957</v>
      </c>
      <c r="C6639" s="5">
        <v>3</v>
      </c>
      <c r="D6639" t="s">
        <v>20</v>
      </c>
      <c r="E6639">
        <v>1085000</v>
      </c>
      <c r="F6639" s="7">
        <v>43043</v>
      </c>
      <c r="G6639" s="4">
        <f t="shared" si="206"/>
        <v>2017</v>
      </c>
      <c r="H6639">
        <v>5.3</v>
      </c>
      <c r="I6639">
        <v>3070</v>
      </c>
      <c r="J6639" s="6">
        <v>3</v>
      </c>
      <c r="K6639">
        <v>1</v>
      </c>
      <c r="L6639" s="6">
        <v>1</v>
      </c>
      <c r="M6639">
        <v>452</v>
      </c>
      <c r="N6639">
        <v>97</v>
      </c>
      <c r="O6639">
        <v>1980</v>
      </c>
      <c r="P6639" s="5" t="s">
        <v>100</v>
      </c>
      <c r="Q6639">
        <v>-37.7654</v>
      </c>
      <c r="R6639">
        <v>145.0112</v>
      </c>
      <c r="S6639" t="s">
        <v>22</v>
      </c>
      <c r="T6639">
        <v>11364</v>
      </c>
      <c r="U6639">
        <f t="shared" si="207"/>
        <v>37</v>
      </c>
    </row>
    <row r="6640" spans="1:21" x14ac:dyDescent="0.35">
      <c r="A6640" t="s">
        <v>2268</v>
      </c>
      <c r="B6640" t="s">
        <v>6958</v>
      </c>
      <c r="C6640" s="5">
        <v>3</v>
      </c>
      <c r="D6640" t="s">
        <v>20</v>
      </c>
      <c r="E6640">
        <v>2675000</v>
      </c>
      <c r="F6640" s="7">
        <v>43043</v>
      </c>
      <c r="G6640" s="4">
        <f t="shared" si="206"/>
        <v>2017</v>
      </c>
      <c r="H6640">
        <v>1.8</v>
      </c>
      <c r="I6640">
        <v>3052</v>
      </c>
      <c r="J6640" s="6">
        <v>3</v>
      </c>
      <c r="K6640">
        <v>2</v>
      </c>
      <c r="L6640" s="6">
        <v>1</v>
      </c>
      <c r="M6640">
        <v>183</v>
      </c>
      <c r="N6640">
        <v>168</v>
      </c>
      <c r="O6640">
        <v>1890</v>
      </c>
      <c r="P6640" s="5" t="s">
        <v>896</v>
      </c>
      <c r="Q6640">
        <v>-37.796500000000002</v>
      </c>
      <c r="R6640">
        <v>144.95429999999999</v>
      </c>
      <c r="S6640" t="s">
        <v>22</v>
      </c>
      <c r="T6640">
        <v>2309</v>
      </c>
      <c r="U6640">
        <f t="shared" si="207"/>
        <v>127</v>
      </c>
    </row>
    <row r="6641" spans="1:21" x14ac:dyDescent="0.35">
      <c r="A6641" t="s">
        <v>4179</v>
      </c>
      <c r="B6641" t="s">
        <v>6959</v>
      </c>
      <c r="C6641" s="5">
        <v>4</v>
      </c>
      <c r="D6641" t="s">
        <v>20</v>
      </c>
      <c r="E6641">
        <v>635000</v>
      </c>
      <c r="F6641" s="7">
        <v>43043</v>
      </c>
      <c r="G6641" s="4">
        <f t="shared" si="206"/>
        <v>2017</v>
      </c>
      <c r="H6641">
        <v>14.7</v>
      </c>
      <c r="I6641">
        <v>3030</v>
      </c>
      <c r="J6641" s="6">
        <v>4</v>
      </c>
      <c r="K6641">
        <v>2</v>
      </c>
      <c r="L6641" s="6">
        <v>2</v>
      </c>
      <c r="M6641">
        <v>636</v>
      </c>
      <c r="N6641">
        <v>210</v>
      </c>
      <c r="O6641">
        <v>2002</v>
      </c>
      <c r="P6641" s="5" t="s">
        <v>4123</v>
      </c>
      <c r="Q6641">
        <v>-37.879399999999997</v>
      </c>
      <c r="R6641">
        <v>144.74119999999999</v>
      </c>
      <c r="S6641" t="s">
        <v>51</v>
      </c>
      <c r="T6641">
        <v>15542</v>
      </c>
      <c r="U6641">
        <f t="shared" si="207"/>
        <v>15</v>
      </c>
    </row>
    <row r="6642" spans="1:21" x14ac:dyDescent="0.35">
      <c r="A6642" t="s">
        <v>4187</v>
      </c>
      <c r="B6642" t="s">
        <v>6960</v>
      </c>
      <c r="C6642" s="5">
        <v>4</v>
      </c>
      <c r="D6642" t="s">
        <v>20</v>
      </c>
      <c r="E6642">
        <v>900000</v>
      </c>
      <c r="F6642" s="7">
        <v>43043</v>
      </c>
      <c r="G6642" s="4">
        <f t="shared" si="206"/>
        <v>2017</v>
      </c>
      <c r="H6642">
        <v>23.5</v>
      </c>
      <c r="I6642">
        <v>3178</v>
      </c>
      <c r="J6642" s="6">
        <v>4</v>
      </c>
      <c r="K6642">
        <v>2</v>
      </c>
      <c r="L6642" s="6">
        <v>2</v>
      </c>
      <c r="M6642">
        <v>612</v>
      </c>
      <c r="N6642">
        <v>236</v>
      </c>
      <c r="O6642">
        <v>2002</v>
      </c>
      <c r="P6642" s="5" t="s">
        <v>4011</v>
      </c>
      <c r="Q6642">
        <v>-37.904600000000002</v>
      </c>
      <c r="R6642">
        <v>145.26840000000001</v>
      </c>
      <c r="S6642" t="s">
        <v>2251</v>
      </c>
      <c r="T6642">
        <v>11667</v>
      </c>
      <c r="U6642">
        <f t="shared" si="207"/>
        <v>15</v>
      </c>
    </row>
    <row r="6643" spans="1:21" x14ac:dyDescent="0.35">
      <c r="A6643" t="s">
        <v>4222</v>
      </c>
      <c r="B6643" t="s">
        <v>6961</v>
      </c>
      <c r="C6643" s="5">
        <v>4</v>
      </c>
      <c r="D6643" t="s">
        <v>20</v>
      </c>
      <c r="E6643">
        <v>603000</v>
      </c>
      <c r="F6643" s="7">
        <v>43043</v>
      </c>
      <c r="G6643" s="4">
        <f t="shared" si="206"/>
        <v>2017</v>
      </c>
      <c r="H6643">
        <v>18.399999999999999</v>
      </c>
      <c r="I6643">
        <v>3029</v>
      </c>
      <c r="J6643" s="6">
        <v>4</v>
      </c>
      <c r="K6643">
        <v>2</v>
      </c>
      <c r="L6643" s="6">
        <v>2</v>
      </c>
      <c r="M6643">
        <v>400</v>
      </c>
      <c r="N6643">
        <v>170</v>
      </c>
      <c r="O6643">
        <v>2016</v>
      </c>
      <c r="P6643" s="5" t="s">
        <v>4034</v>
      </c>
      <c r="Q6643">
        <v>-37.845799999999997</v>
      </c>
      <c r="R6643">
        <v>144.74549999999999</v>
      </c>
      <c r="S6643" t="s">
        <v>51</v>
      </c>
      <c r="T6643">
        <v>5811</v>
      </c>
      <c r="U6643">
        <f t="shared" si="207"/>
        <v>1</v>
      </c>
    </row>
    <row r="6644" spans="1:21" x14ac:dyDescent="0.35">
      <c r="A6644" t="s">
        <v>4735</v>
      </c>
      <c r="B6644" t="s">
        <v>6962</v>
      </c>
      <c r="C6644" s="5">
        <v>3</v>
      </c>
      <c r="D6644" t="s">
        <v>20</v>
      </c>
      <c r="E6644">
        <v>411000</v>
      </c>
      <c r="F6644" s="7">
        <v>43043</v>
      </c>
      <c r="G6644" s="4">
        <f t="shared" si="206"/>
        <v>2017</v>
      </c>
      <c r="H6644">
        <v>44.2</v>
      </c>
      <c r="I6644">
        <v>3756</v>
      </c>
      <c r="J6644" s="6">
        <v>3</v>
      </c>
      <c r="K6644">
        <v>1</v>
      </c>
      <c r="L6644" s="6">
        <v>2</v>
      </c>
      <c r="M6644">
        <v>679</v>
      </c>
      <c r="N6644">
        <v>136</v>
      </c>
      <c r="O6644">
        <v>1985</v>
      </c>
      <c r="P6644" s="5" t="s">
        <v>4736</v>
      </c>
      <c r="Q6644">
        <v>-37.407200000000003</v>
      </c>
      <c r="R6644">
        <v>144.9759</v>
      </c>
      <c r="S6644" t="s">
        <v>4066</v>
      </c>
      <c r="T6644">
        <v>3988</v>
      </c>
      <c r="U6644">
        <f t="shared" si="207"/>
        <v>32</v>
      </c>
    </row>
    <row r="6645" spans="1:21" x14ac:dyDescent="0.35">
      <c r="A6645" t="s">
        <v>4429</v>
      </c>
      <c r="B6645" t="s">
        <v>6963</v>
      </c>
      <c r="C6645" s="5">
        <v>5</v>
      </c>
      <c r="D6645" t="s">
        <v>20</v>
      </c>
      <c r="E6645">
        <v>1162000</v>
      </c>
      <c r="F6645" s="7">
        <v>43043</v>
      </c>
      <c r="G6645" s="4">
        <f t="shared" si="206"/>
        <v>2017</v>
      </c>
      <c r="H6645">
        <v>21.1</v>
      </c>
      <c r="I6645">
        <v>3113</v>
      </c>
      <c r="J6645" s="6">
        <v>5</v>
      </c>
      <c r="K6645">
        <v>3</v>
      </c>
      <c r="L6645" s="6">
        <v>2</v>
      </c>
      <c r="M6645">
        <v>1070</v>
      </c>
      <c r="N6645">
        <v>300</v>
      </c>
      <c r="O6645">
        <v>1985</v>
      </c>
      <c r="P6645" s="5" t="s">
        <v>786</v>
      </c>
      <c r="Q6645">
        <v>-37.744700000000002</v>
      </c>
      <c r="R6645">
        <v>145.19880000000001</v>
      </c>
      <c r="S6645" t="s">
        <v>541</v>
      </c>
      <c r="T6645">
        <v>2003</v>
      </c>
      <c r="U6645">
        <f t="shared" si="207"/>
        <v>32</v>
      </c>
    </row>
    <row r="6646" spans="1:21" x14ac:dyDescent="0.35">
      <c r="A6646" t="s">
        <v>4237</v>
      </c>
      <c r="B6646" t="s">
        <v>6964</v>
      </c>
      <c r="C6646" s="5">
        <v>3</v>
      </c>
      <c r="D6646" t="s">
        <v>20</v>
      </c>
      <c r="E6646">
        <v>496000</v>
      </c>
      <c r="F6646" s="7">
        <v>43043</v>
      </c>
      <c r="G6646" s="4">
        <f t="shared" si="206"/>
        <v>2017</v>
      </c>
      <c r="H6646">
        <v>27.2</v>
      </c>
      <c r="I6646">
        <v>3024</v>
      </c>
      <c r="J6646" s="6">
        <v>3</v>
      </c>
      <c r="K6646">
        <v>2</v>
      </c>
      <c r="L6646" s="6">
        <v>2</v>
      </c>
      <c r="M6646">
        <v>529</v>
      </c>
      <c r="N6646">
        <v>135</v>
      </c>
      <c r="O6646">
        <v>1995</v>
      </c>
      <c r="P6646" s="5" t="s">
        <v>4123</v>
      </c>
      <c r="Q6646">
        <v>-37.895099999999999</v>
      </c>
      <c r="R6646">
        <v>144.6293</v>
      </c>
      <c r="S6646" t="s">
        <v>51</v>
      </c>
      <c r="T6646">
        <v>5262</v>
      </c>
      <c r="U6646">
        <f t="shared" si="207"/>
        <v>22</v>
      </c>
    </row>
    <row r="6647" spans="1:21" x14ac:dyDescent="0.35">
      <c r="A6647" t="s">
        <v>3191</v>
      </c>
      <c r="B6647" t="s">
        <v>6965</v>
      </c>
      <c r="C6647" s="5">
        <v>3</v>
      </c>
      <c r="D6647" t="s">
        <v>29</v>
      </c>
      <c r="E6647">
        <v>1150000</v>
      </c>
      <c r="F6647" s="7">
        <v>43050</v>
      </c>
      <c r="G6647" s="4">
        <f t="shared" si="206"/>
        <v>2017</v>
      </c>
      <c r="H6647">
        <v>7.5</v>
      </c>
      <c r="I6647">
        <v>3040</v>
      </c>
      <c r="J6647" s="6">
        <v>3</v>
      </c>
      <c r="K6647">
        <v>2</v>
      </c>
      <c r="L6647" s="6">
        <v>1</v>
      </c>
      <c r="M6647">
        <v>224</v>
      </c>
      <c r="N6647">
        <v>193</v>
      </c>
      <c r="O6647">
        <v>2013</v>
      </c>
      <c r="P6647" s="5" t="s">
        <v>50</v>
      </c>
      <c r="Q6647">
        <v>-37.755600000000001</v>
      </c>
      <c r="R6647">
        <v>144.899</v>
      </c>
      <c r="S6647" t="s">
        <v>51</v>
      </c>
      <c r="T6647">
        <v>1543</v>
      </c>
      <c r="U6647">
        <f t="shared" si="207"/>
        <v>4</v>
      </c>
    </row>
    <row r="6648" spans="1:21" x14ac:dyDescent="0.35">
      <c r="A6648" t="s">
        <v>4447</v>
      </c>
      <c r="B6648" t="s">
        <v>6966</v>
      </c>
      <c r="C6648" s="5">
        <v>4</v>
      </c>
      <c r="D6648" t="s">
        <v>20</v>
      </c>
      <c r="E6648">
        <v>560000</v>
      </c>
      <c r="F6648" s="7">
        <v>43050</v>
      </c>
      <c r="G6648" s="4">
        <f t="shared" si="206"/>
        <v>2017</v>
      </c>
      <c r="H6648">
        <v>14</v>
      </c>
      <c r="I6648">
        <v>3021</v>
      </c>
      <c r="J6648" s="6">
        <v>4</v>
      </c>
      <c r="K6648">
        <v>1</v>
      </c>
      <c r="L6648" s="6">
        <v>2</v>
      </c>
      <c r="M6648">
        <v>546</v>
      </c>
      <c r="N6648">
        <v>149</v>
      </c>
      <c r="O6648">
        <v>1978</v>
      </c>
      <c r="P6648" s="5" t="s">
        <v>1711</v>
      </c>
      <c r="Q6648">
        <v>-37.744</v>
      </c>
      <c r="R6648">
        <v>144.7672</v>
      </c>
      <c r="S6648" t="s">
        <v>51</v>
      </c>
      <c r="T6648">
        <v>1899</v>
      </c>
      <c r="U6648">
        <f t="shared" si="207"/>
        <v>39</v>
      </c>
    </row>
    <row r="6649" spans="1:21" x14ac:dyDescent="0.35">
      <c r="A6649" t="s">
        <v>75</v>
      </c>
      <c r="B6649" t="s">
        <v>6967</v>
      </c>
      <c r="C6649" s="5">
        <v>6</v>
      </c>
      <c r="D6649" t="s">
        <v>20</v>
      </c>
      <c r="E6649">
        <v>3000000</v>
      </c>
      <c r="F6649" s="7">
        <v>43050</v>
      </c>
      <c r="G6649" s="4">
        <f t="shared" si="206"/>
        <v>2017</v>
      </c>
      <c r="H6649">
        <v>3</v>
      </c>
      <c r="I6649">
        <v>3206</v>
      </c>
      <c r="J6649" s="6">
        <v>6</v>
      </c>
      <c r="K6649">
        <v>3</v>
      </c>
      <c r="L6649" s="6">
        <v>2</v>
      </c>
      <c r="M6649">
        <v>156</v>
      </c>
      <c r="N6649">
        <v>291</v>
      </c>
      <c r="O6649">
        <v>2011</v>
      </c>
      <c r="P6649" s="5" t="s">
        <v>77</v>
      </c>
      <c r="Q6649">
        <v>-37.843299999999999</v>
      </c>
      <c r="R6649">
        <v>144.94569999999999</v>
      </c>
      <c r="S6649" t="s">
        <v>78</v>
      </c>
      <c r="T6649">
        <v>3280</v>
      </c>
      <c r="U6649">
        <f t="shared" si="207"/>
        <v>6</v>
      </c>
    </row>
    <row r="6650" spans="1:21" x14ac:dyDescent="0.35">
      <c r="A6650" t="s">
        <v>135</v>
      </c>
      <c r="B6650" t="s">
        <v>6968</v>
      </c>
      <c r="C6650" s="5">
        <v>3</v>
      </c>
      <c r="D6650" t="s">
        <v>20</v>
      </c>
      <c r="E6650">
        <v>840000</v>
      </c>
      <c r="F6650" s="7">
        <v>43050</v>
      </c>
      <c r="G6650" s="4">
        <f t="shared" si="206"/>
        <v>2017</v>
      </c>
      <c r="H6650">
        <v>9.4</v>
      </c>
      <c r="I6650">
        <v>3025</v>
      </c>
      <c r="J6650" s="6">
        <v>3</v>
      </c>
      <c r="K6650">
        <v>1</v>
      </c>
      <c r="L6650" s="6">
        <v>3</v>
      </c>
      <c r="M6650">
        <v>535</v>
      </c>
      <c r="N6650">
        <v>534</v>
      </c>
      <c r="O6650">
        <v>1970</v>
      </c>
      <c r="P6650" s="5" t="s">
        <v>113</v>
      </c>
      <c r="Q6650">
        <v>-37.8279</v>
      </c>
      <c r="R6650">
        <v>144.83789999999999</v>
      </c>
      <c r="S6650" t="s">
        <v>51</v>
      </c>
      <c r="T6650">
        <v>5132</v>
      </c>
      <c r="U6650">
        <f t="shared" si="207"/>
        <v>47</v>
      </c>
    </row>
    <row r="6651" spans="1:21" x14ac:dyDescent="0.35">
      <c r="A6651" t="s">
        <v>173</v>
      </c>
      <c r="B6651" t="s">
        <v>6969</v>
      </c>
      <c r="C6651" s="5">
        <v>2</v>
      </c>
      <c r="D6651" t="s">
        <v>20</v>
      </c>
      <c r="E6651">
        <v>1365000</v>
      </c>
      <c r="F6651" s="7">
        <v>43050</v>
      </c>
      <c r="G6651" s="4">
        <f t="shared" si="206"/>
        <v>2017</v>
      </c>
      <c r="H6651">
        <v>4.3</v>
      </c>
      <c r="I6651">
        <v>3032</v>
      </c>
      <c r="J6651" s="6">
        <v>2</v>
      </c>
      <c r="K6651">
        <v>2</v>
      </c>
      <c r="L6651" s="6">
        <v>2</v>
      </c>
      <c r="M6651">
        <v>320</v>
      </c>
      <c r="N6651">
        <v>117</v>
      </c>
      <c r="O6651">
        <v>1950</v>
      </c>
      <c r="P6651" s="5" t="s">
        <v>50</v>
      </c>
      <c r="Q6651">
        <v>-37.772199999999998</v>
      </c>
      <c r="R6651">
        <v>144.90899999999999</v>
      </c>
      <c r="S6651" t="s">
        <v>51</v>
      </c>
      <c r="T6651">
        <v>6567</v>
      </c>
      <c r="U6651">
        <f t="shared" si="207"/>
        <v>67</v>
      </c>
    </row>
    <row r="6652" spans="1:21" x14ac:dyDescent="0.35">
      <c r="A6652" t="s">
        <v>276</v>
      </c>
      <c r="B6652" t="s">
        <v>280</v>
      </c>
      <c r="C6652" s="5">
        <v>3</v>
      </c>
      <c r="D6652" t="s">
        <v>20</v>
      </c>
      <c r="E6652">
        <v>1100000</v>
      </c>
      <c r="F6652" s="7">
        <v>43050</v>
      </c>
      <c r="G6652" s="4">
        <f t="shared" si="206"/>
        <v>2017</v>
      </c>
      <c r="H6652">
        <v>9.5</v>
      </c>
      <c r="I6652">
        <v>3034</v>
      </c>
      <c r="J6652" s="6">
        <v>3</v>
      </c>
      <c r="K6652">
        <v>2</v>
      </c>
      <c r="L6652" s="6">
        <v>2</v>
      </c>
      <c r="M6652">
        <v>668</v>
      </c>
      <c r="N6652">
        <v>153</v>
      </c>
      <c r="O6652">
        <v>1980</v>
      </c>
      <c r="P6652" s="5" t="s">
        <v>50</v>
      </c>
      <c r="Q6652">
        <v>-37.759300000000003</v>
      </c>
      <c r="R6652">
        <v>144.87100000000001</v>
      </c>
      <c r="S6652" t="s">
        <v>51</v>
      </c>
      <c r="T6652">
        <v>4502</v>
      </c>
      <c r="U6652">
        <f t="shared" si="207"/>
        <v>37</v>
      </c>
    </row>
    <row r="6653" spans="1:21" x14ac:dyDescent="0.35">
      <c r="A6653" t="s">
        <v>276</v>
      </c>
      <c r="B6653" t="s">
        <v>6970</v>
      </c>
      <c r="C6653" s="5">
        <v>3</v>
      </c>
      <c r="D6653" t="s">
        <v>20</v>
      </c>
      <c r="E6653">
        <v>790000</v>
      </c>
      <c r="F6653" s="7">
        <v>43050</v>
      </c>
      <c r="G6653" s="4">
        <f t="shared" si="206"/>
        <v>2017</v>
      </c>
      <c r="H6653">
        <v>9.5</v>
      </c>
      <c r="I6653">
        <v>3034</v>
      </c>
      <c r="J6653" s="6">
        <v>3</v>
      </c>
      <c r="K6653">
        <v>2</v>
      </c>
      <c r="L6653" s="6">
        <v>2</v>
      </c>
      <c r="M6653">
        <v>537</v>
      </c>
      <c r="N6653">
        <v>140</v>
      </c>
      <c r="O6653">
        <v>1970</v>
      </c>
      <c r="P6653" s="5" t="s">
        <v>50</v>
      </c>
      <c r="Q6653">
        <v>-37.752800000000001</v>
      </c>
      <c r="R6653">
        <v>144.85669999999999</v>
      </c>
      <c r="S6653" t="s">
        <v>51</v>
      </c>
      <c r="T6653">
        <v>4502</v>
      </c>
      <c r="U6653">
        <f t="shared" si="207"/>
        <v>47</v>
      </c>
    </row>
    <row r="6654" spans="1:21" x14ac:dyDescent="0.35">
      <c r="A6654" t="s">
        <v>345</v>
      </c>
      <c r="B6654" t="s">
        <v>6971</v>
      </c>
      <c r="C6654" s="5">
        <v>4</v>
      </c>
      <c r="D6654" t="s">
        <v>20</v>
      </c>
      <c r="E6654">
        <v>3200000</v>
      </c>
      <c r="F6654" s="7">
        <v>43050</v>
      </c>
      <c r="G6654" s="4">
        <f t="shared" si="206"/>
        <v>2017</v>
      </c>
      <c r="H6654">
        <v>9.6999999999999993</v>
      </c>
      <c r="I6654">
        <v>3104</v>
      </c>
      <c r="J6654" s="6">
        <v>4</v>
      </c>
      <c r="K6654">
        <v>2</v>
      </c>
      <c r="L6654" s="6">
        <v>7</v>
      </c>
      <c r="M6654">
        <v>710</v>
      </c>
      <c r="N6654">
        <v>594</v>
      </c>
      <c r="O6654">
        <v>2016</v>
      </c>
      <c r="P6654" s="5" t="s">
        <v>227</v>
      </c>
      <c r="Q6654">
        <v>-37.797699999999999</v>
      </c>
      <c r="R6654">
        <v>145.06800000000001</v>
      </c>
      <c r="S6654" t="s">
        <v>78</v>
      </c>
      <c r="T6654">
        <v>7809</v>
      </c>
      <c r="U6654">
        <f t="shared" si="207"/>
        <v>1</v>
      </c>
    </row>
    <row r="6655" spans="1:21" x14ac:dyDescent="0.35">
      <c r="A6655" t="s">
        <v>4014</v>
      </c>
      <c r="B6655" t="s">
        <v>6972</v>
      </c>
      <c r="C6655" s="5">
        <v>4</v>
      </c>
      <c r="D6655" t="s">
        <v>20</v>
      </c>
      <c r="E6655">
        <v>1957500</v>
      </c>
      <c r="F6655" s="7">
        <v>43050</v>
      </c>
      <c r="G6655" s="4">
        <f t="shared" si="206"/>
        <v>2017</v>
      </c>
      <c r="H6655">
        <v>17.3</v>
      </c>
      <c r="I6655">
        <v>3193</v>
      </c>
      <c r="J6655" s="6">
        <v>4</v>
      </c>
      <c r="K6655">
        <v>2</v>
      </c>
      <c r="L6655" s="6">
        <v>2</v>
      </c>
      <c r="M6655">
        <v>789</v>
      </c>
      <c r="N6655">
        <v>180</v>
      </c>
      <c r="O6655">
        <v>1980</v>
      </c>
      <c r="P6655" s="5" t="s">
        <v>583</v>
      </c>
      <c r="Q6655">
        <v>-37.979199999999999</v>
      </c>
      <c r="R6655">
        <v>145.035</v>
      </c>
      <c r="S6655" t="s">
        <v>78</v>
      </c>
      <c r="T6655">
        <v>5366</v>
      </c>
      <c r="U6655">
        <f t="shared" si="207"/>
        <v>37</v>
      </c>
    </row>
    <row r="6656" spans="1:21" x14ac:dyDescent="0.35">
      <c r="A6656" t="s">
        <v>4014</v>
      </c>
      <c r="B6656" t="s">
        <v>6973</v>
      </c>
      <c r="C6656" s="5">
        <v>6</v>
      </c>
      <c r="D6656" t="s">
        <v>20</v>
      </c>
      <c r="E6656">
        <v>2700000</v>
      </c>
      <c r="F6656" s="7">
        <v>43050</v>
      </c>
      <c r="G6656" s="4">
        <f t="shared" si="206"/>
        <v>2017</v>
      </c>
      <c r="H6656">
        <v>17.3</v>
      </c>
      <c r="I6656">
        <v>3193</v>
      </c>
      <c r="J6656" s="6">
        <v>6</v>
      </c>
      <c r="K6656">
        <v>3</v>
      </c>
      <c r="L6656" s="6">
        <v>2</v>
      </c>
      <c r="M6656">
        <v>720</v>
      </c>
      <c r="N6656">
        <v>413</v>
      </c>
      <c r="O6656">
        <v>2008</v>
      </c>
      <c r="P6656" s="5" t="s">
        <v>583</v>
      </c>
      <c r="Q6656">
        <v>-37.987400000000001</v>
      </c>
      <c r="R6656">
        <v>145.03149999999999</v>
      </c>
      <c r="S6656" t="s">
        <v>78</v>
      </c>
      <c r="T6656">
        <v>5366</v>
      </c>
      <c r="U6656">
        <f t="shared" si="207"/>
        <v>9</v>
      </c>
    </row>
    <row r="6657" spans="1:21" x14ac:dyDescent="0.35">
      <c r="A6657" t="s">
        <v>4014</v>
      </c>
      <c r="B6657" t="s">
        <v>6974</v>
      </c>
      <c r="C6657" s="5">
        <v>6</v>
      </c>
      <c r="D6657" t="s">
        <v>20</v>
      </c>
      <c r="E6657">
        <v>1776000</v>
      </c>
      <c r="F6657" s="7">
        <v>43050</v>
      </c>
      <c r="G6657" s="4">
        <f t="shared" si="206"/>
        <v>2017</v>
      </c>
      <c r="H6657">
        <v>17.3</v>
      </c>
      <c r="I6657">
        <v>3193</v>
      </c>
      <c r="J6657" s="6">
        <v>6</v>
      </c>
      <c r="K6657">
        <v>4</v>
      </c>
      <c r="L6657" s="6">
        <v>2</v>
      </c>
      <c r="M6657">
        <v>695</v>
      </c>
      <c r="N6657">
        <v>241</v>
      </c>
      <c r="O6657">
        <v>1980</v>
      </c>
      <c r="P6657" s="5" t="s">
        <v>583</v>
      </c>
      <c r="Q6657">
        <v>-37.978499999999997</v>
      </c>
      <c r="R6657">
        <v>145.05179999999999</v>
      </c>
      <c r="S6657" t="s">
        <v>78</v>
      </c>
      <c r="T6657">
        <v>5366</v>
      </c>
      <c r="U6657">
        <f t="shared" si="207"/>
        <v>37</v>
      </c>
    </row>
    <row r="6658" spans="1:21" x14ac:dyDescent="0.35">
      <c r="A6658" t="s">
        <v>448</v>
      </c>
      <c r="B6658" t="s">
        <v>6975</v>
      </c>
      <c r="C6658" s="5">
        <v>3</v>
      </c>
      <c r="D6658" t="s">
        <v>29</v>
      </c>
      <c r="E6658">
        <v>886000</v>
      </c>
      <c r="F6658" s="7">
        <v>43050</v>
      </c>
      <c r="G6658" s="4">
        <f t="shared" si="206"/>
        <v>2017</v>
      </c>
      <c r="H6658">
        <v>13.8</v>
      </c>
      <c r="I6658">
        <v>3165</v>
      </c>
      <c r="J6658" s="6">
        <v>3</v>
      </c>
      <c r="K6658">
        <v>1</v>
      </c>
      <c r="L6658" s="6">
        <v>1</v>
      </c>
      <c r="M6658">
        <v>370</v>
      </c>
      <c r="N6658">
        <v>108</v>
      </c>
      <c r="O6658">
        <v>1950</v>
      </c>
      <c r="P6658" s="5" t="s">
        <v>402</v>
      </c>
      <c r="Q6658">
        <v>-37.908700000000003</v>
      </c>
      <c r="R6658">
        <v>145.06890000000001</v>
      </c>
      <c r="S6658" t="s">
        <v>78</v>
      </c>
      <c r="T6658">
        <v>10969</v>
      </c>
      <c r="U6658">
        <f t="shared" si="207"/>
        <v>67</v>
      </c>
    </row>
    <row r="6659" spans="1:21" x14ac:dyDescent="0.35">
      <c r="A6659" t="s">
        <v>448</v>
      </c>
      <c r="B6659" t="s">
        <v>6976</v>
      </c>
      <c r="C6659" s="5">
        <v>3</v>
      </c>
      <c r="D6659" t="s">
        <v>20</v>
      </c>
      <c r="E6659">
        <v>1160000</v>
      </c>
      <c r="F6659" s="7">
        <v>43050</v>
      </c>
      <c r="G6659" s="4">
        <f t="shared" ref="G6659:G6722" si="208">YEAR(F6659)</f>
        <v>2017</v>
      </c>
      <c r="H6659">
        <v>13.8</v>
      </c>
      <c r="I6659">
        <v>3165</v>
      </c>
      <c r="J6659" s="6">
        <v>3</v>
      </c>
      <c r="K6659">
        <v>1</v>
      </c>
      <c r="L6659" s="6">
        <v>1</v>
      </c>
      <c r="M6659">
        <v>460</v>
      </c>
      <c r="N6659">
        <v>116</v>
      </c>
      <c r="O6659">
        <v>1955</v>
      </c>
      <c r="P6659" s="5" t="s">
        <v>402</v>
      </c>
      <c r="Q6659">
        <v>-37.9238</v>
      </c>
      <c r="R6659">
        <v>145.054</v>
      </c>
      <c r="S6659" t="s">
        <v>78</v>
      </c>
      <c r="T6659">
        <v>10969</v>
      </c>
      <c r="U6659">
        <f t="shared" ref="U6659:U6722" si="209">G:G-O:O</f>
        <v>62</v>
      </c>
    </row>
    <row r="6660" spans="1:21" x14ac:dyDescent="0.35">
      <c r="A6660" t="s">
        <v>4020</v>
      </c>
      <c r="B6660" t="s">
        <v>6977</v>
      </c>
      <c r="C6660" s="5">
        <v>4</v>
      </c>
      <c r="D6660" t="s">
        <v>20</v>
      </c>
      <c r="E6660">
        <v>1790000</v>
      </c>
      <c r="F6660" s="7">
        <v>43050</v>
      </c>
      <c r="G6660" s="4">
        <f t="shared" si="208"/>
        <v>2017</v>
      </c>
      <c r="H6660">
        <v>13.4</v>
      </c>
      <c r="I6660">
        <v>3130</v>
      </c>
      <c r="J6660" s="6">
        <v>4</v>
      </c>
      <c r="K6660">
        <v>2</v>
      </c>
      <c r="L6660" s="6">
        <v>3</v>
      </c>
      <c r="M6660">
        <v>989</v>
      </c>
      <c r="N6660">
        <v>156</v>
      </c>
      <c r="O6660">
        <v>1950</v>
      </c>
      <c r="P6660" s="5" t="s">
        <v>540</v>
      </c>
      <c r="Q6660">
        <v>-37.825899999999997</v>
      </c>
      <c r="R6660">
        <v>145.1549</v>
      </c>
      <c r="S6660" t="s">
        <v>541</v>
      </c>
      <c r="T6660">
        <v>5713</v>
      </c>
      <c r="U6660">
        <f t="shared" si="209"/>
        <v>67</v>
      </c>
    </row>
    <row r="6661" spans="1:21" x14ac:dyDescent="0.35">
      <c r="A6661" t="s">
        <v>4261</v>
      </c>
      <c r="B6661" t="s">
        <v>6978</v>
      </c>
      <c r="C6661" s="5">
        <v>4</v>
      </c>
      <c r="D6661" t="s">
        <v>20</v>
      </c>
      <c r="E6661">
        <v>1120000</v>
      </c>
      <c r="F6661" s="7">
        <v>43050</v>
      </c>
      <c r="G6661" s="4">
        <f t="shared" si="208"/>
        <v>2017</v>
      </c>
      <c r="H6661">
        <v>27</v>
      </c>
      <c r="I6661">
        <v>3196</v>
      </c>
      <c r="J6661" s="6">
        <v>4</v>
      </c>
      <c r="K6661">
        <v>2</v>
      </c>
      <c r="L6661" s="6">
        <v>2</v>
      </c>
      <c r="M6661">
        <v>681</v>
      </c>
      <c r="N6661">
        <v>198</v>
      </c>
      <c r="O6661">
        <v>1965</v>
      </c>
      <c r="P6661" s="5" t="s">
        <v>2050</v>
      </c>
      <c r="Q6661">
        <v>-38.064399999999999</v>
      </c>
      <c r="R6661">
        <v>145.12430000000001</v>
      </c>
      <c r="S6661" t="s">
        <v>2251</v>
      </c>
      <c r="T6661">
        <v>2887</v>
      </c>
      <c r="U6661">
        <f t="shared" si="209"/>
        <v>52</v>
      </c>
    </row>
    <row r="6662" spans="1:21" x14ac:dyDescent="0.35">
      <c r="A6662" t="s">
        <v>538</v>
      </c>
      <c r="B6662" t="s">
        <v>6979</v>
      </c>
      <c r="C6662" s="5">
        <v>4</v>
      </c>
      <c r="D6662" t="s">
        <v>20</v>
      </c>
      <c r="E6662">
        <v>1875000</v>
      </c>
      <c r="F6662" s="7">
        <v>43050</v>
      </c>
      <c r="G6662" s="4">
        <f t="shared" si="208"/>
        <v>2017</v>
      </c>
      <c r="H6662">
        <v>10.9</v>
      </c>
      <c r="I6662">
        <v>3128</v>
      </c>
      <c r="J6662" s="6">
        <v>4</v>
      </c>
      <c r="K6662">
        <v>2</v>
      </c>
      <c r="L6662" s="6">
        <v>2</v>
      </c>
      <c r="M6662">
        <v>715</v>
      </c>
      <c r="N6662">
        <v>227</v>
      </c>
      <c r="O6662">
        <v>1930</v>
      </c>
      <c r="P6662" s="5" t="s">
        <v>540</v>
      </c>
      <c r="Q6662">
        <v>-37.8142</v>
      </c>
      <c r="R6662">
        <v>145.12780000000001</v>
      </c>
      <c r="S6662" t="s">
        <v>541</v>
      </c>
      <c r="T6662">
        <v>4605</v>
      </c>
      <c r="U6662">
        <f t="shared" si="209"/>
        <v>87</v>
      </c>
    </row>
    <row r="6663" spans="1:21" x14ac:dyDescent="0.35">
      <c r="A6663" t="s">
        <v>582</v>
      </c>
      <c r="B6663" t="s">
        <v>6980</v>
      </c>
      <c r="C6663" s="5">
        <v>5</v>
      </c>
      <c r="D6663" t="s">
        <v>20</v>
      </c>
      <c r="E6663">
        <v>4400000</v>
      </c>
      <c r="F6663" s="7">
        <v>43050</v>
      </c>
      <c r="G6663" s="4">
        <f t="shared" si="208"/>
        <v>2017</v>
      </c>
      <c r="H6663">
        <v>10.5</v>
      </c>
      <c r="I6663">
        <v>3186</v>
      </c>
      <c r="J6663" s="6">
        <v>5</v>
      </c>
      <c r="K6663">
        <v>4</v>
      </c>
      <c r="L6663" s="6">
        <v>2</v>
      </c>
      <c r="M6663">
        <v>710</v>
      </c>
      <c r="N6663">
        <v>429</v>
      </c>
      <c r="O6663">
        <v>2015</v>
      </c>
      <c r="P6663" s="5" t="s">
        <v>583</v>
      </c>
      <c r="Q6663">
        <v>-37.893599999999999</v>
      </c>
      <c r="R6663">
        <v>144.9982</v>
      </c>
      <c r="S6663" t="s">
        <v>78</v>
      </c>
      <c r="T6663">
        <v>10579</v>
      </c>
      <c r="U6663">
        <f t="shared" si="209"/>
        <v>2</v>
      </c>
    </row>
    <row r="6664" spans="1:21" x14ac:dyDescent="0.35">
      <c r="A6664" t="s">
        <v>4028</v>
      </c>
      <c r="B6664" t="s">
        <v>6981</v>
      </c>
      <c r="C6664" s="5">
        <v>4</v>
      </c>
      <c r="D6664" t="s">
        <v>20</v>
      </c>
      <c r="E6664">
        <v>605000</v>
      </c>
      <c r="F6664" s="7">
        <v>43050</v>
      </c>
      <c r="G6664" s="4">
        <f t="shared" si="208"/>
        <v>2017</v>
      </c>
      <c r="H6664">
        <v>14</v>
      </c>
      <c r="I6664">
        <v>3047</v>
      </c>
      <c r="J6664" s="6">
        <v>4</v>
      </c>
      <c r="K6664">
        <v>1</v>
      </c>
      <c r="L6664" s="6">
        <v>2</v>
      </c>
      <c r="M6664">
        <v>601</v>
      </c>
      <c r="N6664">
        <v>150</v>
      </c>
      <c r="O6664">
        <v>1960</v>
      </c>
      <c r="P6664" s="5" t="s">
        <v>3235</v>
      </c>
      <c r="Q6664">
        <v>-37.684800000000003</v>
      </c>
      <c r="R6664">
        <v>144.93340000000001</v>
      </c>
      <c r="S6664" t="s">
        <v>22</v>
      </c>
      <c r="T6664">
        <v>4294</v>
      </c>
      <c r="U6664">
        <f t="shared" si="209"/>
        <v>57</v>
      </c>
    </row>
    <row r="6665" spans="1:21" x14ac:dyDescent="0.35">
      <c r="A6665" t="s">
        <v>4028</v>
      </c>
      <c r="B6665" t="s">
        <v>6982</v>
      </c>
      <c r="C6665" s="5">
        <v>2</v>
      </c>
      <c r="D6665" t="s">
        <v>20</v>
      </c>
      <c r="E6665">
        <v>600000</v>
      </c>
      <c r="F6665" s="7">
        <v>43050</v>
      </c>
      <c r="G6665" s="4">
        <f t="shared" si="208"/>
        <v>2017</v>
      </c>
      <c r="H6665">
        <v>14</v>
      </c>
      <c r="I6665">
        <v>3047</v>
      </c>
      <c r="J6665" s="6">
        <v>2</v>
      </c>
      <c r="K6665">
        <v>1</v>
      </c>
      <c r="L6665" s="6">
        <v>0</v>
      </c>
      <c r="M6665">
        <v>798</v>
      </c>
      <c r="N6665">
        <v>15</v>
      </c>
      <c r="P6665" s="5" t="s">
        <v>3235</v>
      </c>
      <c r="Q6665">
        <v>-37.681600000000003</v>
      </c>
      <c r="R6665">
        <v>144.93010000000001</v>
      </c>
      <c r="S6665" t="s">
        <v>22</v>
      </c>
      <c r="T6665">
        <v>4294</v>
      </c>
      <c r="U6665">
        <v>0</v>
      </c>
    </row>
    <row r="6666" spans="1:21" x14ac:dyDescent="0.35">
      <c r="A6666" t="s">
        <v>683</v>
      </c>
      <c r="B6666" t="s">
        <v>6983</v>
      </c>
      <c r="C6666" s="5">
        <v>2</v>
      </c>
      <c r="D6666" t="s">
        <v>20</v>
      </c>
      <c r="E6666">
        <v>1340000</v>
      </c>
      <c r="F6666" s="7">
        <v>43050</v>
      </c>
      <c r="G6666" s="4">
        <f t="shared" si="208"/>
        <v>2017</v>
      </c>
      <c r="H6666">
        <v>5.2</v>
      </c>
      <c r="I6666">
        <v>3056</v>
      </c>
      <c r="J6666" s="6">
        <v>2</v>
      </c>
      <c r="K6666">
        <v>1</v>
      </c>
      <c r="M6666">
        <v>211</v>
      </c>
      <c r="N6666">
        <v>98</v>
      </c>
      <c r="O6666">
        <v>1900</v>
      </c>
      <c r="P6666" s="5" t="s">
        <v>684</v>
      </c>
      <c r="Q6666">
        <v>-37.768900000000002</v>
      </c>
      <c r="R6666">
        <v>144.96700000000001</v>
      </c>
      <c r="S6666" t="s">
        <v>22</v>
      </c>
      <c r="T6666">
        <v>11918</v>
      </c>
      <c r="U6666">
        <f t="shared" si="209"/>
        <v>117</v>
      </c>
    </row>
    <row r="6667" spans="1:21" x14ac:dyDescent="0.35">
      <c r="A6667" t="s">
        <v>3208</v>
      </c>
      <c r="B6667" t="s">
        <v>6984</v>
      </c>
      <c r="C6667" s="5">
        <v>2</v>
      </c>
      <c r="D6667" t="s">
        <v>20</v>
      </c>
      <c r="E6667">
        <v>907000</v>
      </c>
      <c r="F6667" s="7">
        <v>43050</v>
      </c>
      <c r="G6667" s="4">
        <f t="shared" si="208"/>
        <v>2017</v>
      </c>
      <c r="H6667">
        <v>4</v>
      </c>
      <c r="I6667">
        <v>3057</v>
      </c>
      <c r="J6667" s="6">
        <v>2</v>
      </c>
      <c r="K6667">
        <v>1</v>
      </c>
      <c r="L6667" s="6">
        <v>0</v>
      </c>
      <c r="M6667">
        <v>132</v>
      </c>
      <c r="N6667">
        <v>66</v>
      </c>
      <c r="O6667">
        <v>1910</v>
      </c>
      <c r="P6667" s="5" t="s">
        <v>684</v>
      </c>
      <c r="Q6667">
        <v>-37.7791</v>
      </c>
      <c r="R6667">
        <v>144.97649999999999</v>
      </c>
      <c r="S6667" t="s">
        <v>22</v>
      </c>
      <c r="T6667">
        <v>5533</v>
      </c>
      <c r="U6667">
        <f t="shared" si="209"/>
        <v>107</v>
      </c>
    </row>
    <row r="6668" spans="1:21" x14ac:dyDescent="0.35">
      <c r="A6668" t="s">
        <v>757</v>
      </c>
      <c r="B6668" t="s">
        <v>6985</v>
      </c>
      <c r="C6668" s="5">
        <v>3</v>
      </c>
      <c r="D6668" t="s">
        <v>20</v>
      </c>
      <c r="E6668">
        <v>1085000</v>
      </c>
      <c r="F6668" s="7">
        <v>43050</v>
      </c>
      <c r="G6668" s="4">
        <f t="shared" si="208"/>
        <v>2017</v>
      </c>
      <c r="H6668">
        <v>5.2</v>
      </c>
      <c r="I6668">
        <v>3055</v>
      </c>
      <c r="J6668" s="6">
        <v>3</v>
      </c>
      <c r="K6668">
        <v>2</v>
      </c>
      <c r="L6668" s="6">
        <v>2</v>
      </c>
      <c r="M6668">
        <v>506</v>
      </c>
      <c r="N6668">
        <v>146</v>
      </c>
      <c r="O6668">
        <v>1960</v>
      </c>
      <c r="P6668" s="5" t="s">
        <v>684</v>
      </c>
      <c r="Q6668">
        <v>-37.756100000000004</v>
      </c>
      <c r="R6668">
        <v>144.94220000000001</v>
      </c>
      <c r="S6668" t="s">
        <v>22</v>
      </c>
      <c r="T6668">
        <v>7082</v>
      </c>
      <c r="U6668">
        <f t="shared" si="209"/>
        <v>57</v>
      </c>
    </row>
    <row r="6669" spans="1:21" x14ac:dyDescent="0.35">
      <c r="A6669" t="s">
        <v>4031</v>
      </c>
      <c r="B6669" t="s">
        <v>6986</v>
      </c>
      <c r="C6669" s="5">
        <v>4</v>
      </c>
      <c r="D6669" t="s">
        <v>20</v>
      </c>
      <c r="E6669">
        <v>1755000</v>
      </c>
      <c r="F6669" s="7">
        <v>43050</v>
      </c>
      <c r="G6669" s="4">
        <f t="shared" si="208"/>
        <v>2017</v>
      </c>
      <c r="H6669">
        <v>12.1</v>
      </c>
      <c r="I6669">
        <v>3083</v>
      </c>
      <c r="J6669" s="6">
        <v>4</v>
      </c>
      <c r="K6669">
        <v>3</v>
      </c>
      <c r="L6669" s="6">
        <v>2</v>
      </c>
      <c r="M6669">
        <v>564</v>
      </c>
      <c r="N6669">
        <v>373</v>
      </c>
      <c r="O6669">
        <v>2012</v>
      </c>
      <c r="P6669" s="5" t="s">
        <v>1161</v>
      </c>
      <c r="Q6669">
        <v>-37.686900000000001</v>
      </c>
      <c r="R6669">
        <v>145.0814</v>
      </c>
      <c r="S6669" t="s">
        <v>22</v>
      </c>
      <c r="T6669">
        <v>10175</v>
      </c>
      <c r="U6669">
        <f t="shared" si="209"/>
        <v>5</v>
      </c>
    </row>
    <row r="6670" spans="1:21" x14ac:dyDescent="0.35">
      <c r="A6670" t="s">
        <v>5703</v>
      </c>
      <c r="B6670" t="s">
        <v>6987</v>
      </c>
      <c r="C6670" s="5">
        <v>4</v>
      </c>
      <c r="D6670" t="s">
        <v>20</v>
      </c>
      <c r="E6670">
        <v>665000</v>
      </c>
      <c r="F6670" s="7">
        <v>43050</v>
      </c>
      <c r="G6670" s="4">
        <f t="shared" si="208"/>
        <v>2017</v>
      </c>
      <c r="H6670">
        <v>14.8</v>
      </c>
      <c r="I6670">
        <v>3023</v>
      </c>
      <c r="J6670" s="6">
        <v>4</v>
      </c>
      <c r="K6670">
        <v>2</v>
      </c>
      <c r="L6670" s="6">
        <v>2</v>
      </c>
      <c r="M6670">
        <v>507</v>
      </c>
      <c r="N6670">
        <v>181</v>
      </c>
      <c r="O6670">
        <v>1999</v>
      </c>
      <c r="P6670" s="5" t="s">
        <v>4034</v>
      </c>
      <c r="Q6670">
        <v>-37.748399999999997</v>
      </c>
      <c r="R6670">
        <v>144.74510000000001</v>
      </c>
      <c r="S6670" t="s">
        <v>51</v>
      </c>
      <c r="T6670">
        <v>1607</v>
      </c>
      <c r="U6670">
        <f t="shared" si="209"/>
        <v>18</v>
      </c>
    </row>
    <row r="6671" spans="1:21" x14ac:dyDescent="0.35">
      <c r="A6671" t="s">
        <v>5703</v>
      </c>
      <c r="B6671" t="s">
        <v>6988</v>
      </c>
      <c r="C6671" s="5">
        <v>3</v>
      </c>
      <c r="D6671" t="s">
        <v>20</v>
      </c>
      <c r="E6671">
        <v>620000</v>
      </c>
      <c r="F6671" s="7">
        <v>43050</v>
      </c>
      <c r="G6671" s="4">
        <f t="shared" si="208"/>
        <v>2017</v>
      </c>
      <c r="H6671">
        <v>14.8</v>
      </c>
      <c r="I6671">
        <v>3023</v>
      </c>
      <c r="J6671" s="6">
        <v>3</v>
      </c>
      <c r="K6671">
        <v>2</v>
      </c>
      <c r="L6671" s="6">
        <v>2</v>
      </c>
      <c r="M6671">
        <v>609</v>
      </c>
      <c r="N6671">
        <v>123</v>
      </c>
      <c r="O6671">
        <v>2000</v>
      </c>
      <c r="P6671" s="5" t="s">
        <v>4034</v>
      </c>
      <c r="Q6671">
        <v>-37.751800000000003</v>
      </c>
      <c r="R6671">
        <v>144.7491</v>
      </c>
      <c r="S6671" t="s">
        <v>51</v>
      </c>
      <c r="T6671">
        <v>1607</v>
      </c>
      <c r="U6671">
        <f t="shared" si="209"/>
        <v>17</v>
      </c>
    </row>
    <row r="6672" spans="1:21" x14ac:dyDescent="0.35">
      <c r="A6672" t="s">
        <v>4032</v>
      </c>
      <c r="B6672" t="s">
        <v>6989</v>
      </c>
      <c r="C6672" s="5">
        <v>4</v>
      </c>
      <c r="D6672" t="s">
        <v>20</v>
      </c>
      <c r="E6672">
        <v>575000</v>
      </c>
      <c r="F6672" s="7">
        <v>43050</v>
      </c>
      <c r="G6672" s="4">
        <f t="shared" si="208"/>
        <v>2017</v>
      </c>
      <c r="H6672">
        <v>14.8</v>
      </c>
      <c r="I6672">
        <v>3023</v>
      </c>
      <c r="J6672" s="6">
        <v>4</v>
      </c>
      <c r="K6672">
        <v>2</v>
      </c>
      <c r="L6672" s="6">
        <v>2</v>
      </c>
      <c r="M6672">
        <v>368</v>
      </c>
      <c r="N6672">
        <v>165</v>
      </c>
      <c r="O6672">
        <v>2007</v>
      </c>
      <c r="P6672" s="5" t="s">
        <v>4034</v>
      </c>
      <c r="Q6672">
        <v>-37.736600000000003</v>
      </c>
      <c r="R6672">
        <v>144.7492</v>
      </c>
      <c r="S6672" t="s">
        <v>51</v>
      </c>
      <c r="T6672">
        <v>1686</v>
      </c>
      <c r="U6672">
        <f t="shared" si="209"/>
        <v>10</v>
      </c>
    </row>
    <row r="6673" spans="1:21" x14ac:dyDescent="0.35">
      <c r="A6673" t="s">
        <v>895</v>
      </c>
      <c r="B6673" t="s">
        <v>6990</v>
      </c>
      <c r="C6673" s="5">
        <v>3</v>
      </c>
      <c r="D6673" t="s">
        <v>20</v>
      </c>
      <c r="E6673">
        <v>1650000</v>
      </c>
      <c r="F6673" s="7">
        <v>43050</v>
      </c>
      <c r="G6673" s="4">
        <f t="shared" si="208"/>
        <v>2017</v>
      </c>
      <c r="H6673">
        <v>3.5</v>
      </c>
      <c r="I6673">
        <v>3054</v>
      </c>
      <c r="J6673" s="6">
        <v>3</v>
      </c>
      <c r="K6673">
        <v>1</v>
      </c>
      <c r="L6673" s="6">
        <v>1</v>
      </c>
      <c r="M6673">
        <v>195</v>
      </c>
      <c r="N6673">
        <v>123</v>
      </c>
      <c r="O6673">
        <v>1890</v>
      </c>
      <c r="P6673" s="5" t="s">
        <v>896</v>
      </c>
      <c r="Q6673">
        <v>-37.783099999999997</v>
      </c>
      <c r="R6673">
        <v>144.9751</v>
      </c>
      <c r="S6673" t="s">
        <v>22</v>
      </c>
      <c r="T6673">
        <v>3106</v>
      </c>
      <c r="U6673">
        <f t="shared" si="209"/>
        <v>127</v>
      </c>
    </row>
    <row r="6674" spans="1:21" x14ac:dyDescent="0.35">
      <c r="A6674" t="s">
        <v>4284</v>
      </c>
      <c r="B6674" t="s">
        <v>6991</v>
      </c>
      <c r="C6674" s="5">
        <v>3</v>
      </c>
      <c r="D6674" t="s">
        <v>20</v>
      </c>
      <c r="E6674">
        <v>712500</v>
      </c>
      <c r="F6674" s="7">
        <v>43050</v>
      </c>
      <c r="G6674" s="4">
        <f t="shared" si="208"/>
        <v>2017</v>
      </c>
      <c r="H6674">
        <v>31.2</v>
      </c>
      <c r="I6674">
        <v>3197</v>
      </c>
      <c r="J6674" s="6">
        <v>3</v>
      </c>
      <c r="K6674">
        <v>1</v>
      </c>
      <c r="L6674" s="6">
        <v>2</v>
      </c>
      <c r="M6674">
        <v>324</v>
      </c>
      <c r="N6674">
        <v>100</v>
      </c>
      <c r="O6674">
        <v>1955</v>
      </c>
      <c r="P6674" s="5" t="s">
        <v>2050</v>
      </c>
      <c r="Q6674">
        <v>-38.072299999999998</v>
      </c>
      <c r="R6674">
        <v>145.1319</v>
      </c>
      <c r="S6674" t="s">
        <v>2251</v>
      </c>
      <c r="T6674">
        <v>1989</v>
      </c>
      <c r="U6674">
        <f t="shared" si="209"/>
        <v>62</v>
      </c>
    </row>
    <row r="6675" spans="1:21" x14ac:dyDescent="0.35">
      <c r="A6675" t="s">
        <v>4641</v>
      </c>
      <c r="B6675" t="s">
        <v>6992</v>
      </c>
      <c r="C6675" s="5">
        <v>4</v>
      </c>
      <c r="D6675" t="s">
        <v>20</v>
      </c>
      <c r="E6675">
        <v>872500</v>
      </c>
      <c r="F6675" s="7">
        <v>43050</v>
      </c>
      <c r="G6675" s="4">
        <f t="shared" si="208"/>
        <v>2017</v>
      </c>
      <c r="H6675">
        <v>27</v>
      </c>
      <c r="I6675">
        <v>3196</v>
      </c>
      <c r="J6675" s="6">
        <v>4</v>
      </c>
      <c r="K6675">
        <v>2</v>
      </c>
      <c r="L6675" s="6">
        <v>2</v>
      </c>
      <c r="M6675">
        <v>676</v>
      </c>
      <c r="N6675">
        <v>173</v>
      </c>
      <c r="O6675">
        <v>1940</v>
      </c>
      <c r="P6675" s="5" t="s">
        <v>2050</v>
      </c>
      <c r="Q6675">
        <v>-38.044699999999999</v>
      </c>
      <c r="R6675">
        <v>145.1327</v>
      </c>
      <c r="S6675" t="s">
        <v>2251</v>
      </c>
      <c r="T6675">
        <v>2076</v>
      </c>
      <c r="U6675">
        <f t="shared" si="209"/>
        <v>77</v>
      </c>
    </row>
    <row r="6676" spans="1:21" x14ac:dyDescent="0.35">
      <c r="A6676" t="s">
        <v>4045</v>
      </c>
      <c r="B6676" t="s">
        <v>6993</v>
      </c>
      <c r="C6676" s="5">
        <v>3</v>
      </c>
      <c r="D6676" t="s">
        <v>20</v>
      </c>
      <c r="E6676">
        <v>862000</v>
      </c>
      <c r="F6676" s="7">
        <v>43050</v>
      </c>
      <c r="G6676" s="4">
        <f t="shared" si="208"/>
        <v>2017</v>
      </c>
      <c r="H6676">
        <v>17.5</v>
      </c>
      <c r="I6676">
        <v>3169</v>
      </c>
      <c r="J6676" s="6">
        <v>3</v>
      </c>
      <c r="K6676">
        <v>1</v>
      </c>
      <c r="L6676" s="6">
        <v>2</v>
      </c>
      <c r="M6676">
        <v>7514</v>
      </c>
      <c r="N6676">
        <v>120</v>
      </c>
      <c r="O6676">
        <v>1975</v>
      </c>
      <c r="P6676" s="5" t="s">
        <v>2050</v>
      </c>
      <c r="Q6676">
        <v>-37.943100000000001</v>
      </c>
      <c r="R6676">
        <v>145.11099999999999</v>
      </c>
      <c r="S6676" t="s">
        <v>2251</v>
      </c>
      <c r="T6676">
        <v>2727</v>
      </c>
      <c r="U6676">
        <f t="shared" si="209"/>
        <v>42</v>
      </c>
    </row>
    <row r="6677" spans="1:21" x14ac:dyDescent="0.35">
      <c r="A6677" t="s">
        <v>994</v>
      </c>
      <c r="B6677" t="s">
        <v>6994</v>
      </c>
      <c r="C6677" s="5">
        <v>2</v>
      </c>
      <c r="D6677" t="s">
        <v>20</v>
      </c>
      <c r="E6677">
        <v>1155000</v>
      </c>
      <c r="F6677" s="7">
        <v>43050</v>
      </c>
      <c r="G6677" s="4">
        <f t="shared" si="208"/>
        <v>2017</v>
      </c>
      <c r="H6677">
        <v>3.6</v>
      </c>
      <c r="I6677">
        <v>3068</v>
      </c>
      <c r="J6677" s="6">
        <v>2</v>
      </c>
      <c r="K6677">
        <v>1</v>
      </c>
      <c r="M6677">
        <v>173</v>
      </c>
      <c r="N6677">
        <v>100</v>
      </c>
      <c r="O6677">
        <v>1900</v>
      </c>
      <c r="P6677" s="5" t="s">
        <v>21</v>
      </c>
      <c r="Q6677">
        <v>-37.7943</v>
      </c>
      <c r="R6677">
        <v>144.9982</v>
      </c>
      <c r="S6677" t="s">
        <v>22</v>
      </c>
      <c r="T6677">
        <v>2954</v>
      </c>
      <c r="U6677">
        <f t="shared" si="209"/>
        <v>117</v>
      </c>
    </row>
    <row r="6678" spans="1:21" x14ac:dyDescent="0.35">
      <c r="A6678" t="s">
        <v>1011</v>
      </c>
      <c r="B6678" t="s">
        <v>6995</v>
      </c>
      <c r="C6678" s="5">
        <v>3</v>
      </c>
      <c r="D6678" t="s">
        <v>20</v>
      </c>
      <c r="E6678">
        <v>1270000</v>
      </c>
      <c r="F6678" s="7">
        <v>43050</v>
      </c>
      <c r="G6678" s="4">
        <f t="shared" si="208"/>
        <v>2017</v>
      </c>
      <c r="H6678">
        <v>6.7</v>
      </c>
      <c r="I6678">
        <v>3058</v>
      </c>
      <c r="J6678" s="6">
        <v>3</v>
      </c>
      <c r="K6678">
        <v>2</v>
      </c>
      <c r="L6678" s="6">
        <v>2</v>
      </c>
      <c r="M6678">
        <v>566</v>
      </c>
      <c r="N6678">
        <v>151</v>
      </c>
      <c r="O6678">
        <v>1920</v>
      </c>
      <c r="P6678" s="5" t="s">
        <v>100</v>
      </c>
      <c r="Q6678">
        <v>-37.753599999999999</v>
      </c>
      <c r="R6678">
        <v>144.9579</v>
      </c>
      <c r="S6678" t="s">
        <v>22</v>
      </c>
      <c r="T6678">
        <v>11204</v>
      </c>
      <c r="U6678">
        <f t="shared" si="209"/>
        <v>97</v>
      </c>
    </row>
    <row r="6679" spans="1:21" x14ac:dyDescent="0.35">
      <c r="A6679" t="s">
        <v>4049</v>
      </c>
      <c r="B6679" t="s">
        <v>6996</v>
      </c>
      <c r="C6679" s="5">
        <v>4</v>
      </c>
      <c r="D6679" t="s">
        <v>20</v>
      </c>
      <c r="E6679">
        <v>530000</v>
      </c>
      <c r="F6679" s="7">
        <v>43050</v>
      </c>
      <c r="G6679" s="4">
        <f t="shared" si="208"/>
        <v>2017</v>
      </c>
      <c r="H6679">
        <v>20.6</v>
      </c>
      <c r="I6679">
        <v>3064</v>
      </c>
      <c r="J6679" s="6">
        <v>4</v>
      </c>
      <c r="K6679">
        <v>2</v>
      </c>
      <c r="L6679" s="6">
        <v>2</v>
      </c>
      <c r="M6679">
        <v>349</v>
      </c>
      <c r="N6679">
        <v>171</v>
      </c>
      <c r="O6679">
        <v>2017</v>
      </c>
      <c r="P6679" s="5" t="s">
        <v>3235</v>
      </c>
      <c r="Q6679">
        <v>-37.568800000000003</v>
      </c>
      <c r="R6679">
        <v>144.9016</v>
      </c>
      <c r="S6679" t="s">
        <v>22</v>
      </c>
      <c r="T6679">
        <v>15510</v>
      </c>
      <c r="U6679">
        <f t="shared" si="209"/>
        <v>0</v>
      </c>
    </row>
    <row r="6680" spans="1:21" x14ac:dyDescent="0.35">
      <c r="A6680" t="s">
        <v>4049</v>
      </c>
      <c r="B6680" t="s">
        <v>6997</v>
      </c>
      <c r="C6680" s="5">
        <v>3</v>
      </c>
      <c r="D6680" t="s">
        <v>20</v>
      </c>
      <c r="E6680">
        <v>570000</v>
      </c>
      <c r="F6680" s="7">
        <v>43050</v>
      </c>
      <c r="G6680" s="4">
        <f t="shared" si="208"/>
        <v>2017</v>
      </c>
      <c r="H6680">
        <v>20.6</v>
      </c>
      <c r="I6680">
        <v>3064</v>
      </c>
      <c r="J6680" s="6">
        <v>3</v>
      </c>
      <c r="K6680">
        <v>1</v>
      </c>
      <c r="L6680" s="6">
        <v>2</v>
      </c>
      <c r="M6680">
        <v>690</v>
      </c>
      <c r="N6680">
        <v>107</v>
      </c>
      <c r="O6680">
        <v>1975</v>
      </c>
      <c r="P6680" s="5" t="s">
        <v>3235</v>
      </c>
      <c r="Q6680">
        <v>-37.589599999999997</v>
      </c>
      <c r="R6680">
        <v>144.9315</v>
      </c>
      <c r="S6680" t="s">
        <v>22</v>
      </c>
      <c r="T6680">
        <v>15510</v>
      </c>
      <c r="U6680">
        <f t="shared" si="209"/>
        <v>42</v>
      </c>
    </row>
    <row r="6681" spans="1:21" x14ac:dyDescent="0.35">
      <c r="A6681" t="s">
        <v>4058</v>
      </c>
      <c r="B6681" t="s">
        <v>6998</v>
      </c>
      <c r="C6681" s="5">
        <v>3</v>
      </c>
      <c r="D6681" t="s">
        <v>20</v>
      </c>
      <c r="E6681">
        <v>887000</v>
      </c>
      <c r="F6681" s="7">
        <v>43050</v>
      </c>
      <c r="G6681" s="4">
        <f t="shared" si="208"/>
        <v>2017</v>
      </c>
      <c r="H6681">
        <v>23</v>
      </c>
      <c r="I6681">
        <v>3136</v>
      </c>
      <c r="J6681" s="6">
        <v>3</v>
      </c>
      <c r="K6681">
        <v>2</v>
      </c>
      <c r="L6681" s="6">
        <v>2</v>
      </c>
      <c r="M6681">
        <v>1044</v>
      </c>
      <c r="N6681">
        <v>142</v>
      </c>
      <c r="O6681">
        <v>1985</v>
      </c>
      <c r="P6681" s="5" t="s">
        <v>4013</v>
      </c>
      <c r="Q6681">
        <v>-37.767699999999998</v>
      </c>
      <c r="R6681">
        <v>145.28880000000001</v>
      </c>
      <c r="S6681" t="s">
        <v>541</v>
      </c>
      <c r="T6681">
        <v>2985</v>
      </c>
      <c r="U6681">
        <f t="shared" si="209"/>
        <v>32</v>
      </c>
    </row>
    <row r="6682" spans="1:21" x14ac:dyDescent="0.35">
      <c r="A6682" t="s">
        <v>4300</v>
      </c>
      <c r="B6682" t="s">
        <v>6999</v>
      </c>
      <c r="C6682" s="5">
        <v>3</v>
      </c>
      <c r="D6682" t="s">
        <v>20</v>
      </c>
      <c r="E6682">
        <v>480888</v>
      </c>
      <c r="F6682" s="7">
        <v>43050</v>
      </c>
      <c r="G6682" s="4">
        <f t="shared" si="208"/>
        <v>2017</v>
      </c>
      <c r="H6682">
        <v>14</v>
      </c>
      <c r="I6682">
        <v>3047</v>
      </c>
      <c r="J6682" s="6">
        <v>3</v>
      </c>
      <c r="K6682">
        <v>1</v>
      </c>
      <c r="L6682" s="6">
        <v>3</v>
      </c>
      <c r="M6682">
        <v>569</v>
      </c>
      <c r="N6682">
        <v>108</v>
      </c>
      <c r="O6682">
        <v>1965</v>
      </c>
      <c r="P6682" s="5" t="s">
        <v>3235</v>
      </c>
      <c r="Q6682">
        <v>-37.6706</v>
      </c>
      <c r="R6682">
        <v>144.92920000000001</v>
      </c>
      <c r="S6682" t="s">
        <v>22</v>
      </c>
      <c r="T6682">
        <v>2246</v>
      </c>
      <c r="U6682">
        <f t="shared" si="209"/>
        <v>52</v>
      </c>
    </row>
    <row r="6683" spans="1:21" x14ac:dyDescent="0.35">
      <c r="A6683" t="s">
        <v>4059</v>
      </c>
      <c r="B6683" t="s">
        <v>7000</v>
      </c>
      <c r="C6683" s="5">
        <v>4</v>
      </c>
      <c r="D6683" t="s">
        <v>20</v>
      </c>
      <c r="E6683">
        <v>760000</v>
      </c>
      <c r="F6683" s="7">
        <v>43050</v>
      </c>
      <c r="G6683" s="4">
        <f t="shared" si="208"/>
        <v>2017</v>
      </c>
      <c r="H6683">
        <v>24.7</v>
      </c>
      <c r="I6683">
        <v>3175</v>
      </c>
      <c r="J6683" s="6">
        <v>4</v>
      </c>
      <c r="K6683">
        <v>2</v>
      </c>
      <c r="L6683" s="6">
        <v>2</v>
      </c>
      <c r="M6683">
        <v>571</v>
      </c>
      <c r="N6683">
        <v>192</v>
      </c>
      <c r="O6683">
        <v>2014</v>
      </c>
      <c r="P6683" s="5" t="s">
        <v>4060</v>
      </c>
      <c r="Q6683">
        <v>-37.998399999999997</v>
      </c>
      <c r="R6683">
        <v>145.1962</v>
      </c>
      <c r="S6683" t="s">
        <v>2251</v>
      </c>
      <c r="T6683">
        <v>10894</v>
      </c>
      <c r="U6683">
        <f t="shared" si="209"/>
        <v>3</v>
      </c>
    </row>
    <row r="6684" spans="1:21" x14ac:dyDescent="0.35">
      <c r="A6684" t="s">
        <v>4061</v>
      </c>
      <c r="B6684" t="s">
        <v>7001</v>
      </c>
      <c r="C6684" s="5">
        <v>3</v>
      </c>
      <c r="D6684" t="s">
        <v>20</v>
      </c>
      <c r="E6684">
        <v>792000</v>
      </c>
      <c r="F6684" s="7">
        <v>43050</v>
      </c>
      <c r="G6684" s="4">
        <f t="shared" si="208"/>
        <v>2017</v>
      </c>
      <c r="H6684">
        <v>24.7</v>
      </c>
      <c r="I6684">
        <v>3175</v>
      </c>
      <c r="J6684" s="6">
        <v>3</v>
      </c>
      <c r="K6684">
        <v>2</v>
      </c>
      <c r="L6684" s="6">
        <v>2</v>
      </c>
      <c r="M6684">
        <v>769</v>
      </c>
      <c r="N6684">
        <v>185</v>
      </c>
      <c r="O6684">
        <v>1970</v>
      </c>
      <c r="P6684" s="5" t="s">
        <v>4060</v>
      </c>
      <c r="Q6684">
        <v>-37.946599999999997</v>
      </c>
      <c r="R6684">
        <v>145.21090000000001</v>
      </c>
      <c r="S6684" t="s">
        <v>2251</v>
      </c>
      <c r="T6684">
        <v>8322</v>
      </c>
      <c r="U6684">
        <f t="shared" si="209"/>
        <v>47</v>
      </c>
    </row>
    <row r="6685" spans="1:21" x14ac:dyDescent="0.35">
      <c r="A6685" t="s">
        <v>4304</v>
      </c>
      <c r="B6685" t="s">
        <v>7002</v>
      </c>
      <c r="C6685" s="5">
        <v>3</v>
      </c>
      <c r="D6685" t="s">
        <v>20</v>
      </c>
      <c r="E6685">
        <v>600000</v>
      </c>
      <c r="F6685" s="7">
        <v>43050</v>
      </c>
      <c r="G6685" s="4">
        <f t="shared" si="208"/>
        <v>2017</v>
      </c>
      <c r="H6685">
        <v>18</v>
      </c>
      <c r="I6685">
        <v>3037</v>
      </c>
      <c r="J6685" s="6">
        <v>3</v>
      </c>
      <c r="K6685">
        <v>2</v>
      </c>
      <c r="L6685" s="6">
        <v>2</v>
      </c>
      <c r="M6685">
        <v>503</v>
      </c>
      <c r="N6685">
        <v>125</v>
      </c>
      <c r="O6685">
        <v>1995</v>
      </c>
      <c r="P6685" s="5" t="s">
        <v>1711</v>
      </c>
      <c r="Q6685">
        <v>-37.717100000000002</v>
      </c>
      <c r="R6685">
        <v>144.76679999999999</v>
      </c>
      <c r="S6685" t="s">
        <v>51</v>
      </c>
      <c r="T6685">
        <v>2898</v>
      </c>
      <c r="U6685">
        <f t="shared" si="209"/>
        <v>22</v>
      </c>
    </row>
    <row r="6686" spans="1:21" x14ac:dyDescent="0.35">
      <c r="A6686" t="s">
        <v>4807</v>
      </c>
      <c r="B6686" t="s">
        <v>7003</v>
      </c>
      <c r="C6686" s="5">
        <v>4</v>
      </c>
      <c r="D6686" t="s">
        <v>20</v>
      </c>
      <c r="E6686">
        <v>501000</v>
      </c>
      <c r="F6686" s="7">
        <v>43050</v>
      </c>
      <c r="G6686" s="4">
        <f t="shared" si="208"/>
        <v>2017</v>
      </c>
      <c r="H6686">
        <v>27.7</v>
      </c>
      <c r="I6686">
        <v>3427</v>
      </c>
      <c r="J6686" s="6">
        <v>4</v>
      </c>
      <c r="K6686">
        <v>2</v>
      </c>
      <c r="L6686" s="6">
        <v>2</v>
      </c>
      <c r="M6686">
        <v>780</v>
      </c>
      <c r="N6686">
        <v>170</v>
      </c>
      <c r="O6686">
        <v>1985</v>
      </c>
      <c r="P6686" s="5" t="s">
        <v>3235</v>
      </c>
      <c r="Q6686">
        <v>-37.624200000000002</v>
      </c>
      <c r="R6686">
        <v>144.7115</v>
      </c>
      <c r="S6686" t="s">
        <v>51</v>
      </c>
      <c r="T6686">
        <v>1184</v>
      </c>
      <c r="U6686">
        <f t="shared" si="209"/>
        <v>32</v>
      </c>
    </row>
    <row r="6687" spans="1:21" x14ac:dyDescent="0.35">
      <c r="A6687" t="s">
        <v>1116</v>
      </c>
      <c r="B6687" t="s">
        <v>7004</v>
      </c>
      <c r="C6687" s="5">
        <v>5</v>
      </c>
      <c r="D6687" t="s">
        <v>20</v>
      </c>
      <c r="E6687">
        <v>1500000</v>
      </c>
      <c r="F6687" s="7">
        <v>43050</v>
      </c>
      <c r="G6687" s="4">
        <f t="shared" si="208"/>
        <v>2017</v>
      </c>
      <c r="H6687">
        <v>12.4</v>
      </c>
      <c r="I6687">
        <v>3108</v>
      </c>
      <c r="J6687" s="6">
        <v>5</v>
      </c>
      <c r="K6687">
        <v>3</v>
      </c>
      <c r="L6687" s="6">
        <v>3</v>
      </c>
      <c r="M6687">
        <v>930</v>
      </c>
      <c r="N6687">
        <v>135</v>
      </c>
      <c r="O6687">
        <v>1965</v>
      </c>
      <c r="P6687" s="5" t="s">
        <v>786</v>
      </c>
      <c r="Q6687">
        <v>-37.79</v>
      </c>
      <c r="R6687">
        <v>145.11859999999999</v>
      </c>
      <c r="S6687" t="s">
        <v>541</v>
      </c>
      <c r="T6687">
        <v>9028</v>
      </c>
      <c r="U6687">
        <f t="shared" si="209"/>
        <v>52</v>
      </c>
    </row>
    <row r="6688" spans="1:21" x14ac:dyDescent="0.35">
      <c r="A6688" t="s">
        <v>1116</v>
      </c>
      <c r="B6688" t="s">
        <v>7005</v>
      </c>
      <c r="C6688" s="5">
        <v>4</v>
      </c>
      <c r="D6688" t="s">
        <v>20</v>
      </c>
      <c r="E6688">
        <v>2900000</v>
      </c>
      <c r="F6688" s="7">
        <v>43050</v>
      </c>
      <c r="G6688" s="4">
        <f t="shared" si="208"/>
        <v>2017</v>
      </c>
      <c r="H6688">
        <v>12.4</v>
      </c>
      <c r="I6688">
        <v>3108</v>
      </c>
      <c r="J6688" s="6">
        <v>4</v>
      </c>
      <c r="K6688">
        <v>2</v>
      </c>
      <c r="L6688" s="6">
        <v>2</v>
      </c>
      <c r="M6688">
        <v>863</v>
      </c>
      <c r="N6688">
        <v>358</v>
      </c>
      <c r="O6688">
        <v>1980</v>
      </c>
      <c r="P6688" s="5" t="s">
        <v>786</v>
      </c>
      <c r="Q6688">
        <v>-37.781999999999996</v>
      </c>
      <c r="R6688">
        <v>145.12440000000001</v>
      </c>
      <c r="S6688" t="s">
        <v>541</v>
      </c>
      <c r="T6688">
        <v>9028</v>
      </c>
      <c r="U6688">
        <f t="shared" si="209"/>
        <v>37</v>
      </c>
    </row>
    <row r="6689" spans="1:21" x14ac:dyDescent="0.35">
      <c r="A6689" t="s">
        <v>4068</v>
      </c>
      <c r="B6689" t="s">
        <v>7006</v>
      </c>
      <c r="C6689" s="5">
        <v>4</v>
      </c>
      <c r="D6689" t="s">
        <v>20</v>
      </c>
      <c r="E6689">
        <v>1268000</v>
      </c>
      <c r="F6689" s="7">
        <v>43050</v>
      </c>
      <c r="G6689" s="4">
        <f t="shared" si="208"/>
        <v>2017</v>
      </c>
      <c r="H6689">
        <v>14.3</v>
      </c>
      <c r="I6689">
        <v>3109</v>
      </c>
      <c r="J6689" s="6">
        <v>4</v>
      </c>
      <c r="K6689">
        <v>2</v>
      </c>
      <c r="L6689" s="6">
        <v>2</v>
      </c>
      <c r="M6689">
        <v>651</v>
      </c>
      <c r="N6689">
        <v>154</v>
      </c>
      <c r="O6689">
        <v>1970</v>
      </c>
      <c r="P6689" s="5" t="s">
        <v>786</v>
      </c>
      <c r="Q6689">
        <v>-37.781799999999997</v>
      </c>
      <c r="R6689">
        <v>145.14940000000001</v>
      </c>
      <c r="S6689" t="s">
        <v>541</v>
      </c>
      <c r="T6689">
        <v>10999</v>
      </c>
      <c r="U6689">
        <f t="shared" si="209"/>
        <v>47</v>
      </c>
    </row>
    <row r="6690" spans="1:21" x14ac:dyDescent="0.35">
      <c r="A6690" t="s">
        <v>4068</v>
      </c>
      <c r="B6690" t="s">
        <v>7007</v>
      </c>
      <c r="C6690" s="5">
        <v>4</v>
      </c>
      <c r="D6690" t="s">
        <v>20</v>
      </c>
      <c r="E6690">
        <v>1128000</v>
      </c>
      <c r="F6690" s="7">
        <v>43050</v>
      </c>
      <c r="G6690" s="4">
        <f t="shared" si="208"/>
        <v>2017</v>
      </c>
      <c r="H6690">
        <v>14.3</v>
      </c>
      <c r="I6690">
        <v>3109</v>
      </c>
      <c r="J6690" s="6">
        <v>4</v>
      </c>
      <c r="K6690">
        <v>2</v>
      </c>
      <c r="L6690" s="6">
        <v>2</v>
      </c>
      <c r="M6690">
        <v>381</v>
      </c>
      <c r="N6690">
        <v>180</v>
      </c>
      <c r="O6690">
        <v>1990</v>
      </c>
      <c r="P6690" s="5" t="s">
        <v>786</v>
      </c>
      <c r="Q6690">
        <v>-37.7913</v>
      </c>
      <c r="R6690">
        <v>145.14429999999999</v>
      </c>
      <c r="S6690" t="s">
        <v>541</v>
      </c>
      <c r="T6690">
        <v>10999</v>
      </c>
      <c r="U6690">
        <f t="shared" si="209"/>
        <v>27</v>
      </c>
    </row>
    <row r="6691" spans="1:21" x14ac:dyDescent="0.35">
      <c r="A6691" t="s">
        <v>4070</v>
      </c>
      <c r="B6691" t="s">
        <v>7008</v>
      </c>
      <c r="C6691" s="5">
        <v>4</v>
      </c>
      <c r="D6691" t="s">
        <v>20</v>
      </c>
      <c r="E6691">
        <v>1280000</v>
      </c>
      <c r="F6691" s="7">
        <v>43050</v>
      </c>
      <c r="G6691" s="4">
        <f t="shared" si="208"/>
        <v>2017</v>
      </c>
      <c r="H6691">
        <v>16.100000000000001</v>
      </c>
      <c r="I6691">
        <v>3111</v>
      </c>
      <c r="J6691" s="6">
        <v>4</v>
      </c>
      <c r="K6691">
        <v>2</v>
      </c>
      <c r="L6691" s="6">
        <v>2</v>
      </c>
      <c r="M6691">
        <v>507</v>
      </c>
      <c r="N6691">
        <v>238</v>
      </c>
      <c r="O6691">
        <v>1985</v>
      </c>
      <c r="P6691" s="5" t="s">
        <v>786</v>
      </c>
      <c r="Q6691">
        <v>-37.773899999999998</v>
      </c>
      <c r="R6691">
        <v>145.18100000000001</v>
      </c>
      <c r="S6691" t="s">
        <v>541</v>
      </c>
      <c r="T6691">
        <v>4790</v>
      </c>
      <c r="U6691">
        <f t="shared" si="209"/>
        <v>32</v>
      </c>
    </row>
    <row r="6692" spans="1:21" x14ac:dyDescent="0.35">
      <c r="A6692" t="s">
        <v>4072</v>
      </c>
      <c r="B6692" t="s">
        <v>7009</v>
      </c>
      <c r="C6692" s="5">
        <v>3</v>
      </c>
      <c r="D6692" t="s">
        <v>20</v>
      </c>
      <c r="E6692">
        <v>578000</v>
      </c>
      <c r="F6692" s="7">
        <v>43050</v>
      </c>
      <c r="G6692" s="4">
        <f t="shared" si="208"/>
        <v>2017</v>
      </c>
      <c r="H6692">
        <v>25.9</v>
      </c>
      <c r="I6692">
        <v>3754</v>
      </c>
      <c r="J6692" s="6">
        <v>3</v>
      </c>
      <c r="K6692">
        <v>2</v>
      </c>
      <c r="L6692" s="6">
        <v>2</v>
      </c>
      <c r="M6692">
        <v>567</v>
      </c>
      <c r="N6692">
        <v>147</v>
      </c>
      <c r="O6692">
        <v>2012</v>
      </c>
      <c r="P6692" s="5" t="s">
        <v>4065</v>
      </c>
      <c r="Q6692">
        <v>-37.595500000000001</v>
      </c>
      <c r="R6692">
        <v>145.11369999999999</v>
      </c>
      <c r="S6692" t="s">
        <v>4066</v>
      </c>
      <c r="T6692">
        <v>7254</v>
      </c>
      <c r="U6692">
        <f t="shared" si="209"/>
        <v>5</v>
      </c>
    </row>
    <row r="6693" spans="1:21" x14ac:dyDescent="0.35">
      <c r="A6693" t="s">
        <v>4075</v>
      </c>
      <c r="B6693" t="s">
        <v>7010</v>
      </c>
      <c r="C6693" s="5">
        <v>3</v>
      </c>
      <c r="D6693" t="s">
        <v>20</v>
      </c>
      <c r="E6693">
        <v>916500</v>
      </c>
      <c r="F6693" s="7">
        <v>43050</v>
      </c>
      <c r="G6693" s="4">
        <f t="shared" si="208"/>
        <v>2017</v>
      </c>
      <c r="H6693">
        <v>18</v>
      </c>
      <c r="I6693">
        <v>3095</v>
      </c>
      <c r="J6693" s="6">
        <v>3</v>
      </c>
      <c r="K6693">
        <v>2</v>
      </c>
      <c r="L6693" s="6">
        <v>1</v>
      </c>
      <c r="M6693">
        <v>888</v>
      </c>
      <c r="N6693">
        <v>177</v>
      </c>
      <c r="O6693">
        <v>1960</v>
      </c>
      <c r="P6693" s="5" t="s">
        <v>1161</v>
      </c>
      <c r="Q6693">
        <v>-37.7151</v>
      </c>
      <c r="R6693">
        <v>145.15539999999999</v>
      </c>
      <c r="S6693" t="s">
        <v>541</v>
      </c>
      <c r="T6693">
        <v>6990</v>
      </c>
      <c r="U6693">
        <f t="shared" si="209"/>
        <v>57</v>
      </c>
    </row>
    <row r="6694" spans="1:21" x14ac:dyDescent="0.35">
      <c r="A6694" t="s">
        <v>4086</v>
      </c>
      <c r="B6694" t="s">
        <v>7011</v>
      </c>
      <c r="C6694" s="5">
        <v>4</v>
      </c>
      <c r="D6694" t="s">
        <v>20</v>
      </c>
      <c r="E6694">
        <v>840000</v>
      </c>
      <c r="F6694" s="7">
        <v>43050</v>
      </c>
      <c r="G6694" s="4">
        <f t="shared" si="208"/>
        <v>2017</v>
      </c>
      <c r="H6694">
        <v>24.8</v>
      </c>
      <c r="I6694">
        <v>3156</v>
      </c>
      <c r="J6694" s="6">
        <v>4</v>
      </c>
      <c r="K6694">
        <v>3</v>
      </c>
      <c r="L6694" s="6">
        <v>2</v>
      </c>
      <c r="M6694">
        <v>737</v>
      </c>
      <c r="N6694">
        <v>208</v>
      </c>
      <c r="O6694">
        <v>1950</v>
      </c>
      <c r="P6694" s="5" t="s">
        <v>4011</v>
      </c>
      <c r="Q6694">
        <v>-37.890900000000002</v>
      </c>
      <c r="R6694">
        <v>145.28909999999999</v>
      </c>
      <c r="S6694" t="s">
        <v>541</v>
      </c>
      <c r="T6694">
        <v>10788</v>
      </c>
      <c r="U6694">
        <f t="shared" si="209"/>
        <v>67</v>
      </c>
    </row>
    <row r="6695" spans="1:21" x14ac:dyDescent="0.35">
      <c r="A6695" t="s">
        <v>1297</v>
      </c>
      <c r="B6695" t="s">
        <v>7012</v>
      </c>
      <c r="C6695" s="5">
        <v>5</v>
      </c>
      <c r="D6695" t="s">
        <v>20</v>
      </c>
      <c r="E6695">
        <v>2790000</v>
      </c>
      <c r="F6695" s="7">
        <v>43050</v>
      </c>
      <c r="G6695" s="4">
        <f t="shared" si="208"/>
        <v>2017</v>
      </c>
      <c r="H6695">
        <v>2.1</v>
      </c>
      <c r="I6695">
        <v>3065</v>
      </c>
      <c r="J6695" s="6">
        <v>5</v>
      </c>
      <c r="K6695">
        <v>2</v>
      </c>
      <c r="L6695" s="6">
        <v>2</v>
      </c>
      <c r="M6695">
        <v>304</v>
      </c>
      <c r="N6695">
        <v>184</v>
      </c>
      <c r="O6695">
        <v>1881</v>
      </c>
      <c r="P6695" s="5" t="s">
        <v>21</v>
      </c>
      <c r="Q6695">
        <v>-37.8065</v>
      </c>
      <c r="R6695">
        <v>144.9768</v>
      </c>
      <c r="S6695" t="s">
        <v>22</v>
      </c>
      <c r="T6695">
        <v>5825</v>
      </c>
      <c r="U6695">
        <f t="shared" si="209"/>
        <v>136</v>
      </c>
    </row>
    <row r="6696" spans="1:21" x14ac:dyDescent="0.35">
      <c r="A6696" t="s">
        <v>4090</v>
      </c>
      <c r="B6696" t="s">
        <v>7013</v>
      </c>
      <c r="C6696" s="5">
        <v>4</v>
      </c>
      <c r="D6696" t="s">
        <v>20</v>
      </c>
      <c r="E6696">
        <v>1120000</v>
      </c>
      <c r="F6696" s="7">
        <v>43050</v>
      </c>
      <c r="G6696" s="4">
        <f t="shared" si="208"/>
        <v>2017</v>
      </c>
      <c r="H6696">
        <v>15.4</v>
      </c>
      <c r="I6696">
        <v>3131</v>
      </c>
      <c r="J6696" s="6">
        <v>4</v>
      </c>
      <c r="K6696">
        <v>2</v>
      </c>
      <c r="L6696" s="6">
        <v>0</v>
      </c>
      <c r="M6696">
        <v>690</v>
      </c>
      <c r="N6696">
        <v>139</v>
      </c>
      <c r="O6696">
        <v>1970</v>
      </c>
      <c r="P6696" s="5" t="s">
        <v>540</v>
      </c>
      <c r="Q6696">
        <v>-37.845100000000002</v>
      </c>
      <c r="R6696">
        <v>145.18049999999999</v>
      </c>
      <c r="S6696" t="s">
        <v>541</v>
      </c>
      <c r="T6696">
        <v>4385</v>
      </c>
      <c r="U6696">
        <f t="shared" si="209"/>
        <v>47</v>
      </c>
    </row>
    <row r="6697" spans="1:21" x14ac:dyDescent="0.35">
      <c r="A6697" t="s">
        <v>4101</v>
      </c>
      <c r="B6697" t="s">
        <v>7014</v>
      </c>
      <c r="C6697" s="5">
        <v>5</v>
      </c>
      <c r="D6697" t="s">
        <v>20</v>
      </c>
      <c r="E6697">
        <v>1950000</v>
      </c>
      <c r="F6697" s="7">
        <v>43050</v>
      </c>
      <c r="G6697" s="4">
        <f t="shared" si="208"/>
        <v>2017</v>
      </c>
      <c r="H6697">
        <v>16.7</v>
      </c>
      <c r="I6697">
        <v>3150</v>
      </c>
      <c r="J6697" s="6">
        <v>5</v>
      </c>
      <c r="K6697">
        <v>4</v>
      </c>
      <c r="L6697" s="6">
        <v>2</v>
      </c>
      <c r="M6697">
        <v>480</v>
      </c>
      <c r="N6697">
        <v>334</v>
      </c>
      <c r="O6697">
        <v>1999</v>
      </c>
      <c r="P6697" s="5" t="s">
        <v>255</v>
      </c>
      <c r="Q6697">
        <v>-37.878500000000003</v>
      </c>
      <c r="R6697">
        <v>145.15289999999999</v>
      </c>
      <c r="S6697" t="s">
        <v>541</v>
      </c>
      <c r="T6697">
        <v>15321</v>
      </c>
      <c r="U6697">
        <f t="shared" si="209"/>
        <v>18</v>
      </c>
    </row>
    <row r="6698" spans="1:21" x14ac:dyDescent="0.35">
      <c r="A6698" t="s">
        <v>4101</v>
      </c>
      <c r="B6698" t="s">
        <v>7015</v>
      </c>
      <c r="C6698" s="5">
        <v>3</v>
      </c>
      <c r="D6698" t="s">
        <v>20</v>
      </c>
      <c r="E6698">
        <v>1100000</v>
      </c>
      <c r="F6698" s="7">
        <v>43050</v>
      </c>
      <c r="G6698" s="4">
        <f t="shared" si="208"/>
        <v>2017</v>
      </c>
      <c r="H6698">
        <v>16.7</v>
      </c>
      <c r="I6698">
        <v>3150</v>
      </c>
      <c r="J6698" s="6">
        <v>3</v>
      </c>
      <c r="K6698">
        <v>2</v>
      </c>
      <c r="L6698" s="6">
        <v>2</v>
      </c>
      <c r="M6698">
        <v>651</v>
      </c>
      <c r="N6698">
        <v>138</v>
      </c>
      <c r="O6698">
        <v>1965</v>
      </c>
      <c r="P6698" s="5" t="s">
        <v>255</v>
      </c>
      <c r="Q6698">
        <v>-37.896299999999997</v>
      </c>
      <c r="R6698">
        <v>145.1559</v>
      </c>
      <c r="S6698" t="s">
        <v>541</v>
      </c>
      <c r="T6698">
        <v>15321</v>
      </c>
      <c r="U6698">
        <f t="shared" si="209"/>
        <v>52</v>
      </c>
    </row>
    <row r="6699" spans="1:21" x14ac:dyDescent="0.35">
      <c r="A6699" t="s">
        <v>1574</v>
      </c>
      <c r="B6699" t="s">
        <v>7016</v>
      </c>
      <c r="C6699" s="5">
        <v>4</v>
      </c>
      <c r="D6699" t="s">
        <v>20</v>
      </c>
      <c r="E6699">
        <v>1467000</v>
      </c>
      <c r="F6699" s="7">
        <v>43050</v>
      </c>
      <c r="G6699" s="4">
        <f t="shared" si="208"/>
        <v>2017</v>
      </c>
      <c r="H6699">
        <v>13.8</v>
      </c>
      <c r="I6699">
        <v>3188</v>
      </c>
      <c r="J6699" s="6">
        <v>4</v>
      </c>
      <c r="K6699">
        <v>2</v>
      </c>
      <c r="L6699" s="6">
        <v>2</v>
      </c>
      <c r="M6699">
        <v>650</v>
      </c>
      <c r="N6699">
        <v>164</v>
      </c>
      <c r="O6699">
        <v>1950</v>
      </c>
      <c r="P6699" s="5" t="s">
        <v>583</v>
      </c>
      <c r="Q6699">
        <v>-37.943300000000001</v>
      </c>
      <c r="R6699">
        <v>145.0377</v>
      </c>
      <c r="S6699" t="s">
        <v>78</v>
      </c>
      <c r="T6699">
        <v>2356</v>
      </c>
      <c r="U6699">
        <f t="shared" si="209"/>
        <v>67</v>
      </c>
    </row>
    <row r="6700" spans="1:21" x14ac:dyDescent="0.35">
      <c r="A6700" t="s">
        <v>4122</v>
      </c>
      <c r="B6700" t="s">
        <v>7017</v>
      </c>
      <c r="C6700" s="5">
        <v>4</v>
      </c>
      <c r="D6700" t="s">
        <v>20</v>
      </c>
      <c r="E6700">
        <v>551500</v>
      </c>
      <c r="F6700" s="7">
        <v>43050</v>
      </c>
      <c r="G6700" s="4">
        <f t="shared" si="208"/>
        <v>2017</v>
      </c>
      <c r="H6700">
        <v>18.399999999999999</v>
      </c>
      <c r="I6700">
        <v>3029</v>
      </c>
      <c r="J6700" s="6">
        <v>4</v>
      </c>
      <c r="K6700">
        <v>2</v>
      </c>
      <c r="L6700" s="6">
        <v>4</v>
      </c>
      <c r="M6700">
        <v>421</v>
      </c>
      <c r="N6700">
        <v>151</v>
      </c>
      <c r="O6700">
        <v>1996</v>
      </c>
      <c r="P6700" s="5" t="s">
        <v>4123</v>
      </c>
      <c r="Q6700">
        <v>-37.848399999999998</v>
      </c>
      <c r="R6700">
        <v>144.6748</v>
      </c>
      <c r="S6700" t="s">
        <v>51</v>
      </c>
      <c r="T6700">
        <v>13830</v>
      </c>
      <c r="U6700">
        <f t="shared" si="209"/>
        <v>21</v>
      </c>
    </row>
    <row r="6701" spans="1:21" x14ac:dyDescent="0.35">
      <c r="A6701" t="s">
        <v>4122</v>
      </c>
      <c r="B6701" t="s">
        <v>7018</v>
      </c>
      <c r="C6701" s="5">
        <v>3</v>
      </c>
      <c r="D6701" t="s">
        <v>20</v>
      </c>
      <c r="E6701">
        <v>585000</v>
      </c>
      <c r="F6701" s="7">
        <v>43050</v>
      </c>
      <c r="G6701" s="4">
        <f t="shared" si="208"/>
        <v>2017</v>
      </c>
      <c r="H6701">
        <v>18.399999999999999</v>
      </c>
      <c r="I6701">
        <v>3029</v>
      </c>
      <c r="J6701" s="6">
        <v>3</v>
      </c>
      <c r="K6701">
        <v>3</v>
      </c>
      <c r="L6701" s="6">
        <v>3</v>
      </c>
      <c r="M6701">
        <v>466</v>
      </c>
      <c r="N6701">
        <v>127</v>
      </c>
      <c r="O6701">
        <v>1998</v>
      </c>
      <c r="P6701" s="5" t="s">
        <v>4123</v>
      </c>
      <c r="Q6701">
        <v>-37.851199999999999</v>
      </c>
      <c r="R6701">
        <v>144.67529999999999</v>
      </c>
      <c r="S6701" t="s">
        <v>51</v>
      </c>
      <c r="T6701">
        <v>13830</v>
      </c>
      <c r="U6701">
        <f t="shared" si="209"/>
        <v>19</v>
      </c>
    </row>
    <row r="6702" spans="1:21" x14ac:dyDescent="0.35">
      <c r="A6702" t="s">
        <v>1661</v>
      </c>
      <c r="B6702" t="s">
        <v>7019</v>
      </c>
      <c r="C6702" s="5">
        <v>3</v>
      </c>
      <c r="D6702" t="s">
        <v>20</v>
      </c>
      <c r="E6702">
        <v>1407000</v>
      </c>
      <c r="F6702" s="7">
        <v>43050</v>
      </c>
      <c r="G6702" s="4">
        <f t="shared" si="208"/>
        <v>2017</v>
      </c>
      <c r="H6702">
        <v>12.3</v>
      </c>
      <c r="I6702">
        <v>3166</v>
      </c>
      <c r="J6702" s="6">
        <v>3</v>
      </c>
      <c r="K6702">
        <v>3</v>
      </c>
      <c r="L6702" s="6">
        <v>4</v>
      </c>
      <c r="M6702">
        <v>672</v>
      </c>
      <c r="N6702">
        <v>156</v>
      </c>
      <c r="O6702">
        <v>1920</v>
      </c>
      <c r="P6702" s="5" t="s">
        <v>255</v>
      </c>
      <c r="Q6702">
        <v>-37.899700000000003</v>
      </c>
      <c r="R6702">
        <v>145.0812</v>
      </c>
      <c r="S6702" t="s">
        <v>78</v>
      </c>
      <c r="T6702">
        <v>3145</v>
      </c>
      <c r="U6702">
        <f t="shared" si="209"/>
        <v>97</v>
      </c>
    </row>
    <row r="6703" spans="1:21" x14ac:dyDescent="0.35">
      <c r="A6703" t="s">
        <v>1677</v>
      </c>
      <c r="B6703" t="s">
        <v>7020</v>
      </c>
      <c r="C6703" s="5">
        <v>3</v>
      </c>
      <c r="D6703" t="s">
        <v>20</v>
      </c>
      <c r="E6703">
        <v>1465000</v>
      </c>
      <c r="F6703" s="7">
        <v>43050</v>
      </c>
      <c r="G6703" s="4">
        <f t="shared" si="208"/>
        <v>2017</v>
      </c>
      <c r="H6703">
        <v>7.8</v>
      </c>
      <c r="I6703">
        <v>3079</v>
      </c>
      <c r="J6703" s="6">
        <v>3</v>
      </c>
      <c r="K6703">
        <v>2</v>
      </c>
      <c r="L6703" s="6">
        <v>2</v>
      </c>
      <c r="M6703">
        <v>331</v>
      </c>
      <c r="N6703">
        <v>240</v>
      </c>
      <c r="O6703">
        <v>2005</v>
      </c>
      <c r="P6703" s="5" t="s">
        <v>1161</v>
      </c>
      <c r="Q6703">
        <v>-37.757100000000001</v>
      </c>
      <c r="R6703">
        <v>145.05000000000001</v>
      </c>
      <c r="S6703" t="s">
        <v>541</v>
      </c>
      <c r="T6703">
        <v>5549</v>
      </c>
      <c r="U6703">
        <f t="shared" si="209"/>
        <v>12</v>
      </c>
    </row>
    <row r="6704" spans="1:21" x14ac:dyDescent="0.35">
      <c r="A6704" t="s">
        <v>1677</v>
      </c>
      <c r="B6704" t="s">
        <v>7021</v>
      </c>
      <c r="C6704" s="5">
        <v>4</v>
      </c>
      <c r="D6704" t="s">
        <v>20</v>
      </c>
      <c r="E6704">
        <v>1865000</v>
      </c>
      <c r="F6704" s="7">
        <v>43050</v>
      </c>
      <c r="G6704" s="4">
        <f t="shared" si="208"/>
        <v>2017</v>
      </c>
      <c r="H6704">
        <v>7.8</v>
      </c>
      <c r="I6704">
        <v>3079</v>
      </c>
      <c r="J6704" s="6">
        <v>4</v>
      </c>
      <c r="K6704">
        <v>2</v>
      </c>
      <c r="L6704" s="6">
        <v>1</v>
      </c>
      <c r="M6704">
        <v>389</v>
      </c>
      <c r="N6704">
        <v>235</v>
      </c>
      <c r="O6704">
        <v>2000</v>
      </c>
      <c r="P6704" s="5" t="s">
        <v>1161</v>
      </c>
      <c r="Q6704">
        <v>-37.774299999999997</v>
      </c>
      <c r="R6704">
        <v>145.04069999999999</v>
      </c>
      <c r="S6704" t="s">
        <v>541</v>
      </c>
      <c r="T6704">
        <v>5549</v>
      </c>
      <c r="U6704">
        <f t="shared" si="209"/>
        <v>17</v>
      </c>
    </row>
    <row r="6705" spans="1:21" x14ac:dyDescent="0.35">
      <c r="A6705" t="s">
        <v>1719</v>
      </c>
      <c r="B6705" t="s">
        <v>7022</v>
      </c>
      <c r="C6705" s="5">
        <v>4</v>
      </c>
      <c r="D6705" t="s">
        <v>20</v>
      </c>
      <c r="E6705">
        <v>810000</v>
      </c>
      <c r="F6705" s="7">
        <v>43050</v>
      </c>
      <c r="G6705" s="4">
        <f t="shared" si="208"/>
        <v>2017</v>
      </c>
      <c r="H6705">
        <v>11.7</v>
      </c>
      <c r="I6705">
        <v>3033</v>
      </c>
      <c r="J6705" s="6">
        <v>4</v>
      </c>
      <c r="K6705">
        <v>2</v>
      </c>
      <c r="L6705" s="6">
        <v>2</v>
      </c>
      <c r="M6705">
        <v>534</v>
      </c>
      <c r="N6705">
        <v>223</v>
      </c>
      <c r="O6705">
        <v>1970</v>
      </c>
      <c r="P6705" s="5" t="s">
        <v>1711</v>
      </c>
      <c r="Q6705">
        <v>-37.747500000000002</v>
      </c>
      <c r="R6705">
        <v>144.8501</v>
      </c>
      <c r="S6705" t="s">
        <v>51</v>
      </c>
      <c r="T6705">
        <v>5629</v>
      </c>
      <c r="U6705">
        <f t="shared" si="209"/>
        <v>47</v>
      </c>
    </row>
    <row r="6706" spans="1:21" x14ac:dyDescent="0.35">
      <c r="A6706" t="s">
        <v>1719</v>
      </c>
      <c r="B6706" t="s">
        <v>6274</v>
      </c>
      <c r="C6706" s="5">
        <v>3</v>
      </c>
      <c r="D6706" t="s">
        <v>20</v>
      </c>
      <c r="E6706">
        <v>965000</v>
      </c>
      <c r="F6706" s="7">
        <v>43050</v>
      </c>
      <c r="G6706" s="4">
        <f t="shared" si="208"/>
        <v>2017</v>
      </c>
      <c r="H6706">
        <v>11.7</v>
      </c>
      <c r="I6706">
        <v>3033</v>
      </c>
      <c r="J6706" s="6">
        <v>3</v>
      </c>
      <c r="K6706">
        <v>2</v>
      </c>
      <c r="L6706" s="6">
        <v>2</v>
      </c>
      <c r="M6706">
        <v>404</v>
      </c>
      <c r="N6706">
        <v>175</v>
      </c>
      <c r="O6706">
        <v>2009</v>
      </c>
      <c r="P6706" s="5" t="s">
        <v>1711</v>
      </c>
      <c r="Q6706">
        <v>-37.739800000000002</v>
      </c>
      <c r="R6706">
        <v>144.87729999999999</v>
      </c>
      <c r="S6706" t="s">
        <v>51</v>
      </c>
      <c r="T6706">
        <v>5629</v>
      </c>
      <c r="U6706">
        <f t="shared" si="209"/>
        <v>8</v>
      </c>
    </row>
    <row r="6707" spans="1:21" x14ac:dyDescent="0.35">
      <c r="A6707" t="s">
        <v>1794</v>
      </c>
      <c r="B6707" t="s">
        <v>7023</v>
      </c>
      <c r="C6707" s="5">
        <v>4</v>
      </c>
      <c r="D6707" t="s">
        <v>20</v>
      </c>
      <c r="E6707">
        <v>2000000</v>
      </c>
      <c r="F6707" s="7">
        <v>43050</v>
      </c>
      <c r="G6707" s="4">
        <f t="shared" si="208"/>
        <v>2017</v>
      </c>
      <c r="H6707">
        <v>5.4</v>
      </c>
      <c r="I6707">
        <v>3101</v>
      </c>
      <c r="J6707" s="6">
        <v>4</v>
      </c>
      <c r="K6707">
        <v>2</v>
      </c>
      <c r="L6707" s="6">
        <v>2</v>
      </c>
      <c r="M6707">
        <v>595</v>
      </c>
      <c r="N6707">
        <v>248</v>
      </c>
      <c r="O6707">
        <v>1910</v>
      </c>
      <c r="P6707" s="5" t="s">
        <v>227</v>
      </c>
      <c r="Q6707">
        <v>-37.797400000000003</v>
      </c>
      <c r="R6707">
        <v>145.03370000000001</v>
      </c>
      <c r="S6707" t="s">
        <v>78</v>
      </c>
      <c r="T6707">
        <v>10331</v>
      </c>
      <c r="U6707">
        <f t="shared" si="209"/>
        <v>107</v>
      </c>
    </row>
    <row r="6708" spans="1:21" x14ac:dyDescent="0.35">
      <c r="A6708" t="s">
        <v>4541</v>
      </c>
      <c r="B6708" t="s">
        <v>7024</v>
      </c>
      <c r="C6708" s="5">
        <v>4</v>
      </c>
      <c r="D6708" t="s">
        <v>20</v>
      </c>
      <c r="E6708">
        <v>906000</v>
      </c>
      <c r="F6708" s="7">
        <v>43050</v>
      </c>
      <c r="G6708" s="4">
        <f t="shared" si="208"/>
        <v>2017</v>
      </c>
      <c r="H6708">
        <v>26</v>
      </c>
      <c r="I6708">
        <v>3137</v>
      </c>
      <c r="J6708" s="6">
        <v>4</v>
      </c>
      <c r="K6708">
        <v>2</v>
      </c>
      <c r="L6708" s="6">
        <v>4</v>
      </c>
      <c r="M6708">
        <v>982</v>
      </c>
      <c r="N6708">
        <v>224</v>
      </c>
      <c r="O6708">
        <v>1970</v>
      </c>
      <c r="P6708" s="5" t="s">
        <v>4013</v>
      </c>
      <c r="Q6708">
        <v>-37.803899999999999</v>
      </c>
      <c r="R6708">
        <v>145.3203</v>
      </c>
      <c r="S6708" t="s">
        <v>541</v>
      </c>
      <c r="T6708">
        <v>4654</v>
      </c>
      <c r="U6708">
        <f t="shared" si="209"/>
        <v>47</v>
      </c>
    </row>
    <row r="6709" spans="1:21" x14ac:dyDescent="0.35">
      <c r="A6709" t="s">
        <v>1856</v>
      </c>
      <c r="B6709" t="s">
        <v>7025</v>
      </c>
      <c r="C6709" s="5">
        <v>3</v>
      </c>
      <c r="D6709" t="s">
        <v>20</v>
      </c>
      <c r="E6709">
        <v>875000</v>
      </c>
      <c r="F6709" s="7">
        <v>43050</v>
      </c>
      <c r="G6709" s="4">
        <f t="shared" si="208"/>
        <v>2017</v>
      </c>
      <c r="H6709">
        <v>6.4</v>
      </c>
      <c r="I6709">
        <v>3012</v>
      </c>
      <c r="J6709" s="6">
        <v>3</v>
      </c>
      <c r="K6709">
        <v>2</v>
      </c>
      <c r="L6709" s="6">
        <v>1</v>
      </c>
      <c r="M6709">
        <v>335</v>
      </c>
      <c r="N6709">
        <v>118</v>
      </c>
      <c r="O6709">
        <v>1940</v>
      </c>
      <c r="P6709" s="5" t="s">
        <v>564</v>
      </c>
      <c r="Q6709">
        <v>-37.786200000000001</v>
      </c>
      <c r="R6709">
        <v>144.87979999999999</v>
      </c>
      <c r="S6709" t="s">
        <v>51</v>
      </c>
      <c r="T6709">
        <v>3873</v>
      </c>
      <c r="U6709">
        <f t="shared" si="209"/>
        <v>77</v>
      </c>
    </row>
    <row r="6710" spans="1:21" x14ac:dyDescent="0.35">
      <c r="A6710" t="s">
        <v>4143</v>
      </c>
      <c r="B6710" t="s">
        <v>7026</v>
      </c>
      <c r="C6710" s="5">
        <v>12</v>
      </c>
      <c r="D6710" t="s">
        <v>20</v>
      </c>
      <c r="E6710">
        <v>710000</v>
      </c>
      <c r="F6710" s="7">
        <v>43050</v>
      </c>
      <c r="G6710" s="4">
        <f t="shared" si="208"/>
        <v>2017</v>
      </c>
      <c r="H6710">
        <v>31.7</v>
      </c>
      <c r="I6710">
        <v>3337</v>
      </c>
      <c r="J6710" s="6">
        <v>12</v>
      </c>
      <c r="K6710">
        <v>5</v>
      </c>
      <c r="L6710" s="6">
        <v>3</v>
      </c>
      <c r="M6710">
        <v>960</v>
      </c>
      <c r="N6710">
        <v>223</v>
      </c>
      <c r="O6710">
        <v>1970</v>
      </c>
      <c r="P6710" s="5" t="s">
        <v>4034</v>
      </c>
      <c r="Q6710">
        <v>-37.688299999999998</v>
      </c>
      <c r="R6710">
        <v>144.57759999999999</v>
      </c>
      <c r="S6710" t="s">
        <v>4145</v>
      </c>
      <c r="T6710">
        <v>3600</v>
      </c>
      <c r="U6710">
        <f t="shared" si="209"/>
        <v>47</v>
      </c>
    </row>
    <row r="6711" spans="1:21" x14ac:dyDescent="0.35">
      <c r="A6711" t="s">
        <v>4147</v>
      </c>
      <c r="B6711" t="s">
        <v>7027</v>
      </c>
      <c r="C6711" s="5">
        <v>3</v>
      </c>
      <c r="D6711" t="s">
        <v>20</v>
      </c>
      <c r="E6711">
        <v>580000</v>
      </c>
      <c r="F6711" s="7">
        <v>43050</v>
      </c>
      <c r="G6711" s="4">
        <f t="shared" si="208"/>
        <v>2017</v>
      </c>
      <c r="H6711">
        <v>29.8</v>
      </c>
      <c r="I6711">
        <v>3338</v>
      </c>
      <c r="J6711" s="6">
        <v>3</v>
      </c>
      <c r="K6711">
        <v>1</v>
      </c>
      <c r="L6711" s="6">
        <v>1</v>
      </c>
      <c r="M6711">
        <v>766</v>
      </c>
      <c r="N6711">
        <v>106</v>
      </c>
      <c r="O6711">
        <v>1975</v>
      </c>
      <c r="P6711" s="5" t="s">
        <v>4034</v>
      </c>
      <c r="Q6711">
        <v>-37.704300000000003</v>
      </c>
      <c r="R6711">
        <v>144.57310000000001</v>
      </c>
      <c r="S6711" t="s">
        <v>4145</v>
      </c>
      <c r="T6711">
        <v>4718</v>
      </c>
      <c r="U6711">
        <f t="shared" si="209"/>
        <v>42</v>
      </c>
    </row>
    <row r="6712" spans="1:21" x14ac:dyDescent="0.35">
      <c r="A6712" t="s">
        <v>4148</v>
      </c>
      <c r="B6712" t="s">
        <v>7028</v>
      </c>
      <c r="C6712" s="5">
        <v>4</v>
      </c>
      <c r="D6712" t="s">
        <v>20</v>
      </c>
      <c r="E6712">
        <v>356000</v>
      </c>
      <c r="F6712" s="7">
        <v>43050</v>
      </c>
      <c r="G6712" s="4">
        <f t="shared" si="208"/>
        <v>2017</v>
      </c>
      <c r="H6712">
        <v>31.7</v>
      </c>
      <c r="I6712">
        <v>3337</v>
      </c>
      <c r="J6712" s="6">
        <v>4</v>
      </c>
      <c r="K6712">
        <v>1</v>
      </c>
      <c r="L6712" s="6">
        <v>1</v>
      </c>
      <c r="M6712">
        <v>571</v>
      </c>
      <c r="N6712">
        <v>122</v>
      </c>
      <c r="O6712">
        <v>1980</v>
      </c>
      <c r="P6712" s="5" t="s">
        <v>4034</v>
      </c>
      <c r="Q6712">
        <v>-37.6738</v>
      </c>
      <c r="R6712">
        <v>144.5642</v>
      </c>
      <c r="S6712" t="s">
        <v>4066</v>
      </c>
      <c r="T6712">
        <v>6065</v>
      </c>
      <c r="U6712">
        <f t="shared" si="209"/>
        <v>37</v>
      </c>
    </row>
    <row r="6713" spans="1:21" x14ac:dyDescent="0.35">
      <c r="A6713" t="s">
        <v>4149</v>
      </c>
      <c r="B6713" t="s">
        <v>7029</v>
      </c>
      <c r="C6713" s="5">
        <v>3</v>
      </c>
      <c r="D6713" t="s">
        <v>29</v>
      </c>
      <c r="E6713">
        <v>825000</v>
      </c>
      <c r="F6713" s="7">
        <v>43050</v>
      </c>
      <c r="G6713" s="4">
        <f t="shared" si="208"/>
        <v>2017</v>
      </c>
      <c r="H6713">
        <v>20</v>
      </c>
      <c r="I6713">
        <v>3194</v>
      </c>
      <c r="J6713" s="6">
        <v>3</v>
      </c>
      <c r="K6713">
        <v>3</v>
      </c>
      <c r="L6713" s="6">
        <v>2</v>
      </c>
      <c r="M6713">
        <v>93</v>
      </c>
      <c r="N6713">
        <v>172</v>
      </c>
      <c r="O6713">
        <v>2010</v>
      </c>
      <c r="P6713" s="5" t="s">
        <v>2050</v>
      </c>
      <c r="Q6713">
        <v>-37.979100000000003</v>
      </c>
      <c r="R6713">
        <v>145.07579999999999</v>
      </c>
      <c r="S6713" t="s">
        <v>2251</v>
      </c>
      <c r="T6713">
        <v>6162</v>
      </c>
      <c r="U6713">
        <f t="shared" si="209"/>
        <v>7</v>
      </c>
    </row>
    <row r="6714" spans="1:21" x14ac:dyDescent="0.35">
      <c r="A6714" t="s">
        <v>4150</v>
      </c>
      <c r="B6714" t="s">
        <v>7030</v>
      </c>
      <c r="C6714" s="5">
        <v>4</v>
      </c>
      <c r="D6714" t="s">
        <v>20</v>
      </c>
      <c r="E6714">
        <v>550000</v>
      </c>
      <c r="F6714" s="7">
        <v>43050</v>
      </c>
      <c r="G6714" s="4">
        <f t="shared" si="208"/>
        <v>2017</v>
      </c>
      <c r="H6714">
        <v>25.9</v>
      </c>
      <c r="I6714">
        <v>3754</v>
      </c>
      <c r="J6714" s="6">
        <v>4</v>
      </c>
      <c r="K6714">
        <v>2</v>
      </c>
      <c r="L6714" s="6">
        <v>2</v>
      </c>
      <c r="M6714">
        <v>349</v>
      </c>
      <c r="N6714">
        <v>136</v>
      </c>
      <c r="O6714">
        <v>2016</v>
      </c>
      <c r="P6714" s="5" t="s">
        <v>4081</v>
      </c>
      <c r="Q6714">
        <v>-37.586500000000001</v>
      </c>
      <c r="R6714">
        <v>145.08320000000001</v>
      </c>
      <c r="S6714" t="s">
        <v>22</v>
      </c>
      <c r="T6714">
        <v>5812</v>
      </c>
      <c r="U6714">
        <f t="shared" si="209"/>
        <v>1</v>
      </c>
    </row>
    <row r="6715" spans="1:21" x14ac:dyDescent="0.35">
      <c r="A6715" t="s">
        <v>4153</v>
      </c>
      <c r="B6715" t="s">
        <v>7031</v>
      </c>
      <c r="C6715" s="5">
        <v>3</v>
      </c>
      <c r="D6715" t="s">
        <v>20</v>
      </c>
      <c r="E6715">
        <v>660000</v>
      </c>
      <c r="F6715" s="7">
        <v>43050</v>
      </c>
      <c r="G6715" s="4">
        <f t="shared" si="208"/>
        <v>2017</v>
      </c>
      <c r="H6715">
        <v>17.899999999999999</v>
      </c>
      <c r="I6715">
        <v>3082</v>
      </c>
      <c r="J6715" s="6">
        <v>3</v>
      </c>
      <c r="K6715">
        <v>2</v>
      </c>
      <c r="L6715" s="6">
        <v>1</v>
      </c>
      <c r="M6715">
        <v>300</v>
      </c>
      <c r="N6715">
        <v>136</v>
      </c>
      <c r="O6715">
        <v>2000</v>
      </c>
      <c r="P6715" s="5" t="s">
        <v>4081</v>
      </c>
      <c r="Q6715">
        <v>-37.661900000000003</v>
      </c>
      <c r="R6715">
        <v>145.07380000000001</v>
      </c>
      <c r="S6715" t="s">
        <v>22</v>
      </c>
      <c r="T6715">
        <v>10529</v>
      </c>
      <c r="U6715">
        <f t="shared" si="209"/>
        <v>17</v>
      </c>
    </row>
    <row r="6716" spans="1:21" x14ac:dyDescent="0.35">
      <c r="A6716" t="s">
        <v>4153</v>
      </c>
      <c r="B6716" t="s">
        <v>7032</v>
      </c>
      <c r="C6716" s="5">
        <v>4</v>
      </c>
      <c r="D6716" t="s">
        <v>20</v>
      </c>
      <c r="E6716">
        <v>665000</v>
      </c>
      <c r="F6716" s="7">
        <v>43050</v>
      </c>
      <c r="G6716" s="4">
        <f t="shared" si="208"/>
        <v>2017</v>
      </c>
      <c r="H6716">
        <v>17.899999999999999</v>
      </c>
      <c r="I6716">
        <v>3082</v>
      </c>
      <c r="J6716" s="6">
        <v>4</v>
      </c>
      <c r="K6716">
        <v>2</v>
      </c>
      <c r="L6716" s="6">
        <v>3</v>
      </c>
      <c r="M6716">
        <v>589</v>
      </c>
      <c r="N6716">
        <v>143</v>
      </c>
      <c r="O6716">
        <v>1982</v>
      </c>
      <c r="P6716" s="5" t="s">
        <v>4081</v>
      </c>
      <c r="Q6716">
        <v>-37.669199999999996</v>
      </c>
      <c r="R6716">
        <v>145.05959999999999</v>
      </c>
      <c r="S6716" t="s">
        <v>22</v>
      </c>
      <c r="T6716">
        <v>10529</v>
      </c>
      <c r="U6716">
        <f t="shared" si="209"/>
        <v>35</v>
      </c>
    </row>
    <row r="6717" spans="1:21" x14ac:dyDescent="0.35">
      <c r="A6717" t="s">
        <v>4162</v>
      </c>
      <c r="B6717" t="s">
        <v>7033</v>
      </c>
      <c r="C6717" s="5">
        <v>5</v>
      </c>
      <c r="D6717" t="s">
        <v>20</v>
      </c>
      <c r="E6717">
        <v>1300000</v>
      </c>
      <c r="F6717" s="7">
        <v>43050</v>
      </c>
      <c r="G6717" s="4">
        <f t="shared" si="208"/>
        <v>2017</v>
      </c>
      <c r="H6717">
        <v>14.2</v>
      </c>
      <c r="I6717">
        <v>3149</v>
      </c>
      <c r="J6717" s="6">
        <v>5</v>
      </c>
      <c r="K6717">
        <v>3</v>
      </c>
      <c r="L6717" s="6">
        <v>2</v>
      </c>
      <c r="M6717">
        <v>716</v>
      </c>
      <c r="N6717">
        <v>171</v>
      </c>
      <c r="O6717">
        <v>1967</v>
      </c>
      <c r="P6717" s="5" t="s">
        <v>255</v>
      </c>
      <c r="Q6717">
        <v>-37.886099999999999</v>
      </c>
      <c r="R6717">
        <v>145.1379</v>
      </c>
      <c r="S6717" t="s">
        <v>541</v>
      </c>
      <c r="T6717">
        <v>13366</v>
      </c>
      <c r="U6717">
        <f t="shared" si="209"/>
        <v>50</v>
      </c>
    </row>
    <row r="6718" spans="1:21" x14ac:dyDescent="0.35">
      <c r="A6718" t="s">
        <v>4166</v>
      </c>
      <c r="B6718" t="s">
        <v>7034</v>
      </c>
      <c r="C6718" s="5">
        <v>4</v>
      </c>
      <c r="D6718" t="s">
        <v>20</v>
      </c>
      <c r="E6718">
        <v>1375000</v>
      </c>
      <c r="F6718" s="7">
        <v>43050</v>
      </c>
      <c r="G6718" s="4">
        <f t="shared" si="208"/>
        <v>2017</v>
      </c>
      <c r="H6718">
        <v>18.8</v>
      </c>
      <c r="I6718">
        <v>3170</v>
      </c>
      <c r="J6718" s="6">
        <v>4</v>
      </c>
      <c r="K6718">
        <v>2</v>
      </c>
      <c r="L6718" s="6">
        <v>2</v>
      </c>
      <c r="M6718">
        <v>629</v>
      </c>
      <c r="N6718">
        <v>316</v>
      </c>
      <c r="O6718">
        <v>2010</v>
      </c>
      <c r="P6718" s="5" t="s">
        <v>255</v>
      </c>
      <c r="Q6718">
        <v>-37.925699999999999</v>
      </c>
      <c r="R6718">
        <v>145.1943</v>
      </c>
      <c r="S6718" t="s">
        <v>2251</v>
      </c>
      <c r="T6718">
        <v>7113</v>
      </c>
      <c r="U6718">
        <f t="shared" si="209"/>
        <v>7</v>
      </c>
    </row>
    <row r="6719" spans="1:21" x14ac:dyDescent="0.35">
      <c r="A6719" t="s">
        <v>3382</v>
      </c>
      <c r="B6719" t="s">
        <v>7035</v>
      </c>
      <c r="C6719" s="5">
        <v>3</v>
      </c>
      <c r="D6719" t="s">
        <v>20</v>
      </c>
      <c r="E6719">
        <v>1450000</v>
      </c>
      <c r="F6719" s="7">
        <v>43050</v>
      </c>
      <c r="G6719" s="4">
        <f t="shared" si="208"/>
        <v>2017</v>
      </c>
      <c r="H6719">
        <v>10.1</v>
      </c>
      <c r="I6719">
        <v>3163</v>
      </c>
      <c r="J6719" s="6">
        <v>3</v>
      </c>
      <c r="K6719">
        <v>1</v>
      </c>
      <c r="L6719" s="6">
        <v>1</v>
      </c>
      <c r="M6719">
        <v>552</v>
      </c>
      <c r="N6719">
        <v>162</v>
      </c>
      <c r="O6719">
        <v>1990</v>
      </c>
      <c r="P6719" s="5" t="s">
        <v>402</v>
      </c>
      <c r="Q6719">
        <v>-37.889899999999997</v>
      </c>
      <c r="R6719">
        <v>145.07040000000001</v>
      </c>
      <c r="S6719" t="s">
        <v>78</v>
      </c>
      <c r="T6719">
        <v>4442</v>
      </c>
      <c r="U6719">
        <f t="shared" si="209"/>
        <v>27</v>
      </c>
    </row>
    <row r="6720" spans="1:21" x14ac:dyDescent="0.35">
      <c r="A6720" t="s">
        <v>2084</v>
      </c>
      <c r="B6720" t="s">
        <v>7036</v>
      </c>
      <c r="C6720" s="5">
        <v>4</v>
      </c>
      <c r="D6720" t="s">
        <v>20</v>
      </c>
      <c r="E6720">
        <v>1230000</v>
      </c>
      <c r="F6720" s="7">
        <v>43050</v>
      </c>
      <c r="G6720" s="4">
        <f t="shared" si="208"/>
        <v>2017</v>
      </c>
      <c r="H6720">
        <v>6.2</v>
      </c>
      <c r="I6720">
        <v>3015</v>
      </c>
      <c r="J6720" s="6">
        <v>4</v>
      </c>
      <c r="K6720">
        <v>2</v>
      </c>
      <c r="L6720" s="6">
        <v>2</v>
      </c>
      <c r="M6720">
        <v>290</v>
      </c>
      <c r="N6720">
        <v>179</v>
      </c>
      <c r="O6720">
        <v>2009</v>
      </c>
      <c r="P6720" s="5" t="s">
        <v>113</v>
      </c>
      <c r="Q6720">
        <v>-37.850200000000001</v>
      </c>
      <c r="R6720">
        <v>144.8939</v>
      </c>
      <c r="S6720" t="s">
        <v>51</v>
      </c>
      <c r="T6720">
        <v>5498</v>
      </c>
      <c r="U6720">
        <f t="shared" si="209"/>
        <v>8</v>
      </c>
    </row>
    <row r="6721" spans="1:21" x14ac:dyDescent="0.35">
      <c r="A6721" t="s">
        <v>2230</v>
      </c>
      <c r="B6721" t="s">
        <v>7037</v>
      </c>
      <c r="C6721" s="5">
        <v>5</v>
      </c>
      <c r="D6721" t="s">
        <v>20</v>
      </c>
      <c r="E6721">
        <v>1390000</v>
      </c>
      <c r="F6721" s="7">
        <v>43050</v>
      </c>
      <c r="G6721" s="4">
        <f t="shared" si="208"/>
        <v>2017</v>
      </c>
      <c r="H6721">
        <v>11.2</v>
      </c>
      <c r="I6721">
        <v>3046</v>
      </c>
      <c r="J6721" s="6">
        <v>5</v>
      </c>
      <c r="K6721">
        <v>4</v>
      </c>
      <c r="L6721" s="6">
        <v>4</v>
      </c>
      <c r="M6721">
        <v>792</v>
      </c>
      <c r="N6721">
        <v>330</v>
      </c>
      <c r="O6721">
        <v>1925</v>
      </c>
      <c r="P6721" s="5" t="s">
        <v>684</v>
      </c>
      <c r="Q6721">
        <v>-37.7194</v>
      </c>
      <c r="R6721">
        <v>144.92830000000001</v>
      </c>
      <c r="S6721" t="s">
        <v>22</v>
      </c>
      <c r="T6721">
        <v>2651</v>
      </c>
      <c r="U6721">
        <f t="shared" si="209"/>
        <v>92</v>
      </c>
    </row>
    <row r="6722" spans="1:21" x14ac:dyDescent="0.35">
      <c r="A6722" t="s">
        <v>4173</v>
      </c>
      <c r="B6722" t="s">
        <v>7038</v>
      </c>
      <c r="C6722" s="5">
        <v>3</v>
      </c>
      <c r="D6722" t="s">
        <v>20</v>
      </c>
      <c r="E6722">
        <v>997000</v>
      </c>
      <c r="F6722" s="7">
        <v>43050</v>
      </c>
      <c r="G6722" s="4">
        <f t="shared" si="208"/>
        <v>2017</v>
      </c>
      <c r="H6722">
        <v>12.3</v>
      </c>
      <c r="I6722">
        <v>3166</v>
      </c>
      <c r="J6722" s="6">
        <v>3</v>
      </c>
      <c r="K6722">
        <v>2</v>
      </c>
      <c r="L6722" s="6">
        <v>2</v>
      </c>
      <c r="M6722">
        <v>534</v>
      </c>
      <c r="N6722">
        <v>113</v>
      </c>
      <c r="O6722">
        <v>1950</v>
      </c>
      <c r="P6722" s="5" t="s">
        <v>255</v>
      </c>
      <c r="Q6722">
        <v>-37.9011</v>
      </c>
      <c r="R6722">
        <v>145.11199999999999</v>
      </c>
      <c r="S6722" t="s">
        <v>78</v>
      </c>
      <c r="T6722">
        <v>2547</v>
      </c>
      <c r="U6722">
        <f t="shared" si="209"/>
        <v>67</v>
      </c>
    </row>
    <row r="6723" spans="1:21" x14ac:dyDescent="0.35">
      <c r="A6723" t="s">
        <v>2250</v>
      </c>
      <c r="B6723" t="s">
        <v>7039</v>
      </c>
      <c r="C6723" s="5">
        <v>4</v>
      </c>
      <c r="D6723" t="s">
        <v>20</v>
      </c>
      <c r="E6723">
        <v>1175000</v>
      </c>
      <c r="F6723" s="7">
        <v>43050</v>
      </c>
      <c r="G6723" s="4">
        <f t="shared" ref="G6723:G6786" si="210">YEAR(F6723)</f>
        <v>2017</v>
      </c>
      <c r="H6723">
        <v>15.5</v>
      </c>
      <c r="I6723">
        <v>3167</v>
      </c>
      <c r="J6723" s="6">
        <v>4</v>
      </c>
      <c r="K6723">
        <v>2</v>
      </c>
      <c r="L6723" s="6">
        <v>2</v>
      </c>
      <c r="M6723">
        <v>584</v>
      </c>
      <c r="N6723">
        <v>185</v>
      </c>
      <c r="O6723">
        <v>1975</v>
      </c>
      <c r="P6723" s="5" t="s">
        <v>2050</v>
      </c>
      <c r="Q6723">
        <v>-37.927900000000001</v>
      </c>
      <c r="R6723">
        <v>145.0849</v>
      </c>
      <c r="S6723" t="s">
        <v>2251</v>
      </c>
      <c r="T6723">
        <v>3692</v>
      </c>
      <c r="U6723">
        <f t="shared" ref="U6723:U6786" si="211">G:G-O:O</f>
        <v>42</v>
      </c>
    </row>
    <row r="6724" spans="1:21" x14ac:dyDescent="0.35">
      <c r="A6724" t="s">
        <v>4179</v>
      </c>
      <c r="B6724" t="s">
        <v>7040</v>
      </c>
      <c r="C6724" s="5">
        <v>3</v>
      </c>
      <c r="D6724" t="s">
        <v>20</v>
      </c>
      <c r="E6724">
        <v>647000</v>
      </c>
      <c r="F6724" s="7">
        <v>43050</v>
      </c>
      <c r="G6724" s="4">
        <f t="shared" si="210"/>
        <v>2017</v>
      </c>
      <c r="H6724">
        <v>14.7</v>
      </c>
      <c r="I6724">
        <v>3030</v>
      </c>
      <c r="J6724" s="6">
        <v>3</v>
      </c>
      <c r="K6724">
        <v>2</v>
      </c>
      <c r="L6724" s="6">
        <v>2</v>
      </c>
      <c r="M6724">
        <v>510</v>
      </c>
      <c r="N6724">
        <v>162</v>
      </c>
      <c r="P6724" s="5" t="s">
        <v>4123</v>
      </c>
      <c r="Q6724">
        <v>-37.882300000000001</v>
      </c>
      <c r="R6724">
        <v>144.7465</v>
      </c>
      <c r="S6724" t="s">
        <v>51</v>
      </c>
      <c r="T6724">
        <v>15542</v>
      </c>
      <c r="U6724">
        <v>0</v>
      </c>
    </row>
    <row r="6725" spans="1:21" x14ac:dyDescent="0.35">
      <c r="A6725" t="s">
        <v>4179</v>
      </c>
      <c r="B6725" t="s">
        <v>7041</v>
      </c>
      <c r="C6725" s="5">
        <v>3</v>
      </c>
      <c r="D6725" t="s">
        <v>20</v>
      </c>
      <c r="E6725">
        <v>673000</v>
      </c>
      <c r="F6725" s="7">
        <v>43050</v>
      </c>
      <c r="G6725" s="4">
        <f t="shared" si="210"/>
        <v>2017</v>
      </c>
      <c r="H6725">
        <v>14.7</v>
      </c>
      <c r="I6725">
        <v>3030</v>
      </c>
      <c r="J6725" s="6">
        <v>3</v>
      </c>
      <c r="K6725">
        <v>2</v>
      </c>
      <c r="L6725" s="6">
        <v>2</v>
      </c>
      <c r="M6725">
        <v>584</v>
      </c>
      <c r="N6725">
        <v>166</v>
      </c>
      <c r="O6725">
        <v>2000</v>
      </c>
      <c r="P6725" s="5" t="s">
        <v>4123</v>
      </c>
      <c r="Q6725">
        <v>-37.8797</v>
      </c>
      <c r="R6725">
        <v>144.7405</v>
      </c>
      <c r="S6725" t="s">
        <v>51</v>
      </c>
      <c r="T6725">
        <v>15542</v>
      </c>
      <c r="U6725">
        <f t="shared" si="211"/>
        <v>17</v>
      </c>
    </row>
    <row r="6726" spans="1:21" x14ac:dyDescent="0.35">
      <c r="A6726" t="s">
        <v>2339</v>
      </c>
      <c r="B6726" t="s">
        <v>7042</v>
      </c>
      <c r="C6726" s="5">
        <v>4</v>
      </c>
      <c r="D6726" t="s">
        <v>20</v>
      </c>
      <c r="E6726">
        <v>1670000</v>
      </c>
      <c r="F6726" s="7">
        <v>43050</v>
      </c>
      <c r="G6726" s="4">
        <f t="shared" si="210"/>
        <v>2017</v>
      </c>
      <c r="H6726">
        <v>3.5</v>
      </c>
      <c r="I6726">
        <v>3207</v>
      </c>
      <c r="J6726" s="6">
        <v>4</v>
      </c>
      <c r="K6726">
        <v>2</v>
      </c>
      <c r="L6726" s="6">
        <v>1</v>
      </c>
      <c r="M6726">
        <v>162</v>
      </c>
      <c r="N6726">
        <v>160</v>
      </c>
      <c r="O6726">
        <v>1890</v>
      </c>
      <c r="P6726" s="5" t="s">
        <v>896</v>
      </c>
      <c r="Q6726">
        <v>-37.832999999999998</v>
      </c>
      <c r="R6726">
        <v>144.93809999999999</v>
      </c>
      <c r="S6726" t="s">
        <v>78</v>
      </c>
      <c r="T6726">
        <v>8648</v>
      </c>
      <c r="U6726">
        <f t="shared" si="211"/>
        <v>127</v>
      </c>
    </row>
    <row r="6727" spans="1:21" x14ac:dyDescent="0.35">
      <c r="A6727" t="s">
        <v>2375</v>
      </c>
      <c r="B6727" t="s">
        <v>7043</v>
      </c>
      <c r="C6727" s="5">
        <v>2</v>
      </c>
      <c r="D6727" t="s">
        <v>20</v>
      </c>
      <c r="E6727">
        <v>1000000</v>
      </c>
      <c r="F6727" s="7">
        <v>43050</v>
      </c>
      <c r="G6727" s="4">
        <f t="shared" si="210"/>
        <v>2017</v>
      </c>
      <c r="H6727">
        <v>4.5999999999999996</v>
      </c>
      <c r="I6727">
        <v>3181</v>
      </c>
      <c r="J6727" s="6">
        <v>2</v>
      </c>
      <c r="K6727">
        <v>1</v>
      </c>
      <c r="L6727" s="6">
        <v>0</v>
      </c>
      <c r="M6727">
        <v>115</v>
      </c>
      <c r="N6727">
        <v>68</v>
      </c>
      <c r="O6727">
        <v>1890</v>
      </c>
      <c r="P6727" s="5" t="s">
        <v>154</v>
      </c>
      <c r="Q6727">
        <v>-37.851799999999997</v>
      </c>
      <c r="R6727">
        <v>145.00319999999999</v>
      </c>
      <c r="S6727" t="s">
        <v>78</v>
      </c>
      <c r="T6727">
        <v>7717</v>
      </c>
      <c r="U6727">
        <f t="shared" si="211"/>
        <v>127</v>
      </c>
    </row>
    <row r="6728" spans="1:21" x14ac:dyDescent="0.35">
      <c r="A6728" t="s">
        <v>2467</v>
      </c>
      <c r="B6728" t="s">
        <v>7044</v>
      </c>
      <c r="C6728" s="5">
        <v>3</v>
      </c>
      <c r="D6728" t="s">
        <v>20</v>
      </c>
      <c r="E6728">
        <v>570000</v>
      </c>
      <c r="F6728" s="7">
        <v>43050</v>
      </c>
      <c r="G6728" s="4">
        <f t="shared" si="210"/>
        <v>2017</v>
      </c>
      <c r="H6728">
        <v>12</v>
      </c>
      <c r="I6728">
        <v>3073</v>
      </c>
      <c r="J6728" s="6">
        <v>3</v>
      </c>
      <c r="K6728">
        <v>2</v>
      </c>
      <c r="L6728" s="6">
        <v>1</v>
      </c>
      <c r="M6728">
        <v>284</v>
      </c>
      <c r="N6728">
        <v>80</v>
      </c>
      <c r="O6728">
        <v>1960</v>
      </c>
      <c r="P6728" s="5" t="s">
        <v>100</v>
      </c>
      <c r="Q6728">
        <v>-37.696800000000003</v>
      </c>
      <c r="R6728">
        <v>145.01820000000001</v>
      </c>
      <c r="S6728" t="s">
        <v>22</v>
      </c>
      <c r="T6728">
        <v>21650</v>
      </c>
      <c r="U6728">
        <f t="shared" si="211"/>
        <v>57</v>
      </c>
    </row>
    <row r="6729" spans="1:21" x14ac:dyDescent="0.35">
      <c r="A6729" t="s">
        <v>2467</v>
      </c>
      <c r="B6729" t="s">
        <v>7045</v>
      </c>
      <c r="C6729" s="5">
        <v>3</v>
      </c>
      <c r="D6729" t="s">
        <v>20</v>
      </c>
      <c r="E6729">
        <v>821000</v>
      </c>
      <c r="F6729" s="7">
        <v>43050</v>
      </c>
      <c r="G6729" s="4">
        <f t="shared" si="210"/>
        <v>2017</v>
      </c>
      <c r="H6729">
        <v>12</v>
      </c>
      <c r="I6729">
        <v>3073</v>
      </c>
      <c r="J6729" s="6">
        <v>3</v>
      </c>
      <c r="K6729">
        <v>1</v>
      </c>
      <c r="L6729" s="6">
        <v>2</v>
      </c>
      <c r="M6729">
        <v>493</v>
      </c>
      <c r="N6729">
        <v>113</v>
      </c>
      <c r="O6729">
        <v>1980</v>
      </c>
      <c r="P6729" s="5" t="s">
        <v>100</v>
      </c>
      <c r="Q6729">
        <v>-37.706400000000002</v>
      </c>
      <c r="R6729">
        <v>144.9983</v>
      </c>
      <c r="S6729" t="s">
        <v>22</v>
      </c>
      <c r="T6729">
        <v>21650</v>
      </c>
      <c r="U6729">
        <f t="shared" si="211"/>
        <v>37</v>
      </c>
    </row>
    <row r="6730" spans="1:21" x14ac:dyDescent="0.35">
      <c r="A6730" t="s">
        <v>2467</v>
      </c>
      <c r="B6730" t="s">
        <v>7046</v>
      </c>
      <c r="C6730" s="5">
        <v>3</v>
      </c>
      <c r="D6730" t="s">
        <v>20</v>
      </c>
      <c r="E6730">
        <v>1076000</v>
      </c>
      <c r="F6730" s="7">
        <v>43050</v>
      </c>
      <c r="G6730" s="4">
        <f t="shared" si="210"/>
        <v>2017</v>
      </c>
      <c r="H6730">
        <v>12</v>
      </c>
      <c r="I6730">
        <v>3073</v>
      </c>
      <c r="J6730" s="6">
        <v>3</v>
      </c>
      <c r="K6730">
        <v>1</v>
      </c>
      <c r="L6730" s="6">
        <v>3</v>
      </c>
      <c r="M6730">
        <v>601</v>
      </c>
      <c r="N6730">
        <v>98</v>
      </c>
      <c r="O6730">
        <v>1950</v>
      </c>
      <c r="P6730" s="5" t="s">
        <v>100</v>
      </c>
      <c r="Q6730">
        <v>-37.719900000000003</v>
      </c>
      <c r="R6730">
        <v>144.99420000000001</v>
      </c>
      <c r="S6730" t="s">
        <v>22</v>
      </c>
      <c r="T6730">
        <v>21650</v>
      </c>
      <c r="U6730">
        <f t="shared" si="211"/>
        <v>67</v>
      </c>
    </row>
    <row r="6731" spans="1:21" x14ac:dyDescent="0.35">
      <c r="A6731" t="s">
        <v>2577</v>
      </c>
      <c r="B6731" t="s">
        <v>7047</v>
      </c>
      <c r="C6731" s="5">
        <v>3</v>
      </c>
      <c r="D6731" t="s">
        <v>20</v>
      </c>
      <c r="E6731">
        <v>1400000</v>
      </c>
      <c r="F6731" s="7">
        <v>43050</v>
      </c>
      <c r="G6731" s="4">
        <f t="shared" si="210"/>
        <v>2017</v>
      </c>
      <c r="H6731">
        <v>2.4</v>
      </c>
      <c r="I6731">
        <v>3121</v>
      </c>
      <c r="J6731" s="6">
        <v>3</v>
      </c>
      <c r="K6731">
        <v>2</v>
      </c>
      <c r="L6731" s="6">
        <v>0</v>
      </c>
      <c r="M6731">
        <v>183</v>
      </c>
      <c r="N6731">
        <v>104</v>
      </c>
      <c r="O6731">
        <v>1900</v>
      </c>
      <c r="P6731" s="5" t="s">
        <v>21</v>
      </c>
      <c r="Q6731">
        <v>-37.832000000000001</v>
      </c>
      <c r="R6731">
        <v>144.999</v>
      </c>
      <c r="S6731" t="s">
        <v>22</v>
      </c>
      <c r="T6731">
        <v>14949</v>
      </c>
      <c r="U6731">
        <f t="shared" si="211"/>
        <v>117</v>
      </c>
    </row>
    <row r="6732" spans="1:21" x14ac:dyDescent="0.35">
      <c r="A6732" t="s">
        <v>4189</v>
      </c>
      <c r="B6732" t="s">
        <v>7048</v>
      </c>
      <c r="C6732" s="5">
        <v>3</v>
      </c>
      <c r="D6732" t="s">
        <v>20</v>
      </c>
      <c r="E6732">
        <v>570000</v>
      </c>
      <c r="F6732" s="7">
        <v>43050</v>
      </c>
      <c r="G6732" s="4">
        <f t="shared" si="210"/>
        <v>2017</v>
      </c>
      <c r="H6732">
        <v>20.6</v>
      </c>
      <c r="I6732">
        <v>3064</v>
      </c>
      <c r="J6732" s="6">
        <v>3</v>
      </c>
      <c r="K6732">
        <v>2</v>
      </c>
      <c r="L6732" s="6">
        <v>1</v>
      </c>
      <c r="M6732">
        <v>558</v>
      </c>
      <c r="N6732">
        <v>130</v>
      </c>
      <c r="O6732">
        <v>2000</v>
      </c>
      <c r="P6732" s="5" t="s">
        <v>3235</v>
      </c>
      <c r="Q6732">
        <v>-37.636200000000002</v>
      </c>
      <c r="R6732">
        <v>144.92519999999999</v>
      </c>
      <c r="S6732" t="s">
        <v>22</v>
      </c>
      <c r="T6732">
        <v>5833</v>
      </c>
      <c r="U6732">
        <f t="shared" si="211"/>
        <v>17</v>
      </c>
    </row>
    <row r="6733" spans="1:21" x14ac:dyDescent="0.35">
      <c r="A6733" t="s">
        <v>4189</v>
      </c>
      <c r="B6733" t="s">
        <v>7049</v>
      </c>
      <c r="C6733" s="5">
        <v>4</v>
      </c>
      <c r="D6733" t="s">
        <v>20</v>
      </c>
      <c r="E6733">
        <v>610000</v>
      </c>
      <c r="F6733" s="7">
        <v>43050</v>
      </c>
      <c r="G6733" s="4">
        <f t="shared" si="210"/>
        <v>2017</v>
      </c>
      <c r="H6733">
        <v>20.6</v>
      </c>
      <c r="I6733">
        <v>3064</v>
      </c>
      <c r="J6733" s="6">
        <v>4</v>
      </c>
      <c r="K6733">
        <v>2</v>
      </c>
      <c r="L6733" s="6">
        <v>2</v>
      </c>
      <c r="M6733">
        <v>627</v>
      </c>
      <c r="N6733">
        <v>209</v>
      </c>
      <c r="O6733">
        <v>2000</v>
      </c>
      <c r="P6733" s="5" t="s">
        <v>3235</v>
      </c>
      <c r="Q6733">
        <v>-37.637300000000003</v>
      </c>
      <c r="R6733">
        <v>144.9152</v>
      </c>
      <c r="S6733" t="s">
        <v>22</v>
      </c>
      <c r="T6733">
        <v>5833</v>
      </c>
      <c r="U6733">
        <f t="shared" si="211"/>
        <v>17</v>
      </c>
    </row>
    <row r="6734" spans="1:21" x14ac:dyDescent="0.35">
      <c r="A6734" t="s">
        <v>4189</v>
      </c>
      <c r="B6734" t="s">
        <v>7050</v>
      </c>
      <c r="C6734" s="5">
        <v>4</v>
      </c>
      <c r="D6734" t="s">
        <v>20</v>
      </c>
      <c r="E6734">
        <v>577500</v>
      </c>
      <c r="F6734" s="7">
        <v>43050</v>
      </c>
      <c r="G6734" s="4">
        <f t="shared" si="210"/>
        <v>2017</v>
      </c>
      <c r="H6734">
        <v>20.6</v>
      </c>
      <c r="I6734">
        <v>3064</v>
      </c>
      <c r="J6734" s="6">
        <v>4</v>
      </c>
      <c r="K6734">
        <v>3</v>
      </c>
      <c r="L6734" s="6">
        <v>2</v>
      </c>
      <c r="M6734">
        <v>602</v>
      </c>
      <c r="N6734">
        <v>175</v>
      </c>
      <c r="O6734">
        <v>1990</v>
      </c>
      <c r="P6734" s="5" t="s">
        <v>3235</v>
      </c>
      <c r="Q6734">
        <v>-37.6295</v>
      </c>
      <c r="R6734">
        <v>144.92779999999999</v>
      </c>
      <c r="S6734" t="s">
        <v>22</v>
      </c>
      <c r="T6734">
        <v>5833</v>
      </c>
      <c r="U6734">
        <f t="shared" si="211"/>
        <v>27</v>
      </c>
    </row>
    <row r="6735" spans="1:21" x14ac:dyDescent="0.35">
      <c r="A6735" t="s">
        <v>4191</v>
      </c>
      <c r="B6735" t="s">
        <v>7051</v>
      </c>
      <c r="C6735" s="5">
        <v>4</v>
      </c>
      <c r="D6735" t="s">
        <v>20</v>
      </c>
      <c r="E6735">
        <v>759000</v>
      </c>
      <c r="F6735" s="7">
        <v>43050</v>
      </c>
      <c r="G6735" s="4">
        <f t="shared" si="210"/>
        <v>2017</v>
      </c>
      <c r="H6735">
        <v>15.5</v>
      </c>
      <c r="I6735">
        <v>3028</v>
      </c>
      <c r="J6735" s="6">
        <v>4</v>
      </c>
      <c r="K6735">
        <v>2</v>
      </c>
      <c r="L6735" s="6">
        <v>2</v>
      </c>
      <c r="M6735">
        <v>533</v>
      </c>
      <c r="N6735">
        <v>200</v>
      </c>
      <c r="O6735">
        <v>1999</v>
      </c>
      <c r="P6735" s="5" t="s">
        <v>113</v>
      </c>
      <c r="Q6735">
        <v>-37.8842</v>
      </c>
      <c r="R6735">
        <v>144.75710000000001</v>
      </c>
      <c r="S6735" t="s">
        <v>51</v>
      </c>
      <c r="T6735">
        <v>1793</v>
      </c>
      <c r="U6735">
        <f t="shared" si="211"/>
        <v>18</v>
      </c>
    </row>
    <row r="6736" spans="1:21" x14ac:dyDescent="0.35">
      <c r="A6736" t="s">
        <v>2698</v>
      </c>
      <c r="B6736" t="s">
        <v>7052</v>
      </c>
      <c r="C6736" s="5">
        <v>2</v>
      </c>
      <c r="D6736" t="s">
        <v>20</v>
      </c>
      <c r="E6736">
        <v>1220000</v>
      </c>
      <c r="F6736" s="7">
        <v>43050</v>
      </c>
      <c r="G6736" s="4">
        <f t="shared" si="210"/>
        <v>2017</v>
      </c>
      <c r="H6736">
        <v>1.9</v>
      </c>
      <c r="I6736">
        <v>3205</v>
      </c>
      <c r="J6736" s="6">
        <v>2</v>
      </c>
      <c r="K6736">
        <v>1</v>
      </c>
      <c r="M6736">
        <v>287</v>
      </c>
      <c r="N6736">
        <v>95</v>
      </c>
      <c r="O6736">
        <v>1900</v>
      </c>
      <c r="P6736" s="5" t="s">
        <v>77</v>
      </c>
      <c r="Q6736">
        <v>-37.835000000000001</v>
      </c>
      <c r="R6736">
        <v>144.94980000000001</v>
      </c>
      <c r="S6736" t="s">
        <v>78</v>
      </c>
      <c r="T6736">
        <v>5943</v>
      </c>
      <c r="U6736">
        <f t="shared" si="211"/>
        <v>117</v>
      </c>
    </row>
    <row r="6737" spans="1:21" x14ac:dyDescent="0.35">
      <c r="A6737" t="s">
        <v>4196</v>
      </c>
      <c r="B6737" t="s">
        <v>7053</v>
      </c>
      <c r="C6737" s="5">
        <v>3</v>
      </c>
      <c r="D6737" t="s">
        <v>20</v>
      </c>
      <c r="E6737">
        <v>520000</v>
      </c>
      <c r="F6737" s="7">
        <v>43050</v>
      </c>
      <c r="G6737" s="4">
        <f t="shared" si="210"/>
        <v>2017</v>
      </c>
      <c r="H6737">
        <v>20.5</v>
      </c>
      <c r="I6737">
        <v>3752</v>
      </c>
      <c r="J6737" s="6">
        <v>3</v>
      </c>
      <c r="K6737">
        <v>1</v>
      </c>
      <c r="L6737" s="6">
        <v>4</v>
      </c>
      <c r="M6737">
        <v>634</v>
      </c>
      <c r="N6737">
        <v>122</v>
      </c>
      <c r="O6737">
        <v>1990</v>
      </c>
      <c r="P6737" s="5" t="s">
        <v>4081</v>
      </c>
      <c r="Q6737">
        <v>-37.6584</v>
      </c>
      <c r="R6737">
        <v>145.09</v>
      </c>
      <c r="S6737" t="s">
        <v>22</v>
      </c>
      <c r="T6737">
        <v>7969</v>
      </c>
      <c r="U6737">
        <f t="shared" si="211"/>
        <v>27</v>
      </c>
    </row>
    <row r="6738" spans="1:21" x14ac:dyDescent="0.35">
      <c r="A6738" t="s">
        <v>2720</v>
      </c>
      <c r="B6738" t="s">
        <v>7054</v>
      </c>
      <c r="C6738" s="5">
        <v>3</v>
      </c>
      <c r="D6738" t="s">
        <v>20</v>
      </c>
      <c r="E6738">
        <v>1640000</v>
      </c>
      <c r="F6738" s="7">
        <v>43050</v>
      </c>
      <c r="G6738" s="4">
        <f t="shared" si="210"/>
        <v>2017</v>
      </c>
      <c r="H6738">
        <v>2.7</v>
      </c>
      <c r="I6738">
        <v>3141</v>
      </c>
      <c r="J6738" s="6">
        <v>3</v>
      </c>
      <c r="K6738">
        <v>1</v>
      </c>
      <c r="L6738" s="6">
        <v>1</v>
      </c>
      <c r="M6738">
        <v>205</v>
      </c>
      <c r="N6738">
        <v>104</v>
      </c>
      <c r="O6738">
        <v>1910</v>
      </c>
      <c r="P6738" s="5" t="s">
        <v>896</v>
      </c>
      <c r="Q6738">
        <v>-37.842500000000001</v>
      </c>
      <c r="R6738">
        <v>144.99209999999999</v>
      </c>
      <c r="S6738" t="s">
        <v>78</v>
      </c>
      <c r="T6738">
        <v>14887</v>
      </c>
      <c r="U6738">
        <f t="shared" si="211"/>
        <v>107</v>
      </c>
    </row>
    <row r="6739" spans="1:21" x14ac:dyDescent="0.35">
      <c r="A6739" t="s">
        <v>2720</v>
      </c>
      <c r="B6739" t="s">
        <v>7055</v>
      </c>
      <c r="C6739" s="5">
        <v>3</v>
      </c>
      <c r="D6739" t="s">
        <v>29</v>
      </c>
      <c r="E6739">
        <v>1560000</v>
      </c>
      <c r="F6739" s="7">
        <v>43050</v>
      </c>
      <c r="G6739" s="4">
        <f t="shared" si="210"/>
        <v>2017</v>
      </c>
      <c r="H6739">
        <v>2.7</v>
      </c>
      <c r="I6739">
        <v>3141</v>
      </c>
      <c r="J6739" s="6">
        <v>3</v>
      </c>
      <c r="K6739">
        <v>2</v>
      </c>
      <c r="L6739" s="6">
        <v>2</v>
      </c>
      <c r="M6739">
        <v>141</v>
      </c>
      <c r="N6739">
        <v>140</v>
      </c>
      <c r="O6739">
        <v>1995</v>
      </c>
      <c r="P6739" s="5" t="s">
        <v>896</v>
      </c>
      <c r="Q6739">
        <v>-37.846699999999998</v>
      </c>
      <c r="R6739">
        <v>144.9983</v>
      </c>
      <c r="S6739" t="s">
        <v>78</v>
      </c>
      <c r="T6739">
        <v>14887</v>
      </c>
      <c r="U6739">
        <f t="shared" si="211"/>
        <v>22</v>
      </c>
    </row>
    <row r="6740" spans="1:21" x14ac:dyDescent="0.35">
      <c r="A6740" t="s">
        <v>4201</v>
      </c>
      <c r="B6740" t="s">
        <v>7056</v>
      </c>
      <c r="C6740" s="5">
        <v>3</v>
      </c>
      <c r="D6740" t="s">
        <v>20</v>
      </c>
      <c r="E6740">
        <v>680000</v>
      </c>
      <c r="F6740" s="7">
        <v>43050</v>
      </c>
      <c r="G6740" s="4">
        <f t="shared" si="210"/>
        <v>2017</v>
      </c>
      <c r="H6740">
        <v>14</v>
      </c>
      <c r="I6740">
        <v>3021</v>
      </c>
      <c r="J6740" s="6">
        <v>3</v>
      </c>
      <c r="K6740">
        <v>2</v>
      </c>
      <c r="L6740" s="6">
        <v>2</v>
      </c>
      <c r="M6740">
        <v>512</v>
      </c>
      <c r="N6740">
        <v>168</v>
      </c>
      <c r="O6740">
        <v>2000</v>
      </c>
      <c r="P6740" s="5" t="s">
        <v>1711</v>
      </c>
      <c r="Q6740">
        <v>-37.731400000000001</v>
      </c>
      <c r="R6740">
        <v>144.79220000000001</v>
      </c>
      <c r="S6740" t="s">
        <v>51</v>
      </c>
      <c r="T6740">
        <v>14042</v>
      </c>
      <c r="U6740">
        <f t="shared" si="211"/>
        <v>17</v>
      </c>
    </row>
    <row r="6741" spans="1:21" x14ac:dyDescent="0.35">
      <c r="A6741" t="s">
        <v>2762</v>
      </c>
      <c r="B6741" t="s">
        <v>7057</v>
      </c>
      <c r="C6741" s="5">
        <v>3</v>
      </c>
      <c r="D6741" t="s">
        <v>20</v>
      </c>
      <c r="E6741">
        <v>2102000</v>
      </c>
      <c r="F6741" s="7">
        <v>43050</v>
      </c>
      <c r="G6741" s="4">
        <f t="shared" si="210"/>
        <v>2017</v>
      </c>
      <c r="H6741">
        <v>5</v>
      </c>
      <c r="I6741">
        <v>3182</v>
      </c>
      <c r="J6741" s="6">
        <v>3</v>
      </c>
      <c r="K6741">
        <v>2</v>
      </c>
      <c r="L6741" s="6">
        <v>1</v>
      </c>
      <c r="M6741">
        <v>263</v>
      </c>
      <c r="N6741">
        <v>190</v>
      </c>
      <c r="O6741">
        <v>1920</v>
      </c>
      <c r="P6741" s="5" t="s">
        <v>77</v>
      </c>
      <c r="Q6741">
        <v>-37.869</v>
      </c>
      <c r="R6741">
        <v>144.98650000000001</v>
      </c>
      <c r="S6741" t="s">
        <v>78</v>
      </c>
      <c r="T6741">
        <v>13240</v>
      </c>
      <c r="U6741">
        <f t="shared" si="211"/>
        <v>97</v>
      </c>
    </row>
    <row r="6742" spans="1:21" x14ac:dyDescent="0.35">
      <c r="A6742" t="s">
        <v>2792</v>
      </c>
      <c r="B6742" t="s">
        <v>7058</v>
      </c>
      <c r="C6742" s="5">
        <v>3</v>
      </c>
      <c r="D6742" t="s">
        <v>20</v>
      </c>
      <c r="E6742">
        <v>1640000</v>
      </c>
      <c r="F6742" s="7">
        <v>43050</v>
      </c>
      <c r="G6742" s="4">
        <f t="shared" si="210"/>
        <v>2017</v>
      </c>
      <c r="H6742">
        <v>8.1999999999999993</v>
      </c>
      <c r="I6742">
        <v>3041</v>
      </c>
      <c r="J6742" s="6">
        <v>3</v>
      </c>
      <c r="K6742">
        <v>3</v>
      </c>
      <c r="L6742" s="6">
        <v>3</v>
      </c>
      <c r="M6742">
        <v>604</v>
      </c>
      <c r="N6742">
        <v>157</v>
      </c>
      <c r="O6742">
        <v>1998</v>
      </c>
      <c r="P6742" s="5" t="s">
        <v>50</v>
      </c>
      <c r="Q6742">
        <v>-37.739100000000001</v>
      </c>
      <c r="R6742">
        <v>144.90940000000001</v>
      </c>
      <c r="S6742" t="s">
        <v>51</v>
      </c>
      <c r="T6742">
        <v>3284</v>
      </c>
      <c r="U6742">
        <f t="shared" si="211"/>
        <v>19</v>
      </c>
    </row>
    <row r="6743" spans="1:21" x14ac:dyDescent="0.35">
      <c r="A6743" t="s">
        <v>4207</v>
      </c>
      <c r="B6743" t="s">
        <v>7059</v>
      </c>
      <c r="C6743" s="5">
        <v>3</v>
      </c>
      <c r="D6743" t="s">
        <v>20</v>
      </c>
      <c r="E6743">
        <v>480000</v>
      </c>
      <c r="F6743" s="7">
        <v>43050</v>
      </c>
      <c r="G6743" s="4">
        <f t="shared" si="210"/>
        <v>2017</v>
      </c>
      <c r="H6743">
        <v>31.7</v>
      </c>
      <c r="I6743">
        <v>3429</v>
      </c>
      <c r="J6743" s="6">
        <v>3</v>
      </c>
      <c r="K6743">
        <v>1</v>
      </c>
      <c r="L6743" s="6">
        <v>1</v>
      </c>
      <c r="M6743">
        <v>647</v>
      </c>
      <c r="N6743">
        <v>114</v>
      </c>
      <c r="O6743">
        <v>1982</v>
      </c>
      <c r="P6743" s="5" t="s">
        <v>3235</v>
      </c>
      <c r="Q6743">
        <v>-37.5595</v>
      </c>
      <c r="R6743">
        <v>144.73050000000001</v>
      </c>
      <c r="S6743" t="s">
        <v>51</v>
      </c>
      <c r="T6743">
        <v>14092</v>
      </c>
      <c r="U6743">
        <f t="shared" si="211"/>
        <v>35</v>
      </c>
    </row>
    <row r="6744" spans="1:21" x14ac:dyDescent="0.35">
      <c r="A6744" t="s">
        <v>4207</v>
      </c>
      <c r="B6744" t="s">
        <v>7060</v>
      </c>
      <c r="C6744" s="5">
        <v>4</v>
      </c>
      <c r="D6744" t="s">
        <v>20</v>
      </c>
      <c r="E6744">
        <v>840000</v>
      </c>
      <c r="F6744" s="7">
        <v>43050</v>
      </c>
      <c r="G6744" s="4">
        <f t="shared" si="210"/>
        <v>2017</v>
      </c>
      <c r="H6744">
        <v>31.7</v>
      </c>
      <c r="I6744">
        <v>3429</v>
      </c>
      <c r="J6744" s="6">
        <v>4</v>
      </c>
      <c r="K6744">
        <v>2</v>
      </c>
      <c r="L6744" s="6">
        <v>6</v>
      </c>
      <c r="M6744">
        <v>1044</v>
      </c>
      <c r="N6744">
        <v>241</v>
      </c>
      <c r="O6744">
        <v>2003</v>
      </c>
      <c r="P6744" s="5" t="s">
        <v>3235</v>
      </c>
      <c r="Q6744">
        <v>-37.588999999999999</v>
      </c>
      <c r="R6744">
        <v>144.73840000000001</v>
      </c>
      <c r="S6744" t="s">
        <v>51</v>
      </c>
      <c r="T6744">
        <v>14092</v>
      </c>
      <c r="U6744">
        <f t="shared" si="211"/>
        <v>14</v>
      </c>
    </row>
    <row r="6745" spans="1:21" x14ac:dyDescent="0.35">
      <c r="A6745" t="s">
        <v>2864</v>
      </c>
      <c r="B6745" t="s">
        <v>7061</v>
      </c>
      <c r="C6745" s="5">
        <v>3</v>
      </c>
      <c r="D6745" t="s">
        <v>20</v>
      </c>
      <c r="E6745">
        <v>748000</v>
      </c>
      <c r="F6745" s="7">
        <v>43050</v>
      </c>
      <c r="G6745" s="4">
        <f t="shared" si="210"/>
        <v>2017</v>
      </c>
      <c r="H6745">
        <v>10.5</v>
      </c>
      <c r="I6745">
        <v>3020</v>
      </c>
      <c r="J6745" s="6">
        <v>3</v>
      </c>
      <c r="K6745">
        <v>1</v>
      </c>
      <c r="L6745" s="6">
        <v>4</v>
      </c>
      <c r="M6745">
        <v>538</v>
      </c>
      <c r="N6745">
        <v>130</v>
      </c>
      <c r="O6745">
        <v>1970</v>
      </c>
      <c r="P6745" s="5" t="s">
        <v>1711</v>
      </c>
      <c r="Q6745">
        <v>-37.796500000000002</v>
      </c>
      <c r="R6745">
        <v>144.81659999999999</v>
      </c>
      <c r="S6745" t="s">
        <v>51</v>
      </c>
      <c r="T6745">
        <v>6763</v>
      </c>
      <c r="U6745">
        <f t="shared" si="211"/>
        <v>47</v>
      </c>
    </row>
    <row r="6746" spans="1:21" x14ac:dyDescent="0.35">
      <c r="A6746" t="s">
        <v>2864</v>
      </c>
      <c r="B6746" t="s">
        <v>7062</v>
      </c>
      <c r="C6746" s="5">
        <v>4</v>
      </c>
      <c r="D6746" t="s">
        <v>20</v>
      </c>
      <c r="E6746">
        <v>910500</v>
      </c>
      <c r="F6746" s="7">
        <v>43050</v>
      </c>
      <c r="G6746" s="4">
        <f t="shared" si="210"/>
        <v>2017</v>
      </c>
      <c r="H6746">
        <v>10.5</v>
      </c>
      <c r="I6746">
        <v>3020</v>
      </c>
      <c r="J6746" s="6">
        <v>4</v>
      </c>
      <c r="K6746">
        <v>2</v>
      </c>
      <c r="L6746" s="6">
        <v>2</v>
      </c>
      <c r="M6746">
        <v>515</v>
      </c>
      <c r="N6746">
        <v>240</v>
      </c>
      <c r="O6746">
        <v>2014</v>
      </c>
      <c r="P6746" s="5" t="s">
        <v>1711</v>
      </c>
      <c r="Q6746">
        <v>-37.7956</v>
      </c>
      <c r="R6746">
        <v>144.7953</v>
      </c>
      <c r="S6746" t="s">
        <v>51</v>
      </c>
      <c r="T6746">
        <v>6763</v>
      </c>
      <c r="U6746">
        <f t="shared" si="211"/>
        <v>3</v>
      </c>
    </row>
    <row r="6747" spans="1:21" x14ac:dyDescent="0.35">
      <c r="A6747" t="s">
        <v>2898</v>
      </c>
      <c r="B6747" t="s">
        <v>7063</v>
      </c>
      <c r="C6747" s="5">
        <v>5</v>
      </c>
      <c r="D6747" t="s">
        <v>20</v>
      </c>
      <c r="E6747">
        <v>3075000</v>
      </c>
      <c r="F6747" s="7">
        <v>43050</v>
      </c>
      <c r="G6747" s="4">
        <f t="shared" si="210"/>
        <v>2017</v>
      </c>
      <c r="H6747">
        <v>10.199999999999999</v>
      </c>
      <c r="I6747">
        <v>3127</v>
      </c>
      <c r="J6747" s="6">
        <v>5</v>
      </c>
      <c r="K6747">
        <v>2</v>
      </c>
      <c r="L6747" s="6">
        <v>2</v>
      </c>
      <c r="M6747">
        <v>902</v>
      </c>
      <c r="N6747">
        <v>393</v>
      </c>
      <c r="O6747">
        <v>2009</v>
      </c>
      <c r="P6747" s="5" t="s">
        <v>227</v>
      </c>
      <c r="Q6747">
        <v>-37.826900000000002</v>
      </c>
      <c r="R6747">
        <v>145.1009</v>
      </c>
      <c r="S6747" t="s">
        <v>78</v>
      </c>
      <c r="T6747">
        <v>5457</v>
      </c>
      <c r="U6747">
        <f t="shared" si="211"/>
        <v>8</v>
      </c>
    </row>
    <row r="6748" spans="1:21" x14ac:dyDescent="0.35">
      <c r="A6748" t="s">
        <v>4214</v>
      </c>
      <c r="B6748" t="s">
        <v>7064</v>
      </c>
      <c r="C6748" s="5">
        <v>4</v>
      </c>
      <c r="D6748" t="s">
        <v>20</v>
      </c>
      <c r="E6748">
        <v>675000</v>
      </c>
      <c r="F6748" s="7">
        <v>43050</v>
      </c>
      <c r="G6748" s="4">
        <f t="shared" si="210"/>
        <v>2017</v>
      </c>
      <c r="H6748">
        <v>18</v>
      </c>
      <c r="I6748">
        <v>3037</v>
      </c>
      <c r="J6748" s="6">
        <v>4</v>
      </c>
      <c r="K6748">
        <v>2</v>
      </c>
      <c r="L6748" s="6">
        <v>2</v>
      </c>
      <c r="M6748">
        <v>618</v>
      </c>
      <c r="N6748">
        <v>175</v>
      </c>
      <c r="O6748">
        <v>2006</v>
      </c>
      <c r="P6748" s="5" t="s">
        <v>4034</v>
      </c>
      <c r="Q6748">
        <v>-37.719499999999996</v>
      </c>
      <c r="R6748">
        <v>144.74940000000001</v>
      </c>
      <c r="S6748" t="s">
        <v>51</v>
      </c>
      <c r="T6748">
        <v>4242</v>
      </c>
      <c r="U6748">
        <f t="shared" si="211"/>
        <v>11</v>
      </c>
    </row>
    <row r="6749" spans="1:21" x14ac:dyDescent="0.35">
      <c r="A6749" t="s">
        <v>2937</v>
      </c>
      <c r="B6749" t="s">
        <v>2967</v>
      </c>
      <c r="C6749" s="5">
        <v>3</v>
      </c>
      <c r="D6749" t="s">
        <v>20</v>
      </c>
      <c r="E6749">
        <v>1500000</v>
      </c>
      <c r="F6749" s="7">
        <v>43050</v>
      </c>
      <c r="G6749" s="4">
        <f t="shared" si="210"/>
        <v>2017</v>
      </c>
      <c r="H6749">
        <v>12.4</v>
      </c>
      <c r="I6749">
        <v>3107</v>
      </c>
      <c r="J6749" s="6">
        <v>3</v>
      </c>
      <c r="K6749">
        <v>1</v>
      </c>
      <c r="L6749" s="6">
        <v>2</v>
      </c>
      <c r="M6749">
        <v>715</v>
      </c>
      <c r="N6749">
        <v>125</v>
      </c>
      <c r="O6749">
        <v>1965</v>
      </c>
      <c r="P6749" s="5" t="s">
        <v>786</v>
      </c>
      <c r="Q6749">
        <v>-37.766800000000003</v>
      </c>
      <c r="R6749">
        <v>145.1086</v>
      </c>
      <c r="S6749" t="s">
        <v>541</v>
      </c>
      <c r="T6749">
        <v>5420</v>
      </c>
      <c r="U6749">
        <f t="shared" si="211"/>
        <v>52</v>
      </c>
    </row>
    <row r="6750" spans="1:21" x14ac:dyDescent="0.35">
      <c r="A6750" t="s">
        <v>2937</v>
      </c>
      <c r="B6750" t="s">
        <v>7065</v>
      </c>
      <c r="C6750" s="5">
        <v>5</v>
      </c>
      <c r="D6750" t="s">
        <v>20</v>
      </c>
      <c r="E6750">
        <v>1506000</v>
      </c>
      <c r="F6750" s="7">
        <v>43050</v>
      </c>
      <c r="G6750" s="4">
        <f t="shared" si="210"/>
        <v>2017</v>
      </c>
      <c r="H6750">
        <v>12.4</v>
      </c>
      <c r="I6750">
        <v>3107</v>
      </c>
      <c r="J6750" s="6">
        <v>5</v>
      </c>
      <c r="K6750">
        <v>3</v>
      </c>
      <c r="L6750" s="6">
        <v>3</v>
      </c>
      <c r="M6750">
        <v>669</v>
      </c>
      <c r="N6750">
        <v>225</v>
      </c>
      <c r="O6750">
        <v>1980</v>
      </c>
      <c r="P6750" s="5" t="s">
        <v>786</v>
      </c>
      <c r="Q6750">
        <v>-37.769100000000002</v>
      </c>
      <c r="R6750">
        <v>145.12020000000001</v>
      </c>
      <c r="S6750" t="s">
        <v>541</v>
      </c>
      <c r="T6750">
        <v>5420</v>
      </c>
      <c r="U6750">
        <f t="shared" si="211"/>
        <v>37</v>
      </c>
    </row>
    <row r="6751" spans="1:21" x14ac:dyDescent="0.35">
      <c r="A6751" t="s">
        <v>4220</v>
      </c>
      <c r="B6751" t="s">
        <v>7066</v>
      </c>
      <c r="C6751" s="5">
        <v>3</v>
      </c>
      <c r="D6751" t="s">
        <v>20</v>
      </c>
      <c r="E6751">
        <v>665000</v>
      </c>
      <c r="F6751" s="7">
        <v>43050</v>
      </c>
      <c r="G6751" s="4">
        <f t="shared" si="210"/>
        <v>2017</v>
      </c>
      <c r="H6751">
        <v>15.3</v>
      </c>
      <c r="I6751">
        <v>3074</v>
      </c>
      <c r="J6751" s="6">
        <v>3</v>
      </c>
      <c r="K6751">
        <v>1</v>
      </c>
      <c r="L6751" s="6">
        <v>2</v>
      </c>
      <c r="M6751">
        <v>532</v>
      </c>
      <c r="N6751">
        <v>177</v>
      </c>
      <c r="O6751">
        <v>1960</v>
      </c>
      <c r="P6751" s="5" t="s">
        <v>4081</v>
      </c>
      <c r="Q6751">
        <v>-37.682499999999997</v>
      </c>
      <c r="R6751">
        <v>144.9974</v>
      </c>
      <c r="S6751" t="s">
        <v>22</v>
      </c>
      <c r="T6751">
        <v>7955</v>
      </c>
      <c r="U6751">
        <f t="shared" si="211"/>
        <v>57</v>
      </c>
    </row>
    <row r="6752" spans="1:21" x14ac:dyDescent="0.35">
      <c r="A6752" t="s">
        <v>2974</v>
      </c>
      <c r="B6752" t="s">
        <v>6448</v>
      </c>
      <c r="C6752" s="5">
        <v>3</v>
      </c>
      <c r="D6752" t="s">
        <v>20</v>
      </c>
      <c r="E6752">
        <v>1720000</v>
      </c>
      <c r="F6752" s="7">
        <v>43050</v>
      </c>
      <c r="G6752" s="4">
        <f t="shared" si="210"/>
        <v>2017</v>
      </c>
      <c r="H6752">
        <v>7</v>
      </c>
      <c r="I6752">
        <v>3071</v>
      </c>
      <c r="J6752" s="6">
        <v>3</v>
      </c>
      <c r="K6752">
        <v>1</v>
      </c>
      <c r="L6752" s="6">
        <v>6</v>
      </c>
      <c r="M6752">
        <v>664</v>
      </c>
      <c r="N6752">
        <v>179</v>
      </c>
      <c r="O6752">
        <v>1915</v>
      </c>
      <c r="P6752" s="5" t="s">
        <v>100</v>
      </c>
      <c r="Q6752">
        <v>-37.760199999999998</v>
      </c>
      <c r="R6752">
        <v>145.00540000000001</v>
      </c>
      <c r="S6752" t="s">
        <v>22</v>
      </c>
      <c r="T6752">
        <v>8870</v>
      </c>
      <c r="U6752">
        <f t="shared" si="211"/>
        <v>102</v>
      </c>
    </row>
    <row r="6753" spans="1:21" x14ac:dyDescent="0.35">
      <c r="A6753" t="s">
        <v>2974</v>
      </c>
      <c r="B6753" t="s">
        <v>7067</v>
      </c>
      <c r="C6753" s="5">
        <v>2</v>
      </c>
      <c r="D6753" t="s">
        <v>20</v>
      </c>
      <c r="E6753">
        <v>830000</v>
      </c>
      <c r="F6753" s="7">
        <v>43050</v>
      </c>
      <c r="G6753" s="4">
        <f t="shared" si="210"/>
        <v>2017</v>
      </c>
      <c r="H6753">
        <v>7</v>
      </c>
      <c r="I6753">
        <v>3071</v>
      </c>
      <c r="J6753" s="6">
        <v>2</v>
      </c>
      <c r="K6753">
        <v>1</v>
      </c>
      <c r="L6753" s="6">
        <v>1</v>
      </c>
      <c r="M6753">
        <v>150</v>
      </c>
      <c r="N6753">
        <v>80</v>
      </c>
      <c r="O6753">
        <v>1995</v>
      </c>
      <c r="P6753" s="5" t="s">
        <v>100</v>
      </c>
      <c r="Q6753">
        <v>-37.752699999999997</v>
      </c>
      <c r="R6753">
        <v>144.9922</v>
      </c>
      <c r="S6753" t="s">
        <v>22</v>
      </c>
      <c r="T6753">
        <v>8870</v>
      </c>
      <c r="U6753">
        <f t="shared" si="211"/>
        <v>22</v>
      </c>
    </row>
    <row r="6754" spans="1:21" x14ac:dyDescent="0.35">
      <c r="A6754" t="s">
        <v>4223</v>
      </c>
      <c r="B6754" t="s">
        <v>7068</v>
      </c>
      <c r="C6754" s="5">
        <v>3</v>
      </c>
      <c r="D6754" t="s">
        <v>20</v>
      </c>
      <c r="E6754">
        <v>700000</v>
      </c>
      <c r="F6754" s="7">
        <v>43050</v>
      </c>
      <c r="G6754" s="4">
        <f t="shared" si="210"/>
        <v>2017</v>
      </c>
      <c r="H6754">
        <v>12.9</v>
      </c>
      <c r="I6754">
        <v>3043</v>
      </c>
      <c r="J6754" s="6">
        <v>3</v>
      </c>
      <c r="K6754">
        <v>2</v>
      </c>
      <c r="L6754" s="6">
        <v>2</v>
      </c>
      <c r="M6754">
        <v>419</v>
      </c>
      <c r="N6754">
        <v>156</v>
      </c>
      <c r="O6754">
        <v>1960</v>
      </c>
      <c r="P6754" s="5" t="s">
        <v>1711</v>
      </c>
      <c r="Q6754">
        <v>-37.697099999999999</v>
      </c>
      <c r="R6754">
        <v>144.8845</v>
      </c>
      <c r="S6754" t="s">
        <v>51</v>
      </c>
      <c r="T6754">
        <v>3296</v>
      </c>
      <c r="U6754">
        <f t="shared" si="211"/>
        <v>57</v>
      </c>
    </row>
    <row r="6755" spans="1:21" x14ac:dyDescent="0.35">
      <c r="A6755" t="s">
        <v>4225</v>
      </c>
      <c r="B6755" t="s">
        <v>7069</v>
      </c>
      <c r="C6755" s="5">
        <v>4</v>
      </c>
      <c r="D6755" t="s">
        <v>20</v>
      </c>
      <c r="E6755">
        <v>1320000</v>
      </c>
      <c r="F6755" s="7">
        <v>43050</v>
      </c>
      <c r="G6755" s="4">
        <f t="shared" si="210"/>
        <v>2017</v>
      </c>
      <c r="H6755">
        <v>17.2</v>
      </c>
      <c r="I6755">
        <v>3133</v>
      </c>
      <c r="J6755" s="6">
        <v>4</v>
      </c>
      <c r="K6755">
        <v>2</v>
      </c>
      <c r="L6755" s="6">
        <v>2</v>
      </c>
      <c r="M6755">
        <v>790</v>
      </c>
      <c r="N6755">
        <v>172</v>
      </c>
      <c r="O6755">
        <v>1972</v>
      </c>
      <c r="P6755" s="5" t="s">
        <v>540</v>
      </c>
      <c r="Q6755">
        <v>-37.860799999999998</v>
      </c>
      <c r="R6755">
        <v>145.1842</v>
      </c>
      <c r="S6755" t="s">
        <v>541</v>
      </c>
      <c r="T6755">
        <v>4280</v>
      </c>
      <c r="U6755">
        <f t="shared" si="211"/>
        <v>45</v>
      </c>
    </row>
    <row r="6756" spans="1:21" x14ac:dyDescent="0.35">
      <c r="A6756" t="s">
        <v>4228</v>
      </c>
      <c r="B6756" t="s">
        <v>7070</v>
      </c>
      <c r="C6756" s="5">
        <v>5</v>
      </c>
      <c r="D6756" t="s">
        <v>20</v>
      </c>
      <c r="E6756">
        <v>1250000</v>
      </c>
      <c r="F6756" s="7">
        <v>43050</v>
      </c>
      <c r="G6756" s="4">
        <f t="shared" si="210"/>
        <v>2017</v>
      </c>
      <c r="H6756">
        <v>14.7</v>
      </c>
      <c r="I6756">
        <v>3152</v>
      </c>
      <c r="J6756" s="6">
        <v>5</v>
      </c>
      <c r="K6756">
        <v>2</v>
      </c>
      <c r="L6756" s="6">
        <v>2</v>
      </c>
      <c r="M6756">
        <v>704</v>
      </c>
      <c r="N6756">
        <v>202</v>
      </c>
      <c r="O6756">
        <v>1980</v>
      </c>
      <c r="P6756" s="5" t="s">
        <v>4011</v>
      </c>
      <c r="Q6756">
        <v>-37.883299999999998</v>
      </c>
      <c r="R6756">
        <v>145.22470000000001</v>
      </c>
      <c r="S6756" t="s">
        <v>541</v>
      </c>
      <c r="T6756">
        <v>7082</v>
      </c>
      <c r="U6756">
        <f t="shared" si="211"/>
        <v>37</v>
      </c>
    </row>
    <row r="6757" spans="1:21" x14ac:dyDescent="0.35">
      <c r="A6757" t="s">
        <v>4228</v>
      </c>
      <c r="B6757" t="s">
        <v>7071</v>
      </c>
      <c r="C6757" s="5">
        <v>3</v>
      </c>
      <c r="D6757" t="s">
        <v>20</v>
      </c>
      <c r="E6757">
        <v>1050000</v>
      </c>
      <c r="F6757" s="7">
        <v>43050</v>
      </c>
      <c r="G6757" s="4">
        <f t="shared" si="210"/>
        <v>2017</v>
      </c>
      <c r="H6757">
        <v>14.7</v>
      </c>
      <c r="I6757">
        <v>3152</v>
      </c>
      <c r="J6757" s="6">
        <v>3</v>
      </c>
      <c r="K6757">
        <v>2</v>
      </c>
      <c r="L6757" s="6">
        <v>2</v>
      </c>
      <c r="M6757">
        <v>687</v>
      </c>
      <c r="N6757">
        <v>124</v>
      </c>
      <c r="O6757">
        <v>1985</v>
      </c>
      <c r="P6757" s="5" t="s">
        <v>4011</v>
      </c>
      <c r="Q6757">
        <v>-37.867400000000004</v>
      </c>
      <c r="R6757">
        <v>145.22409999999999</v>
      </c>
      <c r="S6757" t="s">
        <v>541</v>
      </c>
      <c r="T6757">
        <v>7082</v>
      </c>
      <c r="U6757">
        <f t="shared" si="211"/>
        <v>32</v>
      </c>
    </row>
    <row r="6758" spans="1:21" x14ac:dyDescent="0.35">
      <c r="A6758" t="s">
        <v>4229</v>
      </c>
      <c r="B6758" t="s">
        <v>7072</v>
      </c>
      <c r="C6758" s="5">
        <v>4</v>
      </c>
      <c r="D6758" t="s">
        <v>20</v>
      </c>
      <c r="E6758">
        <v>490500</v>
      </c>
      <c r="F6758" s="7">
        <v>43050</v>
      </c>
      <c r="G6758" s="4">
        <f t="shared" si="210"/>
        <v>2017</v>
      </c>
      <c r="H6758">
        <v>14.7</v>
      </c>
      <c r="I6758">
        <v>3030</v>
      </c>
      <c r="J6758" s="6">
        <v>4</v>
      </c>
      <c r="K6758">
        <v>2</v>
      </c>
      <c r="L6758" s="6">
        <v>2</v>
      </c>
      <c r="M6758">
        <v>378</v>
      </c>
      <c r="N6758">
        <v>200</v>
      </c>
      <c r="O6758">
        <v>2000</v>
      </c>
      <c r="P6758" s="5" t="s">
        <v>4123</v>
      </c>
      <c r="Q6758">
        <v>-37.881399999999999</v>
      </c>
      <c r="R6758">
        <v>144.672</v>
      </c>
      <c r="S6758" t="s">
        <v>51</v>
      </c>
      <c r="T6758">
        <v>16166</v>
      </c>
      <c r="U6758">
        <f t="shared" si="211"/>
        <v>17</v>
      </c>
    </row>
    <row r="6759" spans="1:21" x14ac:dyDescent="0.35">
      <c r="A6759" t="s">
        <v>4229</v>
      </c>
      <c r="B6759" t="s">
        <v>7073</v>
      </c>
      <c r="C6759" s="5">
        <v>3</v>
      </c>
      <c r="D6759" t="s">
        <v>20</v>
      </c>
      <c r="E6759">
        <v>545000</v>
      </c>
      <c r="F6759" s="7">
        <v>43050</v>
      </c>
      <c r="G6759" s="4">
        <f t="shared" si="210"/>
        <v>2017</v>
      </c>
      <c r="H6759">
        <v>14.7</v>
      </c>
      <c r="I6759">
        <v>3030</v>
      </c>
      <c r="J6759" s="6">
        <v>3</v>
      </c>
      <c r="K6759">
        <v>1</v>
      </c>
      <c r="L6759" s="6">
        <v>2</v>
      </c>
      <c r="M6759">
        <v>768</v>
      </c>
      <c r="N6759">
        <v>132</v>
      </c>
      <c r="O6759">
        <v>1975</v>
      </c>
      <c r="P6759" s="5" t="s">
        <v>4123</v>
      </c>
      <c r="Q6759">
        <v>-37.895600000000002</v>
      </c>
      <c r="R6759">
        <v>144.65880000000001</v>
      </c>
      <c r="S6759" t="s">
        <v>51</v>
      </c>
      <c r="T6759">
        <v>16166</v>
      </c>
      <c r="U6759">
        <f t="shared" si="211"/>
        <v>42</v>
      </c>
    </row>
    <row r="6760" spans="1:21" x14ac:dyDescent="0.35">
      <c r="A6760" t="s">
        <v>4229</v>
      </c>
      <c r="B6760" t="s">
        <v>7074</v>
      </c>
      <c r="C6760" s="5">
        <v>2</v>
      </c>
      <c r="D6760" t="s">
        <v>20</v>
      </c>
      <c r="E6760">
        <v>547000</v>
      </c>
      <c r="F6760" s="7">
        <v>43050</v>
      </c>
      <c r="G6760" s="4">
        <f t="shared" si="210"/>
        <v>2017</v>
      </c>
      <c r="H6760">
        <v>14.7</v>
      </c>
      <c r="I6760">
        <v>3030</v>
      </c>
      <c r="J6760" s="6">
        <v>2</v>
      </c>
      <c r="K6760">
        <v>1</v>
      </c>
      <c r="L6760" s="6">
        <v>1</v>
      </c>
      <c r="M6760">
        <v>670</v>
      </c>
      <c r="N6760">
        <v>127</v>
      </c>
      <c r="O6760">
        <v>1950</v>
      </c>
      <c r="P6760" s="5" t="s">
        <v>4123</v>
      </c>
      <c r="Q6760">
        <v>-37.8949</v>
      </c>
      <c r="R6760">
        <v>144.6626</v>
      </c>
      <c r="S6760" t="s">
        <v>51</v>
      </c>
      <c r="T6760">
        <v>16166</v>
      </c>
      <c r="U6760">
        <f t="shared" si="211"/>
        <v>67</v>
      </c>
    </row>
    <row r="6761" spans="1:21" x14ac:dyDescent="0.35">
      <c r="A6761" t="s">
        <v>4232</v>
      </c>
      <c r="B6761" t="s">
        <v>7075</v>
      </c>
      <c r="C6761" s="5">
        <v>4</v>
      </c>
      <c r="D6761" t="s">
        <v>20</v>
      </c>
      <c r="E6761">
        <v>755000</v>
      </c>
      <c r="F6761" s="7">
        <v>43050</v>
      </c>
      <c r="G6761" s="4">
        <f t="shared" si="210"/>
        <v>2017</v>
      </c>
      <c r="H6761">
        <v>16.5</v>
      </c>
      <c r="I6761">
        <v>3049</v>
      </c>
      <c r="J6761" s="6">
        <v>4</v>
      </c>
      <c r="K6761">
        <v>2</v>
      </c>
      <c r="L6761" s="6">
        <v>2</v>
      </c>
      <c r="M6761">
        <v>563</v>
      </c>
      <c r="N6761">
        <v>180</v>
      </c>
      <c r="O6761">
        <v>1974</v>
      </c>
      <c r="P6761" s="5" t="s">
        <v>3235</v>
      </c>
      <c r="Q6761">
        <v>-37.677199999999999</v>
      </c>
      <c r="R6761">
        <v>144.8741</v>
      </c>
      <c r="S6761" t="s">
        <v>22</v>
      </c>
      <c r="T6761">
        <v>2474</v>
      </c>
      <c r="U6761">
        <f t="shared" si="211"/>
        <v>43</v>
      </c>
    </row>
    <row r="6762" spans="1:21" x14ac:dyDescent="0.35">
      <c r="A6762" t="s">
        <v>4233</v>
      </c>
      <c r="B6762" t="s">
        <v>7076</v>
      </c>
      <c r="C6762" s="5">
        <v>4</v>
      </c>
      <c r="D6762" t="s">
        <v>20</v>
      </c>
      <c r="E6762">
        <v>850000</v>
      </c>
      <c r="F6762" s="7">
        <v>43050</v>
      </c>
      <c r="G6762" s="4">
        <f t="shared" si="210"/>
        <v>2017</v>
      </c>
      <c r="H6762">
        <v>17.600000000000001</v>
      </c>
      <c r="I6762">
        <v>3027</v>
      </c>
      <c r="J6762" s="6">
        <v>4</v>
      </c>
      <c r="K6762">
        <v>2</v>
      </c>
      <c r="L6762" s="6">
        <v>2</v>
      </c>
      <c r="M6762">
        <v>672</v>
      </c>
      <c r="N6762">
        <v>274</v>
      </c>
      <c r="O6762">
        <v>2010</v>
      </c>
      <c r="P6762" s="5" t="s">
        <v>4123</v>
      </c>
      <c r="Q6762">
        <v>-37.859900000000003</v>
      </c>
      <c r="R6762">
        <v>144.74270000000001</v>
      </c>
      <c r="S6762" t="s">
        <v>51</v>
      </c>
      <c r="T6762">
        <v>1999</v>
      </c>
      <c r="U6762">
        <f t="shared" si="211"/>
        <v>7</v>
      </c>
    </row>
    <row r="6763" spans="1:21" x14ac:dyDescent="0.35">
      <c r="A6763" t="s">
        <v>3072</v>
      </c>
      <c r="B6763" t="s">
        <v>7077</v>
      </c>
      <c r="C6763" s="5">
        <v>3</v>
      </c>
      <c r="D6763" t="s">
        <v>20</v>
      </c>
      <c r="E6763">
        <v>1800000</v>
      </c>
      <c r="F6763" s="7">
        <v>43050</v>
      </c>
      <c r="G6763" s="4">
        <f t="shared" si="210"/>
        <v>2017</v>
      </c>
      <c r="H6763">
        <v>6.8</v>
      </c>
      <c r="I6763">
        <v>3016</v>
      </c>
      <c r="J6763" s="6">
        <v>3</v>
      </c>
      <c r="K6763">
        <v>1</v>
      </c>
      <c r="L6763" s="6">
        <v>2</v>
      </c>
      <c r="M6763">
        <v>451</v>
      </c>
      <c r="N6763">
        <v>170</v>
      </c>
      <c r="O6763">
        <v>1930</v>
      </c>
      <c r="P6763" s="5" t="s">
        <v>113</v>
      </c>
      <c r="Q6763">
        <v>-37.866199999999999</v>
      </c>
      <c r="R6763">
        <v>144.8912</v>
      </c>
      <c r="S6763" t="s">
        <v>51</v>
      </c>
      <c r="T6763">
        <v>6380</v>
      </c>
      <c r="U6763">
        <f t="shared" si="211"/>
        <v>87</v>
      </c>
    </row>
    <row r="6764" spans="1:21" x14ac:dyDescent="0.35">
      <c r="A6764" t="s">
        <v>3072</v>
      </c>
      <c r="B6764" t="s">
        <v>7078</v>
      </c>
      <c r="C6764" s="5">
        <v>3</v>
      </c>
      <c r="D6764" t="s">
        <v>20</v>
      </c>
      <c r="E6764">
        <v>1350000</v>
      </c>
      <c r="F6764" s="7">
        <v>43050</v>
      </c>
      <c r="G6764" s="4">
        <f t="shared" si="210"/>
        <v>2017</v>
      </c>
      <c r="H6764">
        <v>6.8</v>
      </c>
      <c r="I6764">
        <v>3016</v>
      </c>
      <c r="J6764" s="6">
        <v>3</v>
      </c>
      <c r="K6764">
        <v>2</v>
      </c>
      <c r="M6764">
        <v>386</v>
      </c>
      <c r="N6764">
        <v>124</v>
      </c>
      <c r="O6764">
        <v>1910</v>
      </c>
      <c r="P6764" s="5" t="s">
        <v>113</v>
      </c>
      <c r="Q6764">
        <v>-37.854399999999998</v>
      </c>
      <c r="R6764">
        <v>144.8886</v>
      </c>
      <c r="S6764" t="s">
        <v>51</v>
      </c>
      <c r="T6764">
        <v>6380</v>
      </c>
      <c r="U6764">
        <f t="shared" si="211"/>
        <v>107</v>
      </c>
    </row>
    <row r="6765" spans="1:21" x14ac:dyDescent="0.35">
      <c r="A6765" t="s">
        <v>4235</v>
      </c>
      <c r="B6765" t="s">
        <v>7079</v>
      </c>
      <c r="C6765" s="5">
        <v>4</v>
      </c>
      <c r="D6765" t="s">
        <v>20</v>
      </c>
      <c r="E6765">
        <v>880000</v>
      </c>
      <c r="F6765" s="7">
        <v>43050</v>
      </c>
      <c r="G6765" s="4">
        <f t="shared" si="210"/>
        <v>2017</v>
      </c>
      <c r="H6765">
        <v>25.5</v>
      </c>
      <c r="I6765">
        <v>3750</v>
      </c>
      <c r="J6765" s="6">
        <v>4</v>
      </c>
      <c r="K6765">
        <v>2</v>
      </c>
      <c r="L6765" s="6">
        <v>2</v>
      </c>
      <c r="M6765">
        <v>680</v>
      </c>
      <c r="N6765">
        <v>228</v>
      </c>
      <c r="O6765">
        <v>2015</v>
      </c>
      <c r="P6765" s="5" t="s">
        <v>4081</v>
      </c>
      <c r="Q6765">
        <v>-37.617800000000003</v>
      </c>
      <c r="R6765">
        <v>145.01910000000001</v>
      </c>
      <c r="S6765" t="s">
        <v>22</v>
      </c>
      <c r="T6765">
        <v>2940</v>
      </c>
      <c r="U6765">
        <f t="shared" si="211"/>
        <v>2</v>
      </c>
    </row>
    <row r="6766" spans="1:21" x14ac:dyDescent="0.35">
      <c r="A6766" t="s">
        <v>3123</v>
      </c>
      <c r="B6766" t="s">
        <v>7080</v>
      </c>
      <c r="C6766" s="5">
        <v>3</v>
      </c>
      <c r="D6766" t="s">
        <v>20</v>
      </c>
      <c r="E6766">
        <v>781000</v>
      </c>
      <c r="F6766" s="7">
        <v>43050</v>
      </c>
      <c r="G6766" s="4">
        <f t="shared" si="210"/>
        <v>2017</v>
      </c>
      <c r="H6766">
        <v>12.7</v>
      </c>
      <c r="I6766">
        <v>3085</v>
      </c>
      <c r="J6766" s="6">
        <v>3</v>
      </c>
      <c r="K6766">
        <v>2</v>
      </c>
      <c r="L6766" s="6">
        <v>1</v>
      </c>
      <c r="M6766">
        <v>420</v>
      </c>
      <c r="N6766">
        <v>154</v>
      </c>
      <c r="O6766">
        <v>1990</v>
      </c>
      <c r="P6766" s="5" t="s">
        <v>1161</v>
      </c>
      <c r="Q6766">
        <v>-37.728499999999997</v>
      </c>
      <c r="R6766">
        <v>145.08500000000001</v>
      </c>
      <c r="S6766" t="s">
        <v>22</v>
      </c>
      <c r="T6766">
        <v>1369</v>
      </c>
      <c r="U6766">
        <f t="shared" si="211"/>
        <v>27</v>
      </c>
    </row>
    <row r="6767" spans="1:21" x14ac:dyDescent="0.35">
      <c r="A6767" t="s">
        <v>3135</v>
      </c>
      <c r="B6767" t="s">
        <v>7081</v>
      </c>
      <c r="C6767" s="5">
        <v>3</v>
      </c>
      <c r="D6767" t="s">
        <v>20</v>
      </c>
      <c r="E6767">
        <v>1040000</v>
      </c>
      <c r="F6767" s="7">
        <v>43050</v>
      </c>
      <c r="G6767" s="4">
        <f t="shared" si="210"/>
        <v>2017</v>
      </c>
      <c r="H6767">
        <v>6.3</v>
      </c>
      <c r="I6767">
        <v>3013</v>
      </c>
      <c r="J6767" s="6">
        <v>3</v>
      </c>
      <c r="K6767">
        <v>1</v>
      </c>
      <c r="M6767">
        <v>199</v>
      </c>
      <c r="N6767">
        <v>98</v>
      </c>
      <c r="O6767">
        <v>1950</v>
      </c>
      <c r="P6767" s="5" t="s">
        <v>564</v>
      </c>
      <c r="Q6767">
        <v>-37.818600000000004</v>
      </c>
      <c r="R6767">
        <v>144.8929</v>
      </c>
      <c r="S6767" t="s">
        <v>51</v>
      </c>
      <c r="T6767">
        <v>6543</v>
      </c>
      <c r="U6767">
        <f t="shared" si="211"/>
        <v>67</v>
      </c>
    </row>
    <row r="6768" spans="1:21" x14ac:dyDescent="0.35">
      <c r="A6768" t="s">
        <v>3135</v>
      </c>
      <c r="B6768" t="s">
        <v>7082</v>
      </c>
      <c r="C6768" s="5">
        <v>4</v>
      </c>
      <c r="D6768" t="s">
        <v>20</v>
      </c>
      <c r="E6768">
        <v>850000</v>
      </c>
      <c r="F6768" s="7">
        <v>43050</v>
      </c>
      <c r="G6768" s="4">
        <f t="shared" si="210"/>
        <v>2017</v>
      </c>
      <c r="H6768">
        <v>6.3</v>
      </c>
      <c r="I6768">
        <v>3013</v>
      </c>
      <c r="J6768" s="6">
        <v>4</v>
      </c>
      <c r="K6768">
        <v>2</v>
      </c>
      <c r="L6768" s="6">
        <v>2</v>
      </c>
      <c r="M6768">
        <v>464</v>
      </c>
      <c r="N6768">
        <v>122</v>
      </c>
      <c r="O6768">
        <v>1950</v>
      </c>
      <c r="P6768" s="5" t="s">
        <v>564</v>
      </c>
      <c r="Q6768">
        <v>-37.817300000000003</v>
      </c>
      <c r="R6768">
        <v>144.86410000000001</v>
      </c>
      <c r="S6768" t="s">
        <v>51</v>
      </c>
      <c r="T6768">
        <v>6543</v>
      </c>
      <c r="U6768">
        <f t="shared" si="211"/>
        <v>67</v>
      </c>
    </row>
    <row r="6769" spans="1:21" x14ac:dyDescent="0.35">
      <c r="A6769" t="s">
        <v>3191</v>
      </c>
      <c r="B6769" t="s">
        <v>7083</v>
      </c>
      <c r="C6769" s="5">
        <v>5</v>
      </c>
      <c r="D6769" t="s">
        <v>20</v>
      </c>
      <c r="E6769">
        <v>1825000</v>
      </c>
      <c r="F6769" s="7">
        <v>43057</v>
      </c>
      <c r="G6769" s="4">
        <f t="shared" si="210"/>
        <v>2017</v>
      </c>
      <c r="H6769">
        <v>7.5</v>
      </c>
      <c r="I6769">
        <v>3040</v>
      </c>
      <c r="J6769" s="6">
        <v>5</v>
      </c>
      <c r="K6769">
        <v>2</v>
      </c>
      <c r="L6769" s="6">
        <v>2</v>
      </c>
      <c r="M6769">
        <v>691</v>
      </c>
      <c r="N6769">
        <v>301</v>
      </c>
      <c r="O6769">
        <v>1925</v>
      </c>
      <c r="P6769" s="5" t="s">
        <v>50</v>
      </c>
      <c r="Q6769">
        <v>-37.756</v>
      </c>
      <c r="R6769">
        <v>144.90020000000001</v>
      </c>
      <c r="S6769" t="s">
        <v>51</v>
      </c>
      <c r="T6769">
        <v>1543</v>
      </c>
      <c r="U6769">
        <f t="shared" si="211"/>
        <v>92</v>
      </c>
    </row>
    <row r="6770" spans="1:21" x14ac:dyDescent="0.35">
      <c r="A6770" t="s">
        <v>4004</v>
      </c>
      <c r="B6770" t="s">
        <v>7084</v>
      </c>
      <c r="C6770" s="5">
        <v>3</v>
      </c>
      <c r="D6770" t="s">
        <v>29</v>
      </c>
      <c r="E6770">
        <v>541500</v>
      </c>
      <c r="F6770" s="7">
        <v>43057</v>
      </c>
      <c r="G6770" s="4">
        <f t="shared" si="210"/>
        <v>2017</v>
      </c>
      <c r="H6770">
        <v>15.5</v>
      </c>
      <c r="I6770">
        <v>3028</v>
      </c>
      <c r="J6770" s="6">
        <v>3</v>
      </c>
      <c r="K6770">
        <v>2</v>
      </c>
      <c r="L6770" s="6">
        <v>1</v>
      </c>
      <c r="M6770">
        <v>194</v>
      </c>
      <c r="N6770">
        <v>128</v>
      </c>
      <c r="O6770">
        <v>2002</v>
      </c>
      <c r="P6770" s="5" t="s">
        <v>113</v>
      </c>
      <c r="Q6770">
        <v>-37.872599999999998</v>
      </c>
      <c r="R6770">
        <v>144.78139999999999</v>
      </c>
      <c r="S6770" t="s">
        <v>51</v>
      </c>
      <c r="T6770">
        <v>7630</v>
      </c>
      <c r="U6770">
        <f t="shared" si="211"/>
        <v>15</v>
      </c>
    </row>
    <row r="6771" spans="1:21" x14ac:dyDescent="0.35">
      <c r="A6771" t="s">
        <v>173</v>
      </c>
      <c r="B6771" t="s">
        <v>7085</v>
      </c>
      <c r="C6771" s="5">
        <v>5</v>
      </c>
      <c r="D6771" t="s">
        <v>20</v>
      </c>
      <c r="E6771">
        <v>1325000</v>
      </c>
      <c r="F6771" s="7">
        <v>43057</v>
      </c>
      <c r="G6771" s="4">
        <f t="shared" si="210"/>
        <v>2017</v>
      </c>
      <c r="H6771">
        <v>4.3</v>
      </c>
      <c r="I6771">
        <v>3032</v>
      </c>
      <c r="J6771" s="6">
        <v>5</v>
      </c>
      <c r="K6771">
        <v>3</v>
      </c>
      <c r="L6771" s="6">
        <v>2</v>
      </c>
      <c r="M6771">
        <v>601</v>
      </c>
      <c r="N6771">
        <v>256</v>
      </c>
      <c r="O6771">
        <v>1920</v>
      </c>
      <c r="P6771" s="5" t="s">
        <v>50</v>
      </c>
      <c r="Q6771">
        <v>-37.777299999999997</v>
      </c>
      <c r="R6771">
        <v>144.9119</v>
      </c>
      <c r="S6771" t="s">
        <v>51</v>
      </c>
      <c r="T6771">
        <v>6567</v>
      </c>
      <c r="U6771">
        <f t="shared" si="211"/>
        <v>97</v>
      </c>
    </row>
    <row r="6772" spans="1:21" x14ac:dyDescent="0.35">
      <c r="A6772" t="s">
        <v>173</v>
      </c>
      <c r="B6772" t="s">
        <v>190</v>
      </c>
      <c r="C6772" s="5">
        <v>3</v>
      </c>
      <c r="D6772" t="s">
        <v>20</v>
      </c>
      <c r="E6772">
        <v>1750000</v>
      </c>
      <c r="F6772" s="7">
        <v>43057</v>
      </c>
      <c r="G6772" s="4">
        <f t="shared" si="210"/>
        <v>2017</v>
      </c>
      <c r="H6772">
        <v>4.3</v>
      </c>
      <c r="I6772">
        <v>3032</v>
      </c>
      <c r="J6772" s="6">
        <v>3</v>
      </c>
      <c r="K6772">
        <v>2</v>
      </c>
      <c r="L6772" s="6">
        <v>1</v>
      </c>
      <c r="M6772">
        <v>446</v>
      </c>
      <c r="N6772">
        <v>185</v>
      </c>
      <c r="O6772">
        <v>1890</v>
      </c>
      <c r="P6772" s="5" t="s">
        <v>50</v>
      </c>
      <c r="Q6772">
        <v>-37.776600000000002</v>
      </c>
      <c r="R6772">
        <v>144.9143</v>
      </c>
      <c r="S6772" t="s">
        <v>51</v>
      </c>
      <c r="T6772">
        <v>6567</v>
      </c>
      <c r="U6772">
        <f t="shared" si="211"/>
        <v>127</v>
      </c>
    </row>
    <row r="6773" spans="1:21" x14ac:dyDescent="0.35">
      <c r="A6773" t="s">
        <v>276</v>
      </c>
      <c r="B6773" t="s">
        <v>7086</v>
      </c>
      <c r="C6773" s="5">
        <v>4</v>
      </c>
      <c r="D6773" t="s">
        <v>20</v>
      </c>
      <c r="E6773">
        <v>1068000</v>
      </c>
      <c r="F6773" s="7">
        <v>43057</v>
      </c>
      <c r="G6773" s="4">
        <f t="shared" si="210"/>
        <v>2017</v>
      </c>
      <c r="H6773">
        <v>9.5</v>
      </c>
      <c r="I6773">
        <v>3034</v>
      </c>
      <c r="J6773" s="6">
        <v>4</v>
      </c>
      <c r="K6773">
        <v>2</v>
      </c>
      <c r="L6773" s="6">
        <v>1</v>
      </c>
      <c r="M6773">
        <v>604</v>
      </c>
      <c r="N6773">
        <v>141</v>
      </c>
      <c r="O6773">
        <v>1970</v>
      </c>
      <c r="P6773" s="5" t="s">
        <v>50</v>
      </c>
      <c r="Q6773">
        <v>-37.768700000000003</v>
      </c>
      <c r="R6773">
        <v>144.86019999999999</v>
      </c>
      <c r="S6773" t="s">
        <v>51</v>
      </c>
      <c r="T6773">
        <v>4502</v>
      </c>
      <c r="U6773">
        <f t="shared" si="211"/>
        <v>47</v>
      </c>
    </row>
    <row r="6774" spans="1:21" x14ac:dyDescent="0.35">
      <c r="A6774" t="s">
        <v>345</v>
      </c>
      <c r="B6774" t="s">
        <v>6344</v>
      </c>
      <c r="C6774" s="5">
        <v>5</v>
      </c>
      <c r="D6774" t="s">
        <v>20</v>
      </c>
      <c r="E6774">
        <v>4050000</v>
      </c>
      <c r="F6774" s="7">
        <v>43057</v>
      </c>
      <c r="G6774" s="4">
        <f t="shared" si="210"/>
        <v>2017</v>
      </c>
      <c r="H6774">
        <v>9.6999999999999993</v>
      </c>
      <c r="I6774">
        <v>3104</v>
      </c>
      <c r="J6774" s="6">
        <v>5</v>
      </c>
      <c r="K6774">
        <v>4</v>
      </c>
      <c r="L6774" s="6">
        <v>4</v>
      </c>
      <c r="M6774">
        <v>660</v>
      </c>
      <c r="N6774">
        <v>461</v>
      </c>
      <c r="O6774">
        <v>2012</v>
      </c>
      <c r="P6774" s="5" t="s">
        <v>227</v>
      </c>
      <c r="Q6774">
        <v>-37.789000000000001</v>
      </c>
      <c r="R6774">
        <v>145.07910000000001</v>
      </c>
      <c r="S6774" t="s">
        <v>78</v>
      </c>
      <c r="T6774">
        <v>7809</v>
      </c>
      <c r="U6774">
        <f t="shared" si="211"/>
        <v>5</v>
      </c>
    </row>
    <row r="6775" spans="1:21" x14ac:dyDescent="0.35">
      <c r="A6775" t="s">
        <v>345</v>
      </c>
      <c r="B6775" t="s">
        <v>7087</v>
      </c>
      <c r="C6775" s="5">
        <v>3</v>
      </c>
      <c r="D6775" t="s">
        <v>20</v>
      </c>
      <c r="E6775">
        <v>1950000</v>
      </c>
      <c r="F6775" s="7">
        <v>43057</v>
      </c>
      <c r="G6775" s="4">
        <f t="shared" si="210"/>
        <v>2017</v>
      </c>
      <c r="H6775">
        <v>9.6999999999999993</v>
      </c>
      <c r="I6775">
        <v>3104</v>
      </c>
      <c r="J6775" s="6">
        <v>3</v>
      </c>
      <c r="K6775">
        <v>1</v>
      </c>
      <c r="L6775" s="6">
        <v>1</v>
      </c>
      <c r="M6775">
        <v>835</v>
      </c>
      <c r="N6775">
        <v>120</v>
      </c>
      <c r="P6775" s="5" t="s">
        <v>227</v>
      </c>
      <c r="Q6775">
        <v>-37.787999999999997</v>
      </c>
      <c r="R6775">
        <v>145.0669</v>
      </c>
      <c r="S6775" t="s">
        <v>78</v>
      </c>
      <c r="T6775">
        <v>7809</v>
      </c>
      <c r="U6775">
        <v>0</v>
      </c>
    </row>
    <row r="6776" spans="1:21" x14ac:dyDescent="0.35">
      <c r="A6776" t="s">
        <v>448</v>
      </c>
      <c r="B6776" t="s">
        <v>7088</v>
      </c>
      <c r="C6776" s="5">
        <v>4</v>
      </c>
      <c r="D6776" t="s">
        <v>20</v>
      </c>
      <c r="E6776">
        <v>1640000</v>
      </c>
      <c r="F6776" s="7">
        <v>43057</v>
      </c>
      <c r="G6776" s="4">
        <f t="shared" si="210"/>
        <v>2017</v>
      </c>
      <c r="H6776">
        <v>13.8</v>
      </c>
      <c r="I6776">
        <v>3165</v>
      </c>
      <c r="J6776" s="6">
        <v>4</v>
      </c>
      <c r="K6776">
        <v>2</v>
      </c>
      <c r="L6776" s="6">
        <v>2</v>
      </c>
      <c r="M6776">
        <v>581</v>
      </c>
      <c r="N6776">
        <v>206</v>
      </c>
      <c r="O6776">
        <v>2013</v>
      </c>
      <c r="P6776" s="5" t="s">
        <v>402</v>
      </c>
      <c r="Q6776">
        <v>-37.926099999999998</v>
      </c>
      <c r="R6776">
        <v>145.0506</v>
      </c>
      <c r="S6776" t="s">
        <v>78</v>
      </c>
      <c r="T6776">
        <v>10969</v>
      </c>
      <c r="U6776">
        <f t="shared" si="211"/>
        <v>4</v>
      </c>
    </row>
    <row r="6777" spans="1:21" x14ac:dyDescent="0.35">
      <c r="A6777" t="s">
        <v>448</v>
      </c>
      <c r="B6777" t="s">
        <v>7089</v>
      </c>
      <c r="C6777" s="5">
        <v>3</v>
      </c>
      <c r="D6777" t="s">
        <v>29</v>
      </c>
      <c r="E6777">
        <v>850000</v>
      </c>
      <c r="F6777" s="7">
        <v>43057</v>
      </c>
      <c r="G6777" s="4">
        <f t="shared" si="210"/>
        <v>2017</v>
      </c>
      <c r="H6777">
        <v>13.8</v>
      </c>
      <c r="I6777">
        <v>3165</v>
      </c>
      <c r="J6777" s="6">
        <v>3</v>
      </c>
      <c r="K6777">
        <v>2</v>
      </c>
      <c r="L6777" s="6">
        <v>2</v>
      </c>
      <c r="M6777">
        <v>162</v>
      </c>
      <c r="N6777">
        <v>129</v>
      </c>
      <c r="P6777" s="5" t="s">
        <v>402</v>
      </c>
      <c r="Q6777">
        <v>-37.936799999999998</v>
      </c>
      <c r="R6777">
        <v>145.0701</v>
      </c>
      <c r="S6777" t="s">
        <v>78</v>
      </c>
      <c r="T6777">
        <v>10969</v>
      </c>
      <c r="U6777">
        <v>0</v>
      </c>
    </row>
    <row r="6778" spans="1:21" x14ac:dyDescent="0.35">
      <c r="A6778" t="s">
        <v>7090</v>
      </c>
      <c r="B6778" t="s">
        <v>7091</v>
      </c>
      <c r="C6778" s="5">
        <v>4</v>
      </c>
      <c r="D6778" t="s">
        <v>20</v>
      </c>
      <c r="E6778">
        <v>750000</v>
      </c>
      <c r="F6778" s="7">
        <v>43057</v>
      </c>
      <c r="G6778" s="4">
        <f t="shared" si="210"/>
        <v>2017</v>
      </c>
      <c r="H6778">
        <v>34.700000000000003</v>
      </c>
      <c r="I6778">
        <v>3977</v>
      </c>
      <c r="J6778" s="6">
        <v>4</v>
      </c>
      <c r="K6778">
        <v>2</v>
      </c>
      <c r="L6778" s="6">
        <v>2</v>
      </c>
      <c r="M6778">
        <v>629</v>
      </c>
      <c r="N6778">
        <v>223</v>
      </c>
      <c r="O6778">
        <v>2010</v>
      </c>
      <c r="P6778" s="5" t="s">
        <v>4018</v>
      </c>
      <c r="Q6778">
        <v>-38.145200000000003</v>
      </c>
      <c r="R6778">
        <v>145.25120000000001</v>
      </c>
      <c r="S6778" t="s">
        <v>2251</v>
      </c>
      <c r="T6778">
        <v>1240</v>
      </c>
      <c r="U6778">
        <f t="shared" si="211"/>
        <v>7</v>
      </c>
    </row>
    <row r="6779" spans="1:21" x14ac:dyDescent="0.35">
      <c r="A6779" t="s">
        <v>582</v>
      </c>
      <c r="B6779" t="s">
        <v>7092</v>
      </c>
      <c r="C6779" s="5">
        <v>5</v>
      </c>
      <c r="D6779" t="s">
        <v>20</v>
      </c>
      <c r="E6779">
        <v>5150000</v>
      </c>
      <c r="F6779" s="7">
        <v>43057</v>
      </c>
      <c r="G6779" s="4">
        <f t="shared" si="210"/>
        <v>2017</v>
      </c>
      <c r="H6779">
        <v>10.5</v>
      </c>
      <c r="I6779">
        <v>3186</v>
      </c>
      <c r="J6779" s="6">
        <v>5</v>
      </c>
      <c r="K6779">
        <v>3</v>
      </c>
      <c r="L6779" s="6">
        <v>4</v>
      </c>
      <c r="M6779">
        <v>662</v>
      </c>
      <c r="N6779">
        <v>513</v>
      </c>
      <c r="O6779">
        <v>2005</v>
      </c>
      <c r="P6779" s="5" t="s">
        <v>583</v>
      </c>
      <c r="Q6779">
        <v>-37.905900000000003</v>
      </c>
      <c r="R6779">
        <v>144.99199999999999</v>
      </c>
      <c r="S6779" t="s">
        <v>78</v>
      </c>
      <c r="T6779">
        <v>10579</v>
      </c>
      <c r="U6779">
        <f t="shared" si="211"/>
        <v>12</v>
      </c>
    </row>
    <row r="6780" spans="1:21" x14ac:dyDescent="0.35">
      <c r="A6780" t="s">
        <v>633</v>
      </c>
      <c r="B6780" t="s">
        <v>7093</v>
      </c>
      <c r="C6780" s="5">
        <v>4</v>
      </c>
      <c r="D6780" t="s">
        <v>29</v>
      </c>
      <c r="E6780">
        <v>2530000</v>
      </c>
      <c r="F6780" s="7">
        <v>43057</v>
      </c>
      <c r="G6780" s="4">
        <f t="shared" si="210"/>
        <v>2017</v>
      </c>
      <c r="H6780">
        <v>10.3</v>
      </c>
      <c r="I6780">
        <v>3187</v>
      </c>
      <c r="J6780" s="6">
        <v>4</v>
      </c>
      <c r="K6780">
        <v>4</v>
      </c>
      <c r="L6780" s="6">
        <v>4</v>
      </c>
      <c r="M6780">
        <v>832</v>
      </c>
      <c r="N6780">
        <v>836</v>
      </c>
      <c r="P6780" s="5" t="s">
        <v>583</v>
      </c>
      <c r="Q6780">
        <v>-37.929400000000001</v>
      </c>
      <c r="R6780">
        <v>145.01140000000001</v>
      </c>
      <c r="S6780" t="s">
        <v>78</v>
      </c>
      <c r="T6780">
        <v>6938</v>
      </c>
      <c r="U6780">
        <v>0</v>
      </c>
    </row>
    <row r="6781" spans="1:21" x14ac:dyDescent="0.35">
      <c r="A6781" t="s">
        <v>633</v>
      </c>
      <c r="B6781" t="s">
        <v>7094</v>
      </c>
      <c r="C6781" s="5">
        <v>4</v>
      </c>
      <c r="D6781" t="s">
        <v>20</v>
      </c>
      <c r="E6781">
        <v>2800000</v>
      </c>
      <c r="F6781" s="7">
        <v>43057</v>
      </c>
      <c r="G6781" s="4">
        <f t="shared" si="210"/>
        <v>2017</v>
      </c>
      <c r="H6781">
        <v>10.3</v>
      </c>
      <c r="I6781">
        <v>3187</v>
      </c>
      <c r="J6781" s="6">
        <v>4</v>
      </c>
      <c r="K6781">
        <v>3</v>
      </c>
      <c r="L6781" s="6">
        <v>2</v>
      </c>
      <c r="M6781">
        <v>692</v>
      </c>
      <c r="N6781">
        <v>335</v>
      </c>
      <c r="O6781">
        <v>2012</v>
      </c>
      <c r="P6781" s="5" t="s">
        <v>583</v>
      </c>
      <c r="Q6781">
        <v>-37.9178</v>
      </c>
      <c r="R6781">
        <v>145.01390000000001</v>
      </c>
      <c r="S6781" t="s">
        <v>78</v>
      </c>
      <c r="T6781">
        <v>6938</v>
      </c>
      <c r="U6781">
        <f t="shared" si="211"/>
        <v>5</v>
      </c>
    </row>
    <row r="6782" spans="1:21" x14ac:dyDescent="0.35">
      <c r="A6782" t="s">
        <v>683</v>
      </c>
      <c r="B6782" t="s">
        <v>7095</v>
      </c>
      <c r="C6782" s="5">
        <v>4</v>
      </c>
      <c r="D6782" t="s">
        <v>20</v>
      </c>
      <c r="E6782">
        <v>1470000</v>
      </c>
      <c r="F6782" s="7">
        <v>43057</v>
      </c>
      <c r="G6782" s="4">
        <f t="shared" si="210"/>
        <v>2017</v>
      </c>
      <c r="H6782">
        <v>5.2</v>
      </c>
      <c r="I6782">
        <v>3056</v>
      </c>
      <c r="J6782" s="6">
        <v>4</v>
      </c>
      <c r="K6782">
        <v>2</v>
      </c>
      <c r="L6782" s="6">
        <v>1</v>
      </c>
      <c r="M6782">
        <v>464</v>
      </c>
      <c r="N6782">
        <v>161</v>
      </c>
      <c r="O6782">
        <v>1925</v>
      </c>
      <c r="P6782" s="5" t="s">
        <v>684</v>
      </c>
      <c r="Q6782">
        <v>-37.762</v>
      </c>
      <c r="R6782">
        <v>144.95179999999999</v>
      </c>
      <c r="S6782" t="s">
        <v>22</v>
      </c>
      <c r="T6782">
        <v>11918</v>
      </c>
      <c r="U6782">
        <f t="shared" si="211"/>
        <v>92</v>
      </c>
    </row>
    <row r="6783" spans="1:21" x14ac:dyDescent="0.35">
      <c r="A6783" t="s">
        <v>3208</v>
      </c>
      <c r="B6783" t="s">
        <v>7096</v>
      </c>
      <c r="C6783" s="5">
        <v>5</v>
      </c>
      <c r="D6783" t="s">
        <v>20</v>
      </c>
      <c r="E6783">
        <v>1475000</v>
      </c>
      <c r="F6783" s="7">
        <v>43057</v>
      </c>
      <c r="G6783" s="4">
        <f t="shared" si="210"/>
        <v>2017</v>
      </c>
      <c r="H6783">
        <v>4</v>
      </c>
      <c r="I6783">
        <v>3057</v>
      </c>
      <c r="J6783" s="6">
        <v>5</v>
      </c>
      <c r="K6783">
        <v>4</v>
      </c>
      <c r="L6783" s="6">
        <v>2</v>
      </c>
      <c r="M6783">
        <v>216</v>
      </c>
      <c r="N6783">
        <v>298</v>
      </c>
      <c r="O6783">
        <v>2001</v>
      </c>
      <c r="P6783" s="5" t="s">
        <v>684</v>
      </c>
      <c r="Q6783">
        <v>-37.764600000000002</v>
      </c>
      <c r="R6783">
        <v>144.98259999999999</v>
      </c>
      <c r="S6783" t="s">
        <v>22</v>
      </c>
      <c r="T6783">
        <v>5533</v>
      </c>
      <c r="U6783">
        <f t="shared" si="211"/>
        <v>16</v>
      </c>
    </row>
    <row r="6784" spans="1:21" x14ac:dyDescent="0.35">
      <c r="A6784" t="s">
        <v>3208</v>
      </c>
      <c r="B6784" t="s">
        <v>7097</v>
      </c>
      <c r="C6784" s="5">
        <v>4</v>
      </c>
      <c r="D6784" t="s">
        <v>20</v>
      </c>
      <c r="E6784">
        <v>1895000</v>
      </c>
      <c r="F6784" s="7">
        <v>43057</v>
      </c>
      <c r="G6784" s="4">
        <f t="shared" si="210"/>
        <v>2017</v>
      </c>
      <c r="H6784">
        <v>4</v>
      </c>
      <c r="I6784">
        <v>3057</v>
      </c>
      <c r="J6784" s="6">
        <v>4</v>
      </c>
      <c r="K6784">
        <v>3</v>
      </c>
      <c r="L6784" s="6">
        <v>2</v>
      </c>
      <c r="M6784">
        <v>451</v>
      </c>
      <c r="N6784">
        <v>220</v>
      </c>
      <c r="O6784">
        <v>1950</v>
      </c>
      <c r="P6784" s="5" t="s">
        <v>684</v>
      </c>
      <c r="Q6784">
        <v>-37.7729</v>
      </c>
      <c r="R6784">
        <v>144.98150000000001</v>
      </c>
      <c r="S6784" t="s">
        <v>22</v>
      </c>
      <c r="T6784">
        <v>5533</v>
      </c>
      <c r="U6784">
        <f t="shared" si="211"/>
        <v>67</v>
      </c>
    </row>
    <row r="6785" spans="1:21" x14ac:dyDescent="0.35">
      <c r="A6785" t="s">
        <v>784</v>
      </c>
      <c r="B6785" t="s">
        <v>7098</v>
      </c>
      <c r="C6785" s="5">
        <v>4</v>
      </c>
      <c r="D6785" t="s">
        <v>20</v>
      </c>
      <c r="E6785">
        <v>1225000</v>
      </c>
      <c r="F6785" s="7">
        <v>43057</v>
      </c>
      <c r="G6785" s="4">
        <f t="shared" si="210"/>
        <v>2017</v>
      </c>
      <c r="H6785">
        <v>10.8</v>
      </c>
      <c r="I6785">
        <v>3105</v>
      </c>
      <c r="J6785" s="6">
        <v>4</v>
      </c>
      <c r="K6785">
        <v>2</v>
      </c>
      <c r="L6785" s="6">
        <v>3</v>
      </c>
      <c r="M6785">
        <v>668</v>
      </c>
      <c r="N6785">
        <v>170</v>
      </c>
      <c r="O6785">
        <v>1898</v>
      </c>
      <c r="P6785" s="5" t="s">
        <v>786</v>
      </c>
      <c r="Q6785">
        <v>-37.777900000000002</v>
      </c>
      <c r="R6785">
        <v>145.08269999999999</v>
      </c>
      <c r="S6785" t="s">
        <v>541</v>
      </c>
      <c r="T6785">
        <v>4480</v>
      </c>
      <c r="U6785">
        <f t="shared" si="211"/>
        <v>119</v>
      </c>
    </row>
    <row r="6786" spans="1:21" x14ac:dyDescent="0.35">
      <c r="A6786" t="s">
        <v>4031</v>
      </c>
      <c r="B6786" t="s">
        <v>7099</v>
      </c>
      <c r="C6786" s="5">
        <v>3</v>
      </c>
      <c r="D6786" t="s">
        <v>20</v>
      </c>
      <c r="E6786">
        <v>820500</v>
      </c>
      <c r="F6786" s="7">
        <v>43057</v>
      </c>
      <c r="G6786" s="4">
        <f t="shared" si="210"/>
        <v>2017</v>
      </c>
      <c r="H6786">
        <v>12.1</v>
      </c>
      <c r="I6786">
        <v>3083</v>
      </c>
      <c r="J6786" s="6">
        <v>3</v>
      </c>
      <c r="K6786">
        <v>2</v>
      </c>
      <c r="L6786" s="6">
        <v>2</v>
      </c>
      <c r="M6786">
        <v>609</v>
      </c>
      <c r="N6786">
        <v>132</v>
      </c>
      <c r="O6786">
        <v>1970</v>
      </c>
      <c r="P6786" s="5" t="s">
        <v>1161</v>
      </c>
      <c r="Q6786">
        <v>-37.704900000000002</v>
      </c>
      <c r="R6786">
        <v>145.05609999999999</v>
      </c>
      <c r="S6786" t="s">
        <v>22</v>
      </c>
      <c r="T6786">
        <v>10175</v>
      </c>
      <c r="U6786">
        <f t="shared" si="211"/>
        <v>47</v>
      </c>
    </row>
    <row r="6787" spans="1:21" x14ac:dyDescent="0.35">
      <c r="A6787" t="s">
        <v>807</v>
      </c>
      <c r="B6787" t="s">
        <v>7100</v>
      </c>
      <c r="C6787" s="5">
        <v>3</v>
      </c>
      <c r="D6787" t="s">
        <v>20</v>
      </c>
      <c r="E6787">
        <v>1300000</v>
      </c>
      <c r="F6787" s="7">
        <v>43057</v>
      </c>
      <c r="G6787" s="4">
        <f t="shared" ref="G6787:G6850" si="212">YEAR(F6787)</f>
        <v>2017</v>
      </c>
      <c r="H6787">
        <v>10.4</v>
      </c>
      <c r="I6787">
        <v>3125</v>
      </c>
      <c r="J6787" s="6">
        <v>3</v>
      </c>
      <c r="K6787">
        <v>1</v>
      </c>
      <c r="L6787" s="6">
        <v>3</v>
      </c>
      <c r="M6787">
        <v>739</v>
      </c>
      <c r="N6787">
        <v>115</v>
      </c>
      <c r="O6787">
        <v>1960</v>
      </c>
      <c r="P6787" s="5" t="s">
        <v>255</v>
      </c>
      <c r="Q6787">
        <v>-37.856400000000001</v>
      </c>
      <c r="R6787">
        <v>145.10579999999999</v>
      </c>
      <c r="S6787" t="s">
        <v>78</v>
      </c>
      <c r="T6787">
        <v>5678</v>
      </c>
      <c r="U6787">
        <f t="shared" ref="U6787:U6850" si="213">G:G-O:O</f>
        <v>57</v>
      </c>
    </row>
    <row r="6788" spans="1:21" x14ac:dyDescent="0.35">
      <c r="A6788" t="s">
        <v>4035</v>
      </c>
      <c r="B6788" t="s">
        <v>7101</v>
      </c>
      <c r="C6788" s="5">
        <v>3</v>
      </c>
      <c r="D6788" t="s">
        <v>20</v>
      </c>
      <c r="E6788">
        <v>970000</v>
      </c>
      <c r="F6788" s="7">
        <v>43057</v>
      </c>
      <c r="G6788" s="4">
        <f t="shared" si="212"/>
        <v>2017</v>
      </c>
      <c r="H6788">
        <v>14.7</v>
      </c>
      <c r="I6788">
        <v>3151</v>
      </c>
      <c r="J6788" s="6">
        <v>3</v>
      </c>
      <c r="K6788">
        <v>2</v>
      </c>
      <c r="L6788" s="6">
        <v>2</v>
      </c>
      <c r="M6788">
        <v>536</v>
      </c>
      <c r="N6788">
        <v>150</v>
      </c>
      <c r="O6788">
        <v>1960</v>
      </c>
      <c r="P6788" s="5" t="s">
        <v>540</v>
      </c>
      <c r="Q6788">
        <v>-37.848500000000001</v>
      </c>
      <c r="R6788">
        <v>145.14920000000001</v>
      </c>
      <c r="S6788" t="s">
        <v>541</v>
      </c>
      <c r="T6788">
        <v>4048</v>
      </c>
      <c r="U6788">
        <f t="shared" si="213"/>
        <v>57</v>
      </c>
    </row>
    <row r="6789" spans="1:21" x14ac:dyDescent="0.35">
      <c r="A6789" t="s">
        <v>835</v>
      </c>
      <c r="B6789" t="s">
        <v>7102</v>
      </c>
      <c r="C6789" s="5">
        <v>5</v>
      </c>
      <c r="D6789" t="s">
        <v>20</v>
      </c>
      <c r="E6789">
        <v>2230000</v>
      </c>
      <c r="F6789" s="7">
        <v>43057</v>
      </c>
      <c r="G6789" s="4">
        <f t="shared" si="212"/>
        <v>2017</v>
      </c>
      <c r="H6789">
        <v>7.7</v>
      </c>
      <c r="I6789">
        <v>3124</v>
      </c>
      <c r="J6789" s="6">
        <v>5</v>
      </c>
      <c r="K6789">
        <v>2</v>
      </c>
      <c r="L6789" s="6">
        <v>3</v>
      </c>
      <c r="M6789">
        <v>572</v>
      </c>
      <c r="N6789">
        <v>215</v>
      </c>
      <c r="O6789">
        <v>1918</v>
      </c>
      <c r="P6789" s="5" t="s">
        <v>227</v>
      </c>
      <c r="Q6789">
        <v>-37.832599999999999</v>
      </c>
      <c r="R6789">
        <v>145.0685</v>
      </c>
      <c r="S6789" t="s">
        <v>78</v>
      </c>
      <c r="T6789">
        <v>8920</v>
      </c>
      <c r="U6789">
        <f t="shared" si="213"/>
        <v>99</v>
      </c>
    </row>
    <row r="6790" spans="1:21" x14ac:dyDescent="0.35">
      <c r="A6790" t="s">
        <v>835</v>
      </c>
      <c r="B6790" t="s">
        <v>7103</v>
      </c>
      <c r="C6790" s="5">
        <v>4</v>
      </c>
      <c r="D6790" t="s">
        <v>29</v>
      </c>
      <c r="E6790">
        <v>1890000</v>
      </c>
      <c r="F6790" s="7">
        <v>43057</v>
      </c>
      <c r="G6790" s="4">
        <f t="shared" si="212"/>
        <v>2017</v>
      </c>
      <c r="H6790">
        <v>7.7</v>
      </c>
      <c r="I6790">
        <v>3124</v>
      </c>
      <c r="J6790" s="6">
        <v>4</v>
      </c>
      <c r="K6790">
        <v>3</v>
      </c>
      <c r="L6790" s="6">
        <v>2</v>
      </c>
      <c r="M6790">
        <v>342</v>
      </c>
      <c r="N6790">
        <v>268</v>
      </c>
      <c r="P6790" s="5" t="s">
        <v>227</v>
      </c>
      <c r="Q6790">
        <v>-37.836599999999997</v>
      </c>
      <c r="R6790">
        <v>145.095</v>
      </c>
      <c r="S6790" t="s">
        <v>78</v>
      </c>
      <c r="T6790">
        <v>8920</v>
      </c>
      <c r="U6790">
        <v>0</v>
      </c>
    </row>
    <row r="6791" spans="1:21" x14ac:dyDescent="0.35">
      <c r="A6791" t="s">
        <v>876</v>
      </c>
      <c r="B6791" t="s">
        <v>7104</v>
      </c>
      <c r="C6791" s="5">
        <v>5</v>
      </c>
      <c r="D6791" t="s">
        <v>20</v>
      </c>
      <c r="E6791">
        <v>3230000</v>
      </c>
      <c r="F6791" s="7">
        <v>43057</v>
      </c>
      <c r="G6791" s="4">
        <f t="shared" si="212"/>
        <v>2017</v>
      </c>
      <c r="H6791">
        <v>8.4</v>
      </c>
      <c r="I6791">
        <v>3126</v>
      </c>
      <c r="J6791" s="6">
        <v>5</v>
      </c>
      <c r="K6791">
        <v>3</v>
      </c>
      <c r="L6791" s="6">
        <v>3</v>
      </c>
      <c r="M6791">
        <v>1053</v>
      </c>
      <c r="N6791">
        <v>313</v>
      </c>
      <c r="O6791">
        <v>1925</v>
      </c>
      <c r="P6791" s="5" t="s">
        <v>227</v>
      </c>
      <c r="Q6791">
        <v>-37.823099999999997</v>
      </c>
      <c r="R6791">
        <v>145.0744</v>
      </c>
      <c r="S6791" t="s">
        <v>78</v>
      </c>
      <c r="T6791">
        <v>3265</v>
      </c>
      <c r="U6791">
        <f t="shared" si="213"/>
        <v>92</v>
      </c>
    </row>
    <row r="6792" spans="1:21" x14ac:dyDescent="0.35">
      <c r="A6792" t="s">
        <v>4486</v>
      </c>
      <c r="B6792" t="s">
        <v>7105</v>
      </c>
      <c r="C6792" s="5">
        <v>3</v>
      </c>
      <c r="D6792" t="s">
        <v>20</v>
      </c>
      <c r="E6792">
        <v>560000</v>
      </c>
      <c r="F6792" s="7">
        <v>43057</v>
      </c>
      <c r="G6792" s="4">
        <f t="shared" si="212"/>
        <v>2017</v>
      </c>
      <c r="H6792">
        <v>34.9</v>
      </c>
      <c r="I6792">
        <v>3201</v>
      </c>
      <c r="J6792" s="6">
        <v>3</v>
      </c>
      <c r="K6792">
        <v>2</v>
      </c>
      <c r="L6792" s="6">
        <v>1</v>
      </c>
      <c r="M6792">
        <v>559</v>
      </c>
      <c r="N6792">
        <v>138</v>
      </c>
      <c r="O6792">
        <v>1995</v>
      </c>
      <c r="P6792" s="5" t="s">
        <v>4092</v>
      </c>
      <c r="Q6792">
        <v>-38.090400000000002</v>
      </c>
      <c r="R6792">
        <v>145.18190000000001</v>
      </c>
      <c r="S6792" t="s">
        <v>2251</v>
      </c>
      <c r="T6792">
        <v>8060</v>
      </c>
      <c r="U6792">
        <f t="shared" si="213"/>
        <v>22</v>
      </c>
    </row>
    <row r="6793" spans="1:21" x14ac:dyDescent="0.35">
      <c r="A6793" t="s">
        <v>979</v>
      </c>
      <c r="B6793" t="s">
        <v>7106</v>
      </c>
      <c r="C6793" s="5">
        <v>4</v>
      </c>
      <c r="D6793" t="s">
        <v>20</v>
      </c>
      <c r="E6793">
        <v>1150000</v>
      </c>
      <c r="F6793" s="7">
        <v>43057</v>
      </c>
      <c r="G6793" s="4">
        <f t="shared" si="212"/>
        <v>2017</v>
      </c>
      <c r="H6793">
        <v>11.7</v>
      </c>
      <c r="I6793">
        <v>3148</v>
      </c>
      <c r="J6793" s="6">
        <v>4</v>
      </c>
      <c r="K6793">
        <v>1</v>
      </c>
      <c r="L6793" s="6">
        <v>1</v>
      </c>
      <c r="M6793">
        <v>737</v>
      </c>
      <c r="N6793">
        <v>101</v>
      </c>
      <c r="O6793">
        <v>1960</v>
      </c>
      <c r="P6793" s="5" t="s">
        <v>255</v>
      </c>
      <c r="Q6793">
        <v>-37.874400000000001</v>
      </c>
      <c r="R6793">
        <v>145.09950000000001</v>
      </c>
      <c r="S6793" t="s">
        <v>78</v>
      </c>
      <c r="T6793">
        <v>3582</v>
      </c>
      <c r="U6793">
        <f t="shared" si="213"/>
        <v>57</v>
      </c>
    </row>
    <row r="6794" spans="1:21" x14ac:dyDescent="0.35">
      <c r="A6794" t="s">
        <v>4043</v>
      </c>
      <c r="B6794" t="s">
        <v>7107</v>
      </c>
      <c r="C6794" s="5">
        <v>5</v>
      </c>
      <c r="D6794" t="s">
        <v>20</v>
      </c>
      <c r="E6794">
        <v>1495000</v>
      </c>
      <c r="F6794" s="7">
        <v>43057</v>
      </c>
      <c r="G6794" s="4">
        <f t="shared" si="212"/>
        <v>2017</v>
      </c>
      <c r="H6794">
        <v>17.899999999999999</v>
      </c>
      <c r="I6794">
        <v>3192</v>
      </c>
      <c r="J6794" s="6">
        <v>5</v>
      </c>
      <c r="K6794">
        <v>2</v>
      </c>
      <c r="L6794" s="6">
        <v>3</v>
      </c>
      <c r="M6794">
        <v>557</v>
      </c>
      <c r="N6794">
        <v>166</v>
      </c>
      <c r="O6794">
        <v>1950</v>
      </c>
      <c r="P6794" s="5" t="s">
        <v>583</v>
      </c>
      <c r="Q6794">
        <v>-37.969499999999996</v>
      </c>
      <c r="R6794">
        <v>145.05930000000001</v>
      </c>
      <c r="S6794" t="s">
        <v>78</v>
      </c>
      <c r="T6794">
        <v>9758</v>
      </c>
      <c r="U6794">
        <f t="shared" si="213"/>
        <v>67</v>
      </c>
    </row>
    <row r="6795" spans="1:21" x14ac:dyDescent="0.35">
      <c r="A6795" t="s">
        <v>1011</v>
      </c>
      <c r="B6795" t="s">
        <v>7108</v>
      </c>
      <c r="C6795" s="5">
        <v>3</v>
      </c>
      <c r="D6795" t="s">
        <v>20</v>
      </c>
      <c r="E6795">
        <v>970000</v>
      </c>
      <c r="F6795" s="7">
        <v>43057</v>
      </c>
      <c r="G6795" s="4">
        <f t="shared" si="212"/>
        <v>2017</v>
      </c>
      <c r="H6795">
        <v>6.7</v>
      </c>
      <c r="I6795">
        <v>3058</v>
      </c>
      <c r="J6795" s="6">
        <v>3</v>
      </c>
      <c r="K6795">
        <v>1</v>
      </c>
      <c r="L6795" s="6">
        <v>2</v>
      </c>
      <c r="M6795">
        <v>391</v>
      </c>
      <c r="N6795">
        <v>122</v>
      </c>
      <c r="O6795">
        <v>1940</v>
      </c>
      <c r="P6795" s="5" t="s">
        <v>100</v>
      </c>
      <c r="Q6795">
        <v>-37.7346</v>
      </c>
      <c r="R6795">
        <v>144.9546</v>
      </c>
      <c r="S6795" t="s">
        <v>22</v>
      </c>
      <c r="T6795">
        <v>11204</v>
      </c>
      <c r="U6795">
        <f t="shared" si="213"/>
        <v>77</v>
      </c>
    </row>
    <row r="6796" spans="1:21" x14ac:dyDescent="0.35">
      <c r="A6796" t="s">
        <v>1011</v>
      </c>
      <c r="B6796" t="s">
        <v>7109</v>
      </c>
      <c r="C6796" s="5">
        <v>3</v>
      </c>
      <c r="D6796" t="s">
        <v>20</v>
      </c>
      <c r="E6796">
        <v>935000</v>
      </c>
      <c r="F6796" s="7">
        <v>43057</v>
      </c>
      <c r="G6796" s="4">
        <f t="shared" si="212"/>
        <v>2017</v>
      </c>
      <c r="H6796">
        <v>6.7</v>
      </c>
      <c r="I6796">
        <v>3058</v>
      </c>
      <c r="J6796" s="6">
        <v>3</v>
      </c>
      <c r="K6796">
        <v>1</v>
      </c>
      <c r="L6796" s="6">
        <v>1</v>
      </c>
      <c r="M6796">
        <v>278</v>
      </c>
      <c r="N6796">
        <v>120</v>
      </c>
      <c r="O6796">
        <v>1910</v>
      </c>
      <c r="P6796" s="5" t="s">
        <v>100</v>
      </c>
      <c r="Q6796">
        <v>-37.7425</v>
      </c>
      <c r="R6796">
        <v>144.95769999999999</v>
      </c>
      <c r="S6796" t="s">
        <v>22</v>
      </c>
      <c r="T6796">
        <v>11204</v>
      </c>
      <c r="U6796">
        <f t="shared" si="213"/>
        <v>107</v>
      </c>
    </row>
    <row r="6797" spans="1:21" x14ac:dyDescent="0.35">
      <c r="A6797" t="s">
        <v>1102</v>
      </c>
      <c r="B6797" t="s">
        <v>7110</v>
      </c>
      <c r="C6797" s="5">
        <v>3</v>
      </c>
      <c r="D6797" t="s">
        <v>20</v>
      </c>
      <c r="E6797">
        <v>1460000</v>
      </c>
      <c r="F6797" s="7">
        <v>43057</v>
      </c>
      <c r="G6797" s="4">
        <f t="shared" si="212"/>
        <v>2017</v>
      </c>
      <c r="H6797">
        <v>2</v>
      </c>
      <c r="I6797">
        <v>3066</v>
      </c>
      <c r="J6797" s="6">
        <v>3</v>
      </c>
      <c r="K6797">
        <v>2</v>
      </c>
      <c r="L6797" s="6">
        <v>1</v>
      </c>
      <c r="M6797">
        <v>151</v>
      </c>
      <c r="N6797">
        <v>120</v>
      </c>
      <c r="O6797">
        <v>1890</v>
      </c>
      <c r="P6797" s="5" t="s">
        <v>21</v>
      </c>
      <c r="Q6797">
        <v>-37.796999999999997</v>
      </c>
      <c r="R6797">
        <v>144.9915</v>
      </c>
      <c r="S6797" t="s">
        <v>22</v>
      </c>
      <c r="T6797">
        <v>4553</v>
      </c>
      <c r="U6797">
        <f t="shared" si="213"/>
        <v>127</v>
      </c>
    </row>
    <row r="6798" spans="1:21" x14ac:dyDescent="0.35">
      <c r="A6798" t="s">
        <v>4049</v>
      </c>
      <c r="B6798" t="s">
        <v>7111</v>
      </c>
      <c r="C6798" s="5">
        <v>3</v>
      </c>
      <c r="D6798" t="s">
        <v>20</v>
      </c>
      <c r="E6798">
        <v>600000</v>
      </c>
      <c r="F6798" s="7">
        <v>43057</v>
      </c>
      <c r="G6798" s="4">
        <f t="shared" si="212"/>
        <v>2017</v>
      </c>
      <c r="H6798">
        <v>20.6</v>
      </c>
      <c r="I6798">
        <v>3064</v>
      </c>
      <c r="J6798" s="6">
        <v>3</v>
      </c>
      <c r="K6798">
        <v>2</v>
      </c>
      <c r="L6798" s="6">
        <v>2</v>
      </c>
      <c r="M6798">
        <v>610</v>
      </c>
      <c r="N6798">
        <v>131</v>
      </c>
      <c r="O6798">
        <v>1980</v>
      </c>
      <c r="P6798" s="5" t="s">
        <v>3235</v>
      </c>
      <c r="Q6798">
        <v>-37.602699999999999</v>
      </c>
      <c r="R6798">
        <v>144.93870000000001</v>
      </c>
      <c r="S6798" t="s">
        <v>22</v>
      </c>
      <c r="T6798">
        <v>15510</v>
      </c>
      <c r="U6798">
        <f t="shared" si="213"/>
        <v>37</v>
      </c>
    </row>
    <row r="6799" spans="1:21" x14ac:dyDescent="0.35">
      <c r="A6799" t="s">
        <v>4049</v>
      </c>
      <c r="B6799" t="s">
        <v>7112</v>
      </c>
      <c r="C6799" s="5">
        <v>3</v>
      </c>
      <c r="D6799" t="s">
        <v>20</v>
      </c>
      <c r="E6799">
        <v>468000</v>
      </c>
      <c r="F6799" s="7">
        <v>43057</v>
      </c>
      <c r="G6799" s="4">
        <f t="shared" si="212"/>
        <v>2017</v>
      </c>
      <c r="H6799">
        <v>20.6</v>
      </c>
      <c r="I6799">
        <v>3064</v>
      </c>
      <c r="J6799" s="6">
        <v>3</v>
      </c>
      <c r="K6799">
        <v>2</v>
      </c>
      <c r="L6799" s="6">
        <v>1</v>
      </c>
      <c r="M6799">
        <v>320</v>
      </c>
      <c r="N6799">
        <v>112</v>
      </c>
      <c r="O6799">
        <v>2008</v>
      </c>
      <c r="P6799" s="5" t="s">
        <v>3235</v>
      </c>
      <c r="Q6799">
        <v>-37.5854</v>
      </c>
      <c r="R6799">
        <v>144.91290000000001</v>
      </c>
      <c r="S6799" t="s">
        <v>22</v>
      </c>
      <c r="T6799">
        <v>15510</v>
      </c>
      <c r="U6799">
        <f t="shared" si="213"/>
        <v>9</v>
      </c>
    </row>
    <row r="6800" spans="1:21" x14ac:dyDescent="0.35">
      <c r="A6800" t="s">
        <v>4049</v>
      </c>
      <c r="B6800" t="s">
        <v>7113</v>
      </c>
      <c r="C6800" s="5">
        <v>4</v>
      </c>
      <c r="D6800" t="s">
        <v>20</v>
      </c>
      <c r="E6800">
        <v>616000</v>
      </c>
      <c r="F6800" s="7">
        <v>43057</v>
      </c>
      <c r="G6800" s="4">
        <f t="shared" si="212"/>
        <v>2017</v>
      </c>
      <c r="H6800">
        <v>20.6</v>
      </c>
      <c r="I6800">
        <v>3064</v>
      </c>
      <c r="J6800" s="6">
        <v>4</v>
      </c>
      <c r="K6800">
        <v>2</v>
      </c>
      <c r="L6800" s="6">
        <v>2</v>
      </c>
      <c r="M6800">
        <v>538</v>
      </c>
      <c r="N6800">
        <v>179</v>
      </c>
      <c r="O6800">
        <v>2010</v>
      </c>
      <c r="P6800" s="5" t="s">
        <v>3235</v>
      </c>
      <c r="Q6800">
        <v>-37.576000000000001</v>
      </c>
      <c r="R6800">
        <v>144.91200000000001</v>
      </c>
      <c r="S6800" t="s">
        <v>22</v>
      </c>
      <c r="T6800">
        <v>15510</v>
      </c>
      <c r="U6800">
        <f t="shared" si="213"/>
        <v>7</v>
      </c>
    </row>
    <row r="6801" spans="1:21" x14ac:dyDescent="0.35">
      <c r="A6801" t="s">
        <v>4049</v>
      </c>
      <c r="B6801" t="s">
        <v>7114</v>
      </c>
      <c r="C6801" s="5">
        <v>4</v>
      </c>
      <c r="D6801" t="s">
        <v>20</v>
      </c>
      <c r="E6801">
        <v>583000</v>
      </c>
      <c r="F6801" s="7">
        <v>43057</v>
      </c>
      <c r="G6801" s="4">
        <f t="shared" si="212"/>
        <v>2017</v>
      </c>
      <c r="H6801">
        <v>20.6</v>
      </c>
      <c r="I6801">
        <v>3064</v>
      </c>
      <c r="J6801" s="6">
        <v>4</v>
      </c>
      <c r="K6801">
        <v>2</v>
      </c>
      <c r="L6801" s="6">
        <v>2</v>
      </c>
      <c r="M6801">
        <v>400</v>
      </c>
      <c r="N6801">
        <v>144</v>
      </c>
      <c r="O6801">
        <v>2011</v>
      </c>
      <c r="P6801" s="5" t="s">
        <v>3235</v>
      </c>
      <c r="Q6801">
        <v>-37.581200000000003</v>
      </c>
      <c r="R6801">
        <v>144.9126</v>
      </c>
      <c r="S6801" t="s">
        <v>22</v>
      </c>
      <c r="T6801">
        <v>15510</v>
      </c>
      <c r="U6801">
        <f t="shared" si="213"/>
        <v>6</v>
      </c>
    </row>
    <row r="6802" spans="1:21" x14ac:dyDescent="0.35">
      <c r="A6802" t="s">
        <v>4049</v>
      </c>
      <c r="B6802" t="s">
        <v>7115</v>
      </c>
      <c r="C6802" s="5">
        <v>3</v>
      </c>
      <c r="D6802" t="s">
        <v>29</v>
      </c>
      <c r="E6802">
        <v>470000</v>
      </c>
      <c r="F6802" s="7">
        <v>43057</v>
      </c>
      <c r="G6802" s="4">
        <f t="shared" si="212"/>
        <v>2017</v>
      </c>
      <c r="H6802">
        <v>20.6</v>
      </c>
      <c r="I6802">
        <v>3064</v>
      </c>
      <c r="J6802" s="6">
        <v>3</v>
      </c>
      <c r="K6802">
        <v>2</v>
      </c>
      <c r="L6802" s="6">
        <v>1</v>
      </c>
      <c r="M6802">
        <v>179</v>
      </c>
      <c r="N6802">
        <v>130</v>
      </c>
      <c r="O6802">
        <v>2015</v>
      </c>
      <c r="P6802" s="5" t="s">
        <v>3235</v>
      </c>
      <c r="Q6802">
        <v>-37.568100000000001</v>
      </c>
      <c r="R6802">
        <v>144.90860000000001</v>
      </c>
      <c r="S6802" t="s">
        <v>22</v>
      </c>
      <c r="T6802">
        <v>15510</v>
      </c>
      <c r="U6802">
        <f t="shared" si="213"/>
        <v>2</v>
      </c>
    </row>
    <row r="6803" spans="1:21" x14ac:dyDescent="0.35">
      <c r="A6803" t="s">
        <v>4049</v>
      </c>
      <c r="B6803" t="s">
        <v>7116</v>
      </c>
      <c r="C6803" s="5">
        <v>3</v>
      </c>
      <c r="D6803" t="s">
        <v>20</v>
      </c>
      <c r="E6803">
        <v>615000</v>
      </c>
      <c r="F6803" s="7">
        <v>43057</v>
      </c>
      <c r="G6803" s="4">
        <f t="shared" si="212"/>
        <v>2017</v>
      </c>
      <c r="H6803">
        <v>20.6</v>
      </c>
      <c r="I6803">
        <v>3064</v>
      </c>
      <c r="J6803" s="6">
        <v>3</v>
      </c>
      <c r="K6803">
        <v>1</v>
      </c>
      <c r="L6803" s="6">
        <v>3</v>
      </c>
      <c r="M6803">
        <v>693</v>
      </c>
      <c r="N6803">
        <v>144</v>
      </c>
      <c r="O6803">
        <v>1970</v>
      </c>
      <c r="P6803" s="5" t="s">
        <v>3235</v>
      </c>
      <c r="Q6803">
        <v>-37.594000000000001</v>
      </c>
      <c r="R6803">
        <v>144.92920000000001</v>
      </c>
      <c r="S6803" t="s">
        <v>22</v>
      </c>
      <c r="T6803">
        <v>15510</v>
      </c>
      <c r="U6803">
        <f t="shared" si="213"/>
        <v>47</v>
      </c>
    </row>
    <row r="6804" spans="1:21" x14ac:dyDescent="0.35">
      <c r="A6804" t="s">
        <v>4300</v>
      </c>
      <c r="B6804" t="s">
        <v>7117</v>
      </c>
      <c r="C6804" s="5">
        <v>3</v>
      </c>
      <c r="D6804" t="s">
        <v>20</v>
      </c>
      <c r="E6804">
        <v>475000</v>
      </c>
      <c r="F6804" s="7">
        <v>43057</v>
      </c>
      <c r="G6804" s="4">
        <f t="shared" si="212"/>
        <v>2017</v>
      </c>
      <c r="H6804">
        <v>14</v>
      </c>
      <c r="I6804">
        <v>3047</v>
      </c>
      <c r="J6804" s="6">
        <v>3</v>
      </c>
      <c r="K6804">
        <v>1</v>
      </c>
      <c r="L6804" s="6">
        <v>1</v>
      </c>
      <c r="M6804">
        <v>588</v>
      </c>
      <c r="N6804">
        <v>94</v>
      </c>
      <c r="O6804">
        <v>1960</v>
      </c>
      <c r="P6804" s="5" t="s">
        <v>3235</v>
      </c>
      <c r="Q6804">
        <v>-37.667000000000002</v>
      </c>
      <c r="R6804">
        <v>144.9366</v>
      </c>
      <c r="S6804" t="s">
        <v>22</v>
      </c>
      <c r="T6804">
        <v>2246</v>
      </c>
      <c r="U6804">
        <f t="shared" si="213"/>
        <v>57</v>
      </c>
    </row>
    <row r="6805" spans="1:21" x14ac:dyDescent="0.35">
      <c r="A6805" t="s">
        <v>4300</v>
      </c>
      <c r="B6805" t="s">
        <v>7118</v>
      </c>
      <c r="C6805" s="5">
        <v>3</v>
      </c>
      <c r="D6805" t="s">
        <v>20</v>
      </c>
      <c r="E6805">
        <v>505500</v>
      </c>
      <c r="F6805" s="7">
        <v>43057</v>
      </c>
      <c r="G6805" s="4">
        <f t="shared" si="212"/>
        <v>2017</v>
      </c>
      <c r="H6805">
        <v>14</v>
      </c>
      <c r="I6805">
        <v>3047</v>
      </c>
      <c r="J6805" s="6">
        <v>3</v>
      </c>
      <c r="K6805">
        <v>1</v>
      </c>
      <c r="L6805" s="6">
        <v>1</v>
      </c>
      <c r="M6805">
        <v>614</v>
      </c>
      <c r="N6805">
        <v>110</v>
      </c>
      <c r="O6805">
        <v>1965</v>
      </c>
      <c r="P6805" s="5" t="s">
        <v>3235</v>
      </c>
      <c r="Q6805">
        <v>-37.675400000000003</v>
      </c>
      <c r="R6805">
        <v>144.934</v>
      </c>
      <c r="S6805" t="s">
        <v>22</v>
      </c>
      <c r="T6805">
        <v>2246</v>
      </c>
      <c r="U6805">
        <f t="shared" si="213"/>
        <v>52</v>
      </c>
    </row>
    <row r="6806" spans="1:21" x14ac:dyDescent="0.35">
      <c r="A6806" t="s">
        <v>4068</v>
      </c>
      <c r="B6806" t="s">
        <v>7119</v>
      </c>
      <c r="C6806" s="5">
        <v>3</v>
      </c>
      <c r="D6806" t="s">
        <v>20</v>
      </c>
      <c r="E6806">
        <v>905000</v>
      </c>
      <c r="F6806" s="7">
        <v>43057</v>
      </c>
      <c r="G6806" s="4">
        <f t="shared" si="212"/>
        <v>2017</v>
      </c>
      <c r="H6806">
        <v>14.3</v>
      </c>
      <c r="I6806">
        <v>3109</v>
      </c>
      <c r="J6806" s="6">
        <v>3</v>
      </c>
      <c r="K6806">
        <v>2</v>
      </c>
      <c r="L6806" s="6">
        <v>2</v>
      </c>
      <c r="M6806">
        <v>513</v>
      </c>
      <c r="N6806">
        <v>117</v>
      </c>
      <c r="O6806">
        <v>1995</v>
      </c>
      <c r="P6806" s="5" t="s">
        <v>786</v>
      </c>
      <c r="Q6806">
        <v>-37.795200000000001</v>
      </c>
      <c r="R6806">
        <v>145.16839999999999</v>
      </c>
      <c r="S6806" t="s">
        <v>541</v>
      </c>
      <c r="T6806">
        <v>10999</v>
      </c>
      <c r="U6806">
        <f t="shared" si="213"/>
        <v>22</v>
      </c>
    </row>
    <row r="6807" spans="1:21" x14ac:dyDescent="0.35">
      <c r="A6807" t="s">
        <v>4070</v>
      </c>
      <c r="B6807" t="s">
        <v>7120</v>
      </c>
      <c r="C6807" s="5">
        <v>5</v>
      </c>
      <c r="D6807" t="s">
        <v>20</v>
      </c>
      <c r="E6807">
        <v>1440000</v>
      </c>
      <c r="F6807" s="7">
        <v>43057</v>
      </c>
      <c r="G6807" s="4">
        <f t="shared" si="212"/>
        <v>2017</v>
      </c>
      <c r="H6807">
        <v>16.100000000000001</v>
      </c>
      <c r="I6807">
        <v>3111</v>
      </c>
      <c r="J6807" s="6">
        <v>5</v>
      </c>
      <c r="K6807">
        <v>2</v>
      </c>
      <c r="L6807" s="6">
        <v>2</v>
      </c>
      <c r="M6807">
        <v>704</v>
      </c>
      <c r="N6807">
        <v>280</v>
      </c>
      <c r="O6807">
        <v>1994</v>
      </c>
      <c r="P6807" s="5" t="s">
        <v>786</v>
      </c>
      <c r="Q6807">
        <v>-37.774099999999997</v>
      </c>
      <c r="R6807">
        <v>145.18</v>
      </c>
      <c r="S6807" t="s">
        <v>541</v>
      </c>
      <c r="T6807">
        <v>4790</v>
      </c>
      <c r="U6807">
        <f t="shared" si="213"/>
        <v>23</v>
      </c>
    </row>
    <row r="6808" spans="1:21" x14ac:dyDescent="0.35">
      <c r="A6808" t="s">
        <v>4072</v>
      </c>
      <c r="B6808" t="s">
        <v>7121</v>
      </c>
      <c r="C6808" s="5">
        <v>4</v>
      </c>
      <c r="D6808" t="s">
        <v>20</v>
      </c>
      <c r="E6808">
        <v>570000</v>
      </c>
      <c r="F6808" s="7">
        <v>43057</v>
      </c>
      <c r="G6808" s="4">
        <f t="shared" si="212"/>
        <v>2017</v>
      </c>
      <c r="H6808">
        <v>25.9</v>
      </c>
      <c r="I6808">
        <v>3754</v>
      </c>
      <c r="J6808" s="6">
        <v>4</v>
      </c>
      <c r="K6808">
        <v>2</v>
      </c>
      <c r="L6808" s="6">
        <v>2</v>
      </c>
      <c r="M6808">
        <v>511</v>
      </c>
      <c r="N6808">
        <v>173</v>
      </c>
      <c r="O6808">
        <v>2011</v>
      </c>
      <c r="P6808" s="5" t="s">
        <v>4065</v>
      </c>
      <c r="Q6808">
        <v>-37.5961</v>
      </c>
      <c r="R6808">
        <v>145.1283</v>
      </c>
      <c r="S6808" t="s">
        <v>4066</v>
      </c>
      <c r="T6808">
        <v>7254</v>
      </c>
      <c r="U6808">
        <f t="shared" si="213"/>
        <v>6</v>
      </c>
    </row>
    <row r="6809" spans="1:21" x14ac:dyDescent="0.35">
      <c r="A6809" t="s">
        <v>4074</v>
      </c>
      <c r="B6809" t="s">
        <v>7122</v>
      </c>
      <c r="C6809" s="5">
        <v>3</v>
      </c>
      <c r="D6809" t="s">
        <v>20</v>
      </c>
      <c r="E6809">
        <v>1000000</v>
      </c>
      <c r="F6809" s="7">
        <v>43057</v>
      </c>
      <c r="G6809" s="4">
        <f t="shared" si="212"/>
        <v>2017</v>
      </c>
      <c r="H6809">
        <v>27</v>
      </c>
      <c r="I6809">
        <v>3196</v>
      </c>
      <c r="J6809" s="6">
        <v>3</v>
      </c>
      <c r="K6809">
        <v>2</v>
      </c>
      <c r="L6809" s="6">
        <v>2</v>
      </c>
      <c r="M6809">
        <v>612</v>
      </c>
      <c r="N6809">
        <v>153</v>
      </c>
      <c r="P6809" s="5" t="s">
        <v>2050</v>
      </c>
      <c r="Q6809">
        <v>-38.033000000000001</v>
      </c>
      <c r="R6809">
        <v>145.1138</v>
      </c>
      <c r="S6809" t="s">
        <v>2251</v>
      </c>
      <c r="T6809">
        <v>2546</v>
      </c>
      <c r="U6809">
        <v>0</v>
      </c>
    </row>
    <row r="6810" spans="1:21" x14ac:dyDescent="0.35">
      <c r="A6810" t="s">
        <v>1206</v>
      </c>
      <c r="B6810" t="s">
        <v>7123</v>
      </c>
      <c r="C6810" s="5">
        <v>5</v>
      </c>
      <c r="D6810" t="s">
        <v>20</v>
      </c>
      <c r="E6810">
        <v>3200000</v>
      </c>
      <c r="F6810" s="7">
        <v>43057</v>
      </c>
      <c r="G6810" s="4">
        <f t="shared" si="212"/>
        <v>2017</v>
      </c>
      <c r="H6810">
        <v>7.2</v>
      </c>
      <c r="I6810">
        <v>3184</v>
      </c>
      <c r="J6810" s="6">
        <v>5</v>
      </c>
      <c r="K6810">
        <v>3</v>
      </c>
      <c r="L6810" s="6">
        <v>2</v>
      </c>
      <c r="M6810">
        <v>433</v>
      </c>
      <c r="N6810">
        <v>138</v>
      </c>
      <c r="O6810">
        <v>1910</v>
      </c>
      <c r="P6810" s="5" t="s">
        <v>77</v>
      </c>
      <c r="Q6810">
        <v>-37.881900000000002</v>
      </c>
      <c r="R6810">
        <v>144.99340000000001</v>
      </c>
      <c r="S6810" t="s">
        <v>78</v>
      </c>
      <c r="T6810">
        <v>8989</v>
      </c>
      <c r="U6810">
        <f t="shared" si="213"/>
        <v>107</v>
      </c>
    </row>
    <row r="6811" spans="1:21" x14ac:dyDescent="0.35">
      <c r="A6811" t="s">
        <v>1225</v>
      </c>
      <c r="B6811" t="s">
        <v>7124</v>
      </c>
      <c r="C6811" s="5">
        <v>3</v>
      </c>
      <c r="D6811" t="s">
        <v>20</v>
      </c>
      <c r="E6811">
        <v>1110000</v>
      </c>
      <c r="F6811" s="7">
        <v>43057</v>
      </c>
      <c r="G6811" s="4">
        <f t="shared" si="212"/>
        <v>2017</v>
      </c>
      <c r="H6811">
        <v>7.5</v>
      </c>
      <c r="I6811">
        <v>3040</v>
      </c>
      <c r="J6811" s="6">
        <v>3</v>
      </c>
      <c r="K6811">
        <v>1</v>
      </c>
      <c r="L6811" s="6">
        <v>2</v>
      </c>
      <c r="M6811">
        <v>572</v>
      </c>
      <c r="N6811">
        <v>111</v>
      </c>
      <c r="O6811">
        <v>1950</v>
      </c>
      <c r="P6811" s="5" t="s">
        <v>50</v>
      </c>
      <c r="Q6811">
        <v>-37.752600000000001</v>
      </c>
      <c r="R6811">
        <v>144.89109999999999</v>
      </c>
      <c r="S6811" t="s">
        <v>51</v>
      </c>
      <c r="T6811">
        <v>9264</v>
      </c>
      <c r="U6811">
        <f t="shared" si="213"/>
        <v>67</v>
      </c>
    </row>
    <row r="6812" spans="1:21" x14ac:dyDescent="0.35">
      <c r="A6812" t="s">
        <v>1225</v>
      </c>
      <c r="B6812" t="s">
        <v>7125</v>
      </c>
      <c r="C6812" s="5">
        <v>4</v>
      </c>
      <c r="D6812" t="s">
        <v>20</v>
      </c>
      <c r="E6812">
        <v>2455000</v>
      </c>
      <c r="F6812" s="7">
        <v>43057</v>
      </c>
      <c r="G6812" s="4">
        <f t="shared" si="212"/>
        <v>2017</v>
      </c>
      <c r="H6812">
        <v>7.5</v>
      </c>
      <c r="I6812">
        <v>3040</v>
      </c>
      <c r="J6812" s="6">
        <v>4</v>
      </c>
      <c r="K6812">
        <v>2</v>
      </c>
      <c r="L6812" s="6">
        <v>3</v>
      </c>
      <c r="M6812">
        <v>766</v>
      </c>
      <c r="N6812">
        <v>277</v>
      </c>
      <c r="O6812">
        <v>1920</v>
      </c>
      <c r="P6812" s="5" t="s">
        <v>50</v>
      </c>
      <c r="Q6812">
        <v>-37.758499999999998</v>
      </c>
      <c r="R6812">
        <v>144.91220000000001</v>
      </c>
      <c r="S6812" t="s">
        <v>51</v>
      </c>
      <c r="T6812">
        <v>9264</v>
      </c>
      <c r="U6812">
        <f t="shared" si="213"/>
        <v>97</v>
      </c>
    </row>
    <row r="6813" spans="1:21" x14ac:dyDescent="0.35">
      <c r="A6813" t="s">
        <v>1225</v>
      </c>
      <c r="B6813" t="s">
        <v>7126</v>
      </c>
      <c r="C6813" s="5">
        <v>6</v>
      </c>
      <c r="D6813" t="s">
        <v>20</v>
      </c>
      <c r="E6813">
        <v>2500000</v>
      </c>
      <c r="F6813" s="7">
        <v>43057</v>
      </c>
      <c r="G6813" s="4">
        <f t="shared" si="212"/>
        <v>2017</v>
      </c>
      <c r="H6813">
        <v>7.5</v>
      </c>
      <c r="I6813">
        <v>3040</v>
      </c>
      <c r="J6813" s="6">
        <v>6</v>
      </c>
      <c r="K6813">
        <v>3</v>
      </c>
      <c r="L6813" s="6">
        <v>5</v>
      </c>
      <c r="M6813">
        <v>1212</v>
      </c>
      <c r="N6813">
        <v>329</v>
      </c>
      <c r="O6813">
        <v>1970</v>
      </c>
      <c r="P6813" s="5" t="s">
        <v>50</v>
      </c>
      <c r="Q6813">
        <v>-37.745699999999999</v>
      </c>
      <c r="R6813">
        <v>144.91489999999999</v>
      </c>
      <c r="S6813" t="s">
        <v>51</v>
      </c>
      <c r="T6813">
        <v>9264</v>
      </c>
      <c r="U6813">
        <f t="shared" si="213"/>
        <v>47</v>
      </c>
    </row>
    <row r="6814" spans="1:21" x14ac:dyDescent="0.35">
      <c r="A6814" t="s">
        <v>1282</v>
      </c>
      <c r="B6814" t="s">
        <v>7127</v>
      </c>
      <c r="C6814" s="5">
        <v>3</v>
      </c>
      <c r="D6814" t="s">
        <v>20</v>
      </c>
      <c r="E6814">
        <v>820000</v>
      </c>
      <c r="F6814" s="7">
        <v>43057</v>
      </c>
      <c r="G6814" s="4">
        <f t="shared" si="212"/>
        <v>2017</v>
      </c>
      <c r="H6814">
        <v>8.1999999999999993</v>
      </c>
      <c r="I6814">
        <v>3041</v>
      </c>
      <c r="J6814" s="6">
        <v>3</v>
      </c>
      <c r="K6814">
        <v>2</v>
      </c>
      <c r="L6814" s="6">
        <v>2</v>
      </c>
      <c r="M6814">
        <v>337</v>
      </c>
      <c r="N6814">
        <v>153</v>
      </c>
      <c r="O6814">
        <v>1940</v>
      </c>
      <c r="P6814" s="5" t="s">
        <v>50</v>
      </c>
      <c r="Q6814">
        <v>-37.736199999999997</v>
      </c>
      <c r="R6814">
        <v>144.90219999999999</v>
      </c>
      <c r="S6814" t="s">
        <v>51</v>
      </c>
      <c r="T6814">
        <v>1308</v>
      </c>
      <c r="U6814">
        <f t="shared" si="213"/>
        <v>77</v>
      </c>
    </row>
    <row r="6815" spans="1:21" x14ac:dyDescent="0.35">
      <c r="A6815" t="s">
        <v>3248</v>
      </c>
      <c r="B6815" t="s">
        <v>7128</v>
      </c>
      <c r="C6815" s="5">
        <v>4</v>
      </c>
      <c r="D6815" t="s">
        <v>20</v>
      </c>
      <c r="E6815">
        <v>1655000</v>
      </c>
      <c r="F6815" s="7">
        <v>43057</v>
      </c>
      <c r="G6815" s="4">
        <f t="shared" si="212"/>
        <v>2017</v>
      </c>
      <c r="H6815">
        <v>7.5</v>
      </c>
      <c r="I6815">
        <v>3040</v>
      </c>
      <c r="J6815" s="6">
        <v>4</v>
      </c>
      <c r="K6815">
        <v>2</v>
      </c>
      <c r="L6815" s="6">
        <v>2</v>
      </c>
      <c r="M6815">
        <v>809</v>
      </c>
      <c r="N6815">
        <v>270</v>
      </c>
      <c r="P6815" s="5" t="s">
        <v>50</v>
      </c>
      <c r="Q6815">
        <v>-37.752600000000001</v>
      </c>
      <c r="R6815">
        <v>144.88489999999999</v>
      </c>
      <c r="S6815" t="s">
        <v>51</v>
      </c>
      <c r="T6815">
        <v>588</v>
      </c>
      <c r="U6815">
        <v>0</v>
      </c>
    </row>
    <row r="6816" spans="1:21" x14ac:dyDescent="0.35">
      <c r="A6816" t="s">
        <v>3259</v>
      </c>
      <c r="B6816" t="s">
        <v>7129</v>
      </c>
      <c r="C6816" s="5">
        <v>3</v>
      </c>
      <c r="D6816" t="s">
        <v>20</v>
      </c>
      <c r="E6816">
        <v>645000</v>
      </c>
      <c r="F6816" s="7">
        <v>43057</v>
      </c>
      <c r="G6816" s="4">
        <f t="shared" si="212"/>
        <v>2017</v>
      </c>
      <c r="H6816">
        <v>13.1</v>
      </c>
      <c r="I6816">
        <v>3060</v>
      </c>
      <c r="J6816" s="6">
        <v>3</v>
      </c>
      <c r="K6816">
        <v>1</v>
      </c>
      <c r="L6816" s="6">
        <v>4</v>
      </c>
      <c r="M6816">
        <v>616</v>
      </c>
      <c r="N6816">
        <v>95</v>
      </c>
      <c r="O6816">
        <v>1960</v>
      </c>
      <c r="P6816" s="5" t="s">
        <v>3235</v>
      </c>
      <c r="Q6816">
        <v>-37.7119</v>
      </c>
      <c r="R6816">
        <v>144.97069999999999</v>
      </c>
      <c r="S6816" t="s">
        <v>22</v>
      </c>
      <c r="T6816">
        <v>5070</v>
      </c>
      <c r="U6816">
        <f t="shared" si="213"/>
        <v>57</v>
      </c>
    </row>
    <row r="6817" spans="1:21" x14ac:dyDescent="0.35">
      <c r="A6817" t="s">
        <v>3259</v>
      </c>
      <c r="B6817" t="s">
        <v>7130</v>
      </c>
      <c r="C6817" s="5">
        <v>3</v>
      </c>
      <c r="D6817" t="s">
        <v>29</v>
      </c>
      <c r="E6817">
        <v>542000</v>
      </c>
      <c r="F6817" s="7">
        <v>43057</v>
      </c>
      <c r="G6817" s="4">
        <f t="shared" si="212"/>
        <v>2017</v>
      </c>
      <c r="H6817">
        <v>13.1</v>
      </c>
      <c r="I6817">
        <v>3060</v>
      </c>
      <c r="J6817" s="6">
        <v>3</v>
      </c>
      <c r="K6817">
        <v>1</v>
      </c>
      <c r="L6817" s="6">
        <v>1</v>
      </c>
      <c r="M6817">
        <v>642</v>
      </c>
      <c r="N6817">
        <v>123</v>
      </c>
      <c r="O6817">
        <v>2008</v>
      </c>
      <c r="P6817" s="5" t="s">
        <v>3235</v>
      </c>
      <c r="Q6817">
        <v>-37.712699999999998</v>
      </c>
      <c r="R6817">
        <v>144.97460000000001</v>
      </c>
      <c r="S6817" t="s">
        <v>22</v>
      </c>
      <c r="T6817">
        <v>5070</v>
      </c>
      <c r="U6817">
        <f t="shared" si="213"/>
        <v>9</v>
      </c>
    </row>
    <row r="6818" spans="1:21" x14ac:dyDescent="0.35">
      <c r="A6818" t="s">
        <v>4086</v>
      </c>
      <c r="B6818" t="s">
        <v>7131</v>
      </c>
      <c r="C6818" s="5">
        <v>3</v>
      </c>
      <c r="D6818" t="s">
        <v>20</v>
      </c>
      <c r="E6818">
        <v>725000</v>
      </c>
      <c r="F6818" s="7">
        <v>43057</v>
      </c>
      <c r="G6818" s="4">
        <f t="shared" si="212"/>
        <v>2017</v>
      </c>
      <c r="H6818">
        <v>24.8</v>
      </c>
      <c r="I6818">
        <v>3156</v>
      </c>
      <c r="J6818" s="6">
        <v>3</v>
      </c>
      <c r="K6818">
        <v>2</v>
      </c>
      <c r="L6818" s="6">
        <v>3</v>
      </c>
      <c r="M6818">
        <v>1059</v>
      </c>
      <c r="N6818">
        <v>109</v>
      </c>
      <c r="O6818">
        <v>1956</v>
      </c>
      <c r="P6818" s="5" t="s">
        <v>4011</v>
      </c>
      <c r="Q6818">
        <v>-37.885399999999997</v>
      </c>
      <c r="R6818">
        <v>145.3014</v>
      </c>
      <c r="S6818" t="s">
        <v>541</v>
      </c>
      <c r="T6818">
        <v>10788</v>
      </c>
      <c r="U6818">
        <f t="shared" si="213"/>
        <v>61</v>
      </c>
    </row>
    <row r="6819" spans="1:21" x14ac:dyDescent="0.35">
      <c r="A6819" t="s">
        <v>4086</v>
      </c>
      <c r="B6819" t="s">
        <v>7132</v>
      </c>
      <c r="C6819" s="5">
        <v>4</v>
      </c>
      <c r="D6819" t="s">
        <v>20</v>
      </c>
      <c r="E6819">
        <v>940000</v>
      </c>
      <c r="F6819" s="7">
        <v>43057</v>
      </c>
      <c r="G6819" s="4">
        <f t="shared" si="212"/>
        <v>2017</v>
      </c>
      <c r="H6819">
        <v>24.8</v>
      </c>
      <c r="I6819">
        <v>3156</v>
      </c>
      <c r="J6819" s="6">
        <v>4</v>
      </c>
      <c r="K6819">
        <v>2</v>
      </c>
      <c r="L6819" s="6">
        <v>5</v>
      </c>
      <c r="M6819">
        <v>900</v>
      </c>
      <c r="N6819">
        <v>246</v>
      </c>
      <c r="O6819">
        <v>1991</v>
      </c>
      <c r="P6819" s="5" t="s">
        <v>4011</v>
      </c>
      <c r="Q6819">
        <v>-37.892200000000003</v>
      </c>
      <c r="R6819">
        <v>145.27760000000001</v>
      </c>
      <c r="S6819" t="s">
        <v>541</v>
      </c>
      <c r="T6819">
        <v>10788</v>
      </c>
      <c r="U6819">
        <f t="shared" si="213"/>
        <v>26</v>
      </c>
    </row>
    <row r="6820" spans="1:21" x14ac:dyDescent="0.35">
      <c r="A6820" t="s">
        <v>1297</v>
      </c>
      <c r="B6820" t="s">
        <v>7133</v>
      </c>
      <c r="C6820" s="5">
        <v>3</v>
      </c>
      <c r="D6820" t="s">
        <v>20</v>
      </c>
      <c r="E6820">
        <v>1305000</v>
      </c>
      <c r="F6820" s="7">
        <v>43057</v>
      </c>
      <c r="G6820" s="4">
        <f t="shared" si="212"/>
        <v>2017</v>
      </c>
      <c r="H6820">
        <v>2.1</v>
      </c>
      <c r="I6820">
        <v>3065</v>
      </c>
      <c r="J6820" s="6">
        <v>3</v>
      </c>
      <c r="K6820">
        <v>2</v>
      </c>
      <c r="L6820" s="6">
        <v>0</v>
      </c>
      <c r="M6820">
        <v>506</v>
      </c>
      <c r="N6820">
        <v>88</v>
      </c>
      <c r="O6820">
        <v>1880</v>
      </c>
      <c r="P6820" s="5" t="s">
        <v>21</v>
      </c>
      <c r="Q6820">
        <v>-37.802900000000001</v>
      </c>
      <c r="R6820">
        <v>144.97720000000001</v>
      </c>
      <c r="S6820" t="s">
        <v>22</v>
      </c>
      <c r="T6820">
        <v>5825</v>
      </c>
      <c r="U6820">
        <f t="shared" si="213"/>
        <v>137</v>
      </c>
    </row>
    <row r="6821" spans="1:21" x14ac:dyDescent="0.35">
      <c r="A6821" t="s">
        <v>1309</v>
      </c>
      <c r="B6821" t="s">
        <v>7134</v>
      </c>
      <c r="C6821" s="5">
        <v>2</v>
      </c>
      <c r="D6821" t="s">
        <v>20</v>
      </c>
      <c r="E6821">
        <v>1450000</v>
      </c>
      <c r="F6821" s="7">
        <v>43057</v>
      </c>
      <c r="G6821" s="4">
        <f t="shared" si="212"/>
        <v>2017</v>
      </c>
      <c r="H6821">
        <v>3.6</v>
      </c>
      <c r="I6821">
        <v>3068</v>
      </c>
      <c r="J6821" s="6">
        <v>2</v>
      </c>
      <c r="K6821">
        <v>1</v>
      </c>
      <c r="L6821" s="6">
        <v>0</v>
      </c>
      <c r="M6821">
        <v>186</v>
      </c>
      <c r="N6821">
        <v>97</v>
      </c>
      <c r="O6821">
        <v>1890</v>
      </c>
      <c r="P6821" s="5" t="s">
        <v>684</v>
      </c>
      <c r="Q6821">
        <v>-37.786799999999999</v>
      </c>
      <c r="R6821">
        <v>144.99</v>
      </c>
      <c r="S6821" t="s">
        <v>22</v>
      </c>
      <c r="T6821">
        <v>6244</v>
      </c>
      <c r="U6821">
        <f t="shared" si="213"/>
        <v>127</v>
      </c>
    </row>
    <row r="6822" spans="1:21" x14ac:dyDescent="0.35">
      <c r="A6822" t="s">
        <v>1337</v>
      </c>
      <c r="B6822" t="s">
        <v>7135</v>
      </c>
      <c r="C6822" s="5">
        <v>2</v>
      </c>
      <c r="D6822" t="s">
        <v>20</v>
      </c>
      <c r="E6822">
        <v>1175000</v>
      </c>
      <c r="F6822" s="7">
        <v>43057</v>
      </c>
      <c r="G6822" s="4">
        <f t="shared" si="212"/>
        <v>2017</v>
      </c>
      <c r="H6822">
        <v>3.4</v>
      </c>
      <c r="I6822">
        <v>3031</v>
      </c>
      <c r="J6822" s="6">
        <v>2</v>
      </c>
      <c r="K6822">
        <v>1</v>
      </c>
      <c r="L6822" s="6">
        <v>1</v>
      </c>
      <c r="M6822">
        <v>234</v>
      </c>
      <c r="N6822">
        <v>110</v>
      </c>
      <c r="O6822">
        <v>1890</v>
      </c>
      <c r="P6822" s="5" t="s">
        <v>896</v>
      </c>
      <c r="Q6822">
        <v>-37.7851</v>
      </c>
      <c r="R6822">
        <v>144.93379999999999</v>
      </c>
      <c r="S6822" t="s">
        <v>22</v>
      </c>
      <c r="T6822">
        <v>3593</v>
      </c>
      <c r="U6822">
        <f t="shared" si="213"/>
        <v>127</v>
      </c>
    </row>
    <row r="6823" spans="1:21" x14ac:dyDescent="0.35">
      <c r="A6823" t="s">
        <v>1349</v>
      </c>
      <c r="B6823" t="s">
        <v>7136</v>
      </c>
      <c r="C6823" s="5">
        <v>4</v>
      </c>
      <c r="D6823" t="s">
        <v>20</v>
      </c>
      <c r="E6823">
        <v>1420000</v>
      </c>
      <c r="F6823" s="7">
        <v>43057</v>
      </c>
      <c r="G6823" s="4">
        <f t="shared" si="212"/>
        <v>2017</v>
      </c>
      <c r="H6823">
        <v>5.0999999999999996</v>
      </c>
      <c r="I6823">
        <v>3011</v>
      </c>
      <c r="J6823" s="6">
        <v>4</v>
      </c>
      <c r="K6823">
        <v>1</v>
      </c>
      <c r="L6823" s="6">
        <v>4</v>
      </c>
      <c r="M6823">
        <v>594</v>
      </c>
      <c r="N6823">
        <v>134</v>
      </c>
      <c r="O6823">
        <v>1900</v>
      </c>
      <c r="P6823" s="5" t="s">
        <v>564</v>
      </c>
      <c r="Q6823">
        <v>-37.7971</v>
      </c>
      <c r="R6823">
        <v>144.9008</v>
      </c>
      <c r="S6823" t="s">
        <v>51</v>
      </c>
      <c r="T6823">
        <v>7570</v>
      </c>
      <c r="U6823">
        <f t="shared" si="213"/>
        <v>117</v>
      </c>
    </row>
    <row r="6824" spans="1:21" x14ac:dyDescent="0.35">
      <c r="A6824" t="s">
        <v>4093</v>
      </c>
      <c r="B6824" t="s">
        <v>7137</v>
      </c>
      <c r="C6824" s="5">
        <v>4</v>
      </c>
      <c r="D6824" t="s">
        <v>20</v>
      </c>
      <c r="E6824">
        <v>595000</v>
      </c>
      <c r="F6824" s="7">
        <v>43057</v>
      </c>
      <c r="G6824" s="4">
        <f t="shared" si="212"/>
        <v>2017</v>
      </c>
      <c r="H6824">
        <v>36.9</v>
      </c>
      <c r="I6824">
        <v>3200</v>
      </c>
      <c r="J6824" s="6">
        <v>4</v>
      </c>
      <c r="K6824">
        <v>2</v>
      </c>
      <c r="L6824" s="6">
        <v>2</v>
      </c>
      <c r="M6824">
        <v>599</v>
      </c>
      <c r="N6824">
        <v>137</v>
      </c>
      <c r="O6824">
        <v>1960</v>
      </c>
      <c r="P6824" s="5" t="s">
        <v>4092</v>
      </c>
      <c r="Q6824">
        <v>-38.125</v>
      </c>
      <c r="R6824">
        <v>145.14230000000001</v>
      </c>
      <c r="S6824" t="s">
        <v>4019</v>
      </c>
      <c r="T6824">
        <v>2500</v>
      </c>
      <c r="U6824">
        <f t="shared" si="213"/>
        <v>57</v>
      </c>
    </row>
    <row r="6825" spans="1:21" x14ac:dyDescent="0.35">
      <c r="A6825" t="s">
        <v>4100</v>
      </c>
      <c r="B6825" t="s">
        <v>7138</v>
      </c>
      <c r="C6825" s="5">
        <v>3</v>
      </c>
      <c r="D6825" t="s">
        <v>20</v>
      </c>
      <c r="E6825">
        <v>650000</v>
      </c>
      <c r="F6825" s="7">
        <v>43057</v>
      </c>
      <c r="G6825" s="4">
        <f t="shared" si="212"/>
        <v>2017</v>
      </c>
      <c r="H6825">
        <v>12.9</v>
      </c>
      <c r="I6825">
        <v>3043</v>
      </c>
      <c r="J6825" s="6">
        <v>3</v>
      </c>
      <c r="K6825">
        <v>1</v>
      </c>
      <c r="L6825" s="6">
        <v>4</v>
      </c>
      <c r="M6825">
        <v>549</v>
      </c>
      <c r="N6825">
        <v>114</v>
      </c>
      <c r="O6825">
        <v>1980</v>
      </c>
      <c r="P6825" s="5" t="s">
        <v>3235</v>
      </c>
      <c r="Q6825">
        <v>-37.691600000000001</v>
      </c>
      <c r="R6825">
        <v>144.8982</v>
      </c>
      <c r="S6825" t="s">
        <v>51</v>
      </c>
      <c r="T6825">
        <v>3285</v>
      </c>
      <c r="U6825">
        <f t="shared" si="213"/>
        <v>37</v>
      </c>
    </row>
    <row r="6826" spans="1:21" x14ac:dyDescent="0.35">
      <c r="A6826" t="s">
        <v>1397</v>
      </c>
      <c r="B6826" t="s">
        <v>7139</v>
      </c>
      <c r="C6826" s="5">
        <v>5</v>
      </c>
      <c r="D6826" t="s">
        <v>20</v>
      </c>
      <c r="E6826">
        <v>2625000</v>
      </c>
      <c r="F6826" s="7">
        <v>43057</v>
      </c>
      <c r="G6826" s="4">
        <f t="shared" si="212"/>
        <v>2017</v>
      </c>
      <c r="H6826">
        <v>7.3</v>
      </c>
      <c r="I6826">
        <v>3146</v>
      </c>
      <c r="J6826" s="6">
        <v>5</v>
      </c>
      <c r="K6826">
        <v>2</v>
      </c>
      <c r="L6826" s="6">
        <v>2</v>
      </c>
      <c r="M6826">
        <v>718</v>
      </c>
      <c r="N6826">
        <v>280</v>
      </c>
      <c r="O6826">
        <v>1990</v>
      </c>
      <c r="P6826" s="5" t="s">
        <v>227</v>
      </c>
      <c r="Q6826">
        <v>-37.852200000000003</v>
      </c>
      <c r="R6826">
        <v>145.0864</v>
      </c>
      <c r="S6826" t="s">
        <v>78</v>
      </c>
      <c r="T6826">
        <v>10412</v>
      </c>
      <c r="U6826">
        <f t="shared" si="213"/>
        <v>27</v>
      </c>
    </row>
    <row r="6827" spans="1:21" x14ac:dyDescent="0.35">
      <c r="A6827" t="s">
        <v>1397</v>
      </c>
      <c r="B6827" t="s">
        <v>1423</v>
      </c>
      <c r="C6827" s="5">
        <v>3</v>
      </c>
      <c r="D6827" t="s">
        <v>20</v>
      </c>
      <c r="E6827">
        <v>1845000</v>
      </c>
      <c r="F6827" s="7">
        <v>43057</v>
      </c>
      <c r="G6827" s="4">
        <f t="shared" si="212"/>
        <v>2017</v>
      </c>
      <c r="H6827">
        <v>7.3</v>
      </c>
      <c r="I6827">
        <v>3146</v>
      </c>
      <c r="J6827" s="6">
        <v>3</v>
      </c>
      <c r="K6827">
        <v>2</v>
      </c>
      <c r="L6827" s="6">
        <v>4</v>
      </c>
      <c r="M6827">
        <v>1021</v>
      </c>
      <c r="N6827">
        <v>135</v>
      </c>
      <c r="O6827">
        <v>1970</v>
      </c>
      <c r="P6827" s="5" t="s">
        <v>227</v>
      </c>
      <c r="Q6827">
        <v>-37.852800000000002</v>
      </c>
      <c r="R6827">
        <v>145.0487</v>
      </c>
      <c r="S6827" t="s">
        <v>78</v>
      </c>
      <c r="T6827">
        <v>10412</v>
      </c>
      <c r="U6827">
        <f t="shared" si="213"/>
        <v>47</v>
      </c>
    </row>
    <row r="6828" spans="1:21" x14ac:dyDescent="0.35">
      <c r="A6828" t="s">
        <v>1397</v>
      </c>
      <c r="B6828" t="s">
        <v>7140</v>
      </c>
      <c r="C6828" s="5">
        <v>4</v>
      </c>
      <c r="D6828" t="s">
        <v>20</v>
      </c>
      <c r="E6828">
        <v>2640000</v>
      </c>
      <c r="F6828" s="7">
        <v>43057</v>
      </c>
      <c r="G6828" s="4">
        <f t="shared" si="212"/>
        <v>2017</v>
      </c>
      <c r="H6828">
        <v>7.3</v>
      </c>
      <c r="I6828">
        <v>3146</v>
      </c>
      <c r="J6828" s="6">
        <v>4</v>
      </c>
      <c r="K6828">
        <v>2</v>
      </c>
      <c r="L6828" s="6">
        <v>2</v>
      </c>
      <c r="M6828">
        <v>706</v>
      </c>
      <c r="N6828">
        <v>275</v>
      </c>
      <c r="O6828">
        <v>1900</v>
      </c>
      <c r="P6828" s="5" t="s">
        <v>227</v>
      </c>
      <c r="Q6828">
        <v>-37.859099999999998</v>
      </c>
      <c r="R6828">
        <v>145.07550000000001</v>
      </c>
      <c r="S6828" t="s">
        <v>78</v>
      </c>
      <c r="T6828">
        <v>10412</v>
      </c>
      <c r="U6828">
        <f t="shared" si="213"/>
        <v>117</v>
      </c>
    </row>
    <row r="6829" spans="1:21" x14ac:dyDescent="0.35">
      <c r="A6829" t="s">
        <v>4101</v>
      </c>
      <c r="B6829" t="s">
        <v>7141</v>
      </c>
      <c r="C6829" s="5">
        <v>3</v>
      </c>
      <c r="D6829" t="s">
        <v>20</v>
      </c>
      <c r="E6829">
        <v>2380000</v>
      </c>
      <c r="F6829" s="7">
        <v>43057</v>
      </c>
      <c r="G6829" s="4">
        <f t="shared" si="212"/>
        <v>2017</v>
      </c>
      <c r="H6829">
        <v>16.7</v>
      </c>
      <c r="I6829">
        <v>3150</v>
      </c>
      <c r="J6829" s="6">
        <v>3</v>
      </c>
      <c r="K6829">
        <v>1</v>
      </c>
      <c r="L6829" s="6">
        <v>1</v>
      </c>
      <c r="M6829">
        <v>729</v>
      </c>
      <c r="N6829">
        <v>108</v>
      </c>
      <c r="O6829">
        <v>1960</v>
      </c>
      <c r="P6829" s="5" t="s">
        <v>255</v>
      </c>
      <c r="Q6829">
        <v>-37.875599999999999</v>
      </c>
      <c r="R6829">
        <v>145.15989999999999</v>
      </c>
      <c r="S6829" t="s">
        <v>541</v>
      </c>
      <c r="T6829">
        <v>15321</v>
      </c>
      <c r="U6829">
        <f t="shared" si="213"/>
        <v>57</v>
      </c>
    </row>
    <row r="6830" spans="1:21" x14ac:dyDescent="0.35">
      <c r="A6830" t="s">
        <v>4101</v>
      </c>
      <c r="B6830" t="s">
        <v>1139</v>
      </c>
      <c r="C6830" s="5">
        <v>5</v>
      </c>
      <c r="D6830" t="s">
        <v>20</v>
      </c>
      <c r="E6830">
        <v>2202000</v>
      </c>
      <c r="F6830" s="7">
        <v>43057</v>
      </c>
      <c r="G6830" s="4">
        <f t="shared" si="212"/>
        <v>2017</v>
      </c>
      <c r="H6830">
        <v>16.7</v>
      </c>
      <c r="I6830">
        <v>3150</v>
      </c>
      <c r="J6830" s="6">
        <v>5</v>
      </c>
      <c r="K6830">
        <v>3</v>
      </c>
      <c r="L6830" s="6">
        <v>2</v>
      </c>
      <c r="M6830">
        <v>745</v>
      </c>
      <c r="N6830">
        <v>288</v>
      </c>
      <c r="O6830">
        <v>2004</v>
      </c>
      <c r="P6830" s="5" t="s">
        <v>255</v>
      </c>
      <c r="Q6830">
        <v>-37.868899999999996</v>
      </c>
      <c r="R6830">
        <v>145.15459999999999</v>
      </c>
      <c r="S6830" t="s">
        <v>541</v>
      </c>
      <c r="T6830">
        <v>15321</v>
      </c>
      <c r="U6830">
        <f t="shared" si="213"/>
        <v>13</v>
      </c>
    </row>
    <row r="6831" spans="1:21" x14ac:dyDescent="0.35">
      <c r="A6831" t="s">
        <v>4103</v>
      </c>
      <c r="B6831" t="s">
        <v>7142</v>
      </c>
      <c r="C6831" s="5">
        <v>3</v>
      </c>
      <c r="D6831" t="s">
        <v>20</v>
      </c>
      <c r="E6831">
        <v>750000</v>
      </c>
      <c r="F6831" s="7">
        <v>43057</v>
      </c>
      <c r="G6831" s="4">
        <f t="shared" si="212"/>
        <v>2017</v>
      </c>
      <c r="H6831">
        <v>16.100000000000001</v>
      </c>
      <c r="I6831">
        <v>3088</v>
      </c>
      <c r="J6831" s="6">
        <v>3</v>
      </c>
      <c r="K6831">
        <v>2</v>
      </c>
      <c r="L6831" s="6">
        <v>2</v>
      </c>
      <c r="M6831">
        <v>359</v>
      </c>
      <c r="N6831">
        <v>153</v>
      </c>
      <c r="O6831">
        <v>2011</v>
      </c>
      <c r="P6831" s="5" t="s">
        <v>1161</v>
      </c>
      <c r="Q6831">
        <v>-37.6907</v>
      </c>
      <c r="R6831">
        <v>145.09399999999999</v>
      </c>
      <c r="S6831" t="s">
        <v>22</v>
      </c>
      <c r="T6831">
        <v>8524</v>
      </c>
      <c r="U6831">
        <f t="shared" si="213"/>
        <v>6</v>
      </c>
    </row>
    <row r="6832" spans="1:21" x14ac:dyDescent="0.35">
      <c r="A6832" t="s">
        <v>4105</v>
      </c>
      <c r="B6832" t="s">
        <v>7143</v>
      </c>
      <c r="C6832" s="5">
        <v>3</v>
      </c>
      <c r="D6832" t="s">
        <v>20</v>
      </c>
      <c r="E6832">
        <v>715000</v>
      </c>
      <c r="F6832" s="7">
        <v>43057</v>
      </c>
      <c r="G6832" s="4">
        <f t="shared" si="212"/>
        <v>2017</v>
      </c>
      <c r="H6832">
        <v>20.399999999999999</v>
      </c>
      <c r="I6832">
        <v>3059</v>
      </c>
      <c r="J6832" s="6">
        <v>3</v>
      </c>
      <c r="K6832">
        <v>2</v>
      </c>
      <c r="L6832" s="6">
        <v>2</v>
      </c>
      <c r="M6832">
        <v>790</v>
      </c>
      <c r="N6832">
        <v>193</v>
      </c>
      <c r="O6832">
        <v>1990</v>
      </c>
      <c r="P6832" s="5" t="s">
        <v>3235</v>
      </c>
      <c r="Q6832">
        <v>-37.655799999999999</v>
      </c>
      <c r="R6832">
        <v>144.89580000000001</v>
      </c>
      <c r="S6832" t="s">
        <v>22</v>
      </c>
      <c r="T6832">
        <v>4864</v>
      </c>
      <c r="U6832">
        <f t="shared" si="213"/>
        <v>27</v>
      </c>
    </row>
    <row r="6833" spans="1:21" x14ac:dyDescent="0.35">
      <c r="A6833" t="s">
        <v>4105</v>
      </c>
      <c r="B6833" t="s">
        <v>7144</v>
      </c>
      <c r="C6833" s="5">
        <v>5</v>
      </c>
      <c r="D6833" t="s">
        <v>20</v>
      </c>
      <c r="E6833">
        <v>1020000</v>
      </c>
      <c r="F6833" s="7">
        <v>43057</v>
      </c>
      <c r="G6833" s="4">
        <f t="shared" si="212"/>
        <v>2017</v>
      </c>
      <c r="H6833">
        <v>20.399999999999999</v>
      </c>
      <c r="I6833">
        <v>3059</v>
      </c>
      <c r="J6833" s="6">
        <v>5</v>
      </c>
      <c r="K6833">
        <v>2</v>
      </c>
      <c r="L6833" s="6">
        <v>2</v>
      </c>
      <c r="M6833">
        <v>981</v>
      </c>
      <c r="N6833">
        <v>301</v>
      </c>
      <c r="O6833">
        <v>1990</v>
      </c>
      <c r="P6833" s="5" t="s">
        <v>3235</v>
      </c>
      <c r="Q6833">
        <v>-37.652900000000002</v>
      </c>
      <c r="R6833">
        <v>144.8888</v>
      </c>
      <c r="S6833" t="s">
        <v>22</v>
      </c>
      <c r="T6833">
        <v>4864</v>
      </c>
      <c r="U6833">
        <f t="shared" si="213"/>
        <v>27</v>
      </c>
    </row>
    <row r="6834" spans="1:21" x14ac:dyDescent="0.35">
      <c r="A6834" t="s">
        <v>1539</v>
      </c>
      <c r="B6834" t="s">
        <v>7145</v>
      </c>
      <c r="C6834" s="5">
        <v>5</v>
      </c>
      <c r="D6834" t="s">
        <v>20</v>
      </c>
      <c r="E6834">
        <v>4500000</v>
      </c>
      <c r="F6834" s="7">
        <v>43057</v>
      </c>
      <c r="G6834" s="4">
        <f t="shared" si="212"/>
        <v>2017</v>
      </c>
      <c r="H6834">
        <v>13.8</v>
      </c>
      <c r="I6834">
        <v>3188</v>
      </c>
      <c r="J6834" s="6">
        <v>5</v>
      </c>
      <c r="K6834">
        <v>2</v>
      </c>
      <c r="L6834" s="6">
        <v>4</v>
      </c>
      <c r="M6834">
        <v>1088</v>
      </c>
      <c r="N6834">
        <v>324</v>
      </c>
      <c r="O6834">
        <v>1990</v>
      </c>
      <c r="P6834" s="5" t="s">
        <v>583</v>
      </c>
      <c r="Q6834">
        <v>-37.930399999999999</v>
      </c>
      <c r="R6834">
        <v>144.9973</v>
      </c>
      <c r="S6834" t="s">
        <v>78</v>
      </c>
      <c r="T6834">
        <v>5454</v>
      </c>
      <c r="U6834">
        <f t="shared" si="213"/>
        <v>27</v>
      </c>
    </row>
    <row r="6835" spans="1:21" x14ac:dyDescent="0.35">
      <c r="A6835" t="s">
        <v>4116</v>
      </c>
      <c r="B6835" t="s">
        <v>7146</v>
      </c>
      <c r="C6835" s="5">
        <v>5</v>
      </c>
      <c r="D6835" t="s">
        <v>20</v>
      </c>
      <c r="E6835">
        <v>820000</v>
      </c>
      <c r="F6835" s="7">
        <v>43057</v>
      </c>
      <c r="G6835" s="4">
        <f t="shared" si="212"/>
        <v>2017</v>
      </c>
      <c r="H6835">
        <v>21.3</v>
      </c>
      <c r="I6835">
        <v>3135</v>
      </c>
      <c r="J6835" s="6">
        <v>5</v>
      </c>
      <c r="K6835">
        <v>3</v>
      </c>
      <c r="L6835" s="6">
        <v>2</v>
      </c>
      <c r="M6835">
        <v>695</v>
      </c>
      <c r="N6835">
        <v>292</v>
      </c>
      <c r="O6835">
        <v>1965</v>
      </c>
      <c r="P6835" s="5" t="s">
        <v>4013</v>
      </c>
      <c r="Q6835">
        <v>-37.832599999999999</v>
      </c>
      <c r="R6835">
        <v>145.2533</v>
      </c>
      <c r="S6835" t="s">
        <v>541</v>
      </c>
      <c r="T6835">
        <v>3794</v>
      </c>
      <c r="U6835">
        <f t="shared" si="213"/>
        <v>52</v>
      </c>
    </row>
    <row r="6836" spans="1:21" x14ac:dyDescent="0.35">
      <c r="A6836" t="s">
        <v>1615</v>
      </c>
      <c r="B6836" t="s">
        <v>7147</v>
      </c>
      <c r="C6836" s="5">
        <v>3</v>
      </c>
      <c r="D6836" t="s">
        <v>20</v>
      </c>
      <c r="E6836">
        <v>705000</v>
      </c>
      <c r="F6836" s="7">
        <v>43057</v>
      </c>
      <c r="G6836" s="4">
        <f t="shared" si="212"/>
        <v>2017</v>
      </c>
      <c r="H6836">
        <v>8.8000000000000007</v>
      </c>
      <c r="I6836">
        <v>3081</v>
      </c>
      <c r="J6836" s="6">
        <v>3</v>
      </c>
      <c r="K6836">
        <v>1</v>
      </c>
      <c r="L6836" s="6">
        <v>2</v>
      </c>
      <c r="M6836">
        <v>560</v>
      </c>
      <c r="N6836">
        <v>98</v>
      </c>
      <c r="O6836">
        <v>1950</v>
      </c>
      <c r="P6836" s="5" t="s">
        <v>1161</v>
      </c>
      <c r="Q6836">
        <v>-37.737400000000001</v>
      </c>
      <c r="R6836">
        <v>145.05369999999999</v>
      </c>
      <c r="S6836" t="s">
        <v>541</v>
      </c>
      <c r="T6836">
        <v>2947</v>
      </c>
      <c r="U6836">
        <f t="shared" si="213"/>
        <v>67</v>
      </c>
    </row>
    <row r="6837" spans="1:21" x14ac:dyDescent="0.35">
      <c r="A6837" t="s">
        <v>1642</v>
      </c>
      <c r="B6837" t="s">
        <v>7148</v>
      </c>
      <c r="C6837" s="5">
        <v>4</v>
      </c>
      <c r="D6837" t="s">
        <v>20</v>
      </c>
      <c r="E6837">
        <v>645000</v>
      </c>
      <c r="F6837" s="7">
        <v>43057</v>
      </c>
      <c r="G6837" s="4">
        <f t="shared" si="212"/>
        <v>2017</v>
      </c>
      <c r="H6837">
        <v>8.8000000000000007</v>
      </c>
      <c r="I6837">
        <v>3081</v>
      </c>
      <c r="J6837" s="6">
        <v>4</v>
      </c>
      <c r="K6837">
        <v>2</v>
      </c>
      <c r="L6837" s="6">
        <v>0</v>
      </c>
      <c r="M6837">
        <v>408</v>
      </c>
      <c r="N6837">
        <v>113</v>
      </c>
      <c r="O6837">
        <v>1950</v>
      </c>
      <c r="P6837" s="5" t="s">
        <v>1161</v>
      </c>
      <c r="Q6837">
        <v>-37.736199999999997</v>
      </c>
      <c r="R6837">
        <v>145.04390000000001</v>
      </c>
      <c r="S6837" t="s">
        <v>541</v>
      </c>
      <c r="T6837">
        <v>2674</v>
      </c>
      <c r="U6837">
        <f t="shared" si="213"/>
        <v>67</v>
      </c>
    </row>
    <row r="6838" spans="1:21" x14ac:dyDescent="0.35">
      <c r="A6838" t="s">
        <v>4120</v>
      </c>
      <c r="B6838" t="s">
        <v>7149</v>
      </c>
      <c r="C6838" s="5">
        <v>5</v>
      </c>
      <c r="D6838" t="s">
        <v>20</v>
      </c>
      <c r="E6838">
        <v>680000</v>
      </c>
      <c r="F6838" s="7">
        <v>43057</v>
      </c>
      <c r="G6838" s="4">
        <f t="shared" si="212"/>
        <v>2017</v>
      </c>
      <c r="H6838">
        <v>18</v>
      </c>
      <c r="I6838">
        <v>3037</v>
      </c>
      <c r="J6838" s="6">
        <v>5</v>
      </c>
      <c r="K6838">
        <v>3</v>
      </c>
      <c r="L6838" s="6">
        <v>2</v>
      </c>
      <c r="M6838">
        <v>710</v>
      </c>
      <c r="N6838">
        <v>273</v>
      </c>
      <c r="O6838">
        <v>1998</v>
      </c>
      <c r="P6838" s="5" t="s">
        <v>1711</v>
      </c>
      <c r="Q6838">
        <v>-37.6843</v>
      </c>
      <c r="R6838">
        <v>144.73570000000001</v>
      </c>
      <c r="S6838" t="s">
        <v>51</v>
      </c>
      <c r="T6838">
        <v>5556</v>
      </c>
      <c r="U6838">
        <f t="shared" si="213"/>
        <v>19</v>
      </c>
    </row>
    <row r="6839" spans="1:21" x14ac:dyDescent="0.35">
      <c r="A6839" t="s">
        <v>4122</v>
      </c>
      <c r="B6839" t="s">
        <v>7150</v>
      </c>
      <c r="C6839" s="5">
        <v>4</v>
      </c>
      <c r="D6839" t="s">
        <v>20</v>
      </c>
      <c r="E6839">
        <v>693000</v>
      </c>
      <c r="F6839" s="7">
        <v>43057</v>
      </c>
      <c r="G6839" s="4">
        <f t="shared" si="212"/>
        <v>2017</v>
      </c>
      <c r="H6839">
        <v>18.399999999999999</v>
      </c>
      <c r="I6839">
        <v>3029</v>
      </c>
      <c r="J6839" s="6">
        <v>4</v>
      </c>
      <c r="K6839">
        <v>2</v>
      </c>
      <c r="L6839" s="6">
        <v>2</v>
      </c>
      <c r="M6839">
        <v>933</v>
      </c>
      <c r="N6839">
        <v>217</v>
      </c>
      <c r="O6839">
        <v>1987</v>
      </c>
      <c r="P6839" s="5" t="s">
        <v>4123</v>
      </c>
      <c r="Q6839">
        <v>-37.870699999999999</v>
      </c>
      <c r="R6839">
        <v>144.68129999999999</v>
      </c>
      <c r="S6839" t="s">
        <v>51</v>
      </c>
      <c r="T6839">
        <v>13830</v>
      </c>
      <c r="U6839">
        <f t="shared" si="213"/>
        <v>30</v>
      </c>
    </row>
    <row r="6840" spans="1:21" x14ac:dyDescent="0.35">
      <c r="A6840" t="s">
        <v>1719</v>
      </c>
      <c r="B6840" t="s">
        <v>7151</v>
      </c>
      <c r="C6840" s="5">
        <v>4</v>
      </c>
      <c r="D6840" t="s">
        <v>20</v>
      </c>
      <c r="E6840">
        <v>855000</v>
      </c>
      <c r="F6840" s="7">
        <v>43057</v>
      </c>
      <c r="G6840" s="4">
        <f t="shared" si="212"/>
        <v>2017</v>
      </c>
      <c r="H6840">
        <v>11.7</v>
      </c>
      <c r="I6840">
        <v>3033</v>
      </c>
      <c r="J6840" s="6">
        <v>4</v>
      </c>
      <c r="K6840">
        <v>2</v>
      </c>
      <c r="L6840" s="6">
        <v>6</v>
      </c>
      <c r="M6840">
        <v>778</v>
      </c>
      <c r="N6840">
        <v>169</v>
      </c>
      <c r="O6840">
        <v>1970</v>
      </c>
      <c r="P6840" s="5" t="s">
        <v>1711</v>
      </c>
      <c r="Q6840">
        <v>-37.741</v>
      </c>
      <c r="R6840">
        <v>144.85730000000001</v>
      </c>
      <c r="S6840" t="s">
        <v>51</v>
      </c>
      <c r="T6840">
        <v>5629</v>
      </c>
      <c r="U6840">
        <f t="shared" si="213"/>
        <v>47</v>
      </c>
    </row>
    <row r="6841" spans="1:21" x14ac:dyDescent="0.35">
      <c r="A6841" t="s">
        <v>1761</v>
      </c>
      <c r="B6841" t="s">
        <v>7152</v>
      </c>
      <c r="C6841" s="5">
        <v>4</v>
      </c>
      <c r="D6841" t="s">
        <v>20</v>
      </c>
      <c r="E6841">
        <v>939000</v>
      </c>
      <c r="F6841" s="7">
        <v>43057</v>
      </c>
      <c r="G6841" s="4">
        <f t="shared" si="212"/>
        <v>2017</v>
      </c>
      <c r="H6841">
        <v>3.4</v>
      </c>
      <c r="I6841">
        <v>3031</v>
      </c>
      <c r="J6841" s="6">
        <v>4</v>
      </c>
      <c r="K6841">
        <v>2</v>
      </c>
      <c r="L6841" s="6">
        <v>1</v>
      </c>
      <c r="M6841">
        <v>116</v>
      </c>
      <c r="N6841">
        <v>140</v>
      </c>
      <c r="O6841">
        <v>2000</v>
      </c>
      <c r="P6841" s="5" t="s">
        <v>896</v>
      </c>
      <c r="Q6841">
        <v>-37.789299999999997</v>
      </c>
      <c r="R6841">
        <v>144.92740000000001</v>
      </c>
      <c r="S6841" t="s">
        <v>22</v>
      </c>
      <c r="T6841">
        <v>5263</v>
      </c>
      <c r="U6841">
        <f t="shared" si="213"/>
        <v>17</v>
      </c>
    </row>
    <row r="6842" spans="1:21" x14ac:dyDescent="0.35">
      <c r="A6842" t="s">
        <v>1794</v>
      </c>
      <c r="B6842" t="s">
        <v>7153</v>
      </c>
      <c r="C6842" s="5">
        <v>4</v>
      </c>
      <c r="D6842" t="s">
        <v>20</v>
      </c>
      <c r="E6842">
        <v>3385000</v>
      </c>
      <c r="F6842" s="7">
        <v>43057</v>
      </c>
      <c r="G6842" s="4">
        <f t="shared" si="212"/>
        <v>2017</v>
      </c>
      <c r="H6842">
        <v>5.4</v>
      </c>
      <c r="I6842">
        <v>3101</v>
      </c>
      <c r="J6842" s="6">
        <v>4</v>
      </c>
      <c r="K6842">
        <v>3</v>
      </c>
      <c r="L6842" s="6">
        <v>3</v>
      </c>
      <c r="M6842">
        <v>531</v>
      </c>
      <c r="N6842">
        <v>332</v>
      </c>
      <c r="O6842">
        <v>1970</v>
      </c>
      <c r="P6842" s="5" t="s">
        <v>227</v>
      </c>
      <c r="Q6842">
        <v>-37.804200000000002</v>
      </c>
      <c r="R6842">
        <v>145.05719999999999</v>
      </c>
      <c r="S6842" t="s">
        <v>78</v>
      </c>
      <c r="T6842">
        <v>10331</v>
      </c>
      <c r="U6842">
        <f t="shared" si="213"/>
        <v>47</v>
      </c>
    </row>
    <row r="6843" spans="1:21" x14ac:dyDescent="0.35">
      <c r="A6843" t="s">
        <v>1794</v>
      </c>
      <c r="B6843" t="s">
        <v>7154</v>
      </c>
      <c r="C6843" s="5">
        <v>3</v>
      </c>
      <c r="D6843" t="s">
        <v>20</v>
      </c>
      <c r="E6843">
        <v>1625000</v>
      </c>
      <c r="F6843" s="7">
        <v>43057</v>
      </c>
      <c r="G6843" s="4">
        <f t="shared" si="212"/>
        <v>2017</v>
      </c>
      <c r="H6843">
        <v>5.4</v>
      </c>
      <c r="I6843">
        <v>3101</v>
      </c>
      <c r="J6843" s="6">
        <v>3</v>
      </c>
      <c r="K6843">
        <v>2</v>
      </c>
      <c r="L6843" s="6">
        <v>2</v>
      </c>
      <c r="M6843">
        <v>342</v>
      </c>
      <c r="N6843">
        <v>130</v>
      </c>
      <c r="O6843">
        <v>1925</v>
      </c>
      <c r="P6843" s="5" t="s">
        <v>227</v>
      </c>
      <c r="Q6843">
        <v>-37.807899999999997</v>
      </c>
      <c r="R6843">
        <v>145.0318</v>
      </c>
      <c r="S6843" t="s">
        <v>78</v>
      </c>
      <c r="T6843">
        <v>10331</v>
      </c>
      <c r="U6843">
        <f t="shared" si="213"/>
        <v>92</v>
      </c>
    </row>
    <row r="6844" spans="1:21" x14ac:dyDescent="0.35">
      <c r="A6844" t="s">
        <v>1939</v>
      </c>
      <c r="B6844" t="s">
        <v>7155</v>
      </c>
      <c r="C6844" s="5">
        <v>5</v>
      </c>
      <c r="D6844" t="s">
        <v>20</v>
      </c>
      <c r="E6844">
        <v>1725000</v>
      </c>
      <c r="F6844" s="7">
        <v>43057</v>
      </c>
      <c r="G6844" s="4">
        <f t="shared" si="212"/>
        <v>2017</v>
      </c>
      <c r="H6844">
        <v>4.3</v>
      </c>
      <c r="I6844">
        <v>3032</v>
      </c>
      <c r="J6844" s="6">
        <v>5</v>
      </c>
      <c r="K6844">
        <v>2</v>
      </c>
      <c r="L6844" s="6">
        <v>2</v>
      </c>
      <c r="M6844">
        <v>474</v>
      </c>
      <c r="N6844">
        <v>294</v>
      </c>
      <c r="O6844">
        <v>2010</v>
      </c>
      <c r="P6844" s="5" t="s">
        <v>564</v>
      </c>
      <c r="Q6844">
        <v>-37.763399999999997</v>
      </c>
      <c r="R6844">
        <v>144.88589999999999</v>
      </c>
      <c r="S6844" t="s">
        <v>51</v>
      </c>
      <c r="T6844">
        <v>4918</v>
      </c>
      <c r="U6844">
        <f t="shared" si="213"/>
        <v>7</v>
      </c>
    </row>
    <row r="6845" spans="1:21" x14ac:dyDescent="0.35">
      <c r="A6845" t="s">
        <v>4149</v>
      </c>
      <c r="B6845" t="s">
        <v>6588</v>
      </c>
      <c r="C6845" s="5">
        <v>4</v>
      </c>
      <c r="D6845" t="s">
        <v>20</v>
      </c>
      <c r="E6845">
        <v>1460000</v>
      </c>
      <c r="F6845" s="7">
        <v>43057</v>
      </c>
      <c r="G6845" s="4">
        <f t="shared" si="212"/>
        <v>2017</v>
      </c>
      <c r="H6845">
        <v>20</v>
      </c>
      <c r="I6845">
        <v>3194</v>
      </c>
      <c r="J6845" s="6">
        <v>4</v>
      </c>
      <c r="K6845">
        <v>3</v>
      </c>
      <c r="L6845" s="6">
        <v>2</v>
      </c>
      <c r="M6845">
        <v>652</v>
      </c>
      <c r="N6845">
        <v>288</v>
      </c>
      <c r="O6845">
        <v>1960</v>
      </c>
      <c r="P6845" s="5" t="s">
        <v>2050</v>
      </c>
      <c r="Q6845">
        <v>-37.975999999999999</v>
      </c>
      <c r="R6845">
        <v>145.07570000000001</v>
      </c>
      <c r="S6845" t="s">
        <v>2251</v>
      </c>
      <c r="T6845">
        <v>6162</v>
      </c>
      <c r="U6845">
        <f t="shared" si="213"/>
        <v>57</v>
      </c>
    </row>
    <row r="6846" spans="1:21" x14ac:dyDescent="0.35">
      <c r="A6846" t="s">
        <v>1175</v>
      </c>
      <c r="B6846" t="s">
        <v>7158</v>
      </c>
      <c r="C6846" s="5">
        <v>3</v>
      </c>
      <c r="D6846" t="s">
        <v>20</v>
      </c>
      <c r="E6846">
        <v>2140000</v>
      </c>
      <c r="F6846" s="7">
        <v>43064</v>
      </c>
      <c r="G6846" s="4">
        <f t="shared" si="212"/>
        <v>2017</v>
      </c>
      <c r="H6846">
        <v>7.2</v>
      </c>
      <c r="I6846">
        <v>3185</v>
      </c>
      <c r="J6846" s="6">
        <v>3</v>
      </c>
      <c r="K6846">
        <v>2</v>
      </c>
      <c r="L6846" s="6">
        <v>2</v>
      </c>
      <c r="M6846">
        <v>650</v>
      </c>
      <c r="N6846">
        <v>255</v>
      </c>
      <c r="O6846">
        <v>1900</v>
      </c>
      <c r="P6846" s="5" t="s">
        <v>402</v>
      </c>
      <c r="Q6846">
        <v>-37.894199999999998</v>
      </c>
      <c r="R6846">
        <v>145.00980000000001</v>
      </c>
      <c r="S6846" t="s">
        <v>78</v>
      </c>
      <c r="T6846">
        <v>4898</v>
      </c>
      <c r="U6846">
        <f t="shared" si="213"/>
        <v>117</v>
      </c>
    </row>
    <row r="6847" spans="1:21" x14ac:dyDescent="0.35">
      <c r="A6847" t="s">
        <v>4075</v>
      </c>
      <c r="B6847" t="s">
        <v>7159</v>
      </c>
      <c r="C6847" s="5">
        <v>4</v>
      </c>
      <c r="D6847" t="s">
        <v>20</v>
      </c>
      <c r="E6847">
        <v>985000</v>
      </c>
      <c r="F6847" s="7">
        <v>43064</v>
      </c>
      <c r="G6847" s="4">
        <f t="shared" si="212"/>
        <v>2017</v>
      </c>
      <c r="H6847">
        <v>18</v>
      </c>
      <c r="I6847">
        <v>3095</v>
      </c>
      <c r="J6847" s="6">
        <v>4</v>
      </c>
      <c r="K6847">
        <v>2</v>
      </c>
      <c r="L6847" s="6">
        <v>2</v>
      </c>
      <c r="M6847">
        <v>870</v>
      </c>
      <c r="N6847">
        <v>198</v>
      </c>
      <c r="O6847">
        <v>1982</v>
      </c>
      <c r="P6847" s="5" t="s">
        <v>1161</v>
      </c>
      <c r="Q6847">
        <v>-37.696100000000001</v>
      </c>
      <c r="R6847">
        <v>145.15430000000001</v>
      </c>
      <c r="S6847" t="s">
        <v>541</v>
      </c>
      <c r="T6847">
        <v>6990</v>
      </c>
      <c r="U6847">
        <f t="shared" si="213"/>
        <v>35</v>
      </c>
    </row>
    <row r="6848" spans="1:21" x14ac:dyDescent="0.35">
      <c r="A6848" t="s">
        <v>4075</v>
      </c>
      <c r="B6848" t="s">
        <v>7160</v>
      </c>
      <c r="C6848" s="5">
        <v>5</v>
      </c>
      <c r="D6848" t="s">
        <v>20</v>
      </c>
      <c r="E6848">
        <v>955000</v>
      </c>
      <c r="F6848" s="7">
        <v>43064</v>
      </c>
      <c r="G6848" s="4">
        <f t="shared" si="212"/>
        <v>2017</v>
      </c>
      <c r="H6848">
        <v>18</v>
      </c>
      <c r="I6848">
        <v>3095</v>
      </c>
      <c r="J6848" s="6">
        <v>5</v>
      </c>
      <c r="K6848">
        <v>2</v>
      </c>
      <c r="L6848" s="6">
        <v>2</v>
      </c>
      <c r="M6848">
        <v>1082</v>
      </c>
      <c r="N6848">
        <v>240</v>
      </c>
      <c r="O6848">
        <v>1980</v>
      </c>
      <c r="P6848" s="5" t="s">
        <v>1161</v>
      </c>
      <c r="Q6848">
        <v>-37.695599999999999</v>
      </c>
      <c r="R6848">
        <v>145.1609</v>
      </c>
      <c r="S6848" t="s">
        <v>541</v>
      </c>
      <c r="T6848">
        <v>6990</v>
      </c>
      <c r="U6848">
        <f t="shared" si="213"/>
        <v>37</v>
      </c>
    </row>
    <row r="6849" spans="1:21" x14ac:dyDescent="0.35">
      <c r="A6849" t="s">
        <v>4075</v>
      </c>
      <c r="B6849" t="s">
        <v>7161</v>
      </c>
      <c r="C6849" s="5">
        <v>5</v>
      </c>
      <c r="D6849" t="s">
        <v>20</v>
      </c>
      <c r="E6849">
        <v>1500000</v>
      </c>
      <c r="F6849" s="7">
        <v>43064</v>
      </c>
      <c r="G6849" s="4">
        <f t="shared" si="212"/>
        <v>2017</v>
      </c>
      <c r="H6849">
        <v>18</v>
      </c>
      <c r="I6849">
        <v>3095</v>
      </c>
      <c r="J6849" s="6">
        <v>5</v>
      </c>
      <c r="K6849">
        <v>4</v>
      </c>
      <c r="L6849" s="6">
        <v>2</v>
      </c>
      <c r="M6849">
        <v>842</v>
      </c>
      <c r="N6849">
        <v>368</v>
      </c>
      <c r="O6849">
        <v>1950</v>
      </c>
      <c r="P6849" s="5" t="s">
        <v>1161</v>
      </c>
      <c r="Q6849">
        <v>-37.708399999999997</v>
      </c>
      <c r="R6849">
        <v>145.15629999999999</v>
      </c>
      <c r="S6849" t="s">
        <v>541</v>
      </c>
      <c r="T6849">
        <v>6990</v>
      </c>
      <c r="U6849">
        <f t="shared" si="213"/>
        <v>67</v>
      </c>
    </row>
    <row r="6850" spans="1:21" x14ac:dyDescent="0.35">
      <c r="A6850" t="s">
        <v>4080</v>
      </c>
      <c r="B6850" t="s">
        <v>7162</v>
      </c>
      <c r="C6850" s="5">
        <v>3</v>
      </c>
      <c r="D6850" t="s">
        <v>20</v>
      </c>
      <c r="E6850">
        <v>480200</v>
      </c>
      <c r="F6850" s="7">
        <v>43064</v>
      </c>
      <c r="G6850" s="4">
        <f t="shared" si="212"/>
        <v>2017</v>
      </c>
      <c r="H6850">
        <v>19.600000000000001</v>
      </c>
      <c r="I6850">
        <v>3076</v>
      </c>
      <c r="J6850" s="6">
        <v>3</v>
      </c>
      <c r="K6850">
        <v>2</v>
      </c>
      <c r="L6850" s="6">
        <v>1</v>
      </c>
      <c r="M6850">
        <v>209</v>
      </c>
      <c r="N6850">
        <v>98</v>
      </c>
      <c r="O6850">
        <v>2014</v>
      </c>
      <c r="P6850" s="5" t="s">
        <v>4081</v>
      </c>
      <c r="Q6850">
        <v>-37.634599999999999</v>
      </c>
      <c r="R6850">
        <v>145.0386</v>
      </c>
      <c r="S6850" t="s">
        <v>22</v>
      </c>
      <c r="T6850">
        <v>10926</v>
      </c>
      <c r="U6850">
        <f t="shared" si="213"/>
        <v>3</v>
      </c>
    </row>
    <row r="6851" spans="1:21" x14ac:dyDescent="0.35">
      <c r="A6851" t="s">
        <v>4080</v>
      </c>
      <c r="B6851" t="s">
        <v>7163</v>
      </c>
      <c r="C6851" s="5">
        <v>3</v>
      </c>
      <c r="D6851" t="s">
        <v>20</v>
      </c>
      <c r="E6851">
        <v>606000</v>
      </c>
      <c r="F6851" s="7">
        <v>43064</v>
      </c>
      <c r="G6851" s="4">
        <f t="shared" ref="G6851:G6914" si="214">YEAR(F6851)</f>
        <v>2017</v>
      </c>
      <c r="H6851">
        <v>19.600000000000001</v>
      </c>
      <c r="I6851">
        <v>3076</v>
      </c>
      <c r="J6851" s="6">
        <v>3</v>
      </c>
      <c r="K6851">
        <v>2</v>
      </c>
      <c r="L6851" s="6">
        <v>2</v>
      </c>
      <c r="M6851">
        <v>592</v>
      </c>
      <c r="N6851">
        <v>140</v>
      </c>
      <c r="O6851">
        <v>1979</v>
      </c>
      <c r="P6851" s="5" t="s">
        <v>4081</v>
      </c>
      <c r="Q6851">
        <v>-37.643900000000002</v>
      </c>
      <c r="R6851">
        <v>145.04320000000001</v>
      </c>
      <c r="S6851" t="s">
        <v>22</v>
      </c>
      <c r="T6851">
        <v>10926</v>
      </c>
      <c r="U6851">
        <f t="shared" ref="U6851:U6914" si="215">G:G-O:O</f>
        <v>38</v>
      </c>
    </row>
    <row r="6852" spans="1:21" x14ac:dyDescent="0.35">
      <c r="A6852" t="s">
        <v>1225</v>
      </c>
      <c r="B6852" t="s">
        <v>7164</v>
      </c>
      <c r="C6852" s="5">
        <v>4</v>
      </c>
      <c r="D6852" t="s">
        <v>29</v>
      </c>
      <c r="E6852">
        <v>1731000</v>
      </c>
      <c r="F6852" s="7">
        <v>43064</v>
      </c>
      <c r="G6852" s="4">
        <f t="shared" si="214"/>
        <v>2017</v>
      </c>
      <c r="H6852">
        <v>7.5</v>
      </c>
      <c r="I6852">
        <v>3040</v>
      </c>
      <c r="J6852" s="6">
        <v>4</v>
      </c>
      <c r="K6852">
        <v>4</v>
      </c>
      <c r="L6852" s="6">
        <v>2</v>
      </c>
      <c r="M6852">
        <v>465</v>
      </c>
      <c r="N6852">
        <v>99</v>
      </c>
      <c r="O6852">
        <v>1970</v>
      </c>
      <c r="P6852" s="5" t="s">
        <v>50</v>
      </c>
      <c r="Q6852">
        <v>-37.741799999999998</v>
      </c>
      <c r="R6852">
        <v>144.89490000000001</v>
      </c>
      <c r="S6852" t="s">
        <v>51</v>
      </c>
      <c r="T6852">
        <v>9264</v>
      </c>
      <c r="U6852">
        <f t="shared" si="215"/>
        <v>47</v>
      </c>
    </row>
    <row r="6853" spans="1:21" x14ac:dyDescent="0.35">
      <c r="A6853" t="s">
        <v>3259</v>
      </c>
      <c r="B6853" t="s">
        <v>7165</v>
      </c>
      <c r="C6853" s="5">
        <v>3</v>
      </c>
      <c r="D6853" t="s">
        <v>20</v>
      </c>
      <c r="E6853">
        <v>600000</v>
      </c>
      <c r="F6853" s="7">
        <v>43064</v>
      </c>
      <c r="G6853" s="4">
        <f t="shared" si="214"/>
        <v>2017</v>
      </c>
      <c r="H6853">
        <v>13.1</v>
      </c>
      <c r="I6853">
        <v>3060</v>
      </c>
      <c r="J6853" s="6">
        <v>3</v>
      </c>
      <c r="K6853">
        <v>1</v>
      </c>
      <c r="L6853" s="6">
        <v>2</v>
      </c>
      <c r="M6853">
        <v>589</v>
      </c>
      <c r="N6853">
        <v>97</v>
      </c>
      <c r="O6853">
        <v>1960</v>
      </c>
      <c r="P6853" s="5" t="s">
        <v>3235</v>
      </c>
      <c r="Q6853">
        <v>-37.701700000000002</v>
      </c>
      <c r="R6853">
        <v>144.97229999999999</v>
      </c>
      <c r="S6853" t="s">
        <v>22</v>
      </c>
      <c r="T6853">
        <v>5070</v>
      </c>
      <c r="U6853">
        <f t="shared" si="215"/>
        <v>57</v>
      </c>
    </row>
    <row r="6854" spans="1:21" x14ac:dyDescent="0.35">
      <c r="A6854" t="s">
        <v>3259</v>
      </c>
      <c r="B6854" t="s">
        <v>7166</v>
      </c>
      <c r="C6854" s="5">
        <v>4</v>
      </c>
      <c r="D6854" t="s">
        <v>20</v>
      </c>
      <c r="E6854">
        <v>642000</v>
      </c>
      <c r="F6854" s="7">
        <v>43064</v>
      </c>
      <c r="G6854" s="4">
        <f t="shared" si="214"/>
        <v>2017</v>
      </c>
      <c r="H6854">
        <v>13.1</v>
      </c>
      <c r="I6854">
        <v>3060</v>
      </c>
      <c r="J6854" s="6">
        <v>4</v>
      </c>
      <c r="K6854">
        <v>2</v>
      </c>
      <c r="L6854" s="6">
        <v>1</v>
      </c>
      <c r="M6854">
        <v>685</v>
      </c>
      <c r="N6854">
        <v>121</v>
      </c>
      <c r="O6854">
        <v>1960</v>
      </c>
      <c r="P6854" s="5" t="s">
        <v>3235</v>
      </c>
      <c r="Q6854">
        <v>-37.6907</v>
      </c>
      <c r="R6854">
        <v>144.96129999999999</v>
      </c>
      <c r="S6854" t="s">
        <v>22</v>
      </c>
      <c r="T6854">
        <v>5070</v>
      </c>
      <c r="U6854">
        <f t="shared" si="215"/>
        <v>57</v>
      </c>
    </row>
    <row r="6855" spans="1:21" x14ac:dyDescent="0.35">
      <c r="A6855" t="s">
        <v>1337</v>
      </c>
      <c r="B6855" t="s">
        <v>7167</v>
      </c>
      <c r="C6855" s="5">
        <v>4</v>
      </c>
      <c r="D6855" t="s">
        <v>20</v>
      </c>
      <c r="E6855">
        <v>1520000</v>
      </c>
      <c r="F6855" s="7">
        <v>43064</v>
      </c>
      <c r="G6855" s="4">
        <f t="shared" si="214"/>
        <v>2017</v>
      </c>
      <c r="H6855">
        <v>3.4</v>
      </c>
      <c r="I6855">
        <v>3031</v>
      </c>
      <c r="J6855" s="6">
        <v>4</v>
      </c>
      <c r="K6855">
        <v>2</v>
      </c>
      <c r="M6855">
        <v>309</v>
      </c>
      <c r="N6855">
        <v>148</v>
      </c>
      <c r="O6855">
        <v>1910</v>
      </c>
      <c r="P6855" s="5" t="s">
        <v>896</v>
      </c>
      <c r="Q6855">
        <v>-37.786200000000001</v>
      </c>
      <c r="R6855">
        <v>144.9255</v>
      </c>
      <c r="S6855" t="s">
        <v>22</v>
      </c>
      <c r="T6855">
        <v>3593</v>
      </c>
      <c r="U6855">
        <f t="shared" si="215"/>
        <v>107</v>
      </c>
    </row>
    <row r="6856" spans="1:21" x14ac:dyDescent="0.35">
      <c r="A6856" t="s">
        <v>1349</v>
      </c>
      <c r="B6856" t="s">
        <v>7168</v>
      </c>
      <c r="C6856" s="5">
        <v>2</v>
      </c>
      <c r="D6856" t="s">
        <v>20</v>
      </c>
      <c r="E6856">
        <v>1005000</v>
      </c>
      <c r="F6856" s="7">
        <v>43064</v>
      </c>
      <c r="G6856" s="4">
        <f t="shared" si="214"/>
        <v>2017</v>
      </c>
      <c r="H6856">
        <v>5.0999999999999996</v>
      </c>
      <c r="I6856">
        <v>3011</v>
      </c>
      <c r="J6856" s="6">
        <v>2</v>
      </c>
      <c r="K6856">
        <v>1</v>
      </c>
      <c r="M6856">
        <v>191</v>
      </c>
      <c r="N6856">
        <v>112</v>
      </c>
      <c r="O6856">
        <v>1920</v>
      </c>
      <c r="P6856" s="5" t="s">
        <v>564</v>
      </c>
      <c r="Q6856">
        <v>-37.794800000000002</v>
      </c>
      <c r="R6856">
        <v>144.88399999999999</v>
      </c>
      <c r="S6856" t="s">
        <v>51</v>
      </c>
      <c r="T6856">
        <v>7570</v>
      </c>
      <c r="U6856">
        <f t="shared" si="215"/>
        <v>97</v>
      </c>
    </row>
    <row r="6857" spans="1:21" x14ac:dyDescent="0.35">
      <c r="A6857" t="s">
        <v>4093</v>
      </c>
      <c r="B6857" t="s">
        <v>7169</v>
      </c>
      <c r="C6857" s="5">
        <v>3</v>
      </c>
      <c r="D6857" t="s">
        <v>20</v>
      </c>
      <c r="E6857">
        <v>485000</v>
      </c>
      <c r="F6857" s="7">
        <v>43064</v>
      </c>
      <c r="G6857" s="4">
        <f t="shared" si="214"/>
        <v>2017</v>
      </c>
      <c r="H6857">
        <v>36.9</v>
      </c>
      <c r="I6857">
        <v>3200</v>
      </c>
      <c r="J6857" s="6">
        <v>3</v>
      </c>
      <c r="K6857">
        <v>1</v>
      </c>
      <c r="L6857" s="6">
        <v>3</v>
      </c>
      <c r="M6857">
        <v>590</v>
      </c>
      <c r="N6857">
        <v>200</v>
      </c>
      <c r="O6857">
        <v>1978</v>
      </c>
      <c r="P6857" s="5" t="s">
        <v>4092</v>
      </c>
      <c r="Q6857">
        <v>-38.1233</v>
      </c>
      <c r="R6857">
        <v>145.14340000000001</v>
      </c>
      <c r="S6857" t="s">
        <v>4019</v>
      </c>
      <c r="T6857">
        <v>2500</v>
      </c>
      <c r="U6857">
        <f t="shared" si="215"/>
        <v>39</v>
      </c>
    </row>
    <row r="6858" spans="1:21" x14ac:dyDescent="0.35">
      <c r="A6858" t="s">
        <v>6820</v>
      </c>
      <c r="B6858" t="s">
        <v>7170</v>
      </c>
      <c r="C6858" s="5">
        <v>4</v>
      </c>
      <c r="D6858" t="s">
        <v>20</v>
      </c>
      <c r="E6858">
        <v>1350000</v>
      </c>
      <c r="F6858" s="7">
        <v>43064</v>
      </c>
      <c r="G6858" s="4">
        <f t="shared" si="214"/>
        <v>2017</v>
      </c>
      <c r="H6858">
        <v>45.9</v>
      </c>
      <c r="I6858">
        <v>3437</v>
      </c>
      <c r="J6858" s="6">
        <v>4</v>
      </c>
      <c r="K6858">
        <v>2</v>
      </c>
      <c r="L6858" s="6">
        <v>8</v>
      </c>
      <c r="M6858">
        <v>40469</v>
      </c>
      <c r="N6858">
        <v>245</v>
      </c>
      <c r="O6858">
        <v>1990</v>
      </c>
      <c r="P6858" s="5" t="s">
        <v>4099</v>
      </c>
      <c r="Q6858">
        <v>-37.542999999999999</v>
      </c>
      <c r="R6858">
        <v>144.59690000000001</v>
      </c>
      <c r="S6858" t="s">
        <v>4066</v>
      </c>
      <c r="T6858">
        <v>290</v>
      </c>
      <c r="U6858">
        <f t="shared" si="215"/>
        <v>27</v>
      </c>
    </row>
    <row r="6859" spans="1:21" x14ac:dyDescent="0.35">
      <c r="A6859" t="s">
        <v>4101</v>
      </c>
      <c r="B6859" t="s">
        <v>7171</v>
      </c>
      <c r="C6859" s="5">
        <v>5</v>
      </c>
      <c r="D6859" t="s">
        <v>20</v>
      </c>
      <c r="E6859">
        <v>1863000</v>
      </c>
      <c r="F6859" s="7">
        <v>43064</v>
      </c>
      <c r="G6859" s="4">
        <f t="shared" si="214"/>
        <v>2017</v>
      </c>
      <c r="H6859">
        <v>16.7</v>
      </c>
      <c r="I6859">
        <v>3150</v>
      </c>
      <c r="J6859" s="6">
        <v>5</v>
      </c>
      <c r="K6859">
        <v>2</v>
      </c>
      <c r="L6859" s="6">
        <v>2</v>
      </c>
      <c r="M6859">
        <v>790</v>
      </c>
      <c r="N6859">
        <v>238</v>
      </c>
      <c r="O6859">
        <v>1980</v>
      </c>
      <c r="P6859" s="5" t="s">
        <v>255</v>
      </c>
      <c r="Q6859">
        <v>-37.8842</v>
      </c>
      <c r="R6859">
        <v>145.17320000000001</v>
      </c>
      <c r="S6859" t="s">
        <v>541</v>
      </c>
      <c r="T6859">
        <v>15321</v>
      </c>
      <c r="U6859">
        <f t="shared" si="215"/>
        <v>37</v>
      </c>
    </row>
    <row r="6860" spans="1:21" x14ac:dyDescent="0.35">
      <c r="A6860" t="s">
        <v>1454</v>
      </c>
      <c r="B6860" t="s">
        <v>7172</v>
      </c>
      <c r="C6860" s="5">
        <v>3</v>
      </c>
      <c r="D6860" t="s">
        <v>20</v>
      </c>
      <c r="E6860">
        <v>750000</v>
      </c>
      <c r="F6860" s="7">
        <v>43064</v>
      </c>
      <c r="G6860" s="4">
        <f t="shared" si="214"/>
        <v>2017</v>
      </c>
      <c r="H6860">
        <v>11.2</v>
      </c>
      <c r="I6860">
        <v>3046</v>
      </c>
      <c r="J6860" s="6">
        <v>3</v>
      </c>
      <c r="K6860">
        <v>1</v>
      </c>
      <c r="L6860" s="6">
        <v>2</v>
      </c>
      <c r="M6860">
        <v>615</v>
      </c>
      <c r="N6860">
        <v>132</v>
      </c>
      <c r="O6860">
        <v>1960</v>
      </c>
      <c r="P6860" s="5" t="s">
        <v>684</v>
      </c>
      <c r="Q6860">
        <v>-37.701700000000002</v>
      </c>
      <c r="R6860">
        <v>144.9282</v>
      </c>
      <c r="S6860" t="s">
        <v>22</v>
      </c>
      <c r="T6860">
        <v>8870</v>
      </c>
      <c r="U6860">
        <f t="shared" si="215"/>
        <v>57</v>
      </c>
    </row>
    <row r="6861" spans="1:21" x14ac:dyDescent="0.35">
      <c r="A6861" t="s">
        <v>1454</v>
      </c>
      <c r="B6861" t="s">
        <v>7173</v>
      </c>
      <c r="C6861" s="5">
        <v>3</v>
      </c>
      <c r="D6861" t="s">
        <v>20</v>
      </c>
      <c r="E6861">
        <v>720000</v>
      </c>
      <c r="F6861" s="7">
        <v>43064</v>
      </c>
      <c r="G6861" s="4">
        <f t="shared" si="214"/>
        <v>2017</v>
      </c>
      <c r="H6861">
        <v>11.2</v>
      </c>
      <c r="I6861">
        <v>3046</v>
      </c>
      <c r="J6861" s="6">
        <v>3</v>
      </c>
      <c r="K6861">
        <v>1</v>
      </c>
      <c r="L6861" s="6">
        <v>3</v>
      </c>
      <c r="M6861">
        <v>380</v>
      </c>
      <c r="N6861">
        <v>98</v>
      </c>
      <c r="O6861">
        <v>1950</v>
      </c>
      <c r="P6861" s="5" t="s">
        <v>684</v>
      </c>
      <c r="Q6861">
        <v>-37.710999999999999</v>
      </c>
      <c r="R6861">
        <v>144.9075</v>
      </c>
      <c r="S6861" t="s">
        <v>22</v>
      </c>
      <c r="T6861">
        <v>8870</v>
      </c>
      <c r="U6861">
        <f t="shared" si="215"/>
        <v>67</v>
      </c>
    </row>
    <row r="6862" spans="1:21" x14ac:dyDescent="0.35">
      <c r="A6862" t="s">
        <v>1454</v>
      </c>
      <c r="B6862" t="s">
        <v>7174</v>
      </c>
      <c r="C6862" s="5">
        <v>5</v>
      </c>
      <c r="D6862" t="s">
        <v>20</v>
      </c>
      <c r="E6862">
        <v>939000</v>
      </c>
      <c r="F6862" s="7">
        <v>43064</v>
      </c>
      <c r="G6862" s="4">
        <f t="shared" si="214"/>
        <v>2017</v>
      </c>
      <c r="H6862">
        <v>11.2</v>
      </c>
      <c r="I6862">
        <v>3046</v>
      </c>
      <c r="J6862" s="6">
        <v>5</v>
      </c>
      <c r="K6862">
        <v>2</v>
      </c>
      <c r="L6862" s="6">
        <v>3</v>
      </c>
      <c r="M6862">
        <v>775</v>
      </c>
      <c r="N6862">
        <v>208</v>
      </c>
      <c r="O6862">
        <v>1960</v>
      </c>
      <c r="P6862" s="5" t="s">
        <v>684</v>
      </c>
      <c r="Q6862">
        <v>-37.699399999999997</v>
      </c>
      <c r="R6862">
        <v>144.94280000000001</v>
      </c>
      <c r="S6862" t="s">
        <v>22</v>
      </c>
      <c r="T6862">
        <v>8870</v>
      </c>
      <c r="U6862">
        <f t="shared" si="215"/>
        <v>57</v>
      </c>
    </row>
    <row r="6863" spans="1:21" x14ac:dyDescent="0.35">
      <c r="A6863" t="s">
        <v>4103</v>
      </c>
      <c r="B6863" t="s">
        <v>7175</v>
      </c>
      <c r="C6863" s="5">
        <v>3</v>
      </c>
      <c r="D6863" t="s">
        <v>20</v>
      </c>
      <c r="E6863">
        <v>960000</v>
      </c>
      <c r="F6863" s="7">
        <v>43064</v>
      </c>
      <c r="G6863" s="4">
        <f t="shared" si="214"/>
        <v>2017</v>
      </c>
      <c r="H6863">
        <v>16.100000000000001</v>
      </c>
      <c r="I6863">
        <v>3088</v>
      </c>
      <c r="J6863" s="6">
        <v>3</v>
      </c>
      <c r="K6863">
        <v>2</v>
      </c>
      <c r="L6863" s="6">
        <v>4</v>
      </c>
      <c r="M6863">
        <v>1064</v>
      </c>
      <c r="N6863">
        <v>168</v>
      </c>
      <c r="O6863">
        <v>1955</v>
      </c>
      <c r="P6863" s="5" t="s">
        <v>1161</v>
      </c>
      <c r="Q6863">
        <v>-37.704999999999998</v>
      </c>
      <c r="R6863">
        <v>145.0908</v>
      </c>
      <c r="S6863" t="s">
        <v>22</v>
      </c>
      <c r="T6863">
        <v>8524</v>
      </c>
      <c r="U6863">
        <f t="shared" si="215"/>
        <v>62</v>
      </c>
    </row>
    <row r="6864" spans="1:21" x14ac:dyDescent="0.35">
      <c r="A6864" t="s">
        <v>3292</v>
      </c>
      <c r="B6864" t="s">
        <v>7176</v>
      </c>
      <c r="C6864" s="5">
        <v>3</v>
      </c>
      <c r="D6864" t="s">
        <v>20</v>
      </c>
      <c r="E6864">
        <v>1450000</v>
      </c>
      <c r="F6864" s="7">
        <v>43064</v>
      </c>
      <c r="G6864" s="4">
        <f t="shared" si="214"/>
        <v>2017</v>
      </c>
      <c r="H6864">
        <v>6.2</v>
      </c>
      <c r="I6864">
        <v>3123</v>
      </c>
      <c r="J6864" s="6">
        <v>3</v>
      </c>
      <c r="K6864">
        <v>1</v>
      </c>
      <c r="L6864" s="6">
        <v>3</v>
      </c>
      <c r="M6864">
        <v>445</v>
      </c>
      <c r="N6864">
        <v>103</v>
      </c>
      <c r="P6864" s="5" t="s">
        <v>227</v>
      </c>
      <c r="Q6864">
        <v>-37.830800000000004</v>
      </c>
      <c r="R6864">
        <v>145.0478</v>
      </c>
      <c r="S6864" t="s">
        <v>78</v>
      </c>
      <c r="T6864">
        <v>6482</v>
      </c>
      <c r="U6864">
        <v>0</v>
      </c>
    </row>
    <row r="6865" spans="1:21" x14ac:dyDescent="0.35">
      <c r="A6865" t="s">
        <v>4122</v>
      </c>
      <c r="B6865" t="s">
        <v>7177</v>
      </c>
      <c r="C6865" s="5">
        <v>3</v>
      </c>
      <c r="D6865" t="s">
        <v>24</v>
      </c>
      <c r="E6865">
        <v>441000</v>
      </c>
      <c r="F6865" s="7">
        <v>43064</v>
      </c>
      <c r="G6865" s="4">
        <f t="shared" si="214"/>
        <v>2017</v>
      </c>
      <c r="H6865">
        <v>18.399999999999999</v>
      </c>
      <c r="I6865">
        <v>3029</v>
      </c>
      <c r="J6865" s="6">
        <v>3</v>
      </c>
      <c r="K6865">
        <v>1</v>
      </c>
      <c r="L6865" s="6">
        <v>1</v>
      </c>
      <c r="M6865">
        <v>294</v>
      </c>
      <c r="N6865">
        <v>112</v>
      </c>
      <c r="O6865">
        <v>1990</v>
      </c>
      <c r="P6865" s="5" t="s">
        <v>4123</v>
      </c>
      <c r="Q6865">
        <v>-37.866599999999998</v>
      </c>
      <c r="R6865">
        <v>144.69040000000001</v>
      </c>
      <c r="S6865" t="s">
        <v>51</v>
      </c>
      <c r="T6865">
        <v>13830</v>
      </c>
      <c r="U6865">
        <f t="shared" si="215"/>
        <v>27</v>
      </c>
    </row>
    <row r="6866" spans="1:21" x14ac:dyDescent="0.35">
      <c r="A6866" t="s">
        <v>1710</v>
      </c>
      <c r="B6866" t="s">
        <v>7178</v>
      </c>
      <c r="C6866" s="5">
        <v>3</v>
      </c>
      <c r="D6866" t="s">
        <v>20</v>
      </c>
      <c r="E6866">
        <v>632500</v>
      </c>
      <c r="F6866" s="7">
        <v>43064</v>
      </c>
      <c r="G6866" s="4">
        <f t="shared" si="214"/>
        <v>2017</v>
      </c>
      <c r="H6866">
        <v>14</v>
      </c>
      <c r="I6866">
        <v>3021</v>
      </c>
      <c r="J6866" s="6">
        <v>3</v>
      </c>
      <c r="K6866">
        <v>1</v>
      </c>
      <c r="L6866" s="6">
        <v>2</v>
      </c>
      <c r="M6866">
        <v>533</v>
      </c>
      <c r="N6866">
        <v>121</v>
      </c>
      <c r="O6866">
        <v>1980</v>
      </c>
      <c r="P6866" s="5" t="s">
        <v>1711</v>
      </c>
      <c r="Q6866">
        <v>-37.730499999999999</v>
      </c>
      <c r="R6866">
        <v>144.82400000000001</v>
      </c>
      <c r="S6866" t="s">
        <v>51</v>
      </c>
      <c r="T6866">
        <v>1202</v>
      </c>
      <c r="U6866">
        <f t="shared" si="215"/>
        <v>37</v>
      </c>
    </row>
    <row r="6867" spans="1:21" x14ac:dyDescent="0.35">
      <c r="A6867" t="s">
        <v>4128</v>
      </c>
      <c r="B6867" t="s">
        <v>7179</v>
      </c>
      <c r="C6867" s="5">
        <v>3</v>
      </c>
      <c r="D6867" t="s">
        <v>20</v>
      </c>
      <c r="E6867">
        <v>731000</v>
      </c>
      <c r="F6867" s="7">
        <v>43064</v>
      </c>
      <c r="G6867" s="4">
        <f t="shared" si="214"/>
        <v>2017</v>
      </c>
      <c r="H6867">
        <v>15.5</v>
      </c>
      <c r="I6867">
        <v>3038</v>
      </c>
      <c r="J6867" s="6">
        <v>3</v>
      </c>
      <c r="K6867">
        <v>2</v>
      </c>
      <c r="L6867" s="6">
        <v>1</v>
      </c>
      <c r="M6867">
        <v>652</v>
      </c>
      <c r="N6867">
        <v>204</v>
      </c>
      <c r="O6867">
        <v>1981</v>
      </c>
      <c r="P6867" s="5" t="s">
        <v>1711</v>
      </c>
      <c r="Q6867">
        <v>-37.719099999999997</v>
      </c>
      <c r="R6867">
        <v>144.8082</v>
      </c>
      <c r="S6867" t="s">
        <v>51</v>
      </c>
      <c r="T6867">
        <v>3656</v>
      </c>
      <c r="U6867">
        <f t="shared" si="215"/>
        <v>36</v>
      </c>
    </row>
    <row r="6868" spans="1:21" x14ac:dyDescent="0.35">
      <c r="A6868" t="s">
        <v>1794</v>
      </c>
      <c r="B6868" t="s">
        <v>1839</v>
      </c>
      <c r="C6868" s="5">
        <v>5</v>
      </c>
      <c r="D6868" t="s">
        <v>20</v>
      </c>
      <c r="E6868">
        <v>2900000</v>
      </c>
      <c r="F6868" s="7">
        <v>43064</v>
      </c>
      <c r="G6868" s="4">
        <f t="shared" si="214"/>
        <v>2017</v>
      </c>
      <c r="H6868">
        <v>5.4</v>
      </c>
      <c r="I6868">
        <v>3101</v>
      </c>
      <c r="J6868" s="6">
        <v>5</v>
      </c>
      <c r="K6868">
        <v>2</v>
      </c>
      <c r="L6868" s="6">
        <v>2</v>
      </c>
      <c r="M6868">
        <v>920</v>
      </c>
      <c r="N6868">
        <v>241</v>
      </c>
      <c r="O6868">
        <v>1900</v>
      </c>
      <c r="P6868" s="5" t="s">
        <v>227</v>
      </c>
      <c r="Q6868">
        <v>-37.801699999999997</v>
      </c>
      <c r="R6868">
        <v>145.0419</v>
      </c>
      <c r="S6868" t="s">
        <v>78</v>
      </c>
      <c r="T6868">
        <v>10331</v>
      </c>
      <c r="U6868">
        <f t="shared" si="215"/>
        <v>117</v>
      </c>
    </row>
    <row r="6869" spans="1:21" x14ac:dyDescent="0.35">
      <c r="A6869" t="s">
        <v>1794</v>
      </c>
      <c r="B6869" t="s">
        <v>7180</v>
      </c>
      <c r="C6869" s="5">
        <v>4</v>
      </c>
      <c r="D6869" t="s">
        <v>20</v>
      </c>
      <c r="E6869">
        <v>2015000</v>
      </c>
      <c r="F6869" s="7">
        <v>43064</v>
      </c>
      <c r="G6869" s="4">
        <f t="shared" si="214"/>
        <v>2017</v>
      </c>
      <c r="H6869">
        <v>5.4</v>
      </c>
      <c r="I6869">
        <v>3101</v>
      </c>
      <c r="J6869" s="6">
        <v>4</v>
      </c>
      <c r="K6869">
        <v>1</v>
      </c>
      <c r="L6869" s="6">
        <v>2</v>
      </c>
      <c r="M6869">
        <v>566</v>
      </c>
      <c r="N6869">
        <v>140</v>
      </c>
      <c r="O6869">
        <v>1880</v>
      </c>
      <c r="P6869" s="5" t="s">
        <v>227</v>
      </c>
      <c r="Q6869">
        <v>-37.800800000000002</v>
      </c>
      <c r="R6869">
        <v>145.03530000000001</v>
      </c>
      <c r="S6869" t="s">
        <v>78</v>
      </c>
      <c r="T6869">
        <v>10331</v>
      </c>
      <c r="U6869">
        <f t="shared" si="215"/>
        <v>137</v>
      </c>
    </row>
    <row r="6870" spans="1:21" x14ac:dyDescent="0.35">
      <c r="A6870" t="s">
        <v>1794</v>
      </c>
      <c r="B6870" t="s">
        <v>4472</v>
      </c>
      <c r="C6870" s="5">
        <v>3</v>
      </c>
      <c r="D6870" t="s">
        <v>20</v>
      </c>
      <c r="E6870">
        <v>1900000</v>
      </c>
      <c r="F6870" s="7">
        <v>43064</v>
      </c>
      <c r="G6870" s="4">
        <f t="shared" si="214"/>
        <v>2017</v>
      </c>
      <c r="H6870">
        <v>5.4</v>
      </c>
      <c r="I6870">
        <v>3101</v>
      </c>
      <c r="J6870" s="6">
        <v>3</v>
      </c>
      <c r="K6870">
        <v>2</v>
      </c>
      <c r="L6870" s="6">
        <v>1</v>
      </c>
      <c r="M6870">
        <v>491</v>
      </c>
      <c r="N6870">
        <v>179</v>
      </c>
      <c r="O6870">
        <v>1915</v>
      </c>
      <c r="P6870" s="5" t="s">
        <v>227</v>
      </c>
      <c r="Q6870">
        <v>-37.809199999999997</v>
      </c>
      <c r="R6870">
        <v>145.03020000000001</v>
      </c>
      <c r="S6870" t="s">
        <v>78</v>
      </c>
      <c r="T6870">
        <v>10331</v>
      </c>
      <c r="U6870">
        <f t="shared" si="215"/>
        <v>102</v>
      </c>
    </row>
    <row r="6871" spans="1:21" x14ac:dyDescent="0.35">
      <c r="A6871" t="s">
        <v>5201</v>
      </c>
      <c r="B6871" t="s">
        <v>7181</v>
      </c>
      <c r="C6871" s="5">
        <v>3</v>
      </c>
      <c r="D6871" t="s">
        <v>20</v>
      </c>
      <c r="E6871">
        <v>355000</v>
      </c>
      <c r="F6871" s="7">
        <v>43064</v>
      </c>
      <c r="G6871" s="4">
        <f t="shared" si="214"/>
        <v>2017</v>
      </c>
      <c r="H6871">
        <v>31.7</v>
      </c>
      <c r="I6871">
        <v>3337</v>
      </c>
      <c r="J6871" s="6">
        <v>3</v>
      </c>
      <c r="K6871">
        <v>1</v>
      </c>
      <c r="L6871" s="6">
        <v>4</v>
      </c>
      <c r="M6871">
        <v>650</v>
      </c>
      <c r="N6871">
        <v>112</v>
      </c>
      <c r="O6871">
        <v>1990</v>
      </c>
      <c r="P6871" s="5" t="s">
        <v>4034</v>
      </c>
      <c r="Q6871">
        <v>-37.666600000000003</v>
      </c>
      <c r="R6871">
        <v>144.59739999999999</v>
      </c>
      <c r="S6871" t="s">
        <v>4066</v>
      </c>
      <c r="T6871">
        <v>3553</v>
      </c>
      <c r="U6871">
        <f t="shared" si="215"/>
        <v>27</v>
      </c>
    </row>
    <row r="6872" spans="1:21" x14ac:dyDescent="0.35">
      <c r="A6872" t="s">
        <v>1882</v>
      </c>
      <c r="B6872" t="s">
        <v>7182</v>
      </c>
      <c r="C6872" s="5">
        <v>4</v>
      </c>
      <c r="D6872" t="s">
        <v>20</v>
      </c>
      <c r="E6872">
        <v>2610000</v>
      </c>
      <c r="F6872" s="7">
        <v>43064</v>
      </c>
      <c r="G6872" s="4">
        <f t="shared" si="214"/>
        <v>2017</v>
      </c>
      <c r="H6872">
        <v>5.9</v>
      </c>
      <c r="I6872">
        <v>3144</v>
      </c>
      <c r="J6872" s="6">
        <v>4</v>
      </c>
      <c r="K6872">
        <v>2</v>
      </c>
      <c r="L6872" s="6">
        <v>2</v>
      </c>
      <c r="M6872">
        <v>682</v>
      </c>
      <c r="N6872">
        <v>244</v>
      </c>
      <c r="O6872">
        <v>1915</v>
      </c>
      <c r="P6872" s="5" t="s">
        <v>154</v>
      </c>
      <c r="Q6872">
        <v>-37.870699999999999</v>
      </c>
      <c r="R6872">
        <v>145.03569999999999</v>
      </c>
      <c r="S6872" t="s">
        <v>78</v>
      </c>
      <c r="T6872">
        <v>4675</v>
      </c>
      <c r="U6872">
        <f t="shared" si="215"/>
        <v>102</v>
      </c>
    </row>
    <row r="6873" spans="1:21" x14ac:dyDescent="0.35">
      <c r="A6873" t="s">
        <v>1901</v>
      </c>
      <c r="B6873" t="s">
        <v>7183</v>
      </c>
      <c r="C6873" s="5">
        <v>4</v>
      </c>
      <c r="D6873" t="s">
        <v>20</v>
      </c>
      <c r="E6873">
        <v>3350000</v>
      </c>
      <c r="F6873" s="7">
        <v>43064</v>
      </c>
      <c r="G6873" s="4">
        <f t="shared" si="214"/>
        <v>2017</v>
      </c>
      <c r="H6873">
        <v>8.4</v>
      </c>
      <c r="I6873">
        <v>3145</v>
      </c>
      <c r="J6873" s="6">
        <v>4</v>
      </c>
      <c r="K6873">
        <v>2</v>
      </c>
      <c r="L6873" s="6">
        <v>3</v>
      </c>
      <c r="M6873">
        <v>836</v>
      </c>
      <c r="N6873">
        <v>303</v>
      </c>
      <c r="O6873">
        <v>1910</v>
      </c>
      <c r="P6873" s="5" t="s">
        <v>154</v>
      </c>
      <c r="Q6873">
        <v>-37.873199999999997</v>
      </c>
      <c r="R6873">
        <v>145.0496</v>
      </c>
      <c r="S6873" t="s">
        <v>78</v>
      </c>
      <c r="T6873">
        <v>8801</v>
      </c>
      <c r="U6873">
        <f t="shared" si="215"/>
        <v>107</v>
      </c>
    </row>
    <row r="6874" spans="1:21" x14ac:dyDescent="0.35">
      <c r="A6874" t="s">
        <v>4688</v>
      </c>
      <c r="B6874" t="s">
        <v>7184</v>
      </c>
      <c r="C6874" s="5">
        <v>3</v>
      </c>
      <c r="D6874" t="s">
        <v>20</v>
      </c>
      <c r="E6874">
        <v>545000</v>
      </c>
      <c r="F6874" s="7">
        <v>43064</v>
      </c>
      <c r="G6874" s="4">
        <f t="shared" si="214"/>
        <v>2017</v>
      </c>
      <c r="H6874">
        <v>17.399999999999999</v>
      </c>
      <c r="I6874">
        <v>3048</v>
      </c>
      <c r="J6874" s="6">
        <v>3</v>
      </c>
      <c r="K6874">
        <v>1</v>
      </c>
      <c r="L6874" s="6">
        <v>0</v>
      </c>
      <c r="M6874">
        <v>682</v>
      </c>
      <c r="N6874">
        <v>98</v>
      </c>
      <c r="O6874">
        <v>1985</v>
      </c>
      <c r="P6874" s="5" t="s">
        <v>3235</v>
      </c>
      <c r="Q6874">
        <v>-37.661000000000001</v>
      </c>
      <c r="R6874">
        <v>144.9229</v>
      </c>
      <c r="S6874" t="s">
        <v>22</v>
      </c>
      <c r="T6874">
        <v>4704</v>
      </c>
      <c r="U6874">
        <f t="shared" si="215"/>
        <v>32</v>
      </c>
    </row>
    <row r="6875" spans="1:21" x14ac:dyDescent="0.35">
      <c r="A6875" t="s">
        <v>4143</v>
      </c>
      <c r="B6875" t="s">
        <v>7185</v>
      </c>
      <c r="C6875" s="5">
        <v>3</v>
      </c>
      <c r="D6875" t="s">
        <v>20</v>
      </c>
      <c r="E6875">
        <v>385000</v>
      </c>
      <c r="F6875" s="7">
        <v>43064</v>
      </c>
      <c r="G6875" s="4">
        <f t="shared" si="214"/>
        <v>2017</v>
      </c>
      <c r="H6875">
        <v>31.7</v>
      </c>
      <c r="I6875">
        <v>3337</v>
      </c>
      <c r="J6875" s="6">
        <v>3</v>
      </c>
      <c r="K6875">
        <v>1</v>
      </c>
      <c r="L6875" s="6">
        <v>1</v>
      </c>
      <c r="M6875">
        <v>580</v>
      </c>
      <c r="N6875">
        <v>96</v>
      </c>
      <c r="O6875">
        <v>1970</v>
      </c>
      <c r="P6875" s="5" t="s">
        <v>4034</v>
      </c>
      <c r="Q6875">
        <v>-37.676200000000001</v>
      </c>
      <c r="R6875">
        <v>144.57669999999999</v>
      </c>
      <c r="S6875" t="s">
        <v>4145</v>
      </c>
      <c r="T6875">
        <v>3600</v>
      </c>
      <c r="U6875">
        <f t="shared" si="215"/>
        <v>47</v>
      </c>
    </row>
    <row r="6876" spans="1:21" x14ac:dyDescent="0.35">
      <c r="A6876" t="s">
        <v>4147</v>
      </c>
      <c r="B6876" t="s">
        <v>7186</v>
      </c>
      <c r="C6876" s="5">
        <v>4</v>
      </c>
      <c r="D6876" t="s">
        <v>20</v>
      </c>
      <c r="E6876">
        <v>451000</v>
      </c>
      <c r="F6876" s="7">
        <v>43064</v>
      </c>
      <c r="G6876" s="4">
        <f t="shared" si="214"/>
        <v>2017</v>
      </c>
      <c r="H6876">
        <v>29.8</v>
      </c>
      <c r="I6876">
        <v>3338</v>
      </c>
      <c r="J6876" s="6">
        <v>4</v>
      </c>
      <c r="K6876">
        <v>2</v>
      </c>
      <c r="L6876" s="6">
        <v>2</v>
      </c>
      <c r="M6876">
        <v>790</v>
      </c>
      <c r="N6876">
        <v>166</v>
      </c>
      <c r="O6876">
        <v>1990</v>
      </c>
      <c r="P6876" s="5" t="s">
        <v>4034</v>
      </c>
      <c r="Q6876">
        <v>-37.708100000000002</v>
      </c>
      <c r="R6876">
        <v>144.56280000000001</v>
      </c>
      <c r="S6876" t="s">
        <v>4145</v>
      </c>
      <c r="T6876">
        <v>4718</v>
      </c>
      <c r="U6876">
        <f t="shared" si="215"/>
        <v>27</v>
      </c>
    </row>
    <row r="6877" spans="1:21" x14ac:dyDescent="0.35">
      <c r="A6877" t="s">
        <v>4147</v>
      </c>
      <c r="B6877" t="s">
        <v>7187</v>
      </c>
      <c r="C6877" s="5">
        <v>3</v>
      </c>
      <c r="D6877" t="s">
        <v>20</v>
      </c>
      <c r="E6877">
        <v>425000</v>
      </c>
      <c r="F6877" s="7">
        <v>43064</v>
      </c>
      <c r="G6877" s="4">
        <f t="shared" si="214"/>
        <v>2017</v>
      </c>
      <c r="H6877">
        <v>29.8</v>
      </c>
      <c r="I6877">
        <v>3338</v>
      </c>
      <c r="J6877" s="6">
        <v>3</v>
      </c>
      <c r="K6877">
        <v>1</v>
      </c>
      <c r="L6877" s="6">
        <v>4</v>
      </c>
      <c r="M6877">
        <v>805</v>
      </c>
      <c r="N6877">
        <v>155</v>
      </c>
      <c r="O6877">
        <v>1975</v>
      </c>
      <c r="P6877" s="5" t="s">
        <v>4034</v>
      </c>
      <c r="Q6877">
        <v>-37.697899999999997</v>
      </c>
      <c r="R6877">
        <v>144.57689999999999</v>
      </c>
      <c r="S6877" t="s">
        <v>4145</v>
      </c>
      <c r="T6877">
        <v>4718</v>
      </c>
      <c r="U6877">
        <f t="shared" si="215"/>
        <v>42</v>
      </c>
    </row>
    <row r="6878" spans="1:21" x14ac:dyDescent="0.35">
      <c r="A6878" t="s">
        <v>4149</v>
      </c>
      <c r="B6878" t="s">
        <v>7188</v>
      </c>
      <c r="C6878" s="5">
        <v>2</v>
      </c>
      <c r="D6878" t="s">
        <v>20</v>
      </c>
      <c r="E6878">
        <v>780000</v>
      </c>
      <c r="F6878" s="7">
        <v>43064</v>
      </c>
      <c r="G6878" s="4">
        <f t="shared" si="214"/>
        <v>2017</v>
      </c>
      <c r="H6878">
        <v>20</v>
      </c>
      <c r="I6878">
        <v>3194</v>
      </c>
      <c r="J6878" s="6">
        <v>2</v>
      </c>
      <c r="K6878">
        <v>2</v>
      </c>
      <c r="L6878" s="6">
        <v>2</v>
      </c>
      <c r="M6878">
        <v>390</v>
      </c>
      <c r="N6878">
        <v>119</v>
      </c>
      <c r="O6878">
        <v>1950</v>
      </c>
      <c r="P6878" s="5" t="s">
        <v>2050</v>
      </c>
      <c r="Q6878">
        <v>-37.979700000000001</v>
      </c>
      <c r="R6878">
        <v>145.07509999999999</v>
      </c>
      <c r="S6878" t="s">
        <v>2251</v>
      </c>
      <c r="T6878">
        <v>6162</v>
      </c>
      <c r="U6878">
        <f t="shared" si="215"/>
        <v>67</v>
      </c>
    </row>
    <row r="6879" spans="1:21" x14ac:dyDescent="0.35">
      <c r="A6879" t="s">
        <v>4150</v>
      </c>
      <c r="B6879" t="s">
        <v>7189</v>
      </c>
      <c r="C6879" s="5">
        <v>4</v>
      </c>
      <c r="D6879" t="s">
        <v>20</v>
      </c>
      <c r="E6879">
        <v>705000</v>
      </c>
      <c r="F6879" s="7">
        <v>43064</v>
      </c>
      <c r="G6879" s="4">
        <f t="shared" si="214"/>
        <v>2017</v>
      </c>
      <c r="H6879">
        <v>25.9</v>
      </c>
      <c r="I6879">
        <v>3754</v>
      </c>
      <c r="J6879" s="6">
        <v>4</v>
      </c>
      <c r="K6879">
        <v>2</v>
      </c>
      <c r="L6879" s="6">
        <v>3</v>
      </c>
      <c r="M6879">
        <v>491</v>
      </c>
      <c r="N6879">
        <v>182</v>
      </c>
      <c r="O6879">
        <v>2015</v>
      </c>
      <c r="P6879" s="5" t="s">
        <v>4081</v>
      </c>
      <c r="Q6879">
        <v>-37.609400000000001</v>
      </c>
      <c r="R6879">
        <v>145.09889999999999</v>
      </c>
      <c r="S6879" t="s">
        <v>22</v>
      </c>
      <c r="T6879">
        <v>5812</v>
      </c>
      <c r="U6879">
        <f t="shared" si="215"/>
        <v>2</v>
      </c>
    </row>
    <row r="6880" spans="1:21" x14ac:dyDescent="0.35">
      <c r="A6880" t="s">
        <v>4153</v>
      </c>
      <c r="B6880" t="s">
        <v>7190</v>
      </c>
      <c r="C6880" s="5">
        <v>4</v>
      </c>
      <c r="D6880" t="s">
        <v>20</v>
      </c>
      <c r="E6880">
        <v>640000</v>
      </c>
      <c r="F6880" s="7">
        <v>43064</v>
      </c>
      <c r="G6880" s="4">
        <f t="shared" si="214"/>
        <v>2017</v>
      </c>
      <c r="H6880">
        <v>17.899999999999999</v>
      </c>
      <c r="I6880">
        <v>3082</v>
      </c>
      <c r="J6880" s="6">
        <v>4</v>
      </c>
      <c r="K6880">
        <v>2</v>
      </c>
      <c r="L6880" s="6">
        <v>2</v>
      </c>
      <c r="M6880">
        <v>576</v>
      </c>
      <c r="N6880">
        <v>189</v>
      </c>
      <c r="O6880">
        <v>1980</v>
      </c>
      <c r="P6880" s="5" t="s">
        <v>4081</v>
      </c>
      <c r="Q6880">
        <v>-37.668199999999999</v>
      </c>
      <c r="R6880">
        <v>145.0515</v>
      </c>
      <c r="S6880" t="s">
        <v>22</v>
      </c>
      <c r="T6880">
        <v>10529</v>
      </c>
      <c r="U6880">
        <f t="shared" si="215"/>
        <v>37</v>
      </c>
    </row>
    <row r="6881" spans="1:21" x14ac:dyDescent="0.35">
      <c r="A6881" t="s">
        <v>4153</v>
      </c>
      <c r="B6881" t="s">
        <v>7191</v>
      </c>
      <c r="C6881" s="5">
        <v>3</v>
      </c>
      <c r="D6881" t="s">
        <v>20</v>
      </c>
      <c r="E6881">
        <v>665000</v>
      </c>
      <c r="F6881" s="7">
        <v>43064</v>
      </c>
      <c r="G6881" s="4">
        <f t="shared" si="214"/>
        <v>2017</v>
      </c>
      <c r="H6881">
        <v>17.899999999999999</v>
      </c>
      <c r="I6881">
        <v>3082</v>
      </c>
      <c r="J6881" s="6">
        <v>3</v>
      </c>
      <c r="K6881">
        <v>1</v>
      </c>
      <c r="L6881" s="6">
        <v>2</v>
      </c>
      <c r="M6881">
        <v>375</v>
      </c>
      <c r="N6881">
        <v>116</v>
      </c>
      <c r="O6881">
        <v>1980</v>
      </c>
      <c r="P6881" s="5" t="s">
        <v>4081</v>
      </c>
      <c r="Q6881">
        <v>-37.673400000000001</v>
      </c>
      <c r="R6881">
        <v>145.06950000000001</v>
      </c>
      <c r="S6881" t="s">
        <v>22</v>
      </c>
      <c r="T6881">
        <v>10529</v>
      </c>
      <c r="U6881">
        <f t="shared" si="215"/>
        <v>37</v>
      </c>
    </row>
    <row r="6882" spans="1:21" x14ac:dyDescent="0.35">
      <c r="A6882" t="s">
        <v>4153</v>
      </c>
      <c r="B6882" t="s">
        <v>7192</v>
      </c>
      <c r="C6882" s="5">
        <v>3</v>
      </c>
      <c r="D6882" t="s">
        <v>20</v>
      </c>
      <c r="E6882">
        <v>660000</v>
      </c>
      <c r="F6882" s="7">
        <v>43064</v>
      </c>
      <c r="G6882" s="4">
        <f t="shared" si="214"/>
        <v>2017</v>
      </c>
      <c r="H6882">
        <v>17.899999999999999</v>
      </c>
      <c r="I6882">
        <v>3082</v>
      </c>
      <c r="J6882" s="6">
        <v>3</v>
      </c>
      <c r="K6882">
        <v>2</v>
      </c>
      <c r="L6882" s="6">
        <v>3</v>
      </c>
      <c r="M6882">
        <v>689</v>
      </c>
      <c r="N6882">
        <v>127</v>
      </c>
      <c r="O6882">
        <v>1980</v>
      </c>
      <c r="P6882" s="5" t="s">
        <v>4081</v>
      </c>
      <c r="Q6882">
        <v>-37.665399999999998</v>
      </c>
      <c r="R6882">
        <v>145.05680000000001</v>
      </c>
      <c r="S6882" t="s">
        <v>22</v>
      </c>
      <c r="T6882">
        <v>10529</v>
      </c>
      <c r="U6882">
        <f t="shared" si="215"/>
        <v>37</v>
      </c>
    </row>
    <row r="6883" spans="1:21" x14ac:dyDescent="0.35">
      <c r="A6883" t="s">
        <v>4155</v>
      </c>
      <c r="B6883" t="s">
        <v>7193</v>
      </c>
      <c r="C6883" s="5">
        <v>3</v>
      </c>
      <c r="D6883" t="s">
        <v>20</v>
      </c>
      <c r="E6883">
        <v>985000</v>
      </c>
      <c r="F6883" s="7">
        <v>43064</v>
      </c>
      <c r="G6883" s="4">
        <f t="shared" si="214"/>
        <v>2017</v>
      </c>
      <c r="H6883">
        <v>17.2</v>
      </c>
      <c r="I6883">
        <v>3132</v>
      </c>
      <c r="J6883" s="6">
        <v>3</v>
      </c>
      <c r="K6883">
        <v>1</v>
      </c>
      <c r="L6883" s="6">
        <v>1</v>
      </c>
      <c r="M6883">
        <v>582</v>
      </c>
      <c r="N6883">
        <v>124</v>
      </c>
      <c r="O6883">
        <v>1950</v>
      </c>
      <c r="P6883" s="5" t="s">
        <v>540</v>
      </c>
      <c r="Q6883">
        <v>-37.825800000000001</v>
      </c>
      <c r="R6883">
        <v>145.19049999999999</v>
      </c>
      <c r="S6883" t="s">
        <v>541</v>
      </c>
      <c r="T6883">
        <v>6871</v>
      </c>
      <c r="U6883">
        <f t="shared" si="215"/>
        <v>67</v>
      </c>
    </row>
    <row r="6884" spans="1:21" x14ac:dyDescent="0.35">
      <c r="A6884" t="s">
        <v>2002</v>
      </c>
      <c r="B6884" t="s">
        <v>7194</v>
      </c>
      <c r="C6884" s="5">
        <v>4</v>
      </c>
      <c r="D6884" t="s">
        <v>20</v>
      </c>
      <c r="E6884">
        <v>1780000</v>
      </c>
      <c r="F6884" s="7">
        <v>43064</v>
      </c>
      <c r="G6884" s="4">
        <f t="shared" si="214"/>
        <v>2017</v>
      </c>
      <c r="H6884">
        <v>6.2</v>
      </c>
      <c r="I6884">
        <v>3039</v>
      </c>
      <c r="J6884" s="6">
        <v>4</v>
      </c>
      <c r="K6884">
        <v>2</v>
      </c>
      <c r="L6884" s="6">
        <v>2</v>
      </c>
      <c r="M6884">
        <v>480</v>
      </c>
      <c r="N6884">
        <v>194</v>
      </c>
      <c r="O6884">
        <v>1930</v>
      </c>
      <c r="P6884" s="5" t="s">
        <v>50</v>
      </c>
      <c r="Q6884">
        <v>-37.768999999999998</v>
      </c>
      <c r="R6884">
        <v>144.9314</v>
      </c>
      <c r="S6884" t="s">
        <v>51</v>
      </c>
      <c r="T6884">
        <v>6232</v>
      </c>
      <c r="U6884">
        <f t="shared" si="215"/>
        <v>87</v>
      </c>
    </row>
    <row r="6885" spans="1:21" x14ac:dyDescent="0.35">
      <c r="A6885" t="s">
        <v>4162</v>
      </c>
      <c r="B6885" t="s">
        <v>7195</v>
      </c>
      <c r="C6885" s="5">
        <v>4</v>
      </c>
      <c r="D6885" t="s">
        <v>20</v>
      </c>
      <c r="E6885">
        <v>980000</v>
      </c>
      <c r="F6885" s="7">
        <v>43064</v>
      </c>
      <c r="G6885" s="4">
        <f t="shared" si="214"/>
        <v>2017</v>
      </c>
      <c r="H6885">
        <v>14.2</v>
      </c>
      <c r="I6885">
        <v>3149</v>
      </c>
      <c r="J6885" s="6">
        <v>4</v>
      </c>
      <c r="K6885">
        <v>2</v>
      </c>
      <c r="L6885" s="6">
        <v>2</v>
      </c>
      <c r="M6885">
        <v>800</v>
      </c>
      <c r="N6885">
        <v>164</v>
      </c>
      <c r="O6885">
        <v>1970</v>
      </c>
      <c r="P6885" s="5" t="s">
        <v>255</v>
      </c>
      <c r="Q6885">
        <v>-37.888199999999998</v>
      </c>
      <c r="R6885">
        <v>145.1146</v>
      </c>
      <c r="S6885" t="s">
        <v>541</v>
      </c>
      <c r="T6885">
        <v>13366</v>
      </c>
      <c r="U6885">
        <f t="shared" si="215"/>
        <v>47</v>
      </c>
    </row>
    <row r="6886" spans="1:21" x14ac:dyDescent="0.35">
      <c r="A6886" t="s">
        <v>2171</v>
      </c>
      <c r="B6886" t="s">
        <v>7196</v>
      </c>
      <c r="C6886" s="5">
        <v>3</v>
      </c>
      <c r="D6886" t="s">
        <v>20</v>
      </c>
      <c r="E6886">
        <v>1500000</v>
      </c>
      <c r="F6886" s="7">
        <v>43064</v>
      </c>
      <c r="G6886" s="4">
        <f t="shared" si="214"/>
        <v>2017</v>
      </c>
      <c r="H6886">
        <v>5.3</v>
      </c>
      <c r="I6886">
        <v>3070</v>
      </c>
      <c r="J6886" s="6">
        <v>3</v>
      </c>
      <c r="K6886">
        <v>2</v>
      </c>
      <c r="L6886" s="6">
        <v>1</v>
      </c>
      <c r="M6886">
        <v>308</v>
      </c>
      <c r="N6886">
        <v>160</v>
      </c>
      <c r="O6886">
        <v>1910</v>
      </c>
      <c r="P6886" s="5" t="s">
        <v>100</v>
      </c>
      <c r="Q6886">
        <v>-37.776299999999999</v>
      </c>
      <c r="R6886">
        <v>145.0033</v>
      </c>
      <c r="S6886" t="s">
        <v>22</v>
      </c>
      <c r="T6886">
        <v>11364</v>
      </c>
      <c r="U6886">
        <f t="shared" si="215"/>
        <v>107</v>
      </c>
    </row>
    <row r="6887" spans="1:21" x14ac:dyDescent="0.35">
      <c r="A6887" t="s">
        <v>2171</v>
      </c>
      <c r="B6887" t="s">
        <v>7197</v>
      </c>
      <c r="C6887" s="5">
        <v>3</v>
      </c>
      <c r="D6887" t="s">
        <v>20</v>
      </c>
      <c r="E6887">
        <v>1900000</v>
      </c>
      <c r="F6887" s="7">
        <v>43064</v>
      </c>
      <c r="G6887" s="4">
        <f t="shared" si="214"/>
        <v>2017</v>
      </c>
      <c r="H6887">
        <v>5.3</v>
      </c>
      <c r="I6887">
        <v>3070</v>
      </c>
      <c r="J6887" s="6">
        <v>3</v>
      </c>
      <c r="K6887">
        <v>2</v>
      </c>
      <c r="L6887" s="6">
        <v>3</v>
      </c>
      <c r="M6887">
        <v>502</v>
      </c>
      <c r="N6887">
        <v>133</v>
      </c>
      <c r="O6887">
        <v>1920</v>
      </c>
      <c r="P6887" s="5" t="s">
        <v>100</v>
      </c>
      <c r="Q6887">
        <v>-37.772100000000002</v>
      </c>
      <c r="R6887">
        <v>145.00059999999999</v>
      </c>
      <c r="S6887" t="s">
        <v>22</v>
      </c>
      <c r="T6887">
        <v>11364</v>
      </c>
      <c r="U6887">
        <f t="shared" si="215"/>
        <v>97</v>
      </c>
    </row>
    <row r="6888" spans="1:21" x14ac:dyDescent="0.35">
      <c r="A6888" t="s">
        <v>2171</v>
      </c>
      <c r="B6888" t="s">
        <v>2215</v>
      </c>
      <c r="C6888" s="5">
        <v>2</v>
      </c>
      <c r="D6888" t="s">
        <v>20</v>
      </c>
      <c r="E6888">
        <v>1295000</v>
      </c>
      <c r="F6888" s="7">
        <v>43064</v>
      </c>
      <c r="G6888" s="4">
        <f t="shared" si="214"/>
        <v>2017</v>
      </c>
      <c r="H6888">
        <v>5.3</v>
      </c>
      <c r="I6888">
        <v>3070</v>
      </c>
      <c r="J6888" s="6">
        <v>2</v>
      </c>
      <c r="K6888">
        <v>1</v>
      </c>
      <c r="L6888" s="6">
        <v>1</v>
      </c>
      <c r="M6888">
        <v>302</v>
      </c>
      <c r="N6888">
        <v>100</v>
      </c>
      <c r="O6888">
        <v>1925</v>
      </c>
      <c r="P6888" s="5" t="s">
        <v>100</v>
      </c>
      <c r="Q6888">
        <v>-37.774000000000001</v>
      </c>
      <c r="R6888">
        <v>145.00810000000001</v>
      </c>
      <c r="S6888" t="s">
        <v>22</v>
      </c>
      <c r="T6888">
        <v>11364</v>
      </c>
      <c r="U6888">
        <f t="shared" si="215"/>
        <v>92</v>
      </c>
    </row>
    <row r="6889" spans="1:21" x14ac:dyDescent="0.35">
      <c r="A6889" t="s">
        <v>2171</v>
      </c>
      <c r="B6889" t="s">
        <v>7198</v>
      </c>
      <c r="C6889" s="5">
        <v>3</v>
      </c>
      <c r="D6889" t="s">
        <v>20</v>
      </c>
      <c r="E6889">
        <v>989000</v>
      </c>
      <c r="F6889" s="7">
        <v>43064</v>
      </c>
      <c r="G6889" s="4">
        <f t="shared" si="214"/>
        <v>2017</v>
      </c>
      <c r="H6889">
        <v>5.3</v>
      </c>
      <c r="I6889">
        <v>3070</v>
      </c>
      <c r="J6889" s="6">
        <v>3</v>
      </c>
      <c r="K6889">
        <v>2</v>
      </c>
      <c r="L6889" s="6">
        <v>1</v>
      </c>
      <c r="M6889">
        <v>150</v>
      </c>
      <c r="N6889">
        <v>118</v>
      </c>
      <c r="O6889">
        <v>1900</v>
      </c>
      <c r="P6889" s="5" t="s">
        <v>100</v>
      </c>
      <c r="Q6889">
        <v>-37.769599999999997</v>
      </c>
      <c r="R6889">
        <v>145.00030000000001</v>
      </c>
      <c r="S6889" t="s">
        <v>22</v>
      </c>
      <c r="T6889">
        <v>11364</v>
      </c>
      <c r="U6889">
        <f t="shared" si="215"/>
        <v>117</v>
      </c>
    </row>
    <row r="6890" spans="1:21" x14ac:dyDescent="0.35">
      <c r="A6890" t="s">
        <v>3472</v>
      </c>
      <c r="B6890" t="s">
        <v>7199</v>
      </c>
      <c r="C6890" s="5">
        <v>4</v>
      </c>
      <c r="D6890" t="s">
        <v>20</v>
      </c>
      <c r="E6890">
        <v>1160000</v>
      </c>
      <c r="F6890" s="7">
        <v>43064</v>
      </c>
      <c r="G6890" s="4">
        <f t="shared" si="214"/>
        <v>2017</v>
      </c>
      <c r="H6890">
        <v>12.3</v>
      </c>
      <c r="I6890">
        <v>3166</v>
      </c>
      <c r="J6890" s="6">
        <v>4</v>
      </c>
      <c r="K6890">
        <v>3</v>
      </c>
      <c r="L6890" s="6">
        <v>2</v>
      </c>
      <c r="M6890">
        <v>578</v>
      </c>
      <c r="N6890">
        <v>232</v>
      </c>
      <c r="O6890">
        <v>1927</v>
      </c>
      <c r="P6890" s="5" t="s">
        <v>255</v>
      </c>
      <c r="Q6890">
        <v>-37.891500000000001</v>
      </c>
      <c r="R6890">
        <v>145.08879999999999</v>
      </c>
      <c r="S6890" t="s">
        <v>78</v>
      </c>
      <c r="T6890">
        <v>3224</v>
      </c>
      <c r="U6890">
        <f t="shared" si="215"/>
        <v>90</v>
      </c>
    </row>
    <row r="6891" spans="1:21" x14ac:dyDescent="0.35">
      <c r="A6891" t="s">
        <v>2250</v>
      </c>
      <c r="B6891" t="s">
        <v>7200</v>
      </c>
      <c r="C6891" s="5">
        <v>3</v>
      </c>
      <c r="D6891" t="s">
        <v>20</v>
      </c>
      <c r="E6891">
        <v>1050000</v>
      </c>
      <c r="F6891" s="7">
        <v>43064</v>
      </c>
      <c r="G6891" s="4">
        <f t="shared" si="214"/>
        <v>2017</v>
      </c>
      <c r="H6891">
        <v>15.5</v>
      </c>
      <c r="I6891">
        <v>3167</v>
      </c>
      <c r="J6891" s="6">
        <v>3</v>
      </c>
      <c r="K6891">
        <v>2</v>
      </c>
      <c r="L6891" s="6">
        <v>2</v>
      </c>
      <c r="M6891">
        <v>313</v>
      </c>
      <c r="N6891">
        <v>314</v>
      </c>
      <c r="O6891">
        <v>2012</v>
      </c>
      <c r="P6891" s="5" t="s">
        <v>2050</v>
      </c>
      <c r="Q6891">
        <v>-37.9285</v>
      </c>
      <c r="R6891">
        <v>145.08420000000001</v>
      </c>
      <c r="S6891" t="s">
        <v>2251</v>
      </c>
      <c r="T6891">
        <v>3692</v>
      </c>
      <c r="U6891">
        <f t="shared" si="215"/>
        <v>5</v>
      </c>
    </row>
    <row r="6892" spans="1:21" x14ac:dyDescent="0.35">
      <c r="A6892" t="s">
        <v>2277</v>
      </c>
      <c r="B6892" t="s">
        <v>7201</v>
      </c>
      <c r="C6892" s="5">
        <v>3</v>
      </c>
      <c r="D6892" t="s">
        <v>20</v>
      </c>
      <c r="E6892">
        <v>750000</v>
      </c>
      <c r="F6892" s="7">
        <v>43064</v>
      </c>
      <c r="G6892" s="4">
        <f t="shared" si="214"/>
        <v>2017</v>
      </c>
      <c r="H6892">
        <v>8.5</v>
      </c>
      <c r="I6892">
        <v>3044</v>
      </c>
      <c r="J6892" s="6">
        <v>3</v>
      </c>
      <c r="K6892">
        <v>2</v>
      </c>
      <c r="L6892" s="6">
        <v>1</v>
      </c>
      <c r="M6892">
        <v>658</v>
      </c>
      <c r="N6892">
        <v>112</v>
      </c>
      <c r="O6892">
        <v>1950</v>
      </c>
      <c r="P6892" s="5" t="s">
        <v>684</v>
      </c>
      <c r="Q6892">
        <v>-37.725999999999999</v>
      </c>
      <c r="R6892">
        <v>144.947</v>
      </c>
      <c r="S6892" t="s">
        <v>22</v>
      </c>
      <c r="T6892">
        <v>7485</v>
      </c>
      <c r="U6892">
        <f t="shared" si="215"/>
        <v>67</v>
      </c>
    </row>
    <row r="6893" spans="1:21" x14ac:dyDescent="0.35">
      <c r="A6893" t="s">
        <v>2375</v>
      </c>
      <c r="B6893" t="s">
        <v>7202</v>
      </c>
      <c r="C6893" s="5">
        <v>3</v>
      </c>
      <c r="D6893" t="s">
        <v>20</v>
      </c>
      <c r="E6893">
        <v>3250000</v>
      </c>
      <c r="F6893" s="7">
        <v>43064</v>
      </c>
      <c r="G6893" s="4">
        <f t="shared" si="214"/>
        <v>2017</v>
      </c>
      <c r="H6893">
        <v>4.5999999999999996</v>
      </c>
      <c r="I6893">
        <v>3181</v>
      </c>
      <c r="J6893" s="6">
        <v>3</v>
      </c>
      <c r="K6893">
        <v>2</v>
      </c>
      <c r="L6893" s="6">
        <v>1</v>
      </c>
      <c r="M6893">
        <v>261</v>
      </c>
      <c r="N6893">
        <v>194</v>
      </c>
      <c r="O6893">
        <v>1880</v>
      </c>
      <c r="P6893" s="5" t="s">
        <v>154</v>
      </c>
      <c r="Q6893">
        <v>-37.851300000000002</v>
      </c>
      <c r="R6893">
        <v>145.00890000000001</v>
      </c>
      <c r="S6893" t="s">
        <v>78</v>
      </c>
      <c r="T6893">
        <v>7717</v>
      </c>
      <c r="U6893">
        <f t="shared" si="215"/>
        <v>137</v>
      </c>
    </row>
    <row r="6894" spans="1:21" x14ac:dyDescent="0.35">
      <c r="A6894" t="s">
        <v>2467</v>
      </c>
      <c r="B6894" t="s">
        <v>7203</v>
      </c>
      <c r="C6894" s="5">
        <v>3</v>
      </c>
      <c r="D6894" t="s">
        <v>20</v>
      </c>
      <c r="E6894">
        <v>780000</v>
      </c>
      <c r="F6894" s="7">
        <v>43064</v>
      </c>
      <c r="G6894" s="4">
        <f t="shared" si="214"/>
        <v>2017</v>
      </c>
      <c r="H6894">
        <v>12</v>
      </c>
      <c r="I6894">
        <v>3073</v>
      </c>
      <c r="J6894" s="6">
        <v>3</v>
      </c>
      <c r="K6894">
        <v>1</v>
      </c>
      <c r="L6894" s="6">
        <v>1</v>
      </c>
      <c r="M6894">
        <v>767</v>
      </c>
      <c r="N6894">
        <v>132</v>
      </c>
      <c r="O6894">
        <v>1960</v>
      </c>
      <c r="P6894" s="5" t="s">
        <v>100</v>
      </c>
      <c r="Q6894">
        <v>-37.703899999999997</v>
      </c>
      <c r="R6894">
        <v>144.98580000000001</v>
      </c>
      <c r="S6894" t="s">
        <v>22</v>
      </c>
      <c r="T6894">
        <v>21650</v>
      </c>
      <c r="U6894">
        <f t="shared" si="215"/>
        <v>57</v>
      </c>
    </row>
    <row r="6895" spans="1:21" x14ac:dyDescent="0.35">
      <c r="A6895" t="s">
        <v>2577</v>
      </c>
      <c r="B6895" t="s">
        <v>7204</v>
      </c>
      <c r="C6895" s="5">
        <v>3</v>
      </c>
      <c r="D6895" t="s">
        <v>20</v>
      </c>
      <c r="E6895">
        <v>951000</v>
      </c>
      <c r="F6895" s="7">
        <v>43064</v>
      </c>
      <c r="G6895" s="4">
        <f t="shared" si="214"/>
        <v>2017</v>
      </c>
      <c r="H6895">
        <v>2.4</v>
      </c>
      <c r="I6895">
        <v>3121</v>
      </c>
      <c r="J6895" s="6">
        <v>3</v>
      </c>
      <c r="K6895">
        <v>1</v>
      </c>
      <c r="M6895">
        <v>116</v>
      </c>
      <c r="N6895">
        <v>98</v>
      </c>
      <c r="O6895">
        <v>1880</v>
      </c>
      <c r="P6895" s="5" t="s">
        <v>21</v>
      </c>
      <c r="Q6895">
        <v>-37.813000000000002</v>
      </c>
      <c r="R6895">
        <v>145.00040000000001</v>
      </c>
      <c r="S6895" t="s">
        <v>22</v>
      </c>
      <c r="T6895">
        <v>14949</v>
      </c>
      <c r="U6895">
        <f t="shared" si="215"/>
        <v>137</v>
      </c>
    </row>
    <row r="6896" spans="1:21" x14ac:dyDescent="0.35">
      <c r="A6896" t="s">
        <v>2698</v>
      </c>
      <c r="B6896" t="s">
        <v>7205</v>
      </c>
      <c r="C6896" s="5">
        <v>2</v>
      </c>
      <c r="D6896" t="s">
        <v>20</v>
      </c>
      <c r="E6896">
        <v>1150000</v>
      </c>
      <c r="F6896" s="7">
        <v>43064</v>
      </c>
      <c r="G6896" s="4">
        <f t="shared" si="214"/>
        <v>2017</v>
      </c>
      <c r="H6896">
        <v>1.9</v>
      </c>
      <c r="I6896">
        <v>3205</v>
      </c>
      <c r="J6896" s="6">
        <v>2</v>
      </c>
      <c r="K6896">
        <v>1</v>
      </c>
      <c r="M6896">
        <v>100</v>
      </c>
      <c r="N6896">
        <v>84</v>
      </c>
      <c r="O6896">
        <v>1890</v>
      </c>
      <c r="P6896" s="5" t="s">
        <v>77</v>
      </c>
      <c r="Q6896">
        <v>-37.834800000000001</v>
      </c>
      <c r="R6896">
        <v>144.96860000000001</v>
      </c>
      <c r="S6896" t="s">
        <v>78</v>
      </c>
      <c r="T6896">
        <v>5943</v>
      </c>
      <c r="U6896">
        <f t="shared" si="215"/>
        <v>127</v>
      </c>
    </row>
    <row r="6897" spans="1:21" x14ac:dyDescent="0.35">
      <c r="A6897" t="s">
        <v>4196</v>
      </c>
      <c r="B6897" t="s">
        <v>7206</v>
      </c>
      <c r="C6897" s="5">
        <v>4</v>
      </c>
      <c r="D6897" t="s">
        <v>20</v>
      </c>
      <c r="E6897">
        <v>635000</v>
      </c>
      <c r="F6897" s="7">
        <v>43064</v>
      </c>
      <c r="G6897" s="4">
        <f t="shared" si="214"/>
        <v>2017</v>
      </c>
      <c r="H6897">
        <v>20.5</v>
      </c>
      <c r="I6897">
        <v>3752</v>
      </c>
      <c r="J6897" s="6">
        <v>4</v>
      </c>
      <c r="K6897">
        <v>2</v>
      </c>
      <c r="L6897" s="6">
        <v>2</v>
      </c>
      <c r="M6897">
        <v>449</v>
      </c>
      <c r="N6897">
        <v>213</v>
      </c>
      <c r="O6897">
        <v>2004</v>
      </c>
      <c r="P6897" s="5" t="s">
        <v>4081</v>
      </c>
      <c r="Q6897">
        <v>-37.637700000000002</v>
      </c>
      <c r="R6897">
        <v>145.07040000000001</v>
      </c>
      <c r="S6897" t="s">
        <v>22</v>
      </c>
      <c r="T6897">
        <v>7969</v>
      </c>
      <c r="U6897">
        <f t="shared" si="215"/>
        <v>13</v>
      </c>
    </row>
    <row r="6898" spans="1:21" x14ac:dyDescent="0.35">
      <c r="A6898" t="s">
        <v>4196</v>
      </c>
      <c r="B6898" t="s">
        <v>7207</v>
      </c>
      <c r="C6898" s="5">
        <v>5</v>
      </c>
      <c r="D6898" t="s">
        <v>20</v>
      </c>
      <c r="E6898">
        <v>810000</v>
      </c>
      <c r="F6898" s="7">
        <v>43064</v>
      </c>
      <c r="G6898" s="4">
        <f t="shared" si="214"/>
        <v>2017</v>
      </c>
      <c r="H6898">
        <v>20.5</v>
      </c>
      <c r="I6898">
        <v>3752</v>
      </c>
      <c r="J6898" s="6">
        <v>5</v>
      </c>
      <c r="K6898">
        <v>3</v>
      </c>
      <c r="L6898" s="6">
        <v>2</v>
      </c>
      <c r="M6898">
        <v>832</v>
      </c>
      <c r="N6898">
        <v>255</v>
      </c>
      <c r="O6898">
        <v>2009</v>
      </c>
      <c r="P6898" s="5" t="s">
        <v>4081</v>
      </c>
      <c r="Q6898">
        <v>-37.641399999999997</v>
      </c>
      <c r="R6898">
        <v>145.0838</v>
      </c>
      <c r="S6898" t="s">
        <v>22</v>
      </c>
      <c r="T6898">
        <v>7969</v>
      </c>
      <c r="U6898">
        <f t="shared" si="215"/>
        <v>8</v>
      </c>
    </row>
    <row r="6899" spans="1:21" x14ac:dyDescent="0.35">
      <c r="A6899" t="s">
        <v>4196</v>
      </c>
      <c r="B6899" t="s">
        <v>7208</v>
      </c>
      <c r="C6899" s="5">
        <v>4</v>
      </c>
      <c r="D6899" t="s">
        <v>20</v>
      </c>
      <c r="E6899">
        <v>652000</v>
      </c>
      <c r="F6899" s="7">
        <v>43064</v>
      </c>
      <c r="G6899" s="4">
        <f t="shared" si="214"/>
        <v>2017</v>
      </c>
      <c r="H6899">
        <v>20.5</v>
      </c>
      <c r="I6899">
        <v>3752</v>
      </c>
      <c r="J6899" s="6">
        <v>4</v>
      </c>
      <c r="K6899">
        <v>3</v>
      </c>
      <c r="L6899" s="6">
        <v>2</v>
      </c>
      <c r="M6899">
        <v>326</v>
      </c>
      <c r="N6899">
        <v>230</v>
      </c>
      <c r="O6899">
        <v>2009</v>
      </c>
      <c r="P6899" s="5" t="s">
        <v>4081</v>
      </c>
      <c r="Q6899">
        <v>-37.648899999999998</v>
      </c>
      <c r="R6899">
        <v>145.0968</v>
      </c>
      <c r="S6899" t="s">
        <v>22</v>
      </c>
      <c r="T6899">
        <v>7969</v>
      </c>
      <c r="U6899">
        <f t="shared" si="215"/>
        <v>8</v>
      </c>
    </row>
    <row r="6900" spans="1:21" x14ac:dyDescent="0.35">
      <c r="A6900" t="s">
        <v>2720</v>
      </c>
      <c r="B6900" t="s">
        <v>7209</v>
      </c>
      <c r="C6900" s="5">
        <v>2</v>
      </c>
      <c r="D6900" t="s">
        <v>20</v>
      </c>
      <c r="E6900">
        <v>1160000</v>
      </c>
      <c r="F6900" s="7">
        <v>43064</v>
      </c>
      <c r="G6900" s="4">
        <f t="shared" si="214"/>
        <v>2017</v>
      </c>
      <c r="H6900">
        <v>2.7</v>
      </c>
      <c r="I6900">
        <v>3141</v>
      </c>
      <c r="J6900" s="6">
        <v>2</v>
      </c>
      <c r="K6900">
        <v>1</v>
      </c>
      <c r="M6900">
        <v>126</v>
      </c>
      <c r="N6900">
        <v>82</v>
      </c>
      <c r="O6900">
        <v>1890</v>
      </c>
      <c r="P6900" s="5" t="s">
        <v>896</v>
      </c>
      <c r="Q6900">
        <v>-37.843899999999998</v>
      </c>
      <c r="R6900">
        <v>144.98779999999999</v>
      </c>
      <c r="S6900" t="s">
        <v>78</v>
      </c>
      <c r="T6900">
        <v>14887</v>
      </c>
      <c r="U6900">
        <f t="shared" si="215"/>
        <v>127</v>
      </c>
    </row>
    <row r="6901" spans="1:21" x14ac:dyDescent="0.35">
      <c r="A6901" t="s">
        <v>4201</v>
      </c>
      <c r="B6901" t="s">
        <v>7210</v>
      </c>
      <c r="C6901" s="5">
        <v>3</v>
      </c>
      <c r="D6901" t="s">
        <v>20</v>
      </c>
      <c r="E6901">
        <v>622000</v>
      </c>
      <c r="F6901" s="7">
        <v>43064</v>
      </c>
      <c r="G6901" s="4">
        <f t="shared" si="214"/>
        <v>2017</v>
      </c>
      <c r="H6901">
        <v>14</v>
      </c>
      <c r="I6901">
        <v>3021</v>
      </c>
      <c r="J6901" s="6">
        <v>3</v>
      </c>
      <c r="K6901">
        <v>1</v>
      </c>
      <c r="L6901" s="6">
        <v>8</v>
      </c>
      <c r="M6901">
        <v>534</v>
      </c>
      <c r="N6901">
        <v>124</v>
      </c>
      <c r="O6901">
        <v>1980</v>
      </c>
      <c r="P6901" s="5" t="s">
        <v>1711</v>
      </c>
      <c r="Q6901">
        <v>-37.747900000000001</v>
      </c>
      <c r="R6901">
        <v>144.8184</v>
      </c>
      <c r="S6901" t="s">
        <v>51</v>
      </c>
      <c r="T6901">
        <v>14042</v>
      </c>
      <c r="U6901">
        <f t="shared" si="215"/>
        <v>37</v>
      </c>
    </row>
    <row r="6902" spans="1:21" x14ac:dyDescent="0.35">
      <c r="A6902" t="s">
        <v>4207</v>
      </c>
      <c r="B6902" t="s">
        <v>7211</v>
      </c>
      <c r="C6902" s="5">
        <v>3</v>
      </c>
      <c r="D6902" t="s">
        <v>20</v>
      </c>
      <c r="E6902">
        <v>468000</v>
      </c>
      <c r="F6902" s="7">
        <v>43064</v>
      </c>
      <c r="G6902" s="4">
        <f t="shared" si="214"/>
        <v>2017</v>
      </c>
      <c r="H6902">
        <v>31.7</v>
      </c>
      <c r="I6902">
        <v>3429</v>
      </c>
      <c r="J6902" s="6">
        <v>3</v>
      </c>
      <c r="K6902">
        <v>2</v>
      </c>
      <c r="L6902" s="6">
        <v>0</v>
      </c>
      <c r="M6902">
        <v>711</v>
      </c>
      <c r="N6902">
        <v>11</v>
      </c>
      <c r="O6902">
        <v>1986</v>
      </c>
      <c r="P6902" s="5" t="s">
        <v>3235</v>
      </c>
      <c r="Q6902">
        <v>-37.5867</v>
      </c>
      <c r="R6902">
        <v>144.71109999999999</v>
      </c>
      <c r="S6902" t="s">
        <v>51</v>
      </c>
      <c r="T6902">
        <v>14092</v>
      </c>
      <c r="U6902">
        <f t="shared" si="215"/>
        <v>31</v>
      </c>
    </row>
    <row r="6903" spans="1:21" x14ac:dyDescent="0.35">
      <c r="A6903" t="s">
        <v>2811</v>
      </c>
      <c r="B6903" t="s">
        <v>2828</v>
      </c>
      <c r="C6903" s="5">
        <v>2</v>
      </c>
      <c r="D6903" t="s">
        <v>20</v>
      </c>
      <c r="E6903">
        <v>730000</v>
      </c>
      <c r="F6903" s="7">
        <v>43064</v>
      </c>
      <c r="G6903" s="4">
        <f t="shared" si="214"/>
        <v>2017</v>
      </c>
      <c r="H6903">
        <v>10.5</v>
      </c>
      <c r="I6903">
        <v>3020</v>
      </c>
      <c r="J6903" s="6">
        <v>2</v>
      </c>
      <c r="K6903">
        <v>1</v>
      </c>
      <c r="L6903" s="6">
        <v>0</v>
      </c>
      <c r="M6903">
        <v>531</v>
      </c>
      <c r="N6903">
        <v>78</v>
      </c>
      <c r="O6903">
        <v>1958</v>
      </c>
      <c r="P6903" s="5" t="s">
        <v>1711</v>
      </c>
      <c r="Q6903">
        <v>-37.798699999999997</v>
      </c>
      <c r="R6903">
        <v>144.82640000000001</v>
      </c>
      <c r="S6903" t="s">
        <v>51</v>
      </c>
      <c r="T6903">
        <v>3755</v>
      </c>
      <c r="U6903">
        <f t="shared" si="215"/>
        <v>59</v>
      </c>
    </row>
    <row r="6904" spans="1:21" x14ac:dyDescent="0.35">
      <c r="A6904" t="s">
        <v>2811</v>
      </c>
      <c r="B6904" t="s">
        <v>7212</v>
      </c>
      <c r="C6904" s="5">
        <v>3</v>
      </c>
      <c r="D6904" t="s">
        <v>20</v>
      </c>
      <c r="E6904">
        <v>927500</v>
      </c>
      <c r="F6904" s="7">
        <v>43064</v>
      </c>
      <c r="G6904" s="4">
        <f t="shared" si="214"/>
        <v>2017</v>
      </c>
      <c r="H6904">
        <v>10.5</v>
      </c>
      <c r="I6904">
        <v>3020</v>
      </c>
      <c r="J6904" s="6">
        <v>3</v>
      </c>
      <c r="K6904">
        <v>1</v>
      </c>
      <c r="L6904" s="6">
        <v>4</v>
      </c>
      <c r="M6904">
        <v>474</v>
      </c>
      <c r="N6904">
        <v>145</v>
      </c>
      <c r="O6904">
        <v>1961</v>
      </c>
      <c r="P6904" s="5" t="s">
        <v>1711</v>
      </c>
      <c r="Q6904">
        <v>-37.783900000000003</v>
      </c>
      <c r="R6904">
        <v>144.83609999999999</v>
      </c>
      <c r="S6904" t="s">
        <v>51</v>
      </c>
      <c r="T6904">
        <v>3755</v>
      </c>
      <c r="U6904">
        <f t="shared" si="215"/>
        <v>56</v>
      </c>
    </row>
    <row r="6905" spans="1:21" x14ac:dyDescent="0.35">
      <c r="A6905" t="s">
        <v>2811</v>
      </c>
      <c r="B6905" t="s">
        <v>7213</v>
      </c>
      <c r="C6905" s="5">
        <v>4</v>
      </c>
      <c r="D6905" t="s">
        <v>20</v>
      </c>
      <c r="E6905">
        <v>945800</v>
      </c>
      <c r="F6905" s="7">
        <v>43064</v>
      </c>
      <c r="G6905" s="4">
        <f t="shared" si="214"/>
        <v>2017</v>
      </c>
      <c r="H6905">
        <v>10.5</v>
      </c>
      <c r="I6905">
        <v>3020</v>
      </c>
      <c r="J6905" s="6">
        <v>4</v>
      </c>
      <c r="K6905">
        <v>1</v>
      </c>
      <c r="L6905" s="6">
        <v>3</v>
      </c>
      <c r="M6905">
        <v>585</v>
      </c>
      <c r="N6905">
        <v>169</v>
      </c>
      <c r="O6905">
        <v>1950</v>
      </c>
      <c r="P6905" s="5" t="s">
        <v>1711</v>
      </c>
      <c r="Q6905">
        <v>-37.78</v>
      </c>
      <c r="R6905">
        <v>144.83940000000001</v>
      </c>
      <c r="S6905" t="s">
        <v>51</v>
      </c>
      <c r="T6905">
        <v>3755</v>
      </c>
      <c r="U6905">
        <f t="shared" si="215"/>
        <v>67</v>
      </c>
    </row>
    <row r="6906" spans="1:21" x14ac:dyDescent="0.35">
      <c r="A6906" t="s">
        <v>2898</v>
      </c>
      <c r="B6906" t="s">
        <v>7214</v>
      </c>
      <c r="C6906" s="5">
        <v>4</v>
      </c>
      <c r="D6906" t="s">
        <v>20</v>
      </c>
      <c r="E6906">
        <v>2900000</v>
      </c>
      <c r="F6906" s="7">
        <v>43064</v>
      </c>
      <c r="G6906" s="4">
        <f t="shared" si="214"/>
        <v>2017</v>
      </c>
      <c r="H6906">
        <v>10.199999999999999</v>
      </c>
      <c r="I6906">
        <v>3127</v>
      </c>
      <c r="J6906" s="6">
        <v>4</v>
      </c>
      <c r="K6906">
        <v>2</v>
      </c>
      <c r="L6906" s="6">
        <v>3</v>
      </c>
      <c r="M6906">
        <v>844</v>
      </c>
      <c r="N6906">
        <v>233</v>
      </c>
      <c r="O6906">
        <v>1925</v>
      </c>
      <c r="P6906" s="5" t="s">
        <v>227</v>
      </c>
      <c r="Q6906">
        <v>-37.82</v>
      </c>
      <c r="R6906">
        <v>145.08799999999999</v>
      </c>
      <c r="S6906" t="s">
        <v>78</v>
      </c>
      <c r="T6906">
        <v>5457</v>
      </c>
      <c r="U6906">
        <f t="shared" si="215"/>
        <v>92</v>
      </c>
    </row>
    <row r="6907" spans="1:21" x14ac:dyDescent="0.35">
      <c r="A6907" t="s">
        <v>4217</v>
      </c>
      <c r="B6907" t="s">
        <v>7215</v>
      </c>
      <c r="C6907" s="5">
        <v>6</v>
      </c>
      <c r="D6907" t="s">
        <v>20</v>
      </c>
      <c r="E6907">
        <v>3030000</v>
      </c>
      <c r="F6907" s="7">
        <v>43064</v>
      </c>
      <c r="G6907" s="4">
        <f t="shared" si="214"/>
        <v>2017</v>
      </c>
      <c r="H6907">
        <v>15.5</v>
      </c>
      <c r="I6907">
        <v>3106</v>
      </c>
      <c r="J6907" s="6">
        <v>6</v>
      </c>
      <c r="K6907">
        <v>4</v>
      </c>
      <c r="L6907" s="6">
        <v>3</v>
      </c>
      <c r="M6907">
        <v>4046</v>
      </c>
      <c r="N6907">
        <v>419</v>
      </c>
      <c r="O6907">
        <v>1980</v>
      </c>
      <c r="P6907" s="5" t="s">
        <v>786</v>
      </c>
      <c r="Q6907">
        <v>-37.767499999999998</v>
      </c>
      <c r="R6907">
        <v>145.1412</v>
      </c>
      <c r="S6907" t="s">
        <v>541</v>
      </c>
      <c r="T6907">
        <v>6202</v>
      </c>
      <c r="U6907">
        <f t="shared" si="215"/>
        <v>37</v>
      </c>
    </row>
    <row r="6908" spans="1:21" x14ac:dyDescent="0.35">
      <c r="A6908" t="s">
        <v>2937</v>
      </c>
      <c r="B6908" t="s">
        <v>7216</v>
      </c>
      <c r="C6908" s="5">
        <v>3</v>
      </c>
      <c r="D6908" t="s">
        <v>20</v>
      </c>
      <c r="E6908">
        <v>1300000</v>
      </c>
      <c r="F6908" s="7">
        <v>43064</v>
      </c>
      <c r="G6908" s="4">
        <f t="shared" si="214"/>
        <v>2017</v>
      </c>
      <c r="H6908">
        <v>12.4</v>
      </c>
      <c r="I6908">
        <v>3107</v>
      </c>
      <c r="J6908" s="6">
        <v>3</v>
      </c>
      <c r="K6908">
        <v>1</v>
      </c>
      <c r="L6908" s="6">
        <v>1</v>
      </c>
      <c r="M6908">
        <v>725</v>
      </c>
      <c r="N6908">
        <v>120</v>
      </c>
      <c r="O6908">
        <v>1960</v>
      </c>
      <c r="P6908" s="5" t="s">
        <v>786</v>
      </c>
      <c r="Q6908">
        <v>-37.768099999999997</v>
      </c>
      <c r="R6908">
        <v>145.10919999999999</v>
      </c>
      <c r="S6908" t="s">
        <v>541</v>
      </c>
      <c r="T6908">
        <v>5420</v>
      </c>
      <c r="U6908">
        <f t="shared" si="215"/>
        <v>57</v>
      </c>
    </row>
    <row r="6909" spans="1:21" x14ac:dyDescent="0.35">
      <c r="A6909" t="s">
        <v>2937</v>
      </c>
      <c r="B6909" t="s">
        <v>7217</v>
      </c>
      <c r="C6909" s="5">
        <v>4</v>
      </c>
      <c r="D6909" t="s">
        <v>20</v>
      </c>
      <c r="E6909">
        <v>1699000</v>
      </c>
      <c r="F6909" s="7">
        <v>43064</v>
      </c>
      <c r="G6909" s="4">
        <f t="shared" si="214"/>
        <v>2017</v>
      </c>
      <c r="H6909">
        <v>12.4</v>
      </c>
      <c r="I6909">
        <v>3107</v>
      </c>
      <c r="J6909" s="6">
        <v>4</v>
      </c>
      <c r="K6909">
        <v>2</v>
      </c>
      <c r="L6909" s="6">
        <v>2</v>
      </c>
      <c r="M6909">
        <v>730</v>
      </c>
      <c r="N6909">
        <v>205</v>
      </c>
      <c r="O6909">
        <v>1965</v>
      </c>
      <c r="P6909" s="5" t="s">
        <v>786</v>
      </c>
      <c r="Q6909">
        <v>-37.761699999999998</v>
      </c>
      <c r="R6909">
        <v>145.10409999999999</v>
      </c>
      <c r="S6909" t="s">
        <v>541</v>
      </c>
      <c r="T6909">
        <v>5420</v>
      </c>
      <c r="U6909">
        <f t="shared" si="215"/>
        <v>52</v>
      </c>
    </row>
    <row r="6910" spans="1:21" x14ac:dyDescent="0.35">
      <c r="A6910" t="s">
        <v>4220</v>
      </c>
      <c r="B6910" t="s">
        <v>7218</v>
      </c>
      <c r="C6910" s="5">
        <v>4</v>
      </c>
      <c r="D6910" t="s">
        <v>20</v>
      </c>
      <c r="E6910">
        <v>841000</v>
      </c>
      <c r="F6910" s="7">
        <v>43064</v>
      </c>
      <c r="G6910" s="4">
        <f t="shared" si="214"/>
        <v>2017</v>
      </c>
      <c r="H6910">
        <v>15.3</v>
      </c>
      <c r="I6910">
        <v>3074</v>
      </c>
      <c r="J6910" s="6">
        <v>4</v>
      </c>
      <c r="K6910">
        <v>2</v>
      </c>
      <c r="L6910" s="6">
        <v>2</v>
      </c>
      <c r="M6910">
        <v>660</v>
      </c>
      <c r="N6910">
        <v>240</v>
      </c>
      <c r="O6910">
        <v>2004</v>
      </c>
      <c r="P6910" s="5" t="s">
        <v>4081</v>
      </c>
      <c r="Q6910">
        <v>-37.686</v>
      </c>
      <c r="R6910">
        <v>145.0394</v>
      </c>
      <c r="S6910" t="s">
        <v>22</v>
      </c>
      <c r="T6910">
        <v>7955</v>
      </c>
      <c r="U6910">
        <f t="shared" si="215"/>
        <v>13</v>
      </c>
    </row>
    <row r="6911" spans="1:21" x14ac:dyDescent="0.35">
      <c r="A6911" t="s">
        <v>4227</v>
      </c>
      <c r="B6911" t="s">
        <v>7219</v>
      </c>
      <c r="C6911" s="5">
        <v>4</v>
      </c>
      <c r="D6911" t="s">
        <v>20</v>
      </c>
      <c r="E6911">
        <v>1085000</v>
      </c>
      <c r="F6911" s="7">
        <v>43064</v>
      </c>
      <c r="G6911" s="4">
        <f t="shared" si="214"/>
        <v>2017</v>
      </c>
      <c r="H6911">
        <v>14.7</v>
      </c>
      <c r="I6911">
        <v>3152</v>
      </c>
      <c r="J6911" s="6">
        <v>4</v>
      </c>
      <c r="K6911">
        <v>3</v>
      </c>
      <c r="L6911" s="6">
        <v>2</v>
      </c>
      <c r="M6911">
        <v>843</v>
      </c>
      <c r="N6911">
        <v>219</v>
      </c>
      <c r="O6911">
        <v>1975</v>
      </c>
      <c r="P6911" s="5" t="s">
        <v>4011</v>
      </c>
      <c r="Q6911">
        <v>-37.851100000000002</v>
      </c>
      <c r="R6911">
        <v>145.2321</v>
      </c>
      <c r="S6911" t="s">
        <v>541</v>
      </c>
      <c r="T6911">
        <v>5424</v>
      </c>
      <c r="U6911">
        <f t="shared" si="215"/>
        <v>42</v>
      </c>
    </row>
    <row r="6912" spans="1:21" x14ac:dyDescent="0.35">
      <c r="A6912" t="s">
        <v>4228</v>
      </c>
      <c r="B6912" t="s">
        <v>7220</v>
      </c>
      <c r="C6912" s="5">
        <v>3</v>
      </c>
      <c r="D6912" t="s">
        <v>20</v>
      </c>
      <c r="E6912">
        <v>1261000</v>
      </c>
      <c r="F6912" s="7">
        <v>43064</v>
      </c>
      <c r="G6912" s="4">
        <f t="shared" si="214"/>
        <v>2017</v>
      </c>
      <c r="H6912">
        <v>14.7</v>
      </c>
      <c r="I6912">
        <v>3152</v>
      </c>
      <c r="J6912" s="6">
        <v>3</v>
      </c>
      <c r="K6912">
        <v>1</v>
      </c>
      <c r="L6912" s="6">
        <v>4</v>
      </c>
      <c r="M6912">
        <v>1093</v>
      </c>
      <c r="N6912">
        <v>115</v>
      </c>
      <c r="O6912">
        <v>1960</v>
      </c>
      <c r="P6912" s="5" t="s">
        <v>4011</v>
      </c>
      <c r="Q6912">
        <v>-37.860999999999997</v>
      </c>
      <c r="R6912">
        <v>145.25069999999999</v>
      </c>
      <c r="S6912" t="s">
        <v>541</v>
      </c>
      <c r="T6912">
        <v>7082</v>
      </c>
      <c r="U6912">
        <f t="shared" si="215"/>
        <v>57</v>
      </c>
    </row>
    <row r="6913" spans="1:21" x14ac:dyDescent="0.35">
      <c r="A6913" t="s">
        <v>4228</v>
      </c>
      <c r="B6913" t="s">
        <v>7221</v>
      </c>
      <c r="C6913" s="5">
        <v>5</v>
      </c>
      <c r="D6913" t="s">
        <v>20</v>
      </c>
      <c r="E6913">
        <v>1205000</v>
      </c>
      <c r="F6913" s="7">
        <v>43064</v>
      </c>
      <c r="G6913" s="4">
        <f t="shared" si="214"/>
        <v>2017</v>
      </c>
      <c r="H6913">
        <v>14.7</v>
      </c>
      <c r="I6913">
        <v>3152</v>
      </c>
      <c r="J6913" s="6">
        <v>5</v>
      </c>
      <c r="K6913">
        <v>2</v>
      </c>
      <c r="L6913" s="6">
        <v>2</v>
      </c>
      <c r="M6913">
        <v>695</v>
      </c>
      <c r="N6913">
        <v>242</v>
      </c>
      <c r="O6913">
        <v>2005</v>
      </c>
      <c r="P6913" s="5" t="s">
        <v>4011</v>
      </c>
      <c r="Q6913">
        <v>-37.8827</v>
      </c>
      <c r="R6913">
        <v>145.2405</v>
      </c>
      <c r="S6913" t="s">
        <v>541</v>
      </c>
      <c r="T6913">
        <v>7082</v>
      </c>
      <c r="U6913">
        <f t="shared" si="215"/>
        <v>12</v>
      </c>
    </row>
    <row r="6914" spans="1:21" x14ac:dyDescent="0.35">
      <c r="A6914" t="s">
        <v>4229</v>
      </c>
      <c r="B6914" t="s">
        <v>7222</v>
      </c>
      <c r="C6914" s="5">
        <v>3</v>
      </c>
      <c r="D6914" t="s">
        <v>20</v>
      </c>
      <c r="E6914">
        <v>931000</v>
      </c>
      <c r="F6914" s="7">
        <v>43064</v>
      </c>
      <c r="G6914" s="4">
        <f t="shared" si="214"/>
        <v>2017</v>
      </c>
      <c r="H6914">
        <v>14.7</v>
      </c>
      <c r="I6914">
        <v>3030</v>
      </c>
      <c r="J6914" s="6">
        <v>3</v>
      </c>
      <c r="K6914">
        <v>1</v>
      </c>
      <c r="L6914" s="6">
        <v>2</v>
      </c>
      <c r="M6914">
        <v>733</v>
      </c>
      <c r="N6914">
        <v>151</v>
      </c>
      <c r="O6914">
        <v>1960</v>
      </c>
      <c r="P6914" s="5" t="s">
        <v>4123</v>
      </c>
      <c r="Q6914">
        <v>-37.897799999999997</v>
      </c>
      <c r="R6914">
        <v>144.66079999999999</v>
      </c>
      <c r="S6914" t="s">
        <v>51</v>
      </c>
      <c r="T6914">
        <v>16166</v>
      </c>
      <c r="U6914">
        <f t="shared" si="215"/>
        <v>57</v>
      </c>
    </row>
    <row r="6915" spans="1:21" x14ac:dyDescent="0.35">
      <c r="A6915" t="s">
        <v>4229</v>
      </c>
      <c r="B6915" t="s">
        <v>7223</v>
      </c>
      <c r="C6915" s="5">
        <v>3</v>
      </c>
      <c r="D6915" t="s">
        <v>20</v>
      </c>
      <c r="E6915">
        <v>430000</v>
      </c>
      <c r="F6915" s="7">
        <v>43064</v>
      </c>
      <c r="G6915" s="4">
        <f t="shared" ref="G6915:G6978" si="216">YEAR(F6915)</f>
        <v>2017</v>
      </c>
      <c r="H6915">
        <v>14.7</v>
      </c>
      <c r="I6915">
        <v>3030</v>
      </c>
      <c r="J6915" s="6">
        <v>3</v>
      </c>
      <c r="K6915">
        <v>1</v>
      </c>
      <c r="L6915" s="6">
        <v>0</v>
      </c>
      <c r="M6915">
        <v>542</v>
      </c>
      <c r="N6915">
        <v>110</v>
      </c>
      <c r="O6915">
        <v>1980</v>
      </c>
      <c r="P6915" s="5" t="s">
        <v>4123</v>
      </c>
      <c r="Q6915">
        <v>-37.881399999999999</v>
      </c>
      <c r="R6915">
        <v>144.66210000000001</v>
      </c>
      <c r="S6915" t="s">
        <v>51</v>
      </c>
      <c r="T6915">
        <v>16166</v>
      </c>
      <c r="U6915">
        <f t="shared" ref="U6915:U6978" si="217">G:G-O:O</f>
        <v>37</v>
      </c>
    </row>
    <row r="6916" spans="1:21" x14ac:dyDescent="0.35">
      <c r="A6916" t="s">
        <v>3072</v>
      </c>
      <c r="B6916" t="s">
        <v>7224</v>
      </c>
      <c r="C6916" s="5">
        <v>3</v>
      </c>
      <c r="D6916" t="s">
        <v>20</v>
      </c>
      <c r="E6916">
        <v>1375000</v>
      </c>
      <c r="F6916" s="7">
        <v>43064</v>
      </c>
      <c r="G6916" s="4">
        <f t="shared" si="216"/>
        <v>2017</v>
      </c>
      <c r="H6916">
        <v>6.8</v>
      </c>
      <c r="I6916">
        <v>3016</v>
      </c>
      <c r="J6916" s="6">
        <v>3</v>
      </c>
      <c r="K6916">
        <v>2</v>
      </c>
      <c r="M6916">
        <v>245</v>
      </c>
      <c r="N6916">
        <v>136</v>
      </c>
      <c r="O6916">
        <v>1990</v>
      </c>
      <c r="P6916" s="5" t="s">
        <v>113</v>
      </c>
      <c r="Q6916">
        <v>-37.869799999999998</v>
      </c>
      <c r="R6916">
        <v>144.9023</v>
      </c>
      <c r="S6916" t="s">
        <v>51</v>
      </c>
      <c r="T6916">
        <v>6380</v>
      </c>
      <c r="U6916">
        <f t="shared" si="217"/>
        <v>27</v>
      </c>
    </row>
    <row r="6917" spans="1:21" x14ac:dyDescent="0.35">
      <c r="A6917" t="s">
        <v>3135</v>
      </c>
      <c r="B6917" t="s">
        <v>7225</v>
      </c>
      <c r="C6917" s="5">
        <v>4</v>
      </c>
      <c r="D6917" t="s">
        <v>20</v>
      </c>
      <c r="E6917">
        <v>1343000</v>
      </c>
      <c r="F6917" s="7">
        <v>43064</v>
      </c>
      <c r="G6917" s="4">
        <f t="shared" si="216"/>
        <v>2017</v>
      </c>
      <c r="H6917">
        <v>6.3</v>
      </c>
      <c r="I6917">
        <v>3013</v>
      </c>
      <c r="J6917" s="6">
        <v>4</v>
      </c>
      <c r="K6917">
        <v>2</v>
      </c>
      <c r="L6917" s="6">
        <v>3</v>
      </c>
      <c r="M6917">
        <v>444</v>
      </c>
      <c r="N6917">
        <v>167</v>
      </c>
      <c r="O6917">
        <v>1950</v>
      </c>
      <c r="P6917" s="5" t="s">
        <v>564</v>
      </c>
      <c r="Q6917">
        <v>-37.820599999999999</v>
      </c>
      <c r="R6917">
        <v>144.87860000000001</v>
      </c>
      <c r="S6917" t="s">
        <v>51</v>
      </c>
      <c r="T6917">
        <v>6543</v>
      </c>
      <c r="U6917">
        <f t="shared" si="217"/>
        <v>67</v>
      </c>
    </row>
    <row r="6918" spans="1:21" x14ac:dyDescent="0.35">
      <c r="A6918" t="s">
        <v>48</v>
      </c>
      <c r="B6918" t="s">
        <v>7226</v>
      </c>
      <c r="C6918" s="5">
        <v>3</v>
      </c>
      <c r="D6918" t="s">
        <v>20</v>
      </c>
      <c r="E6918">
        <v>970000</v>
      </c>
      <c r="F6918" s="7">
        <v>43106</v>
      </c>
      <c r="G6918" s="4">
        <f t="shared" si="216"/>
        <v>2018</v>
      </c>
      <c r="H6918">
        <v>10.4</v>
      </c>
      <c r="I6918">
        <v>3042</v>
      </c>
      <c r="J6918" s="6">
        <v>3</v>
      </c>
      <c r="K6918">
        <v>1</v>
      </c>
      <c r="L6918" s="6">
        <v>2</v>
      </c>
      <c r="M6918">
        <v>634</v>
      </c>
      <c r="N6918">
        <v>140</v>
      </c>
      <c r="O6918">
        <v>1960</v>
      </c>
      <c r="P6918" s="5" t="s">
        <v>50</v>
      </c>
      <c r="Q6918">
        <v>-37.729039999999998</v>
      </c>
      <c r="R6918">
        <v>144.88258999999999</v>
      </c>
      <c r="S6918" t="s">
        <v>51</v>
      </c>
      <c r="T6918">
        <v>3464</v>
      </c>
      <c r="U6918">
        <f t="shared" si="217"/>
        <v>58</v>
      </c>
    </row>
    <row r="6919" spans="1:21" x14ac:dyDescent="0.35">
      <c r="A6919" t="s">
        <v>48</v>
      </c>
      <c r="B6919" t="s">
        <v>7227</v>
      </c>
      <c r="C6919" s="5">
        <v>4</v>
      </c>
      <c r="D6919" t="s">
        <v>20</v>
      </c>
      <c r="E6919">
        <v>790000</v>
      </c>
      <c r="F6919" s="7">
        <v>43106</v>
      </c>
      <c r="G6919" s="4">
        <f t="shared" si="216"/>
        <v>2018</v>
      </c>
      <c r="H6919">
        <v>10.4</v>
      </c>
      <c r="I6919">
        <v>3042</v>
      </c>
      <c r="J6919" s="6">
        <v>4</v>
      </c>
      <c r="K6919">
        <v>2</v>
      </c>
      <c r="L6919" s="6">
        <v>1</v>
      </c>
      <c r="M6919">
        <v>585</v>
      </c>
      <c r="N6919">
        <v>178</v>
      </c>
      <c r="O6919">
        <v>2015</v>
      </c>
      <c r="P6919" s="5" t="s">
        <v>50</v>
      </c>
      <c r="Q6919">
        <v>-37.733440000000002</v>
      </c>
      <c r="R6919">
        <v>144.88925</v>
      </c>
      <c r="S6919" t="s">
        <v>51</v>
      </c>
      <c r="T6919">
        <v>3464</v>
      </c>
      <c r="U6919">
        <f t="shared" si="217"/>
        <v>3</v>
      </c>
    </row>
    <row r="6920" spans="1:21" x14ac:dyDescent="0.35">
      <c r="A6920" t="s">
        <v>4004</v>
      </c>
      <c r="B6920" t="s">
        <v>7228</v>
      </c>
      <c r="C6920" s="5">
        <v>3</v>
      </c>
      <c r="D6920" t="s">
        <v>20</v>
      </c>
      <c r="E6920">
        <v>718000</v>
      </c>
      <c r="F6920" s="7">
        <v>43106</v>
      </c>
      <c r="G6920" s="4">
        <f t="shared" si="216"/>
        <v>2018</v>
      </c>
      <c r="H6920">
        <v>15.5</v>
      </c>
      <c r="I6920">
        <v>3028</v>
      </c>
      <c r="J6920" s="6">
        <v>3</v>
      </c>
      <c r="K6920">
        <v>2</v>
      </c>
      <c r="L6920" s="6">
        <v>4</v>
      </c>
      <c r="M6920">
        <v>560</v>
      </c>
      <c r="N6920">
        <v>154</v>
      </c>
      <c r="O6920">
        <v>1990</v>
      </c>
      <c r="P6920" s="5" t="s">
        <v>113</v>
      </c>
      <c r="Q6920">
        <v>-37.887900000000002</v>
      </c>
      <c r="R6920">
        <v>144.77873</v>
      </c>
      <c r="S6920" t="s">
        <v>51</v>
      </c>
      <c r="T6920">
        <v>7630</v>
      </c>
      <c r="U6920">
        <f t="shared" si="217"/>
        <v>28</v>
      </c>
    </row>
    <row r="6921" spans="1:21" x14ac:dyDescent="0.35">
      <c r="A6921" t="s">
        <v>4247</v>
      </c>
      <c r="B6921" t="s">
        <v>7229</v>
      </c>
      <c r="C6921" s="5">
        <v>3</v>
      </c>
      <c r="D6921" t="s">
        <v>20</v>
      </c>
      <c r="E6921">
        <v>1000000</v>
      </c>
      <c r="F6921" s="7">
        <v>43106</v>
      </c>
      <c r="G6921" s="4">
        <f t="shared" si="216"/>
        <v>2018</v>
      </c>
      <c r="H6921">
        <v>21.5</v>
      </c>
      <c r="I6921">
        <v>3195</v>
      </c>
      <c r="J6921" s="6">
        <v>3</v>
      </c>
      <c r="K6921">
        <v>1</v>
      </c>
      <c r="L6921" s="6">
        <v>2</v>
      </c>
      <c r="M6921">
        <v>556</v>
      </c>
      <c r="N6921">
        <v>146</v>
      </c>
      <c r="O6921">
        <v>1970</v>
      </c>
      <c r="P6921" s="5" t="s">
        <v>2050</v>
      </c>
      <c r="Q6921">
        <v>-38.023569999999999</v>
      </c>
      <c r="R6921">
        <v>145.10491999999999</v>
      </c>
      <c r="S6921" t="s">
        <v>2251</v>
      </c>
      <c r="T6921">
        <v>2824</v>
      </c>
      <c r="U6921">
        <f t="shared" si="217"/>
        <v>48</v>
      </c>
    </row>
    <row r="6922" spans="1:21" x14ac:dyDescent="0.35">
      <c r="A6922" t="s">
        <v>276</v>
      </c>
      <c r="B6922" t="s">
        <v>7230</v>
      </c>
      <c r="C6922" s="5">
        <v>3</v>
      </c>
      <c r="D6922" t="s">
        <v>20</v>
      </c>
      <c r="E6922">
        <v>727500</v>
      </c>
      <c r="F6922" s="7">
        <v>43106</v>
      </c>
      <c r="G6922" s="4">
        <f t="shared" si="216"/>
        <v>2018</v>
      </c>
      <c r="H6922">
        <v>9.5</v>
      </c>
      <c r="I6922">
        <v>3034</v>
      </c>
      <c r="J6922" s="6">
        <v>3</v>
      </c>
      <c r="K6922">
        <v>1</v>
      </c>
      <c r="L6922" s="6">
        <v>1</v>
      </c>
      <c r="M6922">
        <v>641</v>
      </c>
      <c r="N6922">
        <v>137</v>
      </c>
      <c r="O6922">
        <v>1970</v>
      </c>
      <c r="P6922" s="5" t="s">
        <v>50</v>
      </c>
      <c r="Q6922">
        <v>-37.757599999999996</v>
      </c>
      <c r="R6922">
        <v>144.85979</v>
      </c>
      <c r="S6922" t="s">
        <v>51</v>
      </c>
      <c r="T6922">
        <v>4502</v>
      </c>
      <c r="U6922">
        <f t="shared" si="217"/>
        <v>48</v>
      </c>
    </row>
    <row r="6923" spans="1:21" x14ac:dyDescent="0.35">
      <c r="A6923" t="s">
        <v>301</v>
      </c>
      <c r="B6923" t="s">
        <v>7231</v>
      </c>
      <c r="C6923" s="5">
        <v>5</v>
      </c>
      <c r="D6923" t="s">
        <v>20</v>
      </c>
      <c r="E6923">
        <v>4600000</v>
      </c>
      <c r="F6923" s="7">
        <v>43106</v>
      </c>
      <c r="G6923" s="4">
        <f t="shared" si="216"/>
        <v>2018</v>
      </c>
      <c r="H6923">
        <v>7.9</v>
      </c>
      <c r="I6923">
        <v>3103</v>
      </c>
      <c r="J6923" s="6">
        <v>5</v>
      </c>
      <c r="K6923">
        <v>5</v>
      </c>
      <c r="L6923" s="6">
        <v>2</v>
      </c>
      <c r="M6923">
        <v>1242</v>
      </c>
      <c r="N6923">
        <v>313</v>
      </c>
      <c r="O6923">
        <v>1952</v>
      </c>
      <c r="P6923" s="5" t="s">
        <v>227</v>
      </c>
      <c r="Q6923">
        <v>-37.816540000000003</v>
      </c>
      <c r="R6923">
        <v>145.07165000000001</v>
      </c>
      <c r="S6923" t="s">
        <v>78</v>
      </c>
      <c r="T6923">
        <v>5682</v>
      </c>
      <c r="U6923">
        <f t="shared" si="217"/>
        <v>66</v>
      </c>
    </row>
    <row r="6924" spans="1:21" x14ac:dyDescent="0.35">
      <c r="A6924" t="s">
        <v>345</v>
      </c>
      <c r="B6924" t="s">
        <v>7232</v>
      </c>
      <c r="C6924" s="5">
        <v>4</v>
      </c>
      <c r="D6924" t="s">
        <v>20</v>
      </c>
      <c r="E6924">
        <v>1960000</v>
      </c>
      <c r="F6924" s="7">
        <v>43106</v>
      </c>
      <c r="G6924" s="4">
        <f t="shared" si="216"/>
        <v>2018</v>
      </c>
      <c r="H6924">
        <v>9.6999999999999993</v>
      </c>
      <c r="I6924">
        <v>3104</v>
      </c>
      <c r="J6924" s="6">
        <v>4</v>
      </c>
      <c r="K6924">
        <v>2</v>
      </c>
      <c r="L6924" s="6">
        <v>2</v>
      </c>
      <c r="M6924">
        <v>961</v>
      </c>
      <c r="N6924">
        <v>210</v>
      </c>
      <c r="O6924">
        <v>1970</v>
      </c>
      <c r="P6924" s="5" t="s">
        <v>227</v>
      </c>
      <c r="Q6924">
        <v>-37.801200000000001</v>
      </c>
      <c r="R6924">
        <v>145.09288000000001</v>
      </c>
      <c r="S6924" t="s">
        <v>78</v>
      </c>
      <c r="T6924">
        <v>7809</v>
      </c>
      <c r="U6924">
        <f t="shared" si="217"/>
        <v>48</v>
      </c>
    </row>
    <row r="6925" spans="1:21" x14ac:dyDescent="0.35">
      <c r="A6925" t="s">
        <v>4009</v>
      </c>
      <c r="B6925" t="s">
        <v>7233</v>
      </c>
      <c r="C6925" s="5">
        <v>3</v>
      </c>
      <c r="D6925" t="s">
        <v>20</v>
      </c>
      <c r="E6925">
        <v>910000</v>
      </c>
      <c r="F6925" s="7">
        <v>43106</v>
      </c>
      <c r="G6925" s="4">
        <f t="shared" si="216"/>
        <v>2018</v>
      </c>
      <c r="H6925">
        <v>23.2</v>
      </c>
      <c r="I6925">
        <v>3153</v>
      </c>
      <c r="J6925" s="6">
        <v>3</v>
      </c>
      <c r="K6925">
        <v>3</v>
      </c>
      <c r="L6925" s="6">
        <v>4</v>
      </c>
      <c r="M6925">
        <v>1028</v>
      </c>
      <c r="N6925">
        <v>175</v>
      </c>
      <c r="O6925">
        <v>1980</v>
      </c>
      <c r="P6925" s="5" t="s">
        <v>4011</v>
      </c>
      <c r="Q6925">
        <v>-37.840339999999998</v>
      </c>
      <c r="R6925">
        <v>145.25416000000001</v>
      </c>
      <c r="S6925" t="s">
        <v>541</v>
      </c>
      <c r="T6925">
        <v>5030</v>
      </c>
      <c r="U6925">
        <f t="shared" si="217"/>
        <v>38</v>
      </c>
    </row>
    <row r="6926" spans="1:21" x14ac:dyDescent="0.35">
      <c r="A6926" t="s">
        <v>4009</v>
      </c>
      <c r="B6926" t="s">
        <v>7234</v>
      </c>
      <c r="C6926" s="5">
        <v>3</v>
      </c>
      <c r="D6926" t="s">
        <v>20</v>
      </c>
      <c r="E6926">
        <v>862000</v>
      </c>
      <c r="F6926" s="7">
        <v>43106</v>
      </c>
      <c r="G6926" s="4">
        <f t="shared" si="216"/>
        <v>2018</v>
      </c>
      <c r="H6926">
        <v>23.2</v>
      </c>
      <c r="I6926">
        <v>3153</v>
      </c>
      <c r="J6926" s="6">
        <v>3</v>
      </c>
      <c r="K6926">
        <v>2</v>
      </c>
      <c r="L6926" s="6">
        <v>2</v>
      </c>
      <c r="M6926">
        <v>719</v>
      </c>
      <c r="N6926">
        <v>168</v>
      </c>
      <c r="O6926">
        <v>1975</v>
      </c>
      <c r="P6926" s="5" t="s">
        <v>4011</v>
      </c>
      <c r="Q6926">
        <v>-37.852550000000001</v>
      </c>
      <c r="R6926">
        <v>145.25799000000001</v>
      </c>
      <c r="S6926" t="s">
        <v>541</v>
      </c>
      <c r="T6926">
        <v>5030</v>
      </c>
      <c r="U6926">
        <f t="shared" si="217"/>
        <v>43</v>
      </c>
    </row>
    <row r="6927" spans="1:21" x14ac:dyDescent="0.35">
      <c r="A6927" t="s">
        <v>4009</v>
      </c>
      <c r="B6927" t="s">
        <v>7235</v>
      </c>
      <c r="C6927" s="5">
        <v>5</v>
      </c>
      <c r="D6927" t="s">
        <v>20</v>
      </c>
      <c r="E6927">
        <v>822000</v>
      </c>
      <c r="F6927" s="7">
        <v>43106</v>
      </c>
      <c r="G6927" s="4">
        <f t="shared" si="216"/>
        <v>2018</v>
      </c>
      <c r="H6927">
        <v>23.2</v>
      </c>
      <c r="I6927">
        <v>3153</v>
      </c>
      <c r="J6927" s="6">
        <v>5</v>
      </c>
      <c r="K6927">
        <v>3</v>
      </c>
      <c r="L6927" s="6">
        <v>6</v>
      </c>
      <c r="M6927">
        <v>721</v>
      </c>
      <c r="N6927">
        <v>185</v>
      </c>
      <c r="O6927">
        <v>1980</v>
      </c>
      <c r="P6927" s="5" t="s">
        <v>4011</v>
      </c>
      <c r="Q6927">
        <v>-37.8506</v>
      </c>
      <c r="R6927">
        <v>145.25908999999999</v>
      </c>
      <c r="S6927" t="s">
        <v>541</v>
      </c>
      <c r="T6927">
        <v>5030</v>
      </c>
      <c r="U6927">
        <f t="shared" si="217"/>
        <v>38</v>
      </c>
    </row>
    <row r="6928" spans="1:21" x14ac:dyDescent="0.35">
      <c r="A6928" t="s">
        <v>4017</v>
      </c>
      <c r="B6928" t="s">
        <v>7236</v>
      </c>
      <c r="C6928" s="5">
        <v>5</v>
      </c>
      <c r="D6928" t="s">
        <v>20</v>
      </c>
      <c r="E6928">
        <v>960000</v>
      </c>
      <c r="F6928" s="7">
        <v>43106</v>
      </c>
      <c r="G6928" s="4">
        <f t="shared" si="216"/>
        <v>2018</v>
      </c>
      <c r="H6928">
        <v>35.200000000000003</v>
      </c>
      <c r="I6928">
        <v>3806</v>
      </c>
      <c r="J6928" s="6">
        <v>5</v>
      </c>
      <c r="K6928">
        <v>3</v>
      </c>
      <c r="M6928">
        <v>868</v>
      </c>
      <c r="N6928">
        <v>235</v>
      </c>
      <c r="O6928">
        <v>1971</v>
      </c>
      <c r="P6928" s="5" t="s">
        <v>4018</v>
      </c>
      <c r="Q6928">
        <v>-38.024059999999999</v>
      </c>
      <c r="R6928">
        <v>145.35148000000001</v>
      </c>
      <c r="S6928" t="s">
        <v>4019</v>
      </c>
      <c r="T6928">
        <v>17093</v>
      </c>
      <c r="U6928">
        <f t="shared" si="217"/>
        <v>47</v>
      </c>
    </row>
    <row r="6929" spans="1:21" x14ac:dyDescent="0.35">
      <c r="A6929" t="s">
        <v>4260</v>
      </c>
      <c r="B6929" t="s">
        <v>7237</v>
      </c>
      <c r="C6929" s="5">
        <v>5</v>
      </c>
      <c r="D6929" t="s">
        <v>20</v>
      </c>
      <c r="E6929">
        <v>1570000</v>
      </c>
      <c r="F6929" s="7">
        <v>43106</v>
      </c>
      <c r="G6929" s="4">
        <f t="shared" si="216"/>
        <v>2018</v>
      </c>
      <c r="H6929">
        <v>13.4</v>
      </c>
      <c r="I6929">
        <v>3130</v>
      </c>
      <c r="J6929" s="6">
        <v>5</v>
      </c>
      <c r="K6929">
        <v>4</v>
      </c>
      <c r="L6929" s="6">
        <v>6</v>
      </c>
      <c r="M6929">
        <v>870</v>
      </c>
      <c r="N6929">
        <v>172</v>
      </c>
      <c r="O6929">
        <v>1970</v>
      </c>
      <c r="P6929" s="5" t="s">
        <v>540</v>
      </c>
      <c r="Q6929">
        <v>-37.805540000000001</v>
      </c>
      <c r="R6929">
        <v>145.15548999999999</v>
      </c>
      <c r="S6929" t="s">
        <v>541</v>
      </c>
      <c r="T6929">
        <v>2867</v>
      </c>
      <c r="U6929">
        <f t="shared" si="217"/>
        <v>48</v>
      </c>
    </row>
    <row r="6930" spans="1:21" x14ac:dyDescent="0.35">
      <c r="A6930" t="s">
        <v>4022</v>
      </c>
      <c r="B6930" t="s">
        <v>7238</v>
      </c>
      <c r="C6930" s="5">
        <v>3</v>
      </c>
      <c r="D6930" t="s">
        <v>20</v>
      </c>
      <c r="E6930">
        <v>629000</v>
      </c>
      <c r="F6930" s="7">
        <v>43106</v>
      </c>
      <c r="G6930" s="4">
        <f t="shared" si="216"/>
        <v>2018</v>
      </c>
      <c r="H6930">
        <v>25</v>
      </c>
      <c r="I6930">
        <v>3155</v>
      </c>
      <c r="J6930" s="6">
        <v>3</v>
      </c>
      <c r="K6930">
        <v>1</v>
      </c>
      <c r="L6930" s="6">
        <v>1</v>
      </c>
      <c r="M6930">
        <v>730</v>
      </c>
      <c r="N6930">
        <v>100</v>
      </c>
      <c r="O6930">
        <v>1969</v>
      </c>
      <c r="P6930" s="5" t="s">
        <v>4011</v>
      </c>
      <c r="Q6930">
        <v>-37.848889999999997</v>
      </c>
      <c r="R6930">
        <v>145.29539</v>
      </c>
      <c r="S6930" t="s">
        <v>541</v>
      </c>
      <c r="T6930">
        <v>9704</v>
      </c>
      <c r="U6930">
        <f t="shared" si="217"/>
        <v>49</v>
      </c>
    </row>
    <row r="6931" spans="1:21" x14ac:dyDescent="0.35">
      <c r="A6931" t="s">
        <v>4023</v>
      </c>
      <c r="B6931" t="s">
        <v>7239</v>
      </c>
      <c r="C6931" s="5">
        <v>3</v>
      </c>
      <c r="D6931" t="s">
        <v>20</v>
      </c>
      <c r="E6931">
        <v>825000</v>
      </c>
      <c r="F6931" s="7">
        <v>43106</v>
      </c>
      <c r="G6931" s="4">
        <f t="shared" si="216"/>
        <v>2018</v>
      </c>
      <c r="H6931">
        <v>16.100000000000001</v>
      </c>
      <c r="I6931">
        <v>3088</v>
      </c>
      <c r="J6931" s="6">
        <v>3</v>
      </c>
      <c r="K6931">
        <v>2</v>
      </c>
      <c r="L6931" s="6">
        <v>2</v>
      </c>
      <c r="M6931">
        <v>641</v>
      </c>
      <c r="N6931">
        <v>154</v>
      </c>
      <c r="O6931">
        <v>1977</v>
      </c>
      <c r="P6931" s="5" t="s">
        <v>1161</v>
      </c>
      <c r="Q6931">
        <v>-37.703180000000003</v>
      </c>
      <c r="R6931">
        <v>145.11929000000001</v>
      </c>
      <c r="S6931" t="s">
        <v>541</v>
      </c>
      <c r="T6931">
        <v>1390</v>
      </c>
      <c r="U6931">
        <f t="shared" si="217"/>
        <v>41</v>
      </c>
    </row>
    <row r="6932" spans="1:21" x14ac:dyDescent="0.35">
      <c r="A6932" t="s">
        <v>582</v>
      </c>
      <c r="B6932" t="s">
        <v>606</v>
      </c>
      <c r="C6932" s="5">
        <v>3</v>
      </c>
      <c r="D6932" t="s">
        <v>20</v>
      </c>
      <c r="E6932">
        <v>1900000</v>
      </c>
      <c r="F6932" s="7">
        <v>43106</v>
      </c>
      <c r="G6932" s="4">
        <f t="shared" si="216"/>
        <v>2018</v>
      </c>
      <c r="H6932">
        <v>10.5</v>
      </c>
      <c r="I6932">
        <v>3186</v>
      </c>
      <c r="J6932" s="6">
        <v>3</v>
      </c>
      <c r="K6932">
        <v>2</v>
      </c>
      <c r="L6932" s="6">
        <v>2</v>
      </c>
      <c r="M6932">
        <v>386</v>
      </c>
      <c r="N6932">
        <v>118</v>
      </c>
      <c r="O6932">
        <v>1953</v>
      </c>
      <c r="P6932" s="5" t="s">
        <v>583</v>
      </c>
      <c r="Q6932">
        <v>-37.922759999999997</v>
      </c>
      <c r="R6932">
        <v>144.99957000000001</v>
      </c>
      <c r="S6932" t="s">
        <v>78</v>
      </c>
      <c r="T6932">
        <v>10579</v>
      </c>
      <c r="U6932">
        <f t="shared" si="217"/>
        <v>65</v>
      </c>
    </row>
    <row r="6933" spans="1:21" x14ac:dyDescent="0.35">
      <c r="A6933" t="s">
        <v>633</v>
      </c>
      <c r="B6933" t="s">
        <v>7240</v>
      </c>
      <c r="C6933" s="5">
        <v>4</v>
      </c>
      <c r="D6933" t="s">
        <v>20</v>
      </c>
      <c r="E6933">
        <v>3100000</v>
      </c>
      <c r="F6933" s="7">
        <v>43106</v>
      </c>
      <c r="G6933" s="4">
        <f t="shared" si="216"/>
        <v>2018</v>
      </c>
      <c r="H6933">
        <v>10.3</v>
      </c>
      <c r="I6933">
        <v>3187</v>
      </c>
      <c r="J6933" s="6">
        <v>4</v>
      </c>
      <c r="K6933">
        <v>2</v>
      </c>
      <c r="L6933" s="6">
        <v>2</v>
      </c>
      <c r="M6933">
        <v>697</v>
      </c>
      <c r="N6933">
        <v>53</v>
      </c>
      <c r="P6933" s="5" t="s">
        <v>583</v>
      </c>
      <c r="Q6933">
        <v>-37.922989999999999</v>
      </c>
      <c r="R6933">
        <v>145.01230000000001</v>
      </c>
      <c r="S6933" t="s">
        <v>78</v>
      </c>
      <c r="T6933">
        <v>6938</v>
      </c>
      <c r="U6933">
        <v>0</v>
      </c>
    </row>
    <row r="6934" spans="1:21" x14ac:dyDescent="0.35">
      <c r="A6934" t="s">
        <v>633</v>
      </c>
      <c r="B6934" t="s">
        <v>7241</v>
      </c>
      <c r="C6934" s="5">
        <v>2</v>
      </c>
      <c r="D6934" t="s">
        <v>20</v>
      </c>
      <c r="E6934">
        <v>1262000</v>
      </c>
      <c r="F6934" s="7">
        <v>43106</v>
      </c>
      <c r="G6934" s="4">
        <f t="shared" si="216"/>
        <v>2018</v>
      </c>
      <c r="H6934">
        <v>10.3</v>
      </c>
      <c r="I6934">
        <v>3187</v>
      </c>
      <c r="J6934" s="6">
        <v>2</v>
      </c>
      <c r="K6934">
        <v>1</v>
      </c>
      <c r="L6934" s="6">
        <v>2</v>
      </c>
      <c r="M6934">
        <v>440</v>
      </c>
      <c r="N6934">
        <v>103</v>
      </c>
      <c r="O6934">
        <v>1930</v>
      </c>
      <c r="P6934" s="5" t="s">
        <v>583</v>
      </c>
      <c r="Q6934">
        <v>-37.914439999999999</v>
      </c>
      <c r="R6934">
        <v>145.02076</v>
      </c>
      <c r="S6934" t="s">
        <v>78</v>
      </c>
      <c r="T6934">
        <v>6938</v>
      </c>
      <c r="U6934">
        <f t="shared" si="217"/>
        <v>88</v>
      </c>
    </row>
    <row r="6935" spans="1:21" x14ac:dyDescent="0.35">
      <c r="A6935" t="s">
        <v>683</v>
      </c>
      <c r="B6935" t="s">
        <v>7242</v>
      </c>
      <c r="C6935" s="5">
        <v>2</v>
      </c>
      <c r="D6935" t="s">
        <v>20</v>
      </c>
      <c r="E6935">
        <v>1011000</v>
      </c>
      <c r="F6935" s="7">
        <v>43106</v>
      </c>
      <c r="G6935" s="4">
        <f t="shared" si="216"/>
        <v>2018</v>
      </c>
      <c r="H6935">
        <v>5.2</v>
      </c>
      <c r="I6935">
        <v>3056</v>
      </c>
      <c r="J6935" s="6">
        <v>2</v>
      </c>
      <c r="K6935">
        <v>1</v>
      </c>
      <c r="L6935" s="6">
        <v>1</v>
      </c>
      <c r="M6935">
        <v>178</v>
      </c>
      <c r="N6935">
        <v>75</v>
      </c>
      <c r="O6935">
        <v>1900</v>
      </c>
      <c r="P6935" s="5" t="s">
        <v>684</v>
      </c>
      <c r="Q6935">
        <v>-37.766849999999998</v>
      </c>
      <c r="R6935">
        <v>144.96615</v>
      </c>
      <c r="S6935" t="s">
        <v>22</v>
      </c>
      <c r="T6935">
        <v>11918</v>
      </c>
      <c r="U6935">
        <f t="shared" si="217"/>
        <v>118</v>
      </c>
    </row>
    <row r="6936" spans="1:21" x14ac:dyDescent="0.35">
      <c r="A6936" t="s">
        <v>683</v>
      </c>
      <c r="B6936" t="s">
        <v>7243</v>
      </c>
      <c r="C6936" s="5">
        <v>3</v>
      </c>
      <c r="D6936" t="s">
        <v>20</v>
      </c>
      <c r="E6936">
        <v>1150000</v>
      </c>
      <c r="F6936" s="7">
        <v>43106</v>
      </c>
      <c r="G6936" s="4">
        <f t="shared" si="216"/>
        <v>2018</v>
      </c>
      <c r="H6936">
        <v>5.2</v>
      </c>
      <c r="I6936">
        <v>3056</v>
      </c>
      <c r="J6936" s="6">
        <v>3</v>
      </c>
      <c r="K6936">
        <v>1</v>
      </c>
      <c r="L6936" s="6">
        <v>2</v>
      </c>
      <c r="M6936">
        <v>408</v>
      </c>
      <c r="N6936">
        <v>124</v>
      </c>
      <c r="O6936">
        <v>1920</v>
      </c>
      <c r="P6936" s="5" t="s">
        <v>684</v>
      </c>
      <c r="Q6936">
        <v>-37.772959999999998</v>
      </c>
      <c r="R6936">
        <v>144.9562</v>
      </c>
      <c r="S6936" t="s">
        <v>22</v>
      </c>
      <c r="T6936">
        <v>11918</v>
      </c>
      <c r="U6936">
        <f t="shared" si="217"/>
        <v>98</v>
      </c>
    </row>
    <row r="6937" spans="1:21" x14ac:dyDescent="0.35">
      <c r="A6937" t="s">
        <v>683</v>
      </c>
      <c r="B6937" t="s">
        <v>7244</v>
      </c>
      <c r="C6937" s="5">
        <v>2</v>
      </c>
      <c r="D6937" t="s">
        <v>20</v>
      </c>
      <c r="E6937">
        <v>970000</v>
      </c>
      <c r="F6937" s="7">
        <v>43106</v>
      </c>
      <c r="G6937" s="4">
        <f t="shared" si="216"/>
        <v>2018</v>
      </c>
      <c r="H6937">
        <v>5.2</v>
      </c>
      <c r="I6937">
        <v>3056</v>
      </c>
      <c r="J6937" s="6">
        <v>2</v>
      </c>
      <c r="K6937">
        <v>1</v>
      </c>
      <c r="L6937" s="6">
        <v>0</v>
      </c>
      <c r="M6937">
        <v>241</v>
      </c>
      <c r="N6937">
        <v>113</v>
      </c>
      <c r="O6937">
        <v>1910</v>
      </c>
      <c r="P6937" s="5" t="s">
        <v>684</v>
      </c>
      <c r="Q6937">
        <v>-37.763919999999999</v>
      </c>
      <c r="R6937">
        <v>144.96619999999999</v>
      </c>
      <c r="S6937" t="s">
        <v>22</v>
      </c>
      <c r="T6937">
        <v>11918</v>
      </c>
      <c r="U6937">
        <f t="shared" si="217"/>
        <v>108</v>
      </c>
    </row>
    <row r="6938" spans="1:21" x14ac:dyDescent="0.35">
      <c r="A6938" t="s">
        <v>683</v>
      </c>
      <c r="B6938" t="s">
        <v>7245</v>
      </c>
      <c r="C6938" s="5">
        <v>4</v>
      </c>
      <c r="D6938" t="s">
        <v>20</v>
      </c>
      <c r="E6938">
        <v>1665000</v>
      </c>
      <c r="F6938" s="7">
        <v>43106</v>
      </c>
      <c r="G6938" s="4">
        <f t="shared" si="216"/>
        <v>2018</v>
      </c>
      <c r="H6938">
        <v>5.2</v>
      </c>
      <c r="I6938">
        <v>3056</v>
      </c>
      <c r="J6938" s="6">
        <v>4</v>
      </c>
      <c r="K6938">
        <v>3</v>
      </c>
      <c r="L6938" s="6">
        <v>2</v>
      </c>
      <c r="M6938">
        <v>371</v>
      </c>
      <c r="N6938">
        <v>223</v>
      </c>
      <c r="O6938">
        <v>2014</v>
      </c>
      <c r="P6938" s="5" t="s">
        <v>684</v>
      </c>
      <c r="Q6938">
        <v>-37.757820000000002</v>
      </c>
      <c r="R6938">
        <v>144.97608</v>
      </c>
      <c r="S6938" t="s">
        <v>22</v>
      </c>
      <c r="T6938">
        <v>11918</v>
      </c>
      <c r="U6938">
        <f t="shared" si="217"/>
        <v>4</v>
      </c>
    </row>
    <row r="6939" spans="1:21" x14ac:dyDescent="0.35">
      <c r="A6939" t="s">
        <v>960</v>
      </c>
      <c r="B6939" t="s">
        <v>7246</v>
      </c>
      <c r="C6939" s="5">
        <v>4</v>
      </c>
      <c r="D6939" t="s">
        <v>29</v>
      </c>
      <c r="E6939">
        <v>1675000</v>
      </c>
      <c r="F6939" s="7">
        <v>43106</v>
      </c>
      <c r="G6939" s="4">
        <f t="shared" si="216"/>
        <v>2018</v>
      </c>
      <c r="H6939">
        <v>8.6999999999999993</v>
      </c>
      <c r="I6939">
        <v>3162</v>
      </c>
      <c r="J6939" s="6">
        <v>4</v>
      </c>
      <c r="K6939">
        <v>3</v>
      </c>
      <c r="L6939" s="6">
        <v>2</v>
      </c>
      <c r="M6939">
        <v>295</v>
      </c>
      <c r="N6939">
        <v>218</v>
      </c>
      <c r="O6939">
        <v>2012</v>
      </c>
      <c r="P6939" s="5" t="s">
        <v>402</v>
      </c>
      <c r="Q6939">
        <v>-37.897100000000002</v>
      </c>
      <c r="R6939">
        <v>145.03477000000001</v>
      </c>
      <c r="S6939" t="s">
        <v>78</v>
      </c>
      <c r="T6939">
        <v>5051</v>
      </c>
      <c r="U6939">
        <f t="shared" si="217"/>
        <v>6</v>
      </c>
    </row>
    <row r="6940" spans="1:21" x14ac:dyDescent="0.35">
      <c r="A6940" t="s">
        <v>4043</v>
      </c>
      <c r="B6940" t="s">
        <v>7247</v>
      </c>
      <c r="C6940" s="5">
        <v>3</v>
      </c>
      <c r="D6940" t="s">
        <v>20</v>
      </c>
      <c r="E6940">
        <v>800000</v>
      </c>
      <c r="F6940" s="7">
        <v>43106</v>
      </c>
      <c r="G6940" s="4">
        <f t="shared" si="216"/>
        <v>2018</v>
      </c>
      <c r="H6940">
        <v>17.899999999999999</v>
      </c>
      <c r="I6940">
        <v>3192</v>
      </c>
      <c r="J6940" s="6">
        <v>3</v>
      </c>
      <c r="K6940">
        <v>1</v>
      </c>
      <c r="L6940" s="6">
        <v>2</v>
      </c>
      <c r="M6940">
        <v>585</v>
      </c>
      <c r="N6940">
        <v>123</v>
      </c>
      <c r="O6940">
        <v>1965</v>
      </c>
      <c r="P6940" s="5" t="s">
        <v>583</v>
      </c>
      <c r="Q6940">
        <v>-37.968499999999999</v>
      </c>
      <c r="R6940">
        <v>145.07538</v>
      </c>
      <c r="S6940" t="s">
        <v>78</v>
      </c>
      <c r="T6940">
        <v>9758</v>
      </c>
      <c r="U6940">
        <f t="shared" si="217"/>
        <v>53</v>
      </c>
    </row>
    <row r="6941" spans="1:21" x14ac:dyDescent="0.35">
      <c r="A6941" t="s">
        <v>4043</v>
      </c>
      <c r="B6941" t="s">
        <v>7248</v>
      </c>
      <c r="C6941" s="5">
        <v>3</v>
      </c>
      <c r="D6941" t="s">
        <v>20</v>
      </c>
      <c r="E6941">
        <v>888000</v>
      </c>
      <c r="F6941" s="7">
        <v>43106</v>
      </c>
      <c r="G6941" s="4">
        <f t="shared" si="216"/>
        <v>2018</v>
      </c>
      <c r="H6941">
        <v>17.899999999999999</v>
      </c>
      <c r="I6941">
        <v>3192</v>
      </c>
      <c r="J6941" s="6">
        <v>3</v>
      </c>
      <c r="K6941">
        <v>1</v>
      </c>
      <c r="L6941" s="6">
        <v>2</v>
      </c>
      <c r="M6941">
        <v>581</v>
      </c>
      <c r="N6941">
        <v>136</v>
      </c>
      <c r="O6941">
        <v>1960</v>
      </c>
      <c r="P6941" s="5" t="s">
        <v>583</v>
      </c>
      <c r="Q6941">
        <v>-37.967480000000002</v>
      </c>
      <c r="R6941">
        <v>145.07105000000001</v>
      </c>
      <c r="S6941" t="s">
        <v>78</v>
      </c>
      <c r="T6941">
        <v>9758</v>
      </c>
      <c r="U6941">
        <f t="shared" si="217"/>
        <v>58</v>
      </c>
    </row>
    <row r="6942" spans="1:21" x14ac:dyDescent="0.35">
      <c r="A6942" t="s">
        <v>994</v>
      </c>
      <c r="B6942" t="s">
        <v>7249</v>
      </c>
      <c r="C6942" s="5">
        <v>3</v>
      </c>
      <c r="D6942" t="s">
        <v>20</v>
      </c>
      <c r="E6942">
        <v>1300000</v>
      </c>
      <c r="F6942" s="7">
        <v>43106</v>
      </c>
      <c r="G6942" s="4">
        <f t="shared" si="216"/>
        <v>2018</v>
      </c>
      <c r="H6942">
        <v>3.6</v>
      </c>
      <c r="I6942">
        <v>3068</v>
      </c>
      <c r="J6942" s="6">
        <v>3</v>
      </c>
      <c r="K6942">
        <v>1</v>
      </c>
      <c r="L6942" s="6">
        <v>0</v>
      </c>
      <c r="M6942">
        <v>241</v>
      </c>
      <c r="N6942">
        <v>115</v>
      </c>
      <c r="O6942">
        <v>1890</v>
      </c>
      <c r="P6942" s="5" t="s">
        <v>21</v>
      </c>
      <c r="Q6942">
        <v>-37.787849999999999</v>
      </c>
      <c r="R6942">
        <v>145.00056000000001</v>
      </c>
      <c r="S6942" t="s">
        <v>22</v>
      </c>
      <c r="T6942">
        <v>2954</v>
      </c>
      <c r="U6942">
        <f t="shared" si="217"/>
        <v>128</v>
      </c>
    </row>
    <row r="6943" spans="1:21" x14ac:dyDescent="0.35">
      <c r="A6943" t="s">
        <v>1011</v>
      </c>
      <c r="B6943" t="s">
        <v>7250</v>
      </c>
      <c r="C6943" s="5">
        <v>4</v>
      </c>
      <c r="D6943" t="s">
        <v>20</v>
      </c>
      <c r="E6943">
        <v>1090000</v>
      </c>
      <c r="F6943" s="7">
        <v>43106</v>
      </c>
      <c r="G6943" s="4">
        <f t="shared" si="216"/>
        <v>2018</v>
      </c>
      <c r="H6943">
        <v>6.7</v>
      </c>
      <c r="I6943">
        <v>3058</v>
      </c>
      <c r="J6943" s="6">
        <v>4</v>
      </c>
      <c r="K6943">
        <v>2</v>
      </c>
      <c r="L6943" s="6">
        <v>3</v>
      </c>
      <c r="M6943">
        <v>614</v>
      </c>
      <c r="N6943">
        <v>181</v>
      </c>
      <c r="O6943">
        <v>1920</v>
      </c>
      <c r="P6943" s="5" t="s">
        <v>100</v>
      </c>
      <c r="Q6943">
        <v>-37.740430000000003</v>
      </c>
      <c r="R6943">
        <v>144.95909</v>
      </c>
      <c r="S6943" t="s">
        <v>22</v>
      </c>
      <c r="T6943">
        <v>11204</v>
      </c>
      <c r="U6943">
        <f t="shared" si="217"/>
        <v>98</v>
      </c>
    </row>
    <row r="6944" spans="1:21" x14ac:dyDescent="0.35">
      <c r="A6944" t="s">
        <v>1076</v>
      </c>
      <c r="B6944" t="s">
        <v>7251</v>
      </c>
      <c r="C6944" s="5">
        <v>2</v>
      </c>
      <c r="D6944" t="s">
        <v>20</v>
      </c>
      <c r="E6944">
        <v>730000</v>
      </c>
      <c r="F6944" s="7">
        <v>43106</v>
      </c>
      <c r="G6944" s="4">
        <f t="shared" si="216"/>
        <v>2018</v>
      </c>
      <c r="H6944">
        <v>6.7</v>
      </c>
      <c r="I6944">
        <v>3058</v>
      </c>
      <c r="J6944" s="6">
        <v>2</v>
      </c>
      <c r="K6944">
        <v>1</v>
      </c>
      <c r="L6944" s="6">
        <v>1</v>
      </c>
      <c r="M6944">
        <v>390</v>
      </c>
      <c r="N6944">
        <v>91</v>
      </c>
      <c r="O6944">
        <v>1950</v>
      </c>
      <c r="P6944" s="5" t="s">
        <v>100</v>
      </c>
      <c r="Q6944">
        <v>-37.724809999999998</v>
      </c>
      <c r="R6944">
        <v>144.96084999999999</v>
      </c>
      <c r="S6944" t="s">
        <v>22</v>
      </c>
      <c r="T6944">
        <v>3445</v>
      </c>
      <c r="U6944">
        <f t="shared" si="217"/>
        <v>68</v>
      </c>
    </row>
    <row r="6945" spans="1:21" x14ac:dyDescent="0.35">
      <c r="A6945" t="s">
        <v>1076</v>
      </c>
      <c r="B6945" t="s">
        <v>7252</v>
      </c>
      <c r="C6945" s="5">
        <v>3</v>
      </c>
      <c r="D6945" t="s">
        <v>20</v>
      </c>
      <c r="E6945">
        <v>950000</v>
      </c>
      <c r="F6945" s="7">
        <v>43106</v>
      </c>
      <c r="G6945" s="4">
        <f t="shared" si="216"/>
        <v>2018</v>
      </c>
      <c r="H6945">
        <v>6.7</v>
      </c>
      <c r="I6945">
        <v>3058</v>
      </c>
      <c r="J6945" s="6">
        <v>3</v>
      </c>
      <c r="K6945">
        <v>1</v>
      </c>
      <c r="L6945" s="6">
        <v>2</v>
      </c>
      <c r="M6945">
        <v>402</v>
      </c>
      <c r="N6945">
        <v>123</v>
      </c>
      <c r="O6945">
        <v>1950</v>
      </c>
      <c r="P6945" s="5" t="s">
        <v>100</v>
      </c>
      <c r="Q6945">
        <v>-37.734099999999998</v>
      </c>
      <c r="R6945">
        <v>144.97725</v>
      </c>
      <c r="S6945" t="s">
        <v>22</v>
      </c>
      <c r="T6945">
        <v>3445</v>
      </c>
      <c r="U6945">
        <f t="shared" si="217"/>
        <v>68</v>
      </c>
    </row>
    <row r="6946" spans="1:21" x14ac:dyDescent="0.35">
      <c r="A6946" t="s">
        <v>1076</v>
      </c>
      <c r="B6946" t="s">
        <v>7253</v>
      </c>
      <c r="C6946" s="5">
        <v>3</v>
      </c>
      <c r="D6946" t="s">
        <v>20</v>
      </c>
      <c r="E6946">
        <v>800000</v>
      </c>
      <c r="F6946" s="7">
        <v>43106</v>
      </c>
      <c r="G6946" s="4">
        <f t="shared" si="216"/>
        <v>2018</v>
      </c>
      <c r="H6946">
        <v>6.7</v>
      </c>
      <c r="I6946">
        <v>3058</v>
      </c>
      <c r="J6946" s="6">
        <v>3</v>
      </c>
      <c r="K6946">
        <v>1</v>
      </c>
      <c r="L6946" s="6">
        <v>2</v>
      </c>
      <c r="M6946">
        <v>506</v>
      </c>
      <c r="N6946">
        <v>100</v>
      </c>
      <c r="O6946">
        <v>1955</v>
      </c>
      <c r="P6946" s="5" t="s">
        <v>100</v>
      </c>
      <c r="Q6946">
        <v>-37.73039</v>
      </c>
      <c r="R6946">
        <v>144.98014000000001</v>
      </c>
      <c r="S6946" t="s">
        <v>22</v>
      </c>
      <c r="T6946">
        <v>3445</v>
      </c>
      <c r="U6946">
        <f t="shared" si="217"/>
        <v>63</v>
      </c>
    </row>
    <row r="6947" spans="1:21" x14ac:dyDescent="0.35">
      <c r="A6947" t="s">
        <v>1102</v>
      </c>
      <c r="B6947" t="s">
        <v>7254</v>
      </c>
      <c r="C6947" s="5">
        <v>2</v>
      </c>
      <c r="D6947" t="s">
        <v>20</v>
      </c>
      <c r="E6947">
        <v>1079500</v>
      </c>
      <c r="F6947" s="7">
        <v>43106</v>
      </c>
      <c r="G6947" s="4">
        <f t="shared" si="216"/>
        <v>2018</v>
      </c>
      <c r="H6947">
        <v>2</v>
      </c>
      <c r="I6947">
        <v>3066</v>
      </c>
      <c r="J6947" s="6">
        <v>2</v>
      </c>
      <c r="K6947">
        <v>1</v>
      </c>
      <c r="L6947" s="6">
        <v>1</v>
      </c>
      <c r="M6947">
        <v>125</v>
      </c>
      <c r="N6947">
        <v>125</v>
      </c>
      <c r="O6947">
        <v>1982</v>
      </c>
      <c r="P6947" s="5" t="s">
        <v>21</v>
      </c>
      <c r="Q6947">
        <v>-37.797989999999999</v>
      </c>
      <c r="R6947">
        <v>144.98954000000001</v>
      </c>
      <c r="S6947" t="s">
        <v>22</v>
      </c>
      <c r="T6947">
        <v>4553</v>
      </c>
      <c r="U6947">
        <f t="shared" si="217"/>
        <v>36</v>
      </c>
    </row>
    <row r="6948" spans="1:21" x14ac:dyDescent="0.35">
      <c r="A6948" t="s">
        <v>4049</v>
      </c>
      <c r="B6948" t="s">
        <v>7255</v>
      </c>
      <c r="C6948" s="5">
        <v>3</v>
      </c>
      <c r="D6948" t="s">
        <v>20</v>
      </c>
      <c r="E6948">
        <v>550000</v>
      </c>
      <c r="F6948" s="7">
        <v>43106</v>
      </c>
      <c r="G6948" s="4">
        <f t="shared" si="216"/>
        <v>2018</v>
      </c>
      <c r="H6948">
        <v>20.6</v>
      </c>
      <c r="I6948">
        <v>3064</v>
      </c>
      <c r="J6948" s="6">
        <v>3</v>
      </c>
      <c r="K6948">
        <v>2</v>
      </c>
      <c r="M6948">
        <v>656</v>
      </c>
      <c r="N6948">
        <v>120</v>
      </c>
      <c r="O6948">
        <v>1980</v>
      </c>
      <c r="P6948" s="5" t="s">
        <v>3235</v>
      </c>
      <c r="Q6948">
        <v>-37.602530000000002</v>
      </c>
      <c r="R6948">
        <v>144.93719999999999</v>
      </c>
      <c r="S6948" t="s">
        <v>22</v>
      </c>
      <c r="T6948">
        <v>15510</v>
      </c>
      <c r="U6948">
        <f t="shared" si="217"/>
        <v>38</v>
      </c>
    </row>
    <row r="6949" spans="1:21" x14ac:dyDescent="0.35">
      <c r="A6949" t="s">
        <v>4049</v>
      </c>
      <c r="B6949" t="s">
        <v>7256</v>
      </c>
      <c r="C6949" s="5">
        <v>2</v>
      </c>
      <c r="D6949" t="s">
        <v>29</v>
      </c>
      <c r="E6949">
        <v>380000</v>
      </c>
      <c r="F6949" s="7">
        <v>43106</v>
      </c>
      <c r="G6949" s="4">
        <f t="shared" si="216"/>
        <v>2018</v>
      </c>
      <c r="H6949">
        <v>20.6</v>
      </c>
      <c r="I6949">
        <v>3064</v>
      </c>
      <c r="J6949" s="6">
        <v>2</v>
      </c>
      <c r="K6949">
        <v>1</v>
      </c>
      <c r="L6949" s="6">
        <v>1</v>
      </c>
      <c r="M6949">
        <v>99</v>
      </c>
      <c r="N6949">
        <v>98</v>
      </c>
      <c r="O6949">
        <v>2015</v>
      </c>
      <c r="P6949" s="5" t="s">
        <v>3235</v>
      </c>
      <c r="Q6949">
        <v>-37.57452</v>
      </c>
      <c r="R6949">
        <v>144.91705999999999</v>
      </c>
      <c r="S6949" t="s">
        <v>22</v>
      </c>
      <c r="T6949">
        <v>15510</v>
      </c>
      <c r="U6949">
        <f t="shared" si="217"/>
        <v>3</v>
      </c>
    </row>
    <row r="6950" spans="1:21" x14ac:dyDescent="0.35">
      <c r="A6950" t="s">
        <v>3486</v>
      </c>
      <c r="B6950" t="s">
        <v>7257</v>
      </c>
      <c r="C6950" s="5">
        <v>3</v>
      </c>
      <c r="D6950" t="s">
        <v>20</v>
      </c>
      <c r="E6950">
        <v>1245000</v>
      </c>
      <c r="F6950" s="7">
        <v>43106</v>
      </c>
      <c r="G6950" s="4">
        <f t="shared" si="216"/>
        <v>2018</v>
      </c>
      <c r="H6950">
        <v>2.4</v>
      </c>
      <c r="I6950">
        <v>3121</v>
      </c>
      <c r="J6950" s="6">
        <v>3</v>
      </c>
      <c r="K6950">
        <v>1</v>
      </c>
      <c r="L6950" s="6">
        <v>2</v>
      </c>
      <c r="M6950">
        <v>156</v>
      </c>
      <c r="N6950">
        <v>113</v>
      </c>
      <c r="O6950">
        <v>1880</v>
      </c>
      <c r="P6950" s="5" t="s">
        <v>21</v>
      </c>
      <c r="Q6950">
        <v>-37.827950000000001</v>
      </c>
      <c r="R6950">
        <v>144.99565000000001</v>
      </c>
      <c r="S6950" t="s">
        <v>22</v>
      </c>
      <c r="T6950">
        <v>1123</v>
      </c>
      <c r="U6950">
        <f t="shared" si="217"/>
        <v>138</v>
      </c>
    </row>
    <row r="6951" spans="1:21" x14ac:dyDescent="0.35">
      <c r="A6951" t="s">
        <v>5158</v>
      </c>
      <c r="B6951" t="s">
        <v>7258</v>
      </c>
      <c r="C6951" s="5">
        <v>5</v>
      </c>
      <c r="D6951" t="s">
        <v>20</v>
      </c>
      <c r="E6951">
        <v>3080000</v>
      </c>
      <c r="F6951" s="7">
        <v>43106</v>
      </c>
      <c r="G6951" s="4">
        <f t="shared" si="216"/>
        <v>2018</v>
      </c>
      <c r="H6951">
        <v>7.9</v>
      </c>
      <c r="I6951">
        <v>3103</v>
      </c>
      <c r="J6951" s="6">
        <v>5</v>
      </c>
      <c r="K6951">
        <v>2</v>
      </c>
      <c r="L6951" s="6">
        <v>2</v>
      </c>
      <c r="M6951">
        <v>833</v>
      </c>
      <c r="N6951">
        <v>370</v>
      </c>
      <c r="O6951">
        <v>2012</v>
      </c>
      <c r="P6951" s="5" t="s">
        <v>227</v>
      </c>
      <c r="Q6951">
        <v>-37.814540000000001</v>
      </c>
      <c r="R6951">
        <v>145.06008</v>
      </c>
      <c r="S6951" t="s">
        <v>78</v>
      </c>
      <c r="T6951">
        <v>892</v>
      </c>
      <c r="U6951">
        <f t="shared" si="217"/>
        <v>6</v>
      </c>
    </row>
    <row r="6952" spans="1:21" x14ac:dyDescent="0.35">
      <c r="A6952" t="s">
        <v>4063</v>
      </c>
      <c r="B6952" t="s">
        <v>5788</v>
      </c>
      <c r="C6952" s="5">
        <v>3</v>
      </c>
      <c r="D6952" t="s">
        <v>20</v>
      </c>
      <c r="E6952">
        <v>588000</v>
      </c>
      <c r="F6952" s="7">
        <v>43106</v>
      </c>
      <c r="G6952" s="4">
        <f t="shared" si="216"/>
        <v>2018</v>
      </c>
      <c r="H6952">
        <v>21.8</v>
      </c>
      <c r="I6952">
        <v>3089</v>
      </c>
      <c r="J6952" s="6">
        <v>3</v>
      </c>
      <c r="K6952">
        <v>1</v>
      </c>
      <c r="L6952" s="6">
        <v>2</v>
      </c>
      <c r="M6952">
        <v>558</v>
      </c>
      <c r="N6952">
        <v>101</v>
      </c>
      <c r="O6952">
        <v>1980</v>
      </c>
      <c r="P6952" s="5" t="s">
        <v>4065</v>
      </c>
      <c r="Q6952">
        <v>-37.677860000000003</v>
      </c>
      <c r="R6952">
        <v>145.14672999999999</v>
      </c>
      <c r="S6952" t="s">
        <v>4066</v>
      </c>
      <c r="T6952">
        <v>4258</v>
      </c>
      <c r="U6952">
        <f t="shared" si="217"/>
        <v>38</v>
      </c>
    </row>
    <row r="6953" spans="1:21" x14ac:dyDescent="0.35">
      <c r="A6953" t="s">
        <v>4063</v>
      </c>
      <c r="B6953" t="s">
        <v>7259</v>
      </c>
      <c r="C6953" s="5">
        <v>3</v>
      </c>
      <c r="D6953" t="s">
        <v>20</v>
      </c>
      <c r="E6953">
        <v>700000</v>
      </c>
      <c r="F6953" s="7">
        <v>43106</v>
      </c>
      <c r="G6953" s="4">
        <f t="shared" si="216"/>
        <v>2018</v>
      </c>
      <c r="H6953">
        <v>21.8</v>
      </c>
      <c r="I6953">
        <v>3089</v>
      </c>
      <c r="J6953" s="6">
        <v>3</v>
      </c>
      <c r="K6953">
        <v>1</v>
      </c>
      <c r="L6953" s="6">
        <v>1</v>
      </c>
      <c r="M6953">
        <v>530</v>
      </c>
      <c r="N6953">
        <v>123</v>
      </c>
      <c r="O6953">
        <v>1970</v>
      </c>
      <c r="P6953" s="5" t="s">
        <v>4065</v>
      </c>
      <c r="Q6953">
        <v>-37.677860000000003</v>
      </c>
      <c r="R6953">
        <v>145.15975</v>
      </c>
      <c r="S6953" t="s">
        <v>4066</v>
      </c>
      <c r="T6953">
        <v>4258</v>
      </c>
      <c r="U6953">
        <f t="shared" si="217"/>
        <v>48</v>
      </c>
    </row>
    <row r="6954" spans="1:21" x14ac:dyDescent="0.35">
      <c r="A6954" t="s">
        <v>4067</v>
      </c>
      <c r="B6954" t="s">
        <v>7260</v>
      </c>
      <c r="C6954" s="5">
        <v>3</v>
      </c>
      <c r="D6954" t="s">
        <v>20</v>
      </c>
      <c r="E6954">
        <v>952000</v>
      </c>
      <c r="F6954" s="7">
        <v>43106</v>
      </c>
      <c r="G6954" s="4">
        <f t="shared" si="216"/>
        <v>2018</v>
      </c>
      <c r="H6954">
        <v>22.2</v>
      </c>
      <c r="I6954">
        <v>3172</v>
      </c>
      <c r="J6954" s="6">
        <v>3</v>
      </c>
      <c r="K6954">
        <v>1</v>
      </c>
      <c r="L6954" s="6">
        <v>2</v>
      </c>
      <c r="M6954">
        <v>795</v>
      </c>
      <c r="N6954">
        <v>152</v>
      </c>
      <c r="O6954">
        <v>1975</v>
      </c>
      <c r="P6954" s="5" t="s">
        <v>2050</v>
      </c>
      <c r="Q6954">
        <v>-37.986040000000003</v>
      </c>
      <c r="R6954">
        <v>145.13087999999999</v>
      </c>
      <c r="S6954" t="s">
        <v>2251</v>
      </c>
      <c r="T6954">
        <v>3940</v>
      </c>
      <c r="U6954">
        <f t="shared" si="217"/>
        <v>43</v>
      </c>
    </row>
    <row r="6955" spans="1:21" x14ac:dyDescent="0.35">
      <c r="A6955" t="s">
        <v>4068</v>
      </c>
      <c r="B6955" t="s">
        <v>7261</v>
      </c>
      <c r="C6955" s="5">
        <v>4</v>
      </c>
      <c r="D6955" t="s">
        <v>20</v>
      </c>
      <c r="E6955">
        <v>1198000</v>
      </c>
      <c r="F6955" s="7">
        <v>43106</v>
      </c>
      <c r="G6955" s="4">
        <f t="shared" si="216"/>
        <v>2018</v>
      </c>
      <c r="H6955">
        <v>14.3</v>
      </c>
      <c r="I6955">
        <v>3109</v>
      </c>
      <c r="J6955" s="6">
        <v>4</v>
      </c>
      <c r="K6955">
        <v>2</v>
      </c>
      <c r="L6955" s="6">
        <v>2</v>
      </c>
      <c r="M6955">
        <v>723</v>
      </c>
      <c r="N6955">
        <v>155</v>
      </c>
      <c r="O6955">
        <v>1980</v>
      </c>
      <c r="P6955" s="5" t="s">
        <v>786</v>
      </c>
      <c r="Q6955">
        <v>-37.786119999999997</v>
      </c>
      <c r="R6955">
        <v>145.16596000000001</v>
      </c>
      <c r="S6955" t="s">
        <v>541</v>
      </c>
      <c r="T6955">
        <v>10999</v>
      </c>
      <c r="U6955">
        <f t="shared" si="217"/>
        <v>38</v>
      </c>
    </row>
    <row r="6956" spans="1:21" x14ac:dyDescent="0.35">
      <c r="A6956" t="s">
        <v>5296</v>
      </c>
      <c r="B6956" t="s">
        <v>7262</v>
      </c>
      <c r="C6956" s="5">
        <v>3</v>
      </c>
      <c r="D6956" t="s">
        <v>20</v>
      </c>
      <c r="E6956">
        <v>656000</v>
      </c>
      <c r="F6956" s="7">
        <v>43106</v>
      </c>
      <c r="G6956" s="4">
        <f t="shared" si="216"/>
        <v>2018</v>
      </c>
      <c r="H6956">
        <v>28.5</v>
      </c>
      <c r="I6956">
        <v>3802</v>
      </c>
      <c r="J6956" s="6">
        <v>3</v>
      </c>
      <c r="K6956">
        <v>1</v>
      </c>
      <c r="L6956" s="6">
        <v>2</v>
      </c>
      <c r="M6956">
        <v>563</v>
      </c>
      <c r="N6956">
        <v>130</v>
      </c>
      <c r="O6956">
        <v>1986</v>
      </c>
      <c r="P6956" s="5" t="s">
        <v>4018</v>
      </c>
      <c r="Q6956">
        <v>-37.969819999999999</v>
      </c>
      <c r="R6956">
        <v>145.26044999999999</v>
      </c>
      <c r="S6956" t="s">
        <v>2251</v>
      </c>
      <c r="T6956">
        <v>8443</v>
      </c>
      <c r="U6956">
        <f t="shared" si="217"/>
        <v>32</v>
      </c>
    </row>
    <row r="6957" spans="1:21" x14ac:dyDescent="0.35">
      <c r="A6957" t="s">
        <v>4080</v>
      </c>
      <c r="B6957" t="s">
        <v>7263</v>
      </c>
      <c r="C6957" s="5">
        <v>2</v>
      </c>
      <c r="D6957" t="s">
        <v>20</v>
      </c>
      <c r="E6957">
        <v>432000</v>
      </c>
      <c r="F6957" s="7">
        <v>43106</v>
      </c>
      <c r="G6957" s="4">
        <f t="shared" si="216"/>
        <v>2018</v>
      </c>
      <c r="H6957">
        <v>19.600000000000001</v>
      </c>
      <c r="I6957">
        <v>3076</v>
      </c>
      <c r="J6957" s="6">
        <v>2</v>
      </c>
      <c r="K6957">
        <v>1</v>
      </c>
      <c r="L6957" s="6">
        <v>1</v>
      </c>
      <c r="M6957">
        <v>225</v>
      </c>
      <c r="N6957">
        <v>76</v>
      </c>
      <c r="O6957">
        <v>1995</v>
      </c>
      <c r="P6957" s="5" t="s">
        <v>4081</v>
      </c>
      <c r="Q6957">
        <v>-37.645110000000003</v>
      </c>
      <c r="R6957">
        <v>145.04145</v>
      </c>
      <c r="S6957" t="s">
        <v>22</v>
      </c>
      <c r="T6957">
        <v>10926</v>
      </c>
      <c r="U6957">
        <f t="shared" si="217"/>
        <v>23</v>
      </c>
    </row>
    <row r="6958" spans="1:21" x14ac:dyDescent="0.35">
      <c r="A6958" t="s">
        <v>4080</v>
      </c>
      <c r="B6958" t="s">
        <v>7264</v>
      </c>
      <c r="C6958" s="5">
        <v>4</v>
      </c>
      <c r="D6958" t="s">
        <v>20</v>
      </c>
      <c r="E6958">
        <v>611000</v>
      </c>
      <c r="F6958" s="7">
        <v>43106</v>
      </c>
      <c r="G6958" s="4">
        <f t="shared" si="216"/>
        <v>2018</v>
      </c>
      <c r="H6958">
        <v>19.600000000000001</v>
      </c>
      <c r="I6958">
        <v>3076</v>
      </c>
      <c r="J6958" s="6">
        <v>4</v>
      </c>
      <c r="K6958">
        <v>2</v>
      </c>
      <c r="L6958" s="6">
        <v>2</v>
      </c>
      <c r="M6958">
        <v>510</v>
      </c>
      <c r="N6958">
        <v>199</v>
      </c>
      <c r="O6958">
        <v>2000</v>
      </c>
      <c r="P6958" s="5" t="s">
        <v>4081</v>
      </c>
      <c r="Q6958">
        <v>-37.637509999999999</v>
      </c>
      <c r="R6958">
        <v>145.03896</v>
      </c>
      <c r="S6958" t="s">
        <v>22</v>
      </c>
      <c r="T6958">
        <v>10926</v>
      </c>
      <c r="U6958">
        <f t="shared" si="217"/>
        <v>18</v>
      </c>
    </row>
    <row r="6959" spans="1:21" x14ac:dyDescent="0.35">
      <c r="A6959" t="s">
        <v>4080</v>
      </c>
      <c r="B6959" t="s">
        <v>7265</v>
      </c>
      <c r="C6959" s="5">
        <v>3</v>
      </c>
      <c r="D6959" t="s">
        <v>20</v>
      </c>
      <c r="E6959">
        <v>571550</v>
      </c>
      <c r="F6959" s="7">
        <v>43106</v>
      </c>
      <c r="G6959" s="4">
        <f t="shared" si="216"/>
        <v>2018</v>
      </c>
      <c r="H6959">
        <v>19.600000000000001</v>
      </c>
      <c r="I6959">
        <v>3076</v>
      </c>
      <c r="J6959" s="6">
        <v>3</v>
      </c>
      <c r="K6959">
        <v>2</v>
      </c>
      <c r="L6959" s="6">
        <v>2</v>
      </c>
      <c r="M6959">
        <v>532</v>
      </c>
      <c r="N6959">
        <v>110</v>
      </c>
      <c r="O6959">
        <v>1995</v>
      </c>
      <c r="P6959" s="5" t="s">
        <v>4081</v>
      </c>
      <c r="Q6959">
        <v>-37.649650000000001</v>
      </c>
      <c r="R6959">
        <v>145.04405</v>
      </c>
      <c r="S6959" t="s">
        <v>22</v>
      </c>
      <c r="T6959">
        <v>10926</v>
      </c>
      <c r="U6959">
        <f t="shared" si="217"/>
        <v>23</v>
      </c>
    </row>
    <row r="6960" spans="1:21" x14ac:dyDescent="0.35">
      <c r="A6960" t="s">
        <v>1225</v>
      </c>
      <c r="B6960" t="s">
        <v>7266</v>
      </c>
      <c r="C6960" s="5">
        <v>5</v>
      </c>
      <c r="D6960" t="s">
        <v>20</v>
      </c>
      <c r="E6960">
        <v>2200000</v>
      </c>
      <c r="F6960" s="7">
        <v>43106</v>
      </c>
      <c r="G6960" s="4">
        <f t="shared" si="216"/>
        <v>2018</v>
      </c>
      <c r="H6960">
        <v>7.5</v>
      </c>
      <c r="I6960">
        <v>3040</v>
      </c>
      <c r="J6960" s="6">
        <v>5</v>
      </c>
      <c r="K6960">
        <v>3</v>
      </c>
      <c r="L6960" s="6">
        <v>2</v>
      </c>
      <c r="M6960">
        <v>664</v>
      </c>
      <c r="N6960">
        <v>242</v>
      </c>
      <c r="O6960">
        <v>1930</v>
      </c>
      <c r="P6960" s="5" t="s">
        <v>50</v>
      </c>
      <c r="Q6960">
        <v>-37.742939999999997</v>
      </c>
      <c r="R6960">
        <v>144.91499999999999</v>
      </c>
      <c r="S6960" t="s">
        <v>51</v>
      </c>
      <c r="T6960">
        <v>9264</v>
      </c>
      <c r="U6960">
        <f t="shared" si="217"/>
        <v>88</v>
      </c>
    </row>
    <row r="6961" spans="1:21" x14ac:dyDescent="0.35">
      <c r="A6961" t="s">
        <v>3259</v>
      </c>
      <c r="B6961" t="s">
        <v>7267</v>
      </c>
      <c r="C6961" s="5">
        <v>3</v>
      </c>
      <c r="D6961" t="s">
        <v>20</v>
      </c>
      <c r="E6961">
        <v>767500</v>
      </c>
      <c r="F6961" s="7">
        <v>43106</v>
      </c>
      <c r="G6961" s="4">
        <f t="shared" si="216"/>
        <v>2018</v>
      </c>
      <c r="H6961">
        <v>13.1</v>
      </c>
      <c r="I6961">
        <v>3060</v>
      </c>
      <c r="J6961" s="6">
        <v>3</v>
      </c>
      <c r="K6961">
        <v>1</v>
      </c>
      <c r="L6961" s="6">
        <v>2</v>
      </c>
      <c r="M6961">
        <v>581</v>
      </c>
      <c r="N6961">
        <v>148</v>
      </c>
      <c r="O6961">
        <v>1960</v>
      </c>
      <c r="P6961" s="5" t="s">
        <v>3235</v>
      </c>
      <c r="Q6961">
        <v>-37.706409999999998</v>
      </c>
      <c r="R6961">
        <v>144.96502000000001</v>
      </c>
      <c r="S6961" t="s">
        <v>22</v>
      </c>
      <c r="T6961">
        <v>5070</v>
      </c>
      <c r="U6961">
        <f t="shared" si="217"/>
        <v>58</v>
      </c>
    </row>
    <row r="6962" spans="1:21" x14ac:dyDescent="0.35">
      <c r="A6962" t="s">
        <v>3259</v>
      </c>
      <c r="B6962" t="s">
        <v>7268</v>
      </c>
      <c r="C6962" s="5">
        <v>3</v>
      </c>
      <c r="D6962" t="s">
        <v>20</v>
      </c>
      <c r="E6962">
        <v>783000</v>
      </c>
      <c r="F6962" s="7">
        <v>43106</v>
      </c>
      <c r="G6962" s="4">
        <f t="shared" si="216"/>
        <v>2018</v>
      </c>
      <c r="H6962">
        <v>13.1</v>
      </c>
      <c r="I6962">
        <v>3060</v>
      </c>
      <c r="J6962" s="6">
        <v>3</v>
      </c>
      <c r="K6962">
        <v>1</v>
      </c>
      <c r="L6962" s="6">
        <v>1</v>
      </c>
      <c r="M6962">
        <v>593</v>
      </c>
      <c r="N6962">
        <v>124</v>
      </c>
      <c r="O6962">
        <v>1965</v>
      </c>
      <c r="P6962" s="5" t="s">
        <v>3235</v>
      </c>
      <c r="Q6962">
        <v>-37.69688</v>
      </c>
      <c r="R6962">
        <v>144.96777</v>
      </c>
      <c r="S6962" t="s">
        <v>22</v>
      </c>
      <c r="T6962">
        <v>5070</v>
      </c>
      <c r="U6962">
        <f t="shared" si="217"/>
        <v>53</v>
      </c>
    </row>
    <row r="6963" spans="1:21" x14ac:dyDescent="0.35">
      <c r="A6963" t="s">
        <v>4091</v>
      </c>
      <c r="B6963" t="s">
        <v>7269</v>
      </c>
      <c r="C6963" s="5">
        <v>5</v>
      </c>
      <c r="D6963" t="s">
        <v>20</v>
      </c>
      <c r="E6963">
        <v>840000</v>
      </c>
      <c r="F6963" s="7">
        <v>43106</v>
      </c>
      <c r="G6963" s="4">
        <f t="shared" si="216"/>
        <v>2018</v>
      </c>
      <c r="H6963">
        <v>38</v>
      </c>
      <c r="I6963">
        <v>3199</v>
      </c>
      <c r="J6963" s="6">
        <v>5</v>
      </c>
      <c r="K6963">
        <v>3</v>
      </c>
      <c r="L6963" s="6">
        <v>2</v>
      </c>
      <c r="M6963">
        <v>925</v>
      </c>
      <c r="N6963">
        <v>155</v>
      </c>
      <c r="O6963">
        <v>1960</v>
      </c>
      <c r="P6963" s="5" t="s">
        <v>4092</v>
      </c>
      <c r="Q6963">
        <v>-38.147739999999999</v>
      </c>
      <c r="R6963">
        <v>145.14612</v>
      </c>
      <c r="S6963" t="s">
        <v>2251</v>
      </c>
      <c r="T6963">
        <v>17055</v>
      </c>
      <c r="U6963">
        <f t="shared" si="217"/>
        <v>58</v>
      </c>
    </row>
    <row r="6964" spans="1:21" x14ac:dyDescent="0.35">
      <c r="A6964" t="s">
        <v>4091</v>
      </c>
      <c r="B6964" t="s">
        <v>7270</v>
      </c>
      <c r="C6964" s="5">
        <v>4</v>
      </c>
      <c r="D6964" t="s">
        <v>20</v>
      </c>
      <c r="E6964">
        <v>560000</v>
      </c>
      <c r="F6964" s="7">
        <v>43106</v>
      </c>
      <c r="G6964" s="4">
        <f t="shared" si="216"/>
        <v>2018</v>
      </c>
      <c r="H6964">
        <v>38</v>
      </c>
      <c r="I6964">
        <v>3199</v>
      </c>
      <c r="J6964" s="6">
        <v>4</v>
      </c>
      <c r="K6964">
        <v>1</v>
      </c>
      <c r="L6964" s="6">
        <v>4</v>
      </c>
      <c r="M6964">
        <v>544</v>
      </c>
      <c r="N6964">
        <v>121</v>
      </c>
      <c r="O6964">
        <v>1972</v>
      </c>
      <c r="P6964" s="5" t="s">
        <v>4092</v>
      </c>
      <c r="Q6964">
        <v>-38.147860000000001</v>
      </c>
      <c r="R6964">
        <v>145.15436</v>
      </c>
      <c r="S6964" t="s">
        <v>2251</v>
      </c>
      <c r="T6964">
        <v>17055</v>
      </c>
      <c r="U6964">
        <f t="shared" si="217"/>
        <v>46</v>
      </c>
    </row>
    <row r="6965" spans="1:21" x14ac:dyDescent="0.35">
      <c r="A6965" t="s">
        <v>4091</v>
      </c>
      <c r="B6965" t="s">
        <v>7271</v>
      </c>
      <c r="C6965" s="5">
        <v>3</v>
      </c>
      <c r="D6965" t="s">
        <v>20</v>
      </c>
      <c r="E6965">
        <v>636000</v>
      </c>
      <c r="F6965" s="7">
        <v>43106</v>
      </c>
      <c r="G6965" s="4">
        <f t="shared" si="216"/>
        <v>2018</v>
      </c>
      <c r="H6965">
        <v>38</v>
      </c>
      <c r="I6965">
        <v>3199</v>
      </c>
      <c r="J6965" s="6">
        <v>3</v>
      </c>
      <c r="K6965">
        <v>1</v>
      </c>
      <c r="L6965" s="6">
        <v>1</v>
      </c>
      <c r="M6965">
        <v>651</v>
      </c>
      <c r="N6965">
        <v>86</v>
      </c>
      <c r="O6965">
        <v>1990</v>
      </c>
      <c r="P6965" s="5" t="s">
        <v>4092</v>
      </c>
      <c r="Q6965">
        <v>-38.164459999999998</v>
      </c>
      <c r="R6965">
        <v>145.15503000000001</v>
      </c>
      <c r="S6965" t="s">
        <v>2251</v>
      </c>
      <c r="T6965">
        <v>17055</v>
      </c>
      <c r="U6965">
        <f t="shared" si="217"/>
        <v>28</v>
      </c>
    </row>
    <row r="6966" spans="1:21" x14ac:dyDescent="0.35">
      <c r="A6966" t="s">
        <v>4091</v>
      </c>
      <c r="B6966" t="s">
        <v>7272</v>
      </c>
      <c r="C6966" s="5">
        <v>3</v>
      </c>
      <c r="D6966" t="s">
        <v>20</v>
      </c>
      <c r="E6966">
        <v>672500</v>
      </c>
      <c r="F6966" s="7">
        <v>43106</v>
      </c>
      <c r="G6966" s="4">
        <f t="shared" si="216"/>
        <v>2018</v>
      </c>
      <c r="H6966">
        <v>38</v>
      </c>
      <c r="I6966">
        <v>3199</v>
      </c>
      <c r="J6966" s="6">
        <v>3</v>
      </c>
      <c r="K6966">
        <v>2</v>
      </c>
      <c r="L6966" s="6">
        <v>3</v>
      </c>
      <c r="M6966">
        <v>656</v>
      </c>
      <c r="N6966">
        <v>175</v>
      </c>
      <c r="O6966">
        <v>1986</v>
      </c>
      <c r="P6966" s="5" t="s">
        <v>4092</v>
      </c>
      <c r="Q6966">
        <v>-38.166249999999998</v>
      </c>
      <c r="R6966">
        <v>145.15266</v>
      </c>
      <c r="S6966" t="s">
        <v>2251</v>
      </c>
      <c r="T6966">
        <v>17055</v>
      </c>
      <c r="U6966">
        <f t="shared" si="217"/>
        <v>32</v>
      </c>
    </row>
    <row r="6967" spans="1:21" x14ac:dyDescent="0.35">
      <c r="A6967" t="s">
        <v>4091</v>
      </c>
      <c r="B6967" t="s">
        <v>7273</v>
      </c>
      <c r="C6967" s="5">
        <v>2</v>
      </c>
      <c r="D6967" t="s">
        <v>20</v>
      </c>
      <c r="E6967">
        <v>574000</v>
      </c>
      <c r="F6967" s="7">
        <v>43106</v>
      </c>
      <c r="G6967" s="4">
        <f t="shared" si="216"/>
        <v>2018</v>
      </c>
      <c r="H6967">
        <v>38</v>
      </c>
      <c r="I6967">
        <v>3199</v>
      </c>
      <c r="J6967" s="6">
        <v>2</v>
      </c>
      <c r="K6967">
        <v>1</v>
      </c>
      <c r="L6967" s="6">
        <v>4</v>
      </c>
      <c r="M6967">
        <v>586</v>
      </c>
      <c r="N6967">
        <v>104</v>
      </c>
      <c r="O6967">
        <v>1970</v>
      </c>
      <c r="P6967" s="5" t="s">
        <v>4092</v>
      </c>
      <c r="Q6967">
        <v>-38.132620000000003</v>
      </c>
      <c r="R6967">
        <v>145.13457</v>
      </c>
      <c r="S6967" t="s">
        <v>2251</v>
      </c>
      <c r="T6967">
        <v>17055</v>
      </c>
      <c r="U6967">
        <f t="shared" si="217"/>
        <v>48</v>
      </c>
    </row>
    <row r="6968" spans="1:21" x14ac:dyDescent="0.35">
      <c r="A6968" t="s">
        <v>4091</v>
      </c>
      <c r="B6968" t="s">
        <v>7274</v>
      </c>
      <c r="C6968" s="5">
        <v>4</v>
      </c>
      <c r="D6968" t="s">
        <v>20</v>
      </c>
      <c r="E6968">
        <v>1150000</v>
      </c>
      <c r="F6968" s="7">
        <v>43106</v>
      </c>
      <c r="G6968" s="4">
        <f t="shared" si="216"/>
        <v>2018</v>
      </c>
      <c r="H6968">
        <v>38</v>
      </c>
      <c r="I6968">
        <v>3199</v>
      </c>
      <c r="J6968" s="6">
        <v>4</v>
      </c>
      <c r="K6968">
        <v>3</v>
      </c>
      <c r="L6968" s="6">
        <v>3</v>
      </c>
      <c r="M6968">
        <v>632</v>
      </c>
      <c r="N6968">
        <v>234</v>
      </c>
      <c r="O6968">
        <v>1950</v>
      </c>
      <c r="P6968" s="5" t="s">
        <v>4092</v>
      </c>
      <c r="Q6968">
        <v>-38.155290000000001</v>
      </c>
      <c r="R6968">
        <v>145.11953</v>
      </c>
      <c r="S6968" t="s">
        <v>2251</v>
      </c>
      <c r="T6968">
        <v>17055</v>
      </c>
      <c r="U6968">
        <f t="shared" si="217"/>
        <v>68</v>
      </c>
    </row>
    <row r="6969" spans="1:21" x14ac:dyDescent="0.35">
      <c r="A6969" t="s">
        <v>4095</v>
      </c>
      <c r="B6969" t="s">
        <v>7275</v>
      </c>
      <c r="C6969" s="5">
        <v>3</v>
      </c>
      <c r="D6969" t="s">
        <v>20</v>
      </c>
      <c r="E6969">
        <v>1200000</v>
      </c>
      <c r="F6969" s="7">
        <v>43106</v>
      </c>
      <c r="G6969" s="4">
        <f t="shared" si="216"/>
        <v>2018</v>
      </c>
      <c r="H6969">
        <v>38</v>
      </c>
      <c r="I6969">
        <v>3199</v>
      </c>
      <c r="J6969" s="6">
        <v>3</v>
      </c>
      <c r="K6969">
        <v>2</v>
      </c>
      <c r="L6969" s="6">
        <v>2</v>
      </c>
      <c r="M6969">
        <v>604</v>
      </c>
      <c r="N6969">
        <v>232</v>
      </c>
      <c r="O6969">
        <v>2013</v>
      </c>
      <c r="P6969" s="5" t="s">
        <v>4092</v>
      </c>
      <c r="Q6969">
        <v>-38.161639999999998</v>
      </c>
      <c r="R6969">
        <v>145.10776999999999</v>
      </c>
      <c r="S6969" t="s">
        <v>2251</v>
      </c>
      <c r="T6969">
        <v>7566</v>
      </c>
      <c r="U6969">
        <f t="shared" si="217"/>
        <v>5</v>
      </c>
    </row>
    <row r="6970" spans="1:21" x14ac:dyDescent="0.35">
      <c r="A6970" t="s">
        <v>4100</v>
      </c>
      <c r="B6970" t="s">
        <v>7276</v>
      </c>
      <c r="C6970" s="5">
        <v>3</v>
      </c>
      <c r="D6970" t="s">
        <v>20</v>
      </c>
      <c r="E6970">
        <v>620000</v>
      </c>
      <c r="F6970" s="7">
        <v>43106</v>
      </c>
      <c r="G6970" s="4">
        <f t="shared" si="216"/>
        <v>2018</v>
      </c>
      <c r="H6970">
        <v>12.9</v>
      </c>
      <c r="I6970">
        <v>3043</v>
      </c>
      <c r="J6970" s="6">
        <v>3</v>
      </c>
      <c r="K6970">
        <v>2</v>
      </c>
      <c r="L6970" s="6">
        <v>3</v>
      </c>
      <c r="M6970">
        <v>530</v>
      </c>
      <c r="N6970">
        <v>115</v>
      </c>
      <c r="O6970">
        <v>1980</v>
      </c>
      <c r="P6970" s="5" t="s">
        <v>3235</v>
      </c>
      <c r="Q6970">
        <v>-37.698219999999999</v>
      </c>
      <c r="R6970">
        <v>144.89215999999999</v>
      </c>
      <c r="S6970" t="s">
        <v>51</v>
      </c>
      <c r="T6970">
        <v>3285</v>
      </c>
      <c r="U6970">
        <f t="shared" si="217"/>
        <v>38</v>
      </c>
    </row>
    <row r="6971" spans="1:21" x14ac:dyDescent="0.35">
      <c r="A6971" t="s">
        <v>4100</v>
      </c>
      <c r="B6971" t="s">
        <v>7277</v>
      </c>
      <c r="C6971" s="5">
        <v>3</v>
      </c>
      <c r="D6971" t="s">
        <v>20</v>
      </c>
      <c r="E6971">
        <v>730000</v>
      </c>
      <c r="F6971" s="7">
        <v>43106</v>
      </c>
      <c r="G6971" s="4">
        <f t="shared" si="216"/>
        <v>2018</v>
      </c>
      <c r="H6971">
        <v>12.9</v>
      </c>
      <c r="I6971">
        <v>3043</v>
      </c>
      <c r="J6971" s="6">
        <v>3</v>
      </c>
      <c r="K6971">
        <v>3</v>
      </c>
      <c r="L6971" s="6">
        <v>2</v>
      </c>
      <c r="M6971">
        <v>343</v>
      </c>
      <c r="N6971">
        <v>197</v>
      </c>
      <c r="O6971">
        <v>1985</v>
      </c>
      <c r="P6971" s="5" t="s">
        <v>3235</v>
      </c>
      <c r="Q6971">
        <v>-37.689590000000003</v>
      </c>
      <c r="R6971">
        <v>144.88767999999999</v>
      </c>
      <c r="S6971" t="s">
        <v>51</v>
      </c>
      <c r="T6971">
        <v>3285</v>
      </c>
      <c r="U6971">
        <f t="shared" si="217"/>
        <v>33</v>
      </c>
    </row>
    <row r="6972" spans="1:21" x14ac:dyDescent="0.35">
      <c r="A6972" t="s">
        <v>1504</v>
      </c>
      <c r="B6972" t="s">
        <v>7278</v>
      </c>
      <c r="C6972" s="5">
        <v>3</v>
      </c>
      <c r="D6972" t="s">
        <v>20</v>
      </c>
      <c r="E6972">
        <v>790000</v>
      </c>
      <c r="F6972" s="7">
        <v>43106</v>
      </c>
      <c r="G6972" s="4">
        <f t="shared" si="216"/>
        <v>2018</v>
      </c>
      <c r="H6972">
        <v>12.9</v>
      </c>
      <c r="I6972">
        <v>3043</v>
      </c>
      <c r="J6972" s="6">
        <v>3</v>
      </c>
      <c r="K6972">
        <v>2</v>
      </c>
      <c r="L6972" s="6">
        <v>4</v>
      </c>
      <c r="M6972">
        <v>371</v>
      </c>
      <c r="N6972">
        <v>176</v>
      </c>
      <c r="O6972">
        <v>2014</v>
      </c>
      <c r="P6972" s="5" t="s">
        <v>684</v>
      </c>
      <c r="Q6972">
        <v>-37.702120000000001</v>
      </c>
      <c r="R6972">
        <v>144.90103999999999</v>
      </c>
      <c r="S6972" t="s">
        <v>51</v>
      </c>
      <c r="T6972">
        <v>1071</v>
      </c>
      <c r="U6972">
        <f t="shared" si="217"/>
        <v>4</v>
      </c>
    </row>
    <row r="6973" spans="1:21" x14ac:dyDescent="0.35">
      <c r="A6973" t="s">
        <v>1504</v>
      </c>
      <c r="B6973" t="s">
        <v>7279</v>
      </c>
      <c r="C6973" s="5">
        <v>3</v>
      </c>
      <c r="D6973" t="s">
        <v>29</v>
      </c>
      <c r="E6973">
        <v>700000</v>
      </c>
      <c r="F6973" s="7">
        <v>43106</v>
      </c>
      <c r="G6973" s="4">
        <f t="shared" si="216"/>
        <v>2018</v>
      </c>
      <c r="H6973">
        <v>12.9</v>
      </c>
      <c r="I6973">
        <v>3043</v>
      </c>
      <c r="J6973" s="6">
        <v>3</v>
      </c>
      <c r="K6973">
        <v>2</v>
      </c>
      <c r="L6973" s="6">
        <v>2</v>
      </c>
      <c r="M6973">
        <v>256</v>
      </c>
      <c r="N6973">
        <v>172</v>
      </c>
      <c r="O6973">
        <v>2006</v>
      </c>
      <c r="P6973" s="5" t="s">
        <v>684</v>
      </c>
      <c r="Q6973">
        <v>-37.702019999999997</v>
      </c>
      <c r="R6973">
        <v>144.89983000000001</v>
      </c>
      <c r="S6973" t="s">
        <v>51</v>
      </c>
      <c r="T6973">
        <v>1071</v>
      </c>
      <c r="U6973">
        <f t="shared" si="217"/>
        <v>12</v>
      </c>
    </row>
    <row r="6974" spans="1:21" x14ac:dyDescent="0.35">
      <c r="A6974" t="s">
        <v>1504</v>
      </c>
      <c r="B6974" t="s">
        <v>7280</v>
      </c>
      <c r="C6974" s="5">
        <v>4</v>
      </c>
      <c r="D6974" t="s">
        <v>20</v>
      </c>
      <c r="E6974">
        <v>1260000</v>
      </c>
      <c r="F6974" s="7">
        <v>43106</v>
      </c>
      <c r="G6974" s="4">
        <f t="shared" si="216"/>
        <v>2018</v>
      </c>
      <c r="H6974">
        <v>12.9</v>
      </c>
      <c r="I6974">
        <v>3043</v>
      </c>
      <c r="J6974" s="6">
        <v>4</v>
      </c>
      <c r="K6974">
        <v>2</v>
      </c>
      <c r="L6974" s="6">
        <v>4</v>
      </c>
      <c r="M6974">
        <v>750</v>
      </c>
      <c r="N6974">
        <v>286</v>
      </c>
      <c r="O6974">
        <v>2002</v>
      </c>
      <c r="P6974" s="5" t="s">
        <v>684</v>
      </c>
      <c r="Q6974">
        <v>-37.704859999999996</v>
      </c>
      <c r="R6974">
        <v>144.9007</v>
      </c>
      <c r="S6974" t="s">
        <v>51</v>
      </c>
      <c r="T6974">
        <v>1071</v>
      </c>
      <c r="U6974">
        <f t="shared" si="217"/>
        <v>16</v>
      </c>
    </row>
    <row r="6975" spans="1:21" x14ac:dyDescent="0.35">
      <c r="A6975" t="s">
        <v>4105</v>
      </c>
      <c r="B6975" t="s">
        <v>7281</v>
      </c>
      <c r="C6975" s="5">
        <v>6</v>
      </c>
      <c r="D6975" t="s">
        <v>20</v>
      </c>
      <c r="E6975">
        <v>1515000</v>
      </c>
      <c r="F6975" s="7">
        <v>43106</v>
      </c>
      <c r="G6975" s="4">
        <f t="shared" si="216"/>
        <v>2018</v>
      </c>
      <c r="H6975">
        <v>20.399999999999999</v>
      </c>
      <c r="I6975">
        <v>3059</v>
      </c>
      <c r="J6975" s="6">
        <v>6</v>
      </c>
      <c r="K6975">
        <v>2</v>
      </c>
      <c r="L6975" s="6">
        <v>6</v>
      </c>
      <c r="M6975">
        <v>4046</v>
      </c>
      <c r="N6975">
        <v>323</v>
      </c>
      <c r="O6975">
        <v>1983</v>
      </c>
      <c r="P6975" s="5" t="s">
        <v>3235</v>
      </c>
      <c r="Q6975">
        <v>-37.648569999999999</v>
      </c>
      <c r="R6975">
        <v>144.88561999999999</v>
      </c>
      <c r="S6975" t="s">
        <v>22</v>
      </c>
      <c r="T6975">
        <v>4864</v>
      </c>
      <c r="U6975">
        <f t="shared" si="217"/>
        <v>35</v>
      </c>
    </row>
    <row r="6976" spans="1:21" x14ac:dyDescent="0.35">
      <c r="A6976" t="s">
        <v>4105</v>
      </c>
      <c r="B6976" t="s">
        <v>7282</v>
      </c>
      <c r="C6976" s="5">
        <v>4</v>
      </c>
      <c r="D6976" t="s">
        <v>20</v>
      </c>
      <c r="E6976">
        <v>690000</v>
      </c>
      <c r="F6976" s="7">
        <v>43106</v>
      </c>
      <c r="G6976" s="4">
        <f t="shared" si="216"/>
        <v>2018</v>
      </c>
      <c r="H6976">
        <v>20.399999999999999</v>
      </c>
      <c r="I6976">
        <v>3059</v>
      </c>
      <c r="J6976" s="6">
        <v>4</v>
      </c>
      <c r="K6976">
        <v>2</v>
      </c>
      <c r="L6976" s="6">
        <v>2</v>
      </c>
      <c r="M6976">
        <v>652</v>
      </c>
      <c r="N6976">
        <v>200</v>
      </c>
      <c r="O6976">
        <v>1988</v>
      </c>
      <c r="P6976" s="5" t="s">
        <v>3235</v>
      </c>
      <c r="Q6976">
        <v>-37.643740000000001</v>
      </c>
      <c r="R6976">
        <v>144.88919000000001</v>
      </c>
      <c r="S6976" t="s">
        <v>22</v>
      </c>
      <c r="T6976">
        <v>4864</v>
      </c>
      <c r="U6976">
        <f t="shared" si="217"/>
        <v>30</v>
      </c>
    </row>
    <row r="6977" spans="1:21" x14ac:dyDescent="0.35">
      <c r="A6977" t="s">
        <v>4105</v>
      </c>
      <c r="B6977" t="s">
        <v>7283</v>
      </c>
      <c r="C6977" s="5">
        <v>4</v>
      </c>
      <c r="D6977" t="s">
        <v>20</v>
      </c>
      <c r="E6977">
        <v>679000</v>
      </c>
      <c r="F6977" s="7">
        <v>43106</v>
      </c>
      <c r="G6977" s="4">
        <f t="shared" si="216"/>
        <v>2018</v>
      </c>
      <c r="H6977">
        <v>20.399999999999999</v>
      </c>
      <c r="I6977">
        <v>3059</v>
      </c>
      <c r="J6977" s="6">
        <v>4</v>
      </c>
      <c r="K6977">
        <v>3</v>
      </c>
      <c r="L6977" s="6">
        <v>2</v>
      </c>
      <c r="M6977">
        <v>566</v>
      </c>
      <c r="N6977">
        <v>201</v>
      </c>
      <c r="O6977">
        <v>2017</v>
      </c>
      <c r="P6977" s="5" t="s">
        <v>3235</v>
      </c>
      <c r="Q6977">
        <v>-37.61063</v>
      </c>
      <c r="R6977">
        <v>144.90826000000001</v>
      </c>
      <c r="S6977" t="s">
        <v>22</v>
      </c>
      <c r="T6977">
        <v>4864</v>
      </c>
      <c r="U6977">
        <f t="shared" si="217"/>
        <v>1</v>
      </c>
    </row>
    <row r="6978" spans="1:21" x14ac:dyDescent="0.35">
      <c r="A6978" t="s">
        <v>1514</v>
      </c>
      <c r="B6978" t="s">
        <v>7284</v>
      </c>
      <c r="C6978" s="5">
        <v>3</v>
      </c>
      <c r="D6978" t="s">
        <v>20</v>
      </c>
      <c r="E6978">
        <v>772500</v>
      </c>
      <c r="F6978" s="7">
        <v>43106</v>
      </c>
      <c r="G6978" s="4">
        <f t="shared" si="216"/>
        <v>2018</v>
      </c>
      <c r="H6978">
        <v>11.2</v>
      </c>
      <c r="I6978">
        <v>3046</v>
      </c>
      <c r="J6978" s="6">
        <v>3</v>
      </c>
      <c r="K6978">
        <v>2</v>
      </c>
      <c r="L6978" s="6">
        <v>2</v>
      </c>
      <c r="M6978">
        <v>543</v>
      </c>
      <c r="N6978">
        <v>130</v>
      </c>
      <c r="O6978">
        <v>1970</v>
      </c>
      <c r="P6978" s="5" t="s">
        <v>684</v>
      </c>
      <c r="Q6978">
        <v>-37.713290000000001</v>
      </c>
      <c r="R6978">
        <v>144.93701999999999</v>
      </c>
      <c r="S6978" t="s">
        <v>22</v>
      </c>
      <c r="T6978">
        <v>2606</v>
      </c>
      <c r="U6978">
        <f t="shared" si="217"/>
        <v>48</v>
      </c>
    </row>
    <row r="6979" spans="1:21" x14ac:dyDescent="0.35">
      <c r="A6979" t="s">
        <v>1574</v>
      </c>
      <c r="B6979" t="s">
        <v>7285</v>
      </c>
      <c r="C6979" s="5">
        <v>4</v>
      </c>
      <c r="D6979" t="s">
        <v>20</v>
      </c>
      <c r="E6979">
        <v>1330000</v>
      </c>
      <c r="F6979" s="7">
        <v>43106</v>
      </c>
      <c r="G6979" s="4">
        <f t="shared" ref="G6979:G7042" si="218">YEAR(F6979)</f>
        <v>2018</v>
      </c>
      <c r="H6979">
        <v>13.8</v>
      </c>
      <c r="I6979">
        <v>3188</v>
      </c>
      <c r="J6979" s="6">
        <v>4</v>
      </c>
      <c r="K6979">
        <v>1</v>
      </c>
      <c r="L6979" s="6">
        <v>2</v>
      </c>
      <c r="M6979">
        <v>592</v>
      </c>
      <c r="N6979">
        <v>116</v>
      </c>
      <c r="O6979">
        <v>1950</v>
      </c>
      <c r="P6979" s="5" t="s">
        <v>583</v>
      </c>
      <c r="Q6979">
        <v>-37.941630000000004</v>
      </c>
      <c r="R6979">
        <v>145.03537</v>
      </c>
      <c r="S6979" t="s">
        <v>78</v>
      </c>
      <c r="T6979">
        <v>2356</v>
      </c>
      <c r="U6979">
        <f t="shared" ref="U6979:U7042" si="219">G:G-O:O</f>
        <v>68</v>
      </c>
    </row>
    <row r="6980" spans="1:21" x14ac:dyDescent="0.35">
      <c r="A6980" t="s">
        <v>4116</v>
      </c>
      <c r="B6980" t="s">
        <v>7286</v>
      </c>
      <c r="C6980" s="5">
        <v>3</v>
      </c>
      <c r="D6980" t="s">
        <v>20</v>
      </c>
      <c r="E6980">
        <v>1051000</v>
      </c>
      <c r="F6980" s="7">
        <v>43106</v>
      </c>
      <c r="G6980" s="4">
        <f t="shared" si="218"/>
        <v>2018</v>
      </c>
      <c r="H6980">
        <v>21.3</v>
      </c>
      <c r="I6980">
        <v>3135</v>
      </c>
      <c r="J6980" s="6">
        <v>3</v>
      </c>
      <c r="K6980">
        <v>1</v>
      </c>
      <c r="M6980">
        <v>828</v>
      </c>
      <c r="N6980">
        <v>105</v>
      </c>
      <c r="O6980">
        <v>1960</v>
      </c>
      <c r="P6980" s="5" t="s">
        <v>4013</v>
      </c>
      <c r="Q6980">
        <v>-37.827759999999998</v>
      </c>
      <c r="R6980">
        <v>145.239</v>
      </c>
      <c r="S6980" t="s">
        <v>541</v>
      </c>
      <c r="T6980">
        <v>3794</v>
      </c>
      <c r="U6980">
        <f t="shared" si="219"/>
        <v>58</v>
      </c>
    </row>
    <row r="6981" spans="1:21" x14ac:dyDescent="0.35">
      <c r="A6981" t="s">
        <v>4118</v>
      </c>
      <c r="B6981" t="s">
        <v>7287</v>
      </c>
      <c r="C6981" s="5">
        <v>3</v>
      </c>
      <c r="D6981" t="s">
        <v>20</v>
      </c>
      <c r="E6981">
        <v>1430000</v>
      </c>
      <c r="F6981" s="7">
        <v>43106</v>
      </c>
      <c r="G6981" s="4">
        <f t="shared" si="218"/>
        <v>2018</v>
      </c>
      <c r="H6981">
        <v>16</v>
      </c>
      <c r="I6981">
        <v>3190</v>
      </c>
      <c r="J6981" s="6">
        <v>3</v>
      </c>
      <c r="K6981">
        <v>2</v>
      </c>
      <c r="L6981" s="6">
        <v>2</v>
      </c>
      <c r="M6981">
        <v>728</v>
      </c>
      <c r="N6981">
        <v>137</v>
      </c>
      <c r="O6981">
        <v>1960</v>
      </c>
      <c r="P6981" s="5" t="s">
        <v>583</v>
      </c>
      <c r="Q6981">
        <v>-37.949379999999998</v>
      </c>
      <c r="R6981">
        <v>145.03099</v>
      </c>
      <c r="S6981" t="s">
        <v>78</v>
      </c>
      <c r="T6981">
        <v>4794</v>
      </c>
      <c r="U6981">
        <f t="shared" si="219"/>
        <v>58</v>
      </c>
    </row>
    <row r="6982" spans="1:21" x14ac:dyDescent="0.35">
      <c r="A6982" t="s">
        <v>4120</v>
      </c>
      <c r="B6982" t="s">
        <v>7288</v>
      </c>
      <c r="C6982" s="5">
        <v>4</v>
      </c>
      <c r="D6982" t="s">
        <v>20</v>
      </c>
      <c r="E6982">
        <v>666000</v>
      </c>
      <c r="F6982" s="7">
        <v>43106</v>
      </c>
      <c r="G6982" s="4">
        <f t="shared" si="218"/>
        <v>2018</v>
      </c>
      <c r="H6982">
        <v>18</v>
      </c>
      <c r="I6982">
        <v>3037</v>
      </c>
      <c r="J6982" s="6">
        <v>4</v>
      </c>
      <c r="K6982">
        <v>2</v>
      </c>
      <c r="L6982" s="6">
        <v>2</v>
      </c>
      <c r="M6982">
        <v>651</v>
      </c>
      <c r="N6982">
        <v>194</v>
      </c>
      <c r="O6982">
        <v>2000</v>
      </c>
      <c r="P6982" s="5" t="s">
        <v>1711</v>
      </c>
      <c r="Q6982">
        <v>-37.694769999999998</v>
      </c>
      <c r="R6982">
        <v>144.75519</v>
      </c>
      <c r="S6982" t="s">
        <v>51</v>
      </c>
      <c r="T6982">
        <v>5556</v>
      </c>
      <c r="U6982">
        <f t="shared" si="219"/>
        <v>18</v>
      </c>
    </row>
    <row r="6983" spans="1:21" x14ac:dyDescent="0.35">
      <c r="A6983" t="s">
        <v>4120</v>
      </c>
      <c r="B6983" t="s">
        <v>7289</v>
      </c>
      <c r="C6983" s="5">
        <v>5</v>
      </c>
      <c r="D6983" t="s">
        <v>20</v>
      </c>
      <c r="E6983">
        <v>700000</v>
      </c>
      <c r="F6983" s="7">
        <v>43106</v>
      </c>
      <c r="G6983" s="4">
        <f t="shared" si="218"/>
        <v>2018</v>
      </c>
      <c r="H6983">
        <v>18</v>
      </c>
      <c r="I6983">
        <v>3037</v>
      </c>
      <c r="J6983" s="6">
        <v>5</v>
      </c>
      <c r="K6983">
        <v>2</v>
      </c>
      <c r="L6983" s="6">
        <v>2</v>
      </c>
      <c r="M6983">
        <v>727</v>
      </c>
      <c r="N6983">
        <v>244</v>
      </c>
      <c r="O6983">
        <v>1999</v>
      </c>
      <c r="P6983" s="5" t="s">
        <v>1711</v>
      </c>
      <c r="Q6983">
        <v>-37.683590000000002</v>
      </c>
      <c r="R6983">
        <v>144.74066999999999</v>
      </c>
      <c r="S6983" t="s">
        <v>51</v>
      </c>
      <c r="T6983">
        <v>5556</v>
      </c>
      <c r="U6983">
        <f t="shared" si="219"/>
        <v>19</v>
      </c>
    </row>
    <row r="6984" spans="1:21" x14ac:dyDescent="0.35">
      <c r="A6984" t="s">
        <v>4122</v>
      </c>
      <c r="B6984" t="s">
        <v>7290</v>
      </c>
      <c r="C6984" s="5">
        <v>3</v>
      </c>
      <c r="D6984" t="s">
        <v>20</v>
      </c>
      <c r="E6984">
        <v>505000</v>
      </c>
      <c r="F6984" s="7">
        <v>43106</v>
      </c>
      <c r="G6984" s="4">
        <f t="shared" si="218"/>
        <v>2018</v>
      </c>
      <c r="H6984">
        <v>18.399999999999999</v>
      </c>
      <c r="I6984">
        <v>3029</v>
      </c>
      <c r="J6984" s="6">
        <v>3</v>
      </c>
      <c r="K6984">
        <v>1</v>
      </c>
      <c r="L6984" s="6">
        <v>1</v>
      </c>
      <c r="M6984">
        <v>552</v>
      </c>
      <c r="N6984">
        <v>112</v>
      </c>
      <c r="O6984">
        <v>1990</v>
      </c>
      <c r="P6984" s="5" t="s">
        <v>4123</v>
      </c>
      <c r="Q6984">
        <v>-37.874009999999998</v>
      </c>
      <c r="R6984">
        <v>144.69802999999999</v>
      </c>
      <c r="S6984" t="s">
        <v>51</v>
      </c>
      <c r="T6984">
        <v>13830</v>
      </c>
      <c r="U6984">
        <f t="shared" si="219"/>
        <v>28</v>
      </c>
    </row>
    <row r="6985" spans="1:21" x14ac:dyDescent="0.35">
      <c r="A6985" t="s">
        <v>3353</v>
      </c>
      <c r="B6985" t="s">
        <v>7291</v>
      </c>
      <c r="C6985" s="5">
        <v>3</v>
      </c>
      <c r="D6985" t="s">
        <v>20</v>
      </c>
      <c r="E6985">
        <v>455000</v>
      </c>
      <c r="F6985" s="7">
        <v>43106</v>
      </c>
      <c r="G6985" s="4">
        <f t="shared" si="218"/>
        <v>2018</v>
      </c>
      <c r="H6985">
        <v>14</v>
      </c>
      <c r="I6985">
        <v>3047</v>
      </c>
      <c r="J6985" s="6">
        <v>3</v>
      </c>
      <c r="K6985">
        <v>1</v>
      </c>
      <c r="L6985" s="6">
        <v>1</v>
      </c>
      <c r="M6985">
        <v>316</v>
      </c>
      <c r="N6985">
        <v>84</v>
      </c>
      <c r="O6985">
        <v>1960</v>
      </c>
      <c r="P6985" s="5" t="s">
        <v>3235</v>
      </c>
      <c r="Q6985">
        <v>-37.690249999999999</v>
      </c>
      <c r="R6985">
        <v>144.91467</v>
      </c>
      <c r="S6985" t="s">
        <v>22</v>
      </c>
      <c r="T6985">
        <v>851</v>
      </c>
      <c r="U6985">
        <f t="shared" si="219"/>
        <v>58</v>
      </c>
    </row>
    <row r="6986" spans="1:21" x14ac:dyDescent="0.35">
      <c r="A6986" t="s">
        <v>4128</v>
      </c>
      <c r="B6986" t="s">
        <v>7292</v>
      </c>
      <c r="C6986" s="5">
        <v>3</v>
      </c>
      <c r="D6986" t="s">
        <v>20</v>
      </c>
      <c r="E6986">
        <v>670000</v>
      </c>
      <c r="F6986" s="7">
        <v>43106</v>
      </c>
      <c r="G6986" s="4">
        <f t="shared" si="218"/>
        <v>2018</v>
      </c>
      <c r="H6986">
        <v>15.5</v>
      </c>
      <c r="I6986">
        <v>3038</v>
      </c>
      <c r="J6986" s="6">
        <v>3</v>
      </c>
      <c r="K6986">
        <v>2</v>
      </c>
      <c r="L6986" s="6">
        <v>4</v>
      </c>
      <c r="M6986">
        <v>652</v>
      </c>
      <c r="N6986">
        <v>110</v>
      </c>
      <c r="O6986">
        <v>1990</v>
      </c>
      <c r="P6986" s="5" t="s">
        <v>1711</v>
      </c>
      <c r="Q6986">
        <v>-37.725729999999999</v>
      </c>
      <c r="R6986">
        <v>144.81719000000001</v>
      </c>
      <c r="S6986" t="s">
        <v>51</v>
      </c>
      <c r="T6986">
        <v>3656</v>
      </c>
      <c r="U6986">
        <f t="shared" si="219"/>
        <v>28</v>
      </c>
    </row>
    <row r="6987" spans="1:21" x14ac:dyDescent="0.35">
      <c r="A6987" t="s">
        <v>1719</v>
      </c>
      <c r="B6987" t="s">
        <v>7293</v>
      </c>
      <c r="C6987" s="5">
        <v>4</v>
      </c>
      <c r="D6987" t="s">
        <v>20</v>
      </c>
      <c r="E6987">
        <v>975000</v>
      </c>
      <c r="F6987" s="7">
        <v>43106</v>
      </c>
      <c r="G6987" s="4">
        <f t="shared" si="218"/>
        <v>2018</v>
      </c>
      <c r="H6987">
        <v>11.7</v>
      </c>
      <c r="I6987">
        <v>3033</v>
      </c>
      <c r="J6987" s="6">
        <v>4</v>
      </c>
      <c r="K6987">
        <v>2</v>
      </c>
      <c r="L6987" s="6">
        <v>2</v>
      </c>
      <c r="M6987">
        <v>564</v>
      </c>
      <c r="N6987">
        <v>180</v>
      </c>
      <c r="O6987">
        <v>1975</v>
      </c>
      <c r="P6987" s="5" t="s">
        <v>1711</v>
      </c>
      <c r="Q6987">
        <v>-37.732880000000002</v>
      </c>
      <c r="R6987">
        <v>144.87252000000001</v>
      </c>
      <c r="S6987" t="s">
        <v>51</v>
      </c>
      <c r="T6987">
        <v>5629</v>
      </c>
      <c r="U6987">
        <f t="shared" si="219"/>
        <v>43</v>
      </c>
    </row>
    <row r="6988" spans="1:21" x14ac:dyDescent="0.35">
      <c r="A6988" t="s">
        <v>1843</v>
      </c>
      <c r="B6988" t="s">
        <v>7294</v>
      </c>
      <c r="C6988" s="5">
        <v>5</v>
      </c>
      <c r="D6988" t="s">
        <v>20</v>
      </c>
      <c r="E6988">
        <v>2300000</v>
      </c>
      <c r="F6988" s="7">
        <v>43106</v>
      </c>
      <c r="G6988" s="4">
        <f t="shared" si="218"/>
        <v>2018</v>
      </c>
      <c r="H6988">
        <v>7.3</v>
      </c>
      <c r="I6988">
        <v>3102</v>
      </c>
      <c r="J6988" s="6">
        <v>5</v>
      </c>
      <c r="K6988">
        <v>2</v>
      </c>
      <c r="L6988" s="6">
        <v>3</v>
      </c>
      <c r="M6988">
        <v>650</v>
      </c>
      <c r="N6988">
        <v>265</v>
      </c>
      <c r="O6988">
        <v>1950</v>
      </c>
      <c r="P6988" s="5" t="s">
        <v>227</v>
      </c>
      <c r="Q6988">
        <v>-37.792459999999998</v>
      </c>
      <c r="R6988">
        <v>145.04236</v>
      </c>
      <c r="S6988" t="s">
        <v>78</v>
      </c>
      <c r="T6988">
        <v>2671</v>
      </c>
      <c r="U6988">
        <f t="shared" si="219"/>
        <v>68</v>
      </c>
    </row>
    <row r="6989" spans="1:21" x14ac:dyDescent="0.35">
      <c r="A6989" t="s">
        <v>4541</v>
      </c>
      <c r="B6989" t="s">
        <v>7295</v>
      </c>
      <c r="C6989" s="5">
        <v>2</v>
      </c>
      <c r="D6989" t="s">
        <v>20</v>
      </c>
      <c r="E6989">
        <v>830000</v>
      </c>
      <c r="F6989" s="7">
        <v>43106</v>
      </c>
      <c r="G6989" s="4">
        <f t="shared" si="218"/>
        <v>2018</v>
      </c>
      <c r="H6989">
        <v>26</v>
      </c>
      <c r="I6989">
        <v>3137</v>
      </c>
      <c r="J6989" s="6">
        <v>2</v>
      </c>
      <c r="K6989">
        <v>1</v>
      </c>
      <c r="L6989" s="6">
        <v>1</v>
      </c>
      <c r="M6989">
        <v>906</v>
      </c>
      <c r="N6989">
        <v>91</v>
      </c>
      <c r="O6989">
        <v>1950</v>
      </c>
      <c r="P6989" s="5" t="s">
        <v>4013</v>
      </c>
      <c r="Q6989">
        <v>-37.800649999999997</v>
      </c>
      <c r="R6989">
        <v>145.30393000000001</v>
      </c>
      <c r="S6989" t="s">
        <v>541</v>
      </c>
      <c r="T6989">
        <v>4654</v>
      </c>
      <c r="U6989">
        <f t="shared" si="219"/>
        <v>68</v>
      </c>
    </row>
    <row r="6990" spans="1:21" x14ac:dyDescent="0.35">
      <c r="A6990" t="s">
        <v>5201</v>
      </c>
      <c r="B6990" t="s">
        <v>7296</v>
      </c>
      <c r="C6990" s="5">
        <v>4</v>
      </c>
      <c r="D6990" t="s">
        <v>20</v>
      </c>
      <c r="E6990">
        <v>439000</v>
      </c>
      <c r="F6990" s="7">
        <v>43106</v>
      </c>
      <c r="G6990" s="4">
        <f t="shared" si="218"/>
        <v>2018</v>
      </c>
      <c r="H6990">
        <v>31.7</v>
      </c>
      <c r="I6990">
        <v>3337</v>
      </c>
      <c r="J6990" s="6">
        <v>4</v>
      </c>
      <c r="K6990">
        <v>2</v>
      </c>
      <c r="L6990" s="6">
        <v>2</v>
      </c>
      <c r="M6990">
        <v>807</v>
      </c>
      <c r="N6990">
        <v>181</v>
      </c>
      <c r="O6990">
        <v>2008</v>
      </c>
      <c r="P6990" s="5" t="s">
        <v>4034</v>
      </c>
      <c r="Q6990">
        <v>-37.657649999999997</v>
      </c>
      <c r="R6990">
        <v>144.59514999999999</v>
      </c>
      <c r="S6990" t="s">
        <v>4066</v>
      </c>
      <c r="T6990">
        <v>3553</v>
      </c>
      <c r="U6990">
        <f t="shared" si="219"/>
        <v>10</v>
      </c>
    </row>
    <row r="6991" spans="1:21" x14ac:dyDescent="0.35">
      <c r="A6991" t="s">
        <v>4138</v>
      </c>
      <c r="B6991" t="s">
        <v>7297</v>
      </c>
      <c r="C6991" s="5">
        <v>3</v>
      </c>
      <c r="D6991" t="s">
        <v>20</v>
      </c>
      <c r="E6991">
        <v>700000</v>
      </c>
      <c r="F6991" s="7">
        <v>43106</v>
      </c>
      <c r="G6991" s="4">
        <f t="shared" si="218"/>
        <v>2018</v>
      </c>
      <c r="H6991">
        <v>16.3</v>
      </c>
      <c r="I6991">
        <v>3075</v>
      </c>
      <c r="J6991" s="6">
        <v>3</v>
      </c>
      <c r="K6991">
        <v>2</v>
      </c>
      <c r="L6991" s="6">
        <v>2</v>
      </c>
      <c r="M6991">
        <v>395</v>
      </c>
      <c r="N6991">
        <v>183</v>
      </c>
      <c r="O6991">
        <v>2011</v>
      </c>
      <c r="P6991" s="5" t="s">
        <v>4081</v>
      </c>
      <c r="Q6991">
        <v>-37.665030000000002</v>
      </c>
      <c r="R6991">
        <v>144.99266</v>
      </c>
      <c r="S6991" t="s">
        <v>22</v>
      </c>
      <c r="T6991">
        <v>8279</v>
      </c>
      <c r="U6991">
        <f t="shared" si="219"/>
        <v>7</v>
      </c>
    </row>
    <row r="6992" spans="1:21" x14ac:dyDescent="0.35">
      <c r="A6992" t="s">
        <v>4544</v>
      </c>
      <c r="B6992" t="s">
        <v>7298</v>
      </c>
      <c r="C6992" s="5">
        <v>4</v>
      </c>
      <c r="D6992" t="s">
        <v>20</v>
      </c>
      <c r="E6992">
        <v>570000</v>
      </c>
      <c r="F6992" s="7">
        <v>43106</v>
      </c>
      <c r="G6992" s="4">
        <f t="shared" si="218"/>
        <v>2018</v>
      </c>
      <c r="H6992">
        <v>41</v>
      </c>
      <c r="I6992">
        <v>3910</v>
      </c>
      <c r="J6992" s="6">
        <v>4</v>
      </c>
      <c r="K6992">
        <v>2</v>
      </c>
      <c r="L6992" s="6">
        <v>2</v>
      </c>
      <c r="M6992">
        <v>657</v>
      </c>
      <c r="N6992">
        <v>660</v>
      </c>
      <c r="P6992" s="5" t="s">
        <v>4092</v>
      </c>
      <c r="Q6992">
        <v>-38.140250000000002</v>
      </c>
      <c r="R6992">
        <v>145.2089</v>
      </c>
      <c r="S6992" t="s">
        <v>4019</v>
      </c>
      <c r="T6992">
        <v>8743</v>
      </c>
      <c r="U6992">
        <v>0</v>
      </c>
    </row>
    <row r="6993" spans="1:21" x14ac:dyDescent="0.35">
      <c r="A6993" t="s">
        <v>4544</v>
      </c>
      <c r="B6993" t="s">
        <v>7299</v>
      </c>
      <c r="C6993" s="5">
        <v>3</v>
      </c>
      <c r="D6993" t="s">
        <v>20</v>
      </c>
      <c r="E6993">
        <v>510000</v>
      </c>
      <c r="F6993" s="7">
        <v>43106</v>
      </c>
      <c r="G6993" s="4">
        <f t="shared" si="218"/>
        <v>2018</v>
      </c>
      <c r="H6993">
        <v>41</v>
      </c>
      <c r="I6993">
        <v>3910</v>
      </c>
      <c r="J6993" s="6">
        <v>3</v>
      </c>
      <c r="K6993">
        <v>2</v>
      </c>
      <c r="L6993" s="6">
        <v>1</v>
      </c>
      <c r="M6993">
        <v>10120</v>
      </c>
      <c r="N6993">
        <v>116</v>
      </c>
      <c r="O6993">
        <v>2012</v>
      </c>
      <c r="P6993" s="5" t="s">
        <v>4092</v>
      </c>
      <c r="Q6993">
        <v>-38.138800000000003</v>
      </c>
      <c r="R6993">
        <v>145.21485000000001</v>
      </c>
      <c r="S6993" t="s">
        <v>4019</v>
      </c>
      <c r="T6993">
        <v>8743</v>
      </c>
      <c r="U6993">
        <f t="shared" si="219"/>
        <v>6</v>
      </c>
    </row>
    <row r="6994" spans="1:21" x14ac:dyDescent="0.35">
      <c r="A6994" t="s">
        <v>1856</v>
      </c>
      <c r="B6994" t="s">
        <v>7300</v>
      </c>
      <c r="C6994" s="5">
        <v>3</v>
      </c>
      <c r="D6994" t="s">
        <v>20</v>
      </c>
      <c r="E6994">
        <v>825000</v>
      </c>
      <c r="F6994" s="7">
        <v>43106</v>
      </c>
      <c r="G6994" s="4">
        <f t="shared" si="218"/>
        <v>2018</v>
      </c>
      <c r="H6994">
        <v>6.4</v>
      </c>
      <c r="I6994">
        <v>3012</v>
      </c>
      <c r="J6994" s="6">
        <v>3</v>
      </c>
      <c r="K6994">
        <v>1</v>
      </c>
      <c r="L6994" s="6">
        <v>2</v>
      </c>
      <c r="M6994">
        <v>327</v>
      </c>
      <c r="N6994">
        <v>463</v>
      </c>
      <c r="O6994">
        <v>1960</v>
      </c>
      <c r="P6994" s="5" t="s">
        <v>564</v>
      </c>
      <c r="Q6994">
        <v>-37.79034</v>
      </c>
      <c r="R6994">
        <v>144.87916000000001</v>
      </c>
      <c r="S6994" t="s">
        <v>51</v>
      </c>
      <c r="T6994">
        <v>3873</v>
      </c>
      <c r="U6994">
        <f t="shared" si="219"/>
        <v>58</v>
      </c>
    </row>
    <row r="6995" spans="1:21" x14ac:dyDescent="0.35">
      <c r="A6995" t="s">
        <v>1939</v>
      </c>
      <c r="B6995" t="s">
        <v>7301</v>
      </c>
      <c r="C6995" s="5">
        <v>2</v>
      </c>
      <c r="D6995" t="s">
        <v>20</v>
      </c>
      <c r="E6995">
        <v>1250000</v>
      </c>
      <c r="F6995" s="7">
        <v>43106</v>
      </c>
      <c r="G6995" s="4">
        <f t="shared" si="218"/>
        <v>2018</v>
      </c>
      <c r="H6995">
        <v>4.3</v>
      </c>
      <c r="I6995">
        <v>3032</v>
      </c>
      <c r="J6995" s="6">
        <v>2</v>
      </c>
      <c r="K6995">
        <v>2</v>
      </c>
      <c r="L6995" s="6">
        <v>3</v>
      </c>
      <c r="M6995">
        <v>696</v>
      </c>
      <c r="N6995">
        <v>146</v>
      </c>
      <c r="O6995">
        <v>1950</v>
      </c>
      <c r="P6995" s="5" t="s">
        <v>564</v>
      </c>
      <c r="Q6995">
        <v>-37.780450000000002</v>
      </c>
      <c r="R6995">
        <v>144.88521</v>
      </c>
      <c r="S6995" t="s">
        <v>51</v>
      </c>
      <c r="T6995">
        <v>4918</v>
      </c>
      <c r="U6995">
        <f t="shared" si="219"/>
        <v>68</v>
      </c>
    </row>
    <row r="6996" spans="1:21" x14ac:dyDescent="0.35">
      <c r="A6996" t="s">
        <v>4358</v>
      </c>
      <c r="B6996" t="s">
        <v>7302</v>
      </c>
      <c r="C6996" s="5">
        <v>4</v>
      </c>
      <c r="D6996" t="s">
        <v>20</v>
      </c>
      <c r="E6996">
        <v>1820000</v>
      </c>
      <c r="F6996" s="7">
        <v>43106</v>
      </c>
      <c r="G6996" s="4">
        <f t="shared" si="218"/>
        <v>2018</v>
      </c>
      <c r="H6996">
        <v>11.4</v>
      </c>
      <c r="I6996">
        <v>3204</v>
      </c>
      <c r="J6996" s="6">
        <v>4</v>
      </c>
      <c r="K6996">
        <v>2</v>
      </c>
      <c r="L6996" s="6">
        <v>2</v>
      </c>
      <c r="M6996">
        <v>655</v>
      </c>
      <c r="N6996">
        <v>204</v>
      </c>
      <c r="O6996">
        <v>1930</v>
      </c>
      <c r="P6996" s="5" t="s">
        <v>402</v>
      </c>
      <c r="Q6996">
        <v>-37.90898</v>
      </c>
      <c r="R6996">
        <v>145.04629</v>
      </c>
      <c r="S6996" t="s">
        <v>78</v>
      </c>
      <c r="T6996">
        <v>2397</v>
      </c>
      <c r="U6996">
        <f t="shared" si="219"/>
        <v>88</v>
      </c>
    </row>
    <row r="6997" spans="1:21" x14ac:dyDescent="0.35">
      <c r="A6997" t="s">
        <v>4148</v>
      </c>
      <c r="B6997" t="s">
        <v>7303</v>
      </c>
      <c r="C6997" s="5">
        <v>3</v>
      </c>
      <c r="D6997" t="s">
        <v>20</v>
      </c>
      <c r="E6997">
        <v>518000</v>
      </c>
      <c r="F6997" s="7">
        <v>43106</v>
      </c>
      <c r="G6997" s="4">
        <f t="shared" si="218"/>
        <v>2018</v>
      </c>
      <c r="H6997">
        <v>31.7</v>
      </c>
      <c r="I6997">
        <v>3337</v>
      </c>
      <c r="J6997" s="6">
        <v>3</v>
      </c>
      <c r="K6997">
        <v>2</v>
      </c>
      <c r="L6997" s="6">
        <v>4</v>
      </c>
      <c r="M6997">
        <v>796</v>
      </c>
      <c r="N6997">
        <v>132</v>
      </c>
      <c r="O6997">
        <v>1980</v>
      </c>
      <c r="P6997" s="5" t="s">
        <v>4034</v>
      </c>
      <c r="Q6997">
        <v>-37.677250000000001</v>
      </c>
      <c r="R6997">
        <v>144.55421000000001</v>
      </c>
      <c r="S6997" t="s">
        <v>4066</v>
      </c>
      <c r="T6997">
        <v>6065</v>
      </c>
      <c r="U6997">
        <f t="shared" si="219"/>
        <v>38</v>
      </c>
    </row>
    <row r="6998" spans="1:21" x14ac:dyDescent="0.35">
      <c r="A6998" t="s">
        <v>4150</v>
      </c>
      <c r="B6998" t="s">
        <v>7304</v>
      </c>
      <c r="C6998" s="5">
        <v>3</v>
      </c>
      <c r="D6998" t="s">
        <v>20</v>
      </c>
      <c r="E6998">
        <v>572500</v>
      </c>
      <c r="F6998" s="7">
        <v>43106</v>
      </c>
      <c r="G6998" s="4">
        <f t="shared" si="218"/>
        <v>2018</v>
      </c>
      <c r="H6998">
        <v>25.9</v>
      </c>
      <c r="I6998">
        <v>3754</v>
      </c>
      <c r="J6998" s="6">
        <v>3</v>
      </c>
      <c r="K6998">
        <v>2</v>
      </c>
      <c r="L6998" s="6">
        <v>2</v>
      </c>
      <c r="M6998">
        <v>350</v>
      </c>
      <c r="N6998">
        <v>138</v>
      </c>
      <c r="O6998">
        <v>2012</v>
      </c>
      <c r="P6998" s="5" t="s">
        <v>4081</v>
      </c>
      <c r="Q6998">
        <v>-37.590910000000001</v>
      </c>
      <c r="R6998">
        <v>145.08331999999999</v>
      </c>
      <c r="S6998" t="s">
        <v>22</v>
      </c>
      <c r="T6998">
        <v>5812</v>
      </c>
      <c r="U6998">
        <f t="shared" si="219"/>
        <v>6</v>
      </c>
    </row>
    <row r="6999" spans="1:21" x14ac:dyDescent="0.35">
      <c r="A6999" t="s">
        <v>4153</v>
      </c>
      <c r="B6999" t="s">
        <v>7305</v>
      </c>
      <c r="C6999" s="5">
        <v>4</v>
      </c>
      <c r="D6999" t="s">
        <v>20</v>
      </c>
      <c r="E6999">
        <v>740000</v>
      </c>
      <c r="F6999" s="7">
        <v>43106</v>
      </c>
      <c r="G6999" s="4">
        <f t="shared" si="218"/>
        <v>2018</v>
      </c>
      <c r="H6999">
        <v>17.899999999999999</v>
      </c>
      <c r="I6999">
        <v>3082</v>
      </c>
      <c r="J6999" s="6">
        <v>4</v>
      </c>
      <c r="K6999">
        <v>2</v>
      </c>
      <c r="L6999" s="6">
        <v>1</v>
      </c>
      <c r="M6999">
        <v>597</v>
      </c>
      <c r="N6999">
        <v>223</v>
      </c>
      <c r="P6999" s="5" t="s">
        <v>4081</v>
      </c>
      <c r="Q6999">
        <v>-37.661430000000003</v>
      </c>
      <c r="R6999">
        <v>145.05797999999999</v>
      </c>
      <c r="S6999" t="s">
        <v>22</v>
      </c>
      <c r="T6999">
        <v>10529</v>
      </c>
      <c r="U6999">
        <v>0</v>
      </c>
    </row>
    <row r="7000" spans="1:21" x14ac:dyDescent="0.35">
      <c r="A7000" t="s">
        <v>4166</v>
      </c>
      <c r="B7000" t="s">
        <v>7306</v>
      </c>
      <c r="C7000" s="5">
        <v>3</v>
      </c>
      <c r="D7000" t="s">
        <v>20</v>
      </c>
      <c r="E7000">
        <v>825000</v>
      </c>
      <c r="F7000" s="7">
        <v>43106</v>
      </c>
      <c r="G7000" s="4">
        <f t="shared" si="218"/>
        <v>2018</v>
      </c>
      <c r="H7000">
        <v>18.8</v>
      </c>
      <c r="I7000">
        <v>3170</v>
      </c>
      <c r="J7000" s="6">
        <v>3</v>
      </c>
      <c r="K7000">
        <v>1</v>
      </c>
      <c r="L7000" s="6">
        <v>1</v>
      </c>
      <c r="M7000">
        <v>650</v>
      </c>
      <c r="N7000">
        <v>122</v>
      </c>
      <c r="O7000">
        <v>1970</v>
      </c>
      <c r="P7000" s="5" t="s">
        <v>255</v>
      </c>
      <c r="Q7000">
        <v>-37.922600000000003</v>
      </c>
      <c r="R7000">
        <v>145.16512</v>
      </c>
      <c r="S7000" t="s">
        <v>2251</v>
      </c>
      <c r="T7000">
        <v>7113</v>
      </c>
      <c r="U7000">
        <f t="shared" si="219"/>
        <v>48</v>
      </c>
    </row>
    <row r="7001" spans="1:21" x14ac:dyDescent="0.35">
      <c r="A7001" t="s">
        <v>3382</v>
      </c>
      <c r="B7001" t="s">
        <v>7307</v>
      </c>
      <c r="C7001" s="5">
        <v>3</v>
      </c>
      <c r="D7001" t="s">
        <v>20</v>
      </c>
      <c r="E7001">
        <v>1590000</v>
      </c>
      <c r="F7001" s="7">
        <v>43106</v>
      </c>
      <c r="G7001" s="4">
        <f t="shared" si="218"/>
        <v>2018</v>
      </c>
      <c r="H7001">
        <v>10.1</v>
      </c>
      <c r="I7001">
        <v>3163</v>
      </c>
      <c r="J7001" s="6">
        <v>3</v>
      </c>
      <c r="K7001">
        <v>1</v>
      </c>
      <c r="L7001" s="6">
        <v>1</v>
      </c>
      <c r="M7001">
        <v>840</v>
      </c>
      <c r="N7001">
        <v>181</v>
      </c>
      <c r="O7001">
        <v>1950</v>
      </c>
      <c r="P7001" s="5" t="s">
        <v>402</v>
      </c>
      <c r="Q7001">
        <v>-37.890740000000001</v>
      </c>
      <c r="R7001">
        <v>145.07638</v>
      </c>
      <c r="S7001" t="s">
        <v>78</v>
      </c>
      <c r="T7001">
        <v>4442</v>
      </c>
      <c r="U7001">
        <f t="shared" si="219"/>
        <v>68</v>
      </c>
    </row>
    <row r="7002" spans="1:21" x14ac:dyDescent="0.35">
      <c r="A7002" t="s">
        <v>2138</v>
      </c>
      <c r="B7002" t="s">
        <v>7308</v>
      </c>
      <c r="C7002" s="5">
        <v>4</v>
      </c>
      <c r="D7002" t="s">
        <v>20</v>
      </c>
      <c r="E7002">
        <v>1050000</v>
      </c>
      <c r="F7002" s="7">
        <v>43106</v>
      </c>
      <c r="G7002" s="4">
        <f t="shared" si="218"/>
        <v>2018</v>
      </c>
      <c r="H7002">
        <v>10.4</v>
      </c>
      <c r="I7002">
        <v>3042</v>
      </c>
      <c r="J7002" s="6">
        <v>4</v>
      </c>
      <c r="K7002">
        <v>3</v>
      </c>
      <c r="L7002" s="6">
        <v>4</v>
      </c>
      <c r="M7002">
        <v>711</v>
      </c>
      <c r="N7002">
        <v>226</v>
      </c>
      <c r="O7002">
        <v>2013</v>
      </c>
      <c r="P7002" s="5" t="s">
        <v>50</v>
      </c>
      <c r="Q7002">
        <v>-37.736440000000002</v>
      </c>
      <c r="R7002">
        <v>144.87941000000001</v>
      </c>
      <c r="S7002" t="s">
        <v>51</v>
      </c>
      <c r="T7002">
        <v>2291</v>
      </c>
      <c r="U7002">
        <f t="shared" si="219"/>
        <v>5</v>
      </c>
    </row>
    <row r="7003" spans="1:21" x14ac:dyDescent="0.35">
      <c r="A7003" t="s">
        <v>2171</v>
      </c>
      <c r="B7003" t="s">
        <v>7309</v>
      </c>
      <c r="C7003" s="5">
        <v>3</v>
      </c>
      <c r="D7003" t="s">
        <v>20</v>
      </c>
      <c r="E7003">
        <v>1585000</v>
      </c>
      <c r="F7003" s="7">
        <v>43106</v>
      </c>
      <c r="G7003" s="4">
        <f t="shared" si="218"/>
        <v>2018</v>
      </c>
      <c r="H7003">
        <v>5.3</v>
      </c>
      <c r="I7003">
        <v>3070</v>
      </c>
      <c r="J7003" s="6">
        <v>3</v>
      </c>
      <c r="K7003">
        <v>1</v>
      </c>
      <c r="L7003" s="6">
        <v>1</v>
      </c>
      <c r="M7003">
        <v>282</v>
      </c>
      <c r="N7003">
        <v>136</v>
      </c>
      <c r="O7003">
        <v>1925</v>
      </c>
      <c r="P7003" s="5" t="s">
        <v>100</v>
      </c>
      <c r="Q7003">
        <v>-37.779969999999999</v>
      </c>
      <c r="R7003">
        <v>144.99876</v>
      </c>
      <c r="S7003" t="s">
        <v>22</v>
      </c>
      <c r="T7003">
        <v>11364</v>
      </c>
      <c r="U7003">
        <f t="shared" si="219"/>
        <v>93</v>
      </c>
    </row>
    <row r="7004" spans="1:21" x14ac:dyDescent="0.35">
      <c r="A7004" t="s">
        <v>2171</v>
      </c>
      <c r="B7004" t="s">
        <v>2215</v>
      </c>
      <c r="C7004" s="5">
        <v>2</v>
      </c>
      <c r="D7004" t="s">
        <v>20</v>
      </c>
      <c r="E7004">
        <v>1315000</v>
      </c>
      <c r="F7004" s="7">
        <v>43106</v>
      </c>
      <c r="G7004" s="4">
        <f t="shared" si="218"/>
        <v>2018</v>
      </c>
      <c r="H7004">
        <v>5.3</v>
      </c>
      <c r="I7004">
        <v>3070</v>
      </c>
      <c r="J7004" s="6">
        <v>2</v>
      </c>
      <c r="K7004">
        <v>1</v>
      </c>
      <c r="L7004" s="6">
        <v>1</v>
      </c>
      <c r="M7004">
        <v>302</v>
      </c>
      <c r="N7004">
        <v>100</v>
      </c>
      <c r="O7004">
        <v>1925</v>
      </c>
      <c r="P7004" s="5" t="s">
        <v>100</v>
      </c>
      <c r="Q7004">
        <v>-37.773960000000002</v>
      </c>
      <c r="R7004">
        <v>145.00810000000001</v>
      </c>
      <c r="S7004" t="s">
        <v>22</v>
      </c>
      <c r="T7004">
        <v>11364</v>
      </c>
      <c r="U7004">
        <f t="shared" si="219"/>
        <v>93</v>
      </c>
    </row>
    <row r="7005" spans="1:21" x14ac:dyDescent="0.35">
      <c r="A7005" t="s">
        <v>2277</v>
      </c>
      <c r="B7005" t="s">
        <v>7311</v>
      </c>
      <c r="C7005" s="5">
        <v>3</v>
      </c>
      <c r="D7005" t="s">
        <v>29</v>
      </c>
      <c r="E7005">
        <v>826000</v>
      </c>
      <c r="F7005" s="7">
        <v>43106</v>
      </c>
      <c r="G7005" s="4">
        <f t="shared" si="218"/>
        <v>2018</v>
      </c>
      <c r="H7005">
        <v>8.5</v>
      </c>
      <c r="I7005">
        <v>3044</v>
      </c>
      <c r="J7005" s="6">
        <v>3</v>
      </c>
      <c r="K7005">
        <v>2</v>
      </c>
      <c r="L7005" s="6">
        <v>2</v>
      </c>
      <c r="M7005">
        <v>584</v>
      </c>
      <c r="N7005">
        <v>118</v>
      </c>
      <c r="O7005">
        <v>2017</v>
      </c>
      <c r="P7005" s="5" t="s">
        <v>684</v>
      </c>
      <c r="Q7005">
        <v>-37.719070000000002</v>
      </c>
      <c r="R7005">
        <v>144.93827999999999</v>
      </c>
      <c r="S7005" t="s">
        <v>22</v>
      </c>
      <c r="T7005">
        <v>7485</v>
      </c>
      <c r="U7005">
        <f t="shared" si="219"/>
        <v>1</v>
      </c>
    </row>
    <row r="7006" spans="1:21" x14ac:dyDescent="0.35">
      <c r="A7006" t="s">
        <v>2277</v>
      </c>
      <c r="B7006" t="s">
        <v>7312</v>
      </c>
      <c r="C7006" s="5">
        <v>4</v>
      </c>
      <c r="D7006" t="s">
        <v>20</v>
      </c>
      <c r="E7006">
        <v>1015000</v>
      </c>
      <c r="F7006" s="7">
        <v>43106</v>
      </c>
      <c r="G7006" s="4">
        <f t="shared" si="218"/>
        <v>2018</v>
      </c>
      <c r="H7006">
        <v>8.5</v>
      </c>
      <c r="I7006">
        <v>3044</v>
      </c>
      <c r="J7006" s="6">
        <v>4</v>
      </c>
      <c r="K7006">
        <v>2</v>
      </c>
      <c r="L7006" s="6">
        <v>2</v>
      </c>
      <c r="M7006">
        <v>495</v>
      </c>
      <c r="N7006">
        <v>100</v>
      </c>
      <c r="O7006">
        <v>2014</v>
      </c>
      <c r="P7006" s="5" t="s">
        <v>684</v>
      </c>
      <c r="Q7006">
        <v>-37.734250000000003</v>
      </c>
      <c r="R7006">
        <v>144.94819000000001</v>
      </c>
      <c r="S7006" t="s">
        <v>22</v>
      </c>
      <c r="T7006">
        <v>7485</v>
      </c>
      <c r="U7006">
        <f t="shared" si="219"/>
        <v>4</v>
      </c>
    </row>
    <row r="7007" spans="1:21" x14ac:dyDescent="0.35">
      <c r="A7007" t="s">
        <v>4179</v>
      </c>
      <c r="B7007" t="s">
        <v>7313</v>
      </c>
      <c r="C7007" s="5">
        <v>4</v>
      </c>
      <c r="D7007" t="s">
        <v>20</v>
      </c>
      <c r="E7007">
        <v>650000</v>
      </c>
      <c r="F7007" s="7">
        <v>43106</v>
      </c>
      <c r="G7007" s="4">
        <f t="shared" si="218"/>
        <v>2018</v>
      </c>
      <c r="H7007">
        <v>14.7</v>
      </c>
      <c r="I7007">
        <v>3030</v>
      </c>
      <c r="J7007" s="6">
        <v>4</v>
      </c>
      <c r="K7007">
        <v>2</v>
      </c>
      <c r="L7007" s="6">
        <v>1</v>
      </c>
      <c r="M7007">
        <v>390</v>
      </c>
      <c r="N7007">
        <v>184</v>
      </c>
      <c r="O7007">
        <v>2004</v>
      </c>
      <c r="P7007" s="5" t="s">
        <v>4123</v>
      </c>
      <c r="Q7007">
        <v>-37.882199999999997</v>
      </c>
      <c r="R7007">
        <v>144.74597</v>
      </c>
      <c r="S7007" t="s">
        <v>51</v>
      </c>
      <c r="T7007">
        <v>15542</v>
      </c>
      <c r="U7007">
        <f t="shared" si="219"/>
        <v>14</v>
      </c>
    </row>
    <row r="7008" spans="1:21" x14ac:dyDescent="0.35">
      <c r="A7008" t="s">
        <v>4179</v>
      </c>
      <c r="B7008" t="s">
        <v>7314</v>
      </c>
      <c r="C7008" s="5">
        <v>4</v>
      </c>
      <c r="D7008" t="s">
        <v>20</v>
      </c>
      <c r="E7008">
        <v>690000</v>
      </c>
      <c r="F7008" s="7">
        <v>43106</v>
      </c>
      <c r="G7008" s="4">
        <f t="shared" si="218"/>
        <v>2018</v>
      </c>
      <c r="H7008">
        <v>14.7</v>
      </c>
      <c r="I7008">
        <v>3030</v>
      </c>
      <c r="J7008" s="6">
        <v>4</v>
      </c>
      <c r="K7008">
        <v>2</v>
      </c>
      <c r="L7008" s="6">
        <v>2</v>
      </c>
      <c r="M7008">
        <v>448</v>
      </c>
      <c r="N7008">
        <v>211</v>
      </c>
      <c r="O7008">
        <v>2010</v>
      </c>
      <c r="P7008" s="5" t="s">
        <v>4123</v>
      </c>
      <c r="Q7008">
        <v>-37.910200000000003</v>
      </c>
      <c r="R7008">
        <v>144.72627</v>
      </c>
      <c r="S7008" t="s">
        <v>51</v>
      </c>
      <c r="T7008">
        <v>15542</v>
      </c>
      <c r="U7008">
        <f t="shared" si="219"/>
        <v>8</v>
      </c>
    </row>
    <row r="7009" spans="1:21" x14ac:dyDescent="0.35">
      <c r="A7009" t="s">
        <v>2401</v>
      </c>
      <c r="B7009" t="s">
        <v>7315</v>
      </c>
      <c r="C7009" s="5">
        <v>5</v>
      </c>
      <c r="D7009" t="s">
        <v>20</v>
      </c>
      <c r="E7009">
        <v>1455000</v>
      </c>
      <c r="F7009" s="7">
        <v>43106</v>
      </c>
      <c r="G7009" s="4">
        <f t="shared" si="218"/>
        <v>2018</v>
      </c>
      <c r="H7009">
        <v>8.4</v>
      </c>
      <c r="I7009">
        <v>3072</v>
      </c>
      <c r="J7009" s="6">
        <v>5</v>
      </c>
      <c r="K7009">
        <v>2</v>
      </c>
      <c r="L7009" s="6">
        <v>2</v>
      </c>
      <c r="M7009">
        <v>619</v>
      </c>
      <c r="N7009">
        <v>253</v>
      </c>
      <c r="O7009">
        <v>1930</v>
      </c>
      <c r="P7009" s="5" t="s">
        <v>100</v>
      </c>
      <c r="Q7009">
        <v>-37.732579999999999</v>
      </c>
      <c r="R7009">
        <v>145.01356000000001</v>
      </c>
      <c r="S7009" t="s">
        <v>22</v>
      </c>
      <c r="T7009">
        <v>14577</v>
      </c>
      <c r="U7009">
        <f t="shared" si="219"/>
        <v>88</v>
      </c>
    </row>
    <row r="7010" spans="1:21" x14ac:dyDescent="0.35">
      <c r="A7010" t="s">
        <v>2467</v>
      </c>
      <c r="B7010" t="s">
        <v>7316</v>
      </c>
      <c r="C7010" s="5">
        <v>3</v>
      </c>
      <c r="D7010" t="s">
        <v>20</v>
      </c>
      <c r="E7010">
        <v>600000</v>
      </c>
      <c r="F7010" s="7">
        <v>43106</v>
      </c>
      <c r="G7010" s="4">
        <f t="shared" si="218"/>
        <v>2018</v>
      </c>
      <c r="H7010">
        <v>12</v>
      </c>
      <c r="I7010">
        <v>3073</v>
      </c>
      <c r="J7010" s="6">
        <v>3</v>
      </c>
      <c r="K7010">
        <v>1</v>
      </c>
      <c r="L7010" s="6">
        <v>2</v>
      </c>
      <c r="M7010">
        <v>534</v>
      </c>
      <c r="N7010">
        <v>120</v>
      </c>
      <c r="O7010">
        <v>1985</v>
      </c>
      <c r="P7010" s="5" t="s">
        <v>100</v>
      </c>
      <c r="Q7010">
        <v>-37.692410000000002</v>
      </c>
      <c r="R7010">
        <v>144.97873000000001</v>
      </c>
      <c r="S7010" t="s">
        <v>22</v>
      </c>
      <c r="T7010">
        <v>21650</v>
      </c>
      <c r="U7010">
        <f t="shared" si="219"/>
        <v>33</v>
      </c>
    </row>
    <row r="7011" spans="1:21" x14ac:dyDescent="0.35">
      <c r="A7011" t="s">
        <v>2467</v>
      </c>
      <c r="B7011" t="s">
        <v>7317</v>
      </c>
      <c r="C7011" s="5">
        <v>3</v>
      </c>
      <c r="D7011" t="s">
        <v>20</v>
      </c>
      <c r="E7011">
        <v>900000</v>
      </c>
      <c r="F7011" s="7">
        <v>43106</v>
      </c>
      <c r="G7011" s="4">
        <f t="shared" si="218"/>
        <v>2018</v>
      </c>
      <c r="H7011">
        <v>12</v>
      </c>
      <c r="I7011">
        <v>3073</v>
      </c>
      <c r="J7011" s="6">
        <v>3</v>
      </c>
      <c r="K7011">
        <v>2</v>
      </c>
      <c r="L7011" s="6">
        <v>2</v>
      </c>
      <c r="M7011">
        <v>485</v>
      </c>
      <c r="N7011">
        <v>121</v>
      </c>
      <c r="O7011">
        <v>1950</v>
      </c>
      <c r="P7011" s="5" t="s">
        <v>100</v>
      </c>
      <c r="Q7011">
        <v>-37.72486</v>
      </c>
      <c r="R7011">
        <v>144.99100000000001</v>
      </c>
      <c r="S7011" t="s">
        <v>22</v>
      </c>
      <c r="T7011">
        <v>21650</v>
      </c>
      <c r="U7011">
        <f t="shared" si="219"/>
        <v>68</v>
      </c>
    </row>
    <row r="7012" spans="1:21" x14ac:dyDescent="0.35">
      <c r="A7012" t="s">
        <v>2467</v>
      </c>
      <c r="B7012" t="s">
        <v>7318</v>
      </c>
      <c r="C7012" s="5">
        <v>3</v>
      </c>
      <c r="D7012" t="s">
        <v>20</v>
      </c>
      <c r="E7012">
        <v>810000</v>
      </c>
      <c r="F7012" s="7">
        <v>43106</v>
      </c>
      <c r="G7012" s="4">
        <f t="shared" si="218"/>
        <v>2018</v>
      </c>
      <c r="H7012">
        <v>12</v>
      </c>
      <c r="I7012">
        <v>3073</v>
      </c>
      <c r="J7012" s="6">
        <v>3</v>
      </c>
      <c r="K7012">
        <v>2</v>
      </c>
      <c r="L7012" s="6">
        <v>2</v>
      </c>
      <c r="M7012">
        <v>186</v>
      </c>
      <c r="N7012">
        <v>118</v>
      </c>
      <c r="O7012">
        <v>2014</v>
      </c>
      <c r="P7012" s="5" t="s">
        <v>100</v>
      </c>
      <c r="Q7012">
        <v>-37.721559999999997</v>
      </c>
      <c r="R7012">
        <v>145.01103000000001</v>
      </c>
      <c r="S7012" t="s">
        <v>22</v>
      </c>
      <c r="T7012">
        <v>21650</v>
      </c>
      <c r="U7012">
        <f t="shared" si="219"/>
        <v>4</v>
      </c>
    </row>
    <row r="7013" spans="1:21" x14ac:dyDescent="0.35">
      <c r="A7013" t="s">
        <v>2467</v>
      </c>
      <c r="B7013" t="s">
        <v>7319</v>
      </c>
      <c r="C7013" s="5">
        <v>3</v>
      </c>
      <c r="D7013" t="s">
        <v>20</v>
      </c>
      <c r="E7013">
        <v>920000</v>
      </c>
      <c r="F7013" s="7">
        <v>43106</v>
      </c>
      <c r="G7013" s="4">
        <f t="shared" si="218"/>
        <v>2018</v>
      </c>
      <c r="H7013">
        <v>12</v>
      </c>
      <c r="I7013">
        <v>3073</v>
      </c>
      <c r="J7013" s="6">
        <v>3</v>
      </c>
      <c r="K7013">
        <v>1</v>
      </c>
      <c r="L7013" s="6">
        <v>2</v>
      </c>
      <c r="M7013">
        <v>680</v>
      </c>
      <c r="N7013">
        <v>119</v>
      </c>
      <c r="O7013">
        <v>1970</v>
      </c>
      <c r="P7013" s="5" t="s">
        <v>100</v>
      </c>
      <c r="Q7013">
        <v>-37.705199999999998</v>
      </c>
      <c r="R7013">
        <v>145.02342999999999</v>
      </c>
      <c r="S7013" t="s">
        <v>22</v>
      </c>
      <c r="T7013">
        <v>21650</v>
      </c>
      <c r="U7013">
        <f t="shared" si="219"/>
        <v>48</v>
      </c>
    </row>
    <row r="7014" spans="1:21" x14ac:dyDescent="0.35">
      <c r="A7014" t="s">
        <v>2467</v>
      </c>
      <c r="B7014" t="s">
        <v>7320</v>
      </c>
      <c r="C7014" s="5">
        <v>3</v>
      </c>
      <c r="D7014" t="s">
        <v>20</v>
      </c>
      <c r="E7014">
        <v>775000</v>
      </c>
      <c r="F7014" s="7">
        <v>43106</v>
      </c>
      <c r="G7014" s="4">
        <f t="shared" si="218"/>
        <v>2018</v>
      </c>
      <c r="H7014">
        <v>12</v>
      </c>
      <c r="I7014">
        <v>3073</v>
      </c>
      <c r="J7014" s="6">
        <v>3</v>
      </c>
      <c r="K7014">
        <v>1</v>
      </c>
      <c r="L7014" s="6">
        <v>2</v>
      </c>
      <c r="M7014">
        <v>275</v>
      </c>
      <c r="N7014">
        <v>123</v>
      </c>
      <c r="O7014">
        <v>1950</v>
      </c>
      <c r="P7014" s="5" t="s">
        <v>100</v>
      </c>
      <c r="Q7014">
        <v>-37.723109999999998</v>
      </c>
      <c r="R7014">
        <v>144.99558999999999</v>
      </c>
      <c r="S7014" t="s">
        <v>22</v>
      </c>
      <c r="T7014">
        <v>21650</v>
      </c>
      <c r="U7014">
        <f t="shared" si="219"/>
        <v>68</v>
      </c>
    </row>
    <row r="7015" spans="1:21" x14ac:dyDescent="0.35">
      <c r="A7015" t="s">
        <v>2577</v>
      </c>
      <c r="B7015" t="s">
        <v>7321</v>
      </c>
      <c r="C7015" s="5">
        <v>3</v>
      </c>
      <c r="D7015" t="s">
        <v>20</v>
      </c>
      <c r="E7015">
        <v>1700000</v>
      </c>
      <c r="F7015" s="7">
        <v>43106</v>
      </c>
      <c r="G7015" s="4">
        <f t="shared" si="218"/>
        <v>2018</v>
      </c>
      <c r="H7015">
        <v>2.4</v>
      </c>
      <c r="I7015">
        <v>3121</v>
      </c>
      <c r="J7015" s="6">
        <v>3</v>
      </c>
      <c r="K7015">
        <v>2</v>
      </c>
      <c r="L7015" s="6">
        <v>2</v>
      </c>
      <c r="M7015">
        <v>169</v>
      </c>
      <c r="N7015">
        <v>123</v>
      </c>
      <c r="O7015">
        <v>1900</v>
      </c>
      <c r="P7015" s="5" t="s">
        <v>21</v>
      </c>
      <c r="Q7015">
        <v>-37.832610000000003</v>
      </c>
      <c r="R7015">
        <v>144.99895000000001</v>
      </c>
      <c r="S7015" t="s">
        <v>22</v>
      </c>
      <c r="T7015">
        <v>14949</v>
      </c>
      <c r="U7015">
        <f t="shared" si="219"/>
        <v>118</v>
      </c>
    </row>
    <row r="7016" spans="1:21" x14ac:dyDescent="0.35">
      <c r="A7016" t="s">
        <v>4185</v>
      </c>
      <c r="B7016" t="s">
        <v>7322</v>
      </c>
      <c r="C7016" s="5">
        <v>4</v>
      </c>
      <c r="D7016" t="s">
        <v>20</v>
      </c>
      <c r="E7016">
        <v>1246000</v>
      </c>
      <c r="F7016" s="7">
        <v>43106</v>
      </c>
      <c r="G7016" s="4">
        <f t="shared" si="218"/>
        <v>2018</v>
      </c>
      <c r="H7016">
        <v>19.899999999999999</v>
      </c>
      <c r="I7016">
        <v>3134</v>
      </c>
      <c r="J7016" s="6">
        <v>4</v>
      </c>
      <c r="K7016">
        <v>2</v>
      </c>
      <c r="L7016" s="6">
        <v>2</v>
      </c>
      <c r="M7016">
        <v>760</v>
      </c>
      <c r="N7016">
        <v>198</v>
      </c>
      <c r="O7016">
        <v>1950</v>
      </c>
      <c r="P7016" s="5" t="s">
        <v>4013</v>
      </c>
      <c r="Q7016">
        <v>-37.81756</v>
      </c>
      <c r="R7016">
        <v>145.23526000000001</v>
      </c>
      <c r="S7016" t="s">
        <v>541</v>
      </c>
      <c r="T7016">
        <v>7785</v>
      </c>
      <c r="U7016">
        <f t="shared" si="219"/>
        <v>68</v>
      </c>
    </row>
    <row r="7017" spans="1:21" x14ac:dyDescent="0.35">
      <c r="A7017" t="s">
        <v>3485</v>
      </c>
      <c r="B7017" t="s">
        <v>7323</v>
      </c>
      <c r="C7017" s="5">
        <v>2</v>
      </c>
      <c r="D7017" t="s">
        <v>20</v>
      </c>
      <c r="E7017">
        <v>1380000</v>
      </c>
      <c r="F7017" s="7">
        <v>43106</v>
      </c>
      <c r="G7017" s="4">
        <f t="shared" si="218"/>
        <v>2018</v>
      </c>
      <c r="H7017">
        <v>7.2</v>
      </c>
      <c r="I7017">
        <v>3185</v>
      </c>
      <c r="J7017" s="6">
        <v>2</v>
      </c>
      <c r="K7017">
        <v>1</v>
      </c>
      <c r="L7017" s="6">
        <v>1</v>
      </c>
      <c r="M7017">
        <v>240</v>
      </c>
      <c r="N7017">
        <v>108</v>
      </c>
      <c r="O7017">
        <v>1910</v>
      </c>
      <c r="P7017" s="5" t="s">
        <v>77</v>
      </c>
      <c r="Q7017">
        <v>-37.878920000000001</v>
      </c>
      <c r="R7017">
        <v>144.9956</v>
      </c>
      <c r="S7017" t="s">
        <v>78</v>
      </c>
      <c r="T7017">
        <v>821</v>
      </c>
      <c r="U7017">
        <f t="shared" si="219"/>
        <v>108</v>
      </c>
    </row>
    <row r="7018" spans="1:21" x14ac:dyDescent="0.35">
      <c r="A7018" t="s">
        <v>4187</v>
      </c>
      <c r="B7018" t="s">
        <v>7324</v>
      </c>
      <c r="C7018" s="5">
        <v>5</v>
      </c>
      <c r="D7018" t="s">
        <v>20</v>
      </c>
      <c r="E7018">
        <v>956000</v>
      </c>
      <c r="F7018" s="7">
        <v>43106</v>
      </c>
      <c r="G7018" s="4">
        <f t="shared" si="218"/>
        <v>2018</v>
      </c>
      <c r="H7018">
        <v>23.5</v>
      </c>
      <c r="I7018">
        <v>3178</v>
      </c>
      <c r="J7018" s="6">
        <v>5</v>
      </c>
      <c r="K7018">
        <v>2</v>
      </c>
      <c r="L7018" s="6">
        <v>4</v>
      </c>
      <c r="M7018">
        <v>725</v>
      </c>
      <c r="N7018">
        <v>200</v>
      </c>
      <c r="O7018">
        <v>1980</v>
      </c>
      <c r="P7018" s="5" t="s">
        <v>4011</v>
      </c>
      <c r="Q7018">
        <v>-37.921999999999997</v>
      </c>
      <c r="R7018">
        <v>145.25425999999999</v>
      </c>
      <c r="S7018" t="s">
        <v>2251</v>
      </c>
      <c r="T7018">
        <v>11667</v>
      </c>
      <c r="U7018">
        <f t="shared" si="219"/>
        <v>38</v>
      </c>
    </row>
    <row r="7019" spans="1:21" x14ac:dyDescent="0.35">
      <c r="A7019" t="s">
        <v>4189</v>
      </c>
      <c r="B7019" t="s">
        <v>7325</v>
      </c>
      <c r="C7019" s="5">
        <v>4</v>
      </c>
      <c r="D7019" t="s">
        <v>20</v>
      </c>
      <c r="E7019">
        <v>630000</v>
      </c>
      <c r="F7019" s="7">
        <v>43106</v>
      </c>
      <c r="G7019" s="4">
        <f t="shared" si="218"/>
        <v>2018</v>
      </c>
      <c r="H7019">
        <v>20.6</v>
      </c>
      <c r="I7019">
        <v>3064</v>
      </c>
      <c r="J7019" s="6">
        <v>4</v>
      </c>
      <c r="K7019">
        <v>2</v>
      </c>
      <c r="L7019" s="6">
        <v>2</v>
      </c>
      <c r="M7019">
        <v>610</v>
      </c>
      <c r="N7019">
        <v>198</v>
      </c>
      <c r="O7019">
        <v>2003</v>
      </c>
      <c r="P7019" s="5" t="s">
        <v>3235</v>
      </c>
      <c r="Q7019">
        <v>-37.619579999999999</v>
      </c>
      <c r="R7019">
        <v>144.92491999999999</v>
      </c>
      <c r="S7019" t="s">
        <v>22</v>
      </c>
      <c r="T7019">
        <v>5833</v>
      </c>
      <c r="U7019">
        <f t="shared" si="219"/>
        <v>15</v>
      </c>
    </row>
    <row r="7020" spans="1:21" x14ac:dyDescent="0.35">
      <c r="A7020" t="s">
        <v>4196</v>
      </c>
      <c r="B7020" t="s">
        <v>7326</v>
      </c>
      <c r="C7020" s="5">
        <v>3</v>
      </c>
      <c r="D7020" t="s">
        <v>20</v>
      </c>
      <c r="E7020">
        <v>500000</v>
      </c>
      <c r="F7020" s="7">
        <v>43106</v>
      </c>
      <c r="G7020" s="4">
        <f t="shared" si="218"/>
        <v>2018</v>
      </c>
      <c r="H7020">
        <v>20.5</v>
      </c>
      <c r="I7020">
        <v>3752</v>
      </c>
      <c r="J7020" s="6">
        <v>3</v>
      </c>
      <c r="K7020">
        <v>2</v>
      </c>
      <c r="L7020" s="6">
        <v>1</v>
      </c>
      <c r="M7020">
        <v>313</v>
      </c>
      <c r="N7020">
        <v>170</v>
      </c>
      <c r="O7020">
        <v>2009</v>
      </c>
      <c r="P7020" s="5" t="s">
        <v>4081</v>
      </c>
      <c r="Q7020">
        <v>-37.618450000000003</v>
      </c>
      <c r="R7020">
        <v>145.09592000000001</v>
      </c>
      <c r="S7020" t="s">
        <v>22</v>
      </c>
      <c r="T7020">
        <v>7969</v>
      </c>
      <c r="U7020">
        <f t="shared" si="219"/>
        <v>9</v>
      </c>
    </row>
    <row r="7021" spans="1:21" x14ac:dyDescent="0.35">
      <c r="A7021" t="s">
        <v>4196</v>
      </c>
      <c r="B7021" t="s">
        <v>7327</v>
      </c>
      <c r="C7021" s="5">
        <v>4</v>
      </c>
      <c r="D7021" t="s">
        <v>20</v>
      </c>
      <c r="E7021">
        <v>697000</v>
      </c>
      <c r="F7021" s="7">
        <v>43106</v>
      </c>
      <c r="G7021" s="4">
        <f t="shared" si="218"/>
        <v>2018</v>
      </c>
      <c r="H7021">
        <v>20.5</v>
      </c>
      <c r="I7021">
        <v>3752</v>
      </c>
      <c r="J7021" s="6">
        <v>4</v>
      </c>
      <c r="K7021">
        <v>2</v>
      </c>
      <c r="L7021" s="6">
        <v>2</v>
      </c>
      <c r="M7021">
        <v>420</v>
      </c>
      <c r="N7021">
        <v>161</v>
      </c>
      <c r="O7021">
        <v>2009</v>
      </c>
      <c r="P7021" s="5" t="s">
        <v>4081</v>
      </c>
      <c r="Q7021">
        <v>-37.63552</v>
      </c>
      <c r="R7021">
        <v>145.08976000000001</v>
      </c>
      <c r="S7021" t="s">
        <v>22</v>
      </c>
      <c r="T7021">
        <v>7969</v>
      </c>
      <c r="U7021">
        <f t="shared" si="219"/>
        <v>9</v>
      </c>
    </row>
    <row r="7022" spans="1:21" x14ac:dyDescent="0.35">
      <c r="A7022" t="s">
        <v>2748</v>
      </c>
      <c r="B7022" t="s">
        <v>7328</v>
      </c>
      <c r="C7022" s="5">
        <v>4</v>
      </c>
      <c r="D7022" t="s">
        <v>20</v>
      </c>
      <c r="E7022">
        <v>1060000</v>
      </c>
      <c r="F7022" s="7">
        <v>43106</v>
      </c>
      <c r="G7022" s="4">
        <f t="shared" si="218"/>
        <v>2018</v>
      </c>
      <c r="H7022">
        <v>6.2</v>
      </c>
      <c r="I7022">
        <v>3015</v>
      </c>
      <c r="J7022" s="6">
        <v>4</v>
      </c>
      <c r="K7022">
        <v>3</v>
      </c>
      <c r="L7022" s="6">
        <v>3</v>
      </c>
      <c r="M7022">
        <v>441</v>
      </c>
      <c r="N7022">
        <v>108</v>
      </c>
      <c r="O7022">
        <v>1950</v>
      </c>
      <c r="P7022" s="5" t="s">
        <v>113</v>
      </c>
      <c r="Q7022">
        <v>-37.827150000000003</v>
      </c>
      <c r="R7022">
        <v>144.87513000000001</v>
      </c>
      <c r="S7022" t="s">
        <v>51</v>
      </c>
      <c r="T7022">
        <v>1223</v>
      </c>
      <c r="U7022">
        <f t="shared" si="219"/>
        <v>68</v>
      </c>
    </row>
    <row r="7023" spans="1:21" x14ac:dyDescent="0.35">
      <c r="A7023" t="s">
        <v>2762</v>
      </c>
      <c r="B7023" t="s">
        <v>5370</v>
      </c>
      <c r="C7023" s="5">
        <v>3</v>
      </c>
      <c r="D7023" t="s">
        <v>20</v>
      </c>
      <c r="E7023">
        <v>1310000</v>
      </c>
      <c r="F7023" s="7">
        <v>43106</v>
      </c>
      <c r="G7023" s="4">
        <f t="shared" si="218"/>
        <v>2018</v>
      </c>
      <c r="H7023">
        <v>5</v>
      </c>
      <c r="I7023">
        <v>3182</v>
      </c>
      <c r="J7023" s="6">
        <v>3</v>
      </c>
      <c r="K7023">
        <v>1</v>
      </c>
      <c r="L7023" s="6">
        <v>2</v>
      </c>
      <c r="M7023">
        <v>387</v>
      </c>
      <c r="N7023">
        <v>121</v>
      </c>
      <c r="O7023">
        <v>1900</v>
      </c>
      <c r="P7023" s="5" t="s">
        <v>77</v>
      </c>
      <c r="Q7023">
        <v>-37.865659999999998</v>
      </c>
      <c r="R7023">
        <v>144.99104</v>
      </c>
      <c r="S7023" t="s">
        <v>78</v>
      </c>
      <c r="T7023">
        <v>13240</v>
      </c>
      <c r="U7023">
        <f t="shared" si="219"/>
        <v>118</v>
      </c>
    </row>
    <row r="7024" spans="1:21" x14ac:dyDescent="0.35">
      <c r="A7024" t="s">
        <v>4207</v>
      </c>
      <c r="B7024" t="s">
        <v>7329</v>
      </c>
      <c r="C7024" s="5">
        <v>4</v>
      </c>
      <c r="D7024" t="s">
        <v>20</v>
      </c>
      <c r="E7024">
        <v>450000</v>
      </c>
      <c r="F7024" s="7">
        <v>43106</v>
      </c>
      <c r="G7024" s="4">
        <f t="shared" si="218"/>
        <v>2018</v>
      </c>
      <c r="H7024">
        <v>31.7</v>
      </c>
      <c r="I7024">
        <v>3429</v>
      </c>
      <c r="J7024" s="6">
        <v>4</v>
      </c>
      <c r="K7024">
        <v>2</v>
      </c>
      <c r="L7024" s="6">
        <v>0</v>
      </c>
      <c r="M7024">
        <v>668</v>
      </c>
      <c r="N7024">
        <v>146</v>
      </c>
      <c r="O7024">
        <v>1990</v>
      </c>
      <c r="P7024" s="5" t="s">
        <v>3235</v>
      </c>
      <c r="Q7024">
        <v>-37.565089999999998</v>
      </c>
      <c r="R7024">
        <v>144.72563</v>
      </c>
      <c r="S7024" t="s">
        <v>51</v>
      </c>
      <c r="T7024">
        <v>14092</v>
      </c>
      <c r="U7024">
        <f t="shared" si="219"/>
        <v>28</v>
      </c>
    </row>
    <row r="7025" spans="1:21" x14ac:dyDescent="0.35">
      <c r="A7025" t="s">
        <v>4207</v>
      </c>
      <c r="B7025" t="s">
        <v>7330</v>
      </c>
      <c r="C7025" s="5">
        <v>3</v>
      </c>
      <c r="D7025" t="s">
        <v>20</v>
      </c>
      <c r="E7025">
        <v>516500</v>
      </c>
      <c r="F7025" s="7">
        <v>43106</v>
      </c>
      <c r="G7025" s="4">
        <f t="shared" si="218"/>
        <v>2018</v>
      </c>
      <c r="H7025">
        <v>31.7</v>
      </c>
      <c r="I7025">
        <v>3429</v>
      </c>
      <c r="J7025" s="6">
        <v>3</v>
      </c>
      <c r="K7025">
        <v>2</v>
      </c>
      <c r="L7025" s="6">
        <v>2</v>
      </c>
      <c r="M7025">
        <v>608</v>
      </c>
      <c r="N7025">
        <v>162</v>
      </c>
      <c r="O7025">
        <v>2005</v>
      </c>
      <c r="P7025" s="5" t="s">
        <v>3235</v>
      </c>
      <c r="Q7025">
        <v>-37.587960000000002</v>
      </c>
      <c r="R7025">
        <v>144.70043999999999</v>
      </c>
      <c r="S7025" t="s">
        <v>51</v>
      </c>
      <c r="T7025">
        <v>14092</v>
      </c>
      <c r="U7025">
        <f t="shared" si="219"/>
        <v>13</v>
      </c>
    </row>
    <row r="7026" spans="1:21" x14ac:dyDescent="0.35">
      <c r="A7026" t="s">
        <v>4207</v>
      </c>
      <c r="B7026" t="s">
        <v>7331</v>
      </c>
      <c r="C7026" s="5">
        <v>4</v>
      </c>
      <c r="D7026" t="s">
        <v>20</v>
      </c>
      <c r="E7026">
        <v>580000</v>
      </c>
      <c r="F7026" s="7">
        <v>43106</v>
      </c>
      <c r="G7026" s="4">
        <f t="shared" si="218"/>
        <v>2018</v>
      </c>
      <c r="H7026">
        <v>31.7</v>
      </c>
      <c r="I7026">
        <v>3429</v>
      </c>
      <c r="J7026" s="6">
        <v>4</v>
      </c>
      <c r="K7026">
        <v>2</v>
      </c>
      <c r="L7026" s="6">
        <v>3</v>
      </c>
      <c r="M7026">
        <v>571</v>
      </c>
      <c r="N7026">
        <v>221</v>
      </c>
      <c r="O7026">
        <v>2010</v>
      </c>
      <c r="P7026" s="5" t="s">
        <v>3235</v>
      </c>
      <c r="Q7026">
        <v>-37.587670000000003</v>
      </c>
      <c r="R7026">
        <v>144.70038</v>
      </c>
      <c r="S7026" t="s">
        <v>51</v>
      </c>
      <c r="T7026">
        <v>14092</v>
      </c>
      <c r="U7026">
        <f t="shared" si="219"/>
        <v>8</v>
      </c>
    </row>
    <row r="7027" spans="1:21" x14ac:dyDescent="0.35">
      <c r="A7027" t="s">
        <v>4207</v>
      </c>
      <c r="B7027" t="s">
        <v>7332</v>
      </c>
      <c r="C7027" s="5">
        <v>4</v>
      </c>
      <c r="D7027" t="s">
        <v>20</v>
      </c>
      <c r="E7027">
        <v>590000</v>
      </c>
      <c r="F7027" s="7">
        <v>43106</v>
      </c>
      <c r="G7027" s="4">
        <f t="shared" si="218"/>
        <v>2018</v>
      </c>
      <c r="H7027">
        <v>31.7</v>
      </c>
      <c r="I7027">
        <v>3429</v>
      </c>
      <c r="J7027" s="6">
        <v>4</v>
      </c>
      <c r="K7027">
        <v>2</v>
      </c>
      <c r="L7027" s="6">
        <v>2</v>
      </c>
      <c r="M7027">
        <v>701</v>
      </c>
      <c r="N7027">
        <v>227</v>
      </c>
      <c r="O7027">
        <v>1975</v>
      </c>
      <c r="P7027" s="5" t="s">
        <v>3235</v>
      </c>
      <c r="Q7027">
        <v>-37.583640000000003</v>
      </c>
      <c r="R7027">
        <v>144.71960999999999</v>
      </c>
      <c r="S7027" t="s">
        <v>51</v>
      </c>
      <c r="T7027">
        <v>14092</v>
      </c>
      <c r="U7027">
        <f t="shared" si="219"/>
        <v>43</v>
      </c>
    </row>
    <row r="7028" spans="1:21" x14ac:dyDescent="0.35">
      <c r="A7028" t="s">
        <v>2864</v>
      </c>
      <c r="B7028" t="s">
        <v>7333</v>
      </c>
      <c r="C7028" s="5">
        <v>4</v>
      </c>
      <c r="D7028" t="s">
        <v>20</v>
      </c>
      <c r="E7028">
        <v>560000</v>
      </c>
      <c r="F7028" s="7">
        <v>43106</v>
      </c>
      <c r="G7028" s="4">
        <f t="shared" si="218"/>
        <v>2018</v>
      </c>
      <c r="H7028">
        <v>10.5</v>
      </c>
      <c r="I7028">
        <v>3020</v>
      </c>
      <c r="J7028" s="6">
        <v>4</v>
      </c>
      <c r="K7028">
        <v>2</v>
      </c>
      <c r="L7028" s="6">
        <v>2</v>
      </c>
      <c r="M7028">
        <v>393</v>
      </c>
      <c r="N7028">
        <v>392</v>
      </c>
      <c r="O7028">
        <v>1995</v>
      </c>
      <c r="P7028" s="5" t="s">
        <v>1711</v>
      </c>
      <c r="Q7028">
        <v>-37.79663</v>
      </c>
      <c r="R7028">
        <v>144.79114000000001</v>
      </c>
      <c r="S7028" t="s">
        <v>51</v>
      </c>
      <c r="T7028">
        <v>6763</v>
      </c>
      <c r="U7028">
        <f t="shared" si="219"/>
        <v>23</v>
      </c>
    </row>
    <row r="7029" spans="1:21" x14ac:dyDescent="0.35">
      <c r="A7029" t="s">
        <v>4214</v>
      </c>
      <c r="B7029" t="s">
        <v>7334</v>
      </c>
      <c r="C7029" s="5">
        <v>4</v>
      </c>
      <c r="D7029" t="s">
        <v>20</v>
      </c>
      <c r="E7029">
        <v>830000</v>
      </c>
      <c r="F7029" s="7">
        <v>43106</v>
      </c>
      <c r="G7029" s="4">
        <f t="shared" si="218"/>
        <v>2018</v>
      </c>
      <c r="H7029">
        <v>18</v>
      </c>
      <c r="I7029">
        <v>3037</v>
      </c>
      <c r="J7029" s="6">
        <v>4</v>
      </c>
      <c r="K7029">
        <v>2</v>
      </c>
      <c r="L7029" s="6">
        <v>3</v>
      </c>
      <c r="M7029">
        <v>704</v>
      </c>
      <c r="N7029">
        <v>266</v>
      </c>
      <c r="O7029">
        <v>2010</v>
      </c>
      <c r="P7029" s="5" t="s">
        <v>4034</v>
      </c>
      <c r="Q7029">
        <v>-37.710819999999998</v>
      </c>
      <c r="R7029">
        <v>144.74641</v>
      </c>
      <c r="S7029" t="s">
        <v>51</v>
      </c>
      <c r="T7029">
        <v>4242</v>
      </c>
      <c r="U7029">
        <f t="shared" si="219"/>
        <v>8</v>
      </c>
    </row>
    <row r="7030" spans="1:21" x14ac:dyDescent="0.35">
      <c r="A7030" t="s">
        <v>4214</v>
      </c>
      <c r="B7030" t="s">
        <v>7335</v>
      </c>
      <c r="C7030" s="5">
        <v>4</v>
      </c>
      <c r="D7030" t="s">
        <v>20</v>
      </c>
      <c r="E7030">
        <v>660000</v>
      </c>
      <c r="F7030" s="7">
        <v>43106</v>
      </c>
      <c r="G7030" s="4">
        <f t="shared" si="218"/>
        <v>2018</v>
      </c>
      <c r="H7030">
        <v>18</v>
      </c>
      <c r="I7030">
        <v>3037</v>
      </c>
      <c r="J7030" s="6">
        <v>4</v>
      </c>
      <c r="K7030">
        <v>2</v>
      </c>
      <c r="L7030" s="6">
        <v>2</v>
      </c>
      <c r="M7030">
        <v>666</v>
      </c>
      <c r="N7030">
        <v>214</v>
      </c>
      <c r="O7030">
        <v>2003</v>
      </c>
      <c r="P7030" s="5" t="s">
        <v>4034</v>
      </c>
      <c r="Q7030">
        <v>-37.705329999999996</v>
      </c>
      <c r="R7030">
        <v>144.74731</v>
      </c>
      <c r="S7030" t="s">
        <v>51</v>
      </c>
      <c r="T7030">
        <v>4242</v>
      </c>
      <c r="U7030">
        <f t="shared" si="219"/>
        <v>15</v>
      </c>
    </row>
    <row r="7031" spans="1:21" x14ac:dyDescent="0.35">
      <c r="A7031" t="s">
        <v>4216</v>
      </c>
      <c r="B7031" t="s">
        <v>7336</v>
      </c>
      <c r="C7031" s="5">
        <v>4</v>
      </c>
      <c r="D7031" t="s">
        <v>20</v>
      </c>
      <c r="E7031">
        <v>720000</v>
      </c>
      <c r="F7031" s="7">
        <v>43106</v>
      </c>
      <c r="G7031" s="4">
        <f t="shared" si="218"/>
        <v>2018</v>
      </c>
      <c r="H7031">
        <v>15.5</v>
      </c>
      <c r="I7031">
        <v>3038</v>
      </c>
      <c r="J7031" s="6">
        <v>4</v>
      </c>
      <c r="K7031">
        <v>2</v>
      </c>
      <c r="L7031" s="6">
        <v>2</v>
      </c>
      <c r="M7031">
        <v>641</v>
      </c>
      <c r="N7031">
        <v>250</v>
      </c>
      <c r="O7031">
        <v>1989</v>
      </c>
      <c r="P7031" s="5" t="s">
        <v>1711</v>
      </c>
      <c r="Q7031">
        <v>-37.708750000000002</v>
      </c>
      <c r="R7031">
        <v>144.78873999999999</v>
      </c>
      <c r="S7031" t="s">
        <v>51</v>
      </c>
      <c r="T7031">
        <v>5336</v>
      </c>
      <c r="U7031">
        <f t="shared" si="219"/>
        <v>29</v>
      </c>
    </row>
    <row r="7032" spans="1:21" x14ac:dyDescent="0.35">
      <c r="A7032" t="s">
        <v>2937</v>
      </c>
      <c r="B7032" t="s">
        <v>7337</v>
      </c>
      <c r="C7032" s="5">
        <v>5</v>
      </c>
      <c r="D7032" t="s">
        <v>20</v>
      </c>
      <c r="E7032">
        <v>1330000</v>
      </c>
      <c r="F7032" s="7">
        <v>43106</v>
      </c>
      <c r="G7032" s="4">
        <f t="shared" si="218"/>
        <v>2018</v>
      </c>
      <c r="H7032">
        <v>12.4</v>
      </c>
      <c r="I7032">
        <v>3107</v>
      </c>
      <c r="J7032" s="6">
        <v>5</v>
      </c>
      <c r="K7032">
        <v>2</v>
      </c>
      <c r="L7032" s="6">
        <v>2</v>
      </c>
      <c r="M7032">
        <v>730</v>
      </c>
      <c r="N7032">
        <v>207</v>
      </c>
      <c r="O7032">
        <v>1960</v>
      </c>
      <c r="P7032" s="5" t="s">
        <v>786</v>
      </c>
      <c r="Q7032">
        <v>-37.767859999999999</v>
      </c>
      <c r="R7032">
        <v>145.11404999999999</v>
      </c>
      <c r="S7032" t="s">
        <v>541</v>
      </c>
      <c r="T7032">
        <v>5420</v>
      </c>
      <c r="U7032">
        <f t="shared" si="219"/>
        <v>58</v>
      </c>
    </row>
    <row r="7033" spans="1:21" x14ac:dyDescent="0.35">
      <c r="A7033" t="s">
        <v>4220</v>
      </c>
      <c r="B7033" t="s">
        <v>7338</v>
      </c>
      <c r="C7033" s="5">
        <v>3</v>
      </c>
      <c r="D7033" t="s">
        <v>20</v>
      </c>
      <c r="E7033">
        <v>860000</v>
      </c>
      <c r="F7033" s="7">
        <v>43106</v>
      </c>
      <c r="G7033" s="4">
        <f t="shared" si="218"/>
        <v>2018</v>
      </c>
      <c r="H7033">
        <v>15.3</v>
      </c>
      <c r="I7033">
        <v>3074</v>
      </c>
      <c r="J7033" s="6">
        <v>3</v>
      </c>
      <c r="K7033">
        <v>1</v>
      </c>
      <c r="L7033" s="6">
        <v>1</v>
      </c>
      <c r="M7033">
        <v>652</v>
      </c>
      <c r="N7033">
        <v>134</v>
      </c>
      <c r="O7033">
        <v>1970</v>
      </c>
      <c r="P7033" s="5" t="s">
        <v>4081</v>
      </c>
      <c r="Q7033">
        <v>-37.676389999999998</v>
      </c>
      <c r="R7033">
        <v>145.01843</v>
      </c>
      <c r="S7033" t="s">
        <v>22</v>
      </c>
      <c r="T7033">
        <v>7955</v>
      </c>
      <c r="U7033">
        <f t="shared" si="219"/>
        <v>48</v>
      </c>
    </row>
    <row r="7034" spans="1:21" x14ac:dyDescent="0.35">
      <c r="A7034" t="s">
        <v>3029</v>
      </c>
      <c r="B7034" t="s">
        <v>7339</v>
      </c>
      <c r="C7034" s="5">
        <v>4</v>
      </c>
      <c r="D7034" t="s">
        <v>20</v>
      </c>
      <c r="E7034">
        <v>1140000</v>
      </c>
      <c r="F7034" s="7">
        <v>43106</v>
      </c>
      <c r="G7034" s="4">
        <f t="shared" si="218"/>
        <v>2018</v>
      </c>
      <c r="H7034">
        <v>8.9</v>
      </c>
      <c r="I7034">
        <v>3084</v>
      </c>
      <c r="J7034" s="6">
        <v>4</v>
      </c>
      <c r="K7034">
        <v>2</v>
      </c>
      <c r="L7034" s="6">
        <v>2</v>
      </c>
      <c r="M7034">
        <v>574</v>
      </c>
      <c r="N7034">
        <v>236</v>
      </c>
      <c r="O7034">
        <v>1980</v>
      </c>
      <c r="P7034" s="5" t="s">
        <v>1161</v>
      </c>
      <c r="Q7034">
        <v>-37.735439999999997</v>
      </c>
      <c r="R7034">
        <v>145.09209999999999</v>
      </c>
      <c r="S7034" t="s">
        <v>541</v>
      </c>
      <c r="T7034">
        <v>2698</v>
      </c>
      <c r="U7034">
        <f t="shared" si="219"/>
        <v>38</v>
      </c>
    </row>
    <row r="7035" spans="1:21" x14ac:dyDescent="0.35">
      <c r="A7035" t="s">
        <v>4735</v>
      </c>
      <c r="B7035" t="s">
        <v>7340</v>
      </c>
      <c r="C7035" s="5">
        <v>4</v>
      </c>
      <c r="D7035" t="s">
        <v>20</v>
      </c>
      <c r="E7035">
        <v>590000</v>
      </c>
      <c r="F7035" s="7">
        <v>43106</v>
      </c>
      <c r="G7035" s="4">
        <f t="shared" si="218"/>
        <v>2018</v>
      </c>
      <c r="H7035">
        <v>44.2</v>
      </c>
      <c r="I7035">
        <v>3756</v>
      </c>
      <c r="J7035" s="6">
        <v>4</v>
      </c>
      <c r="K7035">
        <v>2</v>
      </c>
      <c r="L7035" s="6">
        <v>2</v>
      </c>
      <c r="M7035">
        <v>924</v>
      </c>
      <c r="N7035">
        <v>227</v>
      </c>
      <c r="P7035" s="5" t="s">
        <v>4736</v>
      </c>
      <c r="Q7035">
        <v>-37.399459999999998</v>
      </c>
      <c r="R7035">
        <v>144.96369000000001</v>
      </c>
      <c r="S7035" t="s">
        <v>4066</v>
      </c>
      <c r="T7035">
        <v>3988</v>
      </c>
      <c r="U7035">
        <v>0</v>
      </c>
    </row>
    <row r="7036" spans="1:21" x14ac:dyDescent="0.35">
      <c r="A7036" t="s">
        <v>4227</v>
      </c>
      <c r="B7036" t="s">
        <v>7341</v>
      </c>
      <c r="C7036" s="5">
        <v>4</v>
      </c>
      <c r="D7036" t="s">
        <v>20</v>
      </c>
      <c r="E7036">
        <v>975000</v>
      </c>
      <c r="F7036" s="7">
        <v>43106</v>
      </c>
      <c r="G7036" s="4">
        <f t="shared" si="218"/>
        <v>2018</v>
      </c>
      <c r="H7036">
        <v>14.7</v>
      </c>
      <c r="I7036">
        <v>3152</v>
      </c>
      <c r="J7036" s="6">
        <v>4</v>
      </c>
      <c r="K7036">
        <v>2</v>
      </c>
      <c r="L7036" s="6">
        <v>2</v>
      </c>
      <c r="M7036">
        <v>858</v>
      </c>
      <c r="N7036">
        <v>142</v>
      </c>
      <c r="O7036">
        <v>1965</v>
      </c>
      <c r="P7036" s="5" t="s">
        <v>4011</v>
      </c>
      <c r="Q7036">
        <v>-37.842440000000003</v>
      </c>
      <c r="R7036">
        <v>145.22320999999999</v>
      </c>
      <c r="S7036" t="s">
        <v>541</v>
      </c>
      <c r="T7036">
        <v>5424</v>
      </c>
      <c r="U7036">
        <f t="shared" si="219"/>
        <v>53</v>
      </c>
    </row>
    <row r="7037" spans="1:21" x14ac:dyDescent="0.35">
      <c r="A7037" t="s">
        <v>4227</v>
      </c>
      <c r="B7037" t="s">
        <v>7342</v>
      </c>
      <c r="C7037" s="5">
        <v>4</v>
      </c>
      <c r="D7037" t="s">
        <v>20</v>
      </c>
      <c r="E7037">
        <v>1188888</v>
      </c>
      <c r="F7037" s="7">
        <v>43106</v>
      </c>
      <c r="G7037" s="4">
        <f t="shared" si="218"/>
        <v>2018</v>
      </c>
      <c r="H7037">
        <v>14.7</v>
      </c>
      <c r="I7037">
        <v>3152</v>
      </c>
      <c r="J7037" s="6">
        <v>4</v>
      </c>
      <c r="K7037">
        <v>3</v>
      </c>
      <c r="L7037" s="6">
        <v>3</v>
      </c>
      <c r="M7037">
        <v>960</v>
      </c>
      <c r="N7037">
        <v>264</v>
      </c>
      <c r="O7037">
        <v>1990</v>
      </c>
      <c r="P7037" s="5" t="s">
        <v>4011</v>
      </c>
      <c r="Q7037">
        <v>-37.851430000000001</v>
      </c>
      <c r="R7037">
        <v>145.23157</v>
      </c>
      <c r="S7037" t="s">
        <v>541</v>
      </c>
      <c r="T7037">
        <v>5424</v>
      </c>
      <c r="U7037">
        <f t="shared" si="219"/>
        <v>28</v>
      </c>
    </row>
    <row r="7038" spans="1:21" x14ac:dyDescent="0.35">
      <c r="A7038" t="s">
        <v>4228</v>
      </c>
      <c r="B7038" t="s">
        <v>7343</v>
      </c>
      <c r="C7038" s="5">
        <v>5</v>
      </c>
      <c r="D7038" t="s">
        <v>20</v>
      </c>
      <c r="E7038">
        <v>1075000</v>
      </c>
      <c r="F7038" s="7">
        <v>43106</v>
      </c>
      <c r="G7038" s="4">
        <f t="shared" si="218"/>
        <v>2018</v>
      </c>
      <c r="H7038">
        <v>14.7</v>
      </c>
      <c r="I7038">
        <v>3152</v>
      </c>
      <c r="J7038" s="6">
        <v>5</v>
      </c>
      <c r="K7038">
        <v>2</v>
      </c>
      <c r="L7038" s="6">
        <v>2</v>
      </c>
      <c r="M7038">
        <v>922</v>
      </c>
      <c r="N7038">
        <v>279</v>
      </c>
      <c r="O7038">
        <v>1984</v>
      </c>
      <c r="P7038" s="5" t="s">
        <v>4011</v>
      </c>
      <c r="Q7038">
        <v>-37.870040000000003</v>
      </c>
      <c r="R7038">
        <v>145.22082</v>
      </c>
      <c r="S7038" t="s">
        <v>541</v>
      </c>
      <c r="T7038">
        <v>7082</v>
      </c>
      <c r="U7038">
        <f t="shared" si="219"/>
        <v>34</v>
      </c>
    </row>
    <row r="7039" spans="1:21" x14ac:dyDescent="0.35">
      <c r="A7039" t="s">
        <v>4430</v>
      </c>
      <c r="B7039" t="s">
        <v>7344</v>
      </c>
      <c r="C7039" s="5">
        <v>3</v>
      </c>
      <c r="D7039" t="s">
        <v>20</v>
      </c>
      <c r="E7039">
        <v>700000</v>
      </c>
      <c r="F7039" s="7">
        <v>43106</v>
      </c>
      <c r="G7039" s="4">
        <f t="shared" si="218"/>
        <v>2018</v>
      </c>
      <c r="H7039">
        <v>14.5</v>
      </c>
      <c r="I7039">
        <v>3087</v>
      </c>
      <c r="J7039" s="6">
        <v>3</v>
      </c>
      <c r="K7039">
        <v>1</v>
      </c>
      <c r="L7039" s="6">
        <v>1</v>
      </c>
      <c r="M7039">
        <v>402</v>
      </c>
      <c r="N7039">
        <v>108</v>
      </c>
      <c r="O7039">
        <v>1970</v>
      </c>
      <c r="P7039" s="5" t="s">
        <v>1161</v>
      </c>
      <c r="Q7039">
        <v>-37.70194</v>
      </c>
      <c r="R7039">
        <v>145.08901</v>
      </c>
      <c r="S7039" t="s">
        <v>22</v>
      </c>
      <c r="T7039">
        <v>1442</v>
      </c>
      <c r="U7039">
        <f t="shared" si="219"/>
        <v>48</v>
      </c>
    </row>
    <row r="7040" spans="1:21" x14ac:dyDescent="0.35">
      <c r="A7040" t="s">
        <v>4432</v>
      </c>
      <c r="B7040" t="s">
        <v>7345</v>
      </c>
      <c r="C7040" s="5">
        <v>4</v>
      </c>
      <c r="D7040" t="s">
        <v>20</v>
      </c>
      <c r="E7040">
        <v>835000</v>
      </c>
      <c r="F7040" s="7">
        <v>43106</v>
      </c>
      <c r="G7040" s="4">
        <f t="shared" si="218"/>
        <v>2018</v>
      </c>
      <c r="H7040">
        <v>23.6</v>
      </c>
      <c r="I7040">
        <v>3096</v>
      </c>
      <c r="J7040" s="6">
        <v>4</v>
      </c>
      <c r="K7040">
        <v>2</v>
      </c>
      <c r="L7040" s="6">
        <v>2</v>
      </c>
      <c r="M7040">
        <v>601</v>
      </c>
      <c r="N7040">
        <v>189</v>
      </c>
      <c r="O7040">
        <v>2012</v>
      </c>
      <c r="P7040" s="5" t="s">
        <v>4065</v>
      </c>
      <c r="Q7040">
        <v>-37.667729999999999</v>
      </c>
      <c r="R7040">
        <v>145.1824</v>
      </c>
      <c r="S7040" t="s">
        <v>4066</v>
      </c>
      <c r="T7040">
        <v>642</v>
      </c>
      <c r="U7040">
        <f t="shared" si="219"/>
        <v>6</v>
      </c>
    </row>
    <row r="7041" spans="1:21" x14ac:dyDescent="0.35">
      <c r="A7041" t="s">
        <v>4229</v>
      </c>
      <c r="B7041" t="s">
        <v>7346</v>
      </c>
      <c r="C7041" s="5">
        <v>3</v>
      </c>
      <c r="D7041" t="s">
        <v>20</v>
      </c>
      <c r="E7041">
        <v>420000</v>
      </c>
      <c r="F7041" s="7">
        <v>43106</v>
      </c>
      <c r="G7041" s="4">
        <f t="shared" si="218"/>
        <v>2018</v>
      </c>
      <c r="H7041">
        <v>14.7</v>
      </c>
      <c r="I7041">
        <v>3030</v>
      </c>
      <c r="J7041" s="6">
        <v>3</v>
      </c>
      <c r="K7041">
        <v>2</v>
      </c>
      <c r="L7041" s="6">
        <v>2</v>
      </c>
      <c r="M7041">
        <v>341</v>
      </c>
      <c r="N7041">
        <v>106</v>
      </c>
      <c r="O7041">
        <v>1995</v>
      </c>
      <c r="P7041" s="5" t="s">
        <v>4123</v>
      </c>
      <c r="Q7041">
        <v>-37.880980000000001</v>
      </c>
      <c r="R7041">
        <v>144.65754000000001</v>
      </c>
      <c r="S7041" t="s">
        <v>51</v>
      </c>
      <c r="T7041">
        <v>16166</v>
      </c>
      <c r="U7041">
        <f t="shared" si="219"/>
        <v>23</v>
      </c>
    </row>
    <row r="7042" spans="1:21" x14ac:dyDescent="0.35">
      <c r="A7042" t="s">
        <v>4229</v>
      </c>
      <c r="B7042" t="s">
        <v>7347</v>
      </c>
      <c r="C7042" s="5">
        <v>4</v>
      </c>
      <c r="D7042" t="s">
        <v>20</v>
      </c>
      <c r="E7042">
        <v>552000</v>
      </c>
      <c r="F7042" s="7">
        <v>43106</v>
      </c>
      <c r="G7042" s="4">
        <f t="shared" si="218"/>
        <v>2018</v>
      </c>
      <c r="H7042">
        <v>14.7</v>
      </c>
      <c r="I7042">
        <v>3030</v>
      </c>
      <c r="J7042" s="6">
        <v>4</v>
      </c>
      <c r="K7042">
        <v>2</v>
      </c>
      <c r="L7042" s="6">
        <v>2</v>
      </c>
      <c r="M7042">
        <v>742</v>
      </c>
      <c r="N7042">
        <v>177</v>
      </c>
      <c r="O7042">
        <v>2000</v>
      </c>
      <c r="P7042" s="5" t="s">
        <v>4123</v>
      </c>
      <c r="Q7042">
        <v>-37.873480000000001</v>
      </c>
      <c r="R7042">
        <v>144.66370000000001</v>
      </c>
      <c r="S7042" t="s">
        <v>51</v>
      </c>
      <c r="T7042">
        <v>16166</v>
      </c>
      <c r="U7042">
        <f t="shared" si="219"/>
        <v>18</v>
      </c>
    </row>
    <row r="7043" spans="1:21" x14ac:dyDescent="0.35">
      <c r="A7043" t="s">
        <v>4229</v>
      </c>
      <c r="B7043" t="s">
        <v>7348</v>
      </c>
      <c r="C7043" s="5">
        <v>3</v>
      </c>
      <c r="D7043" t="s">
        <v>20</v>
      </c>
      <c r="E7043">
        <v>501000</v>
      </c>
      <c r="F7043" s="7">
        <v>43106</v>
      </c>
      <c r="G7043" s="4">
        <f t="shared" ref="G7043:G7106" si="220">YEAR(F7043)</f>
        <v>2018</v>
      </c>
      <c r="H7043">
        <v>14.7</v>
      </c>
      <c r="I7043">
        <v>3030</v>
      </c>
      <c r="J7043" s="6">
        <v>3</v>
      </c>
      <c r="K7043">
        <v>1</v>
      </c>
      <c r="L7043" s="6">
        <v>2</v>
      </c>
      <c r="M7043">
        <v>454</v>
      </c>
      <c r="N7043">
        <v>113</v>
      </c>
      <c r="O7043">
        <v>1992</v>
      </c>
      <c r="P7043" s="5" t="s">
        <v>4123</v>
      </c>
      <c r="Q7043">
        <v>-37.87912</v>
      </c>
      <c r="R7043">
        <v>144.66331</v>
      </c>
      <c r="S7043" t="s">
        <v>51</v>
      </c>
      <c r="T7043">
        <v>16166</v>
      </c>
      <c r="U7043">
        <f t="shared" ref="U7043:U7106" si="221">G:G-O:O</f>
        <v>26</v>
      </c>
    </row>
    <row r="7044" spans="1:21" x14ac:dyDescent="0.35">
      <c r="A7044" t="s">
        <v>4233</v>
      </c>
      <c r="B7044" t="s">
        <v>7349</v>
      </c>
      <c r="C7044" s="5">
        <v>4</v>
      </c>
      <c r="D7044" t="s">
        <v>20</v>
      </c>
      <c r="E7044">
        <v>785000</v>
      </c>
      <c r="F7044" s="7">
        <v>43106</v>
      </c>
      <c r="G7044" s="4">
        <f t="shared" si="220"/>
        <v>2018</v>
      </c>
      <c r="H7044">
        <v>17.600000000000001</v>
      </c>
      <c r="I7044">
        <v>3027</v>
      </c>
      <c r="J7044" s="6">
        <v>4</v>
      </c>
      <c r="K7044">
        <v>2</v>
      </c>
      <c r="L7044" s="6">
        <v>2</v>
      </c>
      <c r="M7044">
        <v>448</v>
      </c>
      <c r="N7044">
        <v>248</v>
      </c>
      <c r="O7044">
        <v>2013</v>
      </c>
      <c r="P7044" s="5" t="s">
        <v>4123</v>
      </c>
      <c r="Q7044">
        <v>-37.857370000000003</v>
      </c>
      <c r="R7044">
        <v>144.74870000000001</v>
      </c>
      <c r="S7044" t="s">
        <v>51</v>
      </c>
      <c r="T7044">
        <v>1999</v>
      </c>
      <c r="U7044">
        <f t="shared" si="221"/>
        <v>5</v>
      </c>
    </row>
    <row r="7045" spans="1:21" x14ac:dyDescent="0.35">
      <c r="A7045" t="s">
        <v>3072</v>
      </c>
      <c r="B7045" t="s">
        <v>7350</v>
      </c>
      <c r="C7045" s="5">
        <v>2</v>
      </c>
      <c r="D7045" t="s">
        <v>20</v>
      </c>
      <c r="E7045">
        <v>1115000</v>
      </c>
      <c r="F7045" s="7">
        <v>43106</v>
      </c>
      <c r="G7045" s="4">
        <f t="shared" si="220"/>
        <v>2018</v>
      </c>
      <c r="H7045">
        <v>6.8</v>
      </c>
      <c r="I7045">
        <v>3016</v>
      </c>
      <c r="J7045" s="6">
        <v>2</v>
      </c>
      <c r="K7045">
        <v>1</v>
      </c>
      <c r="L7045" s="6">
        <v>2</v>
      </c>
      <c r="M7045">
        <v>380</v>
      </c>
      <c r="N7045">
        <v>108</v>
      </c>
      <c r="O7045">
        <v>1935</v>
      </c>
      <c r="P7045" s="5" t="s">
        <v>113</v>
      </c>
      <c r="Q7045">
        <v>-37.852060000000002</v>
      </c>
      <c r="R7045">
        <v>144.89318</v>
      </c>
      <c r="S7045" t="s">
        <v>51</v>
      </c>
      <c r="T7045">
        <v>6380</v>
      </c>
      <c r="U7045">
        <f t="shared" si="221"/>
        <v>83</v>
      </c>
    </row>
    <row r="7046" spans="1:21" x14ac:dyDescent="0.35">
      <c r="A7046" t="s">
        <v>3072</v>
      </c>
      <c r="B7046" t="s">
        <v>7351</v>
      </c>
      <c r="C7046" s="5">
        <v>3</v>
      </c>
      <c r="D7046" t="s">
        <v>20</v>
      </c>
      <c r="E7046">
        <v>870000</v>
      </c>
      <c r="F7046" s="7">
        <v>43106</v>
      </c>
      <c r="G7046" s="4">
        <f t="shared" si="220"/>
        <v>2018</v>
      </c>
      <c r="H7046">
        <v>6.8</v>
      </c>
      <c r="I7046">
        <v>3016</v>
      </c>
      <c r="J7046" s="6">
        <v>3</v>
      </c>
      <c r="K7046">
        <v>1</v>
      </c>
      <c r="M7046">
        <v>184</v>
      </c>
      <c r="N7046">
        <v>108</v>
      </c>
      <c r="O7046">
        <v>1900</v>
      </c>
      <c r="P7046" s="5" t="s">
        <v>113</v>
      </c>
      <c r="Q7046">
        <v>-37.852319999999999</v>
      </c>
      <c r="R7046">
        <v>144.89008000000001</v>
      </c>
      <c r="S7046" t="s">
        <v>51</v>
      </c>
      <c r="T7046">
        <v>6380</v>
      </c>
      <c r="U7046">
        <f t="shared" si="221"/>
        <v>118</v>
      </c>
    </row>
    <row r="7047" spans="1:21" x14ac:dyDescent="0.35">
      <c r="A7047" t="s">
        <v>4235</v>
      </c>
      <c r="B7047" t="s">
        <v>7352</v>
      </c>
      <c r="C7047" s="5">
        <v>3</v>
      </c>
      <c r="D7047" t="s">
        <v>20</v>
      </c>
      <c r="E7047">
        <v>640000</v>
      </c>
      <c r="F7047" s="7">
        <v>43106</v>
      </c>
      <c r="G7047" s="4">
        <f t="shared" si="220"/>
        <v>2018</v>
      </c>
      <c r="H7047">
        <v>25.5</v>
      </c>
      <c r="I7047">
        <v>3750</v>
      </c>
      <c r="J7047" s="6">
        <v>3</v>
      </c>
      <c r="K7047">
        <v>2</v>
      </c>
      <c r="L7047" s="6">
        <v>2</v>
      </c>
      <c r="M7047">
        <v>395</v>
      </c>
      <c r="N7047">
        <v>160</v>
      </c>
      <c r="O7047">
        <v>2013</v>
      </c>
      <c r="P7047" s="5" t="s">
        <v>4081</v>
      </c>
      <c r="Q7047">
        <v>-37.618169999999999</v>
      </c>
      <c r="R7047">
        <v>145.02394000000001</v>
      </c>
      <c r="S7047" t="s">
        <v>22</v>
      </c>
      <c r="T7047">
        <v>2940</v>
      </c>
      <c r="U7047">
        <f t="shared" si="221"/>
        <v>5</v>
      </c>
    </row>
    <row r="7048" spans="1:21" x14ac:dyDescent="0.35">
      <c r="A7048" t="s">
        <v>4237</v>
      </c>
      <c r="B7048" t="s">
        <v>7353</v>
      </c>
      <c r="C7048" s="5">
        <v>3</v>
      </c>
      <c r="D7048" t="s">
        <v>20</v>
      </c>
      <c r="E7048">
        <v>400000</v>
      </c>
      <c r="F7048" s="7">
        <v>43106</v>
      </c>
      <c r="G7048" s="4">
        <f t="shared" si="220"/>
        <v>2018</v>
      </c>
      <c r="H7048">
        <v>27.2</v>
      </c>
      <c r="I7048">
        <v>3024</v>
      </c>
      <c r="J7048" s="6">
        <v>3</v>
      </c>
      <c r="K7048">
        <v>1</v>
      </c>
      <c r="L7048" s="6">
        <v>1</v>
      </c>
      <c r="M7048">
        <v>340</v>
      </c>
      <c r="N7048">
        <v>93</v>
      </c>
      <c r="O7048">
        <v>2012</v>
      </c>
      <c r="P7048" s="5" t="s">
        <v>4123</v>
      </c>
      <c r="Q7048">
        <v>-37.880020000000002</v>
      </c>
      <c r="R7048">
        <v>144.62762000000001</v>
      </c>
      <c r="S7048" t="s">
        <v>51</v>
      </c>
      <c r="T7048">
        <v>5262</v>
      </c>
      <c r="U7048">
        <f t="shared" si="221"/>
        <v>6</v>
      </c>
    </row>
    <row r="7049" spans="1:21" x14ac:dyDescent="0.35">
      <c r="A7049" t="s">
        <v>3135</v>
      </c>
      <c r="B7049" t="s">
        <v>7354</v>
      </c>
      <c r="C7049" s="5">
        <v>2</v>
      </c>
      <c r="D7049" t="s">
        <v>20</v>
      </c>
      <c r="E7049">
        <v>870000</v>
      </c>
      <c r="F7049" s="7">
        <v>43106</v>
      </c>
      <c r="G7049" s="4">
        <f t="shared" si="220"/>
        <v>2018</v>
      </c>
      <c r="H7049">
        <v>6.3</v>
      </c>
      <c r="I7049">
        <v>3013</v>
      </c>
      <c r="J7049" s="6">
        <v>2</v>
      </c>
      <c r="K7049">
        <v>1</v>
      </c>
      <c r="M7049">
        <v>231</v>
      </c>
      <c r="N7049">
        <v>86</v>
      </c>
      <c r="O7049">
        <v>1900</v>
      </c>
      <c r="P7049" s="5" t="s">
        <v>564</v>
      </c>
      <c r="Q7049">
        <v>-37.814320000000002</v>
      </c>
      <c r="R7049">
        <v>144.88685000000001</v>
      </c>
      <c r="S7049" t="s">
        <v>51</v>
      </c>
      <c r="T7049">
        <v>6543</v>
      </c>
      <c r="U7049">
        <f t="shared" si="221"/>
        <v>118</v>
      </c>
    </row>
    <row r="7050" spans="1:21" x14ac:dyDescent="0.35">
      <c r="A7050" t="s">
        <v>19</v>
      </c>
      <c r="B7050" t="s">
        <v>7355</v>
      </c>
      <c r="C7050" s="5">
        <v>2</v>
      </c>
      <c r="D7050" t="s">
        <v>20</v>
      </c>
      <c r="E7050">
        <v>970000</v>
      </c>
      <c r="F7050" s="7">
        <v>43078</v>
      </c>
      <c r="G7050" s="4">
        <f t="shared" si="220"/>
        <v>2017</v>
      </c>
      <c r="H7050">
        <v>3</v>
      </c>
      <c r="I7050">
        <v>3067</v>
      </c>
      <c r="J7050" s="6">
        <v>2</v>
      </c>
      <c r="K7050">
        <v>1</v>
      </c>
      <c r="M7050">
        <v>105</v>
      </c>
      <c r="N7050">
        <v>85</v>
      </c>
      <c r="O7050">
        <v>1890</v>
      </c>
      <c r="P7050" s="5" t="s">
        <v>21</v>
      </c>
      <c r="Q7050">
        <v>-37.796439999999997</v>
      </c>
      <c r="R7050">
        <v>144.99578</v>
      </c>
      <c r="S7050" t="s">
        <v>22</v>
      </c>
      <c r="T7050">
        <v>4019</v>
      </c>
      <c r="U7050">
        <f t="shared" si="221"/>
        <v>127</v>
      </c>
    </row>
    <row r="7051" spans="1:21" x14ac:dyDescent="0.35">
      <c r="A7051" t="s">
        <v>48</v>
      </c>
      <c r="B7051" t="s">
        <v>7356</v>
      </c>
      <c r="C7051" s="5">
        <v>3</v>
      </c>
      <c r="D7051" t="s">
        <v>20</v>
      </c>
      <c r="E7051">
        <v>776000</v>
      </c>
      <c r="F7051" s="7">
        <v>43078</v>
      </c>
      <c r="G7051" s="4">
        <f t="shared" si="220"/>
        <v>2017</v>
      </c>
      <c r="H7051">
        <v>10.4</v>
      </c>
      <c r="I7051">
        <v>3042</v>
      </c>
      <c r="J7051" s="6">
        <v>3</v>
      </c>
      <c r="K7051">
        <v>2</v>
      </c>
      <c r="L7051" s="6">
        <v>2</v>
      </c>
      <c r="M7051">
        <v>190</v>
      </c>
      <c r="N7051">
        <v>134</v>
      </c>
      <c r="O7051">
        <v>2012</v>
      </c>
      <c r="P7051" s="5" t="s">
        <v>50</v>
      </c>
      <c r="Q7051">
        <v>-37.730260000000001</v>
      </c>
      <c r="R7051">
        <v>144.88651999999999</v>
      </c>
      <c r="S7051" t="s">
        <v>51</v>
      </c>
      <c r="T7051">
        <v>3464</v>
      </c>
      <c r="U7051">
        <f t="shared" si="221"/>
        <v>5</v>
      </c>
    </row>
    <row r="7052" spans="1:21" x14ac:dyDescent="0.35">
      <c r="A7052" t="s">
        <v>48</v>
      </c>
      <c r="B7052" t="s">
        <v>7357</v>
      </c>
      <c r="C7052" s="5">
        <v>4</v>
      </c>
      <c r="D7052" t="s">
        <v>20</v>
      </c>
      <c r="E7052">
        <v>1220000</v>
      </c>
      <c r="F7052" s="7">
        <v>43078</v>
      </c>
      <c r="G7052" s="4">
        <f t="shared" si="220"/>
        <v>2017</v>
      </c>
      <c r="H7052">
        <v>10.4</v>
      </c>
      <c r="I7052">
        <v>3042</v>
      </c>
      <c r="J7052" s="6">
        <v>4</v>
      </c>
      <c r="K7052">
        <v>2</v>
      </c>
      <c r="L7052" s="6">
        <v>5</v>
      </c>
      <c r="M7052">
        <v>585</v>
      </c>
      <c r="N7052">
        <v>214</v>
      </c>
      <c r="O7052">
        <v>1960</v>
      </c>
      <c r="P7052" s="5" t="s">
        <v>50</v>
      </c>
      <c r="Q7052">
        <v>-37.723790000000001</v>
      </c>
      <c r="R7052">
        <v>144.88390999999999</v>
      </c>
      <c r="S7052" t="s">
        <v>51</v>
      </c>
      <c r="T7052">
        <v>3464</v>
      </c>
      <c r="U7052">
        <f t="shared" si="221"/>
        <v>57</v>
      </c>
    </row>
    <row r="7053" spans="1:21" x14ac:dyDescent="0.35">
      <c r="A7053" t="s">
        <v>135</v>
      </c>
      <c r="B7053" t="s">
        <v>7358</v>
      </c>
      <c r="C7053" s="5">
        <v>3</v>
      </c>
      <c r="D7053" t="s">
        <v>20</v>
      </c>
      <c r="E7053">
        <v>835000</v>
      </c>
      <c r="F7053" s="7">
        <v>43078</v>
      </c>
      <c r="G7053" s="4">
        <f t="shared" si="220"/>
        <v>2017</v>
      </c>
      <c r="H7053">
        <v>9.4</v>
      </c>
      <c r="I7053">
        <v>3025</v>
      </c>
      <c r="J7053" s="6">
        <v>3</v>
      </c>
      <c r="K7053">
        <v>2</v>
      </c>
      <c r="L7053" s="6">
        <v>3</v>
      </c>
      <c r="M7053">
        <v>534</v>
      </c>
      <c r="N7053">
        <v>115</v>
      </c>
      <c r="O7053">
        <v>1970</v>
      </c>
      <c r="P7053" s="5" t="s">
        <v>113</v>
      </c>
      <c r="Q7053">
        <v>-37.837479999999999</v>
      </c>
      <c r="R7053">
        <v>144.84446</v>
      </c>
      <c r="S7053" t="s">
        <v>51</v>
      </c>
      <c r="T7053">
        <v>5132</v>
      </c>
      <c r="U7053">
        <f t="shared" si="221"/>
        <v>47</v>
      </c>
    </row>
    <row r="7054" spans="1:21" x14ac:dyDescent="0.35">
      <c r="A7054" t="s">
        <v>135</v>
      </c>
      <c r="B7054" t="s">
        <v>7359</v>
      </c>
      <c r="C7054" s="5">
        <v>3</v>
      </c>
      <c r="D7054" t="s">
        <v>20</v>
      </c>
      <c r="E7054">
        <v>860000</v>
      </c>
      <c r="F7054" s="7">
        <v>43078</v>
      </c>
      <c r="G7054" s="4">
        <f t="shared" si="220"/>
        <v>2017</v>
      </c>
      <c r="H7054">
        <v>9.4</v>
      </c>
      <c r="I7054">
        <v>3025</v>
      </c>
      <c r="J7054" s="6">
        <v>3</v>
      </c>
      <c r="K7054">
        <v>1</v>
      </c>
      <c r="L7054" s="6">
        <v>5</v>
      </c>
      <c r="M7054">
        <v>537</v>
      </c>
      <c r="N7054">
        <v>123</v>
      </c>
      <c r="O7054">
        <v>1960</v>
      </c>
      <c r="P7054" s="5" t="s">
        <v>113</v>
      </c>
      <c r="Q7054">
        <v>-37.830800000000004</v>
      </c>
      <c r="R7054">
        <v>144.83765</v>
      </c>
      <c r="S7054" t="s">
        <v>51</v>
      </c>
      <c r="T7054">
        <v>5132</v>
      </c>
      <c r="U7054">
        <f t="shared" si="221"/>
        <v>57</v>
      </c>
    </row>
    <row r="7055" spans="1:21" x14ac:dyDescent="0.35">
      <c r="A7055" t="s">
        <v>4006</v>
      </c>
      <c r="B7055" t="s">
        <v>7360</v>
      </c>
      <c r="C7055" s="5">
        <v>4</v>
      </c>
      <c r="D7055" t="s">
        <v>20</v>
      </c>
      <c r="E7055">
        <v>740000</v>
      </c>
      <c r="F7055" s="7">
        <v>43078</v>
      </c>
      <c r="G7055" s="4">
        <f t="shared" si="220"/>
        <v>2017</v>
      </c>
      <c r="H7055">
        <v>12.8</v>
      </c>
      <c r="I7055">
        <v>3022</v>
      </c>
      <c r="J7055" s="6">
        <v>4</v>
      </c>
      <c r="K7055">
        <v>2</v>
      </c>
      <c r="L7055" s="6">
        <v>2</v>
      </c>
      <c r="M7055">
        <v>602</v>
      </c>
      <c r="N7055">
        <v>185</v>
      </c>
      <c r="O7055">
        <v>1970</v>
      </c>
      <c r="P7055" s="5" t="s">
        <v>1711</v>
      </c>
      <c r="Q7055">
        <v>-37.7789</v>
      </c>
      <c r="R7055">
        <v>144.80517</v>
      </c>
      <c r="S7055" t="s">
        <v>51</v>
      </c>
      <c r="T7055">
        <v>1281</v>
      </c>
      <c r="U7055">
        <f t="shared" si="221"/>
        <v>47</v>
      </c>
    </row>
    <row r="7056" spans="1:21" x14ac:dyDescent="0.35">
      <c r="A7056" t="s">
        <v>173</v>
      </c>
      <c r="B7056" t="s">
        <v>7361</v>
      </c>
      <c r="C7056" s="5">
        <v>4</v>
      </c>
      <c r="D7056" t="s">
        <v>20</v>
      </c>
      <c r="E7056">
        <v>1800000</v>
      </c>
      <c r="F7056" s="7">
        <v>43078</v>
      </c>
      <c r="G7056" s="4">
        <f t="shared" si="220"/>
        <v>2017</v>
      </c>
      <c r="H7056">
        <v>4.3</v>
      </c>
      <c r="I7056">
        <v>3032</v>
      </c>
      <c r="J7056" s="6">
        <v>4</v>
      </c>
      <c r="K7056">
        <v>3</v>
      </c>
      <c r="L7056" s="6">
        <v>2</v>
      </c>
      <c r="M7056">
        <v>561</v>
      </c>
      <c r="N7056">
        <v>241</v>
      </c>
      <c r="O7056">
        <v>1950</v>
      </c>
      <c r="P7056" s="5" t="s">
        <v>50</v>
      </c>
      <c r="Q7056">
        <v>-37.772739999999999</v>
      </c>
      <c r="R7056">
        <v>144.90328</v>
      </c>
      <c r="S7056" t="s">
        <v>51</v>
      </c>
      <c r="T7056">
        <v>6567</v>
      </c>
      <c r="U7056">
        <f t="shared" si="221"/>
        <v>67</v>
      </c>
    </row>
    <row r="7057" spans="1:21" x14ac:dyDescent="0.35">
      <c r="A7057" t="s">
        <v>173</v>
      </c>
      <c r="B7057" t="s">
        <v>7362</v>
      </c>
      <c r="C7057" s="5">
        <v>4</v>
      </c>
      <c r="D7057" t="s">
        <v>20</v>
      </c>
      <c r="E7057">
        <v>1400000</v>
      </c>
      <c r="F7057" s="7">
        <v>43078</v>
      </c>
      <c r="G7057" s="4">
        <f t="shared" si="220"/>
        <v>2017</v>
      </c>
      <c r="H7057">
        <v>4.3</v>
      </c>
      <c r="I7057">
        <v>3032</v>
      </c>
      <c r="J7057" s="6">
        <v>4</v>
      </c>
      <c r="K7057">
        <v>1</v>
      </c>
      <c r="L7057" s="6">
        <v>2</v>
      </c>
      <c r="M7057">
        <v>520</v>
      </c>
      <c r="N7057">
        <v>162</v>
      </c>
      <c r="O7057">
        <v>1890</v>
      </c>
      <c r="P7057" s="5" t="s">
        <v>50</v>
      </c>
      <c r="Q7057">
        <v>-37.780340000000002</v>
      </c>
      <c r="R7057">
        <v>144.92493999999999</v>
      </c>
      <c r="S7057" t="s">
        <v>51</v>
      </c>
      <c r="T7057">
        <v>6567</v>
      </c>
      <c r="U7057">
        <f t="shared" si="221"/>
        <v>127</v>
      </c>
    </row>
    <row r="7058" spans="1:21" x14ac:dyDescent="0.35">
      <c r="A7058" t="s">
        <v>225</v>
      </c>
      <c r="B7058" t="s">
        <v>7363</v>
      </c>
      <c r="C7058" s="5">
        <v>4</v>
      </c>
      <c r="D7058" t="s">
        <v>20</v>
      </c>
      <c r="E7058">
        <v>2350000</v>
      </c>
      <c r="F7058" s="7">
        <v>43078</v>
      </c>
      <c r="G7058" s="4">
        <f t="shared" si="220"/>
        <v>2017</v>
      </c>
      <c r="H7058">
        <v>10.199999999999999</v>
      </c>
      <c r="I7058">
        <v>3147</v>
      </c>
      <c r="J7058" s="6">
        <v>4</v>
      </c>
      <c r="K7058">
        <v>2</v>
      </c>
      <c r="L7058" s="6">
        <v>2</v>
      </c>
      <c r="M7058">
        <v>626</v>
      </c>
      <c r="N7058">
        <v>156</v>
      </c>
      <c r="O7058">
        <v>1950</v>
      </c>
      <c r="P7058" s="5" t="s">
        <v>227</v>
      </c>
      <c r="Q7058">
        <v>-37.873640000000002</v>
      </c>
      <c r="R7058">
        <v>145.07263</v>
      </c>
      <c r="S7058" t="s">
        <v>78</v>
      </c>
      <c r="T7058">
        <v>3052</v>
      </c>
      <c r="U7058">
        <f t="shared" si="221"/>
        <v>67</v>
      </c>
    </row>
    <row r="7059" spans="1:21" x14ac:dyDescent="0.35">
      <c r="A7059" t="s">
        <v>254</v>
      </c>
      <c r="B7059" t="s">
        <v>7364</v>
      </c>
      <c r="C7059" s="5">
        <v>4</v>
      </c>
      <c r="D7059" t="s">
        <v>20</v>
      </c>
      <c r="E7059">
        <v>1360000</v>
      </c>
      <c r="F7059" s="7">
        <v>43078</v>
      </c>
      <c r="G7059" s="4">
        <f t="shared" si="220"/>
        <v>2017</v>
      </c>
      <c r="H7059">
        <v>10.199999999999999</v>
      </c>
      <c r="I7059">
        <v>3147</v>
      </c>
      <c r="J7059" s="6">
        <v>4</v>
      </c>
      <c r="K7059">
        <v>2</v>
      </c>
      <c r="L7059" s="6">
        <v>2</v>
      </c>
      <c r="M7059">
        <v>701</v>
      </c>
      <c r="N7059">
        <v>183</v>
      </c>
      <c r="O7059">
        <v>1950</v>
      </c>
      <c r="P7059" s="5" t="s">
        <v>255</v>
      </c>
      <c r="Q7059">
        <v>-37.861379999999997</v>
      </c>
      <c r="R7059">
        <v>145.09693999999999</v>
      </c>
      <c r="S7059" t="s">
        <v>78</v>
      </c>
      <c r="T7059">
        <v>2894</v>
      </c>
      <c r="U7059">
        <f t="shared" si="221"/>
        <v>67</v>
      </c>
    </row>
    <row r="7060" spans="1:21" x14ac:dyDescent="0.35">
      <c r="A7060" t="s">
        <v>4247</v>
      </c>
      <c r="B7060" t="s">
        <v>7365</v>
      </c>
      <c r="C7060" s="5">
        <v>3</v>
      </c>
      <c r="D7060" t="s">
        <v>20</v>
      </c>
      <c r="E7060">
        <v>1070000</v>
      </c>
      <c r="F7060" s="7">
        <v>43078</v>
      </c>
      <c r="G7060" s="4">
        <f t="shared" si="220"/>
        <v>2017</v>
      </c>
      <c r="H7060">
        <v>21.5</v>
      </c>
      <c r="I7060">
        <v>3195</v>
      </c>
      <c r="J7060" s="6">
        <v>3</v>
      </c>
      <c r="K7060">
        <v>2</v>
      </c>
      <c r="L7060" s="6">
        <v>4</v>
      </c>
      <c r="M7060">
        <v>529</v>
      </c>
      <c r="N7060">
        <v>128</v>
      </c>
      <c r="O7060">
        <v>1960</v>
      </c>
      <c r="P7060" s="5" t="s">
        <v>2050</v>
      </c>
      <c r="Q7060">
        <v>-38.024520000000003</v>
      </c>
      <c r="R7060">
        <v>145.10695000000001</v>
      </c>
      <c r="S7060" t="s">
        <v>2251</v>
      </c>
      <c r="T7060">
        <v>2824</v>
      </c>
      <c r="U7060">
        <f t="shared" si="221"/>
        <v>57</v>
      </c>
    </row>
    <row r="7061" spans="1:21" x14ac:dyDescent="0.35">
      <c r="A7061" t="s">
        <v>4456</v>
      </c>
      <c r="B7061" t="s">
        <v>7366</v>
      </c>
      <c r="C7061" s="5">
        <v>4</v>
      </c>
      <c r="D7061" t="s">
        <v>20</v>
      </c>
      <c r="E7061">
        <v>867500</v>
      </c>
      <c r="F7061" s="7">
        <v>43078</v>
      </c>
      <c r="G7061" s="4">
        <f t="shared" si="220"/>
        <v>2017</v>
      </c>
      <c r="H7061">
        <v>21.5</v>
      </c>
      <c r="I7061">
        <v>3195</v>
      </c>
      <c r="J7061" s="6">
        <v>4</v>
      </c>
      <c r="K7061">
        <v>2</v>
      </c>
      <c r="L7061" s="6">
        <v>2</v>
      </c>
      <c r="M7061">
        <v>529</v>
      </c>
      <c r="N7061">
        <v>137</v>
      </c>
      <c r="O7061">
        <v>1990</v>
      </c>
      <c r="P7061" s="5" t="s">
        <v>2050</v>
      </c>
      <c r="Q7061">
        <v>-38.02704</v>
      </c>
      <c r="R7061">
        <v>145.12909999999999</v>
      </c>
      <c r="S7061" t="s">
        <v>2251</v>
      </c>
      <c r="T7061">
        <v>2243</v>
      </c>
      <c r="U7061">
        <f t="shared" si="221"/>
        <v>27</v>
      </c>
    </row>
    <row r="7062" spans="1:21" x14ac:dyDescent="0.35">
      <c r="A7062" t="s">
        <v>4007</v>
      </c>
      <c r="B7062" t="s">
        <v>7367</v>
      </c>
      <c r="C7062" s="5">
        <v>4</v>
      </c>
      <c r="D7062" t="s">
        <v>20</v>
      </c>
      <c r="E7062">
        <v>820000</v>
      </c>
      <c r="F7062" s="7">
        <v>43078</v>
      </c>
      <c r="G7062" s="4">
        <f t="shared" si="220"/>
        <v>2017</v>
      </c>
      <c r="H7062">
        <v>16.5</v>
      </c>
      <c r="I7062">
        <v>3049</v>
      </c>
      <c r="J7062" s="6">
        <v>4</v>
      </c>
      <c r="K7062">
        <v>2</v>
      </c>
      <c r="L7062" s="6">
        <v>3</v>
      </c>
      <c r="M7062">
        <v>657</v>
      </c>
      <c r="N7062">
        <v>36</v>
      </c>
      <c r="O7062">
        <v>2004</v>
      </c>
      <c r="P7062" s="5" t="s">
        <v>3235</v>
      </c>
      <c r="Q7062">
        <v>-37.668840000000003</v>
      </c>
      <c r="R7062">
        <v>144.88636</v>
      </c>
      <c r="S7062" t="s">
        <v>22</v>
      </c>
      <c r="T7062">
        <v>1130</v>
      </c>
      <c r="U7062">
        <f t="shared" si="221"/>
        <v>13</v>
      </c>
    </row>
    <row r="7063" spans="1:21" x14ac:dyDescent="0.35">
      <c r="A7063" t="s">
        <v>4007</v>
      </c>
      <c r="B7063" t="s">
        <v>7368</v>
      </c>
      <c r="C7063" s="5">
        <v>4</v>
      </c>
      <c r="D7063" t="s">
        <v>20</v>
      </c>
      <c r="E7063">
        <v>915000</v>
      </c>
      <c r="F7063" s="7">
        <v>43078</v>
      </c>
      <c r="G7063" s="4">
        <f t="shared" si="220"/>
        <v>2017</v>
      </c>
      <c r="H7063">
        <v>16.5</v>
      </c>
      <c r="I7063">
        <v>3049</v>
      </c>
      <c r="J7063" s="6">
        <v>4</v>
      </c>
      <c r="K7063">
        <v>2</v>
      </c>
      <c r="L7063" s="6">
        <v>2</v>
      </c>
      <c r="M7063">
        <v>704</v>
      </c>
      <c r="N7063">
        <v>278</v>
      </c>
      <c r="O7063">
        <v>2000</v>
      </c>
      <c r="P7063" s="5" t="s">
        <v>3235</v>
      </c>
      <c r="Q7063">
        <v>-37.670610000000003</v>
      </c>
      <c r="R7063">
        <v>144.89095</v>
      </c>
      <c r="S7063" t="s">
        <v>22</v>
      </c>
      <c r="T7063">
        <v>1130</v>
      </c>
      <c r="U7063">
        <f t="shared" si="221"/>
        <v>17</v>
      </c>
    </row>
    <row r="7064" spans="1:21" x14ac:dyDescent="0.35">
      <c r="A7064" t="s">
        <v>276</v>
      </c>
      <c r="B7064" t="s">
        <v>7369</v>
      </c>
      <c r="C7064" s="5">
        <v>4</v>
      </c>
      <c r="D7064" t="s">
        <v>20</v>
      </c>
      <c r="E7064">
        <v>970000</v>
      </c>
      <c r="F7064" s="7">
        <v>43078</v>
      </c>
      <c r="G7064" s="4">
        <f t="shared" si="220"/>
        <v>2017</v>
      </c>
      <c r="H7064">
        <v>9.5</v>
      </c>
      <c r="I7064">
        <v>3034</v>
      </c>
      <c r="J7064" s="6">
        <v>4</v>
      </c>
      <c r="K7064">
        <v>2</v>
      </c>
      <c r="L7064" s="6">
        <v>2</v>
      </c>
      <c r="M7064">
        <v>534</v>
      </c>
      <c r="N7064">
        <v>181</v>
      </c>
      <c r="O7064">
        <v>2000</v>
      </c>
      <c r="P7064" s="5" t="s">
        <v>50</v>
      </c>
      <c r="Q7064">
        <v>-37.76643</v>
      </c>
      <c r="R7064">
        <v>144.85491999999999</v>
      </c>
      <c r="S7064" t="s">
        <v>51</v>
      </c>
      <c r="T7064">
        <v>4502</v>
      </c>
      <c r="U7064">
        <f t="shared" si="221"/>
        <v>17</v>
      </c>
    </row>
    <row r="7065" spans="1:21" x14ac:dyDescent="0.35">
      <c r="A7065" t="s">
        <v>294</v>
      </c>
      <c r="B7065" t="s">
        <v>7370</v>
      </c>
      <c r="C7065" s="5">
        <v>2</v>
      </c>
      <c r="D7065" t="s">
        <v>20</v>
      </c>
      <c r="E7065">
        <v>1170000</v>
      </c>
      <c r="F7065" s="7">
        <v>43078</v>
      </c>
      <c r="G7065" s="4">
        <f t="shared" si="220"/>
        <v>2017</v>
      </c>
      <c r="H7065">
        <v>6.4</v>
      </c>
      <c r="I7065">
        <v>3183</v>
      </c>
      <c r="J7065" s="6">
        <v>2</v>
      </c>
      <c r="K7065">
        <v>1</v>
      </c>
      <c r="L7065" s="6">
        <v>1</v>
      </c>
      <c r="M7065">
        <v>156</v>
      </c>
      <c r="N7065">
        <v>88</v>
      </c>
      <c r="O7065">
        <v>1890</v>
      </c>
      <c r="P7065" s="5" t="s">
        <v>77</v>
      </c>
      <c r="Q7065">
        <v>-37.869549999999997</v>
      </c>
      <c r="R7065">
        <v>144.99217999999999</v>
      </c>
      <c r="S7065" t="s">
        <v>78</v>
      </c>
      <c r="T7065">
        <v>2952</v>
      </c>
      <c r="U7065">
        <f t="shared" si="221"/>
        <v>127</v>
      </c>
    </row>
    <row r="7066" spans="1:21" x14ac:dyDescent="0.35">
      <c r="A7066" t="s">
        <v>301</v>
      </c>
      <c r="B7066" t="s">
        <v>7371</v>
      </c>
      <c r="C7066" s="5">
        <v>4</v>
      </c>
      <c r="D7066" t="s">
        <v>20</v>
      </c>
      <c r="E7066">
        <v>2650000</v>
      </c>
      <c r="F7066" s="7">
        <v>43078</v>
      </c>
      <c r="G7066" s="4">
        <f t="shared" si="220"/>
        <v>2017</v>
      </c>
      <c r="H7066">
        <v>7.9</v>
      </c>
      <c r="I7066">
        <v>3103</v>
      </c>
      <c r="J7066" s="6">
        <v>4</v>
      </c>
      <c r="K7066">
        <v>3</v>
      </c>
      <c r="L7066" s="6">
        <v>2</v>
      </c>
      <c r="M7066">
        <v>663</v>
      </c>
      <c r="N7066">
        <v>201</v>
      </c>
      <c r="O7066">
        <v>1940</v>
      </c>
      <c r="P7066" s="5" t="s">
        <v>227</v>
      </c>
      <c r="Q7066">
        <v>-37.807079999999999</v>
      </c>
      <c r="R7066">
        <v>145.07156000000001</v>
      </c>
      <c r="S7066" t="s">
        <v>78</v>
      </c>
      <c r="T7066">
        <v>5682</v>
      </c>
      <c r="U7066">
        <f t="shared" si="221"/>
        <v>77</v>
      </c>
    </row>
    <row r="7067" spans="1:21" x14ac:dyDescent="0.35">
      <c r="A7067" t="s">
        <v>345</v>
      </c>
      <c r="B7067" t="s">
        <v>7372</v>
      </c>
      <c r="C7067" s="5">
        <v>3</v>
      </c>
      <c r="D7067" t="s">
        <v>20</v>
      </c>
      <c r="E7067">
        <v>2100000</v>
      </c>
      <c r="F7067" s="7">
        <v>43078</v>
      </c>
      <c r="G7067" s="4">
        <f t="shared" si="220"/>
        <v>2017</v>
      </c>
      <c r="H7067">
        <v>9.6999999999999993</v>
      </c>
      <c r="I7067">
        <v>3104</v>
      </c>
      <c r="J7067" s="6">
        <v>3</v>
      </c>
      <c r="K7067">
        <v>2</v>
      </c>
      <c r="L7067" s="6">
        <v>2</v>
      </c>
      <c r="M7067">
        <v>717</v>
      </c>
      <c r="N7067">
        <v>300</v>
      </c>
      <c r="O7067">
        <v>2004</v>
      </c>
      <c r="P7067" s="5" t="s">
        <v>227</v>
      </c>
      <c r="Q7067">
        <v>-37.789520000000003</v>
      </c>
      <c r="R7067">
        <v>145.08367000000001</v>
      </c>
      <c r="S7067" t="s">
        <v>78</v>
      </c>
      <c r="T7067">
        <v>7809</v>
      </c>
      <c r="U7067">
        <f t="shared" si="221"/>
        <v>13</v>
      </c>
    </row>
    <row r="7068" spans="1:21" x14ac:dyDescent="0.35">
      <c r="A7068" t="s">
        <v>401</v>
      </c>
      <c r="B7068" t="s">
        <v>7373</v>
      </c>
      <c r="C7068" s="5">
        <v>3</v>
      </c>
      <c r="D7068" t="s">
        <v>20</v>
      </c>
      <c r="E7068">
        <v>1300000</v>
      </c>
      <c r="F7068" s="7">
        <v>43078</v>
      </c>
      <c r="G7068" s="4">
        <f t="shared" si="220"/>
        <v>2017</v>
      </c>
      <c r="H7068">
        <v>11.4</v>
      </c>
      <c r="I7068">
        <v>3204</v>
      </c>
      <c r="J7068" s="6">
        <v>3</v>
      </c>
      <c r="K7068">
        <v>1</v>
      </c>
      <c r="L7068" s="6">
        <v>2</v>
      </c>
      <c r="M7068">
        <v>585</v>
      </c>
      <c r="N7068">
        <v>133</v>
      </c>
      <c r="O7068">
        <v>1960</v>
      </c>
      <c r="P7068" s="5" t="s">
        <v>402</v>
      </c>
      <c r="Q7068">
        <v>-37.926470000000002</v>
      </c>
      <c r="R7068">
        <v>145.04635999999999</v>
      </c>
      <c r="S7068" t="s">
        <v>78</v>
      </c>
      <c r="T7068">
        <v>6795</v>
      </c>
      <c r="U7068">
        <f t="shared" si="221"/>
        <v>57</v>
      </c>
    </row>
    <row r="7069" spans="1:21" x14ac:dyDescent="0.35">
      <c r="A7069" t="s">
        <v>401</v>
      </c>
      <c r="B7069" t="s">
        <v>7374</v>
      </c>
      <c r="C7069" s="5">
        <v>2</v>
      </c>
      <c r="D7069" t="s">
        <v>20</v>
      </c>
      <c r="E7069">
        <v>1750000</v>
      </c>
      <c r="F7069" s="7">
        <v>43078</v>
      </c>
      <c r="G7069" s="4">
        <f t="shared" si="220"/>
        <v>2017</v>
      </c>
      <c r="H7069">
        <v>11.4</v>
      </c>
      <c r="I7069">
        <v>3204</v>
      </c>
      <c r="J7069" s="6">
        <v>2</v>
      </c>
      <c r="K7069">
        <v>1</v>
      </c>
      <c r="L7069" s="6">
        <v>1</v>
      </c>
      <c r="M7069">
        <v>717</v>
      </c>
      <c r="N7069">
        <v>105</v>
      </c>
      <c r="O7069">
        <v>1920</v>
      </c>
      <c r="P7069" s="5" t="s">
        <v>402</v>
      </c>
      <c r="Q7069">
        <v>-37.920920000000002</v>
      </c>
      <c r="R7069">
        <v>145.03388000000001</v>
      </c>
      <c r="S7069" t="s">
        <v>78</v>
      </c>
      <c r="T7069">
        <v>6795</v>
      </c>
      <c r="U7069">
        <f t="shared" si="221"/>
        <v>97</v>
      </c>
    </row>
    <row r="7070" spans="1:21" x14ac:dyDescent="0.35">
      <c r="A7070" t="s">
        <v>448</v>
      </c>
      <c r="B7070" t="s">
        <v>7375</v>
      </c>
      <c r="C7070" s="5">
        <v>3</v>
      </c>
      <c r="D7070" t="s">
        <v>20</v>
      </c>
      <c r="E7070">
        <v>1240000</v>
      </c>
      <c r="F7070" s="7">
        <v>43078</v>
      </c>
      <c r="G7070" s="4">
        <f t="shared" si="220"/>
        <v>2017</v>
      </c>
      <c r="H7070">
        <v>13.8</v>
      </c>
      <c r="I7070">
        <v>3165</v>
      </c>
      <c r="J7070" s="6">
        <v>3</v>
      </c>
      <c r="K7070">
        <v>1</v>
      </c>
      <c r="L7070" s="6">
        <v>4</v>
      </c>
      <c r="M7070">
        <v>663</v>
      </c>
      <c r="N7070">
        <v>150</v>
      </c>
      <c r="O7070">
        <v>1960</v>
      </c>
      <c r="P7070" s="5" t="s">
        <v>402</v>
      </c>
      <c r="Q7070">
        <v>-37.911529999999999</v>
      </c>
      <c r="R7070">
        <v>145.07830999999999</v>
      </c>
      <c r="S7070" t="s">
        <v>78</v>
      </c>
      <c r="T7070">
        <v>10969</v>
      </c>
      <c r="U7070">
        <f t="shared" si="221"/>
        <v>57</v>
      </c>
    </row>
    <row r="7071" spans="1:21" x14ac:dyDescent="0.35">
      <c r="A7071" t="s">
        <v>448</v>
      </c>
      <c r="B7071" t="s">
        <v>7376</v>
      </c>
      <c r="C7071" s="5">
        <v>3</v>
      </c>
      <c r="D7071" t="s">
        <v>20</v>
      </c>
      <c r="E7071">
        <v>1430000</v>
      </c>
      <c r="F7071" s="7">
        <v>43078</v>
      </c>
      <c r="G7071" s="4">
        <f t="shared" si="220"/>
        <v>2017</v>
      </c>
      <c r="H7071">
        <v>13.8</v>
      </c>
      <c r="I7071">
        <v>3165</v>
      </c>
      <c r="J7071" s="6">
        <v>3</v>
      </c>
      <c r="K7071">
        <v>1</v>
      </c>
      <c r="L7071" s="6">
        <v>4</v>
      </c>
      <c r="M7071">
        <v>753</v>
      </c>
      <c r="N7071">
        <v>120</v>
      </c>
      <c r="O7071">
        <v>1950</v>
      </c>
      <c r="P7071" s="5" t="s">
        <v>402</v>
      </c>
      <c r="Q7071">
        <v>-37.930140000000002</v>
      </c>
      <c r="R7071">
        <v>145.05565000000001</v>
      </c>
      <c r="S7071" t="s">
        <v>78</v>
      </c>
      <c r="T7071">
        <v>10969</v>
      </c>
      <c r="U7071">
        <f t="shared" si="221"/>
        <v>67</v>
      </c>
    </row>
    <row r="7072" spans="1:21" x14ac:dyDescent="0.35">
      <c r="A7072" t="s">
        <v>4020</v>
      </c>
      <c r="B7072" t="s">
        <v>7377</v>
      </c>
      <c r="C7072" s="5">
        <v>3</v>
      </c>
      <c r="D7072" t="s">
        <v>20</v>
      </c>
      <c r="E7072">
        <v>1050000</v>
      </c>
      <c r="F7072" s="7">
        <v>43078</v>
      </c>
      <c r="G7072" s="4">
        <f t="shared" si="220"/>
        <v>2017</v>
      </c>
      <c r="H7072">
        <v>13.4</v>
      </c>
      <c r="I7072">
        <v>3130</v>
      </c>
      <c r="J7072" s="6">
        <v>3</v>
      </c>
      <c r="K7072">
        <v>2</v>
      </c>
      <c r="L7072" s="6">
        <v>2</v>
      </c>
      <c r="M7072">
        <v>353</v>
      </c>
      <c r="N7072">
        <v>111</v>
      </c>
      <c r="O7072">
        <v>1999</v>
      </c>
      <c r="P7072" s="5" t="s">
        <v>540</v>
      </c>
      <c r="Q7072">
        <v>-37.814390000000003</v>
      </c>
      <c r="R7072">
        <v>145.14541</v>
      </c>
      <c r="S7072" t="s">
        <v>541</v>
      </c>
      <c r="T7072">
        <v>5713</v>
      </c>
      <c r="U7072">
        <f t="shared" si="221"/>
        <v>18</v>
      </c>
    </row>
    <row r="7073" spans="1:21" x14ac:dyDescent="0.35">
      <c r="A7073" t="s">
        <v>4260</v>
      </c>
      <c r="B7073" t="s">
        <v>7378</v>
      </c>
      <c r="C7073" s="5">
        <v>3</v>
      </c>
      <c r="D7073" t="s">
        <v>20</v>
      </c>
      <c r="E7073">
        <v>1030000</v>
      </c>
      <c r="F7073" s="7">
        <v>43078</v>
      </c>
      <c r="G7073" s="4">
        <f t="shared" si="220"/>
        <v>2017</v>
      </c>
      <c r="H7073">
        <v>13.4</v>
      </c>
      <c r="I7073">
        <v>3130</v>
      </c>
      <c r="J7073" s="6">
        <v>3</v>
      </c>
      <c r="K7073">
        <v>2</v>
      </c>
      <c r="L7073" s="6">
        <v>1</v>
      </c>
      <c r="M7073">
        <v>568</v>
      </c>
      <c r="N7073">
        <v>137</v>
      </c>
      <c r="O7073">
        <v>1968</v>
      </c>
      <c r="P7073" s="5" t="s">
        <v>540</v>
      </c>
      <c r="Q7073">
        <v>-37.80265</v>
      </c>
      <c r="R7073">
        <v>145.16099</v>
      </c>
      <c r="S7073" t="s">
        <v>541</v>
      </c>
      <c r="T7073">
        <v>2867</v>
      </c>
      <c r="U7073">
        <f t="shared" si="221"/>
        <v>49</v>
      </c>
    </row>
    <row r="7074" spans="1:21" x14ac:dyDescent="0.35">
      <c r="A7074" t="s">
        <v>582</v>
      </c>
      <c r="B7074" t="s">
        <v>7379</v>
      </c>
      <c r="C7074" s="5">
        <v>4</v>
      </c>
      <c r="D7074" t="s">
        <v>20</v>
      </c>
      <c r="E7074">
        <v>2520000</v>
      </c>
      <c r="F7074" s="7">
        <v>43078</v>
      </c>
      <c r="G7074" s="4">
        <f t="shared" si="220"/>
        <v>2017</v>
      </c>
      <c r="H7074">
        <v>10.5</v>
      </c>
      <c r="I7074">
        <v>3186</v>
      </c>
      <c r="J7074" s="6">
        <v>4</v>
      </c>
      <c r="K7074">
        <v>3</v>
      </c>
      <c r="L7074" s="6">
        <v>2</v>
      </c>
      <c r="M7074">
        <v>302</v>
      </c>
      <c r="N7074">
        <v>255</v>
      </c>
      <c r="O7074">
        <v>2000</v>
      </c>
      <c r="P7074" s="5" t="s">
        <v>583</v>
      </c>
      <c r="Q7074">
        <v>-37.892330000000001</v>
      </c>
      <c r="R7074">
        <v>144.99250000000001</v>
      </c>
      <c r="S7074" t="s">
        <v>78</v>
      </c>
      <c r="T7074">
        <v>10579</v>
      </c>
      <c r="U7074">
        <f t="shared" si="221"/>
        <v>17</v>
      </c>
    </row>
    <row r="7075" spans="1:21" x14ac:dyDescent="0.35">
      <c r="A7075" t="s">
        <v>633</v>
      </c>
      <c r="B7075" t="s">
        <v>7380</v>
      </c>
      <c r="C7075" s="5">
        <v>4</v>
      </c>
      <c r="D7075" t="s">
        <v>20</v>
      </c>
      <c r="E7075">
        <v>2100000</v>
      </c>
      <c r="F7075" s="7">
        <v>43078</v>
      </c>
      <c r="G7075" s="4">
        <f t="shared" si="220"/>
        <v>2017</v>
      </c>
      <c r="H7075">
        <v>10.3</v>
      </c>
      <c r="I7075">
        <v>3187</v>
      </c>
      <c r="J7075" s="6">
        <v>4</v>
      </c>
      <c r="K7075">
        <v>3</v>
      </c>
      <c r="L7075" s="6">
        <v>2</v>
      </c>
      <c r="M7075">
        <v>600</v>
      </c>
      <c r="N7075">
        <v>219</v>
      </c>
      <c r="O7075">
        <v>1950</v>
      </c>
      <c r="P7075" s="5" t="s">
        <v>583</v>
      </c>
      <c r="Q7075">
        <v>-37.926369999999999</v>
      </c>
      <c r="R7075">
        <v>145.00904</v>
      </c>
      <c r="S7075" t="s">
        <v>78</v>
      </c>
      <c r="T7075">
        <v>6938</v>
      </c>
      <c r="U7075">
        <f t="shared" si="221"/>
        <v>67</v>
      </c>
    </row>
    <row r="7076" spans="1:21" x14ac:dyDescent="0.35">
      <c r="A7076" t="s">
        <v>4028</v>
      </c>
      <c r="B7076" t="s">
        <v>7381</v>
      </c>
      <c r="C7076" s="5">
        <v>3</v>
      </c>
      <c r="D7076" t="s">
        <v>20</v>
      </c>
      <c r="E7076">
        <v>500000</v>
      </c>
      <c r="F7076" s="7">
        <v>43078</v>
      </c>
      <c r="G7076" s="4">
        <f t="shared" si="220"/>
        <v>2017</v>
      </c>
      <c r="H7076">
        <v>14</v>
      </c>
      <c r="I7076">
        <v>3047</v>
      </c>
      <c r="J7076" s="6">
        <v>3</v>
      </c>
      <c r="K7076">
        <v>1</v>
      </c>
      <c r="L7076" s="6">
        <v>1</v>
      </c>
      <c r="M7076">
        <v>404</v>
      </c>
      <c r="N7076">
        <v>86</v>
      </c>
      <c r="O7076">
        <v>1960</v>
      </c>
      <c r="P7076" s="5" t="s">
        <v>3235</v>
      </c>
      <c r="Q7076">
        <v>-37.694119999999998</v>
      </c>
      <c r="R7076">
        <v>144.92005</v>
      </c>
      <c r="S7076" t="s">
        <v>22</v>
      </c>
      <c r="T7076">
        <v>4294</v>
      </c>
      <c r="U7076">
        <f t="shared" si="221"/>
        <v>57</v>
      </c>
    </row>
    <row r="7077" spans="1:21" x14ac:dyDescent="0.35">
      <c r="A7077" t="s">
        <v>4031</v>
      </c>
      <c r="B7077" t="s">
        <v>7382</v>
      </c>
      <c r="C7077" s="5">
        <v>3</v>
      </c>
      <c r="D7077" t="s">
        <v>20</v>
      </c>
      <c r="E7077">
        <v>755000</v>
      </c>
      <c r="F7077" s="7">
        <v>43078</v>
      </c>
      <c r="G7077" s="4">
        <f t="shared" si="220"/>
        <v>2017</v>
      </c>
      <c r="H7077">
        <v>12.1</v>
      </c>
      <c r="I7077">
        <v>3083</v>
      </c>
      <c r="J7077" s="6">
        <v>3</v>
      </c>
      <c r="K7077">
        <v>1</v>
      </c>
      <c r="L7077" s="6">
        <v>1</v>
      </c>
      <c r="M7077">
        <v>459</v>
      </c>
      <c r="N7077">
        <v>120</v>
      </c>
      <c r="O7077">
        <v>1970</v>
      </c>
      <c r="P7077" s="5" t="s">
        <v>1161</v>
      </c>
      <c r="Q7077">
        <v>-37.704149999999998</v>
      </c>
      <c r="R7077">
        <v>145.06154000000001</v>
      </c>
      <c r="S7077" t="s">
        <v>22</v>
      </c>
      <c r="T7077">
        <v>10175</v>
      </c>
      <c r="U7077">
        <f t="shared" si="221"/>
        <v>47</v>
      </c>
    </row>
    <row r="7078" spans="1:21" x14ac:dyDescent="0.35">
      <c r="A7078" t="s">
        <v>4031</v>
      </c>
      <c r="B7078" t="s">
        <v>7383</v>
      </c>
      <c r="C7078" s="5">
        <v>4</v>
      </c>
      <c r="D7078" t="s">
        <v>20</v>
      </c>
      <c r="E7078">
        <v>770000</v>
      </c>
      <c r="F7078" s="7">
        <v>43078</v>
      </c>
      <c r="G7078" s="4">
        <f t="shared" si="220"/>
        <v>2017</v>
      </c>
      <c r="H7078">
        <v>12.1</v>
      </c>
      <c r="I7078">
        <v>3083</v>
      </c>
      <c r="J7078" s="6">
        <v>4</v>
      </c>
      <c r="K7078">
        <v>2</v>
      </c>
      <c r="L7078" s="6">
        <v>1</v>
      </c>
      <c r="M7078">
        <v>586</v>
      </c>
      <c r="N7078">
        <v>166</v>
      </c>
      <c r="O7078">
        <v>1970</v>
      </c>
      <c r="P7078" s="5" t="s">
        <v>1161</v>
      </c>
      <c r="Q7078">
        <v>-37.707720000000002</v>
      </c>
      <c r="R7078">
        <v>145.07275000000001</v>
      </c>
      <c r="S7078" t="s">
        <v>22</v>
      </c>
      <c r="T7078">
        <v>10175</v>
      </c>
      <c r="U7078">
        <f t="shared" si="221"/>
        <v>47</v>
      </c>
    </row>
    <row r="7079" spans="1:21" x14ac:dyDescent="0.35">
      <c r="A7079" t="s">
        <v>835</v>
      </c>
      <c r="B7079" t="s">
        <v>5068</v>
      </c>
      <c r="C7079" s="5">
        <v>5</v>
      </c>
      <c r="D7079" t="s">
        <v>20</v>
      </c>
      <c r="E7079">
        <v>1660000</v>
      </c>
      <c r="F7079" s="7">
        <v>43078</v>
      </c>
      <c r="G7079" s="4">
        <f t="shared" si="220"/>
        <v>2017</v>
      </c>
      <c r="H7079">
        <v>7.7</v>
      </c>
      <c r="I7079">
        <v>3124</v>
      </c>
      <c r="J7079" s="6">
        <v>5</v>
      </c>
      <c r="K7079">
        <v>3</v>
      </c>
      <c r="L7079" s="6">
        <v>2</v>
      </c>
      <c r="M7079">
        <v>975</v>
      </c>
      <c r="N7079">
        <v>129</v>
      </c>
      <c r="O7079">
        <v>1920</v>
      </c>
      <c r="P7079" s="5" t="s">
        <v>227</v>
      </c>
      <c r="Q7079">
        <v>-37.841839999999998</v>
      </c>
      <c r="R7079">
        <v>145.06585000000001</v>
      </c>
      <c r="S7079" t="s">
        <v>78</v>
      </c>
      <c r="T7079">
        <v>8920</v>
      </c>
      <c r="U7079">
        <f t="shared" si="221"/>
        <v>97</v>
      </c>
    </row>
    <row r="7080" spans="1:21" x14ac:dyDescent="0.35">
      <c r="A7080" t="s">
        <v>835</v>
      </c>
      <c r="B7080" t="s">
        <v>7384</v>
      </c>
      <c r="C7080" s="5">
        <v>3</v>
      </c>
      <c r="D7080" t="s">
        <v>20</v>
      </c>
      <c r="E7080">
        <v>1300000</v>
      </c>
      <c r="F7080" s="7">
        <v>43078</v>
      </c>
      <c r="G7080" s="4">
        <f t="shared" si="220"/>
        <v>2017</v>
      </c>
      <c r="H7080">
        <v>7.7</v>
      </c>
      <c r="I7080">
        <v>3124</v>
      </c>
      <c r="J7080" s="6">
        <v>3</v>
      </c>
      <c r="K7080">
        <v>1</v>
      </c>
      <c r="L7080" s="6">
        <v>1</v>
      </c>
      <c r="M7080">
        <v>362</v>
      </c>
      <c r="N7080">
        <v>94</v>
      </c>
      <c r="O7080">
        <v>1900</v>
      </c>
      <c r="P7080" s="5" t="s">
        <v>227</v>
      </c>
      <c r="Q7080">
        <v>-37.827179999999998</v>
      </c>
      <c r="R7080">
        <v>145.07</v>
      </c>
      <c r="S7080" t="s">
        <v>78</v>
      </c>
      <c r="T7080">
        <v>8920</v>
      </c>
      <c r="U7080">
        <f t="shared" si="221"/>
        <v>117</v>
      </c>
    </row>
    <row r="7081" spans="1:21" x14ac:dyDescent="0.35">
      <c r="A7081" t="s">
        <v>835</v>
      </c>
      <c r="B7081" t="s">
        <v>7385</v>
      </c>
      <c r="C7081" s="5">
        <v>3</v>
      </c>
      <c r="D7081" t="s">
        <v>20</v>
      </c>
      <c r="E7081">
        <v>1625000</v>
      </c>
      <c r="F7081" s="7">
        <v>43078</v>
      </c>
      <c r="G7081" s="4">
        <f t="shared" si="220"/>
        <v>2017</v>
      </c>
      <c r="H7081">
        <v>7.7</v>
      </c>
      <c r="I7081">
        <v>3124</v>
      </c>
      <c r="J7081" s="6">
        <v>3</v>
      </c>
      <c r="K7081">
        <v>1</v>
      </c>
      <c r="L7081" s="6">
        <v>2</v>
      </c>
      <c r="M7081">
        <v>487</v>
      </c>
      <c r="N7081">
        <v>150</v>
      </c>
      <c r="O7081">
        <v>1940</v>
      </c>
      <c r="P7081" s="5" t="s">
        <v>227</v>
      </c>
      <c r="Q7081">
        <v>-37.844200000000001</v>
      </c>
      <c r="R7081">
        <v>145.08142000000001</v>
      </c>
      <c r="S7081" t="s">
        <v>78</v>
      </c>
      <c r="T7081">
        <v>8920</v>
      </c>
      <c r="U7081">
        <f t="shared" si="221"/>
        <v>77</v>
      </c>
    </row>
    <row r="7082" spans="1:21" x14ac:dyDescent="0.35">
      <c r="A7082" t="s">
        <v>960</v>
      </c>
      <c r="B7082" t="s">
        <v>7386</v>
      </c>
      <c r="C7082" s="5">
        <v>3</v>
      </c>
      <c r="D7082" t="s">
        <v>20</v>
      </c>
      <c r="E7082">
        <v>1352000</v>
      </c>
      <c r="F7082" s="7">
        <v>43078</v>
      </c>
      <c r="G7082" s="4">
        <f t="shared" si="220"/>
        <v>2017</v>
      </c>
      <c r="H7082">
        <v>8.6999999999999993</v>
      </c>
      <c r="I7082">
        <v>3162</v>
      </c>
      <c r="J7082" s="6">
        <v>3</v>
      </c>
      <c r="K7082">
        <v>2</v>
      </c>
      <c r="L7082" s="6">
        <v>2</v>
      </c>
      <c r="M7082">
        <v>436</v>
      </c>
      <c r="N7082">
        <v>132</v>
      </c>
      <c r="O7082">
        <v>1940</v>
      </c>
      <c r="P7082" s="5" t="s">
        <v>402</v>
      </c>
      <c r="Q7082">
        <v>-37.901159999999997</v>
      </c>
      <c r="R7082">
        <v>145.02431000000001</v>
      </c>
      <c r="S7082" t="s">
        <v>78</v>
      </c>
      <c r="T7082">
        <v>5051</v>
      </c>
      <c r="U7082">
        <f t="shared" si="221"/>
        <v>77</v>
      </c>
    </row>
    <row r="7083" spans="1:21" x14ac:dyDescent="0.35">
      <c r="A7083" t="s">
        <v>4641</v>
      </c>
      <c r="B7083" t="s">
        <v>7387</v>
      </c>
      <c r="C7083" s="5">
        <v>3</v>
      </c>
      <c r="D7083" t="s">
        <v>20</v>
      </c>
      <c r="E7083">
        <v>745500</v>
      </c>
      <c r="F7083" s="7">
        <v>43078</v>
      </c>
      <c r="G7083" s="4">
        <f t="shared" si="220"/>
        <v>2017</v>
      </c>
      <c r="H7083">
        <v>27</v>
      </c>
      <c r="I7083">
        <v>3196</v>
      </c>
      <c r="J7083" s="6">
        <v>3</v>
      </c>
      <c r="K7083">
        <v>1</v>
      </c>
      <c r="L7083" s="6">
        <v>1</v>
      </c>
      <c r="M7083">
        <v>644</v>
      </c>
      <c r="N7083">
        <v>108</v>
      </c>
      <c r="O7083">
        <v>1970</v>
      </c>
      <c r="P7083" s="5" t="s">
        <v>2050</v>
      </c>
      <c r="Q7083">
        <v>-38.043329999999997</v>
      </c>
      <c r="R7083">
        <v>145.13326000000001</v>
      </c>
      <c r="S7083" t="s">
        <v>2251</v>
      </c>
      <c r="T7083">
        <v>2076</v>
      </c>
      <c r="U7083">
        <f t="shared" si="221"/>
        <v>47</v>
      </c>
    </row>
    <row r="7084" spans="1:21" x14ac:dyDescent="0.35">
      <c r="A7084" t="s">
        <v>4641</v>
      </c>
      <c r="B7084" t="s">
        <v>7388</v>
      </c>
      <c r="C7084" s="5">
        <v>4</v>
      </c>
      <c r="D7084" t="s">
        <v>20</v>
      </c>
      <c r="E7084">
        <v>686000</v>
      </c>
      <c r="F7084" s="7">
        <v>43078</v>
      </c>
      <c r="G7084" s="4">
        <f t="shared" si="220"/>
        <v>2017</v>
      </c>
      <c r="H7084">
        <v>27</v>
      </c>
      <c r="I7084">
        <v>3196</v>
      </c>
      <c r="J7084" s="6">
        <v>4</v>
      </c>
      <c r="K7084">
        <v>1</v>
      </c>
      <c r="L7084" s="6">
        <v>3</v>
      </c>
      <c r="M7084">
        <v>527</v>
      </c>
      <c r="N7084">
        <v>162</v>
      </c>
      <c r="O7084">
        <v>1960</v>
      </c>
      <c r="P7084" s="5" t="s">
        <v>2050</v>
      </c>
      <c r="Q7084">
        <v>-38.049230000000001</v>
      </c>
      <c r="R7084">
        <v>145.14209</v>
      </c>
      <c r="S7084" t="s">
        <v>2251</v>
      </c>
      <c r="T7084">
        <v>2076</v>
      </c>
      <c r="U7084">
        <f t="shared" si="221"/>
        <v>57</v>
      </c>
    </row>
    <row r="7085" spans="1:21" x14ac:dyDescent="0.35">
      <c r="A7085" t="s">
        <v>4043</v>
      </c>
      <c r="B7085" t="s">
        <v>7389</v>
      </c>
      <c r="C7085" s="5">
        <v>3</v>
      </c>
      <c r="D7085" t="s">
        <v>20</v>
      </c>
      <c r="E7085">
        <v>1800000</v>
      </c>
      <c r="F7085" s="7">
        <v>43078</v>
      </c>
      <c r="G7085" s="4">
        <f t="shared" si="220"/>
        <v>2017</v>
      </c>
      <c r="H7085">
        <v>17.899999999999999</v>
      </c>
      <c r="I7085">
        <v>3192</v>
      </c>
      <c r="J7085" s="6">
        <v>3</v>
      </c>
      <c r="K7085">
        <v>2</v>
      </c>
      <c r="L7085" s="6">
        <v>4</v>
      </c>
      <c r="M7085">
        <v>1231</v>
      </c>
      <c r="N7085">
        <v>198</v>
      </c>
      <c r="O7085">
        <v>1967</v>
      </c>
      <c r="P7085" s="5" t="s">
        <v>583</v>
      </c>
      <c r="Q7085">
        <v>-37.958669999999998</v>
      </c>
      <c r="R7085">
        <v>145.06315000000001</v>
      </c>
      <c r="S7085" t="s">
        <v>78</v>
      </c>
      <c r="T7085">
        <v>9758</v>
      </c>
      <c r="U7085">
        <f t="shared" si="221"/>
        <v>50</v>
      </c>
    </row>
    <row r="7086" spans="1:21" x14ac:dyDescent="0.35">
      <c r="A7086" t="s">
        <v>4043</v>
      </c>
      <c r="B7086" t="s">
        <v>7390</v>
      </c>
      <c r="C7086" s="5">
        <v>4</v>
      </c>
      <c r="D7086" t="s">
        <v>20</v>
      </c>
      <c r="E7086">
        <v>1150000</v>
      </c>
      <c r="F7086" s="7">
        <v>43078</v>
      </c>
      <c r="G7086" s="4">
        <f t="shared" si="220"/>
        <v>2017</v>
      </c>
      <c r="H7086">
        <v>17.899999999999999</v>
      </c>
      <c r="I7086">
        <v>3192</v>
      </c>
      <c r="J7086" s="6">
        <v>4</v>
      </c>
      <c r="K7086">
        <v>2</v>
      </c>
      <c r="L7086" s="6">
        <v>2</v>
      </c>
      <c r="M7086">
        <v>700</v>
      </c>
      <c r="N7086">
        <v>584</v>
      </c>
      <c r="O7086">
        <v>1964</v>
      </c>
      <c r="P7086" s="5" t="s">
        <v>583</v>
      </c>
      <c r="Q7086">
        <v>-37.968409999999999</v>
      </c>
      <c r="R7086">
        <v>145.07175000000001</v>
      </c>
      <c r="S7086" t="s">
        <v>78</v>
      </c>
      <c r="T7086">
        <v>9758</v>
      </c>
      <c r="U7086">
        <f t="shared" si="221"/>
        <v>53</v>
      </c>
    </row>
    <row r="7087" spans="1:21" x14ac:dyDescent="0.35">
      <c r="A7087" t="s">
        <v>994</v>
      </c>
      <c r="B7087" t="s">
        <v>7391</v>
      </c>
      <c r="C7087" s="5">
        <v>4</v>
      </c>
      <c r="D7087" t="s">
        <v>20</v>
      </c>
      <c r="E7087">
        <v>1600000</v>
      </c>
      <c r="F7087" s="7">
        <v>43078</v>
      </c>
      <c r="G7087" s="4">
        <f t="shared" si="220"/>
        <v>2017</v>
      </c>
      <c r="H7087">
        <v>3.6</v>
      </c>
      <c r="I7087">
        <v>3068</v>
      </c>
      <c r="J7087" s="6">
        <v>4</v>
      </c>
      <c r="K7087">
        <v>2</v>
      </c>
      <c r="M7087">
        <v>165</v>
      </c>
      <c r="N7087">
        <v>170</v>
      </c>
      <c r="O7087">
        <v>1880</v>
      </c>
      <c r="P7087" s="5" t="s">
        <v>21</v>
      </c>
      <c r="Q7087">
        <v>-37.792499999999997</v>
      </c>
      <c r="R7087">
        <v>144.98788999999999</v>
      </c>
      <c r="S7087" t="s">
        <v>22</v>
      </c>
      <c r="T7087">
        <v>2954</v>
      </c>
      <c r="U7087">
        <f t="shared" si="221"/>
        <v>137</v>
      </c>
    </row>
    <row r="7088" spans="1:21" x14ac:dyDescent="0.35">
      <c r="A7088" t="s">
        <v>1011</v>
      </c>
      <c r="B7088" t="s">
        <v>7392</v>
      </c>
      <c r="C7088" s="5">
        <v>3</v>
      </c>
      <c r="D7088" t="s">
        <v>20</v>
      </c>
      <c r="E7088">
        <v>1050000</v>
      </c>
      <c r="F7088" s="7">
        <v>43078</v>
      </c>
      <c r="G7088" s="4">
        <f t="shared" si="220"/>
        <v>2017</v>
      </c>
      <c r="H7088">
        <v>6.7</v>
      </c>
      <c r="I7088">
        <v>3058</v>
      </c>
      <c r="J7088" s="6">
        <v>3</v>
      </c>
      <c r="K7088">
        <v>1</v>
      </c>
      <c r="L7088" s="6">
        <v>2</v>
      </c>
      <c r="M7088">
        <v>382</v>
      </c>
      <c r="N7088">
        <v>109</v>
      </c>
      <c r="O7088">
        <v>1920</v>
      </c>
      <c r="P7088" s="5" t="s">
        <v>100</v>
      </c>
      <c r="Q7088">
        <v>-37.7545</v>
      </c>
      <c r="R7088">
        <v>144.97739000000001</v>
      </c>
      <c r="S7088" t="s">
        <v>22</v>
      </c>
      <c r="T7088">
        <v>11204</v>
      </c>
      <c r="U7088">
        <f t="shared" si="221"/>
        <v>97</v>
      </c>
    </row>
    <row r="7089" spans="1:21" x14ac:dyDescent="0.35">
      <c r="A7089" t="s">
        <v>1011</v>
      </c>
      <c r="B7089" t="s">
        <v>7393</v>
      </c>
      <c r="C7089" s="5">
        <v>4</v>
      </c>
      <c r="D7089" t="s">
        <v>20</v>
      </c>
      <c r="E7089">
        <v>900000</v>
      </c>
      <c r="F7089" s="7">
        <v>43078</v>
      </c>
      <c r="G7089" s="4">
        <f t="shared" si="220"/>
        <v>2017</v>
      </c>
      <c r="H7089">
        <v>6.7</v>
      </c>
      <c r="I7089">
        <v>3058</v>
      </c>
      <c r="J7089" s="6">
        <v>4</v>
      </c>
      <c r="K7089">
        <v>2</v>
      </c>
      <c r="L7089" s="6">
        <v>1</v>
      </c>
      <c r="M7089">
        <v>246</v>
      </c>
      <c r="N7089">
        <v>133</v>
      </c>
      <c r="O7089">
        <v>1910</v>
      </c>
      <c r="P7089" s="5" t="s">
        <v>100</v>
      </c>
      <c r="Q7089">
        <v>-37.748330000000003</v>
      </c>
      <c r="R7089">
        <v>144.96890999999999</v>
      </c>
      <c r="S7089" t="s">
        <v>22</v>
      </c>
      <c r="T7089">
        <v>11204</v>
      </c>
      <c r="U7089">
        <f t="shared" si="221"/>
        <v>107</v>
      </c>
    </row>
    <row r="7090" spans="1:21" x14ac:dyDescent="0.35">
      <c r="A7090" t="s">
        <v>1102</v>
      </c>
      <c r="B7090" t="s">
        <v>7394</v>
      </c>
      <c r="C7090" s="5">
        <v>2</v>
      </c>
      <c r="D7090" t="s">
        <v>20</v>
      </c>
      <c r="E7090">
        <v>1126000</v>
      </c>
      <c r="F7090" s="7">
        <v>43078</v>
      </c>
      <c r="G7090" s="4">
        <f t="shared" si="220"/>
        <v>2017</v>
      </c>
      <c r="H7090">
        <v>2</v>
      </c>
      <c r="I7090">
        <v>3066</v>
      </c>
      <c r="J7090" s="6">
        <v>2</v>
      </c>
      <c r="K7090">
        <v>1</v>
      </c>
      <c r="M7090">
        <v>180</v>
      </c>
      <c r="N7090">
        <v>119</v>
      </c>
      <c r="O7090">
        <v>1900</v>
      </c>
      <c r="P7090" s="5" t="s">
        <v>21</v>
      </c>
      <c r="Q7090">
        <v>-37.796460000000003</v>
      </c>
      <c r="R7090">
        <v>144.99225000000001</v>
      </c>
      <c r="S7090" t="s">
        <v>22</v>
      </c>
      <c r="T7090">
        <v>4553</v>
      </c>
      <c r="U7090">
        <f t="shared" si="221"/>
        <v>117</v>
      </c>
    </row>
    <row r="7091" spans="1:21" x14ac:dyDescent="0.35">
      <c r="A7091" t="s">
        <v>4049</v>
      </c>
      <c r="B7091" t="s">
        <v>7395</v>
      </c>
      <c r="C7091" s="5">
        <v>4</v>
      </c>
      <c r="D7091" t="s">
        <v>20</v>
      </c>
      <c r="E7091">
        <v>515000</v>
      </c>
      <c r="F7091" s="7">
        <v>43078</v>
      </c>
      <c r="G7091" s="4">
        <f t="shared" si="220"/>
        <v>2017</v>
      </c>
      <c r="H7091">
        <v>20.6</v>
      </c>
      <c r="I7091">
        <v>3064</v>
      </c>
      <c r="J7091" s="6">
        <v>4</v>
      </c>
      <c r="K7091">
        <v>1</v>
      </c>
      <c r="L7091" s="6">
        <v>1</v>
      </c>
      <c r="M7091">
        <v>738</v>
      </c>
      <c r="N7091">
        <v>129</v>
      </c>
      <c r="O7091">
        <v>1980</v>
      </c>
      <c r="P7091" s="5" t="s">
        <v>3235</v>
      </c>
      <c r="Q7091">
        <v>-37.606029999999997</v>
      </c>
      <c r="R7091">
        <v>144.941</v>
      </c>
      <c r="S7091" t="s">
        <v>22</v>
      </c>
      <c r="T7091">
        <v>15510</v>
      </c>
      <c r="U7091">
        <f t="shared" si="221"/>
        <v>37</v>
      </c>
    </row>
    <row r="7092" spans="1:21" x14ac:dyDescent="0.35">
      <c r="A7092" t="s">
        <v>4049</v>
      </c>
      <c r="B7092" t="s">
        <v>7396</v>
      </c>
      <c r="C7092" s="5">
        <v>3</v>
      </c>
      <c r="D7092" t="s">
        <v>20</v>
      </c>
      <c r="E7092">
        <v>610000</v>
      </c>
      <c r="F7092" s="7">
        <v>43078</v>
      </c>
      <c r="G7092" s="4">
        <f t="shared" si="220"/>
        <v>2017</v>
      </c>
      <c r="H7092">
        <v>20.6</v>
      </c>
      <c r="I7092">
        <v>3064</v>
      </c>
      <c r="J7092" s="6">
        <v>3</v>
      </c>
      <c r="K7092">
        <v>2</v>
      </c>
      <c r="L7092" s="6">
        <v>2</v>
      </c>
      <c r="M7092">
        <v>534</v>
      </c>
      <c r="N7092">
        <v>185</v>
      </c>
      <c r="O7092">
        <v>1990</v>
      </c>
      <c r="P7092" s="5" t="s">
        <v>3235</v>
      </c>
      <c r="Q7092">
        <v>-37.611449999999998</v>
      </c>
      <c r="R7092">
        <v>144.93109999999999</v>
      </c>
      <c r="S7092" t="s">
        <v>22</v>
      </c>
      <c r="T7092">
        <v>15510</v>
      </c>
      <c r="U7092">
        <f t="shared" si="221"/>
        <v>27</v>
      </c>
    </row>
    <row r="7093" spans="1:21" x14ac:dyDescent="0.35">
      <c r="A7093" t="s">
        <v>4049</v>
      </c>
      <c r="B7093" t="s">
        <v>7397</v>
      </c>
      <c r="C7093" s="5">
        <v>4</v>
      </c>
      <c r="D7093" t="s">
        <v>20</v>
      </c>
      <c r="E7093">
        <v>565100</v>
      </c>
      <c r="F7093" s="7">
        <v>43078</v>
      </c>
      <c r="G7093" s="4">
        <f t="shared" si="220"/>
        <v>2017</v>
      </c>
      <c r="H7093">
        <v>20.6</v>
      </c>
      <c r="I7093">
        <v>3064</v>
      </c>
      <c r="J7093" s="6">
        <v>4</v>
      </c>
      <c r="K7093">
        <v>2</v>
      </c>
      <c r="L7093" s="6">
        <v>2</v>
      </c>
      <c r="M7093">
        <v>350</v>
      </c>
      <c r="N7093">
        <v>172</v>
      </c>
      <c r="O7093">
        <v>2016</v>
      </c>
      <c r="P7093" s="5" t="s">
        <v>3235</v>
      </c>
      <c r="Q7093">
        <v>-37.567410000000002</v>
      </c>
      <c r="R7093">
        <v>144.91028</v>
      </c>
      <c r="S7093" t="s">
        <v>22</v>
      </c>
      <c r="T7093">
        <v>15510</v>
      </c>
      <c r="U7093">
        <f t="shared" si="221"/>
        <v>1</v>
      </c>
    </row>
    <row r="7094" spans="1:21" x14ac:dyDescent="0.35">
      <c r="A7094" t="s">
        <v>4049</v>
      </c>
      <c r="B7094" t="s">
        <v>7398</v>
      </c>
      <c r="C7094" s="5">
        <v>3</v>
      </c>
      <c r="D7094" t="s">
        <v>20</v>
      </c>
      <c r="E7094">
        <v>516000</v>
      </c>
      <c r="F7094" s="7">
        <v>43078</v>
      </c>
      <c r="G7094" s="4">
        <f t="shared" si="220"/>
        <v>2017</v>
      </c>
      <c r="H7094">
        <v>20.6</v>
      </c>
      <c r="I7094">
        <v>3064</v>
      </c>
      <c r="J7094" s="6">
        <v>3</v>
      </c>
      <c r="K7094">
        <v>2</v>
      </c>
      <c r="L7094" s="6">
        <v>1</v>
      </c>
      <c r="M7094">
        <v>262</v>
      </c>
      <c r="N7094">
        <v>138</v>
      </c>
      <c r="O7094">
        <v>2012</v>
      </c>
      <c r="P7094" s="5" t="s">
        <v>3235</v>
      </c>
      <c r="Q7094">
        <v>-37.569119999999998</v>
      </c>
      <c r="R7094">
        <v>144.90486000000001</v>
      </c>
      <c r="S7094" t="s">
        <v>22</v>
      </c>
      <c r="T7094">
        <v>15510</v>
      </c>
      <c r="U7094">
        <f t="shared" si="221"/>
        <v>5</v>
      </c>
    </row>
    <row r="7095" spans="1:21" x14ac:dyDescent="0.35">
      <c r="A7095" t="s">
        <v>4054</v>
      </c>
      <c r="B7095" t="s">
        <v>7399</v>
      </c>
      <c r="C7095" s="5">
        <v>3</v>
      </c>
      <c r="D7095" t="s">
        <v>20</v>
      </c>
      <c r="E7095">
        <v>850000</v>
      </c>
      <c r="F7095" s="7">
        <v>43078</v>
      </c>
      <c r="G7095" s="4">
        <f t="shared" si="220"/>
        <v>2017</v>
      </c>
      <c r="H7095">
        <v>23</v>
      </c>
      <c r="I7095">
        <v>3136</v>
      </c>
      <c r="J7095" s="6">
        <v>3</v>
      </c>
      <c r="K7095">
        <v>2</v>
      </c>
      <c r="L7095" s="6">
        <v>3</v>
      </c>
      <c r="M7095">
        <v>918</v>
      </c>
      <c r="N7095">
        <v>201</v>
      </c>
      <c r="O7095">
        <v>1978</v>
      </c>
      <c r="P7095" s="5" t="s">
        <v>4013</v>
      </c>
      <c r="Q7095">
        <v>-37.775190000000002</v>
      </c>
      <c r="R7095">
        <v>145.29741000000001</v>
      </c>
      <c r="S7095" t="s">
        <v>541</v>
      </c>
      <c r="T7095">
        <v>11925</v>
      </c>
      <c r="U7095">
        <f t="shared" si="221"/>
        <v>39</v>
      </c>
    </row>
    <row r="7096" spans="1:21" x14ac:dyDescent="0.35">
      <c r="A7096" t="s">
        <v>4304</v>
      </c>
      <c r="B7096" t="s">
        <v>7400</v>
      </c>
      <c r="C7096" s="5">
        <v>3</v>
      </c>
      <c r="D7096" t="s">
        <v>20</v>
      </c>
      <c r="E7096">
        <v>600000</v>
      </c>
      <c r="F7096" s="7">
        <v>43078</v>
      </c>
      <c r="G7096" s="4">
        <f t="shared" si="220"/>
        <v>2017</v>
      </c>
      <c r="H7096">
        <v>18</v>
      </c>
      <c r="I7096">
        <v>3037</v>
      </c>
      <c r="J7096" s="6">
        <v>3</v>
      </c>
      <c r="K7096">
        <v>2</v>
      </c>
      <c r="L7096" s="6">
        <v>2</v>
      </c>
      <c r="M7096">
        <v>566</v>
      </c>
      <c r="N7096">
        <v>126</v>
      </c>
      <c r="O7096">
        <v>1988</v>
      </c>
      <c r="P7096" s="5" t="s">
        <v>1711</v>
      </c>
      <c r="Q7096">
        <v>-37.716000000000001</v>
      </c>
      <c r="R7096">
        <v>144.76879</v>
      </c>
      <c r="S7096" t="s">
        <v>51</v>
      </c>
      <c r="T7096">
        <v>2898</v>
      </c>
      <c r="U7096">
        <f t="shared" si="221"/>
        <v>29</v>
      </c>
    </row>
    <row r="7097" spans="1:21" x14ac:dyDescent="0.35">
      <c r="A7097" t="s">
        <v>4070</v>
      </c>
      <c r="B7097" t="s">
        <v>7401</v>
      </c>
      <c r="C7097" s="5">
        <v>3</v>
      </c>
      <c r="D7097" t="s">
        <v>20</v>
      </c>
      <c r="E7097">
        <v>1201000</v>
      </c>
      <c r="F7097" s="7">
        <v>43078</v>
      </c>
      <c r="G7097" s="4">
        <f t="shared" si="220"/>
        <v>2017</v>
      </c>
      <c r="H7097">
        <v>16.100000000000001</v>
      </c>
      <c r="I7097">
        <v>3111</v>
      </c>
      <c r="J7097" s="6">
        <v>3</v>
      </c>
      <c r="K7097">
        <v>2</v>
      </c>
      <c r="L7097" s="6">
        <v>0</v>
      </c>
      <c r="M7097">
        <v>786</v>
      </c>
      <c r="N7097">
        <v>169</v>
      </c>
      <c r="O7097">
        <v>1980</v>
      </c>
      <c r="P7097" s="5" t="s">
        <v>786</v>
      </c>
      <c r="Q7097">
        <v>-37.774250000000002</v>
      </c>
      <c r="R7097">
        <v>145.18109000000001</v>
      </c>
      <c r="S7097" t="s">
        <v>541</v>
      </c>
      <c r="T7097">
        <v>4790</v>
      </c>
      <c r="U7097">
        <f t="shared" si="221"/>
        <v>37</v>
      </c>
    </row>
    <row r="7098" spans="1:21" x14ac:dyDescent="0.35">
      <c r="A7098" t="s">
        <v>4070</v>
      </c>
      <c r="B7098" t="s">
        <v>7402</v>
      </c>
      <c r="C7098" s="5">
        <v>4</v>
      </c>
      <c r="D7098" t="s">
        <v>20</v>
      </c>
      <c r="E7098">
        <v>802000</v>
      </c>
      <c r="F7098" s="7">
        <v>43078</v>
      </c>
      <c r="G7098" s="4">
        <f t="shared" si="220"/>
        <v>2017</v>
      </c>
      <c r="H7098">
        <v>16.100000000000001</v>
      </c>
      <c r="I7098">
        <v>3111</v>
      </c>
      <c r="J7098" s="6">
        <v>4</v>
      </c>
      <c r="K7098">
        <v>2</v>
      </c>
      <c r="L7098" s="6">
        <v>1</v>
      </c>
      <c r="M7098">
        <v>462</v>
      </c>
      <c r="N7098">
        <v>115</v>
      </c>
      <c r="O7098">
        <v>1960</v>
      </c>
      <c r="P7098" s="5" t="s">
        <v>786</v>
      </c>
      <c r="Q7098">
        <v>-37.804949999999998</v>
      </c>
      <c r="R7098">
        <v>145.1994</v>
      </c>
      <c r="S7098" t="s">
        <v>541</v>
      </c>
      <c r="T7098">
        <v>4790</v>
      </c>
      <c r="U7098">
        <f t="shared" si="221"/>
        <v>57</v>
      </c>
    </row>
    <row r="7099" spans="1:21" x14ac:dyDescent="0.35">
      <c r="A7099" t="s">
        <v>4070</v>
      </c>
      <c r="B7099" t="s">
        <v>7403</v>
      </c>
      <c r="C7099" s="5">
        <v>4</v>
      </c>
      <c r="D7099" t="s">
        <v>20</v>
      </c>
      <c r="E7099">
        <v>1105000</v>
      </c>
      <c r="F7099" s="7">
        <v>43078</v>
      </c>
      <c r="G7099" s="4">
        <f t="shared" si="220"/>
        <v>2017</v>
      </c>
      <c r="H7099">
        <v>16.100000000000001</v>
      </c>
      <c r="I7099">
        <v>3111</v>
      </c>
      <c r="J7099" s="6">
        <v>4</v>
      </c>
      <c r="K7099">
        <v>2</v>
      </c>
      <c r="L7099" s="6">
        <v>2</v>
      </c>
      <c r="M7099">
        <v>639</v>
      </c>
      <c r="N7099">
        <v>175</v>
      </c>
      <c r="O7099">
        <v>1970</v>
      </c>
      <c r="P7099" s="5" t="s">
        <v>786</v>
      </c>
      <c r="Q7099">
        <v>-37.797550000000001</v>
      </c>
      <c r="R7099">
        <v>145.17674</v>
      </c>
      <c r="S7099" t="s">
        <v>541</v>
      </c>
      <c r="T7099">
        <v>4790</v>
      </c>
      <c r="U7099">
        <f t="shared" si="221"/>
        <v>47</v>
      </c>
    </row>
    <row r="7100" spans="1:21" x14ac:dyDescent="0.35">
      <c r="A7100" t="s">
        <v>4072</v>
      </c>
      <c r="B7100" t="s">
        <v>7404</v>
      </c>
      <c r="C7100" s="5">
        <v>3</v>
      </c>
      <c r="D7100" t="s">
        <v>20</v>
      </c>
      <c r="E7100">
        <v>510000</v>
      </c>
      <c r="F7100" s="7">
        <v>43078</v>
      </c>
      <c r="G7100" s="4">
        <f t="shared" si="220"/>
        <v>2017</v>
      </c>
      <c r="H7100">
        <v>25.9</v>
      </c>
      <c r="I7100">
        <v>3754</v>
      </c>
      <c r="J7100" s="6">
        <v>3</v>
      </c>
      <c r="K7100">
        <v>2</v>
      </c>
      <c r="L7100" s="6">
        <v>2</v>
      </c>
      <c r="M7100">
        <v>385</v>
      </c>
      <c r="N7100">
        <v>135</v>
      </c>
      <c r="O7100">
        <v>2010</v>
      </c>
      <c r="P7100" s="5" t="s">
        <v>4065</v>
      </c>
      <c r="Q7100">
        <v>-37.61204</v>
      </c>
      <c r="R7100">
        <v>145.13211999999999</v>
      </c>
      <c r="S7100" t="s">
        <v>4066</v>
      </c>
      <c r="T7100">
        <v>7254</v>
      </c>
      <c r="U7100">
        <f t="shared" si="221"/>
        <v>7</v>
      </c>
    </row>
    <row r="7101" spans="1:21" x14ac:dyDescent="0.35">
      <c r="A7101" t="s">
        <v>1175</v>
      </c>
      <c r="B7101" t="s">
        <v>7405</v>
      </c>
      <c r="C7101" s="5">
        <v>3</v>
      </c>
      <c r="D7101" t="s">
        <v>20</v>
      </c>
      <c r="E7101">
        <v>1459000</v>
      </c>
      <c r="F7101" s="7">
        <v>43078</v>
      </c>
      <c r="G7101" s="4">
        <f t="shared" si="220"/>
        <v>2017</v>
      </c>
      <c r="H7101">
        <v>7.2</v>
      </c>
      <c r="I7101">
        <v>3185</v>
      </c>
      <c r="J7101" s="6">
        <v>2</v>
      </c>
      <c r="K7101">
        <v>1</v>
      </c>
      <c r="L7101" s="6">
        <v>1</v>
      </c>
      <c r="M7101">
        <v>381</v>
      </c>
      <c r="N7101">
        <v>138</v>
      </c>
      <c r="O7101">
        <v>1915</v>
      </c>
      <c r="P7101" s="5" t="s">
        <v>402</v>
      </c>
      <c r="Q7101">
        <v>-37.890610000000002</v>
      </c>
      <c r="R7101">
        <v>145.01257000000001</v>
      </c>
      <c r="S7101" t="s">
        <v>78</v>
      </c>
      <c r="T7101">
        <v>4898</v>
      </c>
      <c r="U7101">
        <f t="shared" si="221"/>
        <v>102</v>
      </c>
    </row>
    <row r="7102" spans="1:21" x14ac:dyDescent="0.35">
      <c r="A7102" t="s">
        <v>4080</v>
      </c>
      <c r="B7102" t="s">
        <v>7406</v>
      </c>
      <c r="C7102" s="5">
        <v>3</v>
      </c>
      <c r="D7102" t="s">
        <v>20</v>
      </c>
      <c r="E7102">
        <v>619000</v>
      </c>
      <c r="F7102" s="7">
        <v>43078</v>
      </c>
      <c r="G7102" s="4">
        <f t="shared" si="220"/>
        <v>2017</v>
      </c>
      <c r="H7102">
        <v>19.600000000000001</v>
      </c>
      <c r="I7102">
        <v>3076</v>
      </c>
      <c r="J7102" s="6">
        <v>3</v>
      </c>
      <c r="K7102">
        <v>1</v>
      </c>
      <c r="L7102" s="6">
        <v>2</v>
      </c>
      <c r="M7102">
        <v>124</v>
      </c>
      <c r="N7102">
        <v>120</v>
      </c>
      <c r="O7102">
        <v>1970</v>
      </c>
      <c r="P7102" s="5" t="s">
        <v>4081</v>
      </c>
      <c r="Q7102">
        <v>-37.659860000000002</v>
      </c>
      <c r="R7102">
        <v>145.03278</v>
      </c>
      <c r="S7102" t="s">
        <v>22</v>
      </c>
      <c r="T7102">
        <v>10926</v>
      </c>
      <c r="U7102">
        <f t="shared" si="221"/>
        <v>47</v>
      </c>
    </row>
    <row r="7103" spans="1:21" x14ac:dyDescent="0.35">
      <c r="A7103" t="s">
        <v>4080</v>
      </c>
      <c r="B7103" t="s">
        <v>7407</v>
      </c>
      <c r="C7103" s="5">
        <v>4</v>
      </c>
      <c r="D7103" t="s">
        <v>20</v>
      </c>
      <c r="E7103">
        <v>585000</v>
      </c>
      <c r="F7103" s="7">
        <v>43078</v>
      </c>
      <c r="G7103" s="4">
        <f t="shared" si="220"/>
        <v>2017</v>
      </c>
      <c r="H7103">
        <v>19.600000000000001</v>
      </c>
      <c r="I7103">
        <v>3076</v>
      </c>
      <c r="J7103" s="6">
        <v>4</v>
      </c>
      <c r="K7103">
        <v>2</v>
      </c>
      <c r="L7103" s="6">
        <v>2</v>
      </c>
      <c r="M7103">
        <v>396</v>
      </c>
      <c r="N7103">
        <v>165</v>
      </c>
      <c r="O7103">
        <v>2016</v>
      </c>
      <c r="P7103" s="5" t="s">
        <v>4081</v>
      </c>
      <c r="Q7103">
        <v>-37.61983</v>
      </c>
      <c r="R7103">
        <v>144.99608000000001</v>
      </c>
      <c r="S7103" t="s">
        <v>22</v>
      </c>
      <c r="T7103">
        <v>10926</v>
      </c>
      <c r="U7103">
        <f t="shared" si="221"/>
        <v>1</v>
      </c>
    </row>
    <row r="7104" spans="1:21" x14ac:dyDescent="0.35">
      <c r="A7104" t="s">
        <v>4080</v>
      </c>
      <c r="B7104" t="s">
        <v>7408</v>
      </c>
      <c r="C7104" s="5">
        <v>3</v>
      </c>
      <c r="D7104" t="s">
        <v>20</v>
      </c>
      <c r="E7104">
        <v>552000</v>
      </c>
      <c r="F7104" s="7">
        <v>43078</v>
      </c>
      <c r="G7104" s="4">
        <f t="shared" si="220"/>
        <v>2017</v>
      </c>
      <c r="H7104">
        <v>19.600000000000001</v>
      </c>
      <c r="I7104">
        <v>3076</v>
      </c>
      <c r="J7104" s="6">
        <v>3</v>
      </c>
      <c r="K7104">
        <v>1</v>
      </c>
      <c r="L7104" s="6">
        <v>1</v>
      </c>
      <c r="M7104">
        <v>566</v>
      </c>
      <c r="N7104">
        <v>98</v>
      </c>
      <c r="O7104">
        <v>1990</v>
      </c>
      <c r="P7104" s="5" t="s">
        <v>4081</v>
      </c>
      <c r="Q7104">
        <v>-37.646920000000001</v>
      </c>
      <c r="R7104">
        <v>145.05216999999999</v>
      </c>
      <c r="S7104" t="s">
        <v>22</v>
      </c>
      <c r="T7104">
        <v>10926</v>
      </c>
      <c r="U7104">
        <f t="shared" si="221"/>
        <v>27</v>
      </c>
    </row>
    <row r="7105" spans="1:21" x14ac:dyDescent="0.35">
      <c r="A7105" t="s">
        <v>4086</v>
      </c>
      <c r="B7105" t="s">
        <v>7409</v>
      </c>
      <c r="C7105" s="5">
        <v>4</v>
      </c>
      <c r="D7105" t="s">
        <v>20</v>
      </c>
      <c r="E7105">
        <v>880000</v>
      </c>
      <c r="F7105" s="7">
        <v>43078</v>
      </c>
      <c r="G7105" s="4">
        <f t="shared" si="220"/>
        <v>2017</v>
      </c>
      <c r="H7105">
        <v>24.8</v>
      </c>
      <c r="I7105">
        <v>3156</v>
      </c>
      <c r="J7105" s="6">
        <v>4</v>
      </c>
      <c r="K7105">
        <v>2</v>
      </c>
      <c r="L7105" s="6">
        <v>2</v>
      </c>
      <c r="M7105">
        <v>739</v>
      </c>
      <c r="N7105">
        <v>225</v>
      </c>
      <c r="O7105">
        <v>1977</v>
      </c>
      <c r="P7105" s="5" t="s">
        <v>4011</v>
      </c>
      <c r="Q7105">
        <v>-37.891089999999998</v>
      </c>
      <c r="R7105">
        <v>145.26128</v>
      </c>
      <c r="S7105" t="s">
        <v>541</v>
      </c>
      <c r="T7105">
        <v>10788</v>
      </c>
      <c r="U7105">
        <f t="shared" si="221"/>
        <v>40</v>
      </c>
    </row>
    <row r="7106" spans="1:21" x14ac:dyDescent="0.35">
      <c r="A7106" t="s">
        <v>1309</v>
      </c>
      <c r="B7106" t="s">
        <v>7410</v>
      </c>
      <c r="C7106" s="5">
        <v>3</v>
      </c>
      <c r="D7106" t="s">
        <v>20</v>
      </c>
      <c r="E7106">
        <v>2540000</v>
      </c>
      <c r="F7106" s="7">
        <v>43078</v>
      </c>
      <c r="G7106" s="4">
        <f t="shared" si="220"/>
        <v>2017</v>
      </c>
      <c r="H7106">
        <v>3.6</v>
      </c>
      <c r="I7106">
        <v>3068</v>
      </c>
      <c r="J7106" s="6">
        <v>3</v>
      </c>
      <c r="K7106">
        <v>3</v>
      </c>
      <c r="L7106" s="6">
        <v>1</v>
      </c>
      <c r="M7106">
        <v>244</v>
      </c>
      <c r="N7106">
        <v>190</v>
      </c>
      <c r="O7106">
        <v>1910</v>
      </c>
      <c r="P7106" s="5" t="s">
        <v>684</v>
      </c>
      <c r="Q7106">
        <v>-37.778489999999998</v>
      </c>
      <c r="R7106">
        <v>144.9838</v>
      </c>
      <c r="S7106" t="s">
        <v>22</v>
      </c>
      <c r="T7106">
        <v>6244</v>
      </c>
      <c r="U7106">
        <f t="shared" si="221"/>
        <v>107</v>
      </c>
    </row>
    <row r="7107" spans="1:21" x14ac:dyDescent="0.35">
      <c r="A7107" t="s">
        <v>1309</v>
      </c>
      <c r="B7107" t="s">
        <v>7411</v>
      </c>
      <c r="C7107" s="5">
        <v>4</v>
      </c>
      <c r="D7107" t="s">
        <v>20</v>
      </c>
      <c r="E7107">
        <v>1650000</v>
      </c>
      <c r="F7107" s="7">
        <v>43078</v>
      </c>
      <c r="G7107" s="4">
        <f t="shared" ref="G7107:G7170" si="222">YEAR(F7107)</f>
        <v>2017</v>
      </c>
      <c r="H7107">
        <v>3.6</v>
      </c>
      <c r="I7107">
        <v>3068</v>
      </c>
      <c r="J7107" s="6">
        <v>4</v>
      </c>
      <c r="K7107">
        <v>2</v>
      </c>
      <c r="L7107" s="6">
        <v>1</v>
      </c>
      <c r="M7107">
        <v>185</v>
      </c>
      <c r="N7107">
        <v>166</v>
      </c>
      <c r="O7107">
        <v>1900</v>
      </c>
      <c r="P7107" s="5" t="s">
        <v>684</v>
      </c>
      <c r="Q7107">
        <v>-37.790129999999998</v>
      </c>
      <c r="R7107">
        <v>144.97962999999999</v>
      </c>
      <c r="S7107" t="s">
        <v>22</v>
      </c>
      <c r="T7107">
        <v>6244</v>
      </c>
      <c r="U7107">
        <f t="shared" ref="U7107:U7170" si="223">G:G-O:O</f>
        <v>117</v>
      </c>
    </row>
    <row r="7108" spans="1:21" x14ac:dyDescent="0.35">
      <c r="A7108" t="s">
        <v>1309</v>
      </c>
      <c r="B7108" t="s">
        <v>7412</v>
      </c>
      <c r="C7108" s="5">
        <v>2</v>
      </c>
      <c r="D7108" t="s">
        <v>20</v>
      </c>
      <c r="E7108">
        <v>1360000</v>
      </c>
      <c r="F7108" s="7">
        <v>43078</v>
      </c>
      <c r="G7108" s="4">
        <f t="shared" si="222"/>
        <v>2017</v>
      </c>
      <c r="H7108">
        <v>3.6</v>
      </c>
      <c r="I7108">
        <v>3068</v>
      </c>
      <c r="J7108" s="6">
        <v>2</v>
      </c>
      <c r="K7108">
        <v>1</v>
      </c>
      <c r="M7108">
        <v>101</v>
      </c>
      <c r="N7108">
        <v>93</v>
      </c>
      <c r="O7108">
        <v>1880</v>
      </c>
      <c r="P7108" s="5" t="s">
        <v>684</v>
      </c>
      <c r="Q7108">
        <v>-37.784950000000002</v>
      </c>
      <c r="R7108">
        <v>144.98088000000001</v>
      </c>
      <c r="S7108" t="s">
        <v>22</v>
      </c>
      <c r="T7108">
        <v>6244</v>
      </c>
      <c r="U7108">
        <f t="shared" si="223"/>
        <v>137</v>
      </c>
    </row>
    <row r="7109" spans="1:21" x14ac:dyDescent="0.35">
      <c r="A7109" t="s">
        <v>1337</v>
      </c>
      <c r="B7109" t="s">
        <v>7413</v>
      </c>
      <c r="C7109" s="5">
        <v>3</v>
      </c>
      <c r="D7109" t="s">
        <v>20</v>
      </c>
      <c r="E7109">
        <v>1300000</v>
      </c>
      <c r="F7109" s="7">
        <v>43078</v>
      </c>
      <c r="G7109" s="4">
        <f t="shared" si="222"/>
        <v>2017</v>
      </c>
      <c r="H7109">
        <v>3.4</v>
      </c>
      <c r="I7109">
        <v>3031</v>
      </c>
      <c r="J7109" s="6">
        <v>3</v>
      </c>
      <c r="K7109">
        <v>1</v>
      </c>
      <c r="L7109" s="6">
        <v>0</v>
      </c>
      <c r="M7109">
        <v>226</v>
      </c>
      <c r="N7109">
        <v>104</v>
      </c>
      <c r="O7109">
        <v>1910</v>
      </c>
      <c r="P7109" s="5" t="s">
        <v>896</v>
      </c>
      <c r="Q7109">
        <v>-37.784520000000001</v>
      </c>
      <c r="R7109">
        <v>144.92885000000001</v>
      </c>
      <c r="S7109" t="s">
        <v>22</v>
      </c>
      <c r="T7109">
        <v>3593</v>
      </c>
      <c r="U7109">
        <f t="shared" si="223"/>
        <v>107</v>
      </c>
    </row>
    <row r="7110" spans="1:21" x14ac:dyDescent="0.35">
      <c r="A7110" t="s">
        <v>1349</v>
      </c>
      <c r="B7110" t="s">
        <v>7414</v>
      </c>
      <c r="C7110" s="5">
        <v>4</v>
      </c>
      <c r="D7110" t="s">
        <v>20</v>
      </c>
      <c r="E7110">
        <v>1225000</v>
      </c>
      <c r="F7110" s="7">
        <v>43078</v>
      </c>
      <c r="G7110" s="4">
        <f t="shared" si="222"/>
        <v>2017</v>
      </c>
      <c r="H7110">
        <v>5.0999999999999996</v>
      </c>
      <c r="I7110">
        <v>3011</v>
      </c>
      <c r="J7110" s="6">
        <v>4</v>
      </c>
      <c r="K7110">
        <v>1</v>
      </c>
      <c r="L7110" s="6">
        <v>2</v>
      </c>
      <c r="M7110">
        <v>403</v>
      </c>
      <c r="N7110">
        <v>97</v>
      </c>
      <c r="O7110">
        <v>1900</v>
      </c>
      <c r="P7110" s="5" t="s">
        <v>564</v>
      </c>
      <c r="Q7110">
        <v>-37.797580000000004</v>
      </c>
      <c r="R7110">
        <v>144.90245999999999</v>
      </c>
      <c r="S7110" t="s">
        <v>51</v>
      </c>
      <c r="T7110">
        <v>7570</v>
      </c>
      <c r="U7110">
        <f t="shared" si="223"/>
        <v>117</v>
      </c>
    </row>
    <row r="7111" spans="1:21" x14ac:dyDescent="0.35">
      <c r="A7111" t="s">
        <v>4090</v>
      </c>
      <c r="B7111" t="s">
        <v>7415</v>
      </c>
      <c r="C7111" s="5">
        <v>3</v>
      </c>
      <c r="D7111" t="s">
        <v>20</v>
      </c>
      <c r="E7111">
        <v>1200000</v>
      </c>
      <c r="F7111" s="7">
        <v>43078</v>
      </c>
      <c r="G7111" s="4">
        <f t="shared" si="222"/>
        <v>2017</v>
      </c>
      <c r="H7111">
        <v>15.4</v>
      </c>
      <c r="I7111">
        <v>3131</v>
      </c>
      <c r="J7111" s="6">
        <v>3</v>
      </c>
      <c r="K7111">
        <v>2</v>
      </c>
      <c r="L7111" s="6">
        <v>1</v>
      </c>
      <c r="M7111">
        <v>608</v>
      </c>
      <c r="N7111">
        <v>155</v>
      </c>
      <c r="O7111">
        <v>1960</v>
      </c>
      <c r="P7111" s="5" t="s">
        <v>540</v>
      </c>
      <c r="Q7111">
        <v>-37.836469999999998</v>
      </c>
      <c r="R7111">
        <v>145.16175999999999</v>
      </c>
      <c r="S7111" t="s">
        <v>541</v>
      </c>
      <c r="T7111">
        <v>4385</v>
      </c>
      <c r="U7111">
        <f t="shared" si="223"/>
        <v>57</v>
      </c>
    </row>
    <row r="7112" spans="1:21" x14ac:dyDescent="0.35">
      <c r="A7112" t="s">
        <v>4091</v>
      </c>
      <c r="B7112" t="s">
        <v>7416</v>
      </c>
      <c r="C7112" s="5">
        <v>3</v>
      </c>
      <c r="D7112" t="s">
        <v>20</v>
      </c>
      <c r="E7112">
        <v>550000</v>
      </c>
      <c r="F7112" s="7">
        <v>43078</v>
      </c>
      <c r="G7112" s="4">
        <f t="shared" si="222"/>
        <v>2017</v>
      </c>
      <c r="H7112">
        <v>38</v>
      </c>
      <c r="I7112">
        <v>3199</v>
      </c>
      <c r="J7112" s="6">
        <v>3</v>
      </c>
      <c r="K7112">
        <v>1</v>
      </c>
      <c r="L7112" s="6">
        <v>3</v>
      </c>
      <c r="M7112">
        <v>605</v>
      </c>
      <c r="N7112">
        <v>84</v>
      </c>
      <c r="O7112">
        <v>1970</v>
      </c>
      <c r="P7112" s="5" t="s">
        <v>4092</v>
      </c>
      <c r="Q7112">
        <v>-38.146500000000003</v>
      </c>
      <c r="R7112">
        <v>145.14457999999999</v>
      </c>
      <c r="S7112" t="s">
        <v>2251</v>
      </c>
      <c r="T7112">
        <v>17055</v>
      </c>
      <c r="U7112">
        <f t="shared" si="223"/>
        <v>47</v>
      </c>
    </row>
    <row r="7113" spans="1:21" x14ac:dyDescent="0.35">
      <c r="A7113" t="s">
        <v>4091</v>
      </c>
      <c r="B7113" t="s">
        <v>7417</v>
      </c>
      <c r="C7113" s="5">
        <v>3</v>
      </c>
      <c r="D7113" t="s">
        <v>20</v>
      </c>
      <c r="E7113">
        <v>642000</v>
      </c>
      <c r="F7113" s="7">
        <v>43078</v>
      </c>
      <c r="G7113" s="4">
        <f t="shared" si="222"/>
        <v>2017</v>
      </c>
      <c r="H7113">
        <v>38</v>
      </c>
      <c r="I7113">
        <v>3199</v>
      </c>
      <c r="J7113" s="6">
        <v>3</v>
      </c>
      <c r="K7113">
        <v>2</v>
      </c>
      <c r="L7113" s="6">
        <v>2</v>
      </c>
      <c r="M7113">
        <v>643</v>
      </c>
      <c r="N7113">
        <v>141</v>
      </c>
      <c r="O7113">
        <v>1967</v>
      </c>
      <c r="P7113" s="5" t="s">
        <v>4092</v>
      </c>
      <c r="Q7113">
        <v>-38.143360000000001</v>
      </c>
      <c r="R7113">
        <v>145.15655000000001</v>
      </c>
      <c r="S7113" t="s">
        <v>2251</v>
      </c>
      <c r="T7113">
        <v>17055</v>
      </c>
      <c r="U7113">
        <f t="shared" si="223"/>
        <v>50</v>
      </c>
    </row>
    <row r="7114" spans="1:21" x14ac:dyDescent="0.35">
      <c r="A7114" t="s">
        <v>4091</v>
      </c>
      <c r="B7114" t="s">
        <v>7418</v>
      </c>
      <c r="C7114" s="5">
        <v>3</v>
      </c>
      <c r="D7114" t="s">
        <v>20</v>
      </c>
      <c r="E7114">
        <v>599000</v>
      </c>
      <c r="F7114" s="7">
        <v>43078</v>
      </c>
      <c r="G7114" s="4">
        <f t="shared" si="222"/>
        <v>2017</v>
      </c>
      <c r="H7114">
        <v>38</v>
      </c>
      <c r="I7114">
        <v>3199</v>
      </c>
      <c r="J7114" s="6">
        <v>3</v>
      </c>
      <c r="K7114">
        <v>1</v>
      </c>
      <c r="L7114" s="6">
        <v>4</v>
      </c>
      <c r="M7114">
        <v>568</v>
      </c>
      <c r="N7114">
        <v>147</v>
      </c>
      <c r="O7114">
        <v>1970</v>
      </c>
      <c r="P7114" s="5" t="s">
        <v>4092</v>
      </c>
      <c r="Q7114">
        <v>-38.14799</v>
      </c>
      <c r="R7114">
        <v>145.15432000000001</v>
      </c>
      <c r="S7114" t="s">
        <v>2251</v>
      </c>
      <c r="T7114">
        <v>17055</v>
      </c>
      <c r="U7114">
        <f t="shared" si="223"/>
        <v>47</v>
      </c>
    </row>
    <row r="7115" spans="1:21" x14ac:dyDescent="0.35">
      <c r="A7115" t="s">
        <v>4091</v>
      </c>
      <c r="B7115" t="s">
        <v>7419</v>
      </c>
      <c r="C7115" s="5">
        <v>4</v>
      </c>
      <c r="D7115" t="s">
        <v>20</v>
      </c>
      <c r="E7115">
        <v>585000</v>
      </c>
      <c r="F7115" s="7">
        <v>43078</v>
      </c>
      <c r="G7115" s="4">
        <f t="shared" si="222"/>
        <v>2017</v>
      </c>
      <c r="H7115">
        <v>38</v>
      </c>
      <c r="I7115">
        <v>3199</v>
      </c>
      <c r="J7115" s="6">
        <v>4</v>
      </c>
      <c r="K7115">
        <v>2</v>
      </c>
      <c r="L7115" s="6">
        <v>2</v>
      </c>
      <c r="M7115">
        <v>648</v>
      </c>
      <c r="N7115">
        <v>152</v>
      </c>
      <c r="O7115">
        <v>1966</v>
      </c>
      <c r="P7115" s="5" t="s">
        <v>4092</v>
      </c>
      <c r="Q7115">
        <v>-38.143009999999997</v>
      </c>
      <c r="R7115">
        <v>145.14912000000001</v>
      </c>
      <c r="S7115" t="s">
        <v>2251</v>
      </c>
      <c r="T7115">
        <v>17055</v>
      </c>
      <c r="U7115">
        <f t="shared" si="223"/>
        <v>51</v>
      </c>
    </row>
    <row r="7116" spans="1:21" x14ac:dyDescent="0.35">
      <c r="A7116" t="s">
        <v>4093</v>
      </c>
      <c r="B7116" t="s">
        <v>7420</v>
      </c>
      <c r="C7116" s="5">
        <v>3</v>
      </c>
      <c r="D7116" t="s">
        <v>20</v>
      </c>
      <c r="E7116">
        <v>500000</v>
      </c>
      <c r="F7116" s="7">
        <v>43078</v>
      </c>
      <c r="G7116" s="4">
        <f t="shared" si="222"/>
        <v>2017</v>
      </c>
      <c r="H7116">
        <v>36.9</v>
      </c>
      <c r="I7116">
        <v>3200</v>
      </c>
      <c r="J7116" s="6">
        <v>3</v>
      </c>
      <c r="K7116">
        <v>1</v>
      </c>
      <c r="L7116" s="6">
        <v>2</v>
      </c>
      <c r="M7116">
        <v>586</v>
      </c>
      <c r="N7116">
        <v>105</v>
      </c>
      <c r="O7116">
        <v>1960</v>
      </c>
      <c r="P7116" s="5" t="s">
        <v>4092</v>
      </c>
      <c r="Q7116">
        <v>-38.123559999999998</v>
      </c>
      <c r="R7116">
        <v>145.16011</v>
      </c>
      <c r="S7116" t="s">
        <v>4019</v>
      </c>
      <c r="T7116">
        <v>2500</v>
      </c>
      <c r="U7116">
        <f t="shared" si="223"/>
        <v>57</v>
      </c>
    </row>
    <row r="7117" spans="1:21" x14ac:dyDescent="0.35">
      <c r="A7117" t="s">
        <v>4100</v>
      </c>
      <c r="B7117" t="s">
        <v>7421</v>
      </c>
      <c r="C7117" s="5">
        <v>3</v>
      </c>
      <c r="D7117" t="s">
        <v>20</v>
      </c>
      <c r="E7117">
        <v>721500</v>
      </c>
      <c r="F7117" s="7">
        <v>43078</v>
      </c>
      <c r="G7117" s="4">
        <f t="shared" si="222"/>
        <v>2017</v>
      </c>
      <c r="H7117">
        <v>12.9</v>
      </c>
      <c r="I7117">
        <v>3043</v>
      </c>
      <c r="J7117" s="6">
        <v>3</v>
      </c>
      <c r="K7117">
        <v>1</v>
      </c>
      <c r="L7117" s="6">
        <v>1</v>
      </c>
      <c r="M7117">
        <v>632</v>
      </c>
      <c r="N7117">
        <v>155</v>
      </c>
      <c r="O7117">
        <v>1975</v>
      </c>
      <c r="P7117" s="5" t="s">
        <v>3235</v>
      </c>
      <c r="Q7117">
        <v>-37.69285</v>
      </c>
      <c r="R7117">
        <v>144.89600999999999</v>
      </c>
      <c r="S7117" t="s">
        <v>51</v>
      </c>
      <c r="T7117">
        <v>3285</v>
      </c>
      <c r="U7117">
        <f t="shared" si="223"/>
        <v>42</v>
      </c>
    </row>
    <row r="7118" spans="1:21" x14ac:dyDescent="0.35">
      <c r="A7118" t="s">
        <v>1454</v>
      </c>
      <c r="B7118" t="s">
        <v>7422</v>
      </c>
      <c r="C7118" s="5">
        <v>5</v>
      </c>
      <c r="D7118" t="s">
        <v>20</v>
      </c>
      <c r="E7118">
        <v>810000</v>
      </c>
      <c r="F7118" s="7">
        <v>43078</v>
      </c>
      <c r="G7118" s="4">
        <f t="shared" si="222"/>
        <v>2017</v>
      </c>
      <c r="H7118">
        <v>11.2</v>
      </c>
      <c r="I7118">
        <v>3046</v>
      </c>
      <c r="J7118" s="6">
        <v>5</v>
      </c>
      <c r="K7118">
        <v>3</v>
      </c>
      <c r="L7118" s="6">
        <v>2</v>
      </c>
      <c r="M7118">
        <v>909</v>
      </c>
      <c r="N7118">
        <v>342</v>
      </c>
      <c r="O7118">
        <v>1990</v>
      </c>
      <c r="P7118" s="5" t="s">
        <v>684</v>
      </c>
      <c r="Q7118">
        <v>-37.695</v>
      </c>
      <c r="R7118">
        <v>144.91038</v>
      </c>
      <c r="S7118" t="s">
        <v>22</v>
      </c>
      <c r="T7118">
        <v>8870</v>
      </c>
      <c r="U7118">
        <f t="shared" si="223"/>
        <v>27</v>
      </c>
    </row>
    <row r="7119" spans="1:21" x14ac:dyDescent="0.35">
      <c r="A7119" t="s">
        <v>1454</v>
      </c>
      <c r="B7119" t="s">
        <v>7423</v>
      </c>
      <c r="C7119" s="5">
        <v>4</v>
      </c>
      <c r="D7119" t="s">
        <v>20</v>
      </c>
      <c r="E7119">
        <v>685000</v>
      </c>
      <c r="F7119" s="7">
        <v>43078</v>
      </c>
      <c r="G7119" s="4">
        <f t="shared" si="222"/>
        <v>2017</v>
      </c>
      <c r="H7119">
        <v>11.2</v>
      </c>
      <c r="I7119">
        <v>3046</v>
      </c>
      <c r="J7119" s="6">
        <v>4</v>
      </c>
      <c r="K7119">
        <v>2</v>
      </c>
      <c r="L7119" s="6">
        <v>1</v>
      </c>
      <c r="M7119">
        <v>607</v>
      </c>
      <c r="N7119">
        <v>174</v>
      </c>
      <c r="O7119">
        <v>1950</v>
      </c>
      <c r="P7119" s="5" t="s">
        <v>684</v>
      </c>
      <c r="Q7119">
        <v>-37.696330000000003</v>
      </c>
      <c r="R7119">
        <v>144.93069</v>
      </c>
      <c r="S7119" t="s">
        <v>22</v>
      </c>
      <c r="T7119">
        <v>8870</v>
      </c>
      <c r="U7119">
        <f t="shared" si="223"/>
        <v>67</v>
      </c>
    </row>
    <row r="7120" spans="1:21" x14ac:dyDescent="0.35">
      <c r="A7120" t="s">
        <v>4105</v>
      </c>
      <c r="B7120" t="s">
        <v>7424</v>
      </c>
      <c r="C7120" s="5">
        <v>4</v>
      </c>
      <c r="D7120" t="s">
        <v>20</v>
      </c>
      <c r="E7120">
        <v>880000</v>
      </c>
      <c r="F7120" s="7">
        <v>43078</v>
      </c>
      <c r="G7120" s="4">
        <f t="shared" si="222"/>
        <v>2017</v>
      </c>
      <c r="H7120">
        <v>20.399999999999999</v>
      </c>
      <c r="I7120">
        <v>3059</v>
      </c>
      <c r="J7120" s="6">
        <v>4</v>
      </c>
      <c r="K7120">
        <v>5</v>
      </c>
      <c r="L7120" s="6">
        <v>2</v>
      </c>
      <c r="M7120">
        <v>538</v>
      </c>
      <c r="N7120">
        <v>354</v>
      </c>
      <c r="O7120">
        <v>2015</v>
      </c>
      <c r="P7120" s="5" t="s">
        <v>3235</v>
      </c>
      <c r="Q7120">
        <v>-37.625909999999998</v>
      </c>
      <c r="R7120">
        <v>144.87871000000001</v>
      </c>
      <c r="S7120" t="s">
        <v>22</v>
      </c>
      <c r="T7120">
        <v>4864</v>
      </c>
      <c r="U7120">
        <f t="shared" si="223"/>
        <v>2</v>
      </c>
    </row>
    <row r="7121" spans="1:21" x14ac:dyDescent="0.35">
      <c r="A7121" t="s">
        <v>4105</v>
      </c>
      <c r="B7121" t="s">
        <v>7425</v>
      </c>
      <c r="C7121" s="5">
        <v>4</v>
      </c>
      <c r="D7121" t="s">
        <v>20</v>
      </c>
      <c r="E7121">
        <v>685000</v>
      </c>
      <c r="F7121" s="7">
        <v>43078</v>
      </c>
      <c r="G7121" s="4">
        <f t="shared" si="222"/>
        <v>2017</v>
      </c>
      <c r="H7121">
        <v>20.399999999999999</v>
      </c>
      <c r="I7121">
        <v>3059</v>
      </c>
      <c r="J7121" s="6">
        <v>4</v>
      </c>
      <c r="K7121">
        <v>2</v>
      </c>
      <c r="L7121" s="6">
        <v>2</v>
      </c>
      <c r="M7121">
        <v>700</v>
      </c>
      <c r="N7121">
        <v>198</v>
      </c>
      <c r="O7121">
        <v>1999</v>
      </c>
      <c r="P7121" s="5" t="s">
        <v>3235</v>
      </c>
      <c r="Q7121">
        <v>-37.649590000000003</v>
      </c>
      <c r="R7121">
        <v>144.90647999999999</v>
      </c>
      <c r="S7121" t="s">
        <v>22</v>
      </c>
      <c r="T7121">
        <v>4864</v>
      </c>
      <c r="U7121">
        <f t="shared" si="223"/>
        <v>18</v>
      </c>
    </row>
    <row r="7122" spans="1:21" x14ac:dyDescent="0.35">
      <c r="A7122" t="s">
        <v>1539</v>
      </c>
      <c r="B7122" t="s">
        <v>7426</v>
      </c>
      <c r="C7122" s="5">
        <v>4</v>
      </c>
      <c r="D7122" t="s">
        <v>20</v>
      </c>
      <c r="E7122">
        <v>3100000</v>
      </c>
      <c r="F7122" s="7">
        <v>43078</v>
      </c>
      <c r="G7122" s="4">
        <f t="shared" si="222"/>
        <v>2017</v>
      </c>
      <c r="H7122">
        <v>13.8</v>
      </c>
      <c r="I7122">
        <v>3188</v>
      </c>
      <c r="J7122" s="6">
        <v>4</v>
      </c>
      <c r="K7122">
        <v>2</v>
      </c>
      <c r="L7122" s="6">
        <v>2</v>
      </c>
      <c r="M7122">
        <v>804</v>
      </c>
      <c r="N7122">
        <v>225</v>
      </c>
      <c r="O7122">
        <v>1915</v>
      </c>
      <c r="P7122" s="5" t="s">
        <v>583</v>
      </c>
      <c r="Q7122">
        <v>-37.933259999999997</v>
      </c>
      <c r="R7122">
        <v>144.99995000000001</v>
      </c>
      <c r="S7122" t="s">
        <v>78</v>
      </c>
      <c r="T7122">
        <v>5454</v>
      </c>
      <c r="U7122">
        <f t="shared" si="223"/>
        <v>102</v>
      </c>
    </row>
    <row r="7123" spans="1:21" x14ac:dyDescent="0.35">
      <c r="A7123" t="s">
        <v>1574</v>
      </c>
      <c r="B7123" t="s">
        <v>7427</v>
      </c>
      <c r="C7123" s="5">
        <v>5</v>
      </c>
      <c r="D7123" t="s">
        <v>20</v>
      </c>
      <c r="E7123">
        <v>1700000</v>
      </c>
      <c r="F7123" s="7">
        <v>43078</v>
      </c>
      <c r="G7123" s="4">
        <f t="shared" si="222"/>
        <v>2017</v>
      </c>
      <c r="H7123">
        <v>13.8</v>
      </c>
      <c r="I7123">
        <v>3188</v>
      </c>
      <c r="J7123" s="6">
        <v>5</v>
      </c>
      <c r="K7123">
        <v>3</v>
      </c>
      <c r="L7123" s="6">
        <v>2</v>
      </c>
      <c r="M7123">
        <v>656</v>
      </c>
      <c r="N7123">
        <v>320</v>
      </c>
      <c r="O7123">
        <v>1996</v>
      </c>
      <c r="P7123" s="5" t="s">
        <v>583</v>
      </c>
      <c r="Q7123">
        <v>-37.939329999999998</v>
      </c>
      <c r="R7123">
        <v>145.02698000000001</v>
      </c>
      <c r="S7123" t="s">
        <v>78</v>
      </c>
      <c r="T7123">
        <v>2356</v>
      </c>
      <c r="U7123">
        <f t="shared" si="223"/>
        <v>21</v>
      </c>
    </row>
    <row r="7124" spans="1:21" x14ac:dyDescent="0.35">
      <c r="A7124" t="s">
        <v>1574</v>
      </c>
      <c r="B7124" t="s">
        <v>7428</v>
      </c>
      <c r="C7124" s="5">
        <v>3</v>
      </c>
      <c r="D7124" t="s">
        <v>20</v>
      </c>
      <c r="E7124">
        <v>1175000</v>
      </c>
      <c r="F7124" s="7">
        <v>43078</v>
      </c>
      <c r="G7124" s="4">
        <f t="shared" si="222"/>
        <v>2017</v>
      </c>
      <c r="H7124">
        <v>13.8</v>
      </c>
      <c r="I7124">
        <v>3188</v>
      </c>
      <c r="J7124" s="6">
        <v>3</v>
      </c>
      <c r="K7124">
        <v>2</v>
      </c>
      <c r="L7124" s="6">
        <v>2</v>
      </c>
      <c r="M7124">
        <v>333</v>
      </c>
      <c r="N7124">
        <v>188</v>
      </c>
      <c r="O7124">
        <v>2016</v>
      </c>
      <c r="P7124" s="5" t="s">
        <v>583</v>
      </c>
      <c r="Q7124">
        <v>-37.93582</v>
      </c>
      <c r="R7124">
        <v>145.02844999999999</v>
      </c>
      <c r="S7124" t="s">
        <v>78</v>
      </c>
      <c r="T7124">
        <v>2356</v>
      </c>
      <c r="U7124">
        <f t="shared" si="223"/>
        <v>1</v>
      </c>
    </row>
    <row r="7125" spans="1:21" x14ac:dyDescent="0.35">
      <c r="A7125" t="s">
        <v>1574</v>
      </c>
      <c r="B7125" t="s">
        <v>7429</v>
      </c>
      <c r="C7125" s="5">
        <v>3</v>
      </c>
      <c r="D7125" t="s">
        <v>20</v>
      </c>
      <c r="E7125">
        <v>1347000</v>
      </c>
      <c r="F7125" s="7">
        <v>43078</v>
      </c>
      <c r="G7125" s="4">
        <f t="shared" si="222"/>
        <v>2017</v>
      </c>
      <c r="H7125">
        <v>13.8</v>
      </c>
      <c r="I7125">
        <v>3188</v>
      </c>
      <c r="J7125" s="6">
        <v>3</v>
      </c>
      <c r="K7125">
        <v>1</v>
      </c>
      <c r="L7125" s="6">
        <v>2</v>
      </c>
      <c r="M7125">
        <v>593</v>
      </c>
      <c r="N7125">
        <v>140</v>
      </c>
      <c r="O7125">
        <v>1950</v>
      </c>
      <c r="P7125" s="5" t="s">
        <v>583</v>
      </c>
      <c r="Q7125">
        <v>-37.94406</v>
      </c>
      <c r="R7125">
        <v>145.03219000000001</v>
      </c>
      <c r="S7125" t="s">
        <v>78</v>
      </c>
      <c r="T7125">
        <v>2356</v>
      </c>
      <c r="U7125">
        <f t="shared" si="223"/>
        <v>67</v>
      </c>
    </row>
    <row r="7126" spans="1:21" x14ac:dyDescent="0.35">
      <c r="A7126" t="s">
        <v>1581</v>
      </c>
      <c r="B7126" t="s">
        <v>7430</v>
      </c>
      <c r="C7126" s="5">
        <v>3</v>
      </c>
      <c r="D7126" t="s">
        <v>20</v>
      </c>
      <c r="E7126">
        <v>1660000</v>
      </c>
      <c r="F7126" s="7">
        <v>43078</v>
      </c>
      <c r="G7126" s="4">
        <f t="shared" si="222"/>
        <v>2017</v>
      </c>
      <c r="H7126">
        <v>5.3</v>
      </c>
      <c r="I7126">
        <v>3122</v>
      </c>
      <c r="J7126" s="6">
        <v>3</v>
      </c>
      <c r="K7126">
        <v>2</v>
      </c>
      <c r="L7126" s="6">
        <v>1</v>
      </c>
      <c r="M7126">
        <v>120</v>
      </c>
      <c r="N7126">
        <v>133</v>
      </c>
      <c r="O7126">
        <v>1890</v>
      </c>
      <c r="P7126" s="5" t="s">
        <v>227</v>
      </c>
      <c r="Q7126">
        <v>-37.818860000000001</v>
      </c>
      <c r="R7126">
        <v>145.04026999999999</v>
      </c>
      <c r="S7126" t="s">
        <v>78</v>
      </c>
      <c r="T7126">
        <v>11308</v>
      </c>
      <c r="U7126">
        <f t="shared" si="223"/>
        <v>127</v>
      </c>
    </row>
    <row r="7127" spans="1:21" x14ac:dyDescent="0.35">
      <c r="A7127" t="s">
        <v>4120</v>
      </c>
      <c r="B7127" t="s">
        <v>7431</v>
      </c>
      <c r="C7127" s="5">
        <v>3</v>
      </c>
      <c r="D7127" t="s">
        <v>20</v>
      </c>
      <c r="E7127">
        <v>610000</v>
      </c>
      <c r="F7127" s="7">
        <v>43078</v>
      </c>
      <c r="G7127" s="4">
        <f t="shared" si="222"/>
        <v>2017</v>
      </c>
      <c r="H7127">
        <v>18</v>
      </c>
      <c r="I7127">
        <v>3037</v>
      </c>
      <c r="J7127" s="6">
        <v>3</v>
      </c>
      <c r="K7127">
        <v>2</v>
      </c>
      <c r="L7127" s="6">
        <v>2</v>
      </c>
      <c r="M7127">
        <v>812</v>
      </c>
      <c r="N7127">
        <v>152</v>
      </c>
      <c r="O7127">
        <v>1992</v>
      </c>
      <c r="P7127" s="5" t="s">
        <v>1711</v>
      </c>
      <c r="Q7127">
        <v>-37.692149999999998</v>
      </c>
      <c r="R7127">
        <v>144.75163000000001</v>
      </c>
      <c r="S7127" t="s">
        <v>51</v>
      </c>
      <c r="T7127">
        <v>5556</v>
      </c>
      <c r="U7127">
        <f t="shared" si="223"/>
        <v>25</v>
      </c>
    </row>
    <row r="7128" spans="1:21" x14ac:dyDescent="0.35">
      <c r="A7128" t="s">
        <v>4122</v>
      </c>
      <c r="B7128" t="s">
        <v>7432</v>
      </c>
      <c r="C7128" s="5">
        <v>3</v>
      </c>
      <c r="D7128" t="s">
        <v>20</v>
      </c>
      <c r="E7128">
        <v>570000</v>
      </c>
      <c r="F7128" s="7">
        <v>43078</v>
      </c>
      <c r="G7128" s="4">
        <f t="shared" si="222"/>
        <v>2017</v>
      </c>
      <c r="H7128">
        <v>18.399999999999999</v>
      </c>
      <c r="I7128">
        <v>3029</v>
      </c>
      <c r="J7128" s="6">
        <v>3</v>
      </c>
      <c r="K7128">
        <v>2</v>
      </c>
      <c r="L7128" s="6">
        <v>2</v>
      </c>
      <c r="M7128">
        <v>626</v>
      </c>
      <c r="N7128">
        <v>137</v>
      </c>
      <c r="O7128">
        <v>1980</v>
      </c>
      <c r="P7128" s="5" t="s">
        <v>4123</v>
      </c>
      <c r="Q7128">
        <v>-37.865690000000001</v>
      </c>
      <c r="R7128">
        <v>144.69103999999999</v>
      </c>
      <c r="S7128" t="s">
        <v>51</v>
      </c>
      <c r="T7128">
        <v>13830</v>
      </c>
      <c r="U7128">
        <f t="shared" si="223"/>
        <v>37</v>
      </c>
    </row>
    <row r="7129" spans="1:21" x14ac:dyDescent="0.35">
      <c r="A7129" t="s">
        <v>1677</v>
      </c>
      <c r="B7129" t="s">
        <v>7433</v>
      </c>
      <c r="C7129" s="5">
        <v>3</v>
      </c>
      <c r="D7129" t="s">
        <v>20</v>
      </c>
      <c r="E7129">
        <v>1200000</v>
      </c>
      <c r="F7129" s="7">
        <v>43078</v>
      </c>
      <c r="G7129" s="4">
        <f t="shared" si="222"/>
        <v>2017</v>
      </c>
      <c r="H7129">
        <v>7.8</v>
      </c>
      <c r="I7129">
        <v>3079</v>
      </c>
      <c r="J7129" s="6">
        <v>3</v>
      </c>
      <c r="K7129">
        <v>3</v>
      </c>
      <c r="L7129" s="6">
        <v>2</v>
      </c>
      <c r="M7129">
        <v>236</v>
      </c>
      <c r="N7129">
        <v>161</v>
      </c>
      <c r="O7129">
        <v>2014</v>
      </c>
      <c r="P7129" s="5" t="s">
        <v>1161</v>
      </c>
      <c r="Q7129">
        <v>-37.75479</v>
      </c>
      <c r="R7129">
        <v>145.05266</v>
      </c>
      <c r="S7129" t="s">
        <v>541</v>
      </c>
      <c r="T7129">
        <v>5549</v>
      </c>
      <c r="U7129">
        <f t="shared" si="223"/>
        <v>3</v>
      </c>
    </row>
    <row r="7130" spans="1:21" x14ac:dyDescent="0.35">
      <c r="A7130" t="s">
        <v>1710</v>
      </c>
      <c r="B7130" t="s">
        <v>7434</v>
      </c>
      <c r="C7130" s="5">
        <v>4</v>
      </c>
      <c r="D7130" t="s">
        <v>20</v>
      </c>
      <c r="E7130">
        <v>600000</v>
      </c>
      <c r="F7130" s="7">
        <v>43078</v>
      </c>
      <c r="G7130" s="4">
        <f t="shared" si="222"/>
        <v>2017</v>
      </c>
      <c r="H7130">
        <v>14</v>
      </c>
      <c r="I7130">
        <v>3021</v>
      </c>
      <c r="J7130" s="6">
        <v>4</v>
      </c>
      <c r="K7130">
        <v>2</v>
      </c>
      <c r="L7130" s="6">
        <v>4</v>
      </c>
      <c r="M7130">
        <v>630</v>
      </c>
      <c r="N7130">
        <v>179</v>
      </c>
      <c r="O7130">
        <v>1985</v>
      </c>
      <c r="P7130" s="5" t="s">
        <v>1711</v>
      </c>
      <c r="Q7130">
        <v>-37.734290000000001</v>
      </c>
      <c r="R7130">
        <v>144.82177999999999</v>
      </c>
      <c r="S7130" t="s">
        <v>51</v>
      </c>
      <c r="T7130">
        <v>1202</v>
      </c>
      <c r="U7130">
        <f t="shared" si="223"/>
        <v>32</v>
      </c>
    </row>
    <row r="7131" spans="1:21" x14ac:dyDescent="0.35">
      <c r="A7131" t="s">
        <v>4128</v>
      </c>
      <c r="B7131" t="s">
        <v>7435</v>
      </c>
      <c r="C7131" s="5">
        <v>3</v>
      </c>
      <c r="D7131" t="s">
        <v>20</v>
      </c>
      <c r="E7131">
        <v>780000</v>
      </c>
      <c r="F7131" s="7">
        <v>43078</v>
      </c>
      <c r="G7131" s="4">
        <f t="shared" si="222"/>
        <v>2017</v>
      </c>
      <c r="H7131">
        <v>15.5</v>
      </c>
      <c r="I7131">
        <v>3038</v>
      </c>
      <c r="J7131" s="6">
        <v>3</v>
      </c>
      <c r="K7131">
        <v>2</v>
      </c>
      <c r="L7131" s="6">
        <v>2</v>
      </c>
      <c r="M7131">
        <v>702</v>
      </c>
      <c r="N7131">
        <v>175</v>
      </c>
      <c r="O7131">
        <v>1985</v>
      </c>
      <c r="P7131" s="5" t="s">
        <v>1711</v>
      </c>
      <c r="Q7131">
        <v>-37.716999999999999</v>
      </c>
      <c r="R7131">
        <v>144.80735999999999</v>
      </c>
      <c r="S7131" t="s">
        <v>51</v>
      </c>
      <c r="T7131">
        <v>3656</v>
      </c>
      <c r="U7131">
        <f t="shared" si="223"/>
        <v>32</v>
      </c>
    </row>
    <row r="7132" spans="1:21" x14ac:dyDescent="0.35">
      <c r="A7132" t="s">
        <v>1719</v>
      </c>
      <c r="B7132" t="s">
        <v>7436</v>
      </c>
      <c r="C7132" s="5">
        <v>6</v>
      </c>
      <c r="D7132" t="s">
        <v>20</v>
      </c>
      <c r="E7132">
        <v>925000</v>
      </c>
      <c r="F7132" s="7">
        <v>43078</v>
      </c>
      <c r="G7132" s="4">
        <f t="shared" si="222"/>
        <v>2017</v>
      </c>
      <c r="H7132">
        <v>11.7</v>
      </c>
      <c r="I7132">
        <v>3033</v>
      </c>
      <c r="J7132" s="6">
        <v>6</v>
      </c>
      <c r="K7132">
        <v>3</v>
      </c>
      <c r="L7132" s="6">
        <v>2</v>
      </c>
      <c r="M7132">
        <v>516</v>
      </c>
      <c r="N7132">
        <v>268</v>
      </c>
      <c r="O7132">
        <v>1970</v>
      </c>
      <c r="P7132" s="5" t="s">
        <v>1711</v>
      </c>
      <c r="Q7132">
        <v>-37.750450000000001</v>
      </c>
      <c r="R7132">
        <v>144.87157999999999</v>
      </c>
      <c r="S7132" t="s">
        <v>51</v>
      </c>
      <c r="T7132">
        <v>5629</v>
      </c>
      <c r="U7132">
        <f t="shared" si="223"/>
        <v>47</v>
      </c>
    </row>
    <row r="7133" spans="1:21" x14ac:dyDescent="0.35">
      <c r="A7133" t="s">
        <v>1719</v>
      </c>
      <c r="B7133" t="s">
        <v>7437</v>
      </c>
      <c r="C7133" s="5">
        <v>3</v>
      </c>
      <c r="D7133" t="s">
        <v>20</v>
      </c>
      <c r="E7133">
        <v>850000</v>
      </c>
      <c r="F7133" s="7">
        <v>43078</v>
      </c>
      <c r="G7133" s="4">
        <f t="shared" si="222"/>
        <v>2017</v>
      </c>
      <c r="H7133">
        <v>11.7</v>
      </c>
      <c r="I7133">
        <v>3033</v>
      </c>
      <c r="J7133" s="6">
        <v>3</v>
      </c>
      <c r="K7133">
        <v>2</v>
      </c>
      <c r="L7133" s="6">
        <v>2</v>
      </c>
      <c r="M7133">
        <v>555</v>
      </c>
      <c r="N7133">
        <v>185</v>
      </c>
      <c r="O7133">
        <v>1985</v>
      </c>
      <c r="P7133" s="5" t="s">
        <v>1711</v>
      </c>
      <c r="Q7133">
        <v>-37.748860000000001</v>
      </c>
      <c r="R7133">
        <v>144.85829000000001</v>
      </c>
      <c r="S7133" t="s">
        <v>51</v>
      </c>
      <c r="T7133">
        <v>5629</v>
      </c>
      <c r="U7133">
        <f t="shared" si="223"/>
        <v>32</v>
      </c>
    </row>
    <row r="7134" spans="1:21" x14ac:dyDescent="0.35">
      <c r="A7134" t="s">
        <v>1719</v>
      </c>
      <c r="B7134" t="s">
        <v>7438</v>
      </c>
      <c r="C7134" s="5">
        <v>4</v>
      </c>
      <c r="D7134" t="s">
        <v>20</v>
      </c>
      <c r="E7134">
        <v>740000</v>
      </c>
      <c r="F7134" s="7">
        <v>43078</v>
      </c>
      <c r="G7134" s="4">
        <f t="shared" si="222"/>
        <v>2017</v>
      </c>
      <c r="H7134">
        <v>11.7</v>
      </c>
      <c r="I7134">
        <v>3033</v>
      </c>
      <c r="J7134" s="6">
        <v>4</v>
      </c>
      <c r="K7134">
        <v>1</v>
      </c>
      <c r="L7134" s="6">
        <v>4</v>
      </c>
      <c r="M7134">
        <v>534</v>
      </c>
      <c r="N7134">
        <v>120</v>
      </c>
      <c r="O7134">
        <v>1970</v>
      </c>
      <c r="P7134" s="5" t="s">
        <v>1711</v>
      </c>
      <c r="Q7134">
        <v>-37.747959999999999</v>
      </c>
      <c r="R7134">
        <v>144.84966</v>
      </c>
      <c r="S7134" t="s">
        <v>51</v>
      </c>
      <c r="T7134">
        <v>5629</v>
      </c>
      <c r="U7134">
        <f t="shared" si="223"/>
        <v>47</v>
      </c>
    </row>
    <row r="7135" spans="1:21" x14ac:dyDescent="0.35">
      <c r="A7135" t="s">
        <v>1761</v>
      </c>
      <c r="B7135" t="s">
        <v>7439</v>
      </c>
      <c r="C7135" s="5">
        <v>3</v>
      </c>
      <c r="D7135" t="s">
        <v>20</v>
      </c>
      <c r="E7135">
        <v>1760000</v>
      </c>
      <c r="F7135" s="7">
        <v>43078</v>
      </c>
      <c r="G7135" s="4">
        <f t="shared" si="222"/>
        <v>2017</v>
      </c>
      <c r="H7135">
        <v>3.4</v>
      </c>
      <c r="I7135">
        <v>3031</v>
      </c>
      <c r="J7135" s="6">
        <v>3</v>
      </c>
      <c r="K7135">
        <v>2</v>
      </c>
      <c r="L7135" s="6">
        <v>2</v>
      </c>
      <c r="M7135">
        <v>176</v>
      </c>
      <c r="N7135">
        <v>212</v>
      </c>
      <c r="O7135">
        <v>1900</v>
      </c>
      <c r="P7135" s="5" t="s">
        <v>896</v>
      </c>
      <c r="Q7135">
        <v>-37.7956</v>
      </c>
      <c r="R7135">
        <v>144.93419</v>
      </c>
      <c r="S7135" t="s">
        <v>22</v>
      </c>
      <c r="T7135">
        <v>5263</v>
      </c>
      <c r="U7135">
        <f t="shared" si="223"/>
        <v>117</v>
      </c>
    </row>
    <row r="7136" spans="1:21" x14ac:dyDescent="0.35">
      <c r="A7136" t="s">
        <v>1794</v>
      </c>
      <c r="B7136" t="s">
        <v>7440</v>
      </c>
      <c r="C7136" s="5">
        <v>6</v>
      </c>
      <c r="D7136" t="s">
        <v>20</v>
      </c>
      <c r="E7136">
        <v>5200000</v>
      </c>
      <c r="F7136" s="7">
        <v>43078</v>
      </c>
      <c r="G7136" s="4">
        <f t="shared" si="222"/>
        <v>2017</v>
      </c>
      <c r="H7136">
        <v>5.4</v>
      </c>
      <c r="I7136">
        <v>3101</v>
      </c>
      <c r="J7136" s="6">
        <v>6</v>
      </c>
      <c r="K7136">
        <v>2</v>
      </c>
      <c r="L7136" s="6">
        <v>2</v>
      </c>
      <c r="M7136">
        <v>1642</v>
      </c>
      <c r="N7136">
        <v>405</v>
      </c>
      <c r="O7136">
        <v>1920</v>
      </c>
      <c r="P7136" s="5" t="s">
        <v>227</v>
      </c>
      <c r="Q7136">
        <v>-37.807549999999999</v>
      </c>
      <c r="R7136">
        <v>145.04810000000001</v>
      </c>
      <c r="S7136" t="s">
        <v>78</v>
      </c>
      <c r="T7136">
        <v>10331</v>
      </c>
      <c r="U7136">
        <f t="shared" si="223"/>
        <v>97</v>
      </c>
    </row>
    <row r="7137" spans="1:21" x14ac:dyDescent="0.35">
      <c r="A7137" t="s">
        <v>1794</v>
      </c>
      <c r="B7137" t="s">
        <v>2422</v>
      </c>
      <c r="C7137" s="5">
        <v>5</v>
      </c>
      <c r="D7137" t="s">
        <v>20</v>
      </c>
      <c r="E7137">
        <v>3275000</v>
      </c>
      <c r="F7137" s="7">
        <v>43078</v>
      </c>
      <c r="G7137" s="4">
        <f t="shared" si="222"/>
        <v>2017</v>
      </c>
      <c r="H7137">
        <v>5.4</v>
      </c>
      <c r="I7137">
        <v>3101</v>
      </c>
      <c r="J7137" s="6">
        <v>5</v>
      </c>
      <c r="K7137">
        <v>5</v>
      </c>
      <c r="L7137" s="6">
        <v>3</v>
      </c>
      <c r="M7137">
        <v>780</v>
      </c>
      <c r="N7137">
        <v>350</v>
      </c>
      <c r="O7137">
        <v>1890</v>
      </c>
      <c r="P7137" s="5" t="s">
        <v>227</v>
      </c>
      <c r="Q7137">
        <v>-37.815489999999997</v>
      </c>
      <c r="R7137">
        <v>145.0573</v>
      </c>
      <c r="S7137" t="s">
        <v>78</v>
      </c>
      <c r="T7137">
        <v>10331</v>
      </c>
      <c r="U7137">
        <f t="shared" si="223"/>
        <v>127</v>
      </c>
    </row>
    <row r="7138" spans="1:21" x14ac:dyDescent="0.35">
      <c r="A7138" t="s">
        <v>4134</v>
      </c>
      <c r="B7138" t="s">
        <v>7441</v>
      </c>
      <c r="C7138" s="5">
        <v>4</v>
      </c>
      <c r="D7138" t="s">
        <v>20</v>
      </c>
      <c r="E7138">
        <v>970000</v>
      </c>
      <c r="F7138" s="7">
        <v>43078</v>
      </c>
      <c r="G7138" s="4">
        <f t="shared" si="222"/>
        <v>2017</v>
      </c>
      <c r="H7138">
        <v>25.2</v>
      </c>
      <c r="I7138">
        <v>3173</v>
      </c>
      <c r="J7138" s="6">
        <v>4</v>
      </c>
      <c r="K7138">
        <v>2</v>
      </c>
      <c r="L7138" s="6">
        <v>2</v>
      </c>
      <c r="M7138">
        <v>529</v>
      </c>
      <c r="N7138">
        <v>168</v>
      </c>
      <c r="O7138">
        <v>2013</v>
      </c>
      <c r="P7138" s="5" t="s">
        <v>4060</v>
      </c>
      <c r="Q7138">
        <v>-37.99615</v>
      </c>
      <c r="R7138">
        <v>145.14877999999999</v>
      </c>
      <c r="S7138" t="s">
        <v>2251</v>
      </c>
      <c r="T7138">
        <v>8459</v>
      </c>
      <c r="U7138">
        <f t="shared" si="223"/>
        <v>4</v>
      </c>
    </row>
    <row r="7139" spans="1:21" x14ac:dyDescent="0.35">
      <c r="A7139" t="s">
        <v>4136</v>
      </c>
      <c r="B7139" t="s">
        <v>7442</v>
      </c>
      <c r="C7139" s="5">
        <v>3</v>
      </c>
      <c r="D7139" t="s">
        <v>20</v>
      </c>
      <c r="E7139">
        <v>526000</v>
      </c>
      <c r="F7139" s="7">
        <v>43078</v>
      </c>
      <c r="G7139" s="4">
        <f t="shared" si="222"/>
        <v>2017</v>
      </c>
      <c r="H7139">
        <v>14</v>
      </c>
      <c r="I7139">
        <v>3021</v>
      </c>
      <c r="J7139" s="6">
        <v>3</v>
      </c>
      <c r="K7139">
        <v>1</v>
      </c>
      <c r="L7139" s="6">
        <v>2</v>
      </c>
      <c r="M7139">
        <v>530</v>
      </c>
      <c r="N7139">
        <v>161</v>
      </c>
      <c r="O7139">
        <v>1985</v>
      </c>
      <c r="P7139" s="5" t="s">
        <v>1711</v>
      </c>
      <c r="Q7139">
        <v>-37.728189999999998</v>
      </c>
      <c r="R7139">
        <v>144.76642000000001</v>
      </c>
      <c r="S7139" t="s">
        <v>51</v>
      </c>
      <c r="T7139">
        <v>2878</v>
      </c>
      <c r="U7139">
        <f t="shared" si="223"/>
        <v>32</v>
      </c>
    </row>
    <row r="7140" spans="1:21" x14ac:dyDescent="0.35">
      <c r="A7140" t="s">
        <v>4138</v>
      </c>
      <c r="B7140" t="s">
        <v>7443</v>
      </c>
      <c r="C7140" s="5">
        <v>3</v>
      </c>
      <c r="D7140" t="s">
        <v>20</v>
      </c>
      <c r="E7140">
        <v>695000</v>
      </c>
      <c r="F7140" s="7">
        <v>43078</v>
      </c>
      <c r="G7140" s="4">
        <f t="shared" si="222"/>
        <v>2017</v>
      </c>
      <c r="H7140">
        <v>16.3</v>
      </c>
      <c r="I7140">
        <v>3075</v>
      </c>
      <c r="J7140" s="6">
        <v>3</v>
      </c>
      <c r="K7140">
        <v>1</v>
      </c>
      <c r="L7140" s="6">
        <v>2</v>
      </c>
      <c r="M7140">
        <v>596</v>
      </c>
      <c r="N7140">
        <v>94</v>
      </c>
      <c r="O7140">
        <v>1980</v>
      </c>
      <c r="P7140" s="5" t="s">
        <v>4081</v>
      </c>
      <c r="Q7140">
        <v>-37.665039999999998</v>
      </c>
      <c r="R7140">
        <v>145.02085</v>
      </c>
      <c r="S7140" t="s">
        <v>22</v>
      </c>
      <c r="T7140">
        <v>8279</v>
      </c>
      <c r="U7140">
        <f t="shared" si="223"/>
        <v>37</v>
      </c>
    </row>
    <row r="7141" spans="1:21" x14ac:dyDescent="0.35">
      <c r="A7141" t="s">
        <v>4138</v>
      </c>
      <c r="B7141" t="s">
        <v>7444</v>
      </c>
      <c r="C7141" s="5">
        <v>4</v>
      </c>
      <c r="D7141" t="s">
        <v>20</v>
      </c>
      <c r="E7141">
        <v>676000</v>
      </c>
      <c r="F7141" s="7">
        <v>43078</v>
      </c>
      <c r="G7141" s="4">
        <f t="shared" si="222"/>
        <v>2017</v>
      </c>
      <c r="H7141">
        <v>16.3</v>
      </c>
      <c r="I7141">
        <v>3075</v>
      </c>
      <c r="J7141" s="6">
        <v>4</v>
      </c>
      <c r="K7141">
        <v>2</v>
      </c>
      <c r="L7141" s="6">
        <v>2</v>
      </c>
      <c r="M7141">
        <v>664</v>
      </c>
      <c r="N7141">
        <v>156</v>
      </c>
      <c r="O7141">
        <v>1975</v>
      </c>
      <c r="P7141" s="5" t="s">
        <v>4081</v>
      </c>
      <c r="Q7141">
        <v>-37.670529999999999</v>
      </c>
      <c r="R7141">
        <v>145.00031999999999</v>
      </c>
      <c r="S7141" t="s">
        <v>22</v>
      </c>
      <c r="T7141">
        <v>8279</v>
      </c>
      <c r="U7141">
        <f t="shared" si="223"/>
        <v>42</v>
      </c>
    </row>
    <row r="7142" spans="1:21" x14ac:dyDescent="0.35">
      <c r="A7142" t="s">
        <v>1901</v>
      </c>
      <c r="B7142" t="s">
        <v>1919</v>
      </c>
      <c r="C7142" s="5">
        <v>3</v>
      </c>
      <c r="D7142" t="s">
        <v>20</v>
      </c>
      <c r="E7142">
        <v>2180000</v>
      </c>
      <c r="F7142" s="7">
        <v>43078</v>
      </c>
      <c r="G7142" s="4">
        <f t="shared" si="222"/>
        <v>2017</v>
      </c>
      <c r="H7142">
        <v>8.4</v>
      </c>
      <c r="I7142">
        <v>3145</v>
      </c>
      <c r="J7142" s="6">
        <v>3</v>
      </c>
      <c r="K7142">
        <v>1</v>
      </c>
      <c r="L7142" s="6">
        <v>2</v>
      </c>
      <c r="M7142">
        <v>697</v>
      </c>
      <c r="N7142">
        <v>126</v>
      </c>
      <c r="O7142">
        <v>1920</v>
      </c>
      <c r="P7142" s="5" t="s">
        <v>154</v>
      </c>
      <c r="Q7142">
        <v>-37.880659999999999</v>
      </c>
      <c r="R7142">
        <v>145.05466000000001</v>
      </c>
      <c r="S7142" t="s">
        <v>78</v>
      </c>
      <c r="T7142">
        <v>8801</v>
      </c>
      <c r="U7142">
        <f t="shared" si="223"/>
        <v>97</v>
      </c>
    </row>
    <row r="7143" spans="1:21" x14ac:dyDescent="0.35">
      <c r="A7143" t="s">
        <v>1901</v>
      </c>
      <c r="B7143" t="s">
        <v>7445</v>
      </c>
      <c r="C7143" s="5">
        <v>3</v>
      </c>
      <c r="D7143" t="s">
        <v>20</v>
      </c>
      <c r="E7143">
        <v>1620000</v>
      </c>
      <c r="F7143" s="7">
        <v>43078</v>
      </c>
      <c r="G7143" s="4">
        <f t="shared" si="222"/>
        <v>2017</v>
      </c>
      <c r="H7143">
        <v>8.4</v>
      </c>
      <c r="I7143">
        <v>3145</v>
      </c>
      <c r="J7143" s="6">
        <v>3</v>
      </c>
      <c r="K7143">
        <v>1</v>
      </c>
      <c r="L7143" s="6">
        <v>1</v>
      </c>
      <c r="M7143">
        <v>336</v>
      </c>
      <c r="N7143">
        <v>185</v>
      </c>
      <c r="O7143">
        <v>1930</v>
      </c>
      <c r="P7143" s="5" t="s">
        <v>154</v>
      </c>
      <c r="Q7143">
        <v>-37.876399999999997</v>
      </c>
      <c r="R7143">
        <v>145.05031</v>
      </c>
      <c r="S7143" t="s">
        <v>78</v>
      </c>
      <c r="T7143">
        <v>8801</v>
      </c>
      <c r="U7143">
        <f t="shared" si="223"/>
        <v>87</v>
      </c>
    </row>
    <row r="7144" spans="1:21" x14ac:dyDescent="0.35">
      <c r="A7144" t="s">
        <v>1939</v>
      </c>
      <c r="B7144" t="s">
        <v>7446</v>
      </c>
      <c r="C7144" s="5">
        <v>3</v>
      </c>
      <c r="D7144" t="s">
        <v>20</v>
      </c>
      <c r="E7144">
        <v>1190000</v>
      </c>
      <c r="F7144" s="7">
        <v>43078</v>
      </c>
      <c r="G7144" s="4">
        <f t="shared" si="222"/>
        <v>2017</v>
      </c>
      <c r="H7144">
        <v>4.3</v>
      </c>
      <c r="I7144">
        <v>3032</v>
      </c>
      <c r="J7144" s="6">
        <v>3</v>
      </c>
      <c r="K7144">
        <v>1</v>
      </c>
      <c r="L7144" s="6">
        <v>2</v>
      </c>
      <c r="M7144">
        <v>688</v>
      </c>
      <c r="N7144">
        <v>113</v>
      </c>
      <c r="O7144">
        <v>1940</v>
      </c>
      <c r="P7144" s="5" t="s">
        <v>564</v>
      </c>
      <c r="Q7144">
        <v>-37.768340000000002</v>
      </c>
      <c r="R7144">
        <v>144.89411000000001</v>
      </c>
      <c r="S7144" t="s">
        <v>51</v>
      </c>
      <c r="T7144">
        <v>4918</v>
      </c>
      <c r="U7144">
        <f t="shared" si="223"/>
        <v>77</v>
      </c>
    </row>
    <row r="7145" spans="1:21" x14ac:dyDescent="0.35">
      <c r="A7145" t="s">
        <v>1939</v>
      </c>
      <c r="B7145" t="s">
        <v>7447</v>
      </c>
      <c r="C7145" s="5">
        <v>4</v>
      </c>
      <c r="D7145" t="s">
        <v>20</v>
      </c>
      <c r="E7145">
        <v>1770000</v>
      </c>
      <c r="F7145" s="7">
        <v>43078</v>
      </c>
      <c r="G7145" s="4">
        <f t="shared" si="222"/>
        <v>2017</v>
      </c>
      <c r="H7145">
        <v>4.3</v>
      </c>
      <c r="I7145">
        <v>3032</v>
      </c>
      <c r="J7145" s="6">
        <v>4</v>
      </c>
      <c r="K7145">
        <v>3</v>
      </c>
      <c r="L7145" s="6">
        <v>3</v>
      </c>
      <c r="M7145">
        <v>606</v>
      </c>
      <c r="N7145">
        <v>337</v>
      </c>
      <c r="O7145">
        <v>1980</v>
      </c>
      <c r="P7145" s="5" t="s">
        <v>564</v>
      </c>
      <c r="Q7145">
        <v>-37.76323</v>
      </c>
      <c r="R7145">
        <v>144.88825</v>
      </c>
      <c r="S7145" t="s">
        <v>51</v>
      </c>
      <c r="T7145">
        <v>4918</v>
      </c>
      <c r="U7145">
        <f t="shared" si="223"/>
        <v>37</v>
      </c>
    </row>
    <row r="7146" spans="1:21" x14ac:dyDescent="0.35">
      <c r="A7146" t="s">
        <v>4358</v>
      </c>
      <c r="B7146" t="s">
        <v>7448</v>
      </c>
      <c r="C7146" s="5">
        <v>3</v>
      </c>
      <c r="D7146" t="s">
        <v>29</v>
      </c>
      <c r="E7146">
        <v>1312000</v>
      </c>
      <c r="F7146" s="7">
        <v>43078</v>
      </c>
      <c r="G7146" s="4">
        <f t="shared" si="222"/>
        <v>2017</v>
      </c>
      <c r="H7146">
        <v>11.4</v>
      </c>
      <c r="I7146">
        <v>3204</v>
      </c>
      <c r="J7146" s="6">
        <v>3</v>
      </c>
      <c r="K7146">
        <v>2</v>
      </c>
      <c r="L7146" s="6">
        <v>2</v>
      </c>
      <c r="M7146">
        <v>283</v>
      </c>
      <c r="N7146">
        <v>165</v>
      </c>
      <c r="O7146">
        <v>1995</v>
      </c>
      <c r="P7146" s="5" t="s">
        <v>402</v>
      </c>
      <c r="Q7146">
        <v>-37.907179999999997</v>
      </c>
      <c r="R7146">
        <v>145.03192999999999</v>
      </c>
      <c r="S7146" t="s">
        <v>78</v>
      </c>
      <c r="T7146">
        <v>2397</v>
      </c>
      <c r="U7146">
        <f t="shared" si="223"/>
        <v>22</v>
      </c>
    </row>
    <row r="7147" spans="1:21" x14ac:dyDescent="0.35">
      <c r="A7147" t="s">
        <v>4147</v>
      </c>
      <c r="B7147" t="s">
        <v>7449</v>
      </c>
      <c r="C7147" s="5">
        <v>4</v>
      </c>
      <c r="D7147" t="s">
        <v>20</v>
      </c>
      <c r="E7147">
        <v>420000</v>
      </c>
      <c r="F7147" s="7">
        <v>43078</v>
      </c>
      <c r="G7147" s="4">
        <f t="shared" si="222"/>
        <v>2017</v>
      </c>
      <c r="H7147">
        <v>29.8</v>
      </c>
      <c r="I7147">
        <v>3338</v>
      </c>
      <c r="J7147" s="6">
        <v>4</v>
      </c>
      <c r="K7147">
        <v>1</v>
      </c>
      <c r="L7147" s="6">
        <v>4</v>
      </c>
      <c r="M7147">
        <v>700</v>
      </c>
      <c r="N7147">
        <v>124</v>
      </c>
      <c r="O7147">
        <v>1975</v>
      </c>
      <c r="P7147" s="5" t="s">
        <v>4034</v>
      </c>
      <c r="Q7147">
        <v>-37.710070000000002</v>
      </c>
      <c r="R7147">
        <v>144.56563</v>
      </c>
      <c r="S7147" t="s">
        <v>4145</v>
      </c>
      <c r="T7147">
        <v>4718</v>
      </c>
      <c r="U7147">
        <f t="shared" si="223"/>
        <v>42</v>
      </c>
    </row>
    <row r="7148" spans="1:21" x14ac:dyDescent="0.35">
      <c r="A7148" t="s">
        <v>4150</v>
      </c>
      <c r="B7148" t="s">
        <v>7450</v>
      </c>
      <c r="C7148" s="5">
        <v>3</v>
      </c>
      <c r="D7148" t="s">
        <v>20</v>
      </c>
      <c r="E7148">
        <v>525000</v>
      </c>
      <c r="F7148" s="7">
        <v>43078</v>
      </c>
      <c r="G7148" s="4">
        <f t="shared" si="222"/>
        <v>2017</v>
      </c>
      <c r="H7148">
        <v>25.9</v>
      </c>
      <c r="I7148">
        <v>3754</v>
      </c>
      <c r="J7148" s="6">
        <v>3</v>
      </c>
      <c r="K7148">
        <v>1</v>
      </c>
      <c r="L7148" s="6">
        <v>1</v>
      </c>
      <c r="M7148">
        <v>649</v>
      </c>
      <c r="N7148">
        <v>115</v>
      </c>
      <c r="O7148">
        <v>1985</v>
      </c>
      <c r="P7148" s="5" t="s">
        <v>4081</v>
      </c>
      <c r="Q7148">
        <v>-37.590049999999998</v>
      </c>
      <c r="R7148">
        <v>145.10433</v>
      </c>
      <c r="S7148" t="s">
        <v>22</v>
      </c>
      <c r="T7148">
        <v>5812</v>
      </c>
      <c r="U7148">
        <f t="shared" si="223"/>
        <v>32</v>
      </c>
    </row>
    <row r="7149" spans="1:21" x14ac:dyDescent="0.35">
      <c r="A7149" t="s">
        <v>4152</v>
      </c>
      <c r="B7149" t="s">
        <v>7451</v>
      </c>
      <c r="C7149" s="5">
        <v>4</v>
      </c>
      <c r="D7149" t="s">
        <v>20</v>
      </c>
      <c r="E7149">
        <v>1225000</v>
      </c>
      <c r="F7149" s="7">
        <v>43078</v>
      </c>
      <c r="G7149" s="4">
        <f t="shared" si="222"/>
        <v>2017</v>
      </c>
      <c r="H7149">
        <v>20.6</v>
      </c>
      <c r="I7149">
        <v>3064</v>
      </c>
      <c r="J7149" s="6">
        <v>4</v>
      </c>
      <c r="K7149">
        <v>3</v>
      </c>
      <c r="L7149" s="6">
        <v>8</v>
      </c>
      <c r="M7149">
        <v>10590</v>
      </c>
      <c r="N7149">
        <v>300</v>
      </c>
      <c r="O7149">
        <v>2005</v>
      </c>
      <c r="P7149" s="5" t="s">
        <v>3235</v>
      </c>
      <c r="Q7149">
        <v>-37.551389999999998</v>
      </c>
      <c r="R7149">
        <v>144.89403999999999</v>
      </c>
      <c r="S7149" t="s">
        <v>22</v>
      </c>
      <c r="T7149">
        <v>1158</v>
      </c>
      <c r="U7149">
        <f t="shared" si="223"/>
        <v>12</v>
      </c>
    </row>
    <row r="7150" spans="1:21" x14ac:dyDescent="0.35">
      <c r="A7150" t="s">
        <v>1980</v>
      </c>
      <c r="B7150" t="s">
        <v>7452</v>
      </c>
      <c r="C7150" s="5">
        <v>2</v>
      </c>
      <c r="D7150" t="s">
        <v>20</v>
      </c>
      <c r="E7150">
        <v>1515000</v>
      </c>
      <c r="F7150" s="7">
        <v>43078</v>
      </c>
      <c r="G7150" s="4">
        <f t="shared" si="222"/>
        <v>2017</v>
      </c>
      <c r="H7150">
        <v>3</v>
      </c>
      <c r="I7150">
        <v>3206</v>
      </c>
      <c r="J7150" s="6">
        <v>2</v>
      </c>
      <c r="K7150">
        <v>1</v>
      </c>
      <c r="L7150" s="6">
        <v>0</v>
      </c>
      <c r="M7150">
        <v>123</v>
      </c>
      <c r="N7150">
        <v>78</v>
      </c>
      <c r="O7150">
        <v>1900</v>
      </c>
      <c r="P7150" s="5" t="s">
        <v>77</v>
      </c>
      <c r="Q7150">
        <v>-37.855080000000001</v>
      </c>
      <c r="R7150">
        <v>144.96799999999999</v>
      </c>
      <c r="S7150" t="s">
        <v>78</v>
      </c>
      <c r="T7150">
        <v>2019</v>
      </c>
      <c r="U7150">
        <f t="shared" si="223"/>
        <v>117</v>
      </c>
    </row>
    <row r="7151" spans="1:21" x14ac:dyDescent="0.35">
      <c r="A7151" t="s">
        <v>4153</v>
      </c>
      <c r="B7151" t="s">
        <v>7453</v>
      </c>
      <c r="C7151" s="5">
        <v>4</v>
      </c>
      <c r="D7151" t="s">
        <v>20</v>
      </c>
      <c r="E7151">
        <v>671000</v>
      </c>
      <c r="F7151" s="7">
        <v>43078</v>
      </c>
      <c r="G7151" s="4">
        <f t="shared" si="222"/>
        <v>2017</v>
      </c>
      <c r="H7151">
        <v>17.899999999999999</v>
      </c>
      <c r="I7151">
        <v>3082</v>
      </c>
      <c r="J7151" s="6">
        <v>4</v>
      </c>
      <c r="K7151">
        <v>2</v>
      </c>
      <c r="L7151" s="6">
        <v>2</v>
      </c>
      <c r="M7151">
        <v>595</v>
      </c>
      <c r="N7151">
        <v>25</v>
      </c>
      <c r="O7151">
        <v>1990</v>
      </c>
      <c r="P7151" s="5" t="s">
        <v>4081</v>
      </c>
      <c r="Q7151">
        <v>-37.676920000000003</v>
      </c>
      <c r="R7151">
        <v>145.05233999999999</v>
      </c>
      <c r="S7151" t="s">
        <v>22</v>
      </c>
      <c r="T7151">
        <v>10529</v>
      </c>
      <c r="U7151">
        <f t="shared" si="223"/>
        <v>27</v>
      </c>
    </row>
    <row r="7152" spans="1:21" x14ac:dyDescent="0.35">
      <c r="A7152" t="s">
        <v>4153</v>
      </c>
      <c r="B7152" t="s">
        <v>7454</v>
      </c>
      <c r="C7152" s="5">
        <v>4</v>
      </c>
      <c r="D7152" t="s">
        <v>20</v>
      </c>
      <c r="E7152">
        <v>660000</v>
      </c>
      <c r="F7152" s="7">
        <v>43078</v>
      </c>
      <c r="G7152" s="4">
        <f t="shared" si="222"/>
        <v>2017</v>
      </c>
      <c r="H7152">
        <v>17.899999999999999</v>
      </c>
      <c r="I7152">
        <v>3082</v>
      </c>
      <c r="J7152" s="6">
        <v>3</v>
      </c>
      <c r="K7152">
        <v>2</v>
      </c>
      <c r="L7152" s="6">
        <v>1</v>
      </c>
      <c r="M7152">
        <v>620</v>
      </c>
      <c r="N7152">
        <v>135</v>
      </c>
      <c r="O7152">
        <v>1980</v>
      </c>
      <c r="P7152" s="5" t="s">
        <v>4081</v>
      </c>
      <c r="Q7152">
        <v>-37.658070000000002</v>
      </c>
      <c r="R7152">
        <v>145.06131999999999</v>
      </c>
      <c r="S7152" t="s">
        <v>22</v>
      </c>
      <c r="T7152">
        <v>10529</v>
      </c>
      <c r="U7152">
        <f t="shared" si="223"/>
        <v>37</v>
      </c>
    </row>
    <row r="7153" spans="1:21" x14ac:dyDescent="0.35">
      <c r="A7153" t="s">
        <v>4153</v>
      </c>
      <c r="B7153" t="s">
        <v>7455</v>
      </c>
      <c r="C7153" s="5">
        <v>5</v>
      </c>
      <c r="D7153" t="s">
        <v>20</v>
      </c>
      <c r="E7153">
        <v>730000</v>
      </c>
      <c r="F7153" s="7">
        <v>43078</v>
      </c>
      <c r="G7153" s="4">
        <f t="shared" si="222"/>
        <v>2017</v>
      </c>
      <c r="H7153">
        <v>17.899999999999999</v>
      </c>
      <c r="I7153">
        <v>3082</v>
      </c>
      <c r="J7153" s="6">
        <v>5</v>
      </c>
      <c r="K7153">
        <v>2</v>
      </c>
      <c r="L7153" s="6">
        <v>2</v>
      </c>
      <c r="M7153">
        <v>541</v>
      </c>
      <c r="N7153">
        <v>150</v>
      </c>
      <c r="O7153">
        <v>1985</v>
      </c>
      <c r="P7153" s="5" t="s">
        <v>4081</v>
      </c>
      <c r="Q7153">
        <v>-37.664610000000003</v>
      </c>
      <c r="R7153">
        <v>145.05493999999999</v>
      </c>
      <c r="S7153" t="s">
        <v>22</v>
      </c>
      <c r="T7153">
        <v>10529</v>
      </c>
      <c r="U7153">
        <f t="shared" si="223"/>
        <v>32</v>
      </c>
    </row>
    <row r="7154" spans="1:21" x14ac:dyDescent="0.35">
      <c r="A7154" t="s">
        <v>4155</v>
      </c>
      <c r="B7154" t="s">
        <v>7456</v>
      </c>
      <c r="C7154" s="5">
        <v>3</v>
      </c>
      <c r="D7154" t="s">
        <v>20</v>
      </c>
      <c r="E7154">
        <v>2305000</v>
      </c>
      <c r="F7154" s="7">
        <v>43078</v>
      </c>
      <c r="G7154" s="4">
        <f t="shared" si="222"/>
        <v>2017</v>
      </c>
      <c r="H7154">
        <v>17.2</v>
      </c>
      <c r="I7154">
        <v>3132</v>
      </c>
      <c r="J7154" s="6">
        <v>3</v>
      </c>
      <c r="K7154">
        <v>1</v>
      </c>
      <c r="L7154" s="6">
        <v>2</v>
      </c>
      <c r="M7154">
        <v>1714</v>
      </c>
      <c r="N7154">
        <v>147</v>
      </c>
      <c r="O7154">
        <v>1960</v>
      </c>
      <c r="P7154" s="5" t="s">
        <v>540</v>
      </c>
      <c r="Q7154">
        <v>-37.826979999999999</v>
      </c>
      <c r="R7154">
        <v>145.19543999999999</v>
      </c>
      <c r="S7154" t="s">
        <v>541</v>
      </c>
      <c r="T7154">
        <v>6871</v>
      </c>
      <c r="U7154">
        <f t="shared" si="223"/>
        <v>57</v>
      </c>
    </row>
    <row r="7155" spans="1:21" x14ac:dyDescent="0.35">
      <c r="A7155" t="s">
        <v>2002</v>
      </c>
      <c r="B7155" t="s">
        <v>7457</v>
      </c>
      <c r="C7155" s="5">
        <v>4</v>
      </c>
      <c r="D7155" t="s">
        <v>20</v>
      </c>
      <c r="E7155">
        <v>1400000</v>
      </c>
      <c r="F7155" s="7">
        <v>43078</v>
      </c>
      <c r="G7155" s="4">
        <f t="shared" si="222"/>
        <v>2017</v>
      </c>
      <c r="H7155">
        <v>6.2</v>
      </c>
      <c r="I7155">
        <v>3039</v>
      </c>
      <c r="J7155" s="6">
        <v>4</v>
      </c>
      <c r="K7155">
        <v>2</v>
      </c>
      <c r="L7155" s="6">
        <v>1</v>
      </c>
      <c r="M7155">
        <v>602</v>
      </c>
      <c r="N7155">
        <v>156</v>
      </c>
      <c r="O7155">
        <v>1940</v>
      </c>
      <c r="P7155" s="5" t="s">
        <v>50</v>
      </c>
      <c r="Q7155">
        <v>-37.75956</v>
      </c>
      <c r="R7155">
        <v>144.92993999999999</v>
      </c>
      <c r="S7155" t="s">
        <v>51</v>
      </c>
      <c r="T7155">
        <v>6232</v>
      </c>
      <c r="U7155">
        <f t="shared" si="223"/>
        <v>77</v>
      </c>
    </row>
    <row r="7156" spans="1:21" x14ac:dyDescent="0.35">
      <c r="A7156" t="s">
        <v>2138</v>
      </c>
      <c r="B7156" t="s">
        <v>7458</v>
      </c>
      <c r="C7156" s="5">
        <v>4</v>
      </c>
      <c r="D7156" t="s">
        <v>20</v>
      </c>
      <c r="E7156">
        <v>1250000</v>
      </c>
      <c r="F7156" s="7">
        <v>43078</v>
      </c>
      <c r="G7156" s="4">
        <f t="shared" si="222"/>
        <v>2017</v>
      </c>
      <c r="H7156">
        <v>10.4</v>
      </c>
      <c r="I7156">
        <v>3042</v>
      </c>
      <c r="J7156" s="6">
        <v>4</v>
      </c>
      <c r="K7156">
        <v>3</v>
      </c>
      <c r="L7156" s="6">
        <v>1</v>
      </c>
      <c r="M7156">
        <v>325</v>
      </c>
      <c r="N7156">
        <v>413</v>
      </c>
      <c r="O7156">
        <v>1967</v>
      </c>
      <c r="P7156" s="5" t="s">
        <v>50</v>
      </c>
      <c r="Q7156">
        <v>-37.740630000000003</v>
      </c>
      <c r="R7156">
        <v>144.88977</v>
      </c>
      <c r="S7156" t="s">
        <v>51</v>
      </c>
      <c r="T7156">
        <v>2291</v>
      </c>
      <c r="U7156">
        <f t="shared" si="223"/>
        <v>50</v>
      </c>
    </row>
    <row r="7157" spans="1:21" x14ac:dyDescent="0.35">
      <c r="A7157" t="s">
        <v>2154</v>
      </c>
      <c r="B7157" t="s">
        <v>7459</v>
      </c>
      <c r="C7157" s="5">
        <v>2</v>
      </c>
      <c r="D7157" t="s">
        <v>20</v>
      </c>
      <c r="E7157">
        <v>850000</v>
      </c>
      <c r="F7157" s="7">
        <v>43078</v>
      </c>
      <c r="G7157" s="4">
        <f t="shared" si="222"/>
        <v>2017</v>
      </c>
      <c r="H7157">
        <v>1.8</v>
      </c>
      <c r="I7157">
        <v>3051</v>
      </c>
      <c r="J7157" s="6">
        <v>2</v>
      </c>
      <c r="K7157">
        <v>1</v>
      </c>
      <c r="M7157">
        <v>119</v>
      </c>
      <c r="N7157">
        <v>81</v>
      </c>
      <c r="O7157">
        <v>1890</v>
      </c>
      <c r="P7157" s="5" t="s">
        <v>896</v>
      </c>
      <c r="Q7157">
        <v>-37.790579999999999</v>
      </c>
      <c r="R7157">
        <v>144.94253</v>
      </c>
      <c r="S7157" t="s">
        <v>22</v>
      </c>
      <c r="T7157">
        <v>6821</v>
      </c>
      <c r="U7157">
        <f t="shared" si="223"/>
        <v>127</v>
      </c>
    </row>
    <row r="7158" spans="1:21" x14ac:dyDescent="0.35">
      <c r="A7158" t="s">
        <v>2171</v>
      </c>
      <c r="B7158" t="s">
        <v>7460</v>
      </c>
      <c r="C7158" s="5">
        <v>3</v>
      </c>
      <c r="D7158" t="s">
        <v>20</v>
      </c>
      <c r="E7158">
        <v>1660000</v>
      </c>
      <c r="F7158" s="7">
        <v>43078</v>
      </c>
      <c r="G7158" s="4">
        <f t="shared" si="222"/>
        <v>2017</v>
      </c>
      <c r="H7158">
        <v>5.3</v>
      </c>
      <c r="I7158">
        <v>3070</v>
      </c>
      <c r="J7158" s="6">
        <v>3</v>
      </c>
      <c r="K7158">
        <v>2</v>
      </c>
      <c r="L7158" s="6">
        <v>0</v>
      </c>
      <c r="M7158">
        <v>345</v>
      </c>
      <c r="N7158">
        <v>110</v>
      </c>
      <c r="P7158" s="5" t="s">
        <v>100</v>
      </c>
      <c r="Q7158">
        <v>-37.78163</v>
      </c>
      <c r="R7158">
        <v>145.01410999999999</v>
      </c>
      <c r="S7158" t="s">
        <v>22</v>
      </c>
      <c r="T7158">
        <v>11364</v>
      </c>
      <c r="U7158">
        <v>0</v>
      </c>
    </row>
    <row r="7159" spans="1:21" x14ac:dyDescent="0.35">
      <c r="A7159" t="s">
        <v>5349</v>
      </c>
      <c r="B7159" t="s">
        <v>7461</v>
      </c>
      <c r="C7159" s="5">
        <v>4</v>
      </c>
      <c r="D7159" t="s">
        <v>20</v>
      </c>
      <c r="E7159">
        <v>563000</v>
      </c>
      <c r="F7159" s="7">
        <v>43078</v>
      </c>
      <c r="G7159" s="4">
        <f t="shared" si="222"/>
        <v>2017</v>
      </c>
      <c r="H7159">
        <v>43.3</v>
      </c>
      <c r="I7159">
        <v>3809</v>
      </c>
      <c r="J7159" s="6">
        <v>4</v>
      </c>
      <c r="K7159">
        <v>2</v>
      </c>
      <c r="L7159" s="6">
        <v>2</v>
      </c>
      <c r="M7159">
        <v>430</v>
      </c>
      <c r="N7159">
        <v>155</v>
      </c>
      <c r="O7159">
        <v>2013</v>
      </c>
      <c r="P7159" s="5" t="s">
        <v>4079</v>
      </c>
      <c r="Q7159">
        <v>-38.07273</v>
      </c>
      <c r="R7159">
        <v>145.43373</v>
      </c>
      <c r="S7159" t="s">
        <v>4019</v>
      </c>
      <c r="T7159">
        <v>2768</v>
      </c>
      <c r="U7159">
        <f t="shared" si="223"/>
        <v>4</v>
      </c>
    </row>
    <row r="7160" spans="1:21" x14ac:dyDescent="0.35">
      <c r="A7160" t="s">
        <v>3404</v>
      </c>
      <c r="B7160" t="s">
        <v>7462</v>
      </c>
      <c r="C7160" s="5">
        <v>3</v>
      </c>
      <c r="D7160" t="s">
        <v>20</v>
      </c>
      <c r="E7160">
        <v>1370000</v>
      </c>
      <c r="F7160" s="7">
        <v>43078</v>
      </c>
      <c r="G7160" s="4">
        <f t="shared" si="222"/>
        <v>2017</v>
      </c>
      <c r="H7160">
        <v>11.4</v>
      </c>
      <c r="I7160">
        <v>3204</v>
      </c>
      <c r="J7160" s="6">
        <v>3</v>
      </c>
      <c r="K7160">
        <v>2</v>
      </c>
      <c r="L7160" s="6">
        <v>2</v>
      </c>
      <c r="M7160">
        <v>290</v>
      </c>
      <c r="N7160">
        <v>168</v>
      </c>
      <c r="O7160">
        <v>2016</v>
      </c>
      <c r="P7160" s="5" t="s">
        <v>402</v>
      </c>
      <c r="Q7160">
        <v>-37.905119999999997</v>
      </c>
      <c r="R7160">
        <v>145.04274000000001</v>
      </c>
      <c r="S7160" t="s">
        <v>78</v>
      </c>
      <c r="T7160">
        <v>3578</v>
      </c>
      <c r="U7160">
        <f t="shared" si="223"/>
        <v>1</v>
      </c>
    </row>
    <row r="7161" spans="1:21" x14ac:dyDescent="0.35">
      <c r="A7161" t="s">
        <v>4382</v>
      </c>
      <c r="B7161" t="s">
        <v>7463</v>
      </c>
      <c r="C7161" s="5">
        <v>4</v>
      </c>
      <c r="D7161" t="s">
        <v>20</v>
      </c>
      <c r="E7161">
        <v>571000</v>
      </c>
      <c r="F7161" s="7">
        <v>43078</v>
      </c>
      <c r="G7161" s="4">
        <f t="shared" si="222"/>
        <v>2017</v>
      </c>
      <c r="H7161">
        <v>47.3</v>
      </c>
      <c r="I7161">
        <v>3810</v>
      </c>
      <c r="J7161" s="6">
        <v>4</v>
      </c>
      <c r="K7161">
        <v>2</v>
      </c>
      <c r="L7161" s="6">
        <v>1</v>
      </c>
      <c r="M7161">
        <v>799</v>
      </c>
      <c r="N7161">
        <v>159</v>
      </c>
      <c r="O7161">
        <v>1970</v>
      </c>
      <c r="P7161" s="5" t="s">
        <v>4079</v>
      </c>
      <c r="Q7161">
        <v>-38.076520000000002</v>
      </c>
      <c r="R7161">
        <v>145.47790000000001</v>
      </c>
      <c r="S7161" t="s">
        <v>4019</v>
      </c>
      <c r="T7161">
        <v>17384</v>
      </c>
      <c r="U7161">
        <f t="shared" si="223"/>
        <v>47</v>
      </c>
    </row>
    <row r="7162" spans="1:21" x14ac:dyDescent="0.35">
      <c r="A7162" t="s">
        <v>4382</v>
      </c>
      <c r="B7162" t="s">
        <v>7464</v>
      </c>
      <c r="C7162" s="5">
        <v>3</v>
      </c>
      <c r="D7162" t="s">
        <v>20</v>
      </c>
      <c r="E7162">
        <v>480000</v>
      </c>
      <c r="F7162" s="7">
        <v>43078</v>
      </c>
      <c r="G7162" s="4">
        <f t="shared" si="222"/>
        <v>2017</v>
      </c>
      <c r="H7162">
        <v>47.3</v>
      </c>
      <c r="I7162">
        <v>3810</v>
      </c>
      <c r="J7162" s="6">
        <v>3</v>
      </c>
      <c r="K7162">
        <v>1</v>
      </c>
      <c r="L7162" s="6">
        <v>2</v>
      </c>
      <c r="M7162">
        <v>650</v>
      </c>
      <c r="N7162">
        <v>109</v>
      </c>
      <c r="O7162">
        <v>1988</v>
      </c>
      <c r="P7162" s="5" t="s">
        <v>4079</v>
      </c>
      <c r="Q7162">
        <v>-38.076149999999998</v>
      </c>
      <c r="R7162">
        <v>145.46784</v>
      </c>
      <c r="S7162" t="s">
        <v>4019</v>
      </c>
      <c r="T7162">
        <v>17384</v>
      </c>
      <c r="U7162">
        <f t="shared" si="223"/>
        <v>29</v>
      </c>
    </row>
    <row r="7163" spans="1:21" x14ac:dyDescent="0.35">
      <c r="A7163" t="s">
        <v>4175</v>
      </c>
      <c r="B7163" t="s">
        <v>7465</v>
      </c>
      <c r="C7163" s="5">
        <v>3</v>
      </c>
      <c r="D7163" t="s">
        <v>20</v>
      </c>
      <c r="E7163">
        <v>1140000</v>
      </c>
      <c r="F7163" s="7">
        <v>43078</v>
      </c>
      <c r="G7163" s="4">
        <f t="shared" si="222"/>
        <v>2017</v>
      </c>
      <c r="H7163">
        <v>21.5</v>
      </c>
      <c r="I7163">
        <v>3195</v>
      </c>
      <c r="J7163" s="6">
        <v>3</v>
      </c>
      <c r="K7163">
        <v>2</v>
      </c>
      <c r="L7163" s="6">
        <v>2</v>
      </c>
      <c r="M7163">
        <v>652</v>
      </c>
      <c r="N7163">
        <v>165</v>
      </c>
      <c r="O7163">
        <v>1960</v>
      </c>
      <c r="P7163" s="5" t="s">
        <v>2050</v>
      </c>
      <c r="Q7163">
        <v>-37.996960000000001</v>
      </c>
      <c r="R7163">
        <v>145.08904000000001</v>
      </c>
      <c r="S7163" t="s">
        <v>2251</v>
      </c>
      <c r="T7163">
        <v>5087</v>
      </c>
      <c r="U7163">
        <f t="shared" si="223"/>
        <v>57</v>
      </c>
    </row>
    <row r="7164" spans="1:21" x14ac:dyDescent="0.35">
      <c r="A7164" t="s">
        <v>2277</v>
      </c>
      <c r="B7164" t="s">
        <v>7466</v>
      </c>
      <c r="C7164" s="5">
        <v>3</v>
      </c>
      <c r="D7164" t="s">
        <v>20</v>
      </c>
      <c r="E7164">
        <v>1110000</v>
      </c>
      <c r="F7164" s="7">
        <v>43078</v>
      </c>
      <c r="G7164" s="4">
        <f t="shared" si="222"/>
        <v>2017</v>
      </c>
      <c r="H7164">
        <v>8.5</v>
      </c>
      <c r="I7164">
        <v>3044</v>
      </c>
      <c r="J7164" s="6">
        <v>3</v>
      </c>
      <c r="K7164">
        <v>2</v>
      </c>
      <c r="L7164" s="6">
        <v>2</v>
      </c>
      <c r="M7164">
        <v>407</v>
      </c>
      <c r="N7164">
        <v>154</v>
      </c>
      <c r="O7164">
        <v>2010</v>
      </c>
      <c r="P7164" s="5" t="s">
        <v>684</v>
      </c>
      <c r="Q7164">
        <v>-37.72616</v>
      </c>
      <c r="R7164">
        <v>144.94449</v>
      </c>
      <c r="S7164" t="s">
        <v>22</v>
      </c>
      <c r="T7164">
        <v>7485</v>
      </c>
      <c r="U7164">
        <f t="shared" si="223"/>
        <v>7</v>
      </c>
    </row>
    <row r="7165" spans="1:21" x14ac:dyDescent="0.35">
      <c r="A7165" t="s">
        <v>4179</v>
      </c>
      <c r="B7165" t="s">
        <v>7467</v>
      </c>
      <c r="C7165" s="5">
        <v>4</v>
      </c>
      <c r="D7165" t="s">
        <v>20</v>
      </c>
      <c r="E7165">
        <v>655000</v>
      </c>
      <c r="F7165" s="7">
        <v>43078</v>
      </c>
      <c r="G7165" s="4">
        <f t="shared" si="222"/>
        <v>2017</v>
      </c>
      <c r="H7165">
        <v>14.7</v>
      </c>
      <c r="I7165">
        <v>3030</v>
      </c>
      <c r="J7165" s="6">
        <v>4</v>
      </c>
      <c r="K7165">
        <v>2</v>
      </c>
      <c r="L7165" s="6">
        <v>2</v>
      </c>
      <c r="M7165">
        <v>528</v>
      </c>
      <c r="N7165">
        <v>193</v>
      </c>
      <c r="O7165">
        <v>2010</v>
      </c>
      <c r="P7165" s="5" t="s">
        <v>4123</v>
      </c>
      <c r="Q7165">
        <v>-37.882309999999997</v>
      </c>
      <c r="R7165">
        <v>144.72005999999999</v>
      </c>
      <c r="S7165" t="s">
        <v>51</v>
      </c>
      <c r="T7165">
        <v>15542</v>
      </c>
      <c r="U7165">
        <f t="shared" si="223"/>
        <v>7</v>
      </c>
    </row>
    <row r="7166" spans="1:21" x14ac:dyDescent="0.35">
      <c r="A7166" t="s">
        <v>2339</v>
      </c>
      <c r="B7166" t="s">
        <v>7468</v>
      </c>
      <c r="C7166" s="5">
        <v>2</v>
      </c>
      <c r="D7166" t="s">
        <v>20</v>
      </c>
      <c r="E7166">
        <v>1200000</v>
      </c>
      <c r="F7166" s="7">
        <v>43078</v>
      </c>
      <c r="G7166" s="4">
        <f t="shared" si="222"/>
        <v>2017</v>
      </c>
      <c r="H7166">
        <v>3.5</v>
      </c>
      <c r="I7166">
        <v>3207</v>
      </c>
      <c r="J7166" s="6">
        <v>2</v>
      </c>
      <c r="K7166">
        <v>2</v>
      </c>
      <c r="L7166" s="6">
        <v>1</v>
      </c>
      <c r="M7166">
        <v>122</v>
      </c>
      <c r="N7166">
        <v>126</v>
      </c>
      <c r="O7166">
        <v>2002</v>
      </c>
      <c r="P7166" s="5" t="s">
        <v>896</v>
      </c>
      <c r="Q7166">
        <v>-37.837049999999998</v>
      </c>
      <c r="R7166">
        <v>144.94515000000001</v>
      </c>
      <c r="S7166" t="s">
        <v>78</v>
      </c>
      <c r="T7166">
        <v>8648</v>
      </c>
      <c r="U7166">
        <f t="shared" si="223"/>
        <v>15</v>
      </c>
    </row>
    <row r="7167" spans="1:21" x14ac:dyDescent="0.35">
      <c r="A7167" t="s">
        <v>2339</v>
      </c>
      <c r="B7167" t="s">
        <v>7469</v>
      </c>
      <c r="C7167" s="5">
        <v>5</v>
      </c>
      <c r="D7167" t="s">
        <v>20</v>
      </c>
      <c r="E7167">
        <v>2725000</v>
      </c>
      <c r="F7167" s="7">
        <v>43078</v>
      </c>
      <c r="G7167" s="4">
        <f t="shared" si="222"/>
        <v>2017</v>
      </c>
      <c r="H7167">
        <v>3.5</v>
      </c>
      <c r="I7167">
        <v>3207</v>
      </c>
      <c r="J7167" s="6">
        <v>5</v>
      </c>
      <c r="K7167">
        <v>3</v>
      </c>
      <c r="L7167" s="6">
        <v>0</v>
      </c>
      <c r="M7167">
        <v>249</v>
      </c>
      <c r="N7167">
        <v>210</v>
      </c>
      <c r="O7167">
        <v>1900</v>
      </c>
      <c r="P7167" s="5" t="s">
        <v>896</v>
      </c>
      <c r="Q7167">
        <v>-37.838050000000003</v>
      </c>
      <c r="R7167">
        <v>144.94761</v>
      </c>
      <c r="S7167" t="s">
        <v>78</v>
      </c>
      <c r="T7167">
        <v>8648</v>
      </c>
      <c r="U7167">
        <f t="shared" si="223"/>
        <v>117</v>
      </c>
    </row>
    <row r="7168" spans="1:21" x14ac:dyDescent="0.35">
      <c r="A7168" t="s">
        <v>2401</v>
      </c>
      <c r="B7168" t="s">
        <v>7470</v>
      </c>
      <c r="C7168" s="5">
        <v>4</v>
      </c>
      <c r="D7168" t="s">
        <v>20</v>
      </c>
      <c r="E7168">
        <v>1500000</v>
      </c>
      <c r="F7168" s="7">
        <v>43078</v>
      </c>
      <c r="G7168" s="4">
        <f t="shared" si="222"/>
        <v>2017</v>
      </c>
      <c r="H7168">
        <v>8.4</v>
      </c>
      <c r="I7168">
        <v>3072</v>
      </c>
      <c r="J7168" s="6">
        <v>4</v>
      </c>
      <c r="K7168">
        <v>2</v>
      </c>
      <c r="L7168" s="6">
        <v>2</v>
      </c>
      <c r="M7168">
        <v>424</v>
      </c>
      <c r="N7168">
        <v>232</v>
      </c>
      <c r="O7168">
        <v>2013</v>
      </c>
      <c r="P7168" s="5" t="s">
        <v>100</v>
      </c>
      <c r="Q7168">
        <v>-37.745869999999996</v>
      </c>
      <c r="R7168">
        <v>144.99244999999999</v>
      </c>
      <c r="S7168" t="s">
        <v>22</v>
      </c>
      <c r="T7168">
        <v>14577</v>
      </c>
      <c r="U7168">
        <f t="shared" si="223"/>
        <v>4</v>
      </c>
    </row>
    <row r="7169" spans="1:21" x14ac:dyDescent="0.35">
      <c r="A7169" t="s">
        <v>2401</v>
      </c>
      <c r="B7169" t="s">
        <v>7472</v>
      </c>
      <c r="C7169" s="5">
        <v>3</v>
      </c>
      <c r="D7169" t="s">
        <v>20</v>
      </c>
      <c r="E7169">
        <v>1081000</v>
      </c>
      <c r="F7169" s="7">
        <v>43078</v>
      </c>
      <c r="G7169" s="4">
        <f t="shared" si="222"/>
        <v>2017</v>
      </c>
      <c r="H7169">
        <v>8.4</v>
      </c>
      <c r="I7169">
        <v>3072</v>
      </c>
      <c r="J7169" s="6">
        <v>3</v>
      </c>
      <c r="K7169">
        <v>1</v>
      </c>
      <c r="L7169" s="6">
        <v>4</v>
      </c>
      <c r="M7169">
        <v>489</v>
      </c>
      <c r="N7169">
        <v>155</v>
      </c>
      <c r="O7169">
        <v>1950</v>
      </c>
      <c r="P7169" s="5" t="s">
        <v>100</v>
      </c>
      <c r="Q7169">
        <v>-37.741379999999999</v>
      </c>
      <c r="R7169">
        <v>145.02028999999999</v>
      </c>
      <c r="S7169" t="s">
        <v>22</v>
      </c>
      <c r="T7169">
        <v>14577</v>
      </c>
      <c r="U7169">
        <f t="shared" si="223"/>
        <v>67</v>
      </c>
    </row>
    <row r="7170" spans="1:21" x14ac:dyDescent="0.35">
      <c r="A7170" t="s">
        <v>2467</v>
      </c>
      <c r="B7170" t="s">
        <v>7473</v>
      </c>
      <c r="C7170" s="5">
        <v>3</v>
      </c>
      <c r="D7170" t="s">
        <v>20</v>
      </c>
      <c r="E7170">
        <v>980000</v>
      </c>
      <c r="F7170" s="7">
        <v>43078</v>
      </c>
      <c r="G7170" s="4">
        <f t="shared" si="222"/>
        <v>2017</v>
      </c>
      <c r="H7170">
        <v>12</v>
      </c>
      <c r="I7170">
        <v>3073</v>
      </c>
      <c r="J7170" s="6">
        <v>3</v>
      </c>
      <c r="K7170">
        <v>1</v>
      </c>
      <c r="L7170" s="6">
        <v>4</v>
      </c>
      <c r="M7170">
        <v>694</v>
      </c>
      <c r="N7170">
        <v>131</v>
      </c>
      <c r="O7170">
        <v>1940</v>
      </c>
      <c r="P7170" s="5" t="s">
        <v>100</v>
      </c>
      <c r="Q7170">
        <v>-37.70955</v>
      </c>
      <c r="R7170">
        <v>145.01394999999999</v>
      </c>
      <c r="S7170" t="s">
        <v>22</v>
      </c>
      <c r="T7170">
        <v>21650</v>
      </c>
      <c r="U7170">
        <f t="shared" si="223"/>
        <v>77</v>
      </c>
    </row>
    <row r="7171" spans="1:21" x14ac:dyDescent="0.35">
      <c r="A7171" t="s">
        <v>2577</v>
      </c>
      <c r="B7171" t="s">
        <v>7474</v>
      </c>
      <c r="C7171" s="5">
        <v>3</v>
      </c>
      <c r="D7171" t="s">
        <v>20</v>
      </c>
      <c r="E7171">
        <v>2200000</v>
      </c>
      <c r="F7171" s="7">
        <v>43078</v>
      </c>
      <c r="G7171" s="4">
        <f t="shared" ref="G7171:G7234" si="224">YEAR(F7171)</f>
        <v>2017</v>
      </c>
      <c r="H7171">
        <v>2.4</v>
      </c>
      <c r="I7171">
        <v>3121</v>
      </c>
      <c r="J7171" s="6">
        <v>3</v>
      </c>
      <c r="K7171">
        <v>2</v>
      </c>
      <c r="L7171" s="6">
        <v>1</v>
      </c>
      <c r="M7171">
        <v>155</v>
      </c>
      <c r="N7171">
        <v>171</v>
      </c>
      <c r="O7171">
        <v>1887</v>
      </c>
      <c r="P7171" s="5" t="s">
        <v>21</v>
      </c>
      <c r="Q7171">
        <v>-37.82394</v>
      </c>
      <c r="R7171">
        <v>145.00044</v>
      </c>
      <c r="S7171" t="s">
        <v>22</v>
      </c>
      <c r="T7171">
        <v>14949</v>
      </c>
      <c r="U7171">
        <f t="shared" ref="U7171:U7234" si="225">G:G-O:O</f>
        <v>130</v>
      </c>
    </row>
    <row r="7172" spans="1:21" x14ac:dyDescent="0.35">
      <c r="A7172" t="s">
        <v>2577</v>
      </c>
      <c r="B7172" t="s">
        <v>2616</v>
      </c>
      <c r="C7172" s="5">
        <v>2</v>
      </c>
      <c r="D7172" t="s">
        <v>20</v>
      </c>
      <c r="E7172">
        <v>1360000</v>
      </c>
      <c r="F7172" s="7">
        <v>43078</v>
      </c>
      <c r="G7172" s="4">
        <f t="shared" si="224"/>
        <v>2017</v>
      </c>
      <c r="H7172">
        <v>2.4</v>
      </c>
      <c r="I7172">
        <v>3121</v>
      </c>
      <c r="J7172" s="6">
        <v>2</v>
      </c>
      <c r="K7172">
        <v>1</v>
      </c>
      <c r="M7172">
        <v>139</v>
      </c>
      <c r="N7172">
        <v>65</v>
      </c>
      <c r="O7172">
        <v>1920</v>
      </c>
      <c r="P7172" s="5" t="s">
        <v>21</v>
      </c>
      <c r="Q7172">
        <v>-37.811799999999998</v>
      </c>
      <c r="R7172">
        <v>144.99374</v>
      </c>
      <c r="S7172" t="s">
        <v>22</v>
      </c>
      <c r="T7172">
        <v>14949</v>
      </c>
      <c r="U7172">
        <f t="shared" si="225"/>
        <v>97</v>
      </c>
    </row>
    <row r="7173" spans="1:21" x14ac:dyDescent="0.35">
      <c r="A7173" t="s">
        <v>4185</v>
      </c>
      <c r="B7173" t="s">
        <v>7475</v>
      </c>
      <c r="C7173" s="5">
        <v>5</v>
      </c>
      <c r="D7173" t="s">
        <v>20</v>
      </c>
      <c r="E7173">
        <v>1230000</v>
      </c>
      <c r="F7173" s="7">
        <v>43078</v>
      </c>
      <c r="G7173" s="4">
        <f t="shared" si="224"/>
        <v>2017</v>
      </c>
      <c r="H7173">
        <v>19.899999999999999</v>
      </c>
      <c r="I7173">
        <v>3134</v>
      </c>
      <c r="J7173" s="6">
        <v>5</v>
      </c>
      <c r="K7173">
        <v>3</v>
      </c>
      <c r="L7173" s="6">
        <v>2</v>
      </c>
      <c r="M7173">
        <v>591</v>
      </c>
      <c r="N7173">
        <v>195</v>
      </c>
      <c r="O7173">
        <v>1950</v>
      </c>
      <c r="P7173" s="5" t="s">
        <v>4013</v>
      </c>
      <c r="Q7173">
        <v>-37.817950000000003</v>
      </c>
      <c r="R7173">
        <v>145.22852</v>
      </c>
      <c r="S7173" t="s">
        <v>541</v>
      </c>
      <c r="T7173">
        <v>7785</v>
      </c>
      <c r="U7173">
        <f t="shared" si="225"/>
        <v>67</v>
      </c>
    </row>
    <row r="7174" spans="1:21" x14ac:dyDescent="0.35">
      <c r="A7174" t="s">
        <v>4186</v>
      </c>
      <c r="B7174" t="s">
        <v>7476</v>
      </c>
      <c r="C7174" s="5">
        <v>4</v>
      </c>
      <c r="D7174" t="s">
        <v>20</v>
      </c>
      <c r="E7174">
        <v>1675000</v>
      </c>
      <c r="F7174" s="7">
        <v>43078</v>
      </c>
      <c r="G7174" s="4">
        <f t="shared" si="224"/>
        <v>2017</v>
      </c>
      <c r="H7174">
        <v>21.3</v>
      </c>
      <c r="I7174">
        <v>3135</v>
      </c>
      <c r="J7174" s="6">
        <v>4</v>
      </c>
      <c r="K7174">
        <v>3</v>
      </c>
      <c r="L7174" s="6">
        <v>2</v>
      </c>
      <c r="M7174">
        <v>1633</v>
      </c>
      <c r="N7174">
        <v>254</v>
      </c>
      <c r="O7174">
        <v>1960</v>
      </c>
      <c r="P7174" s="5" t="s">
        <v>4013</v>
      </c>
      <c r="Q7174">
        <v>-37.813000000000002</v>
      </c>
      <c r="R7174">
        <v>145.25541999999999</v>
      </c>
      <c r="S7174" t="s">
        <v>541</v>
      </c>
      <c r="T7174">
        <v>4407</v>
      </c>
      <c r="U7174">
        <f t="shared" si="225"/>
        <v>57</v>
      </c>
    </row>
    <row r="7175" spans="1:21" x14ac:dyDescent="0.35">
      <c r="A7175" t="s">
        <v>4189</v>
      </c>
      <c r="B7175" t="s">
        <v>7477</v>
      </c>
      <c r="C7175" s="5">
        <v>3</v>
      </c>
      <c r="D7175" t="s">
        <v>20</v>
      </c>
      <c r="E7175">
        <v>431000</v>
      </c>
      <c r="F7175" s="7">
        <v>43078</v>
      </c>
      <c r="G7175" s="4">
        <f t="shared" si="224"/>
        <v>2017</v>
      </c>
      <c r="H7175">
        <v>20.6</v>
      </c>
      <c r="I7175">
        <v>3064</v>
      </c>
      <c r="J7175" s="6">
        <v>3</v>
      </c>
      <c r="K7175">
        <v>2</v>
      </c>
      <c r="L7175" s="6">
        <v>2</v>
      </c>
      <c r="M7175">
        <v>245</v>
      </c>
      <c r="N7175">
        <v>134</v>
      </c>
      <c r="O7175">
        <v>2003</v>
      </c>
      <c r="P7175" s="5" t="s">
        <v>3235</v>
      </c>
      <c r="Q7175">
        <v>-37.622030000000002</v>
      </c>
      <c r="R7175">
        <v>144.92236</v>
      </c>
      <c r="S7175" t="s">
        <v>22</v>
      </c>
      <c r="T7175">
        <v>5833</v>
      </c>
      <c r="U7175">
        <f t="shared" si="225"/>
        <v>14</v>
      </c>
    </row>
    <row r="7176" spans="1:21" x14ac:dyDescent="0.35">
      <c r="A7176" t="s">
        <v>4189</v>
      </c>
      <c r="B7176" t="s">
        <v>7478</v>
      </c>
      <c r="C7176" s="5">
        <v>3</v>
      </c>
      <c r="D7176" t="s">
        <v>20</v>
      </c>
      <c r="E7176">
        <v>575000</v>
      </c>
      <c r="F7176" s="7">
        <v>43078</v>
      </c>
      <c r="G7176" s="4">
        <f t="shared" si="224"/>
        <v>2017</v>
      </c>
      <c r="H7176">
        <v>20.6</v>
      </c>
      <c r="I7176">
        <v>3064</v>
      </c>
      <c r="J7176" s="6">
        <v>3</v>
      </c>
      <c r="K7176">
        <v>2</v>
      </c>
      <c r="L7176" s="6">
        <v>2</v>
      </c>
      <c r="M7176">
        <v>505</v>
      </c>
      <c r="N7176">
        <v>164</v>
      </c>
      <c r="O7176">
        <v>1990</v>
      </c>
      <c r="P7176" s="5" t="s">
        <v>3235</v>
      </c>
      <c r="Q7176">
        <v>-37.637970000000003</v>
      </c>
      <c r="R7176">
        <v>144.92776000000001</v>
      </c>
      <c r="S7176" t="s">
        <v>22</v>
      </c>
      <c r="T7176">
        <v>5833</v>
      </c>
      <c r="U7176">
        <f t="shared" si="225"/>
        <v>27</v>
      </c>
    </row>
    <row r="7177" spans="1:21" x14ac:dyDescent="0.35">
      <c r="A7177" t="s">
        <v>4190</v>
      </c>
      <c r="B7177" t="s">
        <v>7479</v>
      </c>
      <c r="C7177" s="5">
        <v>4</v>
      </c>
      <c r="D7177" t="s">
        <v>20</v>
      </c>
      <c r="E7177">
        <v>2200000</v>
      </c>
      <c r="F7177" s="7">
        <v>43078</v>
      </c>
      <c r="G7177" s="4">
        <f t="shared" si="224"/>
        <v>2017</v>
      </c>
      <c r="H7177">
        <v>15.2</v>
      </c>
      <c r="I7177">
        <v>3191</v>
      </c>
      <c r="J7177" s="6">
        <v>4</v>
      </c>
      <c r="K7177">
        <v>2</v>
      </c>
      <c r="L7177" s="6">
        <v>2</v>
      </c>
      <c r="M7177">
        <v>589</v>
      </c>
      <c r="N7177">
        <v>20</v>
      </c>
      <c r="O7177">
        <v>1917</v>
      </c>
      <c r="P7177" s="5" t="s">
        <v>583</v>
      </c>
      <c r="Q7177">
        <v>-37.953330000000001</v>
      </c>
      <c r="R7177">
        <v>145.01048</v>
      </c>
      <c r="S7177" t="s">
        <v>78</v>
      </c>
      <c r="T7177">
        <v>4497</v>
      </c>
      <c r="U7177">
        <f t="shared" si="225"/>
        <v>100</v>
      </c>
    </row>
    <row r="7178" spans="1:21" x14ac:dyDescent="0.35">
      <c r="A7178" t="s">
        <v>4192</v>
      </c>
      <c r="B7178" t="s">
        <v>7480</v>
      </c>
      <c r="C7178" s="5">
        <v>3</v>
      </c>
      <c r="D7178" t="s">
        <v>20</v>
      </c>
      <c r="E7178">
        <v>850000</v>
      </c>
      <c r="F7178" s="7">
        <v>43078</v>
      </c>
      <c r="G7178" s="4">
        <f t="shared" si="224"/>
        <v>2017</v>
      </c>
      <c r="H7178">
        <v>35.4</v>
      </c>
      <c r="I7178">
        <v>3198</v>
      </c>
      <c r="J7178" s="6">
        <v>3</v>
      </c>
      <c r="K7178">
        <v>1</v>
      </c>
      <c r="L7178" s="6">
        <v>3</v>
      </c>
      <c r="M7178">
        <v>700</v>
      </c>
      <c r="N7178">
        <v>118</v>
      </c>
      <c r="O7178">
        <v>1960</v>
      </c>
      <c r="P7178" s="5" t="s">
        <v>4092</v>
      </c>
      <c r="Q7178">
        <v>-38.094909999999999</v>
      </c>
      <c r="R7178">
        <v>145.13469000000001</v>
      </c>
      <c r="S7178" t="s">
        <v>2251</v>
      </c>
      <c r="T7178">
        <v>8077</v>
      </c>
      <c r="U7178">
        <f t="shared" si="225"/>
        <v>57</v>
      </c>
    </row>
    <row r="7179" spans="1:21" x14ac:dyDescent="0.35">
      <c r="A7179" t="s">
        <v>4195</v>
      </c>
      <c r="B7179" t="s">
        <v>7481</v>
      </c>
      <c r="C7179" s="5">
        <v>3</v>
      </c>
      <c r="D7179" t="s">
        <v>20</v>
      </c>
      <c r="E7179">
        <v>520000</v>
      </c>
      <c r="F7179" s="7">
        <v>43078</v>
      </c>
      <c r="G7179" s="4">
        <f t="shared" si="224"/>
        <v>2017</v>
      </c>
      <c r="H7179">
        <v>34.700000000000003</v>
      </c>
      <c r="I7179">
        <v>3977</v>
      </c>
      <c r="J7179" s="6">
        <v>3</v>
      </c>
      <c r="K7179">
        <v>1</v>
      </c>
      <c r="L7179" s="6">
        <v>1</v>
      </c>
      <c r="M7179">
        <v>485</v>
      </c>
      <c r="N7179">
        <v>96</v>
      </c>
      <c r="O7179">
        <v>1975</v>
      </c>
      <c r="P7179" s="5" t="s">
        <v>4092</v>
      </c>
      <c r="Q7179">
        <v>-38.093310000000002</v>
      </c>
      <c r="R7179">
        <v>145.20222999999999</v>
      </c>
      <c r="S7179" t="s">
        <v>2251</v>
      </c>
      <c r="T7179">
        <v>2756</v>
      </c>
      <c r="U7179">
        <f t="shared" si="225"/>
        <v>42</v>
      </c>
    </row>
    <row r="7180" spans="1:21" x14ac:dyDescent="0.35">
      <c r="A7180" t="s">
        <v>4196</v>
      </c>
      <c r="B7180" t="s">
        <v>7482</v>
      </c>
      <c r="C7180" s="5">
        <v>4</v>
      </c>
      <c r="D7180" t="s">
        <v>20</v>
      </c>
      <c r="E7180">
        <v>870000</v>
      </c>
      <c r="F7180" s="7">
        <v>43078</v>
      </c>
      <c r="G7180" s="4">
        <f t="shared" si="224"/>
        <v>2017</v>
      </c>
      <c r="H7180">
        <v>20.5</v>
      </c>
      <c r="I7180">
        <v>3752</v>
      </c>
      <c r="J7180" s="6">
        <v>4</v>
      </c>
      <c r="K7180">
        <v>2</v>
      </c>
      <c r="L7180" s="6">
        <v>2</v>
      </c>
      <c r="M7180">
        <v>512</v>
      </c>
      <c r="N7180">
        <v>298</v>
      </c>
      <c r="O7180">
        <v>2015</v>
      </c>
      <c r="P7180" s="5" t="s">
        <v>4081</v>
      </c>
      <c r="Q7180">
        <v>-37.616720000000001</v>
      </c>
      <c r="R7180">
        <v>145.06890000000001</v>
      </c>
      <c r="S7180" t="s">
        <v>22</v>
      </c>
      <c r="T7180">
        <v>7969</v>
      </c>
      <c r="U7180">
        <f t="shared" si="225"/>
        <v>2</v>
      </c>
    </row>
    <row r="7181" spans="1:21" x14ac:dyDescent="0.35">
      <c r="A7181" t="s">
        <v>4196</v>
      </c>
      <c r="B7181" t="s">
        <v>7483</v>
      </c>
      <c r="C7181" s="5">
        <v>4</v>
      </c>
      <c r="D7181" t="s">
        <v>20</v>
      </c>
      <c r="E7181">
        <v>621000</v>
      </c>
      <c r="F7181" s="7">
        <v>43078</v>
      </c>
      <c r="G7181" s="4">
        <f t="shared" si="224"/>
        <v>2017</v>
      </c>
      <c r="H7181">
        <v>20.5</v>
      </c>
      <c r="I7181">
        <v>3752</v>
      </c>
      <c r="J7181" s="6">
        <v>4</v>
      </c>
      <c r="K7181">
        <v>2</v>
      </c>
      <c r="L7181" s="6">
        <v>2</v>
      </c>
      <c r="M7181">
        <v>568</v>
      </c>
      <c r="N7181">
        <v>170</v>
      </c>
      <c r="O7181">
        <v>2002</v>
      </c>
      <c r="P7181" s="5" t="s">
        <v>4081</v>
      </c>
      <c r="Q7181">
        <v>-37.651159999999997</v>
      </c>
      <c r="R7181">
        <v>145.09416999999999</v>
      </c>
      <c r="S7181" t="s">
        <v>22</v>
      </c>
      <c r="T7181">
        <v>7969</v>
      </c>
      <c r="U7181">
        <f t="shared" si="225"/>
        <v>15</v>
      </c>
    </row>
    <row r="7182" spans="1:21" x14ac:dyDescent="0.35">
      <c r="A7182" t="s">
        <v>4196</v>
      </c>
      <c r="B7182" t="s">
        <v>7484</v>
      </c>
      <c r="C7182" s="5">
        <v>3</v>
      </c>
      <c r="D7182" t="s">
        <v>20</v>
      </c>
      <c r="E7182">
        <v>612000</v>
      </c>
      <c r="F7182" s="7">
        <v>43078</v>
      </c>
      <c r="G7182" s="4">
        <f t="shared" si="224"/>
        <v>2017</v>
      </c>
      <c r="H7182">
        <v>20.5</v>
      </c>
      <c r="I7182">
        <v>3752</v>
      </c>
      <c r="J7182" s="6">
        <v>3</v>
      </c>
      <c r="K7182">
        <v>2</v>
      </c>
      <c r="L7182" s="6">
        <v>2</v>
      </c>
      <c r="M7182">
        <v>348</v>
      </c>
      <c r="N7182">
        <v>140</v>
      </c>
      <c r="O7182">
        <v>1995</v>
      </c>
      <c r="P7182" s="5" t="s">
        <v>4081</v>
      </c>
      <c r="Q7182">
        <v>-37.634230000000002</v>
      </c>
      <c r="R7182">
        <v>145.06855999999999</v>
      </c>
      <c r="S7182" t="s">
        <v>22</v>
      </c>
      <c r="T7182">
        <v>7969</v>
      </c>
      <c r="U7182">
        <f t="shared" si="225"/>
        <v>22</v>
      </c>
    </row>
    <row r="7183" spans="1:21" x14ac:dyDescent="0.35">
      <c r="A7183" t="s">
        <v>4201</v>
      </c>
      <c r="B7183" t="s">
        <v>7485</v>
      </c>
      <c r="C7183" s="5">
        <v>4</v>
      </c>
      <c r="D7183" t="s">
        <v>20</v>
      </c>
      <c r="E7183">
        <v>660000</v>
      </c>
      <c r="F7183" s="7">
        <v>43078</v>
      </c>
      <c r="G7183" s="4">
        <f t="shared" si="224"/>
        <v>2017</v>
      </c>
      <c r="H7183">
        <v>14</v>
      </c>
      <c r="I7183">
        <v>3021</v>
      </c>
      <c r="J7183" s="6">
        <v>4</v>
      </c>
      <c r="K7183">
        <v>2</v>
      </c>
      <c r="L7183" s="6">
        <v>4</v>
      </c>
      <c r="M7183">
        <v>582</v>
      </c>
      <c r="N7183">
        <v>185</v>
      </c>
      <c r="O7183">
        <v>1984</v>
      </c>
      <c r="P7183" s="5" t="s">
        <v>1711</v>
      </c>
      <c r="Q7183">
        <v>-37.735169999999997</v>
      </c>
      <c r="R7183">
        <v>144.78804</v>
      </c>
      <c r="S7183" t="s">
        <v>51</v>
      </c>
      <c r="T7183">
        <v>14042</v>
      </c>
      <c r="U7183">
        <f t="shared" si="225"/>
        <v>33</v>
      </c>
    </row>
    <row r="7184" spans="1:21" x14ac:dyDescent="0.35">
      <c r="A7184" t="s">
        <v>4201</v>
      </c>
      <c r="B7184" t="s">
        <v>7486</v>
      </c>
      <c r="C7184" s="5">
        <v>5</v>
      </c>
      <c r="D7184" t="s">
        <v>20</v>
      </c>
      <c r="E7184">
        <v>620000</v>
      </c>
      <c r="F7184" s="7">
        <v>43078</v>
      </c>
      <c r="G7184" s="4">
        <f t="shared" si="224"/>
        <v>2017</v>
      </c>
      <c r="H7184">
        <v>14</v>
      </c>
      <c r="I7184">
        <v>3021</v>
      </c>
      <c r="J7184" s="6">
        <v>5</v>
      </c>
      <c r="K7184">
        <v>3</v>
      </c>
      <c r="L7184" s="6">
        <v>2</v>
      </c>
      <c r="M7184">
        <v>534</v>
      </c>
      <c r="N7184">
        <v>107</v>
      </c>
      <c r="O7184">
        <v>1975</v>
      </c>
      <c r="P7184" s="5" t="s">
        <v>1711</v>
      </c>
      <c r="Q7184">
        <v>-37.75177</v>
      </c>
      <c r="R7184">
        <v>144.80172999999999</v>
      </c>
      <c r="S7184" t="s">
        <v>51</v>
      </c>
      <c r="T7184">
        <v>14042</v>
      </c>
      <c r="U7184">
        <f t="shared" si="225"/>
        <v>42</v>
      </c>
    </row>
    <row r="7185" spans="1:21" x14ac:dyDescent="0.35">
      <c r="A7185" t="s">
        <v>4201</v>
      </c>
      <c r="B7185" t="s">
        <v>7487</v>
      </c>
      <c r="C7185" s="5">
        <v>4</v>
      </c>
      <c r="D7185" t="s">
        <v>20</v>
      </c>
      <c r="E7185">
        <v>620000</v>
      </c>
      <c r="F7185" s="7">
        <v>43078</v>
      </c>
      <c r="G7185" s="4">
        <f t="shared" si="224"/>
        <v>2017</v>
      </c>
      <c r="H7185">
        <v>14</v>
      </c>
      <c r="I7185">
        <v>3021</v>
      </c>
      <c r="J7185" s="6">
        <v>4</v>
      </c>
      <c r="K7185">
        <v>1</v>
      </c>
      <c r="L7185" s="6">
        <v>2</v>
      </c>
      <c r="M7185">
        <v>535</v>
      </c>
      <c r="N7185">
        <v>172</v>
      </c>
      <c r="O7185">
        <v>1990</v>
      </c>
      <c r="P7185" s="5" t="s">
        <v>1711</v>
      </c>
      <c r="Q7185">
        <v>-37.728430000000003</v>
      </c>
      <c r="R7185">
        <v>144.78998999999999</v>
      </c>
      <c r="S7185" t="s">
        <v>51</v>
      </c>
      <c r="T7185">
        <v>14042</v>
      </c>
      <c r="U7185">
        <f t="shared" si="225"/>
        <v>27</v>
      </c>
    </row>
    <row r="7186" spans="1:21" x14ac:dyDescent="0.35">
      <c r="A7186" t="s">
        <v>2792</v>
      </c>
      <c r="B7186" t="s">
        <v>7488</v>
      </c>
      <c r="C7186" s="5">
        <v>3</v>
      </c>
      <c r="D7186" t="s">
        <v>20</v>
      </c>
      <c r="E7186">
        <v>1400000</v>
      </c>
      <c r="F7186" s="7">
        <v>43078</v>
      </c>
      <c r="G7186" s="4">
        <f t="shared" si="224"/>
        <v>2017</v>
      </c>
      <c r="H7186">
        <v>8.1999999999999993</v>
      </c>
      <c r="I7186">
        <v>3041</v>
      </c>
      <c r="J7186" s="6">
        <v>3</v>
      </c>
      <c r="K7186">
        <v>2</v>
      </c>
      <c r="L7186" s="6">
        <v>2</v>
      </c>
      <c r="M7186">
        <v>517</v>
      </c>
      <c r="N7186">
        <v>529</v>
      </c>
      <c r="O7186">
        <v>1925</v>
      </c>
      <c r="P7186" s="5" t="s">
        <v>50</v>
      </c>
      <c r="Q7186">
        <v>-37.738939999999999</v>
      </c>
      <c r="R7186">
        <v>144.90765999999999</v>
      </c>
      <c r="S7186" t="s">
        <v>51</v>
      </c>
      <c r="T7186">
        <v>3284</v>
      </c>
      <c r="U7186">
        <f t="shared" si="225"/>
        <v>92</v>
      </c>
    </row>
    <row r="7187" spans="1:21" x14ac:dyDescent="0.35">
      <c r="A7187" t="s">
        <v>3506</v>
      </c>
      <c r="B7187" t="s">
        <v>7489</v>
      </c>
      <c r="C7187" s="5">
        <v>3</v>
      </c>
      <c r="D7187" t="s">
        <v>29</v>
      </c>
      <c r="E7187">
        <v>800000</v>
      </c>
      <c r="F7187" s="7">
        <v>43078</v>
      </c>
      <c r="G7187" s="4">
        <f t="shared" si="224"/>
        <v>2017</v>
      </c>
      <c r="H7187">
        <v>8.1999999999999993</v>
      </c>
      <c r="I7187">
        <v>3041</v>
      </c>
      <c r="J7187" s="6">
        <v>3</v>
      </c>
      <c r="K7187">
        <v>2</v>
      </c>
      <c r="L7187" s="6">
        <v>2</v>
      </c>
      <c r="M7187">
        <v>306</v>
      </c>
      <c r="N7187">
        <v>206</v>
      </c>
      <c r="O7187">
        <v>2010</v>
      </c>
      <c r="P7187" s="5" t="s">
        <v>50</v>
      </c>
      <c r="Q7187">
        <v>-37.713439999999999</v>
      </c>
      <c r="R7187">
        <v>144.89478</v>
      </c>
      <c r="S7187" t="s">
        <v>51</v>
      </c>
      <c r="T7187">
        <v>389</v>
      </c>
      <c r="U7187">
        <f t="shared" si="225"/>
        <v>7</v>
      </c>
    </row>
    <row r="7188" spans="1:21" x14ac:dyDescent="0.35">
      <c r="A7188" t="s">
        <v>4207</v>
      </c>
      <c r="B7188" t="s">
        <v>7490</v>
      </c>
      <c r="C7188" s="5">
        <v>5</v>
      </c>
      <c r="D7188" t="s">
        <v>20</v>
      </c>
      <c r="E7188">
        <v>675000</v>
      </c>
      <c r="F7188" s="7">
        <v>43078</v>
      </c>
      <c r="G7188" s="4">
        <f t="shared" si="224"/>
        <v>2017</v>
      </c>
      <c r="H7188">
        <v>31.7</v>
      </c>
      <c r="I7188">
        <v>3429</v>
      </c>
      <c r="J7188" s="6">
        <v>5</v>
      </c>
      <c r="K7188">
        <v>2</v>
      </c>
      <c r="L7188" s="6">
        <v>2</v>
      </c>
      <c r="M7188">
        <v>724</v>
      </c>
      <c r="N7188">
        <v>247</v>
      </c>
      <c r="O7188">
        <v>2002</v>
      </c>
      <c r="P7188" s="5" t="s">
        <v>3235</v>
      </c>
      <c r="Q7188">
        <v>-37.585880000000003</v>
      </c>
      <c r="R7188">
        <v>144.69954000000001</v>
      </c>
      <c r="S7188" t="s">
        <v>51</v>
      </c>
      <c r="T7188">
        <v>14092</v>
      </c>
      <c r="U7188">
        <f t="shared" si="225"/>
        <v>15</v>
      </c>
    </row>
    <row r="7189" spans="1:21" x14ac:dyDescent="0.35">
      <c r="A7189" t="s">
        <v>4207</v>
      </c>
      <c r="B7189" t="s">
        <v>7491</v>
      </c>
      <c r="C7189" s="5">
        <v>2</v>
      </c>
      <c r="D7189" t="s">
        <v>20</v>
      </c>
      <c r="E7189">
        <v>367000</v>
      </c>
      <c r="F7189" s="7">
        <v>43078</v>
      </c>
      <c r="G7189" s="4">
        <f t="shared" si="224"/>
        <v>2017</v>
      </c>
      <c r="H7189">
        <v>31.7</v>
      </c>
      <c r="I7189">
        <v>3429</v>
      </c>
      <c r="J7189" s="6">
        <v>2</v>
      </c>
      <c r="K7189">
        <v>1</v>
      </c>
      <c r="L7189" s="6">
        <v>2</v>
      </c>
      <c r="M7189">
        <v>452</v>
      </c>
      <c r="N7189">
        <v>100</v>
      </c>
      <c r="O7189">
        <v>1960</v>
      </c>
      <c r="P7189" s="5" t="s">
        <v>3235</v>
      </c>
      <c r="Q7189">
        <v>-37.579610000000002</v>
      </c>
      <c r="R7189">
        <v>144.71362999999999</v>
      </c>
      <c r="S7189" t="s">
        <v>51</v>
      </c>
      <c r="T7189">
        <v>14092</v>
      </c>
      <c r="U7189">
        <f t="shared" si="225"/>
        <v>57</v>
      </c>
    </row>
    <row r="7190" spans="1:21" x14ac:dyDescent="0.35">
      <c r="A7190" t="s">
        <v>4207</v>
      </c>
      <c r="B7190" t="s">
        <v>7492</v>
      </c>
      <c r="C7190" s="5">
        <v>3</v>
      </c>
      <c r="D7190" t="s">
        <v>20</v>
      </c>
      <c r="E7190">
        <v>465000</v>
      </c>
      <c r="F7190" s="7">
        <v>43078</v>
      </c>
      <c r="G7190" s="4">
        <f t="shared" si="224"/>
        <v>2017</v>
      </c>
      <c r="H7190">
        <v>31.7</v>
      </c>
      <c r="I7190">
        <v>3429</v>
      </c>
      <c r="J7190" s="6">
        <v>3</v>
      </c>
      <c r="K7190">
        <v>1</v>
      </c>
      <c r="L7190" s="6">
        <v>1</v>
      </c>
      <c r="M7190">
        <v>566</v>
      </c>
      <c r="N7190">
        <v>115</v>
      </c>
      <c r="O7190">
        <v>1975</v>
      </c>
      <c r="P7190" s="5" t="s">
        <v>3235</v>
      </c>
      <c r="Q7190">
        <v>-37.580590000000001</v>
      </c>
      <c r="R7190">
        <v>144.69333</v>
      </c>
      <c r="S7190" t="s">
        <v>51</v>
      </c>
      <c r="T7190">
        <v>14092</v>
      </c>
      <c r="U7190">
        <f t="shared" si="225"/>
        <v>42</v>
      </c>
    </row>
    <row r="7191" spans="1:21" x14ac:dyDescent="0.35">
      <c r="A7191" t="s">
        <v>2811</v>
      </c>
      <c r="B7191" t="s">
        <v>7493</v>
      </c>
      <c r="C7191" s="5">
        <v>3</v>
      </c>
      <c r="D7191" t="s">
        <v>20</v>
      </c>
      <c r="E7191">
        <v>975000</v>
      </c>
      <c r="F7191" s="7">
        <v>43078</v>
      </c>
      <c r="G7191" s="4">
        <f t="shared" si="224"/>
        <v>2017</v>
      </c>
      <c r="H7191">
        <v>10.5</v>
      </c>
      <c r="I7191">
        <v>3020</v>
      </c>
      <c r="J7191" s="6">
        <v>3</v>
      </c>
      <c r="K7191">
        <v>1</v>
      </c>
      <c r="L7191" s="6">
        <v>4</v>
      </c>
      <c r="M7191">
        <v>695</v>
      </c>
      <c r="N7191">
        <v>145</v>
      </c>
      <c r="O7191">
        <v>1970</v>
      </c>
      <c r="P7191" s="5" t="s">
        <v>1711</v>
      </c>
      <c r="Q7191">
        <v>-37.790579999999999</v>
      </c>
      <c r="R7191">
        <v>144.83958000000001</v>
      </c>
      <c r="S7191" t="s">
        <v>51</v>
      </c>
      <c r="T7191">
        <v>3755</v>
      </c>
      <c r="U7191">
        <f t="shared" si="225"/>
        <v>47</v>
      </c>
    </row>
    <row r="7192" spans="1:21" x14ac:dyDescent="0.35">
      <c r="A7192" t="s">
        <v>2845</v>
      </c>
      <c r="B7192" t="s">
        <v>7494</v>
      </c>
      <c r="C7192" s="5">
        <v>3</v>
      </c>
      <c r="D7192" t="s">
        <v>20</v>
      </c>
      <c r="E7192">
        <v>705000</v>
      </c>
      <c r="F7192" s="7">
        <v>43078</v>
      </c>
      <c r="G7192" s="4">
        <f t="shared" si="224"/>
        <v>2017</v>
      </c>
      <c r="H7192">
        <v>10.5</v>
      </c>
      <c r="I7192">
        <v>3020</v>
      </c>
      <c r="J7192" s="6">
        <v>3</v>
      </c>
      <c r="K7192">
        <v>1</v>
      </c>
      <c r="M7192">
        <v>695</v>
      </c>
      <c r="N7192">
        <v>697</v>
      </c>
      <c r="O7192">
        <v>1961</v>
      </c>
      <c r="P7192" s="5" t="s">
        <v>1711</v>
      </c>
      <c r="Q7192">
        <v>-37.769080000000002</v>
      </c>
      <c r="R7192">
        <v>144.82355999999999</v>
      </c>
      <c r="S7192" t="s">
        <v>51</v>
      </c>
      <c r="T7192">
        <v>4217</v>
      </c>
      <c r="U7192">
        <f t="shared" si="225"/>
        <v>56</v>
      </c>
    </row>
    <row r="7193" spans="1:21" x14ac:dyDescent="0.35">
      <c r="A7193" t="s">
        <v>4216</v>
      </c>
      <c r="B7193" t="s">
        <v>7495</v>
      </c>
      <c r="C7193" s="5">
        <v>4</v>
      </c>
      <c r="D7193" t="s">
        <v>20</v>
      </c>
      <c r="E7193">
        <v>836000</v>
      </c>
      <c r="F7193" s="7">
        <v>43078</v>
      </c>
      <c r="G7193" s="4">
        <f t="shared" si="224"/>
        <v>2017</v>
      </c>
      <c r="H7193">
        <v>15.5</v>
      </c>
      <c r="I7193">
        <v>3038</v>
      </c>
      <c r="J7193" s="6">
        <v>4</v>
      </c>
      <c r="K7193">
        <v>2</v>
      </c>
      <c r="L7193" s="6">
        <v>2</v>
      </c>
      <c r="M7193">
        <v>700</v>
      </c>
      <c r="N7193">
        <v>223</v>
      </c>
      <c r="O7193">
        <v>2000</v>
      </c>
      <c r="P7193" s="5" t="s">
        <v>1711</v>
      </c>
      <c r="Q7193">
        <v>-37.682510000000001</v>
      </c>
      <c r="R7193">
        <v>144.77763999999999</v>
      </c>
      <c r="S7193" t="s">
        <v>51</v>
      </c>
      <c r="T7193">
        <v>5336</v>
      </c>
      <c r="U7193">
        <f t="shared" si="225"/>
        <v>17</v>
      </c>
    </row>
    <row r="7194" spans="1:21" x14ac:dyDescent="0.35">
      <c r="A7194" t="s">
        <v>4216</v>
      </c>
      <c r="B7194" t="s">
        <v>7496</v>
      </c>
      <c r="C7194" s="5">
        <v>5</v>
      </c>
      <c r="D7194" t="s">
        <v>20</v>
      </c>
      <c r="E7194">
        <v>725000</v>
      </c>
      <c r="F7194" s="7">
        <v>43078</v>
      </c>
      <c r="G7194" s="4">
        <f t="shared" si="224"/>
        <v>2017</v>
      </c>
      <c r="H7194">
        <v>15.5</v>
      </c>
      <c r="I7194">
        <v>3038</v>
      </c>
      <c r="J7194" s="6">
        <v>5</v>
      </c>
      <c r="K7194">
        <v>3</v>
      </c>
      <c r="L7194" s="6">
        <v>4</v>
      </c>
      <c r="M7194">
        <v>640</v>
      </c>
      <c r="N7194">
        <v>269</v>
      </c>
      <c r="O7194">
        <v>1998</v>
      </c>
      <c r="P7194" s="5" t="s">
        <v>1711</v>
      </c>
      <c r="Q7194">
        <v>-37.691020000000002</v>
      </c>
      <c r="R7194">
        <v>144.78505000000001</v>
      </c>
      <c r="S7194" t="s">
        <v>51</v>
      </c>
      <c r="T7194">
        <v>5336</v>
      </c>
      <c r="U7194">
        <f t="shared" si="225"/>
        <v>19</v>
      </c>
    </row>
    <row r="7195" spans="1:21" x14ac:dyDescent="0.35">
      <c r="A7195" t="s">
        <v>4217</v>
      </c>
      <c r="B7195" t="s">
        <v>7497</v>
      </c>
      <c r="C7195" s="5">
        <v>5</v>
      </c>
      <c r="D7195" t="s">
        <v>20</v>
      </c>
      <c r="E7195">
        <v>1950000</v>
      </c>
      <c r="F7195" s="7">
        <v>43078</v>
      </c>
      <c r="G7195" s="4">
        <f t="shared" si="224"/>
        <v>2017</v>
      </c>
      <c r="H7195">
        <v>15.5</v>
      </c>
      <c r="I7195">
        <v>3106</v>
      </c>
      <c r="J7195" s="6">
        <v>5</v>
      </c>
      <c r="K7195">
        <v>3</v>
      </c>
      <c r="L7195" s="6">
        <v>2</v>
      </c>
      <c r="M7195">
        <v>585</v>
      </c>
      <c r="N7195">
        <v>275</v>
      </c>
      <c r="O7195">
        <v>1992</v>
      </c>
      <c r="P7195" s="5" t="s">
        <v>786</v>
      </c>
      <c r="Q7195">
        <v>-37.756439999999998</v>
      </c>
      <c r="R7195">
        <v>145.15528</v>
      </c>
      <c r="S7195" t="s">
        <v>541</v>
      </c>
      <c r="T7195">
        <v>6202</v>
      </c>
      <c r="U7195">
        <f t="shared" si="225"/>
        <v>25</v>
      </c>
    </row>
    <row r="7196" spans="1:21" x14ac:dyDescent="0.35">
      <c r="A7196" t="s">
        <v>4220</v>
      </c>
      <c r="B7196" t="s">
        <v>7498</v>
      </c>
      <c r="C7196" s="5">
        <v>3</v>
      </c>
      <c r="D7196" t="s">
        <v>20</v>
      </c>
      <c r="E7196">
        <v>657000</v>
      </c>
      <c r="F7196" s="7">
        <v>43078</v>
      </c>
      <c r="G7196" s="4">
        <f t="shared" si="224"/>
        <v>2017</v>
      </c>
      <c r="H7196">
        <v>15.3</v>
      </c>
      <c r="I7196">
        <v>3074</v>
      </c>
      <c r="J7196" s="6">
        <v>3</v>
      </c>
      <c r="K7196">
        <v>1</v>
      </c>
      <c r="L7196" s="6">
        <v>1</v>
      </c>
      <c r="M7196">
        <v>542</v>
      </c>
      <c r="N7196">
        <v>105</v>
      </c>
      <c r="O7196">
        <v>1970</v>
      </c>
      <c r="P7196" s="5" t="s">
        <v>4081</v>
      </c>
      <c r="Q7196">
        <v>-37.680819999999997</v>
      </c>
      <c r="R7196">
        <v>145.03922</v>
      </c>
      <c r="S7196" t="s">
        <v>22</v>
      </c>
      <c r="T7196">
        <v>7955</v>
      </c>
      <c r="U7196">
        <f t="shared" si="225"/>
        <v>47</v>
      </c>
    </row>
    <row r="7197" spans="1:21" x14ac:dyDescent="0.35">
      <c r="A7197" t="s">
        <v>4220</v>
      </c>
      <c r="B7197" t="s">
        <v>7499</v>
      </c>
      <c r="C7197" s="5">
        <v>4</v>
      </c>
      <c r="D7197" t="s">
        <v>20</v>
      </c>
      <c r="E7197">
        <v>645000</v>
      </c>
      <c r="F7197" s="7">
        <v>43078</v>
      </c>
      <c r="G7197" s="4">
        <f t="shared" si="224"/>
        <v>2017</v>
      </c>
      <c r="H7197">
        <v>15.3</v>
      </c>
      <c r="I7197">
        <v>3074</v>
      </c>
      <c r="J7197" s="6">
        <v>4</v>
      </c>
      <c r="K7197">
        <v>1</v>
      </c>
      <c r="L7197" s="6">
        <v>4</v>
      </c>
      <c r="M7197">
        <v>530</v>
      </c>
      <c r="N7197">
        <v>103</v>
      </c>
      <c r="O7197">
        <v>1980</v>
      </c>
      <c r="P7197" s="5" t="s">
        <v>4081</v>
      </c>
      <c r="Q7197">
        <v>-37.675600000000003</v>
      </c>
      <c r="R7197">
        <v>144.98667</v>
      </c>
      <c r="S7197" t="s">
        <v>22</v>
      </c>
      <c r="T7197">
        <v>7955</v>
      </c>
      <c r="U7197">
        <f t="shared" si="225"/>
        <v>37</v>
      </c>
    </row>
    <row r="7198" spans="1:21" x14ac:dyDescent="0.35">
      <c r="A7198" t="s">
        <v>2974</v>
      </c>
      <c r="B7198" t="s">
        <v>7500</v>
      </c>
      <c r="C7198" s="5">
        <v>2</v>
      </c>
      <c r="D7198" t="s">
        <v>20</v>
      </c>
      <c r="E7198">
        <v>1250000</v>
      </c>
      <c r="F7198" s="7">
        <v>43078</v>
      </c>
      <c r="G7198" s="4">
        <f t="shared" si="224"/>
        <v>2017</v>
      </c>
      <c r="H7198">
        <v>7</v>
      </c>
      <c r="I7198">
        <v>3071</v>
      </c>
      <c r="J7198" s="6">
        <v>2</v>
      </c>
      <c r="K7198">
        <v>1</v>
      </c>
      <c r="L7198" s="6">
        <v>1</v>
      </c>
      <c r="M7198">
        <v>338</v>
      </c>
      <c r="N7198">
        <v>107</v>
      </c>
      <c r="O7198">
        <v>1925</v>
      </c>
      <c r="P7198" s="5" t="s">
        <v>100</v>
      </c>
      <c r="Q7198">
        <v>-37.755580000000002</v>
      </c>
      <c r="R7198">
        <v>144.98750000000001</v>
      </c>
      <c r="S7198" t="s">
        <v>22</v>
      </c>
      <c r="T7198">
        <v>8870</v>
      </c>
      <c r="U7198">
        <f t="shared" si="225"/>
        <v>92</v>
      </c>
    </row>
    <row r="7199" spans="1:21" x14ac:dyDescent="0.35">
      <c r="A7199" t="s">
        <v>4224</v>
      </c>
      <c r="B7199" t="s">
        <v>7501</v>
      </c>
      <c r="C7199" s="5">
        <v>4</v>
      </c>
      <c r="D7199" t="s">
        <v>20</v>
      </c>
      <c r="E7199">
        <v>1160000</v>
      </c>
      <c r="F7199" s="7">
        <v>43078</v>
      </c>
      <c r="G7199" s="4">
        <f t="shared" si="224"/>
        <v>2017</v>
      </c>
      <c r="H7199">
        <v>17.2</v>
      </c>
      <c r="I7199">
        <v>3133</v>
      </c>
      <c r="J7199" s="6">
        <v>4</v>
      </c>
      <c r="K7199">
        <v>2</v>
      </c>
      <c r="L7199" s="6">
        <v>3</v>
      </c>
      <c r="M7199">
        <v>654</v>
      </c>
      <c r="N7199">
        <v>270</v>
      </c>
      <c r="O7199">
        <v>1985</v>
      </c>
      <c r="P7199" s="5" t="s">
        <v>4013</v>
      </c>
      <c r="Q7199">
        <v>-37.843510000000002</v>
      </c>
      <c r="R7199">
        <v>145.19246000000001</v>
      </c>
      <c r="S7199" t="s">
        <v>541</v>
      </c>
      <c r="T7199">
        <v>4181</v>
      </c>
      <c r="U7199">
        <f t="shared" si="225"/>
        <v>32</v>
      </c>
    </row>
    <row r="7200" spans="1:21" x14ac:dyDescent="0.35">
      <c r="A7200" t="s">
        <v>4224</v>
      </c>
      <c r="B7200" t="s">
        <v>7502</v>
      </c>
      <c r="C7200" s="5">
        <v>3</v>
      </c>
      <c r="D7200" t="s">
        <v>20</v>
      </c>
      <c r="E7200">
        <v>903000</v>
      </c>
      <c r="F7200" s="7">
        <v>43078</v>
      </c>
      <c r="G7200" s="4">
        <f t="shared" si="224"/>
        <v>2017</v>
      </c>
      <c r="H7200">
        <v>17.2</v>
      </c>
      <c r="I7200">
        <v>3133</v>
      </c>
      <c r="J7200" s="6">
        <v>3</v>
      </c>
      <c r="K7200">
        <v>1</v>
      </c>
      <c r="L7200" s="6">
        <v>4</v>
      </c>
      <c r="M7200">
        <v>711</v>
      </c>
      <c r="N7200">
        <v>152</v>
      </c>
      <c r="O7200">
        <v>1935</v>
      </c>
      <c r="P7200" s="5" t="s">
        <v>4013</v>
      </c>
      <c r="Q7200">
        <v>-37.833150000000003</v>
      </c>
      <c r="R7200">
        <v>145.20259999999999</v>
      </c>
      <c r="S7200" t="s">
        <v>541</v>
      </c>
      <c r="T7200">
        <v>4181</v>
      </c>
      <c r="U7200">
        <f t="shared" si="225"/>
        <v>82</v>
      </c>
    </row>
    <row r="7201" spans="1:21" x14ac:dyDescent="0.35">
      <c r="A7201" t="s">
        <v>4224</v>
      </c>
      <c r="B7201" t="s">
        <v>7503</v>
      </c>
      <c r="C7201" s="5">
        <v>4</v>
      </c>
      <c r="D7201" t="s">
        <v>20</v>
      </c>
      <c r="E7201">
        <v>1595000</v>
      </c>
      <c r="F7201" s="7">
        <v>43078</v>
      </c>
      <c r="G7201" s="4">
        <f t="shared" si="224"/>
        <v>2017</v>
      </c>
      <c r="H7201">
        <v>17.2</v>
      </c>
      <c r="I7201">
        <v>3133</v>
      </c>
      <c r="J7201" s="6">
        <v>4</v>
      </c>
      <c r="K7201">
        <v>2</v>
      </c>
      <c r="L7201" s="6">
        <v>2</v>
      </c>
      <c r="M7201">
        <v>616</v>
      </c>
      <c r="N7201">
        <v>289</v>
      </c>
      <c r="O7201">
        <v>2014</v>
      </c>
      <c r="P7201" s="5" t="s">
        <v>4013</v>
      </c>
      <c r="Q7201">
        <v>-37.840089999999996</v>
      </c>
      <c r="R7201">
        <v>145.19954000000001</v>
      </c>
      <c r="S7201" t="s">
        <v>541</v>
      </c>
      <c r="T7201">
        <v>4181</v>
      </c>
      <c r="U7201">
        <f t="shared" si="225"/>
        <v>3</v>
      </c>
    </row>
    <row r="7202" spans="1:21" x14ac:dyDescent="0.35">
      <c r="A7202" t="s">
        <v>4227</v>
      </c>
      <c r="B7202" t="s">
        <v>7504</v>
      </c>
      <c r="C7202" s="5">
        <v>3</v>
      </c>
      <c r="D7202" t="s">
        <v>20</v>
      </c>
      <c r="E7202">
        <v>812000</v>
      </c>
      <c r="F7202" s="7">
        <v>43078</v>
      </c>
      <c r="G7202" s="4">
        <f t="shared" si="224"/>
        <v>2017</v>
      </c>
      <c r="H7202">
        <v>14.7</v>
      </c>
      <c r="I7202">
        <v>3152</v>
      </c>
      <c r="J7202" s="6">
        <v>3</v>
      </c>
      <c r="K7202">
        <v>2</v>
      </c>
      <c r="L7202" s="6">
        <v>2</v>
      </c>
      <c r="M7202">
        <v>560</v>
      </c>
      <c r="N7202">
        <v>129</v>
      </c>
      <c r="O7202">
        <v>1982</v>
      </c>
      <c r="P7202" s="5" t="s">
        <v>4011</v>
      </c>
      <c r="Q7202">
        <v>-37.864220000000003</v>
      </c>
      <c r="R7202">
        <v>145.22720000000001</v>
      </c>
      <c r="S7202" t="s">
        <v>541</v>
      </c>
      <c r="T7202">
        <v>5424</v>
      </c>
      <c r="U7202">
        <f t="shared" si="225"/>
        <v>35</v>
      </c>
    </row>
    <row r="7203" spans="1:21" x14ac:dyDescent="0.35">
      <c r="A7203" t="s">
        <v>3046</v>
      </c>
      <c r="B7203" t="s">
        <v>7505</v>
      </c>
      <c r="C7203" s="5">
        <v>3</v>
      </c>
      <c r="D7203" t="s">
        <v>20</v>
      </c>
      <c r="E7203">
        <v>850000</v>
      </c>
      <c r="F7203" s="7">
        <v>43078</v>
      </c>
      <c r="G7203" s="4">
        <f t="shared" si="224"/>
        <v>2017</v>
      </c>
      <c r="H7203">
        <v>14.5</v>
      </c>
      <c r="I7203">
        <v>3087</v>
      </c>
      <c r="J7203" s="6">
        <v>3</v>
      </c>
      <c r="K7203">
        <v>1</v>
      </c>
      <c r="L7203" s="6">
        <v>0</v>
      </c>
      <c r="M7203">
        <v>602</v>
      </c>
      <c r="N7203">
        <v>90</v>
      </c>
      <c r="O7203">
        <v>1960</v>
      </c>
      <c r="P7203" s="5" t="s">
        <v>1161</v>
      </c>
      <c r="Q7203">
        <v>-37.705080000000002</v>
      </c>
      <c r="R7203">
        <v>145.08563000000001</v>
      </c>
      <c r="S7203" t="s">
        <v>22</v>
      </c>
      <c r="T7203">
        <v>2329</v>
      </c>
      <c r="U7203">
        <f t="shared" si="225"/>
        <v>57</v>
      </c>
    </row>
    <row r="7204" spans="1:21" x14ac:dyDescent="0.35">
      <c r="A7204" t="s">
        <v>4229</v>
      </c>
      <c r="B7204" t="s">
        <v>7506</v>
      </c>
      <c r="C7204" s="5">
        <v>4</v>
      </c>
      <c r="D7204" t="s">
        <v>20</v>
      </c>
      <c r="E7204">
        <v>620000</v>
      </c>
      <c r="F7204" s="7">
        <v>43078</v>
      </c>
      <c r="G7204" s="4">
        <f t="shared" si="224"/>
        <v>2017</v>
      </c>
      <c r="H7204">
        <v>14.7</v>
      </c>
      <c r="I7204">
        <v>3030</v>
      </c>
      <c r="J7204" s="6">
        <v>4</v>
      </c>
      <c r="K7204">
        <v>2</v>
      </c>
      <c r="L7204" s="6">
        <v>2</v>
      </c>
      <c r="M7204">
        <v>630</v>
      </c>
      <c r="N7204">
        <v>235</v>
      </c>
      <c r="O7204">
        <v>1995</v>
      </c>
      <c r="P7204" s="5" t="s">
        <v>4123</v>
      </c>
      <c r="Q7204">
        <v>-37.878599999999999</v>
      </c>
      <c r="R7204">
        <v>144.65481</v>
      </c>
      <c r="S7204" t="s">
        <v>51</v>
      </c>
      <c r="T7204">
        <v>16166</v>
      </c>
      <c r="U7204">
        <f t="shared" si="225"/>
        <v>22</v>
      </c>
    </row>
    <row r="7205" spans="1:21" x14ac:dyDescent="0.35">
      <c r="A7205" t="s">
        <v>4229</v>
      </c>
      <c r="B7205" t="s">
        <v>7507</v>
      </c>
      <c r="C7205" s="5">
        <v>3</v>
      </c>
      <c r="D7205" t="s">
        <v>20</v>
      </c>
      <c r="E7205">
        <v>627500</v>
      </c>
      <c r="F7205" s="7">
        <v>43078</v>
      </c>
      <c r="G7205" s="4">
        <f t="shared" si="224"/>
        <v>2017</v>
      </c>
      <c r="H7205">
        <v>14.7</v>
      </c>
      <c r="I7205">
        <v>3030</v>
      </c>
      <c r="J7205" s="6">
        <v>3</v>
      </c>
      <c r="K7205">
        <v>3</v>
      </c>
      <c r="L7205" s="6">
        <v>2</v>
      </c>
      <c r="M7205">
        <v>726</v>
      </c>
      <c r="N7205">
        <v>207</v>
      </c>
      <c r="O7205">
        <v>1985</v>
      </c>
      <c r="P7205" s="5" t="s">
        <v>4123</v>
      </c>
      <c r="Q7205">
        <v>-37.9009</v>
      </c>
      <c r="R7205">
        <v>144.67385999999999</v>
      </c>
      <c r="S7205" t="s">
        <v>51</v>
      </c>
      <c r="T7205">
        <v>16166</v>
      </c>
      <c r="U7205">
        <f t="shared" si="225"/>
        <v>32</v>
      </c>
    </row>
    <row r="7206" spans="1:21" x14ac:dyDescent="0.35">
      <c r="A7206" t="s">
        <v>4229</v>
      </c>
      <c r="B7206" t="s">
        <v>7508</v>
      </c>
      <c r="C7206" s="5">
        <v>4</v>
      </c>
      <c r="D7206" t="s">
        <v>20</v>
      </c>
      <c r="E7206">
        <v>880000</v>
      </c>
      <c r="F7206" s="7">
        <v>43078</v>
      </c>
      <c r="G7206" s="4">
        <f t="shared" si="224"/>
        <v>2017</v>
      </c>
      <c r="H7206">
        <v>14.7</v>
      </c>
      <c r="I7206">
        <v>3030</v>
      </c>
      <c r="J7206" s="6">
        <v>3</v>
      </c>
      <c r="K7206">
        <v>2</v>
      </c>
      <c r="L7206" s="6">
        <v>2</v>
      </c>
      <c r="M7206">
        <v>843</v>
      </c>
      <c r="N7206">
        <v>229</v>
      </c>
      <c r="O7206">
        <v>1987</v>
      </c>
      <c r="P7206" s="5" t="s">
        <v>4123</v>
      </c>
      <c r="Q7206">
        <v>-37.907209999999999</v>
      </c>
      <c r="R7206">
        <v>144.65636000000001</v>
      </c>
      <c r="S7206" t="s">
        <v>51</v>
      </c>
      <c r="T7206">
        <v>16166</v>
      </c>
      <c r="U7206">
        <f t="shared" si="225"/>
        <v>30</v>
      </c>
    </row>
    <row r="7207" spans="1:21" x14ac:dyDescent="0.35">
      <c r="A7207" t="s">
        <v>3425</v>
      </c>
      <c r="B7207" t="s">
        <v>7509</v>
      </c>
      <c r="C7207" s="5">
        <v>3</v>
      </c>
      <c r="D7207" t="s">
        <v>20</v>
      </c>
      <c r="E7207">
        <v>857500</v>
      </c>
      <c r="F7207" s="7">
        <v>43078</v>
      </c>
      <c r="G7207" s="4">
        <f t="shared" si="224"/>
        <v>2017</v>
      </c>
      <c r="H7207">
        <v>6.4</v>
      </c>
      <c r="I7207">
        <v>3012</v>
      </c>
      <c r="J7207" s="6">
        <v>3</v>
      </c>
      <c r="K7207">
        <v>1</v>
      </c>
      <c r="L7207" s="6">
        <v>3</v>
      </c>
      <c r="M7207">
        <v>417</v>
      </c>
      <c r="N7207">
        <v>115</v>
      </c>
      <c r="O7207">
        <v>1950</v>
      </c>
      <c r="P7207" s="5" t="s">
        <v>564</v>
      </c>
      <c r="Q7207">
        <v>-37.79139</v>
      </c>
      <c r="R7207">
        <v>144.86596</v>
      </c>
      <c r="S7207" t="s">
        <v>51</v>
      </c>
      <c r="T7207">
        <v>5058</v>
      </c>
      <c r="U7207">
        <f t="shared" si="225"/>
        <v>67</v>
      </c>
    </row>
    <row r="7208" spans="1:21" x14ac:dyDescent="0.35">
      <c r="A7208" t="s">
        <v>3072</v>
      </c>
      <c r="B7208" t="s">
        <v>7510</v>
      </c>
      <c r="C7208" s="5">
        <v>3</v>
      </c>
      <c r="D7208" t="s">
        <v>20</v>
      </c>
      <c r="E7208">
        <v>1285000</v>
      </c>
      <c r="F7208" s="7">
        <v>43078</v>
      </c>
      <c r="G7208" s="4">
        <f t="shared" si="224"/>
        <v>2017</v>
      </c>
      <c r="H7208">
        <v>6.8</v>
      </c>
      <c r="I7208">
        <v>3016</v>
      </c>
      <c r="J7208" s="6">
        <v>3</v>
      </c>
      <c r="K7208">
        <v>1</v>
      </c>
      <c r="L7208" s="6">
        <v>0</v>
      </c>
      <c r="M7208">
        <v>285</v>
      </c>
      <c r="N7208">
        <v>121</v>
      </c>
      <c r="O7208">
        <v>1910</v>
      </c>
      <c r="P7208" s="5" t="s">
        <v>113</v>
      </c>
      <c r="Q7208">
        <v>-37.854280000000003</v>
      </c>
      <c r="R7208">
        <v>144.89488</v>
      </c>
      <c r="S7208" t="s">
        <v>51</v>
      </c>
      <c r="T7208">
        <v>6380</v>
      </c>
      <c r="U7208">
        <f t="shared" si="225"/>
        <v>107</v>
      </c>
    </row>
    <row r="7209" spans="1:21" x14ac:dyDescent="0.35">
      <c r="A7209" t="s">
        <v>3072</v>
      </c>
      <c r="B7209" t="s">
        <v>4613</v>
      </c>
      <c r="C7209" s="5">
        <v>3</v>
      </c>
      <c r="D7209" t="s">
        <v>20</v>
      </c>
      <c r="E7209">
        <v>2065000</v>
      </c>
      <c r="F7209" s="7">
        <v>43078</v>
      </c>
      <c r="G7209" s="4">
        <f t="shared" si="224"/>
        <v>2017</v>
      </c>
      <c r="H7209">
        <v>6.8</v>
      </c>
      <c r="I7209">
        <v>3016</v>
      </c>
      <c r="J7209" s="6">
        <v>3</v>
      </c>
      <c r="K7209">
        <v>1</v>
      </c>
      <c r="L7209" s="6">
        <v>2</v>
      </c>
      <c r="M7209">
        <v>412</v>
      </c>
      <c r="N7209">
        <v>136</v>
      </c>
      <c r="O7209">
        <v>1940</v>
      </c>
      <c r="P7209" s="5" t="s">
        <v>113</v>
      </c>
      <c r="Q7209">
        <v>-37.85324</v>
      </c>
      <c r="R7209">
        <v>144.89957999999999</v>
      </c>
      <c r="S7209" t="s">
        <v>51</v>
      </c>
      <c r="T7209">
        <v>6380</v>
      </c>
      <c r="U7209">
        <f t="shared" si="225"/>
        <v>77</v>
      </c>
    </row>
    <row r="7210" spans="1:21" x14ac:dyDescent="0.35">
      <c r="A7210" t="s">
        <v>3109</v>
      </c>
      <c r="B7210" t="s">
        <v>3110</v>
      </c>
      <c r="C7210" s="5">
        <v>5</v>
      </c>
      <c r="D7210" t="s">
        <v>20</v>
      </c>
      <c r="E7210">
        <v>1615000</v>
      </c>
      <c r="F7210" s="7">
        <v>43078</v>
      </c>
      <c r="G7210" s="4">
        <f t="shared" si="224"/>
        <v>2017</v>
      </c>
      <c r="H7210">
        <v>6.8</v>
      </c>
      <c r="I7210">
        <v>3016</v>
      </c>
      <c r="J7210" s="6">
        <v>5</v>
      </c>
      <c r="K7210">
        <v>2</v>
      </c>
      <c r="L7210" s="6">
        <v>2</v>
      </c>
      <c r="M7210">
        <v>466</v>
      </c>
      <c r="N7210">
        <v>203</v>
      </c>
      <c r="O7210">
        <v>1910</v>
      </c>
      <c r="P7210" s="5" t="s">
        <v>113</v>
      </c>
      <c r="Q7210">
        <v>-37.855930000000001</v>
      </c>
      <c r="R7210">
        <v>144.8785</v>
      </c>
      <c r="S7210" t="s">
        <v>51</v>
      </c>
      <c r="T7210">
        <v>802</v>
      </c>
      <c r="U7210">
        <f t="shared" si="225"/>
        <v>107</v>
      </c>
    </row>
    <row r="7211" spans="1:21" x14ac:dyDescent="0.35">
      <c r="A7211" t="s">
        <v>4235</v>
      </c>
      <c r="B7211" t="s">
        <v>7511</v>
      </c>
      <c r="C7211" s="5">
        <v>3</v>
      </c>
      <c r="D7211" t="s">
        <v>20</v>
      </c>
      <c r="E7211">
        <v>780000</v>
      </c>
      <c r="F7211" s="7">
        <v>43078</v>
      </c>
      <c r="G7211" s="4">
        <f t="shared" si="224"/>
        <v>2017</v>
      </c>
      <c r="H7211">
        <v>25.5</v>
      </c>
      <c r="I7211">
        <v>3750</v>
      </c>
      <c r="J7211" s="6">
        <v>3</v>
      </c>
      <c r="K7211">
        <v>2</v>
      </c>
      <c r="L7211" s="6">
        <v>3</v>
      </c>
      <c r="M7211">
        <v>660</v>
      </c>
      <c r="N7211">
        <v>206</v>
      </c>
      <c r="P7211" s="5" t="s">
        <v>4081</v>
      </c>
      <c r="Q7211">
        <v>-37.613129999999998</v>
      </c>
      <c r="R7211">
        <v>145.03936999999999</v>
      </c>
      <c r="S7211" t="s">
        <v>22</v>
      </c>
      <c r="T7211">
        <v>2940</v>
      </c>
      <c r="U7211">
        <v>0</v>
      </c>
    </row>
    <row r="7212" spans="1:21" x14ac:dyDescent="0.35">
      <c r="A7212" t="s">
        <v>4235</v>
      </c>
      <c r="B7212" t="s">
        <v>7512</v>
      </c>
      <c r="C7212" s="5">
        <v>3</v>
      </c>
      <c r="D7212" t="s">
        <v>20</v>
      </c>
      <c r="E7212">
        <v>540000</v>
      </c>
      <c r="F7212" s="7">
        <v>43078</v>
      </c>
      <c r="G7212" s="4">
        <f t="shared" si="224"/>
        <v>2017</v>
      </c>
      <c r="H7212">
        <v>25.5</v>
      </c>
      <c r="I7212">
        <v>3750</v>
      </c>
      <c r="J7212" s="6">
        <v>3</v>
      </c>
      <c r="K7212">
        <v>2</v>
      </c>
      <c r="L7212" s="6">
        <v>2</v>
      </c>
      <c r="M7212">
        <v>383</v>
      </c>
      <c r="N7212">
        <v>148</v>
      </c>
      <c r="O7212">
        <v>2013</v>
      </c>
      <c r="P7212" s="5" t="s">
        <v>4081</v>
      </c>
      <c r="Q7212">
        <v>-37.619289999999999</v>
      </c>
      <c r="R7212">
        <v>145.01613</v>
      </c>
      <c r="S7212" t="s">
        <v>22</v>
      </c>
      <c r="T7212">
        <v>2940</v>
      </c>
      <c r="U7212">
        <f t="shared" si="225"/>
        <v>4</v>
      </c>
    </row>
    <row r="7213" spans="1:21" x14ac:dyDescent="0.35">
      <c r="A7213" t="s">
        <v>4235</v>
      </c>
      <c r="B7213" t="s">
        <v>7513</v>
      </c>
      <c r="C7213" s="5">
        <v>4</v>
      </c>
      <c r="D7213" t="s">
        <v>20</v>
      </c>
      <c r="E7213">
        <v>615000</v>
      </c>
      <c r="F7213" s="7">
        <v>43078</v>
      </c>
      <c r="G7213" s="4">
        <f t="shared" si="224"/>
        <v>2017</v>
      </c>
      <c r="H7213">
        <v>25.5</v>
      </c>
      <c r="I7213">
        <v>3750</v>
      </c>
      <c r="J7213" s="6">
        <v>4</v>
      </c>
      <c r="K7213">
        <v>2</v>
      </c>
      <c r="L7213" s="6">
        <v>2</v>
      </c>
      <c r="M7213">
        <v>411</v>
      </c>
      <c r="N7213">
        <v>187</v>
      </c>
      <c r="O7213">
        <v>2015</v>
      </c>
      <c r="P7213" s="5" t="s">
        <v>4081</v>
      </c>
      <c r="Q7213">
        <v>-37.612119999999997</v>
      </c>
      <c r="R7213">
        <v>145.04084</v>
      </c>
      <c r="S7213" t="s">
        <v>22</v>
      </c>
      <c r="T7213">
        <v>2940</v>
      </c>
      <c r="U7213">
        <f t="shared" si="225"/>
        <v>2</v>
      </c>
    </row>
    <row r="7214" spans="1:21" x14ac:dyDescent="0.35">
      <c r="A7214" t="s">
        <v>4237</v>
      </c>
      <c r="B7214" t="s">
        <v>7514</v>
      </c>
      <c r="C7214" s="5">
        <v>4</v>
      </c>
      <c r="D7214" t="s">
        <v>20</v>
      </c>
      <c r="E7214">
        <v>632000</v>
      </c>
      <c r="F7214" s="7">
        <v>43078</v>
      </c>
      <c r="G7214" s="4">
        <f t="shared" si="224"/>
        <v>2017</v>
      </c>
      <c r="H7214">
        <v>27.2</v>
      </c>
      <c r="I7214">
        <v>3024</v>
      </c>
      <c r="J7214" s="6">
        <v>4</v>
      </c>
      <c r="K7214">
        <v>2</v>
      </c>
      <c r="L7214" s="6">
        <v>2</v>
      </c>
      <c r="M7214">
        <v>700</v>
      </c>
      <c r="N7214">
        <v>219</v>
      </c>
      <c r="O7214">
        <v>2010</v>
      </c>
      <c r="P7214" s="5" t="s">
        <v>4123</v>
      </c>
      <c r="Q7214">
        <v>-37.897379999999998</v>
      </c>
      <c r="R7214">
        <v>144.61158</v>
      </c>
      <c r="S7214" t="s">
        <v>51</v>
      </c>
      <c r="T7214">
        <v>5262</v>
      </c>
      <c r="U7214">
        <f t="shared" si="225"/>
        <v>7</v>
      </c>
    </row>
    <row r="7215" spans="1:21" x14ac:dyDescent="0.35">
      <c r="A7215" t="s">
        <v>4237</v>
      </c>
      <c r="B7215" t="s">
        <v>7515</v>
      </c>
      <c r="C7215" s="5">
        <v>3</v>
      </c>
      <c r="D7215" t="s">
        <v>20</v>
      </c>
      <c r="E7215">
        <v>425000</v>
      </c>
      <c r="F7215" s="7">
        <v>43078</v>
      </c>
      <c r="G7215" s="4">
        <f t="shared" si="224"/>
        <v>2017</v>
      </c>
      <c r="H7215">
        <v>27.2</v>
      </c>
      <c r="I7215">
        <v>3024</v>
      </c>
      <c r="J7215" s="6">
        <v>3</v>
      </c>
      <c r="K7215">
        <v>1</v>
      </c>
      <c r="M7215">
        <v>567</v>
      </c>
      <c r="N7215">
        <v>132</v>
      </c>
      <c r="O7215">
        <v>1970</v>
      </c>
      <c r="P7215" s="5" t="s">
        <v>4123</v>
      </c>
      <c r="Q7215">
        <v>-37.89087</v>
      </c>
      <c r="R7215">
        <v>144.62252000000001</v>
      </c>
      <c r="S7215" t="s">
        <v>51</v>
      </c>
      <c r="T7215">
        <v>5262</v>
      </c>
      <c r="U7215">
        <f t="shared" si="225"/>
        <v>47</v>
      </c>
    </row>
    <row r="7216" spans="1:21" x14ac:dyDescent="0.35">
      <c r="A7216" t="s">
        <v>4237</v>
      </c>
      <c r="B7216" t="s">
        <v>7516</v>
      </c>
      <c r="C7216" s="5">
        <v>3</v>
      </c>
      <c r="D7216" t="s">
        <v>20</v>
      </c>
      <c r="E7216">
        <v>415000</v>
      </c>
      <c r="F7216" s="7">
        <v>43078</v>
      </c>
      <c r="G7216" s="4">
        <f t="shared" si="224"/>
        <v>2017</v>
      </c>
      <c r="H7216">
        <v>27.2</v>
      </c>
      <c r="I7216">
        <v>3024</v>
      </c>
      <c r="J7216" s="6">
        <v>3</v>
      </c>
      <c r="K7216">
        <v>1</v>
      </c>
      <c r="L7216" s="6">
        <v>2</v>
      </c>
      <c r="M7216">
        <v>613</v>
      </c>
      <c r="N7216">
        <v>92</v>
      </c>
      <c r="O7216">
        <v>1980</v>
      </c>
      <c r="P7216" s="5" t="s">
        <v>4123</v>
      </c>
      <c r="Q7216">
        <v>-37.895519999999998</v>
      </c>
      <c r="R7216">
        <v>144.61926</v>
      </c>
      <c r="S7216" t="s">
        <v>51</v>
      </c>
      <c r="T7216">
        <v>5262</v>
      </c>
      <c r="U7216">
        <f t="shared" si="225"/>
        <v>37</v>
      </c>
    </row>
    <row r="7217" spans="1:21" x14ac:dyDescent="0.35">
      <c r="A7217" t="s">
        <v>4237</v>
      </c>
      <c r="B7217" t="s">
        <v>7517</v>
      </c>
      <c r="C7217" s="5">
        <v>3</v>
      </c>
      <c r="D7217" t="s">
        <v>20</v>
      </c>
      <c r="E7217">
        <v>600000</v>
      </c>
      <c r="F7217" s="7">
        <v>43078</v>
      </c>
      <c r="G7217" s="4">
        <f t="shared" si="224"/>
        <v>2017</v>
      </c>
      <c r="H7217">
        <v>27.2</v>
      </c>
      <c r="I7217">
        <v>3024</v>
      </c>
      <c r="J7217" s="6">
        <v>3</v>
      </c>
      <c r="K7217">
        <v>2</v>
      </c>
      <c r="L7217" s="6">
        <v>2</v>
      </c>
      <c r="M7217">
        <v>810</v>
      </c>
      <c r="N7217">
        <v>174</v>
      </c>
      <c r="O7217">
        <v>2001</v>
      </c>
      <c r="P7217" s="5" t="s">
        <v>4123</v>
      </c>
      <c r="Q7217">
        <v>-37.883180000000003</v>
      </c>
      <c r="R7217">
        <v>144.61741000000001</v>
      </c>
      <c r="S7217" t="s">
        <v>51</v>
      </c>
      <c r="T7217">
        <v>5262</v>
      </c>
      <c r="U7217">
        <f t="shared" si="225"/>
        <v>16</v>
      </c>
    </row>
    <row r="7218" spans="1:21" x14ac:dyDescent="0.35">
      <c r="A7218" t="s">
        <v>276</v>
      </c>
      <c r="B7218" t="s">
        <v>7518</v>
      </c>
      <c r="C7218" s="5">
        <v>3</v>
      </c>
      <c r="D7218" t="s">
        <v>20</v>
      </c>
      <c r="E7218">
        <v>730000</v>
      </c>
      <c r="F7218" s="7">
        <v>43134</v>
      </c>
      <c r="G7218" s="4">
        <f t="shared" si="224"/>
        <v>2018</v>
      </c>
      <c r="H7218">
        <v>9.5</v>
      </c>
      <c r="I7218">
        <v>3034</v>
      </c>
      <c r="J7218" s="6">
        <v>3</v>
      </c>
      <c r="K7218">
        <v>1</v>
      </c>
      <c r="L7218" s="6">
        <v>2</v>
      </c>
      <c r="M7218">
        <v>409</v>
      </c>
      <c r="N7218">
        <v>132</v>
      </c>
      <c r="O7218">
        <v>1975</v>
      </c>
      <c r="P7218" s="5" t="s">
        <v>50</v>
      </c>
      <c r="Q7218">
        <v>-37.764060000000001</v>
      </c>
      <c r="R7218">
        <v>144.86071000000001</v>
      </c>
      <c r="S7218" t="s">
        <v>51</v>
      </c>
      <c r="T7218">
        <v>4502</v>
      </c>
      <c r="U7218">
        <f t="shared" si="225"/>
        <v>43</v>
      </c>
    </row>
    <row r="7219" spans="1:21" x14ac:dyDescent="0.35">
      <c r="A7219" t="s">
        <v>4031</v>
      </c>
      <c r="B7219" t="s">
        <v>7519</v>
      </c>
      <c r="C7219" s="5">
        <v>4</v>
      </c>
      <c r="D7219" t="s">
        <v>20</v>
      </c>
      <c r="E7219">
        <v>830000</v>
      </c>
      <c r="F7219" s="7">
        <v>43134</v>
      </c>
      <c r="G7219" s="4">
        <f t="shared" si="224"/>
        <v>2018</v>
      </c>
      <c r="H7219">
        <v>12.1</v>
      </c>
      <c r="I7219">
        <v>3083</v>
      </c>
      <c r="J7219" s="6">
        <v>4</v>
      </c>
      <c r="K7219">
        <v>2</v>
      </c>
      <c r="L7219" s="6">
        <v>2</v>
      </c>
      <c r="M7219">
        <v>596</v>
      </c>
      <c r="N7219">
        <v>164</v>
      </c>
      <c r="O7219">
        <v>1980</v>
      </c>
      <c r="P7219" s="5" t="s">
        <v>1161</v>
      </c>
      <c r="Q7219">
        <v>-37.698860000000003</v>
      </c>
      <c r="R7219">
        <v>145.07973999999999</v>
      </c>
      <c r="S7219" t="s">
        <v>22</v>
      </c>
      <c r="T7219">
        <v>10175</v>
      </c>
      <c r="U7219">
        <f t="shared" si="225"/>
        <v>38</v>
      </c>
    </row>
    <row r="7220" spans="1:21" x14ac:dyDescent="0.35">
      <c r="A7220" t="s">
        <v>4042</v>
      </c>
      <c r="B7220" t="s">
        <v>7520</v>
      </c>
      <c r="C7220" s="5">
        <v>3</v>
      </c>
      <c r="D7220" t="s">
        <v>20</v>
      </c>
      <c r="E7220">
        <v>450000</v>
      </c>
      <c r="F7220" s="7">
        <v>43134</v>
      </c>
      <c r="G7220" s="4">
        <f t="shared" si="224"/>
        <v>2018</v>
      </c>
      <c r="H7220">
        <v>14.8</v>
      </c>
      <c r="I7220">
        <v>3023</v>
      </c>
      <c r="J7220" s="6">
        <v>3</v>
      </c>
      <c r="K7220">
        <v>2</v>
      </c>
      <c r="L7220" s="6">
        <v>2</v>
      </c>
      <c r="M7220">
        <v>154</v>
      </c>
      <c r="N7220">
        <v>135</v>
      </c>
      <c r="O7220">
        <v>2007</v>
      </c>
      <c r="P7220" s="5" t="s">
        <v>4034</v>
      </c>
      <c r="Q7220">
        <v>-37.723959999999998</v>
      </c>
      <c r="R7220">
        <v>144.74698000000001</v>
      </c>
      <c r="S7220" t="s">
        <v>51</v>
      </c>
      <c r="T7220">
        <v>7719</v>
      </c>
      <c r="U7220">
        <f t="shared" si="225"/>
        <v>11</v>
      </c>
    </row>
    <row r="7221" spans="1:21" x14ac:dyDescent="0.35">
      <c r="A7221" t="s">
        <v>4293</v>
      </c>
      <c r="B7221" t="s">
        <v>7521</v>
      </c>
      <c r="C7221" s="5">
        <v>3</v>
      </c>
      <c r="D7221" t="s">
        <v>20</v>
      </c>
      <c r="E7221">
        <v>770000</v>
      </c>
      <c r="F7221" s="7">
        <v>43134</v>
      </c>
      <c r="G7221" s="4">
        <f t="shared" si="224"/>
        <v>2018</v>
      </c>
      <c r="H7221">
        <v>17.5</v>
      </c>
      <c r="I7221">
        <v>3169</v>
      </c>
      <c r="J7221" s="6">
        <v>3</v>
      </c>
      <c r="K7221">
        <v>1</v>
      </c>
      <c r="L7221" s="6">
        <v>2</v>
      </c>
      <c r="M7221">
        <v>530</v>
      </c>
      <c r="N7221">
        <v>160</v>
      </c>
      <c r="P7221" s="5" t="s">
        <v>2050</v>
      </c>
      <c r="Q7221">
        <v>-37.949440000000003</v>
      </c>
      <c r="R7221">
        <v>145.13484</v>
      </c>
      <c r="S7221" t="s">
        <v>2251</v>
      </c>
      <c r="T7221">
        <v>4734</v>
      </c>
      <c r="U7221">
        <v>0</v>
      </c>
    </row>
    <row r="7222" spans="1:21" x14ac:dyDescent="0.35">
      <c r="A7222" t="s">
        <v>4049</v>
      </c>
      <c r="B7222" t="s">
        <v>7522</v>
      </c>
      <c r="C7222" s="5">
        <v>3</v>
      </c>
      <c r="D7222" t="s">
        <v>20</v>
      </c>
      <c r="E7222">
        <v>560000</v>
      </c>
      <c r="F7222" s="7">
        <v>43134</v>
      </c>
      <c r="G7222" s="4">
        <f t="shared" si="224"/>
        <v>2018</v>
      </c>
      <c r="H7222">
        <v>20.6</v>
      </c>
      <c r="I7222">
        <v>3064</v>
      </c>
      <c r="J7222" s="6">
        <v>3</v>
      </c>
      <c r="K7222">
        <v>2</v>
      </c>
      <c r="L7222" s="6">
        <v>2</v>
      </c>
      <c r="M7222">
        <v>400</v>
      </c>
      <c r="N7222">
        <v>170</v>
      </c>
      <c r="O7222">
        <v>2013</v>
      </c>
      <c r="P7222" s="5" t="s">
        <v>3235</v>
      </c>
      <c r="Q7222">
        <v>-37.57452</v>
      </c>
      <c r="R7222">
        <v>144.90665999999999</v>
      </c>
      <c r="S7222" t="s">
        <v>22</v>
      </c>
      <c r="T7222">
        <v>15510</v>
      </c>
      <c r="U7222">
        <f t="shared" si="225"/>
        <v>5</v>
      </c>
    </row>
    <row r="7223" spans="1:21" x14ac:dyDescent="0.35">
      <c r="A7223" t="s">
        <v>4049</v>
      </c>
      <c r="B7223" t="s">
        <v>7523</v>
      </c>
      <c r="C7223" s="5">
        <v>4</v>
      </c>
      <c r="D7223" t="s">
        <v>20</v>
      </c>
      <c r="E7223">
        <v>511500</v>
      </c>
      <c r="F7223" s="7">
        <v>43134</v>
      </c>
      <c r="G7223" s="4">
        <f t="shared" si="224"/>
        <v>2018</v>
      </c>
      <c r="H7223">
        <v>20.6</v>
      </c>
      <c r="I7223">
        <v>3064</v>
      </c>
      <c r="J7223" s="6">
        <v>4</v>
      </c>
      <c r="K7223">
        <v>1</v>
      </c>
      <c r="L7223" s="6">
        <v>2</v>
      </c>
      <c r="M7223">
        <v>666</v>
      </c>
      <c r="N7223">
        <v>125</v>
      </c>
      <c r="O7223">
        <v>1970</v>
      </c>
      <c r="P7223" s="5" t="s">
        <v>3235</v>
      </c>
      <c r="Q7223">
        <v>-37.594059999999999</v>
      </c>
      <c r="R7223">
        <v>144.93496999999999</v>
      </c>
      <c r="S7223" t="s">
        <v>22</v>
      </c>
      <c r="T7223">
        <v>15510</v>
      </c>
      <c r="U7223">
        <f t="shared" si="225"/>
        <v>48</v>
      </c>
    </row>
    <row r="7224" spans="1:21" x14ac:dyDescent="0.35">
      <c r="A7224" t="s">
        <v>4054</v>
      </c>
      <c r="B7224" t="s">
        <v>7524</v>
      </c>
      <c r="C7224" s="5">
        <v>4</v>
      </c>
      <c r="D7224" t="s">
        <v>20</v>
      </c>
      <c r="E7224">
        <v>1060000</v>
      </c>
      <c r="F7224" s="7">
        <v>43134</v>
      </c>
      <c r="G7224" s="4">
        <f t="shared" si="224"/>
        <v>2018</v>
      </c>
      <c r="H7224">
        <v>23</v>
      </c>
      <c r="I7224">
        <v>3136</v>
      </c>
      <c r="J7224" s="6">
        <v>4</v>
      </c>
      <c r="K7224">
        <v>2</v>
      </c>
      <c r="L7224" s="6">
        <v>2</v>
      </c>
      <c r="M7224">
        <v>540</v>
      </c>
      <c r="N7224">
        <v>257</v>
      </c>
      <c r="O7224">
        <v>2010</v>
      </c>
      <c r="P7224" s="5" t="s">
        <v>4013</v>
      </c>
      <c r="Q7224">
        <v>-37.77749</v>
      </c>
      <c r="R7224">
        <v>145.29973000000001</v>
      </c>
      <c r="S7224" t="s">
        <v>541</v>
      </c>
      <c r="T7224">
        <v>11925</v>
      </c>
      <c r="U7224">
        <f t="shared" si="225"/>
        <v>8</v>
      </c>
    </row>
    <row r="7225" spans="1:21" x14ac:dyDescent="0.35">
      <c r="A7225" t="s">
        <v>4072</v>
      </c>
      <c r="B7225" t="s">
        <v>7525</v>
      </c>
      <c r="C7225" s="5">
        <v>3</v>
      </c>
      <c r="D7225" t="s">
        <v>20</v>
      </c>
      <c r="E7225">
        <v>477000</v>
      </c>
      <c r="F7225" s="7">
        <v>43134</v>
      </c>
      <c r="G7225" s="4">
        <f t="shared" si="224"/>
        <v>2018</v>
      </c>
      <c r="H7225">
        <v>25.9</v>
      </c>
      <c r="I7225">
        <v>3754</v>
      </c>
      <c r="J7225" s="6">
        <v>3</v>
      </c>
      <c r="K7225">
        <v>2</v>
      </c>
      <c r="L7225" s="6">
        <v>2</v>
      </c>
      <c r="M7225">
        <v>151</v>
      </c>
      <c r="N7225">
        <v>134</v>
      </c>
      <c r="O7225">
        <v>2016</v>
      </c>
      <c r="P7225" s="5" t="s">
        <v>4065</v>
      </c>
      <c r="Q7225">
        <v>-37.61786</v>
      </c>
      <c r="R7225">
        <v>145.12630999999999</v>
      </c>
      <c r="S7225" t="s">
        <v>4066</v>
      </c>
      <c r="T7225">
        <v>7254</v>
      </c>
      <c r="U7225">
        <f t="shared" si="225"/>
        <v>2</v>
      </c>
    </row>
    <row r="7226" spans="1:21" x14ac:dyDescent="0.35">
      <c r="A7226" t="s">
        <v>4078</v>
      </c>
      <c r="B7226" t="s">
        <v>7526</v>
      </c>
      <c r="C7226" s="5">
        <v>1</v>
      </c>
      <c r="D7226" t="s">
        <v>20</v>
      </c>
      <c r="E7226">
        <v>462000</v>
      </c>
      <c r="F7226" s="7">
        <v>43134</v>
      </c>
      <c r="G7226" s="4">
        <f t="shared" si="224"/>
        <v>2018</v>
      </c>
      <c r="H7226">
        <v>36.9</v>
      </c>
      <c r="I7226">
        <v>3782</v>
      </c>
      <c r="J7226" s="6">
        <v>1</v>
      </c>
      <c r="K7226">
        <v>1</v>
      </c>
      <c r="L7226" s="6">
        <v>0</v>
      </c>
      <c r="M7226">
        <v>1034</v>
      </c>
      <c r="N7226">
        <v>42</v>
      </c>
      <c r="O7226">
        <v>1960</v>
      </c>
      <c r="P7226" s="5" t="s">
        <v>4079</v>
      </c>
      <c r="Q7226">
        <v>-37.946249999999999</v>
      </c>
      <c r="R7226">
        <v>145.44082</v>
      </c>
      <c r="S7226" t="s">
        <v>4019</v>
      </c>
      <c r="T7226">
        <v>2259</v>
      </c>
      <c r="U7226">
        <f t="shared" si="225"/>
        <v>58</v>
      </c>
    </row>
    <row r="7227" spans="1:21" x14ac:dyDescent="0.35">
      <c r="A7227" t="s">
        <v>4090</v>
      </c>
      <c r="B7227" t="s">
        <v>7527</v>
      </c>
      <c r="C7227" s="5">
        <v>4</v>
      </c>
      <c r="D7227" t="s">
        <v>20</v>
      </c>
      <c r="E7227">
        <v>1120000</v>
      </c>
      <c r="F7227" s="7">
        <v>43134</v>
      </c>
      <c r="G7227" s="4">
        <f t="shared" si="224"/>
        <v>2018</v>
      </c>
      <c r="H7227">
        <v>15.4</v>
      </c>
      <c r="I7227">
        <v>3131</v>
      </c>
      <c r="J7227" s="6">
        <v>4</v>
      </c>
      <c r="K7227">
        <v>2</v>
      </c>
      <c r="L7227" s="6">
        <v>2</v>
      </c>
      <c r="M7227">
        <v>497</v>
      </c>
      <c r="N7227">
        <v>18</v>
      </c>
      <c r="O7227">
        <v>1970</v>
      </c>
      <c r="P7227" s="5" t="s">
        <v>540</v>
      </c>
      <c r="Q7227">
        <v>-37.837420000000002</v>
      </c>
      <c r="R7227">
        <v>145.17068</v>
      </c>
      <c r="S7227" t="s">
        <v>541</v>
      </c>
      <c r="T7227">
        <v>4385</v>
      </c>
      <c r="U7227">
        <f t="shared" si="225"/>
        <v>48</v>
      </c>
    </row>
    <row r="7228" spans="1:21" x14ac:dyDescent="0.35">
      <c r="A7228" t="s">
        <v>4091</v>
      </c>
      <c r="B7228" t="s">
        <v>7528</v>
      </c>
      <c r="C7228" s="5">
        <v>3</v>
      </c>
      <c r="D7228" t="s">
        <v>20</v>
      </c>
      <c r="E7228">
        <v>697250</v>
      </c>
      <c r="F7228" s="7">
        <v>43134</v>
      </c>
      <c r="G7228" s="4">
        <f t="shared" si="224"/>
        <v>2018</v>
      </c>
      <c r="H7228">
        <v>38</v>
      </c>
      <c r="I7228">
        <v>3199</v>
      </c>
      <c r="J7228" s="6">
        <v>3</v>
      </c>
      <c r="K7228">
        <v>1</v>
      </c>
      <c r="L7228" s="6">
        <v>1</v>
      </c>
      <c r="M7228">
        <v>613</v>
      </c>
      <c r="N7228">
        <v>114</v>
      </c>
      <c r="O7228">
        <v>1959</v>
      </c>
      <c r="P7228" s="5" t="s">
        <v>4092</v>
      </c>
      <c r="Q7228">
        <v>-38.130240000000001</v>
      </c>
      <c r="R7228">
        <v>145.12663000000001</v>
      </c>
      <c r="S7228" t="s">
        <v>2251</v>
      </c>
      <c r="T7228">
        <v>17055</v>
      </c>
      <c r="U7228">
        <f t="shared" si="225"/>
        <v>59</v>
      </c>
    </row>
    <row r="7229" spans="1:21" x14ac:dyDescent="0.35">
      <c r="A7229" t="s">
        <v>4091</v>
      </c>
      <c r="B7229" t="s">
        <v>7529</v>
      </c>
      <c r="C7229" s="5">
        <v>3</v>
      </c>
      <c r="D7229" t="s">
        <v>20</v>
      </c>
      <c r="E7229">
        <v>561000</v>
      </c>
      <c r="F7229" s="7">
        <v>43134</v>
      </c>
      <c r="G7229" s="4">
        <f t="shared" si="224"/>
        <v>2018</v>
      </c>
      <c r="H7229">
        <v>38</v>
      </c>
      <c r="I7229">
        <v>3199</v>
      </c>
      <c r="J7229" s="6">
        <v>3</v>
      </c>
      <c r="K7229">
        <v>1</v>
      </c>
      <c r="L7229" s="6">
        <v>2</v>
      </c>
      <c r="M7229">
        <v>608</v>
      </c>
      <c r="N7229">
        <v>103</v>
      </c>
      <c r="O7229">
        <v>1970</v>
      </c>
      <c r="P7229" s="5" t="s">
        <v>4092</v>
      </c>
      <c r="Q7229">
        <v>-38.146929999999998</v>
      </c>
      <c r="R7229">
        <v>145.16493</v>
      </c>
      <c r="S7229" t="s">
        <v>2251</v>
      </c>
      <c r="T7229">
        <v>17055</v>
      </c>
      <c r="U7229">
        <f t="shared" si="225"/>
        <v>48</v>
      </c>
    </row>
    <row r="7230" spans="1:21" x14ac:dyDescent="0.35">
      <c r="A7230" t="s">
        <v>1454</v>
      </c>
      <c r="B7230" t="s">
        <v>7530</v>
      </c>
      <c r="C7230" s="5">
        <v>2</v>
      </c>
      <c r="D7230" t="s">
        <v>20</v>
      </c>
      <c r="E7230">
        <v>685000</v>
      </c>
      <c r="F7230" s="7">
        <v>43134</v>
      </c>
      <c r="G7230" s="4">
        <f t="shared" si="224"/>
        <v>2018</v>
      </c>
      <c r="H7230">
        <v>11.2</v>
      </c>
      <c r="I7230">
        <v>3046</v>
      </c>
      <c r="J7230" s="6">
        <v>2</v>
      </c>
      <c r="K7230">
        <v>1</v>
      </c>
      <c r="L7230" s="6">
        <v>1</v>
      </c>
      <c r="M7230">
        <v>362</v>
      </c>
      <c r="N7230">
        <v>97</v>
      </c>
      <c r="O7230">
        <v>1950</v>
      </c>
      <c r="P7230" s="5" t="s">
        <v>684</v>
      </c>
      <c r="Q7230">
        <v>-37.711210000000001</v>
      </c>
      <c r="R7230">
        <v>144.92259000000001</v>
      </c>
      <c r="S7230" t="s">
        <v>22</v>
      </c>
      <c r="T7230">
        <v>8870</v>
      </c>
      <c r="U7230">
        <f t="shared" si="225"/>
        <v>68</v>
      </c>
    </row>
    <row r="7231" spans="1:21" x14ac:dyDescent="0.35">
      <c r="A7231" t="s">
        <v>4116</v>
      </c>
      <c r="B7231" t="s">
        <v>7531</v>
      </c>
      <c r="C7231" s="5">
        <v>4</v>
      </c>
      <c r="D7231" t="s">
        <v>20</v>
      </c>
      <c r="E7231">
        <v>1175000</v>
      </c>
      <c r="F7231" s="7">
        <v>43134</v>
      </c>
      <c r="G7231" s="4">
        <f t="shared" si="224"/>
        <v>2018</v>
      </c>
      <c r="H7231">
        <v>21.3</v>
      </c>
      <c r="I7231">
        <v>3135</v>
      </c>
      <c r="J7231" s="6">
        <v>4</v>
      </c>
      <c r="K7231">
        <v>2</v>
      </c>
      <c r="L7231" s="6">
        <v>6</v>
      </c>
      <c r="M7231">
        <v>723</v>
      </c>
      <c r="N7231">
        <v>148</v>
      </c>
      <c r="O7231">
        <v>1950</v>
      </c>
      <c r="P7231" s="5" t="s">
        <v>4013</v>
      </c>
      <c r="Q7231">
        <v>-37.832059999999998</v>
      </c>
      <c r="R7231">
        <v>145.24175</v>
      </c>
      <c r="S7231" t="s">
        <v>541</v>
      </c>
      <c r="T7231">
        <v>3794</v>
      </c>
      <c r="U7231">
        <f t="shared" si="225"/>
        <v>68</v>
      </c>
    </row>
    <row r="7232" spans="1:21" x14ac:dyDescent="0.35">
      <c r="A7232" t="s">
        <v>4118</v>
      </c>
      <c r="B7232" t="s">
        <v>7532</v>
      </c>
      <c r="C7232" s="5">
        <v>3</v>
      </c>
      <c r="D7232" t="s">
        <v>20</v>
      </c>
      <c r="E7232">
        <v>1410000</v>
      </c>
      <c r="F7232" s="7">
        <v>43134</v>
      </c>
      <c r="G7232" s="4">
        <f t="shared" si="224"/>
        <v>2018</v>
      </c>
      <c r="H7232">
        <v>16</v>
      </c>
      <c r="I7232">
        <v>3190</v>
      </c>
      <c r="J7232" s="6">
        <v>3</v>
      </c>
      <c r="K7232">
        <v>2</v>
      </c>
      <c r="L7232" s="6">
        <v>2</v>
      </c>
      <c r="M7232">
        <v>633</v>
      </c>
      <c r="N7232">
        <v>172</v>
      </c>
      <c r="O7232">
        <v>1940</v>
      </c>
      <c r="P7232" s="5" t="s">
        <v>583</v>
      </c>
      <c r="Q7232">
        <v>-37.950490000000002</v>
      </c>
      <c r="R7232">
        <v>145.03915000000001</v>
      </c>
      <c r="S7232" t="s">
        <v>78</v>
      </c>
      <c r="T7232">
        <v>4794</v>
      </c>
      <c r="U7232">
        <f t="shared" si="225"/>
        <v>78</v>
      </c>
    </row>
    <row r="7233" spans="1:21" x14ac:dyDescent="0.35">
      <c r="A7233" t="s">
        <v>4147</v>
      </c>
      <c r="B7233" t="s">
        <v>7533</v>
      </c>
      <c r="C7233" s="5">
        <v>4</v>
      </c>
      <c r="D7233" t="s">
        <v>20</v>
      </c>
      <c r="E7233">
        <v>410000</v>
      </c>
      <c r="F7233" s="7">
        <v>43134</v>
      </c>
      <c r="G7233" s="4">
        <f t="shared" si="224"/>
        <v>2018</v>
      </c>
      <c r="H7233">
        <v>29.8</v>
      </c>
      <c r="I7233">
        <v>3338</v>
      </c>
      <c r="J7233" s="6">
        <v>4</v>
      </c>
      <c r="K7233">
        <v>1</v>
      </c>
      <c r="L7233" s="6">
        <v>2</v>
      </c>
      <c r="M7233">
        <v>583</v>
      </c>
      <c r="N7233">
        <v>136</v>
      </c>
      <c r="O7233">
        <v>1975</v>
      </c>
      <c r="P7233" s="5" t="s">
        <v>4034</v>
      </c>
      <c r="Q7233">
        <v>-37.713569999999997</v>
      </c>
      <c r="R7233">
        <v>144.57512</v>
      </c>
      <c r="S7233" t="s">
        <v>4145</v>
      </c>
      <c r="T7233">
        <v>4718</v>
      </c>
      <c r="U7233">
        <f t="shared" si="225"/>
        <v>43</v>
      </c>
    </row>
    <row r="7234" spans="1:21" x14ac:dyDescent="0.35">
      <c r="A7234" t="s">
        <v>4147</v>
      </c>
      <c r="B7234" t="s">
        <v>7534</v>
      </c>
      <c r="C7234" s="5">
        <v>3</v>
      </c>
      <c r="D7234" t="s">
        <v>20</v>
      </c>
      <c r="E7234">
        <v>417500</v>
      </c>
      <c r="F7234" s="7">
        <v>43134</v>
      </c>
      <c r="G7234" s="4">
        <f t="shared" si="224"/>
        <v>2018</v>
      </c>
      <c r="H7234">
        <v>29.8</v>
      </c>
      <c r="I7234">
        <v>3338</v>
      </c>
      <c r="J7234" s="6">
        <v>3</v>
      </c>
      <c r="K7234">
        <v>1</v>
      </c>
      <c r="M7234">
        <v>594</v>
      </c>
      <c r="N7234">
        <v>114</v>
      </c>
      <c r="O7234">
        <v>1985</v>
      </c>
      <c r="P7234" s="5" t="s">
        <v>4034</v>
      </c>
      <c r="Q7234">
        <v>-37.701329999999999</v>
      </c>
      <c r="R7234">
        <v>144.57307</v>
      </c>
      <c r="S7234" t="s">
        <v>4145</v>
      </c>
      <c r="T7234">
        <v>4718</v>
      </c>
      <c r="U7234">
        <f t="shared" si="225"/>
        <v>33</v>
      </c>
    </row>
    <row r="7235" spans="1:21" x14ac:dyDescent="0.35">
      <c r="A7235" t="s">
        <v>4149</v>
      </c>
      <c r="B7235" t="s">
        <v>7535</v>
      </c>
      <c r="C7235" s="5">
        <v>3</v>
      </c>
      <c r="D7235" t="s">
        <v>20</v>
      </c>
      <c r="E7235">
        <v>1120000</v>
      </c>
      <c r="F7235" s="7">
        <v>43134</v>
      </c>
      <c r="G7235" s="4">
        <f t="shared" ref="G7235:G7298" si="226">YEAR(F7235)</f>
        <v>2018</v>
      </c>
      <c r="H7235">
        <v>20</v>
      </c>
      <c r="I7235">
        <v>3194</v>
      </c>
      <c r="J7235" s="6">
        <v>3</v>
      </c>
      <c r="K7235">
        <v>2</v>
      </c>
      <c r="L7235" s="6">
        <v>2</v>
      </c>
      <c r="M7235">
        <v>277</v>
      </c>
      <c r="N7235">
        <v>176</v>
      </c>
      <c r="O7235">
        <v>1995</v>
      </c>
      <c r="P7235" s="5" t="s">
        <v>2050</v>
      </c>
      <c r="Q7235">
        <v>-37.981119999999997</v>
      </c>
      <c r="R7235">
        <v>145.05739</v>
      </c>
      <c r="S7235" t="s">
        <v>2251</v>
      </c>
      <c r="T7235">
        <v>6162</v>
      </c>
      <c r="U7235">
        <f t="shared" ref="U7235:U7298" si="227">G:G-O:O</f>
        <v>23</v>
      </c>
    </row>
    <row r="7236" spans="1:21" x14ac:dyDescent="0.35">
      <c r="A7236" t="s">
        <v>3472</v>
      </c>
      <c r="B7236" t="s">
        <v>7536</v>
      </c>
      <c r="C7236" s="5">
        <v>4</v>
      </c>
      <c r="D7236" t="s">
        <v>20</v>
      </c>
      <c r="E7236">
        <v>1455000</v>
      </c>
      <c r="F7236" s="7">
        <v>43134</v>
      </c>
      <c r="G7236" s="4">
        <f t="shared" si="226"/>
        <v>2018</v>
      </c>
      <c r="H7236">
        <v>12.3</v>
      </c>
      <c r="I7236">
        <v>3166</v>
      </c>
      <c r="J7236" s="6">
        <v>4</v>
      </c>
      <c r="K7236">
        <v>2</v>
      </c>
      <c r="L7236" s="6">
        <v>2</v>
      </c>
      <c r="M7236">
        <v>550</v>
      </c>
      <c r="N7236">
        <v>209</v>
      </c>
      <c r="O7236">
        <v>1920</v>
      </c>
      <c r="P7236" s="5" t="s">
        <v>255</v>
      </c>
      <c r="Q7236">
        <v>-37.901910000000001</v>
      </c>
      <c r="R7236">
        <v>145.09857</v>
      </c>
      <c r="S7236" t="s">
        <v>78</v>
      </c>
      <c r="T7236">
        <v>3224</v>
      </c>
      <c r="U7236">
        <f t="shared" si="227"/>
        <v>98</v>
      </c>
    </row>
    <row r="7237" spans="1:21" x14ac:dyDescent="0.35">
      <c r="A7237" t="s">
        <v>4179</v>
      </c>
      <c r="B7237" t="s">
        <v>7537</v>
      </c>
      <c r="C7237" s="5">
        <v>3</v>
      </c>
      <c r="D7237" t="s">
        <v>20</v>
      </c>
      <c r="E7237">
        <v>587500</v>
      </c>
      <c r="F7237" s="7">
        <v>43134</v>
      </c>
      <c r="G7237" s="4">
        <f t="shared" si="226"/>
        <v>2018</v>
      </c>
      <c r="H7237">
        <v>14.7</v>
      </c>
      <c r="I7237">
        <v>3030</v>
      </c>
      <c r="J7237" s="6">
        <v>3</v>
      </c>
      <c r="K7237">
        <v>1</v>
      </c>
      <c r="L7237" s="6">
        <v>1</v>
      </c>
      <c r="M7237">
        <v>527</v>
      </c>
      <c r="N7237">
        <v>87</v>
      </c>
      <c r="O7237">
        <v>2001</v>
      </c>
      <c r="P7237" s="5" t="s">
        <v>4123</v>
      </c>
      <c r="Q7237">
        <v>-37.893219999999999</v>
      </c>
      <c r="R7237">
        <v>144.74984000000001</v>
      </c>
      <c r="S7237" t="s">
        <v>51</v>
      </c>
      <c r="T7237">
        <v>15542</v>
      </c>
      <c r="U7237">
        <f t="shared" si="227"/>
        <v>17</v>
      </c>
    </row>
    <row r="7238" spans="1:21" x14ac:dyDescent="0.35">
      <c r="A7238" t="s">
        <v>4187</v>
      </c>
      <c r="B7238" t="s">
        <v>7538</v>
      </c>
      <c r="C7238" s="5">
        <v>4</v>
      </c>
      <c r="D7238" t="s">
        <v>20</v>
      </c>
      <c r="E7238">
        <v>930000</v>
      </c>
      <c r="F7238" s="7">
        <v>43134</v>
      </c>
      <c r="G7238" s="4">
        <f t="shared" si="226"/>
        <v>2018</v>
      </c>
      <c r="H7238">
        <v>23.5</v>
      </c>
      <c r="I7238">
        <v>3178</v>
      </c>
      <c r="J7238" s="6">
        <v>4</v>
      </c>
      <c r="K7238">
        <v>2</v>
      </c>
      <c r="L7238" s="6">
        <v>2</v>
      </c>
      <c r="M7238">
        <v>664</v>
      </c>
      <c r="N7238">
        <v>220</v>
      </c>
      <c r="O7238">
        <v>1985</v>
      </c>
      <c r="P7238" s="5" t="s">
        <v>4011</v>
      </c>
      <c r="Q7238">
        <v>-37.930199999999999</v>
      </c>
      <c r="R7238">
        <v>145.24241000000001</v>
      </c>
      <c r="S7238" t="s">
        <v>2251</v>
      </c>
      <c r="T7238">
        <v>11667</v>
      </c>
      <c r="U7238">
        <f t="shared" si="227"/>
        <v>33</v>
      </c>
    </row>
    <row r="7239" spans="1:21" x14ac:dyDescent="0.35">
      <c r="A7239" t="s">
        <v>2675</v>
      </c>
      <c r="B7239" t="s">
        <v>7539</v>
      </c>
      <c r="C7239" s="5">
        <v>2</v>
      </c>
      <c r="D7239" t="s">
        <v>20</v>
      </c>
      <c r="E7239">
        <v>807500</v>
      </c>
      <c r="F7239" s="7">
        <v>43134</v>
      </c>
      <c r="G7239" s="4">
        <f t="shared" si="226"/>
        <v>2018</v>
      </c>
      <c r="H7239">
        <v>5.0999999999999996</v>
      </c>
      <c r="I7239">
        <v>3011</v>
      </c>
      <c r="J7239" s="6">
        <v>2</v>
      </c>
      <c r="K7239">
        <v>1</v>
      </c>
      <c r="L7239" s="6">
        <v>2</v>
      </c>
      <c r="M7239">
        <v>328</v>
      </c>
      <c r="N7239">
        <v>77</v>
      </c>
      <c r="O7239">
        <v>2016</v>
      </c>
      <c r="P7239" s="5" t="s">
        <v>564</v>
      </c>
      <c r="Q7239">
        <v>-37.804209999999998</v>
      </c>
      <c r="R7239">
        <v>144.88637</v>
      </c>
      <c r="S7239" t="s">
        <v>51</v>
      </c>
      <c r="T7239">
        <v>2417</v>
      </c>
      <c r="U7239">
        <f t="shared" si="227"/>
        <v>2</v>
      </c>
    </row>
    <row r="7240" spans="1:21" x14ac:dyDescent="0.35">
      <c r="A7240" t="s">
        <v>3135</v>
      </c>
      <c r="B7240" t="s">
        <v>7540</v>
      </c>
      <c r="C7240" s="5">
        <v>2</v>
      </c>
      <c r="D7240" t="s">
        <v>20</v>
      </c>
      <c r="E7240">
        <v>755000</v>
      </c>
      <c r="F7240" s="7">
        <v>43134</v>
      </c>
      <c r="G7240" s="4">
        <f t="shared" si="226"/>
        <v>2018</v>
      </c>
      <c r="H7240">
        <v>6.3</v>
      </c>
      <c r="I7240">
        <v>3013</v>
      </c>
      <c r="J7240" s="6">
        <v>2</v>
      </c>
      <c r="K7240">
        <v>1</v>
      </c>
      <c r="L7240" s="6">
        <v>2</v>
      </c>
      <c r="M7240">
        <v>303</v>
      </c>
      <c r="N7240">
        <v>82</v>
      </c>
      <c r="O7240">
        <v>1950</v>
      </c>
      <c r="P7240" s="5" t="s">
        <v>564</v>
      </c>
      <c r="Q7240">
        <v>-37.821829999999999</v>
      </c>
      <c r="R7240">
        <v>144.89488</v>
      </c>
      <c r="S7240" t="s">
        <v>51</v>
      </c>
      <c r="T7240">
        <v>6543</v>
      </c>
      <c r="U7240">
        <f t="shared" si="227"/>
        <v>68</v>
      </c>
    </row>
    <row r="7241" spans="1:21" x14ac:dyDescent="0.35">
      <c r="A7241" t="s">
        <v>111</v>
      </c>
      <c r="B7241" t="s">
        <v>7541</v>
      </c>
      <c r="C7241" s="5">
        <v>3</v>
      </c>
      <c r="D7241" t="s">
        <v>20</v>
      </c>
      <c r="E7241">
        <v>970000</v>
      </c>
      <c r="F7241" s="7">
        <v>43141</v>
      </c>
      <c r="G7241" s="4">
        <f t="shared" si="226"/>
        <v>2018</v>
      </c>
      <c r="H7241">
        <v>11</v>
      </c>
      <c r="I7241">
        <v>3018</v>
      </c>
      <c r="J7241" s="6">
        <v>3</v>
      </c>
      <c r="K7241">
        <v>2</v>
      </c>
      <c r="L7241" s="6">
        <v>2</v>
      </c>
      <c r="M7241">
        <v>534</v>
      </c>
      <c r="N7241">
        <v>145</v>
      </c>
      <c r="O7241">
        <v>1988</v>
      </c>
      <c r="P7241" s="5" t="s">
        <v>113</v>
      </c>
      <c r="Q7241">
        <v>-37.87106</v>
      </c>
      <c r="R7241">
        <v>144.80522999999999</v>
      </c>
      <c r="S7241" t="s">
        <v>51</v>
      </c>
      <c r="T7241">
        <v>5301</v>
      </c>
      <c r="U7241">
        <f t="shared" si="227"/>
        <v>30</v>
      </c>
    </row>
    <row r="7242" spans="1:21" x14ac:dyDescent="0.35">
      <c r="A7242" t="s">
        <v>225</v>
      </c>
      <c r="B7242" t="s">
        <v>7542</v>
      </c>
      <c r="C7242" s="5">
        <v>5</v>
      </c>
      <c r="D7242" t="s">
        <v>20</v>
      </c>
      <c r="E7242">
        <v>1950000</v>
      </c>
      <c r="F7242" s="7">
        <v>43141</v>
      </c>
      <c r="G7242" s="4">
        <f t="shared" si="226"/>
        <v>2018</v>
      </c>
      <c r="H7242">
        <v>10.199999999999999</v>
      </c>
      <c r="I7242">
        <v>3147</v>
      </c>
      <c r="J7242" s="6">
        <v>5</v>
      </c>
      <c r="K7242">
        <v>3</v>
      </c>
      <c r="M7242">
        <v>743</v>
      </c>
      <c r="N7242">
        <v>188</v>
      </c>
      <c r="O7242">
        <v>1930</v>
      </c>
      <c r="P7242" s="5" t="s">
        <v>227</v>
      </c>
      <c r="Q7242">
        <v>-37.869030000000002</v>
      </c>
      <c r="R7242">
        <v>145.0685</v>
      </c>
      <c r="S7242" t="s">
        <v>78</v>
      </c>
      <c r="T7242">
        <v>3052</v>
      </c>
      <c r="U7242">
        <f t="shared" si="227"/>
        <v>88</v>
      </c>
    </row>
    <row r="7243" spans="1:21" x14ac:dyDescent="0.35">
      <c r="A7243" t="s">
        <v>448</v>
      </c>
      <c r="B7243" t="s">
        <v>7543</v>
      </c>
      <c r="C7243" s="5">
        <v>2</v>
      </c>
      <c r="D7243" t="s">
        <v>20</v>
      </c>
      <c r="E7243">
        <v>700000</v>
      </c>
      <c r="F7243" s="7">
        <v>43141</v>
      </c>
      <c r="G7243" s="4">
        <f t="shared" si="226"/>
        <v>2018</v>
      </c>
      <c r="H7243">
        <v>13.8</v>
      </c>
      <c r="I7243">
        <v>3165</v>
      </c>
      <c r="J7243" s="6">
        <v>2</v>
      </c>
      <c r="K7243">
        <v>1</v>
      </c>
      <c r="L7243" s="6">
        <v>1</v>
      </c>
      <c r="M7243">
        <v>640</v>
      </c>
      <c r="N7243">
        <v>89</v>
      </c>
      <c r="O7243">
        <v>1948</v>
      </c>
      <c r="P7243" s="5" t="s">
        <v>402</v>
      </c>
      <c r="Q7243">
        <v>-37.923450000000003</v>
      </c>
      <c r="R7243">
        <v>145.0659</v>
      </c>
      <c r="S7243" t="s">
        <v>78</v>
      </c>
      <c r="T7243">
        <v>10969</v>
      </c>
      <c r="U7243">
        <f t="shared" si="227"/>
        <v>70</v>
      </c>
    </row>
    <row r="7244" spans="1:21" x14ac:dyDescent="0.35">
      <c r="A7244" t="s">
        <v>448</v>
      </c>
      <c r="B7244" t="s">
        <v>7544</v>
      </c>
      <c r="C7244" s="5">
        <v>4</v>
      </c>
      <c r="D7244" t="s">
        <v>20</v>
      </c>
      <c r="E7244">
        <v>1751000</v>
      </c>
      <c r="F7244" s="7">
        <v>43141</v>
      </c>
      <c r="G7244" s="4">
        <f t="shared" si="226"/>
        <v>2018</v>
      </c>
      <c r="H7244">
        <v>13.8</v>
      </c>
      <c r="I7244">
        <v>3165</v>
      </c>
      <c r="J7244" s="6">
        <v>4</v>
      </c>
      <c r="K7244">
        <v>2</v>
      </c>
      <c r="L7244" s="6">
        <v>2</v>
      </c>
      <c r="M7244">
        <v>591</v>
      </c>
      <c r="N7244">
        <v>180</v>
      </c>
      <c r="O7244">
        <v>1970</v>
      </c>
      <c r="P7244" s="5" t="s">
        <v>402</v>
      </c>
      <c r="Q7244">
        <v>-37.910890000000002</v>
      </c>
      <c r="R7244">
        <v>145.0581</v>
      </c>
      <c r="S7244" t="s">
        <v>78</v>
      </c>
      <c r="T7244">
        <v>10969</v>
      </c>
      <c r="U7244">
        <f t="shared" si="227"/>
        <v>48</v>
      </c>
    </row>
    <row r="7245" spans="1:21" x14ac:dyDescent="0.35">
      <c r="A7245" t="s">
        <v>4021</v>
      </c>
      <c r="B7245" t="s">
        <v>7545</v>
      </c>
      <c r="C7245" s="5">
        <v>3</v>
      </c>
      <c r="D7245" t="s">
        <v>20</v>
      </c>
      <c r="E7245">
        <v>1030000</v>
      </c>
      <c r="F7245" s="7">
        <v>43141</v>
      </c>
      <c r="G7245" s="4">
        <f t="shared" si="226"/>
        <v>2018</v>
      </c>
      <c r="H7245">
        <v>13.4</v>
      </c>
      <c r="I7245">
        <v>3130</v>
      </c>
      <c r="J7245" s="6">
        <v>3</v>
      </c>
      <c r="K7245">
        <v>2</v>
      </c>
      <c r="L7245" s="6">
        <v>1</v>
      </c>
      <c r="M7245">
        <v>345</v>
      </c>
      <c r="N7245">
        <v>125</v>
      </c>
      <c r="O7245">
        <v>2000</v>
      </c>
      <c r="P7245" s="5" t="s">
        <v>540</v>
      </c>
      <c r="Q7245">
        <v>-37.833530000000003</v>
      </c>
      <c r="R7245">
        <v>145.15852000000001</v>
      </c>
      <c r="S7245" t="s">
        <v>541</v>
      </c>
      <c r="T7245">
        <v>4387</v>
      </c>
      <c r="U7245">
        <f t="shared" si="227"/>
        <v>18</v>
      </c>
    </row>
    <row r="7246" spans="1:21" x14ac:dyDescent="0.35">
      <c r="A7246" t="s">
        <v>683</v>
      </c>
      <c r="B7246" t="s">
        <v>7546</v>
      </c>
      <c r="C7246" s="5">
        <v>2</v>
      </c>
      <c r="D7246" t="s">
        <v>20</v>
      </c>
      <c r="E7246">
        <v>1005000</v>
      </c>
      <c r="F7246" s="7">
        <v>43141</v>
      </c>
      <c r="G7246" s="4">
        <f t="shared" si="226"/>
        <v>2018</v>
      </c>
      <c r="H7246">
        <v>5.2</v>
      </c>
      <c r="I7246">
        <v>3056</v>
      </c>
      <c r="J7246" s="6">
        <v>2</v>
      </c>
      <c r="K7246">
        <v>1</v>
      </c>
      <c r="L7246" s="6">
        <v>1</v>
      </c>
      <c r="M7246">
        <v>140</v>
      </c>
      <c r="N7246">
        <v>68</v>
      </c>
      <c r="O7246">
        <v>1890</v>
      </c>
      <c r="P7246" s="5" t="s">
        <v>684</v>
      </c>
      <c r="Q7246">
        <v>-37.759079999999997</v>
      </c>
      <c r="R7246">
        <v>144.96959000000001</v>
      </c>
      <c r="S7246" t="s">
        <v>22</v>
      </c>
      <c r="T7246">
        <v>11918</v>
      </c>
      <c r="U7246">
        <f t="shared" si="227"/>
        <v>128</v>
      </c>
    </row>
    <row r="7247" spans="1:21" x14ac:dyDescent="0.35">
      <c r="A7247" t="s">
        <v>3208</v>
      </c>
      <c r="B7247" t="s">
        <v>7547</v>
      </c>
      <c r="C7247" s="5">
        <v>2</v>
      </c>
      <c r="D7247" t="s">
        <v>20</v>
      </c>
      <c r="E7247">
        <v>1190000</v>
      </c>
      <c r="F7247" s="7">
        <v>43141</v>
      </c>
      <c r="G7247" s="4">
        <f t="shared" si="226"/>
        <v>2018</v>
      </c>
      <c r="H7247">
        <v>4</v>
      </c>
      <c r="I7247">
        <v>3057</v>
      </c>
      <c r="J7247" s="6">
        <v>2</v>
      </c>
      <c r="K7247">
        <v>1</v>
      </c>
      <c r="L7247" s="6">
        <v>0</v>
      </c>
      <c r="M7247">
        <v>160</v>
      </c>
      <c r="N7247">
        <v>89</v>
      </c>
      <c r="O7247">
        <v>1900</v>
      </c>
      <c r="P7247" s="5" t="s">
        <v>684</v>
      </c>
      <c r="Q7247">
        <v>-37.777389999999997</v>
      </c>
      <c r="R7247">
        <v>144.97361000000001</v>
      </c>
      <c r="S7247" t="s">
        <v>22</v>
      </c>
      <c r="T7247">
        <v>5533</v>
      </c>
      <c r="U7247">
        <f t="shared" si="227"/>
        <v>118</v>
      </c>
    </row>
    <row r="7248" spans="1:21" x14ac:dyDescent="0.35">
      <c r="A7248" t="s">
        <v>757</v>
      </c>
      <c r="B7248" t="s">
        <v>7548</v>
      </c>
      <c r="C7248" s="5">
        <v>3</v>
      </c>
      <c r="D7248" t="s">
        <v>20</v>
      </c>
      <c r="E7248">
        <v>1250000</v>
      </c>
      <c r="F7248" s="7">
        <v>43141</v>
      </c>
      <c r="G7248" s="4">
        <f t="shared" si="226"/>
        <v>2018</v>
      </c>
      <c r="H7248">
        <v>5.2</v>
      </c>
      <c r="I7248">
        <v>3055</v>
      </c>
      <c r="J7248" s="6">
        <v>3</v>
      </c>
      <c r="K7248">
        <v>1</v>
      </c>
      <c r="L7248" s="6">
        <v>1</v>
      </c>
      <c r="M7248">
        <v>365</v>
      </c>
      <c r="N7248">
        <v>123</v>
      </c>
      <c r="O7248">
        <v>1920</v>
      </c>
      <c r="P7248" s="5" t="s">
        <v>684</v>
      </c>
      <c r="Q7248">
        <v>-37.762590000000003</v>
      </c>
      <c r="R7248">
        <v>144.94935000000001</v>
      </c>
      <c r="S7248" t="s">
        <v>22</v>
      </c>
      <c r="T7248">
        <v>7082</v>
      </c>
      <c r="U7248">
        <f t="shared" si="227"/>
        <v>98</v>
      </c>
    </row>
    <row r="7249" spans="1:21" x14ac:dyDescent="0.35">
      <c r="A7249" t="s">
        <v>1076</v>
      </c>
      <c r="B7249" t="s">
        <v>7549</v>
      </c>
      <c r="C7249" s="5">
        <v>3</v>
      </c>
      <c r="D7249" t="s">
        <v>20</v>
      </c>
      <c r="E7249">
        <v>940000</v>
      </c>
      <c r="F7249" s="7">
        <v>43141</v>
      </c>
      <c r="G7249" s="4">
        <f t="shared" si="226"/>
        <v>2018</v>
      </c>
      <c r="H7249">
        <v>6.7</v>
      </c>
      <c r="I7249">
        <v>3058</v>
      </c>
      <c r="J7249" s="6">
        <v>3</v>
      </c>
      <c r="K7249">
        <v>2</v>
      </c>
      <c r="L7249" s="6">
        <v>2</v>
      </c>
      <c r="M7249">
        <v>653</v>
      </c>
      <c r="N7249">
        <v>115</v>
      </c>
      <c r="O7249">
        <v>1970</v>
      </c>
      <c r="P7249" s="5" t="s">
        <v>100</v>
      </c>
      <c r="Q7249">
        <v>-37.723849999999999</v>
      </c>
      <c r="R7249">
        <v>144.98324</v>
      </c>
      <c r="S7249" t="s">
        <v>22</v>
      </c>
      <c r="T7249">
        <v>3445</v>
      </c>
      <c r="U7249">
        <f t="shared" si="227"/>
        <v>48</v>
      </c>
    </row>
    <row r="7250" spans="1:21" x14ac:dyDescent="0.35">
      <c r="A7250" t="s">
        <v>4049</v>
      </c>
      <c r="B7250" t="s">
        <v>7550</v>
      </c>
      <c r="C7250" s="5">
        <v>3</v>
      </c>
      <c r="D7250" t="s">
        <v>20</v>
      </c>
      <c r="E7250">
        <v>620000</v>
      </c>
      <c r="F7250" s="7">
        <v>43141</v>
      </c>
      <c r="G7250" s="4">
        <f t="shared" si="226"/>
        <v>2018</v>
      </c>
      <c r="H7250">
        <v>20.6</v>
      </c>
      <c r="I7250">
        <v>3064</v>
      </c>
      <c r="J7250" s="6">
        <v>3</v>
      </c>
      <c r="K7250">
        <v>2</v>
      </c>
      <c r="L7250" s="6">
        <v>1</v>
      </c>
      <c r="M7250">
        <v>788</v>
      </c>
      <c r="N7250">
        <v>200</v>
      </c>
      <c r="O7250">
        <v>1980</v>
      </c>
      <c r="P7250" s="5" t="s">
        <v>3235</v>
      </c>
      <c r="Q7250">
        <v>-37.595849999999999</v>
      </c>
      <c r="R7250">
        <v>144.93835000000001</v>
      </c>
      <c r="S7250" t="s">
        <v>22</v>
      </c>
      <c r="T7250">
        <v>15510</v>
      </c>
      <c r="U7250">
        <f t="shared" si="227"/>
        <v>38</v>
      </c>
    </row>
    <row r="7251" spans="1:21" x14ac:dyDescent="0.35">
      <c r="A7251" t="s">
        <v>4049</v>
      </c>
      <c r="B7251" t="s">
        <v>7551</v>
      </c>
      <c r="C7251" s="5">
        <v>3</v>
      </c>
      <c r="D7251" t="s">
        <v>20</v>
      </c>
      <c r="E7251">
        <v>520000</v>
      </c>
      <c r="F7251" s="7">
        <v>43141</v>
      </c>
      <c r="G7251" s="4">
        <f t="shared" si="226"/>
        <v>2018</v>
      </c>
      <c r="H7251">
        <v>20.6</v>
      </c>
      <c r="I7251">
        <v>3064</v>
      </c>
      <c r="J7251" s="6">
        <v>3</v>
      </c>
      <c r="K7251">
        <v>1</v>
      </c>
      <c r="L7251" s="6">
        <v>0</v>
      </c>
      <c r="M7251">
        <v>583</v>
      </c>
      <c r="N7251">
        <v>104</v>
      </c>
      <c r="O7251">
        <v>1985</v>
      </c>
      <c r="P7251" s="5" t="s">
        <v>3235</v>
      </c>
      <c r="Q7251">
        <v>-37.597059999999999</v>
      </c>
      <c r="R7251">
        <v>144.94012000000001</v>
      </c>
      <c r="S7251" t="s">
        <v>22</v>
      </c>
      <c r="T7251">
        <v>15510</v>
      </c>
      <c r="U7251">
        <f t="shared" si="227"/>
        <v>33</v>
      </c>
    </row>
    <row r="7252" spans="1:21" x14ac:dyDescent="0.35">
      <c r="A7252" t="s">
        <v>4049</v>
      </c>
      <c r="B7252" t="s">
        <v>7552</v>
      </c>
      <c r="C7252" s="5">
        <v>3</v>
      </c>
      <c r="D7252" t="s">
        <v>20</v>
      </c>
      <c r="E7252">
        <v>385000</v>
      </c>
      <c r="F7252" s="7">
        <v>43141</v>
      </c>
      <c r="G7252" s="4">
        <f t="shared" si="226"/>
        <v>2018</v>
      </c>
      <c r="H7252">
        <v>20.6</v>
      </c>
      <c r="I7252">
        <v>3064</v>
      </c>
      <c r="J7252" s="6">
        <v>3</v>
      </c>
      <c r="K7252">
        <v>2</v>
      </c>
      <c r="L7252" s="6">
        <v>2</v>
      </c>
      <c r="M7252">
        <v>207</v>
      </c>
      <c r="N7252">
        <v>153</v>
      </c>
      <c r="O7252">
        <v>2010</v>
      </c>
      <c r="P7252" s="5" t="s">
        <v>3235</v>
      </c>
      <c r="Q7252">
        <v>-37.585880000000003</v>
      </c>
      <c r="R7252">
        <v>144.91856999999999</v>
      </c>
      <c r="S7252" t="s">
        <v>22</v>
      </c>
      <c r="T7252">
        <v>15510</v>
      </c>
      <c r="U7252">
        <f t="shared" si="227"/>
        <v>8</v>
      </c>
    </row>
    <row r="7253" spans="1:21" x14ac:dyDescent="0.35">
      <c r="A7253" t="s">
        <v>4300</v>
      </c>
      <c r="B7253" t="s">
        <v>2824</v>
      </c>
      <c r="C7253" s="5">
        <v>3</v>
      </c>
      <c r="D7253" t="s">
        <v>20</v>
      </c>
      <c r="E7253">
        <v>515000</v>
      </c>
      <c r="F7253" s="7">
        <v>43141</v>
      </c>
      <c r="G7253" s="4">
        <f t="shared" si="226"/>
        <v>2018</v>
      </c>
      <c r="H7253">
        <v>14</v>
      </c>
      <c r="I7253">
        <v>3047</v>
      </c>
      <c r="J7253" s="6">
        <v>3</v>
      </c>
      <c r="K7253">
        <v>1</v>
      </c>
      <c r="L7253" s="6">
        <v>2</v>
      </c>
      <c r="M7253">
        <v>552</v>
      </c>
      <c r="N7253">
        <v>92</v>
      </c>
      <c r="O7253">
        <v>1960</v>
      </c>
      <c r="P7253" s="5" t="s">
        <v>3235</v>
      </c>
      <c r="Q7253">
        <v>-37.672539999999998</v>
      </c>
      <c r="R7253">
        <v>144.94203999999999</v>
      </c>
      <c r="S7253" t="s">
        <v>22</v>
      </c>
      <c r="T7253">
        <v>2246</v>
      </c>
      <c r="U7253">
        <f t="shared" si="227"/>
        <v>58</v>
      </c>
    </row>
    <row r="7254" spans="1:21" x14ac:dyDescent="0.35">
      <c r="A7254" t="s">
        <v>1116</v>
      </c>
      <c r="B7254" t="s">
        <v>7553</v>
      </c>
      <c r="C7254" s="5">
        <v>3</v>
      </c>
      <c r="D7254" t="s">
        <v>29</v>
      </c>
      <c r="E7254">
        <v>885000</v>
      </c>
      <c r="F7254" s="7">
        <v>43141</v>
      </c>
      <c r="G7254" s="4">
        <f t="shared" si="226"/>
        <v>2018</v>
      </c>
      <c r="H7254">
        <v>12.4</v>
      </c>
      <c r="I7254">
        <v>3108</v>
      </c>
      <c r="J7254" s="6">
        <v>3</v>
      </c>
      <c r="K7254">
        <v>2</v>
      </c>
      <c r="L7254" s="6">
        <v>2</v>
      </c>
      <c r="M7254">
        <v>152</v>
      </c>
      <c r="N7254">
        <v>127</v>
      </c>
      <c r="O7254">
        <v>2017</v>
      </c>
      <c r="P7254" s="5" t="s">
        <v>786</v>
      </c>
      <c r="Q7254">
        <v>-37.774880000000003</v>
      </c>
      <c r="R7254">
        <v>145.12952000000001</v>
      </c>
      <c r="S7254" t="s">
        <v>541</v>
      </c>
      <c r="T7254">
        <v>9028</v>
      </c>
      <c r="U7254">
        <f t="shared" si="227"/>
        <v>1</v>
      </c>
    </row>
    <row r="7255" spans="1:21" x14ac:dyDescent="0.35">
      <c r="A7255" t="s">
        <v>4072</v>
      </c>
      <c r="B7255" t="s">
        <v>7554</v>
      </c>
      <c r="C7255" s="5">
        <v>3</v>
      </c>
      <c r="D7255" t="s">
        <v>20</v>
      </c>
      <c r="E7255">
        <v>622000</v>
      </c>
      <c r="F7255" s="7">
        <v>43141</v>
      </c>
      <c r="G7255" s="4">
        <f t="shared" si="226"/>
        <v>2018</v>
      </c>
      <c r="H7255">
        <v>25.9</v>
      </c>
      <c r="I7255">
        <v>3754</v>
      </c>
      <c r="J7255" s="6">
        <v>3</v>
      </c>
      <c r="K7255">
        <v>2</v>
      </c>
      <c r="L7255" s="6">
        <v>2</v>
      </c>
      <c r="M7255">
        <v>403</v>
      </c>
      <c r="N7255">
        <v>168</v>
      </c>
      <c r="O7255">
        <v>2016</v>
      </c>
      <c r="P7255" s="5" t="s">
        <v>4065</v>
      </c>
      <c r="Q7255">
        <v>-37.604480000000002</v>
      </c>
      <c r="R7255">
        <v>145.10918000000001</v>
      </c>
      <c r="S7255" t="s">
        <v>4066</v>
      </c>
      <c r="T7255">
        <v>7254</v>
      </c>
      <c r="U7255">
        <f t="shared" si="227"/>
        <v>2</v>
      </c>
    </row>
    <row r="7256" spans="1:21" x14ac:dyDescent="0.35">
      <c r="A7256" t="s">
        <v>1225</v>
      </c>
      <c r="B7256" t="s">
        <v>7555</v>
      </c>
      <c r="C7256" s="5">
        <v>3</v>
      </c>
      <c r="D7256" t="s">
        <v>20</v>
      </c>
      <c r="E7256">
        <v>1715000</v>
      </c>
      <c r="F7256" s="7">
        <v>43141</v>
      </c>
      <c r="G7256" s="4">
        <f t="shared" si="226"/>
        <v>2018</v>
      </c>
      <c r="H7256">
        <v>7.5</v>
      </c>
      <c r="I7256">
        <v>3040</v>
      </c>
      <c r="J7256" s="6">
        <v>3</v>
      </c>
      <c r="K7256">
        <v>1</v>
      </c>
      <c r="L7256" s="6">
        <v>2</v>
      </c>
      <c r="M7256">
        <v>580</v>
      </c>
      <c r="N7256">
        <v>160</v>
      </c>
      <c r="O7256">
        <v>1950</v>
      </c>
      <c r="P7256" s="5" t="s">
        <v>50</v>
      </c>
      <c r="Q7256">
        <v>-37.744390000000003</v>
      </c>
      <c r="R7256">
        <v>144.923</v>
      </c>
      <c r="S7256" t="s">
        <v>51</v>
      </c>
      <c r="T7256">
        <v>9264</v>
      </c>
      <c r="U7256">
        <f t="shared" si="227"/>
        <v>68</v>
      </c>
    </row>
    <row r="7257" spans="1:21" x14ac:dyDescent="0.35">
      <c r="A7257" t="s">
        <v>4120</v>
      </c>
      <c r="B7257" t="s">
        <v>7556</v>
      </c>
      <c r="C7257" s="5">
        <v>4</v>
      </c>
      <c r="D7257" t="s">
        <v>20</v>
      </c>
      <c r="E7257">
        <v>680000</v>
      </c>
      <c r="F7257" s="7">
        <v>43141</v>
      </c>
      <c r="G7257" s="4">
        <f t="shared" si="226"/>
        <v>2018</v>
      </c>
      <c r="H7257">
        <v>18</v>
      </c>
      <c r="I7257">
        <v>3037</v>
      </c>
      <c r="J7257" s="6">
        <v>4</v>
      </c>
      <c r="K7257">
        <v>2</v>
      </c>
      <c r="L7257" s="6">
        <v>3</v>
      </c>
      <c r="M7257">
        <v>680</v>
      </c>
      <c r="N7257">
        <v>265</v>
      </c>
      <c r="O7257">
        <v>2006</v>
      </c>
      <c r="P7257" s="5" t="s">
        <v>1711</v>
      </c>
      <c r="Q7257">
        <v>-37.68197</v>
      </c>
      <c r="R7257">
        <v>144.73106999999999</v>
      </c>
      <c r="S7257" t="s">
        <v>51</v>
      </c>
      <c r="T7257">
        <v>5556</v>
      </c>
      <c r="U7257">
        <f t="shared" si="227"/>
        <v>12</v>
      </c>
    </row>
    <row r="7258" spans="1:21" x14ac:dyDescent="0.35">
      <c r="A7258" t="s">
        <v>4122</v>
      </c>
      <c r="B7258" t="s">
        <v>7557</v>
      </c>
      <c r="C7258" s="5">
        <v>3</v>
      </c>
      <c r="D7258" t="s">
        <v>20</v>
      </c>
      <c r="E7258">
        <v>795000</v>
      </c>
      <c r="F7258" s="7">
        <v>43141</v>
      </c>
      <c r="G7258" s="4">
        <f t="shared" si="226"/>
        <v>2018</v>
      </c>
      <c r="H7258">
        <v>18.399999999999999</v>
      </c>
      <c r="I7258">
        <v>3029</v>
      </c>
      <c r="J7258" s="6">
        <v>3</v>
      </c>
      <c r="K7258">
        <v>2</v>
      </c>
      <c r="L7258" s="6">
        <v>4</v>
      </c>
      <c r="M7258">
        <v>941</v>
      </c>
      <c r="N7258">
        <v>160</v>
      </c>
      <c r="O7258">
        <v>1985</v>
      </c>
      <c r="P7258" s="5" t="s">
        <v>4123</v>
      </c>
      <c r="Q7258">
        <v>-37.886850000000003</v>
      </c>
      <c r="R7258">
        <v>144.69051999999999</v>
      </c>
      <c r="S7258" t="s">
        <v>51</v>
      </c>
      <c r="T7258">
        <v>13830</v>
      </c>
      <c r="U7258">
        <f t="shared" si="227"/>
        <v>33</v>
      </c>
    </row>
    <row r="7259" spans="1:21" x14ac:dyDescent="0.35">
      <c r="A7259" t="s">
        <v>4122</v>
      </c>
      <c r="B7259" t="s">
        <v>7558</v>
      </c>
      <c r="C7259" s="5">
        <v>3</v>
      </c>
      <c r="D7259" t="s">
        <v>20</v>
      </c>
      <c r="E7259">
        <v>556000</v>
      </c>
      <c r="F7259" s="7">
        <v>43141</v>
      </c>
      <c r="G7259" s="4">
        <f t="shared" si="226"/>
        <v>2018</v>
      </c>
      <c r="H7259">
        <v>18.399999999999999</v>
      </c>
      <c r="I7259">
        <v>3029</v>
      </c>
      <c r="J7259" s="6">
        <v>3</v>
      </c>
      <c r="K7259">
        <v>2</v>
      </c>
      <c r="L7259" s="6">
        <v>2</v>
      </c>
      <c r="M7259">
        <v>685</v>
      </c>
      <c r="N7259">
        <v>115</v>
      </c>
      <c r="O7259">
        <v>1990</v>
      </c>
      <c r="P7259" s="5" t="s">
        <v>4123</v>
      </c>
      <c r="Q7259">
        <v>-37.857129999999998</v>
      </c>
      <c r="R7259">
        <v>144.68278000000001</v>
      </c>
      <c r="S7259" t="s">
        <v>51</v>
      </c>
      <c r="T7259">
        <v>13830</v>
      </c>
      <c r="U7259">
        <f t="shared" si="227"/>
        <v>28</v>
      </c>
    </row>
    <row r="7260" spans="1:21" x14ac:dyDescent="0.35">
      <c r="A7260" t="s">
        <v>1710</v>
      </c>
      <c r="B7260" t="s">
        <v>7559</v>
      </c>
      <c r="C7260" s="5">
        <v>4</v>
      </c>
      <c r="D7260" t="s">
        <v>20</v>
      </c>
      <c r="E7260">
        <v>610000</v>
      </c>
      <c r="F7260" s="7">
        <v>43141</v>
      </c>
      <c r="G7260" s="4">
        <f t="shared" si="226"/>
        <v>2018</v>
      </c>
      <c r="H7260">
        <v>14</v>
      </c>
      <c r="I7260">
        <v>3021</v>
      </c>
      <c r="J7260" s="6">
        <v>4</v>
      </c>
      <c r="K7260">
        <v>2</v>
      </c>
      <c r="L7260" s="6">
        <v>2</v>
      </c>
      <c r="M7260">
        <v>568</v>
      </c>
      <c r="N7260">
        <v>210</v>
      </c>
      <c r="O7260">
        <v>1974</v>
      </c>
      <c r="P7260" s="5" t="s">
        <v>1711</v>
      </c>
      <c r="Q7260">
        <v>-37.730269999999997</v>
      </c>
      <c r="R7260">
        <v>144.81655000000001</v>
      </c>
      <c r="S7260" t="s">
        <v>51</v>
      </c>
      <c r="T7260">
        <v>1202</v>
      </c>
      <c r="U7260">
        <f t="shared" si="227"/>
        <v>44</v>
      </c>
    </row>
    <row r="7261" spans="1:21" x14ac:dyDescent="0.35">
      <c r="A7261" t="s">
        <v>4128</v>
      </c>
      <c r="B7261" t="s">
        <v>7560</v>
      </c>
      <c r="C7261" s="5">
        <v>4</v>
      </c>
      <c r="D7261" t="s">
        <v>20</v>
      </c>
      <c r="E7261">
        <v>665000</v>
      </c>
      <c r="F7261" s="7">
        <v>43141</v>
      </c>
      <c r="G7261" s="4">
        <f t="shared" si="226"/>
        <v>2018</v>
      </c>
      <c r="H7261">
        <v>15.5</v>
      </c>
      <c r="I7261">
        <v>3038</v>
      </c>
      <c r="J7261" s="6">
        <v>4</v>
      </c>
      <c r="K7261">
        <v>2</v>
      </c>
      <c r="L7261" s="6">
        <v>3</v>
      </c>
      <c r="M7261">
        <v>695</v>
      </c>
      <c r="N7261">
        <v>243</v>
      </c>
      <c r="O7261">
        <v>1984</v>
      </c>
      <c r="P7261" s="5" t="s">
        <v>1711</v>
      </c>
      <c r="Q7261">
        <v>-37.714820000000003</v>
      </c>
      <c r="R7261">
        <v>144.80286000000001</v>
      </c>
      <c r="S7261" t="s">
        <v>51</v>
      </c>
      <c r="T7261">
        <v>3656</v>
      </c>
      <c r="U7261">
        <f t="shared" si="227"/>
        <v>34</v>
      </c>
    </row>
    <row r="7262" spans="1:21" x14ac:dyDescent="0.35">
      <c r="A7262" t="s">
        <v>1761</v>
      </c>
      <c r="B7262" t="s">
        <v>7561</v>
      </c>
      <c r="C7262" s="5">
        <v>3</v>
      </c>
      <c r="D7262" t="s">
        <v>20</v>
      </c>
      <c r="E7262">
        <v>1115000</v>
      </c>
      <c r="F7262" s="7">
        <v>43141</v>
      </c>
      <c r="G7262" s="4">
        <f t="shared" si="226"/>
        <v>2018</v>
      </c>
      <c r="H7262">
        <v>3.4</v>
      </c>
      <c r="I7262">
        <v>3031</v>
      </c>
      <c r="J7262" s="6">
        <v>3</v>
      </c>
      <c r="K7262">
        <v>1</v>
      </c>
      <c r="M7262">
        <v>204</v>
      </c>
      <c r="N7262">
        <v>112</v>
      </c>
      <c r="O7262">
        <v>1890</v>
      </c>
      <c r="P7262" s="5" t="s">
        <v>896</v>
      </c>
      <c r="Q7262">
        <v>-37.795470000000002</v>
      </c>
      <c r="R7262">
        <v>144.92802</v>
      </c>
      <c r="S7262" t="s">
        <v>22</v>
      </c>
      <c r="T7262">
        <v>5263</v>
      </c>
      <c r="U7262">
        <f t="shared" si="227"/>
        <v>128</v>
      </c>
    </row>
    <row r="7263" spans="1:21" x14ac:dyDescent="0.35">
      <c r="A7263" t="s">
        <v>1761</v>
      </c>
      <c r="B7263" t="s">
        <v>7562</v>
      </c>
      <c r="C7263" s="5">
        <v>2</v>
      </c>
      <c r="D7263" t="s">
        <v>20</v>
      </c>
      <c r="E7263">
        <v>855000</v>
      </c>
      <c r="F7263" s="7">
        <v>43141</v>
      </c>
      <c r="G7263" s="4">
        <f t="shared" si="226"/>
        <v>2018</v>
      </c>
      <c r="H7263">
        <v>3.4</v>
      </c>
      <c r="I7263">
        <v>3031</v>
      </c>
      <c r="J7263" s="6">
        <v>2</v>
      </c>
      <c r="K7263">
        <v>1</v>
      </c>
      <c r="M7263">
        <v>110</v>
      </c>
      <c r="N7263">
        <v>79</v>
      </c>
      <c r="O7263">
        <v>1910</v>
      </c>
      <c r="P7263" s="5" t="s">
        <v>896</v>
      </c>
      <c r="Q7263">
        <v>-37.79372</v>
      </c>
      <c r="R7263">
        <v>144.92846</v>
      </c>
      <c r="S7263" t="s">
        <v>22</v>
      </c>
      <c r="T7263">
        <v>5263</v>
      </c>
      <c r="U7263">
        <f t="shared" si="227"/>
        <v>108</v>
      </c>
    </row>
    <row r="7264" spans="1:21" x14ac:dyDescent="0.35">
      <c r="A7264" t="s">
        <v>3367</v>
      </c>
      <c r="B7264" t="s">
        <v>7563</v>
      </c>
      <c r="C7264" s="5">
        <v>3</v>
      </c>
      <c r="D7264" t="s">
        <v>20</v>
      </c>
      <c r="E7264">
        <v>1020000</v>
      </c>
      <c r="F7264" s="7">
        <v>43141</v>
      </c>
      <c r="G7264" s="4">
        <f t="shared" si="226"/>
        <v>2018</v>
      </c>
      <c r="H7264">
        <v>6.4</v>
      </c>
      <c r="I7264">
        <v>3012</v>
      </c>
      <c r="J7264" s="6">
        <v>3</v>
      </c>
      <c r="K7264">
        <v>1</v>
      </c>
      <c r="L7264" s="6">
        <v>0</v>
      </c>
      <c r="M7264">
        <v>276</v>
      </c>
      <c r="N7264">
        <v>128</v>
      </c>
      <c r="O7264">
        <v>1910</v>
      </c>
      <c r="P7264" s="5" t="s">
        <v>564</v>
      </c>
      <c r="Q7264">
        <v>-37.806289999999997</v>
      </c>
      <c r="R7264">
        <v>144.88061999999999</v>
      </c>
      <c r="S7264" t="s">
        <v>51</v>
      </c>
      <c r="T7264">
        <v>1808</v>
      </c>
      <c r="U7264">
        <f t="shared" si="227"/>
        <v>108</v>
      </c>
    </row>
    <row r="7265" spans="1:21" x14ac:dyDescent="0.35">
      <c r="A7265" t="s">
        <v>4138</v>
      </c>
      <c r="B7265" t="s">
        <v>7564</v>
      </c>
      <c r="C7265" s="5">
        <v>3</v>
      </c>
      <c r="D7265" t="s">
        <v>20</v>
      </c>
      <c r="E7265">
        <v>625000</v>
      </c>
      <c r="F7265" s="7">
        <v>43141</v>
      </c>
      <c r="G7265" s="4">
        <f t="shared" si="226"/>
        <v>2018</v>
      </c>
      <c r="H7265">
        <v>16.3</v>
      </c>
      <c r="I7265">
        <v>3075</v>
      </c>
      <c r="J7265" s="6">
        <v>3</v>
      </c>
      <c r="K7265">
        <v>1</v>
      </c>
      <c r="L7265" s="6">
        <v>2</v>
      </c>
      <c r="M7265">
        <v>661</v>
      </c>
      <c r="N7265">
        <v>114</v>
      </c>
      <c r="O7265">
        <v>1950</v>
      </c>
      <c r="P7265" s="5" t="s">
        <v>4081</v>
      </c>
      <c r="Q7265">
        <v>-37.666989999999998</v>
      </c>
      <c r="R7265">
        <v>145.02421000000001</v>
      </c>
      <c r="S7265" t="s">
        <v>22</v>
      </c>
      <c r="T7265">
        <v>8279</v>
      </c>
      <c r="U7265">
        <f t="shared" si="227"/>
        <v>68</v>
      </c>
    </row>
    <row r="7266" spans="1:21" x14ac:dyDescent="0.35">
      <c r="A7266" t="s">
        <v>1939</v>
      </c>
      <c r="B7266" t="s">
        <v>7565</v>
      </c>
      <c r="C7266" s="5">
        <v>3</v>
      </c>
      <c r="D7266" t="s">
        <v>29</v>
      </c>
      <c r="E7266">
        <v>765000</v>
      </c>
      <c r="F7266" s="7">
        <v>43141</v>
      </c>
      <c r="G7266" s="4">
        <f t="shared" si="226"/>
        <v>2018</v>
      </c>
      <c r="H7266">
        <v>4.3</v>
      </c>
      <c r="I7266">
        <v>3032</v>
      </c>
      <c r="J7266" s="6">
        <v>3</v>
      </c>
      <c r="K7266">
        <v>2</v>
      </c>
      <c r="L7266" s="6">
        <v>2</v>
      </c>
      <c r="M7266">
        <v>225</v>
      </c>
      <c r="N7266">
        <v>141</v>
      </c>
      <c r="O7266">
        <v>1995</v>
      </c>
      <c r="P7266" s="5" t="s">
        <v>564</v>
      </c>
      <c r="Q7266">
        <v>-37.770099999999999</v>
      </c>
      <c r="R7266">
        <v>144.87909999999999</v>
      </c>
      <c r="S7266" t="s">
        <v>51</v>
      </c>
      <c r="T7266">
        <v>4918</v>
      </c>
      <c r="U7266">
        <f t="shared" si="227"/>
        <v>23</v>
      </c>
    </row>
    <row r="7267" spans="1:21" x14ac:dyDescent="0.35">
      <c r="A7267" t="s">
        <v>4688</v>
      </c>
      <c r="B7267" t="s">
        <v>7566</v>
      </c>
      <c r="C7267" s="5">
        <v>3</v>
      </c>
      <c r="D7267" t="s">
        <v>20</v>
      </c>
      <c r="E7267">
        <v>587000</v>
      </c>
      <c r="F7267" s="7">
        <v>43141</v>
      </c>
      <c r="G7267" s="4">
        <f t="shared" si="226"/>
        <v>2018</v>
      </c>
      <c r="H7267">
        <v>17.399999999999999</v>
      </c>
      <c r="I7267">
        <v>3048</v>
      </c>
      <c r="J7267" s="6">
        <v>3</v>
      </c>
      <c r="K7267">
        <v>1</v>
      </c>
      <c r="L7267" s="6">
        <v>2</v>
      </c>
      <c r="M7267">
        <v>844</v>
      </c>
      <c r="N7267">
        <v>115</v>
      </c>
      <c r="O7267">
        <v>1975</v>
      </c>
      <c r="P7267" s="5" t="s">
        <v>3235</v>
      </c>
      <c r="Q7267">
        <v>-37.651710000000001</v>
      </c>
      <c r="R7267">
        <v>144.92751999999999</v>
      </c>
      <c r="S7267" t="s">
        <v>22</v>
      </c>
      <c r="T7267">
        <v>4704</v>
      </c>
      <c r="U7267">
        <f t="shared" si="227"/>
        <v>43</v>
      </c>
    </row>
    <row r="7268" spans="1:21" x14ac:dyDescent="0.35">
      <c r="A7268" t="s">
        <v>4150</v>
      </c>
      <c r="B7268" t="s">
        <v>7567</v>
      </c>
      <c r="C7268" s="5">
        <v>4</v>
      </c>
      <c r="D7268" t="s">
        <v>20</v>
      </c>
      <c r="E7268">
        <v>610000</v>
      </c>
      <c r="F7268" s="7">
        <v>43141</v>
      </c>
      <c r="G7268" s="4">
        <f t="shared" si="226"/>
        <v>2018</v>
      </c>
      <c r="H7268">
        <v>25.9</v>
      </c>
      <c r="I7268">
        <v>3754</v>
      </c>
      <c r="J7268" s="6">
        <v>4</v>
      </c>
      <c r="K7268">
        <v>2</v>
      </c>
      <c r="L7268" s="6">
        <v>2</v>
      </c>
      <c r="M7268">
        <v>399</v>
      </c>
      <c r="N7268">
        <v>150</v>
      </c>
      <c r="O7268">
        <v>2011</v>
      </c>
      <c r="P7268" s="5" t="s">
        <v>4081</v>
      </c>
      <c r="Q7268">
        <v>-37.585799999999999</v>
      </c>
      <c r="R7268">
        <v>145.08812</v>
      </c>
      <c r="S7268" t="s">
        <v>22</v>
      </c>
      <c r="T7268">
        <v>5812</v>
      </c>
      <c r="U7268">
        <f t="shared" si="227"/>
        <v>7</v>
      </c>
    </row>
    <row r="7269" spans="1:21" x14ac:dyDescent="0.35">
      <c r="A7269" t="s">
        <v>4150</v>
      </c>
      <c r="B7269" t="s">
        <v>7568</v>
      </c>
      <c r="C7269" s="5">
        <v>3</v>
      </c>
      <c r="D7269" t="s">
        <v>20</v>
      </c>
      <c r="E7269">
        <v>517000</v>
      </c>
      <c r="F7269" s="7">
        <v>43141</v>
      </c>
      <c r="G7269" s="4">
        <f t="shared" si="226"/>
        <v>2018</v>
      </c>
      <c r="H7269">
        <v>25.9</v>
      </c>
      <c r="I7269">
        <v>3754</v>
      </c>
      <c r="J7269" s="6">
        <v>3</v>
      </c>
      <c r="K7269">
        <v>2</v>
      </c>
      <c r="L7269" s="6">
        <v>1</v>
      </c>
      <c r="M7269">
        <v>212</v>
      </c>
      <c r="N7269">
        <v>102</v>
      </c>
      <c r="P7269" s="5" t="s">
        <v>4081</v>
      </c>
      <c r="Q7269">
        <v>-37.597589999999997</v>
      </c>
      <c r="R7269">
        <v>145.07957999999999</v>
      </c>
      <c r="S7269" t="s">
        <v>22</v>
      </c>
      <c r="T7269">
        <v>5812</v>
      </c>
      <c r="U7269">
        <v>0</v>
      </c>
    </row>
    <row r="7270" spans="1:21" x14ac:dyDescent="0.35">
      <c r="A7270" t="s">
        <v>4150</v>
      </c>
      <c r="B7270" t="s">
        <v>7569</v>
      </c>
      <c r="C7270" s="5">
        <v>4</v>
      </c>
      <c r="D7270" t="s">
        <v>20</v>
      </c>
      <c r="E7270">
        <v>610000</v>
      </c>
      <c r="F7270" s="7">
        <v>43141</v>
      </c>
      <c r="G7270" s="4">
        <f t="shared" si="226"/>
        <v>2018</v>
      </c>
      <c r="H7270">
        <v>25.9</v>
      </c>
      <c r="I7270">
        <v>3754</v>
      </c>
      <c r="J7270" s="6">
        <v>4</v>
      </c>
      <c r="K7270">
        <v>2</v>
      </c>
      <c r="L7270" s="6">
        <v>2</v>
      </c>
      <c r="M7270">
        <v>448</v>
      </c>
      <c r="N7270">
        <v>180</v>
      </c>
      <c r="P7270" s="5" t="s">
        <v>4081</v>
      </c>
      <c r="Q7270">
        <v>-37.604259999999996</v>
      </c>
      <c r="R7270">
        <v>145.06782000000001</v>
      </c>
      <c r="S7270" t="s">
        <v>22</v>
      </c>
      <c r="T7270">
        <v>5812</v>
      </c>
      <c r="U7270">
        <v>0</v>
      </c>
    </row>
    <row r="7271" spans="1:21" x14ac:dyDescent="0.35">
      <c r="A7271" t="s">
        <v>4153</v>
      </c>
      <c r="B7271" t="s">
        <v>7570</v>
      </c>
      <c r="C7271" s="5">
        <v>4</v>
      </c>
      <c r="D7271" t="s">
        <v>20</v>
      </c>
      <c r="E7271">
        <v>825000</v>
      </c>
      <c r="F7271" s="7">
        <v>43141</v>
      </c>
      <c r="G7271" s="4">
        <f t="shared" si="226"/>
        <v>2018</v>
      </c>
      <c r="H7271">
        <v>17.899999999999999</v>
      </c>
      <c r="I7271">
        <v>3082</v>
      </c>
      <c r="J7271" s="6">
        <v>4</v>
      </c>
      <c r="K7271">
        <v>2</v>
      </c>
      <c r="L7271" s="6">
        <v>2</v>
      </c>
      <c r="M7271">
        <v>678</v>
      </c>
      <c r="N7271">
        <v>183</v>
      </c>
      <c r="O7271">
        <v>1990</v>
      </c>
      <c r="P7271" s="5" t="s">
        <v>4081</v>
      </c>
      <c r="Q7271">
        <v>-37.67427</v>
      </c>
      <c r="R7271">
        <v>145.06954999999999</v>
      </c>
      <c r="S7271" t="s">
        <v>22</v>
      </c>
      <c r="T7271">
        <v>10529</v>
      </c>
      <c r="U7271">
        <f t="shared" si="227"/>
        <v>28</v>
      </c>
    </row>
    <row r="7272" spans="1:21" x14ac:dyDescent="0.35">
      <c r="A7272" t="s">
        <v>2002</v>
      </c>
      <c r="B7272" t="s">
        <v>7571</v>
      </c>
      <c r="C7272" s="5">
        <v>3</v>
      </c>
      <c r="D7272" t="s">
        <v>20</v>
      </c>
      <c r="E7272">
        <v>1285000</v>
      </c>
      <c r="F7272" s="7">
        <v>43141</v>
      </c>
      <c r="G7272" s="4">
        <f t="shared" si="226"/>
        <v>2018</v>
      </c>
      <c r="H7272">
        <v>6.2</v>
      </c>
      <c r="I7272">
        <v>3039</v>
      </c>
      <c r="J7272" s="6">
        <v>3</v>
      </c>
      <c r="K7272">
        <v>2</v>
      </c>
      <c r="L7272" s="6">
        <v>1</v>
      </c>
      <c r="M7272">
        <v>313</v>
      </c>
      <c r="N7272">
        <v>142</v>
      </c>
      <c r="O7272">
        <v>1910</v>
      </c>
      <c r="P7272" s="5" t="s">
        <v>50</v>
      </c>
      <c r="Q7272">
        <v>-37.770780000000002</v>
      </c>
      <c r="R7272">
        <v>144.91244</v>
      </c>
      <c r="S7272" t="s">
        <v>51</v>
      </c>
      <c r="T7272">
        <v>6232</v>
      </c>
      <c r="U7272">
        <f t="shared" si="227"/>
        <v>108</v>
      </c>
    </row>
    <row r="7273" spans="1:21" x14ac:dyDescent="0.35">
      <c r="A7273" t="s">
        <v>4166</v>
      </c>
      <c r="B7273" t="s">
        <v>7572</v>
      </c>
      <c r="C7273" s="5">
        <v>3</v>
      </c>
      <c r="D7273" t="s">
        <v>20</v>
      </c>
      <c r="E7273">
        <v>842000</v>
      </c>
      <c r="F7273" s="7">
        <v>43141</v>
      </c>
      <c r="G7273" s="4">
        <f t="shared" si="226"/>
        <v>2018</v>
      </c>
      <c r="H7273">
        <v>18.8</v>
      </c>
      <c r="I7273">
        <v>3170</v>
      </c>
      <c r="J7273" s="6">
        <v>3</v>
      </c>
      <c r="K7273">
        <v>2</v>
      </c>
      <c r="L7273" s="6">
        <v>2</v>
      </c>
      <c r="M7273">
        <v>651</v>
      </c>
      <c r="N7273">
        <v>152</v>
      </c>
      <c r="O7273">
        <v>1970</v>
      </c>
      <c r="P7273" s="5" t="s">
        <v>255</v>
      </c>
      <c r="Q7273">
        <v>-37.931440000000002</v>
      </c>
      <c r="R7273">
        <v>145.16954999999999</v>
      </c>
      <c r="S7273" t="s">
        <v>2251</v>
      </c>
      <c r="T7273">
        <v>7113</v>
      </c>
      <c r="U7273">
        <f t="shared" si="227"/>
        <v>48</v>
      </c>
    </row>
    <row r="7274" spans="1:21" x14ac:dyDescent="0.35">
      <c r="A7274" t="s">
        <v>4167</v>
      </c>
      <c r="B7274" t="s">
        <v>7573</v>
      </c>
      <c r="C7274" s="5">
        <v>3</v>
      </c>
      <c r="D7274" t="s">
        <v>20</v>
      </c>
      <c r="E7274">
        <v>652000</v>
      </c>
      <c r="F7274" s="7">
        <v>43141</v>
      </c>
      <c r="G7274" s="4">
        <f t="shared" si="226"/>
        <v>2018</v>
      </c>
      <c r="H7274">
        <v>34.1</v>
      </c>
      <c r="I7274">
        <v>3805</v>
      </c>
      <c r="J7274" s="6">
        <v>3</v>
      </c>
      <c r="K7274">
        <v>2</v>
      </c>
      <c r="L7274" s="6">
        <v>2</v>
      </c>
      <c r="M7274">
        <v>621</v>
      </c>
      <c r="N7274">
        <v>166</v>
      </c>
      <c r="O7274">
        <v>1997</v>
      </c>
      <c r="P7274" s="5" t="s">
        <v>4018</v>
      </c>
      <c r="Q7274">
        <v>-37.99859</v>
      </c>
      <c r="R7274">
        <v>145.29461000000001</v>
      </c>
      <c r="S7274" t="s">
        <v>2251</v>
      </c>
      <c r="T7274">
        <v>9376</v>
      </c>
      <c r="U7274">
        <f t="shared" si="227"/>
        <v>21</v>
      </c>
    </row>
    <row r="7275" spans="1:21" x14ac:dyDescent="0.35">
      <c r="A7275" t="s">
        <v>4167</v>
      </c>
      <c r="B7275" t="s">
        <v>7574</v>
      </c>
      <c r="C7275" s="5">
        <v>3</v>
      </c>
      <c r="D7275" t="s">
        <v>29</v>
      </c>
      <c r="E7275">
        <v>495000</v>
      </c>
      <c r="F7275" s="7">
        <v>43141</v>
      </c>
      <c r="G7275" s="4">
        <f t="shared" si="226"/>
        <v>2018</v>
      </c>
      <c r="H7275">
        <v>34.1</v>
      </c>
      <c r="I7275">
        <v>3805</v>
      </c>
      <c r="J7275" s="6">
        <v>3</v>
      </c>
      <c r="K7275">
        <v>2</v>
      </c>
      <c r="L7275" s="6">
        <v>1</v>
      </c>
      <c r="M7275">
        <v>227</v>
      </c>
      <c r="N7275">
        <v>113</v>
      </c>
      <c r="O7275">
        <v>2000</v>
      </c>
      <c r="P7275" s="5" t="s">
        <v>4018</v>
      </c>
      <c r="Q7275">
        <v>-38.007899999999999</v>
      </c>
      <c r="R7275">
        <v>145.32165000000001</v>
      </c>
      <c r="S7275" t="s">
        <v>2251</v>
      </c>
      <c r="T7275">
        <v>9376</v>
      </c>
      <c r="U7275">
        <f t="shared" si="227"/>
        <v>18</v>
      </c>
    </row>
    <row r="7276" spans="1:21" x14ac:dyDescent="0.35">
      <c r="A7276" t="s">
        <v>2154</v>
      </c>
      <c r="B7276" t="s">
        <v>7575</v>
      </c>
      <c r="C7276" s="5">
        <v>3</v>
      </c>
      <c r="D7276" t="s">
        <v>20</v>
      </c>
      <c r="E7276">
        <v>1285000</v>
      </c>
      <c r="F7276" s="7">
        <v>43141</v>
      </c>
      <c r="G7276" s="4">
        <f t="shared" si="226"/>
        <v>2018</v>
      </c>
      <c r="H7276">
        <v>1.8</v>
      </c>
      <c r="I7276">
        <v>3051</v>
      </c>
      <c r="J7276" s="6">
        <v>3</v>
      </c>
      <c r="K7276">
        <v>2</v>
      </c>
      <c r="M7276">
        <v>87</v>
      </c>
      <c r="N7276">
        <v>139</v>
      </c>
      <c r="O7276">
        <v>1910</v>
      </c>
      <c r="P7276" s="5" t="s">
        <v>896</v>
      </c>
      <c r="Q7276">
        <v>-37.805399999999999</v>
      </c>
      <c r="R7276">
        <v>144.95572999999999</v>
      </c>
      <c r="S7276" t="s">
        <v>22</v>
      </c>
      <c r="T7276">
        <v>6821</v>
      </c>
      <c r="U7276">
        <f t="shared" si="227"/>
        <v>108</v>
      </c>
    </row>
    <row r="7277" spans="1:21" x14ac:dyDescent="0.35">
      <c r="A7277" t="s">
        <v>4170</v>
      </c>
      <c r="B7277" t="s">
        <v>1172</v>
      </c>
      <c r="C7277" s="5">
        <v>3</v>
      </c>
      <c r="D7277" t="s">
        <v>20</v>
      </c>
      <c r="E7277">
        <v>970000</v>
      </c>
      <c r="F7277" s="7">
        <v>43141</v>
      </c>
      <c r="G7277" s="4">
        <f t="shared" si="226"/>
        <v>2018</v>
      </c>
      <c r="H7277">
        <v>15.4</v>
      </c>
      <c r="I7277">
        <v>3131</v>
      </c>
      <c r="J7277" s="6">
        <v>3</v>
      </c>
      <c r="K7277">
        <v>1</v>
      </c>
      <c r="L7277" s="6">
        <v>2</v>
      </c>
      <c r="M7277">
        <v>588</v>
      </c>
      <c r="N7277">
        <v>121</v>
      </c>
      <c r="O7277">
        <v>1965</v>
      </c>
      <c r="P7277" s="5" t="s">
        <v>786</v>
      </c>
      <c r="Q7277">
        <v>-37.807940000000002</v>
      </c>
      <c r="R7277">
        <v>145.18281999999999</v>
      </c>
      <c r="S7277" t="s">
        <v>541</v>
      </c>
      <c r="T7277">
        <v>4973</v>
      </c>
      <c r="U7277">
        <f t="shared" si="227"/>
        <v>53</v>
      </c>
    </row>
    <row r="7278" spans="1:21" x14ac:dyDescent="0.35">
      <c r="A7278" t="s">
        <v>4179</v>
      </c>
      <c r="B7278" t="s">
        <v>7576</v>
      </c>
      <c r="C7278" s="5">
        <v>4</v>
      </c>
      <c r="D7278" t="s">
        <v>20</v>
      </c>
      <c r="E7278">
        <v>733000</v>
      </c>
      <c r="F7278" s="7">
        <v>43141</v>
      </c>
      <c r="G7278" s="4">
        <f t="shared" si="226"/>
        <v>2018</v>
      </c>
      <c r="H7278">
        <v>14.7</v>
      </c>
      <c r="I7278">
        <v>3030</v>
      </c>
      <c r="J7278" s="6">
        <v>4</v>
      </c>
      <c r="K7278">
        <v>2</v>
      </c>
      <c r="L7278" s="6">
        <v>2</v>
      </c>
      <c r="M7278">
        <v>540</v>
      </c>
      <c r="N7278">
        <v>224</v>
      </c>
      <c r="O7278">
        <v>2006</v>
      </c>
      <c r="P7278" s="5" t="s">
        <v>4123</v>
      </c>
      <c r="Q7278">
        <v>-37.882530000000003</v>
      </c>
      <c r="R7278">
        <v>144.72763</v>
      </c>
      <c r="S7278" t="s">
        <v>51</v>
      </c>
      <c r="T7278">
        <v>15542</v>
      </c>
      <c r="U7278">
        <f t="shared" si="227"/>
        <v>12</v>
      </c>
    </row>
    <row r="7279" spans="1:21" x14ac:dyDescent="0.35">
      <c r="A7279" t="s">
        <v>4179</v>
      </c>
      <c r="B7279" t="s">
        <v>7577</v>
      </c>
      <c r="C7279" s="5">
        <v>4</v>
      </c>
      <c r="D7279" t="s">
        <v>20</v>
      </c>
      <c r="E7279">
        <v>760000</v>
      </c>
      <c r="F7279" s="7">
        <v>43141</v>
      </c>
      <c r="G7279" s="4">
        <f t="shared" si="226"/>
        <v>2018</v>
      </c>
      <c r="H7279">
        <v>14.7</v>
      </c>
      <c r="I7279">
        <v>3030</v>
      </c>
      <c r="J7279" s="6">
        <v>4</v>
      </c>
      <c r="K7279">
        <v>2</v>
      </c>
      <c r="L7279" s="6">
        <v>2</v>
      </c>
      <c r="M7279">
        <v>496</v>
      </c>
      <c r="N7279">
        <v>496</v>
      </c>
      <c r="P7279" s="5" t="s">
        <v>4123</v>
      </c>
      <c r="Q7279">
        <v>-37.914149999999999</v>
      </c>
      <c r="R7279">
        <v>144.77647999999999</v>
      </c>
      <c r="S7279" t="s">
        <v>51</v>
      </c>
      <c r="T7279">
        <v>15542</v>
      </c>
      <c r="U7279">
        <v>0</v>
      </c>
    </row>
    <row r="7280" spans="1:21" x14ac:dyDescent="0.35">
      <c r="A7280" t="s">
        <v>4179</v>
      </c>
      <c r="B7280" t="s">
        <v>7578</v>
      </c>
      <c r="C7280" s="5">
        <v>4</v>
      </c>
      <c r="D7280" t="s">
        <v>20</v>
      </c>
      <c r="E7280">
        <v>697000</v>
      </c>
      <c r="F7280" s="7">
        <v>43141</v>
      </c>
      <c r="G7280" s="4">
        <f t="shared" si="226"/>
        <v>2018</v>
      </c>
      <c r="H7280">
        <v>14.7</v>
      </c>
      <c r="I7280">
        <v>3030</v>
      </c>
      <c r="J7280" s="6">
        <v>4</v>
      </c>
      <c r="K7280">
        <v>2</v>
      </c>
      <c r="L7280" s="6">
        <v>2</v>
      </c>
      <c r="M7280">
        <v>530</v>
      </c>
      <c r="N7280">
        <v>169</v>
      </c>
      <c r="O7280">
        <v>2003</v>
      </c>
      <c r="P7280" s="5" t="s">
        <v>4123</v>
      </c>
      <c r="Q7280">
        <v>-37.8812</v>
      </c>
      <c r="R7280">
        <v>144.72911999999999</v>
      </c>
      <c r="S7280" t="s">
        <v>51</v>
      </c>
      <c r="T7280">
        <v>15542</v>
      </c>
      <c r="U7280">
        <f t="shared" si="227"/>
        <v>15</v>
      </c>
    </row>
    <row r="7281" spans="1:21" x14ac:dyDescent="0.35">
      <c r="A7281" t="s">
        <v>4179</v>
      </c>
      <c r="B7281" t="s">
        <v>7579</v>
      </c>
      <c r="C7281" s="5">
        <v>4</v>
      </c>
      <c r="D7281" t="s">
        <v>20</v>
      </c>
      <c r="E7281">
        <v>631500</v>
      </c>
      <c r="F7281" s="7">
        <v>43141</v>
      </c>
      <c r="G7281" s="4">
        <f t="shared" si="226"/>
        <v>2018</v>
      </c>
      <c r="H7281">
        <v>14.7</v>
      </c>
      <c r="I7281">
        <v>3030</v>
      </c>
      <c r="J7281" s="6">
        <v>4</v>
      </c>
      <c r="K7281">
        <v>2</v>
      </c>
      <c r="L7281" s="6">
        <v>2</v>
      </c>
      <c r="M7281">
        <v>400</v>
      </c>
      <c r="N7281">
        <v>192</v>
      </c>
      <c r="O7281">
        <v>2012</v>
      </c>
      <c r="P7281" s="5" t="s">
        <v>4123</v>
      </c>
      <c r="Q7281">
        <v>-37.898670000000003</v>
      </c>
      <c r="R7281">
        <v>144.72649000000001</v>
      </c>
      <c r="S7281" t="s">
        <v>51</v>
      </c>
      <c r="T7281">
        <v>15542</v>
      </c>
      <c r="U7281">
        <f t="shared" si="227"/>
        <v>6</v>
      </c>
    </row>
    <row r="7282" spans="1:21" x14ac:dyDescent="0.35">
      <c r="A7282" t="s">
        <v>2339</v>
      </c>
      <c r="B7282" t="s">
        <v>7580</v>
      </c>
      <c r="C7282" s="5">
        <v>3</v>
      </c>
      <c r="D7282" t="s">
        <v>20</v>
      </c>
      <c r="E7282">
        <v>1950000</v>
      </c>
      <c r="F7282" s="7">
        <v>43141</v>
      </c>
      <c r="G7282" s="4">
        <f t="shared" si="226"/>
        <v>2018</v>
      </c>
      <c r="H7282">
        <v>3.5</v>
      </c>
      <c r="I7282">
        <v>3207</v>
      </c>
      <c r="J7282" s="6">
        <v>3</v>
      </c>
      <c r="K7282">
        <v>1</v>
      </c>
      <c r="L7282" s="6">
        <v>2</v>
      </c>
      <c r="M7282">
        <v>247</v>
      </c>
      <c r="N7282">
        <v>122</v>
      </c>
      <c r="O7282">
        <v>1980</v>
      </c>
      <c r="P7282" s="5" t="s">
        <v>896</v>
      </c>
      <c r="Q7282">
        <v>-37.833979999999997</v>
      </c>
      <c r="R7282">
        <v>144.93968000000001</v>
      </c>
      <c r="S7282" t="s">
        <v>78</v>
      </c>
      <c r="T7282">
        <v>8648</v>
      </c>
      <c r="U7282">
        <f t="shared" si="227"/>
        <v>38</v>
      </c>
    </row>
    <row r="7283" spans="1:21" x14ac:dyDescent="0.35">
      <c r="A7283" t="s">
        <v>2655</v>
      </c>
      <c r="B7283" t="s">
        <v>7581</v>
      </c>
      <c r="C7283" s="5">
        <v>4</v>
      </c>
      <c r="D7283" t="s">
        <v>20</v>
      </c>
      <c r="E7283">
        <v>1210000</v>
      </c>
      <c r="F7283" s="7">
        <v>43141</v>
      </c>
      <c r="G7283" s="4">
        <f t="shared" si="226"/>
        <v>2018</v>
      </c>
      <c r="H7283">
        <v>8.9</v>
      </c>
      <c r="I7283">
        <v>3084</v>
      </c>
      <c r="J7283" s="6">
        <v>4</v>
      </c>
      <c r="K7283">
        <v>2</v>
      </c>
      <c r="L7283" s="6">
        <v>2</v>
      </c>
      <c r="M7283">
        <v>762</v>
      </c>
      <c r="N7283">
        <v>153</v>
      </c>
      <c r="O7283">
        <v>1980</v>
      </c>
      <c r="P7283" s="5" t="s">
        <v>1161</v>
      </c>
      <c r="Q7283">
        <v>-37.732810000000001</v>
      </c>
      <c r="R7283">
        <v>145.0693</v>
      </c>
      <c r="S7283" t="s">
        <v>541</v>
      </c>
      <c r="T7283">
        <v>3540</v>
      </c>
      <c r="U7283">
        <f t="shared" si="227"/>
        <v>38</v>
      </c>
    </row>
    <row r="7284" spans="1:21" x14ac:dyDescent="0.35">
      <c r="A7284" t="s">
        <v>4721</v>
      </c>
      <c r="B7284" t="s">
        <v>7582</v>
      </c>
      <c r="C7284" s="5">
        <v>3</v>
      </c>
      <c r="D7284" t="s">
        <v>20</v>
      </c>
      <c r="E7284">
        <v>640000</v>
      </c>
      <c r="F7284" s="7">
        <v>43141</v>
      </c>
      <c r="G7284" s="4">
        <f t="shared" si="226"/>
        <v>2018</v>
      </c>
      <c r="H7284">
        <v>34.700000000000003</v>
      </c>
      <c r="I7284">
        <v>3977</v>
      </c>
      <c r="J7284" s="6">
        <v>3</v>
      </c>
      <c r="K7284">
        <v>3</v>
      </c>
      <c r="L7284" s="6">
        <v>2</v>
      </c>
      <c r="M7284">
        <v>390</v>
      </c>
      <c r="N7284">
        <v>190</v>
      </c>
      <c r="O7284">
        <v>2006</v>
      </c>
      <c r="P7284" s="5" t="s">
        <v>4092</v>
      </c>
      <c r="Q7284">
        <v>-38.079680000000003</v>
      </c>
      <c r="R7284">
        <v>145.21696</v>
      </c>
      <c r="S7284" t="s">
        <v>2251</v>
      </c>
      <c r="T7284">
        <v>1721</v>
      </c>
      <c r="U7284">
        <f t="shared" si="227"/>
        <v>12</v>
      </c>
    </row>
    <row r="7285" spans="1:21" x14ac:dyDescent="0.35">
      <c r="A7285" t="s">
        <v>4192</v>
      </c>
      <c r="B7285" t="s">
        <v>7583</v>
      </c>
      <c r="C7285" s="5">
        <v>4</v>
      </c>
      <c r="D7285" t="s">
        <v>20</v>
      </c>
      <c r="E7285">
        <v>800000</v>
      </c>
      <c r="F7285" s="7">
        <v>43141</v>
      </c>
      <c r="G7285" s="4">
        <f t="shared" si="226"/>
        <v>2018</v>
      </c>
      <c r="H7285">
        <v>35.4</v>
      </c>
      <c r="I7285">
        <v>3198</v>
      </c>
      <c r="J7285" s="6">
        <v>4</v>
      </c>
      <c r="K7285">
        <v>1</v>
      </c>
      <c r="L7285" s="6">
        <v>2</v>
      </c>
      <c r="M7285">
        <v>630</v>
      </c>
      <c r="N7285">
        <v>158</v>
      </c>
      <c r="O7285">
        <v>1955</v>
      </c>
      <c r="P7285" s="5" t="s">
        <v>4092</v>
      </c>
      <c r="Q7285">
        <v>-38.098399999999998</v>
      </c>
      <c r="R7285">
        <v>145.12932000000001</v>
      </c>
      <c r="S7285" t="s">
        <v>2251</v>
      </c>
      <c r="T7285">
        <v>8077</v>
      </c>
      <c r="U7285">
        <f t="shared" si="227"/>
        <v>63</v>
      </c>
    </row>
    <row r="7286" spans="1:21" x14ac:dyDescent="0.35">
      <c r="A7286" t="s">
        <v>4196</v>
      </c>
      <c r="B7286" t="s">
        <v>7584</v>
      </c>
      <c r="C7286" s="5">
        <v>3</v>
      </c>
      <c r="D7286" t="s">
        <v>20</v>
      </c>
      <c r="E7286">
        <v>652000</v>
      </c>
      <c r="F7286" s="7">
        <v>43141</v>
      </c>
      <c r="G7286" s="4">
        <f t="shared" si="226"/>
        <v>2018</v>
      </c>
      <c r="H7286">
        <v>20.5</v>
      </c>
      <c r="I7286">
        <v>3752</v>
      </c>
      <c r="J7286" s="6">
        <v>3</v>
      </c>
      <c r="K7286">
        <v>2</v>
      </c>
      <c r="L7286" s="6">
        <v>2</v>
      </c>
      <c r="M7286">
        <v>600</v>
      </c>
      <c r="N7286">
        <v>151</v>
      </c>
      <c r="O7286">
        <v>1997</v>
      </c>
      <c r="P7286" s="5" t="s">
        <v>4081</v>
      </c>
      <c r="Q7286">
        <v>-37.652630000000002</v>
      </c>
      <c r="R7286">
        <v>145.0977</v>
      </c>
      <c r="S7286" t="s">
        <v>22</v>
      </c>
      <c r="T7286">
        <v>7969</v>
      </c>
      <c r="U7286">
        <f t="shared" si="227"/>
        <v>21</v>
      </c>
    </row>
    <row r="7287" spans="1:21" x14ac:dyDescent="0.35">
      <c r="A7287" t="s">
        <v>4207</v>
      </c>
      <c r="B7287" t="s">
        <v>7586</v>
      </c>
      <c r="C7287" s="5">
        <v>4</v>
      </c>
      <c r="D7287" t="s">
        <v>20</v>
      </c>
      <c r="E7287">
        <v>610000</v>
      </c>
      <c r="F7287" s="7">
        <v>43141</v>
      </c>
      <c r="G7287" s="4">
        <f t="shared" si="226"/>
        <v>2018</v>
      </c>
      <c r="H7287">
        <v>31.7</v>
      </c>
      <c r="I7287">
        <v>3429</v>
      </c>
      <c r="J7287" s="6">
        <v>4</v>
      </c>
      <c r="K7287">
        <v>2</v>
      </c>
      <c r="L7287" s="6">
        <v>2</v>
      </c>
      <c r="M7287">
        <v>641</v>
      </c>
      <c r="N7287">
        <v>242</v>
      </c>
      <c r="O7287">
        <v>1983</v>
      </c>
      <c r="P7287" s="5" t="s">
        <v>3235</v>
      </c>
      <c r="Q7287">
        <v>-37.5732</v>
      </c>
      <c r="R7287">
        <v>144.71181999999999</v>
      </c>
      <c r="S7287" t="s">
        <v>51</v>
      </c>
      <c r="T7287">
        <v>14092</v>
      </c>
      <c r="U7287">
        <f t="shared" si="227"/>
        <v>35</v>
      </c>
    </row>
    <row r="7288" spans="1:21" x14ac:dyDescent="0.35">
      <c r="A7288" t="s">
        <v>4207</v>
      </c>
      <c r="B7288" t="s">
        <v>7587</v>
      </c>
      <c r="C7288" s="5">
        <v>4</v>
      </c>
      <c r="D7288" t="s">
        <v>20</v>
      </c>
      <c r="E7288">
        <v>500500</v>
      </c>
      <c r="F7288" s="7">
        <v>43141</v>
      </c>
      <c r="G7288" s="4">
        <f t="shared" si="226"/>
        <v>2018</v>
      </c>
      <c r="H7288">
        <v>31.7</v>
      </c>
      <c r="I7288">
        <v>3429</v>
      </c>
      <c r="J7288" s="6">
        <v>4</v>
      </c>
      <c r="K7288">
        <v>2</v>
      </c>
      <c r="M7288">
        <v>560</v>
      </c>
      <c r="N7288">
        <v>148</v>
      </c>
      <c r="O7288">
        <v>1995</v>
      </c>
      <c r="P7288" s="5" t="s">
        <v>3235</v>
      </c>
      <c r="Q7288">
        <v>-37.578679999999999</v>
      </c>
      <c r="R7288">
        <v>144.75467</v>
      </c>
      <c r="S7288" t="s">
        <v>51</v>
      </c>
      <c r="T7288">
        <v>14092</v>
      </c>
      <c r="U7288">
        <f t="shared" si="227"/>
        <v>23</v>
      </c>
    </row>
    <row r="7289" spans="1:21" x14ac:dyDescent="0.35">
      <c r="A7289" t="s">
        <v>4212</v>
      </c>
      <c r="B7289" t="s">
        <v>7588</v>
      </c>
      <c r="C7289" s="5">
        <v>3</v>
      </c>
      <c r="D7289" t="s">
        <v>20</v>
      </c>
      <c r="E7289">
        <v>516000</v>
      </c>
      <c r="F7289" s="7">
        <v>43141</v>
      </c>
      <c r="G7289" s="4">
        <f t="shared" si="226"/>
        <v>2018</v>
      </c>
      <c r="H7289">
        <v>18.399999999999999</v>
      </c>
      <c r="I7289">
        <v>3029</v>
      </c>
      <c r="J7289" s="6">
        <v>3</v>
      </c>
      <c r="K7289">
        <v>2</v>
      </c>
      <c r="L7289" s="6">
        <v>2</v>
      </c>
      <c r="M7289">
        <v>351</v>
      </c>
      <c r="N7289">
        <v>118</v>
      </c>
      <c r="O7289">
        <v>2013</v>
      </c>
      <c r="P7289" s="5" t="s">
        <v>4123</v>
      </c>
      <c r="Q7289">
        <v>-37.853029999999997</v>
      </c>
      <c r="R7289">
        <v>144.66345999999999</v>
      </c>
      <c r="S7289" t="s">
        <v>51</v>
      </c>
      <c r="T7289">
        <v>10160</v>
      </c>
      <c r="U7289">
        <f t="shared" si="227"/>
        <v>5</v>
      </c>
    </row>
    <row r="7290" spans="1:21" x14ac:dyDescent="0.35">
      <c r="A7290" t="s">
        <v>4214</v>
      </c>
      <c r="B7290" t="s">
        <v>7589</v>
      </c>
      <c r="C7290" s="5">
        <v>4</v>
      </c>
      <c r="D7290" t="s">
        <v>20</v>
      </c>
      <c r="E7290">
        <v>735000</v>
      </c>
      <c r="F7290" s="7">
        <v>43141</v>
      </c>
      <c r="G7290" s="4">
        <f t="shared" si="226"/>
        <v>2018</v>
      </c>
      <c r="H7290">
        <v>18</v>
      </c>
      <c r="I7290">
        <v>3037</v>
      </c>
      <c r="J7290" s="6">
        <v>4</v>
      </c>
      <c r="K7290">
        <v>2</v>
      </c>
      <c r="L7290" s="6">
        <v>2</v>
      </c>
      <c r="M7290">
        <v>596</v>
      </c>
      <c r="N7290">
        <v>210</v>
      </c>
      <c r="O7290">
        <v>2003</v>
      </c>
      <c r="P7290" s="5" t="s">
        <v>4034</v>
      </c>
      <c r="Q7290">
        <v>-37.707149999999999</v>
      </c>
      <c r="R7290">
        <v>144.75962999999999</v>
      </c>
      <c r="S7290" t="s">
        <v>51</v>
      </c>
      <c r="T7290">
        <v>4242</v>
      </c>
      <c r="U7290">
        <f t="shared" si="227"/>
        <v>15</v>
      </c>
    </row>
    <row r="7291" spans="1:21" x14ac:dyDescent="0.35">
      <c r="A7291" t="s">
        <v>2937</v>
      </c>
      <c r="B7291" t="s">
        <v>7590</v>
      </c>
      <c r="C7291" s="5">
        <v>4</v>
      </c>
      <c r="D7291" t="s">
        <v>20</v>
      </c>
      <c r="E7291">
        <v>1150000</v>
      </c>
      <c r="F7291" s="7">
        <v>43141</v>
      </c>
      <c r="G7291" s="4">
        <f t="shared" si="226"/>
        <v>2018</v>
      </c>
      <c r="H7291">
        <v>12.4</v>
      </c>
      <c r="I7291">
        <v>3107</v>
      </c>
      <c r="J7291" s="6">
        <v>4</v>
      </c>
      <c r="K7291">
        <v>2</v>
      </c>
      <c r="L7291" s="6">
        <v>0</v>
      </c>
      <c r="M7291">
        <v>754</v>
      </c>
      <c r="N7291">
        <v>208</v>
      </c>
      <c r="O7291">
        <v>1970</v>
      </c>
      <c r="P7291" s="5" t="s">
        <v>786</v>
      </c>
      <c r="Q7291">
        <v>-37.756160000000001</v>
      </c>
      <c r="R7291">
        <v>145.10615000000001</v>
      </c>
      <c r="S7291" t="s">
        <v>541</v>
      </c>
      <c r="T7291">
        <v>5420</v>
      </c>
      <c r="U7291">
        <f t="shared" si="227"/>
        <v>48</v>
      </c>
    </row>
    <row r="7292" spans="1:21" x14ac:dyDescent="0.35">
      <c r="A7292" t="s">
        <v>2974</v>
      </c>
      <c r="B7292" t="s">
        <v>7591</v>
      </c>
      <c r="C7292" s="5">
        <v>4</v>
      </c>
      <c r="D7292" t="s">
        <v>20</v>
      </c>
      <c r="E7292">
        <v>1850000</v>
      </c>
      <c r="F7292" s="7">
        <v>43141</v>
      </c>
      <c r="G7292" s="4">
        <f t="shared" si="226"/>
        <v>2018</v>
      </c>
      <c r="H7292">
        <v>7</v>
      </c>
      <c r="I7292">
        <v>3071</v>
      </c>
      <c r="J7292" s="6">
        <v>4</v>
      </c>
      <c r="K7292">
        <v>1</v>
      </c>
      <c r="L7292" s="6">
        <v>4</v>
      </c>
      <c r="M7292">
        <v>746</v>
      </c>
      <c r="N7292">
        <v>190</v>
      </c>
      <c r="O7292">
        <v>1900</v>
      </c>
      <c r="P7292" s="5" t="s">
        <v>100</v>
      </c>
      <c r="Q7292">
        <v>-37.757150000000003</v>
      </c>
      <c r="R7292">
        <v>145.00692000000001</v>
      </c>
      <c r="S7292" t="s">
        <v>22</v>
      </c>
      <c r="T7292">
        <v>8870</v>
      </c>
      <c r="U7292">
        <f t="shared" si="227"/>
        <v>118</v>
      </c>
    </row>
    <row r="7293" spans="1:21" x14ac:dyDescent="0.35">
      <c r="A7293" t="s">
        <v>4222</v>
      </c>
      <c r="B7293" t="s">
        <v>7592</v>
      </c>
      <c r="C7293" s="5">
        <v>4</v>
      </c>
      <c r="D7293" t="s">
        <v>20</v>
      </c>
      <c r="E7293">
        <v>607000</v>
      </c>
      <c r="F7293" s="7">
        <v>43141</v>
      </c>
      <c r="G7293" s="4">
        <f t="shared" si="226"/>
        <v>2018</v>
      </c>
      <c r="H7293">
        <v>18.399999999999999</v>
      </c>
      <c r="I7293">
        <v>3029</v>
      </c>
      <c r="J7293" s="6">
        <v>4</v>
      </c>
      <c r="K7293">
        <v>2</v>
      </c>
      <c r="L7293" s="6">
        <v>2</v>
      </c>
      <c r="M7293">
        <v>350</v>
      </c>
      <c r="N7293">
        <v>159</v>
      </c>
      <c r="O7293">
        <v>2015</v>
      </c>
      <c r="P7293" s="5" t="s">
        <v>4034</v>
      </c>
      <c r="Q7293">
        <v>-37.844769999999997</v>
      </c>
      <c r="R7293">
        <v>144.73444000000001</v>
      </c>
      <c r="S7293" t="s">
        <v>51</v>
      </c>
      <c r="T7293">
        <v>5811</v>
      </c>
      <c r="U7293">
        <f t="shared" si="227"/>
        <v>3</v>
      </c>
    </row>
    <row r="7294" spans="1:21" x14ac:dyDescent="0.35">
      <c r="A7294" t="s">
        <v>4222</v>
      </c>
      <c r="B7294" t="s">
        <v>7593</v>
      </c>
      <c r="C7294" s="5">
        <v>4</v>
      </c>
      <c r="D7294" t="s">
        <v>20</v>
      </c>
      <c r="E7294">
        <v>611000</v>
      </c>
      <c r="F7294" s="7">
        <v>43141</v>
      </c>
      <c r="G7294" s="4">
        <f t="shared" si="226"/>
        <v>2018</v>
      </c>
      <c r="H7294">
        <v>18.399999999999999</v>
      </c>
      <c r="I7294">
        <v>3029</v>
      </c>
      <c r="J7294" s="6">
        <v>4</v>
      </c>
      <c r="K7294">
        <v>2</v>
      </c>
      <c r="L7294" s="6">
        <v>2</v>
      </c>
      <c r="M7294">
        <v>510</v>
      </c>
      <c r="N7294">
        <v>218</v>
      </c>
      <c r="O7294">
        <v>2014</v>
      </c>
      <c r="P7294" s="5" t="s">
        <v>4034</v>
      </c>
      <c r="Q7294">
        <v>-37.845880000000001</v>
      </c>
      <c r="R7294">
        <v>144.71584999999999</v>
      </c>
      <c r="S7294" t="s">
        <v>51</v>
      </c>
      <c r="T7294">
        <v>5811</v>
      </c>
      <c r="U7294">
        <f t="shared" si="227"/>
        <v>4</v>
      </c>
    </row>
    <row r="7295" spans="1:21" x14ac:dyDescent="0.35">
      <c r="A7295" t="s">
        <v>4222</v>
      </c>
      <c r="B7295" t="s">
        <v>7594</v>
      </c>
      <c r="C7295" s="5">
        <v>3</v>
      </c>
      <c r="D7295" t="s">
        <v>20</v>
      </c>
      <c r="E7295">
        <v>557500</v>
      </c>
      <c r="F7295" s="7">
        <v>43141</v>
      </c>
      <c r="G7295" s="4">
        <f t="shared" si="226"/>
        <v>2018</v>
      </c>
      <c r="H7295">
        <v>18.399999999999999</v>
      </c>
      <c r="I7295">
        <v>3029</v>
      </c>
      <c r="J7295" s="6">
        <v>3</v>
      </c>
      <c r="K7295">
        <v>2</v>
      </c>
      <c r="L7295" s="6">
        <v>2</v>
      </c>
      <c r="M7295">
        <v>560</v>
      </c>
      <c r="N7295">
        <v>121</v>
      </c>
      <c r="O7295">
        <v>2006</v>
      </c>
      <c r="P7295" s="5" t="s">
        <v>4034</v>
      </c>
      <c r="Q7295">
        <v>-37.843910000000001</v>
      </c>
      <c r="R7295">
        <v>144.72579999999999</v>
      </c>
      <c r="S7295" t="s">
        <v>51</v>
      </c>
      <c r="T7295">
        <v>5811</v>
      </c>
      <c r="U7295">
        <f t="shared" si="227"/>
        <v>12</v>
      </c>
    </row>
    <row r="7296" spans="1:21" x14ac:dyDescent="0.35">
      <c r="A7296" t="s">
        <v>4944</v>
      </c>
      <c r="B7296" t="s">
        <v>2177</v>
      </c>
      <c r="C7296" s="5">
        <v>5</v>
      </c>
      <c r="D7296" t="s">
        <v>20</v>
      </c>
      <c r="E7296">
        <v>1075000</v>
      </c>
      <c r="F7296" s="7">
        <v>43141</v>
      </c>
      <c r="G7296" s="4">
        <f t="shared" si="226"/>
        <v>2018</v>
      </c>
      <c r="H7296">
        <v>29.3</v>
      </c>
      <c r="I7296">
        <v>3158</v>
      </c>
      <c r="J7296" s="6">
        <v>5</v>
      </c>
      <c r="K7296">
        <v>2</v>
      </c>
      <c r="L7296" s="6">
        <v>3</v>
      </c>
      <c r="M7296">
        <v>1993</v>
      </c>
      <c r="N7296">
        <v>195</v>
      </c>
      <c r="O7296">
        <v>2009</v>
      </c>
      <c r="P7296" s="5" t="s">
        <v>4115</v>
      </c>
      <c r="Q7296">
        <v>-37.907499999999999</v>
      </c>
      <c r="R7296">
        <v>145.31979999999999</v>
      </c>
      <c r="S7296" t="s">
        <v>4019</v>
      </c>
      <c r="T7296">
        <v>2591</v>
      </c>
      <c r="U7296">
        <f t="shared" si="227"/>
        <v>9</v>
      </c>
    </row>
    <row r="7297" spans="1:21" x14ac:dyDescent="0.35">
      <c r="A7297" t="s">
        <v>4228</v>
      </c>
      <c r="B7297" t="s">
        <v>7595</v>
      </c>
      <c r="C7297" s="5">
        <v>5</v>
      </c>
      <c r="D7297" t="s">
        <v>20</v>
      </c>
      <c r="E7297">
        <v>1371000</v>
      </c>
      <c r="F7297" s="7">
        <v>43141</v>
      </c>
      <c r="G7297" s="4">
        <f t="shared" si="226"/>
        <v>2018</v>
      </c>
      <c r="H7297">
        <v>14.7</v>
      </c>
      <c r="I7297">
        <v>3152</v>
      </c>
      <c r="J7297" s="6">
        <v>5</v>
      </c>
      <c r="K7297">
        <v>2</v>
      </c>
      <c r="L7297" s="6">
        <v>2</v>
      </c>
      <c r="M7297">
        <v>911</v>
      </c>
      <c r="N7297">
        <v>220</v>
      </c>
      <c r="O7297">
        <v>2000</v>
      </c>
      <c r="P7297" s="5" t="s">
        <v>4011</v>
      </c>
      <c r="Q7297">
        <v>-37.86148</v>
      </c>
      <c r="R7297">
        <v>145.24449999999999</v>
      </c>
      <c r="S7297" t="s">
        <v>541</v>
      </c>
      <c r="T7297">
        <v>7082</v>
      </c>
      <c r="U7297">
        <f t="shared" si="227"/>
        <v>18</v>
      </c>
    </row>
    <row r="7298" spans="1:21" x14ac:dyDescent="0.35">
      <c r="A7298" t="s">
        <v>4229</v>
      </c>
      <c r="B7298" t="s">
        <v>7596</v>
      </c>
      <c r="C7298" s="5">
        <v>3</v>
      </c>
      <c r="D7298" t="s">
        <v>20</v>
      </c>
      <c r="E7298">
        <v>470000</v>
      </c>
      <c r="F7298" s="7">
        <v>43141</v>
      </c>
      <c r="G7298" s="4">
        <f t="shared" si="226"/>
        <v>2018</v>
      </c>
      <c r="H7298">
        <v>14.7</v>
      </c>
      <c r="I7298">
        <v>3030</v>
      </c>
      <c r="J7298" s="6">
        <v>3</v>
      </c>
      <c r="K7298">
        <v>1</v>
      </c>
      <c r="L7298" s="6">
        <v>2</v>
      </c>
      <c r="M7298">
        <v>560</v>
      </c>
      <c r="N7298">
        <v>115</v>
      </c>
      <c r="O7298">
        <v>1975</v>
      </c>
      <c r="P7298" s="5" t="s">
        <v>4123</v>
      </c>
      <c r="Q7298">
        <v>-37.914920000000002</v>
      </c>
      <c r="R7298">
        <v>144.66866999999999</v>
      </c>
      <c r="S7298" t="s">
        <v>51</v>
      </c>
      <c r="T7298">
        <v>16166</v>
      </c>
      <c r="U7298">
        <f t="shared" si="227"/>
        <v>43</v>
      </c>
    </row>
    <row r="7299" spans="1:21" x14ac:dyDescent="0.35">
      <c r="A7299" t="s">
        <v>4229</v>
      </c>
      <c r="B7299" t="s">
        <v>7597</v>
      </c>
      <c r="C7299" s="5">
        <v>4</v>
      </c>
      <c r="D7299" t="s">
        <v>20</v>
      </c>
      <c r="E7299">
        <v>580000</v>
      </c>
      <c r="F7299" s="7">
        <v>43141</v>
      </c>
      <c r="G7299" s="4">
        <f t="shared" ref="G7299:G7362" si="228">YEAR(F7299)</f>
        <v>2018</v>
      </c>
      <c r="H7299">
        <v>14.7</v>
      </c>
      <c r="I7299">
        <v>3030</v>
      </c>
      <c r="J7299" s="6">
        <v>4</v>
      </c>
      <c r="K7299">
        <v>2</v>
      </c>
      <c r="L7299" s="6">
        <v>2</v>
      </c>
      <c r="M7299">
        <v>294</v>
      </c>
      <c r="N7299">
        <v>269</v>
      </c>
      <c r="P7299" s="5" t="s">
        <v>4123</v>
      </c>
      <c r="Q7299">
        <v>-37.903039999999997</v>
      </c>
      <c r="R7299">
        <v>144.61190999999999</v>
      </c>
      <c r="S7299" t="s">
        <v>51</v>
      </c>
      <c r="T7299">
        <v>16166</v>
      </c>
      <c r="U7299">
        <v>0</v>
      </c>
    </row>
    <row r="7300" spans="1:21" x14ac:dyDescent="0.35">
      <c r="A7300" t="s">
        <v>4233</v>
      </c>
      <c r="B7300" t="s">
        <v>7598</v>
      </c>
      <c r="C7300" s="5">
        <v>3</v>
      </c>
      <c r="D7300" t="s">
        <v>29</v>
      </c>
      <c r="E7300">
        <v>475000</v>
      </c>
      <c r="F7300" s="7">
        <v>43141</v>
      </c>
      <c r="G7300" s="4">
        <f t="shared" si="228"/>
        <v>2018</v>
      </c>
      <c r="H7300">
        <v>17.600000000000001</v>
      </c>
      <c r="I7300">
        <v>3027</v>
      </c>
      <c r="J7300" s="6">
        <v>3</v>
      </c>
      <c r="K7300">
        <v>2</v>
      </c>
      <c r="L7300" s="6">
        <v>2</v>
      </c>
      <c r="M7300">
        <v>222</v>
      </c>
      <c r="N7300">
        <v>149</v>
      </c>
      <c r="P7300" s="5" t="s">
        <v>4123</v>
      </c>
      <c r="Q7300">
        <v>-37.856819999999999</v>
      </c>
      <c r="R7300">
        <v>144.73773</v>
      </c>
      <c r="S7300" t="s">
        <v>51</v>
      </c>
      <c r="T7300">
        <v>1999</v>
      </c>
      <c r="U7300">
        <v>0</v>
      </c>
    </row>
    <row r="7301" spans="1:21" x14ac:dyDescent="0.35">
      <c r="A7301" t="s">
        <v>48</v>
      </c>
      <c r="B7301" t="s">
        <v>7599</v>
      </c>
      <c r="C7301" s="5">
        <v>5</v>
      </c>
      <c r="D7301" t="s">
        <v>20</v>
      </c>
      <c r="E7301">
        <v>1025000</v>
      </c>
      <c r="F7301" s="7">
        <v>43120</v>
      </c>
      <c r="G7301" s="4">
        <f t="shared" si="228"/>
        <v>2018</v>
      </c>
      <c r="H7301">
        <v>10.4</v>
      </c>
      <c r="I7301">
        <v>3042</v>
      </c>
      <c r="J7301" s="6">
        <v>5</v>
      </c>
      <c r="K7301">
        <v>2</v>
      </c>
      <c r="L7301" s="6">
        <v>3</v>
      </c>
      <c r="M7301">
        <v>764</v>
      </c>
      <c r="N7301">
        <v>251</v>
      </c>
      <c r="O7301">
        <v>1980</v>
      </c>
      <c r="P7301" s="5" t="s">
        <v>50</v>
      </c>
      <c r="Q7301">
        <v>-37.722819999999999</v>
      </c>
      <c r="R7301">
        <v>144.88373000000001</v>
      </c>
      <c r="S7301" t="s">
        <v>51</v>
      </c>
      <c r="T7301">
        <v>3464</v>
      </c>
      <c r="U7301">
        <f t="shared" ref="U7299:U7362" si="229">G:G-O:O</f>
        <v>38</v>
      </c>
    </row>
    <row r="7302" spans="1:21" x14ac:dyDescent="0.35">
      <c r="A7302" t="s">
        <v>4061</v>
      </c>
      <c r="B7302" t="s">
        <v>7600</v>
      </c>
      <c r="C7302" s="5">
        <v>3</v>
      </c>
      <c r="D7302" t="s">
        <v>20</v>
      </c>
      <c r="E7302">
        <v>631000</v>
      </c>
      <c r="F7302" s="7">
        <v>43120</v>
      </c>
      <c r="G7302" s="4">
        <f t="shared" si="228"/>
        <v>2018</v>
      </c>
      <c r="H7302">
        <v>24.7</v>
      </c>
      <c r="I7302">
        <v>3175</v>
      </c>
      <c r="J7302" s="6">
        <v>3</v>
      </c>
      <c r="K7302">
        <v>1</v>
      </c>
      <c r="L7302" s="6">
        <v>1</v>
      </c>
      <c r="M7302">
        <v>557</v>
      </c>
      <c r="N7302">
        <v>135</v>
      </c>
      <c r="O7302">
        <v>1980</v>
      </c>
      <c r="P7302" s="5" t="s">
        <v>4060</v>
      </c>
      <c r="Q7302">
        <v>-37.968769999999999</v>
      </c>
      <c r="R7302">
        <v>145.22082</v>
      </c>
      <c r="S7302" t="s">
        <v>2251</v>
      </c>
      <c r="T7302">
        <v>8322</v>
      </c>
      <c r="U7302">
        <f t="shared" si="229"/>
        <v>38</v>
      </c>
    </row>
    <row r="7303" spans="1:21" x14ac:dyDescent="0.35">
      <c r="A7303" t="s">
        <v>4541</v>
      </c>
      <c r="B7303" t="s">
        <v>7601</v>
      </c>
      <c r="C7303" s="5">
        <v>3</v>
      </c>
      <c r="D7303" t="s">
        <v>20</v>
      </c>
      <c r="E7303">
        <v>650000</v>
      </c>
      <c r="F7303" s="7">
        <v>43120</v>
      </c>
      <c r="G7303" s="4">
        <f t="shared" si="228"/>
        <v>2018</v>
      </c>
      <c r="H7303">
        <v>26</v>
      </c>
      <c r="I7303">
        <v>3137</v>
      </c>
      <c r="J7303" s="6">
        <v>3</v>
      </c>
      <c r="K7303">
        <v>1</v>
      </c>
      <c r="L7303" s="6">
        <v>1</v>
      </c>
      <c r="M7303">
        <v>623</v>
      </c>
      <c r="N7303">
        <v>110</v>
      </c>
      <c r="O7303">
        <v>1950</v>
      </c>
      <c r="P7303" s="5" t="s">
        <v>4013</v>
      </c>
      <c r="Q7303">
        <v>-37.804160000000003</v>
      </c>
      <c r="R7303">
        <v>145.30734000000001</v>
      </c>
      <c r="S7303" t="s">
        <v>541</v>
      </c>
      <c r="T7303">
        <v>4654</v>
      </c>
      <c r="U7303">
        <f t="shared" si="229"/>
        <v>68</v>
      </c>
    </row>
    <row r="7304" spans="1:21" x14ac:dyDescent="0.35">
      <c r="A7304" t="s">
        <v>4873</v>
      </c>
      <c r="B7304" t="s">
        <v>7602</v>
      </c>
      <c r="C7304" s="5">
        <v>5</v>
      </c>
      <c r="D7304" t="s">
        <v>20</v>
      </c>
      <c r="E7304">
        <v>935000</v>
      </c>
      <c r="F7304" s="7">
        <v>43120</v>
      </c>
      <c r="G7304" s="4">
        <f t="shared" si="228"/>
        <v>2018</v>
      </c>
      <c r="H7304">
        <v>23.3</v>
      </c>
      <c r="I7304">
        <v>3180</v>
      </c>
      <c r="J7304" s="6">
        <v>5</v>
      </c>
      <c r="K7304">
        <v>3</v>
      </c>
      <c r="L7304" s="6">
        <v>2</v>
      </c>
      <c r="M7304">
        <v>528</v>
      </c>
      <c r="N7304">
        <v>261</v>
      </c>
      <c r="O7304">
        <v>1992</v>
      </c>
      <c r="P7304" s="5" t="s">
        <v>4011</v>
      </c>
      <c r="Q7304">
        <v>-37.875149999999998</v>
      </c>
      <c r="R7304">
        <v>145.25241</v>
      </c>
      <c r="S7304" t="s">
        <v>541</v>
      </c>
      <c r="T7304">
        <v>2949</v>
      </c>
      <c r="U7304">
        <f t="shared" si="229"/>
        <v>26</v>
      </c>
    </row>
    <row r="7305" spans="1:21" x14ac:dyDescent="0.35">
      <c r="A7305" t="s">
        <v>4192</v>
      </c>
      <c r="B7305" t="s">
        <v>7603</v>
      </c>
      <c r="C7305" s="5">
        <v>3</v>
      </c>
      <c r="D7305" t="s">
        <v>20</v>
      </c>
      <c r="E7305">
        <v>760000</v>
      </c>
      <c r="F7305" s="7">
        <v>43120</v>
      </c>
      <c r="G7305" s="4">
        <f t="shared" si="228"/>
        <v>2018</v>
      </c>
      <c r="H7305">
        <v>35.4</v>
      </c>
      <c r="I7305">
        <v>3198</v>
      </c>
      <c r="J7305" s="6">
        <v>3</v>
      </c>
      <c r="K7305">
        <v>1</v>
      </c>
      <c r="L7305" s="6">
        <v>1</v>
      </c>
      <c r="M7305">
        <v>671</v>
      </c>
      <c r="N7305">
        <v>124</v>
      </c>
      <c r="O7305">
        <v>1963</v>
      </c>
      <c r="P7305" s="5" t="s">
        <v>4092</v>
      </c>
      <c r="Q7305">
        <v>-38.103090000000002</v>
      </c>
      <c r="R7305">
        <v>145.13228000000001</v>
      </c>
      <c r="S7305" t="s">
        <v>2251</v>
      </c>
      <c r="T7305">
        <v>8077</v>
      </c>
      <c r="U7305">
        <f t="shared" si="229"/>
        <v>55</v>
      </c>
    </row>
    <row r="7306" spans="1:21" x14ac:dyDescent="0.35">
      <c r="A7306" t="s">
        <v>4735</v>
      </c>
      <c r="B7306" t="s">
        <v>7604</v>
      </c>
      <c r="C7306" s="5">
        <v>3</v>
      </c>
      <c r="D7306" t="s">
        <v>20</v>
      </c>
      <c r="E7306">
        <v>430000</v>
      </c>
      <c r="F7306" s="7">
        <v>43120</v>
      </c>
      <c r="G7306" s="4">
        <f t="shared" si="228"/>
        <v>2018</v>
      </c>
      <c r="H7306">
        <v>44.2</v>
      </c>
      <c r="I7306">
        <v>3756</v>
      </c>
      <c r="J7306" s="6">
        <v>3</v>
      </c>
      <c r="K7306">
        <v>2</v>
      </c>
      <c r="L7306" s="6">
        <v>2</v>
      </c>
      <c r="M7306">
        <v>683</v>
      </c>
      <c r="N7306">
        <v>146</v>
      </c>
      <c r="O7306">
        <v>1990</v>
      </c>
      <c r="P7306" s="5" t="s">
        <v>4736</v>
      </c>
      <c r="Q7306">
        <v>-37.419530000000002</v>
      </c>
      <c r="R7306">
        <v>144.98205999999999</v>
      </c>
      <c r="S7306" t="s">
        <v>4066</v>
      </c>
      <c r="T7306">
        <v>3988</v>
      </c>
      <c r="U7306">
        <f t="shared" si="229"/>
        <v>28</v>
      </c>
    </row>
    <row r="7307" spans="1:21" x14ac:dyDescent="0.35">
      <c r="A7307" t="s">
        <v>4227</v>
      </c>
      <c r="B7307" t="s">
        <v>7605</v>
      </c>
      <c r="C7307" s="5">
        <v>4</v>
      </c>
      <c r="D7307" t="s">
        <v>20</v>
      </c>
      <c r="E7307">
        <v>975000</v>
      </c>
      <c r="F7307" s="7">
        <v>43120</v>
      </c>
      <c r="G7307" s="4">
        <f t="shared" si="228"/>
        <v>2018</v>
      </c>
      <c r="H7307">
        <v>14.7</v>
      </c>
      <c r="I7307">
        <v>3152</v>
      </c>
      <c r="J7307" s="6">
        <v>4</v>
      </c>
      <c r="K7307">
        <v>2</v>
      </c>
      <c r="L7307" s="6">
        <v>2</v>
      </c>
      <c r="M7307">
        <v>642</v>
      </c>
      <c r="N7307">
        <v>152</v>
      </c>
      <c r="O7307">
        <v>1980</v>
      </c>
      <c r="P7307" s="5" t="s">
        <v>4011</v>
      </c>
      <c r="Q7307">
        <v>-37.85474</v>
      </c>
      <c r="R7307">
        <v>145.24075999999999</v>
      </c>
      <c r="S7307" t="s">
        <v>541</v>
      </c>
      <c r="T7307">
        <v>5424</v>
      </c>
      <c r="U7307">
        <f t="shared" si="229"/>
        <v>38</v>
      </c>
    </row>
    <row r="7308" spans="1:21" x14ac:dyDescent="0.35">
      <c r="A7308" t="s">
        <v>4080</v>
      </c>
      <c r="B7308" t="s">
        <v>7606</v>
      </c>
      <c r="C7308" s="5">
        <v>4</v>
      </c>
      <c r="D7308" t="s">
        <v>20</v>
      </c>
      <c r="E7308">
        <v>775000</v>
      </c>
      <c r="F7308" s="7">
        <v>43127</v>
      </c>
      <c r="G7308" s="4">
        <f t="shared" si="228"/>
        <v>2018</v>
      </c>
      <c r="H7308">
        <v>19.600000000000001</v>
      </c>
      <c r="I7308">
        <v>3076</v>
      </c>
      <c r="J7308" s="6">
        <v>4</v>
      </c>
      <c r="K7308">
        <v>2</v>
      </c>
      <c r="L7308" s="6">
        <v>2</v>
      </c>
      <c r="M7308">
        <v>617</v>
      </c>
      <c r="N7308">
        <v>210</v>
      </c>
      <c r="O7308">
        <v>2008</v>
      </c>
      <c r="P7308" s="5" t="s">
        <v>4081</v>
      </c>
      <c r="Q7308">
        <v>-37.627020000000002</v>
      </c>
      <c r="R7308">
        <v>145.02508</v>
      </c>
      <c r="S7308" t="s">
        <v>22</v>
      </c>
      <c r="T7308">
        <v>10926</v>
      </c>
      <c r="U7308">
        <f t="shared" si="229"/>
        <v>10</v>
      </c>
    </row>
    <row r="7309" spans="1:21" x14ac:dyDescent="0.35">
      <c r="A7309" t="s">
        <v>4091</v>
      </c>
      <c r="B7309" t="s">
        <v>7607</v>
      </c>
      <c r="C7309" s="5">
        <v>3</v>
      </c>
      <c r="D7309" t="s">
        <v>20</v>
      </c>
      <c r="E7309">
        <v>625000</v>
      </c>
      <c r="F7309" s="7">
        <v>43127</v>
      </c>
      <c r="G7309" s="4">
        <f t="shared" si="228"/>
        <v>2018</v>
      </c>
      <c r="H7309">
        <v>38</v>
      </c>
      <c r="I7309">
        <v>3199</v>
      </c>
      <c r="J7309" s="6">
        <v>3</v>
      </c>
      <c r="K7309">
        <v>1</v>
      </c>
      <c r="L7309" s="6">
        <v>1</v>
      </c>
      <c r="M7309">
        <v>616</v>
      </c>
      <c r="N7309">
        <v>115</v>
      </c>
      <c r="O7309">
        <v>1970</v>
      </c>
      <c r="P7309" s="5" t="s">
        <v>4092</v>
      </c>
      <c r="Q7309">
        <v>-38.145409999999998</v>
      </c>
      <c r="R7309">
        <v>145.14711</v>
      </c>
      <c r="S7309" t="s">
        <v>2251</v>
      </c>
      <c r="T7309">
        <v>17055</v>
      </c>
      <c r="U7309">
        <f t="shared" si="229"/>
        <v>48</v>
      </c>
    </row>
    <row r="7310" spans="1:21" x14ac:dyDescent="0.35">
      <c r="A7310" t="s">
        <v>48</v>
      </c>
      <c r="B7310" t="s">
        <v>7608</v>
      </c>
      <c r="C7310" s="5">
        <v>3</v>
      </c>
      <c r="D7310" t="s">
        <v>20</v>
      </c>
      <c r="E7310">
        <v>975000</v>
      </c>
      <c r="F7310" s="7">
        <v>43162</v>
      </c>
      <c r="G7310" s="4">
        <f t="shared" si="228"/>
        <v>2018</v>
      </c>
      <c r="H7310">
        <v>10.4</v>
      </c>
      <c r="I7310">
        <v>3042</v>
      </c>
      <c r="J7310" s="6">
        <v>3</v>
      </c>
      <c r="K7310">
        <v>2</v>
      </c>
      <c r="L7310" s="6">
        <v>1</v>
      </c>
      <c r="M7310">
        <v>303</v>
      </c>
      <c r="N7310">
        <v>248</v>
      </c>
      <c r="O7310">
        <v>2017</v>
      </c>
      <c r="P7310" s="5" t="s">
        <v>50</v>
      </c>
      <c r="Q7310">
        <v>-37.731740000000002</v>
      </c>
      <c r="R7310">
        <v>144.88086000000001</v>
      </c>
      <c r="S7310" t="s">
        <v>51</v>
      </c>
      <c r="T7310">
        <v>3464</v>
      </c>
      <c r="U7310">
        <f t="shared" si="229"/>
        <v>1</v>
      </c>
    </row>
    <row r="7311" spans="1:21" x14ac:dyDescent="0.35">
      <c r="A7311" t="s">
        <v>48</v>
      </c>
      <c r="B7311" t="s">
        <v>7609</v>
      </c>
      <c r="C7311" s="5">
        <v>3</v>
      </c>
      <c r="D7311" t="s">
        <v>29</v>
      </c>
      <c r="E7311">
        <v>891000</v>
      </c>
      <c r="F7311" s="7">
        <v>43162</v>
      </c>
      <c r="G7311" s="4">
        <f t="shared" si="228"/>
        <v>2018</v>
      </c>
      <c r="H7311">
        <v>10.4</v>
      </c>
      <c r="I7311">
        <v>3042</v>
      </c>
      <c r="J7311" s="6">
        <v>3</v>
      </c>
      <c r="K7311">
        <v>2</v>
      </c>
      <c r="L7311" s="6">
        <v>2</v>
      </c>
      <c r="M7311">
        <v>314</v>
      </c>
      <c r="N7311">
        <v>160</v>
      </c>
      <c r="O7311">
        <v>2017</v>
      </c>
      <c r="P7311" s="5" t="s">
        <v>50</v>
      </c>
      <c r="Q7311">
        <v>-37.719679999999997</v>
      </c>
      <c r="R7311">
        <v>144.87755999999999</v>
      </c>
      <c r="S7311" t="s">
        <v>51</v>
      </c>
      <c r="T7311">
        <v>3464</v>
      </c>
      <c r="U7311">
        <f t="shared" si="229"/>
        <v>1</v>
      </c>
    </row>
    <row r="7312" spans="1:21" x14ac:dyDescent="0.35">
      <c r="A7312" t="s">
        <v>135</v>
      </c>
      <c r="B7312" t="s">
        <v>7610</v>
      </c>
      <c r="C7312" s="5">
        <v>3</v>
      </c>
      <c r="D7312" t="s">
        <v>20</v>
      </c>
      <c r="E7312">
        <v>700000</v>
      </c>
      <c r="F7312" s="7">
        <v>43162</v>
      </c>
      <c r="G7312" s="4">
        <f t="shared" si="228"/>
        <v>2018</v>
      </c>
      <c r="H7312">
        <v>9.4</v>
      </c>
      <c r="I7312">
        <v>3025</v>
      </c>
      <c r="J7312" s="6">
        <v>3</v>
      </c>
      <c r="K7312">
        <v>1</v>
      </c>
      <c r="L7312" s="6">
        <v>2</v>
      </c>
      <c r="M7312">
        <v>441</v>
      </c>
      <c r="N7312">
        <v>107</v>
      </c>
      <c r="O7312">
        <v>1975</v>
      </c>
      <c r="P7312" s="5" t="s">
        <v>113</v>
      </c>
      <c r="Q7312">
        <v>-37.845399999999998</v>
      </c>
      <c r="R7312">
        <v>144.84710999999999</v>
      </c>
      <c r="S7312" t="s">
        <v>51</v>
      </c>
      <c r="T7312">
        <v>5132</v>
      </c>
      <c r="U7312">
        <f t="shared" si="229"/>
        <v>43</v>
      </c>
    </row>
    <row r="7313" spans="1:21" x14ac:dyDescent="0.35">
      <c r="A7313" t="s">
        <v>4006</v>
      </c>
      <c r="B7313" t="s">
        <v>7611</v>
      </c>
      <c r="C7313" s="5">
        <v>4</v>
      </c>
      <c r="D7313" t="s">
        <v>20</v>
      </c>
      <c r="E7313">
        <v>624000</v>
      </c>
      <c r="F7313" s="7">
        <v>43162</v>
      </c>
      <c r="G7313" s="4">
        <f t="shared" si="228"/>
        <v>2018</v>
      </c>
      <c r="H7313">
        <v>12.8</v>
      </c>
      <c r="I7313">
        <v>3022</v>
      </c>
      <c r="J7313" s="6">
        <v>4</v>
      </c>
      <c r="K7313">
        <v>1</v>
      </c>
      <c r="L7313" s="6">
        <v>4</v>
      </c>
      <c r="M7313">
        <v>601</v>
      </c>
      <c r="N7313">
        <v>153</v>
      </c>
      <c r="O7313">
        <v>1970</v>
      </c>
      <c r="P7313" s="5" t="s">
        <v>1711</v>
      </c>
      <c r="Q7313">
        <v>-37.77881</v>
      </c>
      <c r="R7313">
        <v>144.80430999999999</v>
      </c>
      <c r="S7313" t="s">
        <v>51</v>
      </c>
      <c r="T7313">
        <v>1281</v>
      </c>
      <c r="U7313">
        <f t="shared" si="229"/>
        <v>48</v>
      </c>
    </row>
    <row r="7314" spans="1:21" x14ac:dyDescent="0.35">
      <c r="A7314" t="s">
        <v>173</v>
      </c>
      <c r="B7314" t="s">
        <v>7612</v>
      </c>
      <c r="C7314" s="5">
        <v>3</v>
      </c>
      <c r="D7314" t="s">
        <v>20</v>
      </c>
      <c r="E7314">
        <v>1050000</v>
      </c>
      <c r="F7314" s="7">
        <v>43162</v>
      </c>
      <c r="G7314" s="4">
        <f t="shared" si="228"/>
        <v>2018</v>
      </c>
      <c r="H7314">
        <v>4.3</v>
      </c>
      <c r="I7314">
        <v>3032</v>
      </c>
      <c r="J7314" s="6">
        <v>3</v>
      </c>
      <c r="K7314">
        <v>1</v>
      </c>
      <c r="L7314" s="6">
        <v>1</v>
      </c>
      <c r="M7314">
        <v>272</v>
      </c>
      <c r="N7314">
        <v>101</v>
      </c>
      <c r="O7314">
        <v>1910</v>
      </c>
      <c r="P7314" s="5" t="s">
        <v>50</v>
      </c>
      <c r="Q7314">
        <v>-37.772019999999998</v>
      </c>
      <c r="R7314">
        <v>144.90731</v>
      </c>
      <c r="S7314" t="s">
        <v>51</v>
      </c>
      <c r="T7314">
        <v>6567</v>
      </c>
      <c r="U7314">
        <f t="shared" si="229"/>
        <v>108</v>
      </c>
    </row>
    <row r="7315" spans="1:21" x14ac:dyDescent="0.35">
      <c r="A7315" t="s">
        <v>225</v>
      </c>
      <c r="B7315" t="s">
        <v>7613</v>
      </c>
      <c r="C7315" s="5">
        <v>5</v>
      </c>
      <c r="D7315" t="s">
        <v>20</v>
      </c>
      <c r="E7315">
        <v>2850500</v>
      </c>
      <c r="F7315" s="7">
        <v>43162</v>
      </c>
      <c r="G7315" s="4">
        <f t="shared" si="228"/>
        <v>2018</v>
      </c>
      <c r="H7315">
        <v>10.199999999999999</v>
      </c>
      <c r="I7315">
        <v>3147</v>
      </c>
      <c r="J7315" s="6">
        <v>5</v>
      </c>
      <c r="K7315">
        <v>2</v>
      </c>
      <c r="L7315" s="6">
        <v>2</v>
      </c>
      <c r="M7315">
        <v>697</v>
      </c>
      <c r="N7315">
        <v>317</v>
      </c>
      <c r="O7315">
        <v>2013</v>
      </c>
      <c r="P7315" s="5" t="s">
        <v>227</v>
      </c>
      <c r="Q7315">
        <v>-37.871319999999997</v>
      </c>
      <c r="R7315">
        <v>145.07266999999999</v>
      </c>
      <c r="S7315" t="s">
        <v>78</v>
      </c>
      <c r="T7315">
        <v>3052</v>
      </c>
      <c r="U7315">
        <f t="shared" si="229"/>
        <v>5</v>
      </c>
    </row>
    <row r="7316" spans="1:21" x14ac:dyDescent="0.35">
      <c r="A7316" t="s">
        <v>4247</v>
      </c>
      <c r="B7316" t="s">
        <v>7614</v>
      </c>
      <c r="C7316" s="5">
        <v>3</v>
      </c>
      <c r="D7316" t="s">
        <v>29</v>
      </c>
      <c r="E7316">
        <v>1095000</v>
      </c>
      <c r="F7316" s="7">
        <v>43162</v>
      </c>
      <c r="G7316" s="4">
        <f t="shared" si="228"/>
        <v>2018</v>
      </c>
      <c r="H7316">
        <v>21.5</v>
      </c>
      <c r="I7316">
        <v>3195</v>
      </c>
      <c r="J7316" s="6">
        <v>3</v>
      </c>
      <c r="K7316">
        <v>2</v>
      </c>
      <c r="L7316" s="6">
        <v>1</v>
      </c>
      <c r="M7316">
        <v>284</v>
      </c>
      <c r="N7316">
        <v>122</v>
      </c>
      <c r="O7316">
        <v>2012</v>
      </c>
      <c r="P7316" s="5" t="s">
        <v>2050</v>
      </c>
      <c r="Q7316">
        <v>-38.016460000000002</v>
      </c>
      <c r="R7316">
        <v>145.09967</v>
      </c>
      <c r="S7316" t="s">
        <v>2251</v>
      </c>
      <c r="T7316">
        <v>2824</v>
      </c>
      <c r="U7316">
        <f t="shared" si="229"/>
        <v>6</v>
      </c>
    </row>
    <row r="7317" spans="1:21" x14ac:dyDescent="0.35">
      <c r="A7317" t="s">
        <v>301</v>
      </c>
      <c r="B7317" t="s">
        <v>7615</v>
      </c>
      <c r="C7317" s="5">
        <v>5</v>
      </c>
      <c r="D7317" t="s">
        <v>20</v>
      </c>
      <c r="E7317">
        <v>2800000</v>
      </c>
      <c r="F7317" s="7">
        <v>43162</v>
      </c>
      <c r="G7317" s="4">
        <f t="shared" si="228"/>
        <v>2018</v>
      </c>
      <c r="H7317">
        <v>7.9</v>
      </c>
      <c r="I7317">
        <v>3103</v>
      </c>
      <c r="J7317" s="6">
        <v>5</v>
      </c>
      <c r="K7317">
        <v>2</v>
      </c>
      <c r="L7317" s="6">
        <v>2</v>
      </c>
      <c r="M7317">
        <v>1105</v>
      </c>
      <c r="N7317">
        <v>302</v>
      </c>
      <c r="O7317">
        <v>1935</v>
      </c>
      <c r="P7317" s="5" t="s">
        <v>227</v>
      </c>
      <c r="Q7317">
        <v>-37.809199999999997</v>
      </c>
      <c r="R7317">
        <v>145.10299000000001</v>
      </c>
      <c r="S7317" t="s">
        <v>78</v>
      </c>
      <c r="T7317">
        <v>5682</v>
      </c>
      <c r="U7317">
        <f t="shared" si="229"/>
        <v>83</v>
      </c>
    </row>
    <row r="7318" spans="1:21" x14ac:dyDescent="0.35">
      <c r="A7318" t="s">
        <v>301</v>
      </c>
      <c r="B7318" t="s">
        <v>7616</v>
      </c>
      <c r="C7318" s="5">
        <v>5</v>
      </c>
      <c r="D7318" t="s">
        <v>20</v>
      </c>
      <c r="E7318">
        <v>2360000</v>
      </c>
      <c r="F7318" s="7">
        <v>43162</v>
      </c>
      <c r="G7318" s="4">
        <f t="shared" si="228"/>
        <v>2018</v>
      </c>
      <c r="H7318">
        <v>7.9</v>
      </c>
      <c r="I7318">
        <v>3103</v>
      </c>
      <c r="J7318" s="6">
        <v>5</v>
      </c>
      <c r="K7318">
        <v>2</v>
      </c>
      <c r="L7318" s="6">
        <v>3</v>
      </c>
      <c r="M7318">
        <v>678</v>
      </c>
      <c r="N7318">
        <v>178</v>
      </c>
      <c r="O7318">
        <v>1930</v>
      </c>
      <c r="P7318" s="5" t="s">
        <v>227</v>
      </c>
      <c r="Q7318">
        <v>-37.805959999999999</v>
      </c>
      <c r="R7318">
        <v>145.0694</v>
      </c>
      <c r="S7318" t="s">
        <v>78</v>
      </c>
      <c r="T7318">
        <v>5682</v>
      </c>
      <c r="U7318">
        <f t="shared" si="229"/>
        <v>88</v>
      </c>
    </row>
    <row r="7319" spans="1:21" x14ac:dyDescent="0.35">
      <c r="A7319" t="s">
        <v>345</v>
      </c>
      <c r="B7319" t="s">
        <v>7617</v>
      </c>
      <c r="C7319" s="5">
        <v>4</v>
      </c>
      <c r="D7319" t="s">
        <v>20</v>
      </c>
      <c r="E7319">
        <v>2255000</v>
      </c>
      <c r="F7319" s="7">
        <v>43162</v>
      </c>
      <c r="G7319" s="4">
        <f t="shared" si="228"/>
        <v>2018</v>
      </c>
      <c r="H7319">
        <v>9.6999999999999993</v>
      </c>
      <c r="I7319">
        <v>3104</v>
      </c>
      <c r="J7319" s="6">
        <v>4</v>
      </c>
      <c r="K7319">
        <v>2</v>
      </c>
      <c r="L7319" s="6">
        <v>2</v>
      </c>
      <c r="M7319">
        <v>576</v>
      </c>
      <c r="N7319">
        <v>331</v>
      </c>
      <c r="O7319">
        <v>2013</v>
      </c>
      <c r="P7319" s="5" t="s">
        <v>227</v>
      </c>
      <c r="Q7319">
        <v>-37.7864</v>
      </c>
      <c r="R7319">
        <v>145.09216000000001</v>
      </c>
      <c r="S7319" t="s">
        <v>78</v>
      </c>
      <c r="T7319">
        <v>7809</v>
      </c>
      <c r="U7319">
        <f t="shared" si="229"/>
        <v>5</v>
      </c>
    </row>
    <row r="7320" spans="1:21" x14ac:dyDescent="0.35">
      <c r="A7320" t="s">
        <v>345</v>
      </c>
      <c r="B7320" t="s">
        <v>7618</v>
      </c>
      <c r="C7320" s="5">
        <v>4</v>
      </c>
      <c r="D7320" t="s">
        <v>20</v>
      </c>
      <c r="E7320">
        <v>1905000</v>
      </c>
      <c r="F7320" s="7">
        <v>43162</v>
      </c>
      <c r="G7320" s="4">
        <f t="shared" si="228"/>
        <v>2018</v>
      </c>
      <c r="H7320">
        <v>9.6999999999999993</v>
      </c>
      <c r="I7320">
        <v>3104</v>
      </c>
      <c r="J7320" s="6">
        <v>4</v>
      </c>
      <c r="K7320">
        <v>2</v>
      </c>
      <c r="L7320" s="6">
        <v>2</v>
      </c>
      <c r="M7320">
        <v>823</v>
      </c>
      <c r="N7320">
        <v>220</v>
      </c>
      <c r="O7320">
        <v>1935</v>
      </c>
      <c r="P7320" s="5" t="s">
        <v>227</v>
      </c>
      <c r="Q7320">
        <v>-37.790210000000002</v>
      </c>
      <c r="R7320">
        <v>145.06674000000001</v>
      </c>
      <c r="S7320" t="s">
        <v>78</v>
      </c>
      <c r="T7320">
        <v>7809</v>
      </c>
      <c r="U7320">
        <f t="shared" si="229"/>
        <v>83</v>
      </c>
    </row>
    <row r="7321" spans="1:21" x14ac:dyDescent="0.35">
      <c r="A7321" t="s">
        <v>4014</v>
      </c>
      <c r="B7321" t="s">
        <v>7619</v>
      </c>
      <c r="C7321" s="5">
        <v>4</v>
      </c>
      <c r="D7321" t="s">
        <v>29</v>
      </c>
      <c r="E7321">
        <v>1820000</v>
      </c>
      <c r="F7321" s="7">
        <v>43162</v>
      </c>
      <c r="G7321" s="4">
        <f t="shared" si="228"/>
        <v>2018</v>
      </c>
      <c r="H7321">
        <v>17.3</v>
      </c>
      <c r="I7321">
        <v>3193</v>
      </c>
      <c r="J7321" s="6">
        <v>4</v>
      </c>
      <c r="K7321">
        <v>2</v>
      </c>
      <c r="L7321" s="6">
        <v>3</v>
      </c>
      <c r="M7321">
        <v>353</v>
      </c>
      <c r="N7321">
        <v>252</v>
      </c>
      <c r="O7321">
        <v>2010</v>
      </c>
      <c r="P7321" s="5" t="s">
        <v>583</v>
      </c>
      <c r="Q7321">
        <v>-37.990400000000001</v>
      </c>
      <c r="R7321">
        <v>145.03871000000001</v>
      </c>
      <c r="S7321" t="s">
        <v>78</v>
      </c>
      <c r="T7321">
        <v>5366</v>
      </c>
      <c r="U7321">
        <f t="shared" si="229"/>
        <v>8</v>
      </c>
    </row>
    <row r="7322" spans="1:21" x14ac:dyDescent="0.35">
      <c r="A7322" t="s">
        <v>4014</v>
      </c>
      <c r="B7322" t="s">
        <v>7620</v>
      </c>
      <c r="C7322" s="5">
        <v>4</v>
      </c>
      <c r="D7322" t="s">
        <v>20</v>
      </c>
      <c r="E7322">
        <v>1645000</v>
      </c>
      <c r="F7322" s="7">
        <v>43162</v>
      </c>
      <c r="G7322" s="4">
        <f t="shared" si="228"/>
        <v>2018</v>
      </c>
      <c r="H7322">
        <v>17.3</v>
      </c>
      <c r="I7322">
        <v>3193</v>
      </c>
      <c r="J7322" s="6">
        <v>4</v>
      </c>
      <c r="K7322">
        <v>2</v>
      </c>
      <c r="L7322" s="6">
        <v>2</v>
      </c>
      <c r="M7322">
        <v>646</v>
      </c>
      <c r="N7322">
        <v>260</v>
      </c>
      <c r="O7322">
        <v>2006</v>
      </c>
      <c r="P7322" s="5" t="s">
        <v>583</v>
      </c>
      <c r="Q7322">
        <v>-37.975589999999997</v>
      </c>
      <c r="R7322">
        <v>145.04545999999999</v>
      </c>
      <c r="S7322" t="s">
        <v>78</v>
      </c>
      <c r="T7322">
        <v>5366</v>
      </c>
      <c r="U7322">
        <f t="shared" si="229"/>
        <v>12</v>
      </c>
    </row>
    <row r="7323" spans="1:21" x14ac:dyDescent="0.35">
      <c r="A7323" t="s">
        <v>4014</v>
      </c>
      <c r="B7323" t="s">
        <v>7621</v>
      </c>
      <c r="C7323" s="5">
        <v>4</v>
      </c>
      <c r="D7323" t="s">
        <v>20</v>
      </c>
      <c r="E7323">
        <v>1880000</v>
      </c>
      <c r="F7323" s="7">
        <v>43162</v>
      </c>
      <c r="G7323" s="4">
        <f t="shared" si="228"/>
        <v>2018</v>
      </c>
      <c r="H7323">
        <v>17.3</v>
      </c>
      <c r="I7323">
        <v>3193</v>
      </c>
      <c r="J7323" s="6">
        <v>4</v>
      </c>
      <c r="K7323">
        <v>3</v>
      </c>
      <c r="L7323" s="6">
        <v>4</v>
      </c>
      <c r="M7323">
        <v>689</v>
      </c>
      <c r="N7323">
        <v>132</v>
      </c>
      <c r="O7323">
        <v>1950</v>
      </c>
      <c r="P7323" s="5" t="s">
        <v>583</v>
      </c>
      <c r="Q7323">
        <v>-37.98124</v>
      </c>
      <c r="R7323">
        <v>145.04464999999999</v>
      </c>
      <c r="S7323" t="s">
        <v>78</v>
      </c>
      <c r="T7323">
        <v>5366</v>
      </c>
      <c r="U7323">
        <f t="shared" si="229"/>
        <v>68</v>
      </c>
    </row>
    <row r="7324" spans="1:21" x14ac:dyDescent="0.35">
      <c r="A7324" t="s">
        <v>401</v>
      </c>
      <c r="B7324" t="s">
        <v>7622</v>
      </c>
      <c r="C7324" s="5">
        <v>3</v>
      </c>
      <c r="D7324" t="s">
        <v>29</v>
      </c>
      <c r="E7324">
        <v>1350000</v>
      </c>
      <c r="F7324" s="7">
        <v>43162</v>
      </c>
      <c r="G7324" s="4">
        <f t="shared" si="228"/>
        <v>2018</v>
      </c>
      <c r="H7324">
        <v>11.4</v>
      </c>
      <c r="I7324">
        <v>3204</v>
      </c>
      <c r="J7324" s="6">
        <v>3</v>
      </c>
      <c r="K7324">
        <v>2</v>
      </c>
      <c r="L7324" s="6">
        <v>1</v>
      </c>
      <c r="M7324">
        <v>359</v>
      </c>
      <c r="N7324">
        <v>204</v>
      </c>
      <c r="O7324">
        <v>2002</v>
      </c>
      <c r="P7324" s="5" t="s">
        <v>402</v>
      </c>
      <c r="Q7324">
        <v>-37.920250000000003</v>
      </c>
      <c r="R7324">
        <v>145.03482</v>
      </c>
      <c r="S7324" t="s">
        <v>78</v>
      </c>
      <c r="T7324">
        <v>6795</v>
      </c>
      <c r="U7324">
        <f t="shared" si="229"/>
        <v>16</v>
      </c>
    </row>
    <row r="7325" spans="1:21" x14ac:dyDescent="0.35">
      <c r="A7325" t="s">
        <v>401</v>
      </c>
      <c r="B7325" t="s">
        <v>7623</v>
      </c>
      <c r="C7325" s="5">
        <v>4</v>
      </c>
      <c r="D7325" t="s">
        <v>20</v>
      </c>
      <c r="E7325">
        <v>1300000</v>
      </c>
      <c r="F7325" s="7">
        <v>43162</v>
      </c>
      <c r="G7325" s="4">
        <f t="shared" si="228"/>
        <v>2018</v>
      </c>
      <c r="H7325">
        <v>11.4</v>
      </c>
      <c r="I7325">
        <v>3204</v>
      </c>
      <c r="J7325" s="6">
        <v>4</v>
      </c>
      <c r="K7325">
        <v>2</v>
      </c>
      <c r="L7325" s="6">
        <v>1</v>
      </c>
      <c r="M7325">
        <v>587</v>
      </c>
      <c r="N7325">
        <v>161</v>
      </c>
      <c r="O7325">
        <v>1930</v>
      </c>
      <c r="P7325" s="5" t="s">
        <v>402</v>
      </c>
      <c r="Q7325">
        <v>-37.925939999999997</v>
      </c>
      <c r="R7325">
        <v>145.04329999999999</v>
      </c>
      <c r="S7325" t="s">
        <v>78</v>
      </c>
      <c r="T7325">
        <v>6795</v>
      </c>
      <c r="U7325">
        <f t="shared" si="229"/>
        <v>88</v>
      </c>
    </row>
    <row r="7326" spans="1:21" x14ac:dyDescent="0.35">
      <c r="A7326" t="s">
        <v>448</v>
      </c>
      <c r="B7326" t="s">
        <v>7624</v>
      </c>
      <c r="C7326" s="5">
        <v>4</v>
      </c>
      <c r="D7326" t="s">
        <v>29</v>
      </c>
      <c r="E7326">
        <v>1282000</v>
      </c>
      <c r="F7326" s="7">
        <v>43162</v>
      </c>
      <c r="G7326" s="4">
        <f t="shared" si="228"/>
        <v>2018</v>
      </c>
      <c r="H7326">
        <v>13.8</v>
      </c>
      <c r="I7326">
        <v>3165</v>
      </c>
      <c r="J7326" s="6">
        <v>4</v>
      </c>
      <c r="K7326">
        <v>3</v>
      </c>
      <c r="L7326" s="6">
        <v>2</v>
      </c>
      <c r="M7326">
        <v>354</v>
      </c>
      <c r="N7326">
        <v>252</v>
      </c>
      <c r="O7326">
        <v>2014</v>
      </c>
      <c r="P7326" s="5" t="s">
        <v>402</v>
      </c>
      <c r="Q7326">
        <v>-37.913719999999998</v>
      </c>
      <c r="R7326">
        <v>145.07488000000001</v>
      </c>
      <c r="S7326" t="s">
        <v>78</v>
      </c>
      <c r="T7326">
        <v>10969</v>
      </c>
      <c r="U7326">
        <f t="shared" si="229"/>
        <v>4</v>
      </c>
    </row>
    <row r="7327" spans="1:21" x14ac:dyDescent="0.35">
      <c r="A7327" t="s">
        <v>448</v>
      </c>
      <c r="B7327" t="s">
        <v>7625</v>
      </c>
      <c r="C7327" s="5">
        <v>3</v>
      </c>
      <c r="D7327" t="s">
        <v>20</v>
      </c>
      <c r="E7327">
        <v>1180000</v>
      </c>
      <c r="F7327" s="7">
        <v>43162</v>
      </c>
      <c r="G7327" s="4">
        <f t="shared" si="228"/>
        <v>2018</v>
      </c>
      <c r="H7327">
        <v>13.8</v>
      </c>
      <c r="I7327">
        <v>3165</v>
      </c>
      <c r="J7327" s="6">
        <v>3</v>
      </c>
      <c r="K7327">
        <v>1</v>
      </c>
      <c r="L7327" s="6">
        <v>2</v>
      </c>
      <c r="M7327">
        <v>666</v>
      </c>
      <c r="N7327">
        <v>140</v>
      </c>
      <c r="O7327">
        <v>1950</v>
      </c>
      <c r="P7327" s="5" t="s">
        <v>402</v>
      </c>
      <c r="Q7327">
        <v>-37.924979999999998</v>
      </c>
      <c r="R7327">
        <v>145.06907000000001</v>
      </c>
      <c r="S7327" t="s">
        <v>78</v>
      </c>
      <c r="T7327">
        <v>10969</v>
      </c>
      <c r="U7327">
        <f t="shared" si="229"/>
        <v>68</v>
      </c>
    </row>
    <row r="7328" spans="1:21" x14ac:dyDescent="0.35">
      <c r="A7328" t="s">
        <v>448</v>
      </c>
      <c r="B7328" t="s">
        <v>6513</v>
      </c>
      <c r="C7328" s="5">
        <v>5</v>
      </c>
      <c r="D7328" t="s">
        <v>20</v>
      </c>
      <c r="E7328">
        <v>1669000</v>
      </c>
      <c r="F7328" s="7">
        <v>43162</v>
      </c>
      <c r="G7328" s="4">
        <f t="shared" si="228"/>
        <v>2018</v>
      </c>
      <c r="H7328">
        <v>13.8</v>
      </c>
      <c r="I7328">
        <v>3165</v>
      </c>
      <c r="J7328" s="6">
        <v>5</v>
      </c>
      <c r="K7328">
        <v>3</v>
      </c>
      <c r="L7328" s="6">
        <v>2</v>
      </c>
      <c r="M7328">
        <v>400</v>
      </c>
      <c r="N7328">
        <v>260</v>
      </c>
      <c r="O7328">
        <v>2013</v>
      </c>
      <c r="P7328" s="5" t="s">
        <v>402</v>
      </c>
      <c r="Q7328">
        <v>-37.916530000000002</v>
      </c>
      <c r="R7328">
        <v>145.05705</v>
      </c>
      <c r="S7328" t="s">
        <v>78</v>
      </c>
      <c r="T7328">
        <v>10969</v>
      </c>
      <c r="U7328">
        <f t="shared" si="229"/>
        <v>5</v>
      </c>
    </row>
    <row r="7329" spans="1:21" x14ac:dyDescent="0.35">
      <c r="A7329" t="s">
        <v>448</v>
      </c>
      <c r="B7329" t="s">
        <v>7626</v>
      </c>
      <c r="C7329" s="5">
        <v>3</v>
      </c>
      <c r="D7329" t="s">
        <v>20</v>
      </c>
      <c r="E7329">
        <v>1146000</v>
      </c>
      <c r="F7329" s="7">
        <v>43162</v>
      </c>
      <c r="G7329" s="4">
        <f t="shared" si="228"/>
        <v>2018</v>
      </c>
      <c r="H7329">
        <v>13.8</v>
      </c>
      <c r="I7329">
        <v>3165</v>
      </c>
      <c r="J7329" s="6">
        <v>3</v>
      </c>
      <c r="K7329">
        <v>1</v>
      </c>
      <c r="L7329" s="6">
        <v>1</v>
      </c>
      <c r="M7329">
        <v>595</v>
      </c>
      <c r="N7329">
        <v>116</v>
      </c>
      <c r="O7329">
        <v>1960</v>
      </c>
      <c r="P7329" s="5" t="s">
        <v>402</v>
      </c>
      <c r="Q7329">
        <v>-37.920830000000002</v>
      </c>
      <c r="R7329">
        <v>145.07083</v>
      </c>
      <c r="S7329" t="s">
        <v>78</v>
      </c>
      <c r="T7329">
        <v>10969</v>
      </c>
      <c r="U7329">
        <f t="shared" si="229"/>
        <v>58</v>
      </c>
    </row>
    <row r="7330" spans="1:21" x14ac:dyDescent="0.35">
      <c r="A7330" t="s">
        <v>4258</v>
      </c>
      <c r="B7330" t="s">
        <v>7627</v>
      </c>
      <c r="C7330" s="5">
        <v>4</v>
      </c>
      <c r="D7330" t="s">
        <v>20</v>
      </c>
      <c r="E7330">
        <v>1980000</v>
      </c>
      <c r="F7330" s="7">
        <v>43162</v>
      </c>
      <c r="G7330" s="4">
        <f t="shared" si="228"/>
        <v>2018</v>
      </c>
      <c r="H7330">
        <v>17.3</v>
      </c>
      <c r="I7330">
        <v>3193</v>
      </c>
      <c r="J7330" s="6">
        <v>4</v>
      </c>
      <c r="K7330">
        <v>2</v>
      </c>
      <c r="L7330" s="6">
        <v>1</v>
      </c>
      <c r="M7330">
        <v>550</v>
      </c>
      <c r="N7330">
        <v>295</v>
      </c>
      <c r="O7330">
        <v>2000</v>
      </c>
      <c r="P7330" s="5" t="s">
        <v>583</v>
      </c>
      <c r="Q7330">
        <v>-37.975850000000001</v>
      </c>
      <c r="R7330">
        <v>145.02455</v>
      </c>
      <c r="S7330" t="s">
        <v>78</v>
      </c>
      <c r="T7330">
        <v>2866</v>
      </c>
      <c r="U7330">
        <f t="shared" si="229"/>
        <v>18</v>
      </c>
    </row>
    <row r="7331" spans="1:21" x14ac:dyDescent="0.35">
      <c r="A7331" t="s">
        <v>538</v>
      </c>
      <c r="B7331" t="s">
        <v>7628</v>
      </c>
      <c r="C7331" s="5">
        <v>4</v>
      </c>
      <c r="D7331" t="s">
        <v>20</v>
      </c>
      <c r="E7331">
        <v>2128888</v>
      </c>
      <c r="F7331" s="7">
        <v>43162</v>
      </c>
      <c r="G7331" s="4">
        <f t="shared" si="228"/>
        <v>2018</v>
      </c>
      <c r="H7331">
        <v>10.9</v>
      </c>
      <c r="I7331">
        <v>3128</v>
      </c>
      <c r="J7331" s="6">
        <v>4</v>
      </c>
      <c r="K7331">
        <v>3</v>
      </c>
      <c r="L7331" s="6">
        <v>2</v>
      </c>
      <c r="M7331">
        <v>686</v>
      </c>
      <c r="N7331">
        <v>180</v>
      </c>
      <c r="O7331">
        <v>1945</v>
      </c>
      <c r="P7331" s="5" t="s">
        <v>540</v>
      </c>
      <c r="Q7331">
        <v>-37.823459999999997</v>
      </c>
      <c r="R7331">
        <v>145.12630999999999</v>
      </c>
      <c r="S7331" t="s">
        <v>541</v>
      </c>
      <c r="T7331">
        <v>4605</v>
      </c>
      <c r="U7331">
        <f t="shared" si="229"/>
        <v>73</v>
      </c>
    </row>
    <row r="7332" spans="1:21" x14ac:dyDescent="0.35">
      <c r="A7332" t="s">
        <v>563</v>
      </c>
      <c r="B7332" t="s">
        <v>7629</v>
      </c>
      <c r="C7332" s="5">
        <v>3</v>
      </c>
      <c r="D7332" t="s">
        <v>20</v>
      </c>
      <c r="E7332">
        <v>801500</v>
      </c>
      <c r="F7332" s="7">
        <v>43162</v>
      </c>
      <c r="G7332" s="4">
        <f t="shared" si="228"/>
        <v>2018</v>
      </c>
      <c r="H7332">
        <v>8.6</v>
      </c>
      <c r="I7332">
        <v>3019</v>
      </c>
      <c r="J7332" s="6">
        <v>3</v>
      </c>
      <c r="K7332">
        <v>1</v>
      </c>
      <c r="L7332" s="6">
        <v>1</v>
      </c>
      <c r="M7332">
        <v>603</v>
      </c>
      <c r="N7332">
        <v>108</v>
      </c>
      <c r="O7332">
        <v>1950</v>
      </c>
      <c r="P7332" s="5" t="s">
        <v>564</v>
      </c>
      <c r="Q7332">
        <v>-37.783079999999998</v>
      </c>
      <c r="R7332">
        <v>144.85297</v>
      </c>
      <c r="S7332" t="s">
        <v>51</v>
      </c>
      <c r="T7332">
        <v>3589</v>
      </c>
      <c r="U7332">
        <f t="shared" si="229"/>
        <v>68</v>
      </c>
    </row>
    <row r="7333" spans="1:21" x14ac:dyDescent="0.35">
      <c r="A7333" t="s">
        <v>582</v>
      </c>
      <c r="B7333" t="s">
        <v>7630</v>
      </c>
      <c r="C7333" s="5">
        <v>3</v>
      </c>
      <c r="D7333" t="s">
        <v>20</v>
      </c>
      <c r="E7333">
        <v>1925000</v>
      </c>
      <c r="F7333" s="7">
        <v>43162</v>
      </c>
      <c r="G7333" s="4">
        <f t="shared" si="228"/>
        <v>2018</v>
      </c>
      <c r="H7333">
        <v>10.5</v>
      </c>
      <c r="I7333">
        <v>3186</v>
      </c>
      <c r="J7333" s="6">
        <v>3</v>
      </c>
      <c r="K7333">
        <v>2</v>
      </c>
      <c r="L7333" s="6">
        <v>2</v>
      </c>
      <c r="M7333">
        <v>545</v>
      </c>
      <c r="N7333">
        <v>140</v>
      </c>
      <c r="O7333">
        <v>1920</v>
      </c>
      <c r="P7333" s="5" t="s">
        <v>583</v>
      </c>
      <c r="Q7333">
        <v>-37.89085</v>
      </c>
      <c r="R7333">
        <v>144.99983</v>
      </c>
      <c r="S7333" t="s">
        <v>78</v>
      </c>
      <c r="T7333">
        <v>10579</v>
      </c>
      <c r="U7333">
        <f t="shared" si="229"/>
        <v>98</v>
      </c>
    </row>
    <row r="7334" spans="1:21" x14ac:dyDescent="0.35">
      <c r="A7334" t="s">
        <v>582</v>
      </c>
      <c r="B7334" t="s">
        <v>7631</v>
      </c>
      <c r="C7334" s="5">
        <v>3</v>
      </c>
      <c r="D7334" t="s">
        <v>20</v>
      </c>
      <c r="E7334">
        <v>1826000</v>
      </c>
      <c r="F7334" s="7">
        <v>43162</v>
      </c>
      <c r="G7334" s="4">
        <f t="shared" si="228"/>
        <v>2018</v>
      </c>
      <c r="H7334">
        <v>10.5</v>
      </c>
      <c r="I7334">
        <v>3186</v>
      </c>
      <c r="J7334" s="6">
        <v>3</v>
      </c>
      <c r="K7334">
        <v>1</v>
      </c>
      <c r="L7334" s="6">
        <v>1</v>
      </c>
      <c r="M7334">
        <v>468</v>
      </c>
      <c r="N7334">
        <v>169</v>
      </c>
      <c r="O7334">
        <v>1910</v>
      </c>
      <c r="P7334" s="5" t="s">
        <v>583</v>
      </c>
      <c r="Q7334">
        <v>-37.887860000000003</v>
      </c>
      <c r="R7334">
        <v>144.99852999999999</v>
      </c>
      <c r="S7334" t="s">
        <v>78</v>
      </c>
      <c r="T7334">
        <v>10579</v>
      </c>
      <c r="U7334">
        <f t="shared" si="229"/>
        <v>108</v>
      </c>
    </row>
    <row r="7335" spans="1:21" x14ac:dyDescent="0.35">
      <c r="A7335" t="s">
        <v>582</v>
      </c>
      <c r="B7335" t="s">
        <v>7632</v>
      </c>
      <c r="C7335" s="5">
        <v>2</v>
      </c>
      <c r="D7335" t="s">
        <v>20</v>
      </c>
      <c r="E7335">
        <v>1250000</v>
      </c>
      <c r="F7335" s="7">
        <v>43162</v>
      </c>
      <c r="G7335" s="4">
        <f t="shared" si="228"/>
        <v>2018</v>
      </c>
      <c r="H7335">
        <v>10.5</v>
      </c>
      <c r="I7335">
        <v>3186</v>
      </c>
      <c r="J7335" s="6">
        <v>2</v>
      </c>
      <c r="K7335">
        <v>1</v>
      </c>
      <c r="L7335" s="6">
        <v>0</v>
      </c>
      <c r="M7335">
        <v>199</v>
      </c>
      <c r="N7335">
        <v>95</v>
      </c>
      <c r="O7335">
        <v>1920</v>
      </c>
      <c r="P7335" s="5" t="s">
        <v>583</v>
      </c>
      <c r="Q7335">
        <v>-37.909140000000001</v>
      </c>
      <c r="R7335">
        <v>145.00477000000001</v>
      </c>
      <c r="S7335" t="s">
        <v>78</v>
      </c>
      <c r="T7335">
        <v>10579</v>
      </c>
      <c r="U7335">
        <f t="shared" si="229"/>
        <v>98</v>
      </c>
    </row>
    <row r="7336" spans="1:21" x14ac:dyDescent="0.35">
      <c r="A7336" t="s">
        <v>582</v>
      </c>
      <c r="B7336" t="s">
        <v>7633</v>
      </c>
      <c r="C7336" s="5">
        <v>4</v>
      </c>
      <c r="D7336" t="s">
        <v>20</v>
      </c>
      <c r="E7336">
        <v>2300000</v>
      </c>
      <c r="F7336" s="7">
        <v>43162</v>
      </c>
      <c r="G7336" s="4">
        <f t="shared" si="228"/>
        <v>2018</v>
      </c>
      <c r="H7336">
        <v>10.5</v>
      </c>
      <c r="I7336">
        <v>3186</v>
      </c>
      <c r="J7336" s="6">
        <v>4</v>
      </c>
      <c r="K7336">
        <v>2</v>
      </c>
      <c r="L7336" s="6">
        <v>1</v>
      </c>
      <c r="M7336">
        <v>393</v>
      </c>
      <c r="N7336">
        <v>211</v>
      </c>
      <c r="O7336">
        <v>1890</v>
      </c>
      <c r="P7336" s="5" t="s">
        <v>583</v>
      </c>
      <c r="Q7336">
        <v>-37.908410000000003</v>
      </c>
      <c r="R7336">
        <v>145.00496999999999</v>
      </c>
      <c r="S7336" t="s">
        <v>78</v>
      </c>
      <c r="T7336">
        <v>10579</v>
      </c>
      <c r="U7336">
        <f t="shared" si="229"/>
        <v>128</v>
      </c>
    </row>
    <row r="7337" spans="1:21" x14ac:dyDescent="0.35">
      <c r="A7337" t="s">
        <v>633</v>
      </c>
      <c r="B7337" t="s">
        <v>7634</v>
      </c>
      <c r="C7337" s="5">
        <v>4</v>
      </c>
      <c r="D7337" t="s">
        <v>20</v>
      </c>
      <c r="E7337">
        <v>1840000</v>
      </c>
      <c r="F7337" s="7">
        <v>43162</v>
      </c>
      <c r="G7337" s="4">
        <f t="shared" si="228"/>
        <v>2018</v>
      </c>
      <c r="H7337">
        <v>10.3</v>
      </c>
      <c r="I7337">
        <v>3187</v>
      </c>
      <c r="J7337" s="6">
        <v>4</v>
      </c>
      <c r="K7337">
        <v>2</v>
      </c>
      <c r="L7337" s="6">
        <v>2</v>
      </c>
      <c r="M7337">
        <v>612</v>
      </c>
      <c r="N7337">
        <v>183</v>
      </c>
      <c r="O7337">
        <v>1930</v>
      </c>
      <c r="P7337" s="5" t="s">
        <v>583</v>
      </c>
      <c r="Q7337">
        <v>-37.907600000000002</v>
      </c>
      <c r="R7337">
        <v>145.02043</v>
      </c>
      <c r="S7337" t="s">
        <v>78</v>
      </c>
      <c r="T7337">
        <v>6938</v>
      </c>
      <c r="U7337">
        <f t="shared" si="229"/>
        <v>88</v>
      </c>
    </row>
    <row r="7338" spans="1:21" x14ac:dyDescent="0.35">
      <c r="A7338" t="s">
        <v>633</v>
      </c>
      <c r="B7338" t="s">
        <v>7635</v>
      </c>
      <c r="C7338" s="5">
        <v>4</v>
      </c>
      <c r="D7338" t="s">
        <v>20</v>
      </c>
      <c r="E7338">
        <v>2070000</v>
      </c>
      <c r="F7338" s="7">
        <v>43162</v>
      </c>
      <c r="G7338" s="4">
        <f t="shared" si="228"/>
        <v>2018</v>
      </c>
      <c r="H7338">
        <v>10.3</v>
      </c>
      <c r="I7338">
        <v>3187</v>
      </c>
      <c r="J7338" s="6">
        <v>4</v>
      </c>
      <c r="K7338">
        <v>2</v>
      </c>
      <c r="L7338" s="6">
        <v>2</v>
      </c>
      <c r="M7338">
        <v>602</v>
      </c>
      <c r="N7338">
        <v>235</v>
      </c>
      <c r="O7338">
        <v>1950</v>
      </c>
      <c r="P7338" s="5" t="s">
        <v>583</v>
      </c>
      <c r="Q7338">
        <v>-37.923670000000001</v>
      </c>
      <c r="R7338">
        <v>145.00993</v>
      </c>
      <c r="S7338" t="s">
        <v>78</v>
      </c>
      <c r="T7338">
        <v>6938</v>
      </c>
      <c r="U7338">
        <f t="shared" si="229"/>
        <v>68</v>
      </c>
    </row>
    <row r="7339" spans="1:21" x14ac:dyDescent="0.35">
      <c r="A7339" t="s">
        <v>4028</v>
      </c>
      <c r="B7339" t="s">
        <v>7636</v>
      </c>
      <c r="C7339" s="5">
        <v>3</v>
      </c>
      <c r="D7339" t="s">
        <v>20</v>
      </c>
      <c r="E7339">
        <v>770000</v>
      </c>
      <c r="F7339" s="7">
        <v>43162</v>
      </c>
      <c r="G7339" s="4">
        <f t="shared" si="228"/>
        <v>2018</v>
      </c>
      <c r="H7339">
        <v>14</v>
      </c>
      <c r="I7339">
        <v>3047</v>
      </c>
      <c r="J7339" s="6">
        <v>3</v>
      </c>
      <c r="K7339">
        <v>2</v>
      </c>
      <c r="M7339">
        <v>692</v>
      </c>
      <c r="N7339">
        <v>122</v>
      </c>
      <c r="O7339">
        <v>1970</v>
      </c>
      <c r="P7339" s="5" t="s">
        <v>3235</v>
      </c>
      <c r="Q7339">
        <v>-37.691310000000001</v>
      </c>
      <c r="R7339">
        <v>144.92473000000001</v>
      </c>
      <c r="S7339" t="s">
        <v>22</v>
      </c>
      <c r="T7339">
        <v>4294</v>
      </c>
      <c r="U7339">
        <f t="shared" si="229"/>
        <v>48</v>
      </c>
    </row>
    <row r="7340" spans="1:21" x14ac:dyDescent="0.35">
      <c r="A7340" t="s">
        <v>4028</v>
      </c>
      <c r="B7340" t="s">
        <v>7637</v>
      </c>
      <c r="C7340" s="5">
        <v>3</v>
      </c>
      <c r="D7340" t="s">
        <v>20</v>
      </c>
      <c r="E7340">
        <v>407500</v>
      </c>
      <c r="F7340" s="7">
        <v>43162</v>
      </c>
      <c r="G7340" s="4">
        <f t="shared" si="228"/>
        <v>2018</v>
      </c>
      <c r="H7340">
        <v>14</v>
      </c>
      <c r="I7340">
        <v>3047</v>
      </c>
      <c r="J7340" s="6">
        <v>3</v>
      </c>
      <c r="K7340">
        <v>1</v>
      </c>
      <c r="L7340" s="6">
        <v>1</v>
      </c>
      <c r="M7340">
        <v>237</v>
      </c>
      <c r="N7340">
        <v>86</v>
      </c>
      <c r="O7340">
        <v>1960</v>
      </c>
      <c r="P7340" s="5" t="s">
        <v>3235</v>
      </c>
      <c r="Q7340">
        <v>-37.689570000000003</v>
      </c>
      <c r="R7340">
        <v>144.92223999999999</v>
      </c>
      <c r="S7340" t="s">
        <v>22</v>
      </c>
      <c r="T7340">
        <v>4294</v>
      </c>
      <c r="U7340">
        <f t="shared" si="229"/>
        <v>58</v>
      </c>
    </row>
    <row r="7341" spans="1:21" x14ac:dyDescent="0.35">
      <c r="A7341" t="s">
        <v>4028</v>
      </c>
      <c r="B7341" t="s">
        <v>7638</v>
      </c>
      <c r="C7341" s="5">
        <v>4</v>
      </c>
      <c r="D7341" t="s">
        <v>20</v>
      </c>
      <c r="E7341">
        <v>560000</v>
      </c>
      <c r="F7341" s="7">
        <v>43162</v>
      </c>
      <c r="G7341" s="4">
        <f t="shared" si="228"/>
        <v>2018</v>
      </c>
      <c r="H7341">
        <v>14</v>
      </c>
      <c r="I7341">
        <v>3047</v>
      </c>
      <c r="J7341" s="6">
        <v>4</v>
      </c>
      <c r="K7341">
        <v>1</v>
      </c>
      <c r="L7341" s="6">
        <v>2</v>
      </c>
      <c r="M7341">
        <v>604</v>
      </c>
      <c r="N7341">
        <v>103</v>
      </c>
      <c r="O7341">
        <v>1960</v>
      </c>
      <c r="P7341" s="5" t="s">
        <v>3235</v>
      </c>
      <c r="Q7341">
        <v>-37.682380000000002</v>
      </c>
      <c r="R7341">
        <v>144.92685</v>
      </c>
      <c r="S7341" t="s">
        <v>22</v>
      </c>
      <c r="T7341">
        <v>4294</v>
      </c>
      <c r="U7341">
        <f t="shared" si="229"/>
        <v>58</v>
      </c>
    </row>
    <row r="7342" spans="1:21" x14ac:dyDescent="0.35">
      <c r="A7342" t="s">
        <v>683</v>
      </c>
      <c r="B7342" t="s">
        <v>7639</v>
      </c>
      <c r="C7342" s="5">
        <v>3</v>
      </c>
      <c r="D7342" t="s">
        <v>20</v>
      </c>
      <c r="E7342">
        <v>915000</v>
      </c>
      <c r="F7342" s="7">
        <v>43162</v>
      </c>
      <c r="G7342" s="4">
        <f t="shared" si="228"/>
        <v>2018</v>
      </c>
      <c r="H7342">
        <v>5.2</v>
      </c>
      <c r="I7342">
        <v>3056</v>
      </c>
      <c r="J7342" s="6">
        <v>3</v>
      </c>
      <c r="K7342">
        <v>1</v>
      </c>
      <c r="M7342">
        <v>185</v>
      </c>
      <c r="N7342">
        <v>88</v>
      </c>
      <c r="O7342">
        <v>1890</v>
      </c>
      <c r="P7342" s="5" t="s">
        <v>684</v>
      </c>
      <c r="Q7342">
        <v>-37.760930000000002</v>
      </c>
      <c r="R7342">
        <v>144.95895999999999</v>
      </c>
      <c r="S7342" t="s">
        <v>22</v>
      </c>
      <c r="T7342">
        <v>11918</v>
      </c>
      <c r="U7342">
        <f t="shared" si="229"/>
        <v>128</v>
      </c>
    </row>
    <row r="7343" spans="1:21" x14ac:dyDescent="0.35">
      <c r="A7343" t="s">
        <v>683</v>
      </c>
      <c r="B7343" t="s">
        <v>7640</v>
      </c>
      <c r="C7343" s="5">
        <v>3</v>
      </c>
      <c r="D7343" t="s">
        <v>20</v>
      </c>
      <c r="E7343">
        <v>1160000</v>
      </c>
      <c r="F7343" s="7">
        <v>43162</v>
      </c>
      <c r="G7343" s="4">
        <f t="shared" si="228"/>
        <v>2018</v>
      </c>
      <c r="H7343">
        <v>5.2</v>
      </c>
      <c r="I7343">
        <v>3056</v>
      </c>
      <c r="J7343" s="6">
        <v>3</v>
      </c>
      <c r="K7343">
        <v>1</v>
      </c>
      <c r="L7343" s="6">
        <v>1</v>
      </c>
      <c r="M7343">
        <v>262</v>
      </c>
      <c r="N7343">
        <v>103</v>
      </c>
      <c r="O7343">
        <v>1910</v>
      </c>
      <c r="P7343" s="5" t="s">
        <v>684</v>
      </c>
      <c r="Q7343">
        <v>-37.773209999999999</v>
      </c>
      <c r="R7343">
        <v>144.96038999999999</v>
      </c>
      <c r="S7343" t="s">
        <v>22</v>
      </c>
      <c r="T7343">
        <v>11918</v>
      </c>
      <c r="U7343">
        <f t="shared" si="229"/>
        <v>108</v>
      </c>
    </row>
    <row r="7344" spans="1:21" x14ac:dyDescent="0.35">
      <c r="A7344" t="s">
        <v>683</v>
      </c>
      <c r="B7344" t="s">
        <v>694</v>
      </c>
      <c r="C7344" s="5">
        <v>4</v>
      </c>
      <c r="D7344" t="s">
        <v>20</v>
      </c>
      <c r="E7344">
        <v>1661000</v>
      </c>
      <c r="F7344" s="7">
        <v>43162</v>
      </c>
      <c r="G7344" s="4">
        <f t="shared" si="228"/>
        <v>2018</v>
      </c>
      <c r="H7344">
        <v>5.2</v>
      </c>
      <c r="I7344">
        <v>3056</v>
      </c>
      <c r="J7344" s="6">
        <v>4</v>
      </c>
      <c r="K7344">
        <v>2</v>
      </c>
      <c r="L7344" s="6">
        <v>1</v>
      </c>
      <c r="M7344">
        <v>412</v>
      </c>
      <c r="N7344">
        <v>156</v>
      </c>
      <c r="O7344">
        <v>1920</v>
      </c>
      <c r="P7344" s="5" t="s">
        <v>684</v>
      </c>
      <c r="Q7344">
        <v>-37.760429999999999</v>
      </c>
      <c r="R7344">
        <v>144.95135999999999</v>
      </c>
      <c r="S7344" t="s">
        <v>22</v>
      </c>
      <c r="T7344">
        <v>11918</v>
      </c>
      <c r="U7344">
        <f t="shared" si="229"/>
        <v>98</v>
      </c>
    </row>
    <row r="7345" spans="1:21" x14ac:dyDescent="0.35">
      <c r="A7345" t="s">
        <v>757</v>
      </c>
      <c r="B7345" t="s">
        <v>7641</v>
      </c>
      <c r="C7345" s="5">
        <v>3</v>
      </c>
      <c r="D7345" t="s">
        <v>20</v>
      </c>
      <c r="E7345">
        <v>1326000</v>
      </c>
      <c r="F7345" s="7">
        <v>43162</v>
      </c>
      <c r="G7345" s="4">
        <f t="shared" si="228"/>
        <v>2018</v>
      </c>
      <c r="H7345">
        <v>5.2</v>
      </c>
      <c r="I7345">
        <v>3055</v>
      </c>
      <c r="J7345" s="6">
        <v>3</v>
      </c>
      <c r="K7345">
        <v>1</v>
      </c>
      <c r="M7345">
        <v>374</v>
      </c>
      <c r="N7345">
        <v>107</v>
      </c>
      <c r="O7345">
        <v>1900</v>
      </c>
      <c r="P7345" s="5" t="s">
        <v>684</v>
      </c>
      <c r="Q7345">
        <v>-37.762920000000001</v>
      </c>
      <c r="R7345">
        <v>144.94486000000001</v>
      </c>
      <c r="S7345" t="s">
        <v>22</v>
      </c>
      <c r="T7345">
        <v>7082</v>
      </c>
      <c r="U7345">
        <f t="shared" si="229"/>
        <v>118</v>
      </c>
    </row>
    <row r="7346" spans="1:21" x14ac:dyDescent="0.35">
      <c r="A7346" t="s">
        <v>757</v>
      </c>
      <c r="B7346" t="s">
        <v>7642</v>
      </c>
      <c r="C7346" s="5">
        <v>3</v>
      </c>
      <c r="D7346" t="s">
        <v>20</v>
      </c>
      <c r="E7346">
        <v>1250000</v>
      </c>
      <c r="F7346" s="7">
        <v>43162</v>
      </c>
      <c r="G7346" s="4">
        <f t="shared" si="228"/>
        <v>2018</v>
      </c>
      <c r="H7346">
        <v>5.2</v>
      </c>
      <c r="I7346">
        <v>3055</v>
      </c>
      <c r="J7346" s="6">
        <v>3</v>
      </c>
      <c r="K7346">
        <v>1</v>
      </c>
      <c r="L7346" s="6">
        <v>2</v>
      </c>
      <c r="M7346">
        <v>316</v>
      </c>
      <c r="N7346">
        <v>107</v>
      </c>
      <c r="O7346">
        <v>1890</v>
      </c>
      <c r="P7346" s="5" t="s">
        <v>684</v>
      </c>
      <c r="Q7346">
        <v>-37.763469999999998</v>
      </c>
      <c r="R7346">
        <v>144.94508999999999</v>
      </c>
      <c r="S7346" t="s">
        <v>22</v>
      </c>
      <c r="T7346">
        <v>7082</v>
      </c>
      <c r="U7346">
        <f t="shared" si="229"/>
        <v>128</v>
      </c>
    </row>
    <row r="7347" spans="1:21" x14ac:dyDescent="0.35">
      <c r="A7347" t="s">
        <v>757</v>
      </c>
      <c r="B7347" t="s">
        <v>4591</v>
      </c>
      <c r="C7347" s="5">
        <v>3</v>
      </c>
      <c r="D7347" t="s">
        <v>20</v>
      </c>
      <c r="E7347">
        <v>1345000</v>
      </c>
      <c r="F7347" s="7">
        <v>43162</v>
      </c>
      <c r="G7347" s="4">
        <f t="shared" si="228"/>
        <v>2018</v>
      </c>
      <c r="H7347">
        <v>5.2</v>
      </c>
      <c r="I7347">
        <v>3055</v>
      </c>
      <c r="J7347" s="6">
        <v>3</v>
      </c>
      <c r="K7347">
        <v>1</v>
      </c>
      <c r="L7347" s="6">
        <v>0</v>
      </c>
      <c r="M7347">
        <v>366</v>
      </c>
      <c r="N7347">
        <v>158</v>
      </c>
      <c r="O7347">
        <v>1925</v>
      </c>
      <c r="P7347" s="5" t="s">
        <v>684</v>
      </c>
      <c r="Q7347">
        <v>-37.76285</v>
      </c>
      <c r="R7347">
        <v>144.94345999999999</v>
      </c>
      <c r="S7347" t="s">
        <v>22</v>
      </c>
      <c r="T7347">
        <v>7082</v>
      </c>
      <c r="U7347">
        <f t="shared" si="229"/>
        <v>93</v>
      </c>
    </row>
    <row r="7348" spans="1:21" x14ac:dyDescent="0.35">
      <c r="A7348" t="s">
        <v>784</v>
      </c>
      <c r="B7348" t="s">
        <v>7643</v>
      </c>
      <c r="C7348" s="5">
        <v>4</v>
      </c>
      <c r="D7348" t="s">
        <v>20</v>
      </c>
      <c r="E7348">
        <v>1310000</v>
      </c>
      <c r="F7348" s="7">
        <v>43162</v>
      </c>
      <c r="G7348" s="4">
        <f t="shared" si="228"/>
        <v>2018</v>
      </c>
      <c r="H7348">
        <v>10.8</v>
      </c>
      <c r="I7348">
        <v>3105</v>
      </c>
      <c r="J7348" s="6">
        <v>4</v>
      </c>
      <c r="K7348">
        <v>3</v>
      </c>
      <c r="L7348" s="6">
        <v>2</v>
      </c>
      <c r="M7348">
        <v>358</v>
      </c>
      <c r="N7348">
        <v>243</v>
      </c>
      <c r="O7348">
        <v>2018</v>
      </c>
      <c r="P7348" s="5" t="s">
        <v>786</v>
      </c>
      <c r="Q7348">
        <v>-37.762810000000002</v>
      </c>
      <c r="R7348">
        <v>145.09159</v>
      </c>
      <c r="S7348" t="s">
        <v>541</v>
      </c>
      <c r="T7348">
        <v>4480</v>
      </c>
      <c r="U7348">
        <f t="shared" si="229"/>
        <v>0</v>
      </c>
    </row>
    <row r="7349" spans="1:21" x14ac:dyDescent="0.35">
      <c r="A7349" t="s">
        <v>807</v>
      </c>
      <c r="B7349" t="s">
        <v>7644</v>
      </c>
      <c r="C7349" s="5">
        <v>3</v>
      </c>
      <c r="D7349" t="s">
        <v>20</v>
      </c>
      <c r="E7349">
        <v>1461000</v>
      </c>
      <c r="F7349" s="7">
        <v>43162</v>
      </c>
      <c r="G7349" s="4">
        <f t="shared" si="228"/>
        <v>2018</v>
      </c>
      <c r="H7349">
        <v>10.4</v>
      </c>
      <c r="I7349">
        <v>3125</v>
      </c>
      <c r="J7349" s="6">
        <v>3</v>
      </c>
      <c r="K7349">
        <v>1</v>
      </c>
      <c r="L7349" s="6">
        <v>1</v>
      </c>
      <c r="M7349">
        <v>674</v>
      </c>
      <c r="N7349">
        <v>125</v>
      </c>
      <c r="O7349">
        <v>1945</v>
      </c>
      <c r="P7349" s="5" t="s">
        <v>255</v>
      </c>
      <c r="Q7349">
        <v>-37.845329999999997</v>
      </c>
      <c r="R7349">
        <v>145.09897000000001</v>
      </c>
      <c r="S7349" t="s">
        <v>78</v>
      </c>
      <c r="T7349">
        <v>5678</v>
      </c>
      <c r="U7349">
        <f t="shared" si="229"/>
        <v>73</v>
      </c>
    </row>
    <row r="7350" spans="1:21" x14ac:dyDescent="0.35">
      <c r="A7350" t="s">
        <v>807</v>
      </c>
      <c r="B7350" t="s">
        <v>378</v>
      </c>
      <c r="C7350" s="5">
        <v>3</v>
      </c>
      <c r="D7350" t="s">
        <v>20</v>
      </c>
      <c r="E7350">
        <v>1388000</v>
      </c>
      <c r="F7350" s="7">
        <v>43162</v>
      </c>
      <c r="G7350" s="4">
        <f t="shared" si="228"/>
        <v>2018</v>
      </c>
      <c r="H7350">
        <v>10.4</v>
      </c>
      <c r="I7350">
        <v>3125</v>
      </c>
      <c r="J7350" s="6">
        <v>3</v>
      </c>
      <c r="K7350">
        <v>1</v>
      </c>
      <c r="L7350" s="6">
        <v>2</v>
      </c>
      <c r="M7350">
        <v>772</v>
      </c>
      <c r="N7350">
        <v>112</v>
      </c>
      <c r="O7350">
        <v>1960</v>
      </c>
      <c r="P7350" s="5" t="s">
        <v>255</v>
      </c>
      <c r="Q7350">
        <v>-37.856279999999998</v>
      </c>
      <c r="R7350">
        <v>145.10906</v>
      </c>
      <c r="S7350" t="s">
        <v>78</v>
      </c>
      <c r="T7350">
        <v>5678</v>
      </c>
      <c r="U7350">
        <f t="shared" si="229"/>
        <v>58</v>
      </c>
    </row>
    <row r="7351" spans="1:21" x14ac:dyDescent="0.35">
      <c r="A7351" t="s">
        <v>4035</v>
      </c>
      <c r="B7351" t="s">
        <v>7645</v>
      </c>
      <c r="C7351" s="5">
        <v>3</v>
      </c>
      <c r="D7351" t="s">
        <v>20</v>
      </c>
      <c r="E7351">
        <v>1177000</v>
      </c>
      <c r="F7351" s="7">
        <v>43162</v>
      </c>
      <c r="G7351" s="4">
        <f t="shared" si="228"/>
        <v>2018</v>
      </c>
      <c r="H7351">
        <v>14.7</v>
      </c>
      <c r="I7351">
        <v>3151</v>
      </c>
      <c r="J7351" s="6">
        <v>3</v>
      </c>
      <c r="K7351">
        <v>2</v>
      </c>
      <c r="L7351" s="6">
        <v>2</v>
      </c>
      <c r="M7351">
        <v>608</v>
      </c>
      <c r="N7351">
        <v>162</v>
      </c>
      <c r="O7351">
        <v>1979</v>
      </c>
      <c r="P7351" s="5" t="s">
        <v>540</v>
      </c>
      <c r="Q7351">
        <v>-37.847670000000001</v>
      </c>
      <c r="R7351">
        <v>145.15369000000001</v>
      </c>
      <c r="S7351" t="s">
        <v>541</v>
      </c>
      <c r="T7351">
        <v>4048</v>
      </c>
      <c r="U7351">
        <f t="shared" si="229"/>
        <v>39</v>
      </c>
    </row>
    <row r="7352" spans="1:21" x14ac:dyDescent="0.35">
      <c r="A7352" t="s">
        <v>835</v>
      </c>
      <c r="B7352" t="s">
        <v>7646</v>
      </c>
      <c r="C7352" s="5">
        <v>4</v>
      </c>
      <c r="D7352" t="s">
        <v>20</v>
      </c>
      <c r="E7352">
        <v>2175000</v>
      </c>
      <c r="F7352" s="7">
        <v>43162</v>
      </c>
      <c r="G7352" s="4">
        <f t="shared" si="228"/>
        <v>2018</v>
      </c>
      <c r="H7352">
        <v>7.7</v>
      </c>
      <c r="I7352">
        <v>3124</v>
      </c>
      <c r="J7352" s="6">
        <v>4</v>
      </c>
      <c r="K7352">
        <v>2</v>
      </c>
      <c r="L7352" s="6">
        <v>3</v>
      </c>
      <c r="M7352">
        <v>616</v>
      </c>
      <c r="N7352">
        <v>188</v>
      </c>
      <c r="O7352">
        <v>1930</v>
      </c>
      <c r="P7352" s="5" t="s">
        <v>227</v>
      </c>
      <c r="Q7352">
        <v>-37.847169999999998</v>
      </c>
      <c r="R7352">
        <v>145.09062</v>
      </c>
      <c r="S7352" t="s">
        <v>78</v>
      </c>
      <c r="T7352">
        <v>8920</v>
      </c>
      <c r="U7352">
        <f t="shared" si="229"/>
        <v>88</v>
      </c>
    </row>
    <row r="7353" spans="1:21" x14ac:dyDescent="0.35">
      <c r="A7353" t="s">
        <v>835</v>
      </c>
      <c r="B7353" t="s">
        <v>7647</v>
      </c>
      <c r="C7353" s="5">
        <v>4</v>
      </c>
      <c r="D7353" t="s">
        <v>20</v>
      </c>
      <c r="E7353">
        <v>2200000</v>
      </c>
      <c r="F7353" s="7">
        <v>43162</v>
      </c>
      <c r="G7353" s="4">
        <f t="shared" si="228"/>
        <v>2018</v>
      </c>
      <c r="H7353">
        <v>7.7</v>
      </c>
      <c r="I7353">
        <v>3124</v>
      </c>
      <c r="J7353" s="6">
        <v>4</v>
      </c>
      <c r="K7353">
        <v>2</v>
      </c>
      <c r="L7353" s="6">
        <v>4</v>
      </c>
      <c r="M7353">
        <v>944</v>
      </c>
      <c r="N7353">
        <v>242</v>
      </c>
      <c r="O7353">
        <v>1950</v>
      </c>
      <c r="P7353" s="5" t="s">
        <v>227</v>
      </c>
      <c r="Q7353">
        <v>-37.845930000000003</v>
      </c>
      <c r="R7353">
        <v>145.09538000000001</v>
      </c>
      <c r="S7353" t="s">
        <v>78</v>
      </c>
      <c r="T7353">
        <v>8920</v>
      </c>
      <c r="U7353">
        <f t="shared" si="229"/>
        <v>68</v>
      </c>
    </row>
    <row r="7354" spans="1:21" x14ac:dyDescent="0.35">
      <c r="A7354" t="s">
        <v>835</v>
      </c>
      <c r="B7354" t="s">
        <v>7648</v>
      </c>
      <c r="C7354" s="5">
        <v>4</v>
      </c>
      <c r="D7354" t="s">
        <v>20</v>
      </c>
      <c r="E7354">
        <v>2175000</v>
      </c>
      <c r="F7354" s="7">
        <v>43162</v>
      </c>
      <c r="G7354" s="4">
        <f t="shared" si="228"/>
        <v>2018</v>
      </c>
      <c r="H7354">
        <v>7.7</v>
      </c>
      <c r="I7354">
        <v>3124</v>
      </c>
      <c r="J7354" s="6">
        <v>4</v>
      </c>
      <c r="K7354">
        <v>2</v>
      </c>
      <c r="L7354" s="6">
        <v>2</v>
      </c>
      <c r="M7354">
        <v>701</v>
      </c>
      <c r="N7354">
        <v>197</v>
      </c>
      <c r="O7354">
        <v>1930</v>
      </c>
      <c r="P7354" s="5" t="s">
        <v>227</v>
      </c>
      <c r="Q7354">
        <v>-37.840029999999999</v>
      </c>
      <c r="R7354">
        <v>145.06909999999999</v>
      </c>
      <c r="S7354" t="s">
        <v>78</v>
      </c>
      <c r="T7354">
        <v>8920</v>
      </c>
      <c r="U7354">
        <f t="shared" si="229"/>
        <v>88</v>
      </c>
    </row>
    <row r="7355" spans="1:21" x14ac:dyDescent="0.35">
      <c r="A7355" t="s">
        <v>895</v>
      </c>
      <c r="B7355" t="s">
        <v>7649</v>
      </c>
      <c r="C7355" s="5">
        <v>2</v>
      </c>
      <c r="D7355" t="s">
        <v>20</v>
      </c>
      <c r="E7355">
        <v>1065000</v>
      </c>
      <c r="F7355" s="7">
        <v>43162</v>
      </c>
      <c r="G7355" s="4">
        <f t="shared" si="228"/>
        <v>2018</v>
      </c>
      <c r="H7355">
        <v>3.5</v>
      </c>
      <c r="I7355">
        <v>3054</v>
      </c>
      <c r="J7355" s="6">
        <v>2</v>
      </c>
      <c r="K7355">
        <v>1</v>
      </c>
      <c r="L7355" s="6">
        <v>0</v>
      </c>
      <c r="M7355">
        <v>96</v>
      </c>
      <c r="N7355">
        <v>80</v>
      </c>
      <c r="O7355">
        <v>1880</v>
      </c>
      <c r="P7355" s="5" t="s">
        <v>896</v>
      </c>
      <c r="Q7355">
        <v>-37.787999999999997</v>
      </c>
      <c r="R7355">
        <v>144.96977999999999</v>
      </c>
      <c r="S7355" t="s">
        <v>22</v>
      </c>
      <c r="T7355">
        <v>3106</v>
      </c>
      <c r="U7355">
        <f t="shared" si="229"/>
        <v>138</v>
      </c>
    </row>
    <row r="7356" spans="1:21" x14ac:dyDescent="0.35">
      <c r="A7356" t="s">
        <v>4486</v>
      </c>
      <c r="B7356" t="s">
        <v>7650</v>
      </c>
      <c r="C7356" s="5">
        <v>4</v>
      </c>
      <c r="D7356" t="s">
        <v>20</v>
      </c>
      <c r="E7356">
        <v>562500</v>
      </c>
      <c r="F7356" s="7">
        <v>43162</v>
      </c>
      <c r="G7356" s="4">
        <f t="shared" si="228"/>
        <v>2018</v>
      </c>
      <c r="H7356">
        <v>34.9</v>
      </c>
      <c r="I7356">
        <v>3201</v>
      </c>
      <c r="J7356" s="6">
        <v>4</v>
      </c>
      <c r="K7356">
        <v>2</v>
      </c>
      <c r="L7356" s="6">
        <v>2</v>
      </c>
      <c r="M7356">
        <v>670</v>
      </c>
      <c r="N7356">
        <v>182</v>
      </c>
      <c r="O7356">
        <v>1991</v>
      </c>
      <c r="P7356" s="5" t="s">
        <v>4092</v>
      </c>
      <c r="Q7356">
        <v>-38.114640000000001</v>
      </c>
      <c r="R7356">
        <v>145.19300999999999</v>
      </c>
      <c r="S7356" t="s">
        <v>2251</v>
      </c>
      <c r="T7356">
        <v>8060</v>
      </c>
      <c r="U7356">
        <f t="shared" si="229"/>
        <v>27</v>
      </c>
    </row>
    <row r="7357" spans="1:21" x14ac:dyDescent="0.35">
      <c r="A7357" t="s">
        <v>4486</v>
      </c>
      <c r="B7357" t="s">
        <v>7651</v>
      </c>
      <c r="C7357" s="5">
        <v>3</v>
      </c>
      <c r="D7357" t="s">
        <v>20</v>
      </c>
      <c r="E7357">
        <v>510000</v>
      </c>
      <c r="F7357" s="7">
        <v>43162</v>
      </c>
      <c r="G7357" s="4">
        <f t="shared" si="228"/>
        <v>2018</v>
      </c>
      <c r="H7357">
        <v>34.9</v>
      </c>
      <c r="I7357">
        <v>3201</v>
      </c>
      <c r="J7357" s="6">
        <v>3</v>
      </c>
      <c r="K7357">
        <v>1</v>
      </c>
      <c r="L7357" s="6">
        <v>2</v>
      </c>
      <c r="M7357">
        <v>615</v>
      </c>
      <c r="N7357">
        <v>105</v>
      </c>
      <c r="O7357">
        <v>1970</v>
      </c>
      <c r="P7357" s="5" t="s">
        <v>4092</v>
      </c>
      <c r="Q7357">
        <v>-38.115639999999999</v>
      </c>
      <c r="R7357">
        <v>145.19023000000001</v>
      </c>
      <c r="S7357" t="s">
        <v>2251</v>
      </c>
      <c r="T7357">
        <v>8060</v>
      </c>
      <c r="U7357">
        <f t="shared" si="229"/>
        <v>48</v>
      </c>
    </row>
    <row r="7358" spans="1:21" x14ac:dyDescent="0.35">
      <c r="A7358" t="s">
        <v>4486</v>
      </c>
      <c r="B7358" t="s">
        <v>7652</v>
      </c>
      <c r="C7358" s="5">
        <v>3</v>
      </c>
      <c r="D7358" t="s">
        <v>20</v>
      </c>
      <c r="E7358">
        <v>550000</v>
      </c>
      <c r="F7358" s="7">
        <v>43162</v>
      </c>
      <c r="G7358" s="4">
        <f t="shared" si="228"/>
        <v>2018</v>
      </c>
      <c r="H7358">
        <v>34.9</v>
      </c>
      <c r="I7358">
        <v>3201</v>
      </c>
      <c r="J7358" s="6">
        <v>3</v>
      </c>
      <c r="K7358">
        <v>2</v>
      </c>
      <c r="L7358" s="6">
        <v>2</v>
      </c>
      <c r="M7358">
        <v>509</v>
      </c>
      <c r="N7358">
        <v>117</v>
      </c>
      <c r="O7358">
        <v>1998</v>
      </c>
      <c r="P7358" s="5" t="s">
        <v>4092</v>
      </c>
      <c r="Q7358">
        <v>-38.09113</v>
      </c>
      <c r="R7358">
        <v>145.19244</v>
      </c>
      <c r="S7358" t="s">
        <v>2251</v>
      </c>
      <c r="T7358">
        <v>8060</v>
      </c>
      <c r="U7358">
        <f t="shared" si="229"/>
        <v>20</v>
      </c>
    </row>
    <row r="7359" spans="1:21" x14ac:dyDescent="0.35">
      <c r="A7359" t="s">
        <v>950</v>
      </c>
      <c r="B7359" t="s">
        <v>7653</v>
      </c>
      <c r="C7359" s="5">
        <v>4</v>
      </c>
      <c r="D7359" t="s">
        <v>20</v>
      </c>
      <c r="E7359">
        <v>1545000</v>
      </c>
      <c r="F7359" s="7">
        <v>43162</v>
      </c>
      <c r="G7359" s="4">
        <f t="shared" si="228"/>
        <v>2018</v>
      </c>
      <c r="H7359">
        <v>7.8</v>
      </c>
      <c r="I7359">
        <v>3161</v>
      </c>
      <c r="J7359" s="6">
        <v>4</v>
      </c>
      <c r="K7359">
        <v>1</v>
      </c>
      <c r="M7359">
        <v>275</v>
      </c>
      <c r="N7359">
        <v>133</v>
      </c>
      <c r="O7359">
        <v>1915</v>
      </c>
      <c r="P7359" s="5" t="s">
        <v>402</v>
      </c>
      <c r="Q7359">
        <v>-37.868049999999997</v>
      </c>
      <c r="R7359">
        <v>145.02708000000001</v>
      </c>
      <c r="S7359" t="s">
        <v>78</v>
      </c>
      <c r="T7359">
        <v>6923</v>
      </c>
      <c r="U7359">
        <f t="shared" si="229"/>
        <v>103</v>
      </c>
    </row>
    <row r="7360" spans="1:21" x14ac:dyDescent="0.35">
      <c r="A7360" t="s">
        <v>960</v>
      </c>
      <c r="B7360" t="s">
        <v>7654</v>
      </c>
      <c r="C7360" s="5">
        <v>3</v>
      </c>
      <c r="D7360" t="s">
        <v>20</v>
      </c>
      <c r="E7360">
        <v>1530000</v>
      </c>
      <c r="F7360" s="7">
        <v>43162</v>
      </c>
      <c r="G7360" s="4">
        <f t="shared" si="228"/>
        <v>2018</v>
      </c>
      <c r="H7360">
        <v>8.6999999999999993</v>
      </c>
      <c r="I7360">
        <v>3162</v>
      </c>
      <c r="J7360" s="6">
        <v>3</v>
      </c>
      <c r="K7360">
        <v>2</v>
      </c>
      <c r="L7360" s="6">
        <v>1</v>
      </c>
      <c r="M7360">
        <v>297</v>
      </c>
      <c r="N7360">
        <v>140</v>
      </c>
      <c r="O7360">
        <v>1950</v>
      </c>
      <c r="P7360" s="5" t="s">
        <v>402</v>
      </c>
      <c r="Q7360">
        <v>-37.895240000000001</v>
      </c>
      <c r="R7360">
        <v>145.01615000000001</v>
      </c>
      <c r="S7360" t="s">
        <v>78</v>
      </c>
      <c r="T7360">
        <v>5051</v>
      </c>
      <c r="U7360">
        <f t="shared" si="229"/>
        <v>68</v>
      </c>
    </row>
    <row r="7361" spans="1:21" x14ac:dyDescent="0.35">
      <c r="A7361" t="s">
        <v>960</v>
      </c>
      <c r="B7361" t="s">
        <v>7655</v>
      </c>
      <c r="C7361" s="5">
        <v>2</v>
      </c>
      <c r="D7361" t="s">
        <v>20</v>
      </c>
      <c r="E7361">
        <v>1101000</v>
      </c>
      <c r="F7361" s="7">
        <v>43162</v>
      </c>
      <c r="G7361" s="4">
        <f t="shared" si="228"/>
        <v>2018</v>
      </c>
      <c r="H7361">
        <v>8.6999999999999993</v>
      </c>
      <c r="I7361">
        <v>3162</v>
      </c>
      <c r="J7361" s="6">
        <v>2</v>
      </c>
      <c r="K7361">
        <v>1</v>
      </c>
      <c r="L7361" s="6">
        <v>2</v>
      </c>
      <c r="M7361">
        <v>347</v>
      </c>
      <c r="N7361">
        <v>96</v>
      </c>
      <c r="O7361">
        <v>1943</v>
      </c>
      <c r="P7361" s="5" t="s">
        <v>402</v>
      </c>
      <c r="Q7361">
        <v>-37.897620000000003</v>
      </c>
      <c r="R7361">
        <v>145.02296999999999</v>
      </c>
      <c r="S7361" t="s">
        <v>78</v>
      </c>
      <c r="T7361">
        <v>5051</v>
      </c>
      <c r="U7361">
        <f t="shared" si="229"/>
        <v>75</v>
      </c>
    </row>
    <row r="7362" spans="1:21" x14ac:dyDescent="0.35">
      <c r="A7362" t="s">
        <v>979</v>
      </c>
      <c r="B7362" t="s">
        <v>7656</v>
      </c>
      <c r="C7362" s="5">
        <v>3</v>
      </c>
      <c r="D7362" t="s">
        <v>20</v>
      </c>
      <c r="E7362">
        <v>1300000</v>
      </c>
      <c r="F7362" s="7">
        <v>43162</v>
      </c>
      <c r="G7362" s="4">
        <f t="shared" si="228"/>
        <v>2018</v>
      </c>
      <c r="H7362">
        <v>11.7</v>
      </c>
      <c r="I7362">
        <v>3148</v>
      </c>
      <c r="J7362" s="6">
        <v>3</v>
      </c>
      <c r="K7362">
        <v>1</v>
      </c>
      <c r="L7362" s="6">
        <v>2</v>
      </c>
      <c r="M7362">
        <v>690</v>
      </c>
      <c r="N7362">
        <v>85</v>
      </c>
      <c r="O7362">
        <v>1960</v>
      </c>
      <c r="P7362" s="5" t="s">
        <v>255</v>
      </c>
      <c r="Q7362">
        <v>-37.874560000000002</v>
      </c>
      <c r="R7362">
        <v>145.1027</v>
      </c>
      <c r="S7362" t="s">
        <v>78</v>
      </c>
      <c r="T7362">
        <v>3582</v>
      </c>
      <c r="U7362">
        <f t="shared" si="229"/>
        <v>58</v>
      </c>
    </row>
    <row r="7363" spans="1:21" x14ac:dyDescent="0.35">
      <c r="A7363" t="s">
        <v>4043</v>
      </c>
      <c r="B7363" t="s">
        <v>7657</v>
      </c>
      <c r="C7363" s="5">
        <v>3</v>
      </c>
      <c r="D7363" t="s">
        <v>29</v>
      </c>
      <c r="E7363">
        <v>875000</v>
      </c>
      <c r="F7363" s="7">
        <v>43162</v>
      </c>
      <c r="G7363" s="4">
        <f t="shared" ref="G7363:G7426" si="230">YEAR(F7363)</f>
        <v>2018</v>
      </c>
      <c r="H7363">
        <v>17.899999999999999</v>
      </c>
      <c r="I7363">
        <v>3192</v>
      </c>
      <c r="J7363" s="6">
        <v>3</v>
      </c>
      <c r="K7363">
        <v>2</v>
      </c>
      <c r="L7363" s="6">
        <v>1</v>
      </c>
      <c r="M7363">
        <v>163</v>
      </c>
      <c r="N7363">
        <v>144</v>
      </c>
      <c r="O7363">
        <v>2017</v>
      </c>
      <c r="P7363" s="5" t="s">
        <v>583</v>
      </c>
      <c r="Q7363">
        <v>-37.960659999999997</v>
      </c>
      <c r="R7363">
        <v>145.04109</v>
      </c>
      <c r="S7363" t="s">
        <v>78</v>
      </c>
      <c r="T7363">
        <v>9758</v>
      </c>
      <c r="U7363">
        <f t="shared" ref="U7363:U7426" si="231">G:G-O:O</f>
        <v>1</v>
      </c>
    </row>
    <row r="7364" spans="1:21" x14ac:dyDescent="0.35">
      <c r="A7364" t="s">
        <v>1011</v>
      </c>
      <c r="B7364" t="s">
        <v>7658</v>
      </c>
      <c r="C7364" s="5">
        <v>2</v>
      </c>
      <c r="D7364" t="s">
        <v>20</v>
      </c>
      <c r="E7364">
        <v>857000</v>
      </c>
      <c r="F7364" s="7">
        <v>43162</v>
      </c>
      <c r="G7364" s="4">
        <f t="shared" si="230"/>
        <v>2018</v>
      </c>
      <c r="H7364">
        <v>6.7</v>
      </c>
      <c r="I7364">
        <v>3058</v>
      </c>
      <c r="J7364" s="6">
        <v>2</v>
      </c>
      <c r="K7364">
        <v>1</v>
      </c>
      <c r="L7364" s="6">
        <v>1</v>
      </c>
      <c r="M7364">
        <v>236</v>
      </c>
      <c r="N7364">
        <v>97</v>
      </c>
      <c r="O7364">
        <v>1900</v>
      </c>
      <c r="P7364" s="5" t="s">
        <v>100</v>
      </c>
      <c r="Q7364">
        <v>-37.739359999999998</v>
      </c>
      <c r="R7364">
        <v>144.96454</v>
      </c>
      <c r="S7364" t="s">
        <v>22</v>
      </c>
      <c r="T7364">
        <v>11204</v>
      </c>
      <c r="U7364">
        <f t="shared" si="231"/>
        <v>118</v>
      </c>
    </row>
    <row r="7365" spans="1:21" x14ac:dyDescent="0.35">
      <c r="A7365" t="s">
        <v>4651</v>
      </c>
      <c r="B7365" t="s">
        <v>7659</v>
      </c>
      <c r="C7365" s="5">
        <v>4</v>
      </c>
      <c r="D7365" t="s">
        <v>20</v>
      </c>
      <c r="E7365">
        <v>550000</v>
      </c>
      <c r="F7365" s="7">
        <v>43162</v>
      </c>
      <c r="G7365" s="4">
        <f t="shared" si="230"/>
        <v>2018</v>
      </c>
      <c r="H7365">
        <v>17.399999999999999</v>
      </c>
      <c r="I7365">
        <v>3048</v>
      </c>
      <c r="J7365" s="6">
        <v>4</v>
      </c>
      <c r="K7365">
        <v>2</v>
      </c>
      <c r="L7365" s="6">
        <v>2</v>
      </c>
      <c r="M7365">
        <v>605</v>
      </c>
      <c r="N7365">
        <v>137</v>
      </c>
      <c r="O7365">
        <v>1950</v>
      </c>
      <c r="P7365" s="5" t="s">
        <v>3235</v>
      </c>
      <c r="Q7365">
        <v>-37.663510000000002</v>
      </c>
      <c r="R7365">
        <v>144.93204</v>
      </c>
      <c r="S7365" t="s">
        <v>22</v>
      </c>
      <c r="T7365">
        <v>1124</v>
      </c>
      <c r="U7365">
        <f t="shared" si="231"/>
        <v>68</v>
      </c>
    </row>
    <row r="7366" spans="1:21" x14ac:dyDescent="0.35">
      <c r="A7366" t="s">
        <v>4049</v>
      </c>
      <c r="B7366" t="s">
        <v>7660</v>
      </c>
      <c r="C7366" s="5">
        <v>3</v>
      </c>
      <c r="D7366" t="s">
        <v>20</v>
      </c>
      <c r="E7366">
        <v>530000</v>
      </c>
      <c r="F7366" s="7">
        <v>43162</v>
      </c>
      <c r="G7366" s="4">
        <f t="shared" si="230"/>
        <v>2018</v>
      </c>
      <c r="H7366">
        <v>20.6</v>
      </c>
      <c r="I7366">
        <v>3064</v>
      </c>
      <c r="J7366" s="6">
        <v>3</v>
      </c>
      <c r="K7366">
        <v>2</v>
      </c>
      <c r="L7366" s="6">
        <v>2</v>
      </c>
      <c r="M7366">
        <v>375</v>
      </c>
      <c r="N7366">
        <v>163</v>
      </c>
      <c r="O7366">
        <v>2013</v>
      </c>
      <c r="P7366" s="5" t="s">
        <v>3235</v>
      </c>
      <c r="Q7366">
        <v>-37.593069999999997</v>
      </c>
      <c r="R7366">
        <v>144.89858000000001</v>
      </c>
      <c r="S7366" t="s">
        <v>22</v>
      </c>
      <c r="T7366">
        <v>15510</v>
      </c>
      <c r="U7366">
        <f t="shared" si="231"/>
        <v>5</v>
      </c>
    </row>
    <row r="7367" spans="1:21" x14ac:dyDescent="0.35">
      <c r="A7367" t="s">
        <v>4049</v>
      </c>
      <c r="B7367" t="s">
        <v>7661</v>
      </c>
      <c r="C7367" s="5">
        <v>3</v>
      </c>
      <c r="D7367" t="s">
        <v>20</v>
      </c>
      <c r="E7367">
        <v>540000</v>
      </c>
      <c r="F7367" s="7">
        <v>43162</v>
      </c>
      <c r="G7367" s="4">
        <f t="shared" si="230"/>
        <v>2018</v>
      </c>
      <c r="H7367">
        <v>20.6</v>
      </c>
      <c r="I7367">
        <v>3064</v>
      </c>
      <c r="J7367" s="6">
        <v>3</v>
      </c>
      <c r="K7367">
        <v>1</v>
      </c>
      <c r="L7367" s="6">
        <v>2</v>
      </c>
      <c r="M7367">
        <v>649</v>
      </c>
      <c r="N7367">
        <v>167</v>
      </c>
      <c r="O7367">
        <v>1990</v>
      </c>
      <c r="P7367" s="5" t="s">
        <v>3235</v>
      </c>
      <c r="Q7367">
        <v>-37.591889999999999</v>
      </c>
      <c r="R7367">
        <v>144.92150000000001</v>
      </c>
      <c r="S7367" t="s">
        <v>22</v>
      </c>
      <c r="T7367">
        <v>15510</v>
      </c>
      <c r="U7367">
        <f t="shared" si="231"/>
        <v>28</v>
      </c>
    </row>
    <row r="7368" spans="1:21" x14ac:dyDescent="0.35">
      <c r="A7368" t="s">
        <v>4049</v>
      </c>
      <c r="B7368" t="s">
        <v>7662</v>
      </c>
      <c r="C7368" s="5">
        <v>4</v>
      </c>
      <c r="D7368" t="s">
        <v>20</v>
      </c>
      <c r="E7368">
        <v>619500</v>
      </c>
      <c r="F7368" s="7">
        <v>43162</v>
      </c>
      <c r="G7368" s="4">
        <f t="shared" si="230"/>
        <v>2018</v>
      </c>
      <c r="H7368">
        <v>20.6</v>
      </c>
      <c r="I7368">
        <v>3064</v>
      </c>
      <c r="J7368" s="6">
        <v>4</v>
      </c>
      <c r="K7368">
        <v>2</v>
      </c>
      <c r="L7368" s="6">
        <v>2</v>
      </c>
      <c r="M7368">
        <v>431</v>
      </c>
      <c r="N7368">
        <v>176</v>
      </c>
      <c r="O7368">
        <v>2014</v>
      </c>
      <c r="P7368" s="5" t="s">
        <v>3235</v>
      </c>
      <c r="Q7368">
        <v>-37.576059999999998</v>
      </c>
      <c r="R7368">
        <v>144.90624</v>
      </c>
      <c r="S7368" t="s">
        <v>22</v>
      </c>
      <c r="T7368">
        <v>15510</v>
      </c>
      <c r="U7368">
        <f t="shared" si="231"/>
        <v>4</v>
      </c>
    </row>
    <row r="7369" spans="1:21" x14ac:dyDescent="0.35">
      <c r="A7369" t="s">
        <v>4054</v>
      </c>
      <c r="B7369" t="s">
        <v>7663</v>
      </c>
      <c r="C7369" s="5">
        <v>4</v>
      </c>
      <c r="D7369" t="s">
        <v>20</v>
      </c>
      <c r="E7369">
        <v>1220000</v>
      </c>
      <c r="F7369" s="7">
        <v>43162</v>
      </c>
      <c r="G7369" s="4">
        <f t="shared" si="230"/>
        <v>2018</v>
      </c>
      <c r="H7369">
        <v>23</v>
      </c>
      <c r="I7369">
        <v>3136</v>
      </c>
      <c r="J7369" s="6">
        <v>4</v>
      </c>
      <c r="K7369">
        <v>2</v>
      </c>
      <c r="L7369" s="6">
        <v>2</v>
      </c>
      <c r="M7369">
        <v>1068</v>
      </c>
      <c r="N7369">
        <v>210</v>
      </c>
      <c r="O7369">
        <v>2009</v>
      </c>
      <c r="P7369" s="5" t="s">
        <v>4013</v>
      </c>
      <c r="Q7369">
        <v>-37.784100000000002</v>
      </c>
      <c r="R7369">
        <v>145.28877</v>
      </c>
      <c r="S7369" t="s">
        <v>541</v>
      </c>
      <c r="T7369">
        <v>11925</v>
      </c>
      <c r="U7369">
        <f t="shared" si="231"/>
        <v>9</v>
      </c>
    </row>
    <row r="7370" spans="1:21" x14ac:dyDescent="0.35">
      <c r="A7370" t="s">
        <v>4054</v>
      </c>
      <c r="B7370" t="s">
        <v>7664</v>
      </c>
      <c r="C7370" s="5">
        <v>3</v>
      </c>
      <c r="D7370" t="s">
        <v>20</v>
      </c>
      <c r="E7370">
        <v>676000</v>
      </c>
      <c r="F7370" s="7">
        <v>43162</v>
      </c>
      <c r="G7370" s="4">
        <f t="shared" si="230"/>
        <v>2018</v>
      </c>
      <c r="H7370">
        <v>23</v>
      </c>
      <c r="I7370">
        <v>3136</v>
      </c>
      <c r="J7370" s="6">
        <v>3</v>
      </c>
      <c r="K7370">
        <v>1</v>
      </c>
      <c r="L7370" s="6">
        <v>1</v>
      </c>
      <c r="M7370">
        <v>773</v>
      </c>
      <c r="N7370">
        <v>111</v>
      </c>
      <c r="O7370">
        <v>1965</v>
      </c>
      <c r="P7370" s="5" t="s">
        <v>4013</v>
      </c>
      <c r="Q7370">
        <v>-37.793849999999999</v>
      </c>
      <c r="R7370">
        <v>145.25667000000001</v>
      </c>
      <c r="S7370" t="s">
        <v>541</v>
      </c>
      <c r="T7370">
        <v>11925</v>
      </c>
      <c r="U7370">
        <f t="shared" si="231"/>
        <v>53</v>
      </c>
    </row>
    <row r="7371" spans="1:21" x14ac:dyDescent="0.35">
      <c r="A7371" t="s">
        <v>4300</v>
      </c>
      <c r="B7371" t="s">
        <v>7665</v>
      </c>
      <c r="C7371" s="5">
        <v>3</v>
      </c>
      <c r="D7371" t="s">
        <v>20</v>
      </c>
      <c r="E7371">
        <v>434000</v>
      </c>
      <c r="F7371" s="7">
        <v>43162</v>
      </c>
      <c r="G7371" s="4">
        <f t="shared" si="230"/>
        <v>2018</v>
      </c>
      <c r="H7371">
        <v>14</v>
      </c>
      <c r="I7371">
        <v>3047</v>
      </c>
      <c r="J7371" s="6">
        <v>3</v>
      </c>
      <c r="K7371">
        <v>1</v>
      </c>
      <c r="L7371" s="6">
        <v>2</v>
      </c>
      <c r="M7371">
        <v>615</v>
      </c>
      <c r="N7371">
        <v>93</v>
      </c>
      <c r="O7371">
        <v>1960</v>
      </c>
      <c r="P7371" s="5" t="s">
        <v>3235</v>
      </c>
      <c r="Q7371">
        <v>-37.66686</v>
      </c>
      <c r="R7371">
        <v>144.93746999999999</v>
      </c>
      <c r="S7371" t="s">
        <v>22</v>
      </c>
      <c r="T7371">
        <v>2246</v>
      </c>
      <c r="U7371">
        <f t="shared" si="231"/>
        <v>58</v>
      </c>
    </row>
    <row r="7372" spans="1:21" x14ac:dyDescent="0.35">
      <c r="A7372" t="s">
        <v>4061</v>
      </c>
      <c r="B7372" t="s">
        <v>7666</v>
      </c>
      <c r="C7372" s="5">
        <v>3</v>
      </c>
      <c r="D7372" t="s">
        <v>20</v>
      </c>
      <c r="E7372">
        <v>690000</v>
      </c>
      <c r="F7372" s="7">
        <v>43162</v>
      </c>
      <c r="G7372" s="4">
        <f t="shared" si="230"/>
        <v>2018</v>
      </c>
      <c r="H7372">
        <v>24.7</v>
      </c>
      <c r="I7372">
        <v>3175</v>
      </c>
      <c r="J7372" s="6">
        <v>3</v>
      </c>
      <c r="K7372">
        <v>2</v>
      </c>
      <c r="L7372" s="6">
        <v>2</v>
      </c>
      <c r="M7372">
        <v>540</v>
      </c>
      <c r="N7372">
        <v>121</v>
      </c>
      <c r="O7372">
        <v>1975</v>
      </c>
      <c r="P7372" s="5" t="s">
        <v>4060</v>
      </c>
      <c r="Q7372">
        <v>-37.94455</v>
      </c>
      <c r="R7372">
        <v>145.20035999999999</v>
      </c>
      <c r="S7372" t="s">
        <v>2251</v>
      </c>
      <c r="T7372">
        <v>8322</v>
      </c>
      <c r="U7372">
        <f t="shared" si="231"/>
        <v>43</v>
      </c>
    </row>
    <row r="7373" spans="1:21" x14ac:dyDescent="0.35">
      <c r="A7373" t="s">
        <v>4061</v>
      </c>
      <c r="B7373" t="s">
        <v>7667</v>
      </c>
      <c r="C7373" s="5">
        <v>4</v>
      </c>
      <c r="D7373" t="s">
        <v>20</v>
      </c>
      <c r="E7373">
        <v>850000</v>
      </c>
      <c r="F7373" s="7">
        <v>43162</v>
      </c>
      <c r="G7373" s="4">
        <f t="shared" si="230"/>
        <v>2018</v>
      </c>
      <c r="H7373">
        <v>24.7</v>
      </c>
      <c r="I7373">
        <v>3175</v>
      </c>
      <c r="J7373" s="6">
        <v>4</v>
      </c>
      <c r="K7373">
        <v>2</v>
      </c>
      <c r="L7373" s="6">
        <v>2</v>
      </c>
      <c r="M7373">
        <v>553</v>
      </c>
      <c r="N7373">
        <v>217</v>
      </c>
      <c r="O7373">
        <v>1999</v>
      </c>
      <c r="P7373" s="5" t="s">
        <v>4060</v>
      </c>
      <c r="Q7373">
        <v>-37.946910000000003</v>
      </c>
      <c r="R7373">
        <v>145.20255</v>
      </c>
      <c r="S7373" t="s">
        <v>2251</v>
      </c>
      <c r="T7373">
        <v>8322</v>
      </c>
      <c r="U7373">
        <f t="shared" si="231"/>
        <v>19</v>
      </c>
    </row>
    <row r="7374" spans="1:21" x14ac:dyDescent="0.35">
      <c r="A7374" t="s">
        <v>4494</v>
      </c>
      <c r="B7374" t="s">
        <v>7668</v>
      </c>
      <c r="C7374" s="5">
        <v>4</v>
      </c>
      <c r="D7374" t="s">
        <v>20</v>
      </c>
      <c r="E7374">
        <v>545000</v>
      </c>
      <c r="F7374" s="7">
        <v>43162</v>
      </c>
      <c r="G7374" s="4">
        <f t="shared" si="230"/>
        <v>2018</v>
      </c>
      <c r="H7374">
        <v>14.8</v>
      </c>
      <c r="I7374">
        <v>3023</v>
      </c>
      <c r="J7374" s="6">
        <v>4</v>
      </c>
      <c r="K7374">
        <v>2</v>
      </c>
      <c r="L7374" s="6">
        <v>2</v>
      </c>
      <c r="M7374">
        <v>401</v>
      </c>
      <c r="N7374">
        <v>126</v>
      </c>
      <c r="O7374">
        <v>2009</v>
      </c>
      <c r="P7374" s="5" t="s">
        <v>1711</v>
      </c>
      <c r="Q7374">
        <v>-37.774749999999997</v>
      </c>
      <c r="R7374">
        <v>144.75653</v>
      </c>
      <c r="S7374" t="s">
        <v>51</v>
      </c>
      <c r="T7374">
        <v>6388</v>
      </c>
      <c r="U7374">
        <f t="shared" si="231"/>
        <v>9</v>
      </c>
    </row>
    <row r="7375" spans="1:21" x14ac:dyDescent="0.35">
      <c r="A7375" t="s">
        <v>4063</v>
      </c>
      <c r="B7375" t="s">
        <v>7669</v>
      </c>
      <c r="C7375" s="5">
        <v>4</v>
      </c>
      <c r="D7375" t="s">
        <v>20</v>
      </c>
      <c r="E7375">
        <v>1100000</v>
      </c>
      <c r="F7375" s="7">
        <v>43162</v>
      </c>
      <c r="G7375" s="4">
        <f t="shared" si="230"/>
        <v>2018</v>
      </c>
      <c r="H7375">
        <v>21.8</v>
      </c>
      <c r="I7375">
        <v>3089</v>
      </c>
      <c r="J7375" s="6">
        <v>4</v>
      </c>
      <c r="K7375">
        <v>2</v>
      </c>
      <c r="L7375" s="6">
        <v>2</v>
      </c>
      <c r="M7375">
        <v>754</v>
      </c>
      <c r="N7375">
        <v>243</v>
      </c>
      <c r="O7375">
        <v>2004</v>
      </c>
      <c r="P7375" s="5" t="s">
        <v>4065</v>
      </c>
      <c r="Q7375">
        <v>-37.676949999999998</v>
      </c>
      <c r="R7375">
        <v>145.14187000000001</v>
      </c>
      <c r="S7375" t="s">
        <v>4066</v>
      </c>
      <c r="T7375">
        <v>4258</v>
      </c>
      <c r="U7375">
        <f t="shared" si="231"/>
        <v>14</v>
      </c>
    </row>
    <row r="7376" spans="1:21" x14ac:dyDescent="0.35">
      <c r="A7376" t="s">
        <v>4067</v>
      </c>
      <c r="B7376" t="s">
        <v>7670</v>
      </c>
      <c r="C7376" s="5">
        <v>4</v>
      </c>
      <c r="D7376" t="s">
        <v>20</v>
      </c>
      <c r="E7376">
        <v>883500</v>
      </c>
      <c r="F7376" s="7">
        <v>43162</v>
      </c>
      <c r="G7376" s="4">
        <f t="shared" si="230"/>
        <v>2018</v>
      </c>
      <c r="H7376">
        <v>22.2</v>
      </c>
      <c r="I7376">
        <v>3172</v>
      </c>
      <c r="J7376" s="6">
        <v>4</v>
      </c>
      <c r="K7376">
        <v>2</v>
      </c>
      <c r="L7376" s="6">
        <v>2</v>
      </c>
      <c r="M7376">
        <v>556</v>
      </c>
      <c r="N7376">
        <v>140</v>
      </c>
      <c r="O7376">
        <v>1980</v>
      </c>
      <c r="P7376" s="5" t="s">
        <v>2050</v>
      </c>
      <c r="Q7376">
        <v>-37.987220000000001</v>
      </c>
      <c r="R7376">
        <v>145.13573</v>
      </c>
      <c r="S7376" t="s">
        <v>2251</v>
      </c>
      <c r="T7376">
        <v>3940</v>
      </c>
      <c r="U7376">
        <f t="shared" si="231"/>
        <v>38</v>
      </c>
    </row>
    <row r="7377" spans="1:21" x14ac:dyDescent="0.35">
      <c r="A7377" t="s">
        <v>4067</v>
      </c>
      <c r="B7377" t="s">
        <v>7671</v>
      </c>
      <c r="C7377" s="5">
        <v>3</v>
      </c>
      <c r="D7377" t="s">
        <v>20</v>
      </c>
      <c r="E7377">
        <v>900000</v>
      </c>
      <c r="F7377" s="7">
        <v>43162</v>
      </c>
      <c r="G7377" s="4">
        <f t="shared" si="230"/>
        <v>2018</v>
      </c>
      <c r="H7377">
        <v>22.2</v>
      </c>
      <c r="I7377">
        <v>3172</v>
      </c>
      <c r="J7377" s="6">
        <v>3</v>
      </c>
      <c r="K7377">
        <v>2</v>
      </c>
      <c r="L7377" s="6">
        <v>2</v>
      </c>
      <c r="M7377">
        <v>572</v>
      </c>
      <c r="N7377">
        <v>174</v>
      </c>
      <c r="O7377">
        <v>1970</v>
      </c>
      <c r="P7377" s="5" t="s">
        <v>2050</v>
      </c>
      <c r="Q7377">
        <v>-37.98068</v>
      </c>
      <c r="R7377">
        <v>145.13389000000001</v>
      </c>
      <c r="S7377" t="s">
        <v>2251</v>
      </c>
      <c r="T7377">
        <v>3940</v>
      </c>
      <c r="U7377">
        <f t="shared" si="231"/>
        <v>48</v>
      </c>
    </row>
    <row r="7378" spans="1:21" x14ac:dyDescent="0.35">
      <c r="A7378" t="s">
        <v>4067</v>
      </c>
      <c r="B7378" t="s">
        <v>7672</v>
      </c>
      <c r="C7378" s="5">
        <v>3</v>
      </c>
      <c r="D7378" t="s">
        <v>20</v>
      </c>
      <c r="E7378">
        <v>870000</v>
      </c>
      <c r="F7378" s="7">
        <v>43162</v>
      </c>
      <c r="G7378" s="4">
        <f t="shared" si="230"/>
        <v>2018</v>
      </c>
      <c r="H7378">
        <v>22.2</v>
      </c>
      <c r="I7378">
        <v>3172</v>
      </c>
      <c r="J7378" s="6">
        <v>3</v>
      </c>
      <c r="K7378">
        <v>2</v>
      </c>
      <c r="L7378" s="6">
        <v>3</v>
      </c>
      <c r="M7378">
        <v>532</v>
      </c>
      <c r="N7378">
        <v>148</v>
      </c>
      <c r="O7378">
        <v>1975</v>
      </c>
      <c r="P7378" s="5" t="s">
        <v>2050</v>
      </c>
      <c r="Q7378">
        <v>-37.979599999999998</v>
      </c>
      <c r="R7378">
        <v>145.12432000000001</v>
      </c>
      <c r="S7378" t="s">
        <v>2251</v>
      </c>
      <c r="T7378">
        <v>3940</v>
      </c>
      <c r="U7378">
        <f t="shared" si="231"/>
        <v>43</v>
      </c>
    </row>
    <row r="7379" spans="1:21" x14ac:dyDescent="0.35">
      <c r="A7379" t="s">
        <v>4067</v>
      </c>
      <c r="B7379" t="s">
        <v>7673</v>
      </c>
      <c r="C7379" s="5">
        <v>3</v>
      </c>
      <c r="D7379" t="s">
        <v>20</v>
      </c>
      <c r="E7379">
        <v>880000</v>
      </c>
      <c r="F7379" s="7">
        <v>43162</v>
      </c>
      <c r="G7379" s="4">
        <f t="shared" si="230"/>
        <v>2018</v>
      </c>
      <c r="H7379">
        <v>22.2</v>
      </c>
      <c r="I7379">
        <v>3172</v>
      </c>
      <c r="J7379" s="6">
        <v>3</v>
      </c>
      <c r="K7379">
        <v>2</v>
      </c>
      <c r="L7379" s="6">
        <v>2</v>
      </c>
      <c r="M7379">
        <v>531</v>
      </c>
      <c r="N7379">
        <v>151</v>
      </c>
      <c r="O7379">
        <v>1970</v>
      </c>
      <c r="P7379" s="5" t="s">
        <v>2050</v>
      </c>
      <c r="Q7379">
        <v>-37.982689999999998</v>
      </c>
      <c r="R7379">
        <v>145.12810999999999</v>
      </c>
      <c r="S7379" t="s">
        <v>2251</v>
      </c>
      <c r="T7379">
        <v>3940</v>
      </c>
      <c r="U7379">
        <f t="shared" si="231"/>
        <v>48</v>
      </c>
    </row>
    <row r="7380" spans="1:21" x14ac:dyDescent="0.35">
      <c r="A7380" t="s">
        <v>4068</v>
      </c>
      <c r="B7380" t="s">
        <v>7674</v>
      </c>
      <c r="C7380" s="5">
        <v>3</v>
      </c>
      <c r="D7380" t="s">
        <v>20</v>
      </c>
      <c r="E7380">
        <v>1610000</v>
      </c>
      <c r="F7380" s="7">
        <v>43162</v>
      </c>
      <c r="G7380" s="4">
        <f t="shared" si="230"/>
        <v>2018</v>
      </c>
      <c r="H7380">
        <v>14.3</v>
      </c>
      <c r="I7380">
        <v>3109</v>
      </c>
      <c r="J7380" s="6">
        <v>3</v>
      </c>
      <c r="K7380">
        <v>1</v>
      </c>
      <c r="L7380" s="6">
        <v>0</v>
      </c>
      <c r="M7380">
        <v>728</v>
      </c>
      <c r="N7380">
        <v>114</v>
      </c>
      <c r="O7380">
        <v>1960</v>
      </c>
      <c r="P7380" s="5" t="s">
        <v>786</v>
      </c>
      <c r="Q7380">
        <v>-37.786819999999999</v>
      </c>
      <c r="R7380">
        <v>145.15866</v>
      </c>
      <c r="S7380" t="s">
        <v>541</v>
      </c>
      <c r="T7380">
        <v>10999</v>
      </c>
      <c r="U7380">
        <f t="shared" si="231"/>
        <v>58</v>
      </c>
    </row>
    <row r="7381" spans="1:21" x14ac:dyDescent="0.35">
      <c r="A7381" t="s">
        <v>4072</v>
      </c>
      <c r="B7381" t="s">
        <v>7675</v>
      </c>
      <c r="C7381" s="5">
        <v>3</v>
      </c>
      <c r="D7381" t="s">
        <v>20</v>
      </c>
      <c r="E7381">
        <v>537000</v>
      </c>
      <c r="F7381" s="7">
        <v>43162</v>
      </c>
      <c r="G7381" s="4">
        <f t="shared" si="230"/>
        <v>2018</v>
      </c>
      <c r="H7381">
        <v>25.9</v>
      </c>
      <c r="I7381">
        <v>3754</v>
      </c>
      <c r="J7381" s="6">
        <v>3</v>
      </c>
      <c r="K7381">
        <v>2</v>
      </c>
      <c r="L7381" s="6">
        <v>2</v>
      </c>
      <c r="M7381">
        <v>319</v>
      </c>
      <c r="N7381">
        <v>134</v>
      </c>
      <c r="O7381">
        <v>2014</v>
      </c>
      <c r="P7381" s="5" t="s">
        <v>4065</v>
      </c>
      <c r="Q7381">
        <v>-37.600439999999999</v>
      </c>
      <c r="R7381">
        <v>145.12161</v>
      </c>
      <c r="S7381" t="s">
        <v>4066</v>
      </c>
      <c r="T7381">
        <v>7254</v>
      </c>
      <c r="U7381">
        <f t="shared" si="231"/>
        <v>4</v>
      </c>
    </row>
    <row r="7382" spans="1:21" x14ac:dyDescent="0.35">
      <c r="A7382" t="s">
        <v>4072</v>
      </c>
      <c r="B7382" t="s">
        <v>7676</v>
      </c>
      <c r="C7382" s="5">
        <v>3</v>
      </c>
      <c r="D7382" t="s">
        <v>20</v>
      </c>
      <c r="E7382">
        <v>530000</v>
      </c>
      <c r="F7382" s="7">
        <v>43162</v>
      </c>
      <c r="G7382" s="4">
        <f t="shared" si="230"/>
        <v>2018</v>
      </c>
      <c r="H7382">
        <v>25.9</v>
      </c>
      <c r="I7382">
        <v>3754</v>
      </c>
      <c r="J7382" s="6">
        <v>3</v>
      </c>
      <c r="K7382">
        <v>2</v>
      </c>
      <c r="L7382" s="6">
        <v>2</v>
      </c>
      <c r="M7382">
        <v>368</v>
      </c>
      <c r="N7382">
        <v>139</v>
      </c>
      <c r="O7382">
        <v>2010</v>
      </c>
      <c r="P7382" s="5" t="s">
        <v>4065</v>
      </c>
      <c r="Q7382">
        <v>-37.607790000000001</v>
      </c>
      <c r="R7382">
        <v>145.11774</v>
      </c>
      <c r="S7382" t="s">
        <v>4066</v>
      </c>
      <c r="T7382">
        <v>7254</v>
      </c>
      <c r="U7382">
        <f t="shared" si="231"/>
        <v>8</v>
      </c>
    </row>
    <row r="7383" spans="1:21" x14ac:dyDescent="0.35">
      <c r="A7383" t="s">
        <v>4072</v>
      </c>
      <c r="B7383" t="s">
        <v>7677</v>
      </c>
      <c r="C7383" s="5">
        <v>6</v>
      </c>
      <c r="D7383" t="s">
        <v>20</v>
      </c>
      <c r="E7383">
        <v>970000</v>
      </c>
      <c r="F7383" s="7">
        <v>43162</v>
      </c>
      <c r="G7383" s="4">
        <f t="shared" si="230"/>
        <v>2018</v>
      </c>
      <c r="H7383">
        <v>25.9</v>
      </c>
      <c r="I7383">
        <v>3754</v>
      </c>
      <c r="J7383" s="6">
        <v>6</v>
      </c>
      <c r="K7383">
        <v>3</v>
      </c>
      <c r="L7383" s="6">
        <v>2</v>
      </c>
      <c r="M7383">
        <v>518</v>
      </c>
      <c r="N7383">
        <v>405</v>
      </c>
      <c r="O7383">
        <v>2012</v>
      </c>
      <c r="P7383" s="5" t="s">
        <v>4065</v>
      </c>
      <c r="Q7383">
        <v>-37.577849999999998</v>
      </c>
      <c r="R7383">
        <v>145.12413000000001</v>
      </c>
      <c r="S7383" t="s">
        <v>4066</v>
      </c>
      <c r="T7383">
        <v>7254</v>
      </c>
      <c r="U7383">
        <f t="shared" si="231"/>
        <v>6</v>
      </c>
    </row>
    <row r="7384" spans="1:21" x14ac:dyDescent="0.35">
      <c r="A7384" t="s">
        <v>1175</v>
      </c>
      <c r="B7384" t="s">
        <v>7678</v>
      </c>
      <c r="C7384" s="5">
        <v>4</v>
      </c>
      <c r="D7384" t="s">
        <v>20</v>
      </c>
      <c r="E7384">
        <v>2200000</v>
      </c>
      <c r="F7384" s="7">
        <v>43162</v>
      </c>
      <c r="G7384" s="4">
        <f t="shared" si="230"/>
        <v>2018</v>
      </c>
      <c r="H7384">
        <v>7.2</v>
      </c>
      <c r="I7384">
        <v>3185</v>
      </c>
      <c r="J7384" s="6">
        <v>4</v>
      </c>
      <c r="K7384">
        <v>2</v>
      </c>
      <c r="L7384" s="6">
        <v>1</v>
      </c>
      <c r="M7384">
        <v>408</v>
      </c>
      <c r="N7384">
        <v>189</v>
      </c>
      <c r="O7384">
        <v>1925</v>
      </c>
      <c r="P7384" s="5" t="s">
        <v>402</v>
      </c>
      <c r="Q7384">
        <v>-37.87979</v>
      </c>
      <c r="R7384">
        <v>145.01267000000001</v>
      </c>
      <c r="S7384" t="s">
        <v>78</v>
      </c>
      <c r="T7384">
        <v>4898</v>
      </c>
      <c r="U7384">
        <f t="shared" si="231"/>
        <v>93</v>
      </c>
    </row>
    <row r="7385" spans="1:21" x14ac:dyDescent="0.35">
      <c r="A7385" t="s">
        <v>1175</v>
      </c>
      <c r="B7385" t="s">
        <v>6033</v>
      </c>
      <c r="C7385" s="5">
        <v>3</v>
      </c>
      <c r="D7385" t="s">
        <v>20</v>
      </c>
      <c r="E7385">
        <v>2100000</v>
      </c>
      <c r="F7385" s="7">
        <v>43162</v>
      </c>
      <c r="G7385" s="4">
        <f t="shared" si="230"/>
        <v>2018</v>
      </c>
      <c r="H7385">
        <v>7.2</v>
      </c>
      <c r="I7385">
        <v>3185</v>
      </c>
      <c r="J7385" s="6">
        <v>3</v>
      </c>
      <c r="K7385">
        <v>2</v>
      </c>
      <c r="L7385" s="6">
        <v>1</v>
      </c>
      <c r="M7385">
        <v>346</v>
      </c>
      <c r="N7385">
        <v>180</v>
      </c>
      <c r="O7385">
        <v>1890</v>
      </c>
      <c r="P7385" s="5" t="s">
        <v>402</v>
      </c>
      <c r="Q7385">
        <v>-37.883189999999999</v>
      </c>
      <c r="R7385">
        <v>145.01141999999999</v>
      </c>
      <c r="S7385" t="s">
        <v>78</v>
      </c>
      <c r="T7385">
        <v>4898</v>
      </c>
      <c r="U7385">
        <f t="shared" si="231"/>
        <v>128</v>
      </c>
    </row>
    <row r="7386" spans="1:21" x14ac:dyDescent="0.35">
      <c r="A7386" t="s">
        <v>1175</v>
      </c>
      <c r="B7386" t="s">
        <v>7679</v>
      </c>
      <c r="C7386" s="5">
        <v>3</v>
      </c>
      <c r="D7386" t="s">
        <v>20</v>
      </c>
      <c r="E7386">
        <v>2235000</v>
      </c>
      <c r="F7386" s="7">
        <v>43162</v>
      </c>
      <c r="G7386" s="4">
        <f t="shared" si="230"/>
        <v>2018</v>
      </c>
      <c r="H7386">
        <v>7.2</v>
      </c>
      <c r="I7386">
        <v>3185</v>
      </c>
      <c r="J7386" s="6">
        <v>3</v>
      </c>
      <c r="K7386">
        <v>2</v>
      </c>
      <c r="L7386" s="6">
        <v>2</v>
      </c>
      <c r="M7386">
        <v>520</v>
      </c>
      <c r="N7386">
        <v>215</v>
      </c>
      <c r="O7386">
        <v>1890</v>
      </c>
      <c r="P7386" s="5" t="s">
        <v>402</v>
      </c>
      <c r="Q7386">
        <v>-37.889830000000003</v>
      </c>
      <c r="R7386">
        <v>145.00496999999999</v>
      </c>
      <c r="S7386" t="s">
        <v>78</v>
      </c>
      <c r="T7386">
        <v>4898</v>
      </c>
      <c r="U7386">
        <f t="shared" si="231"/>
        <v>128</v>
      </c>
    </row>
    <row r="7387" spans="1:21" x14ac:dyDescent="0.35">
      <c r="A7387" t="s">
        <v>1206</v>
      </c>
      <c r="B7387" t="s">
        <v>7680</v>
      </c>
      <c r="C7387" s="5">
        <v>4</v>
      </c>
      <c r="D7387" t="s">
        <v>20</v>
      </c>
      <c r="E7387">
        <v>1920000</v>
      </c>
      <c r="F7387" s="7">
        <v>43162</v>
      </c>
      <c r="G7387" s="4">
        <f t="shared" si="230"/>
        <v>2018</v>
      </c>
      <c r="H7387">
        <v>7.2</v>
      </c>
      <c r="I7387">
        <v>3184</v>
      </c>
      <c r="J7387" s="6">
        <v>4</v>
      </c>
      <c r="K7387">
        <v>3</v>
      </c>
      <c r="L7387" s="6">
        <v>2</v>
      </c>
      <c r="M7387">
        <v>339</v>
      </c>
      <c r="N7387">
        <v>117</v>
      </c>
      <c r="O7387">
        <v>1930</v>
      </c>
      <c r="P7387" s="5" t="s">
        <v>77</v>
      </c>
      <c r="Q7387">
        <v>-37.882710000000003</v>
      </c>
      <c r="R7387">
        <v>144.99216000000001</v>
      </c>
      <c r="S7387" t="s">
        <v>78</v>
      </c>
      <c r="T7387">
        <v>8989</v>
      </c>
      <c r="U7387">
        <f t="shared" si="231"/>
        <v>88</v>
      </c>
    </row>
    <row r="7388" spans="1:21" x14ac:dyDescent="0.35">
      <c r="A7388" t="s">
        <v>1206</v>
      </c>
      <c r="B7388" t="s">
        <v>7681</v>
      </c>
      <c r="C7388" s="5">
        <v>3</v>
      </c>
      <c r="D7388" t="s">
        <v>20</v>
      </c>
      <c r="E7388">
        <v>2450000</v>
      </c>
      <c r="F7388" s="7">
        <v>43162</v>
      </c>
      <c r="G7388" s="4">
        <f t="shared" si="230"/>
        <v>2018</v>
      </c>
      <c r="H7388">
        <v>7.2</v>
      </c>
      <c r="I7388">
        <v>3184</v>
      </c>
      <c r="J7388" s="6">
        <v>3</v>
      </c>
      <c r="K7388">
        <v>2</v>
      </c>
      <c r="L7388" s="6">
        <v>3</v>
      </c>
      <c r="M7388">
        <v>548</v>
      </c>
      <c r="N7388">
        <v>153</v>
      </c>
      <c r="O7388">
        <v>1928</v>
      </c>
      <c r="P7388" s="5" t="s">
        <v>77</v>
      </c>
      <c r="Q7388">
        <v>-37.883490000000002</v>
      </c>
      <c r="R7388">
        <v>144.98711</v>
      </c>
      <c r="S7388" t="s">
        <v>78</v>
      </c>
      <c r="T7388">
        <v>8989</v>
      </c>
      <c r="U7388">
        <f t="shared" si="231"/>
        <v>90</v>
      </c>
    </row>
    <row r="7389" spans="1:21" x14ac:dyDescent="0.35">
      <c r="A7389" t="s">
        <v>5296</v>
      </c>
      <c r="B7389" t="s">
        <v>7682</v>
      </c>
      <c r="C7389" s="5">
        <v>4</v>
      </c>
      <c r="D7389" t="s">
        <v>20</v>
      </c>
      <c r="E7389">
        <v>1090000</v>
      </c>
      <c r="F7389" s="7">
        <v>43162</v>
      </c>
      <c r="G7389" s="4">
        <f t="shared" si="230"/>
        <v>2018</v>
      </c>
      <c r="H7389">
        <v>28.5</v>
      </c>
      <c r="I7389">
        <v>3802</v>
      </c>
      <c r="J7389" s="6">
        <v>4</v>
      </c>
      <c r="K7389">
        <v>3</v>
      </c>
      <c r="L7389" s="6">
        <v>2</v>
      </c>
      <c r="M7389">
        <v>581</v>
      </c>
      <c r="N7389">
        <v>390</v>
      </c>
      <c r="O7389">
        <v>2001</v>
      </c>
      <c r="P7389" s="5" t="s">
        <v>4018</v>
      </c>
      <c r="Q7389">
        <v>-37.980809999999998</v>
      </c>
      <c r="R7389">
        <v>145.26047</v>
      </c>
      <c r="S7389" t="s">
        <v>2251</v>
      </c>
      <c r="T7389">
        <v>8443</v>
      </c>
      <c r="U7389">
        <f t="shared" si="231"/>
        <v>17</v>
      </c>
    </row>
    <row r="7390" spans="1:21" x14ac:dyDescent="0.35">
      <c r="A7390" t="s">
        <v>4080</v>
      </c>
      <c r="B7390" t="s">
        <v>7683</v>
      </c>
      <c r="C7390" s="5">
        <v>5</v>
      </c>
      <c r="D7390" t="s">
        <v>20</v>
      </c>
      <c r="E7390">
        <v>670000</v>
      </c>
      <c r="F7390" s="7">
        <v>43162</v>
      </c>
      <c r="G7390" s="4">
        <f t="shared" si="230"/>
        <v>2018</v>
      </c>
      <c r="H7390">
        <v>19.600000000000001</v>
      </c>
      <c r="I7390">
        <v>3076</v>
      </c>
      <c r="J7390" s="6">
        <v>5</v>
      </c>
      <c r="K7390">
        <v>2</v>
      </c>
      <c r="L7390" s="6">
        <v>2</v>
      </c>
      <c r="M7390">
        <v>612</v>
      </c>
      <c r="N7390">
        <v>263</v>
      </c>
      <c r="O7390">
        <v>2001</v>
      </c>
      <c r="P7390" s="5" t="s">
        <v>4081</v>
      </c>
      <c r="Q7390">
        <v>-37.635939999999998</v>
      </c>
      <c r="R7390">
        <v>145.03306000000001</v>
      </c>
      <c r="S7390" t="s">
        <v>22</v>
      </c>
      <c r="T7390">
        <v>10926</v>
      </c>
      <c r="U7390">
        <f t="shared" si="231"/>
        <v>17</v>
      </c>
    </row>
    <row r="7391" spans="1:21" x14ac:dyDescent="0.35">
      <c r="A7391" t="s">
        <v>1225</v>
      </c>
      <c r="B7391" t="s">
        <v>7684</v>
      </c>
      <c r="C7391" s="5">
        <v>3</v>
      </c>
      <c r="D7391" t="s">
        <v>20</v>
      </c>
      <c r="E7391">
        <v>1725000</v>
      </c>
      <c r="F7391" s="7">
        <v>43162</v>
      </c>
      <c r="G7391" s="4">
        <f t="shared" si="230"/>
        <v>2018</v>
      </c>
      <c r="H7391">
        <v>7.5</v>
      </c>
      <c r="I7391">
        <v>3040</v>
      </c>
      <c r="J7391" s="6">
        <v>3</v>
      </c>
      <c r="K7391">
        <v>1</v>
      </c>
      <c r="L7391" s="6">
        <v>2</v>
      </c>
      <c r="M7391">
        <v>607</v>
      </c>
      <c r="N7391">
        <v>144</v>
      </c>
      <c r="O7391">
        <v>1960</v>
      </c>
      <c r="P7391" s="5" t="s">
        <v>50</v>
      </c>
      <c r="Q7391">
        <v>-37.744410000000002</v>
      </c>
      <c r="R7391">
        <v>144.92319000000001</v>
      </c>
      <c r="S7391" t="s">
        <v>51</v>
      </c>
      <c r="T7391">
        <v>9264</v>
      </c>
      <c r="U7391">
        <f t="shared" si="231"/>
        <v>58</v>
      </c>
    </row>
    <row r="7392" spans="1:21" x14ac:dyDescent="0.35">
      <c r="A7392" t="s">
        <v>1225</v>
      </c>
      <c r="B7392" t="s">
        <v>7685</v>
      </c>
      <c r="C7392" s="5">
        <v>5</v>
      </c>
      <c r="D7392" t="s">
        <v>20</v>
      </c>
      <c r="E7392">
        <v>1556000</v>
      </c>
      <c r="F7392" s="7">
        <v>43162</v>
      </c>
      <c r="G7392" s="4">
        <f t="shared" si="230"/>
        <v>2018</v>
      </c>
      <c r="H7392">
        <v>7.5</v>
      </c>
      <c r="I7392">
        <v>3040</v>
      </c>
      <c r="J7392" s="6">
        <v>5</v>
      </c>
      <c r="K7392">
        <v>3</v>
      </c>
      <c r="L7392" s="6">
        <v>2</v>
      </c>
      <c r="M7392">
        <v>334</v>
      </c>
      <c r="N7392">
        <v>277</v>
      </c>
      <c r="O7392">
        <v>2016</v>
      </c>
      <c r="P7392" s="5" t="s">
        <v>50</v>
      </c>
      <c r="Q7392">
        <v>-37.749989999999997</v>
      </c>
      <c r="R7392">
        <v>144.89622</v>
      </c>
      <c r="S7392" t="s">
        <v>51</v>
      </c>
      <c r="T7392">
        <v>9264</v>
      </c>
      <c r="U7392">
        <f t="shared" si="231"/>
        <v>2</v>
      </c>
    </row>
    <row r="7393" spans="1:21" x14ac:dyDescent="0.35">
      <c r="A7393" t="s">
        <v>3259</v>
      </c>
      <c r="B7393" t="s">
        <v>7686</v>
      </c>
      <c r="C7393" s="5">
        <v>3</v>
      </c>
      <c r="D7393" t="s">
        <v>20</v>
      </c>
      <c r="E7393">
        <v>750000</v>
      </c>
      <c r="F7393" s="7">
        <v>43162</v>
      </c>
      <c r="G7393" s="4">
        <f t="shared" si="230"/>
        <v>2018</v>
      </c>
      <c r="H7393">
        <v>13.1</v>
      </c>
      <c r="I7393">
        <v>3060</v>
      </c>
      <c r="J7393" s="6">
        <v>3</v>
      </c>
      <c r="K7393">
        <v>2</v>
      </c>
      <c r="L7393" s="6">
        <v>2</v>
      </c>
      <c r="M7393">
        <v>689</v>
      </c>
      <c r="N7393">
        <v>100</v>
      </c>
      <c r="O7393">
        <v>1960</v>
      </c>
      <c r="P7393" s="5" t="s">
        <v>3235</v>
      </c>
      <c r="Q7393">
        <v>-37.707619999999999</v>
      </c>
      <c r="R7393">
        <v>144.97686999999999</v>
      </c>
      <c r="S7393" t="s">
        <v>22</v>
      </c>
      <c r="T7393">
        <v>5070</v>
      </c>
      <c r="U7393">
        <f t="shared" si="231"/>
        <v>58</v>
      </c>
    </row>
    <row r="7394" spans="1:21" x14ac:dyDescent="0.35">
      <c r="A7394" t="s">
        <v>3259</v>
      </c>
      <c r="B7394" t="s">
        <v>7687</v>
      </c>
      <c r="C7394" s="5">
        <v>3</v>
      </c>
      <c r="D7394" t="s">
        <v>20</v>
      </c>
      <c r="E7394">
        <v>740000</v>
      </c>
      <c r="F7394" s="7">
        <v>43162</v>
      </c>
      <c r="G7394" s="4">
        <f t="shared" si="230"/>
        <v>2018</v>
      </c>
      <c r="H7394">
        <v>13.1</v>
      </c>
      <c r="I7394">
        <v>3060</v>
      </c>
      <c r="J7394" s="6">
        <v>3</v>
      </c>
      <c r="K7394">
        <v>2</v>
      </c>
      <c r="L7394" s="6">
        <v>1</v>
      </c>
      <c r="M7394">
        <v>595</v>
      </c>
      <c r="N7394">
        <v>148</v>
      </c>
      <c r="O7394">
        <v>1960</v>
      </c>
      <c r="P7394" s="5" t="s">
        <v>3235</v>
      </c>
      <c r="Q7394">
        <v>-37.696280000000002</v>
      </c>
      <c r="R7394">
        <v>144.96752000000001</v>
      </c>
      <c r="S7394" t="s">
        <v>22</v>
      </c>
      <c r="T7394">
        <v>5070</v>
      </c>
      <c r="U7394">
        <f t="shared" si="231"/>
        <v>58</v>
      </c>
    </row>
    <row r="7395" spans="1:21" x14ac:dyDescent="0.35">
      <c r="A7395" t="s">
        <v>3259</v>
      </c>
      <c r="B7395" t="s">
        <v>7688</v>
      </c>
      <c r="C7395" s="5">
        <v>3</v>
      </c>
      <c r="D7395" t="s">
        <v>20</v>
      </c>
      <c r="E7395">
        <v>600000</v>
      </c>
      <c r="F7395" s="7">
        <v>43162</v>
      </c>
      <c r="G7395" s="4">
        <f t="shared" si="230"/>
        <v>2018</v>
      </c>
      <c r="H7395">
        <v>13.1</v>
      </c>
      <c r="I7395">
        <v>3060</v>
      </c>
      <c r="J7395" s="6">
        <v>3</v>
      </c>
      <c r="K7395">
        <v>1</v>
      </c>
      <c r="L7395" s="6">
        <v>2</v>
      </c>
      <c r="M7395">
        <v>603</v>
      </c>
      <c r="N7395">
        <v>93</v>
      </c>
      <c r="O7395">
        <v>1960</v>
      </c>
      <c r="P7395" s="5" t="s">
        <v>3235</v>
      </c>
      <c r="Q7395">
        <v>-37.713760000000001</v>
      </c>
      <c r="R7395">
        <v>144.97238999999999</v>
      </c>
      <c r="S7395" t="s">
        <v>22</v>
      </c>
      <c r="T7395">
        <v>5070</v>
      </c>
      <c r="U7395">
        <f t="shared" si="231"/>
        <v>58</v>
      </c>
    </row>
    <row r="7396" spans="1:21" x14ac:dyDescent="0.35">
      <c r="A7396" t="s">
        <v>1297</v>
      </c>
      <c r="B7396" t="s">
        <v>7689</v>
      </c>
      <c r="C7396" s="5">
        <v>3</v>
      </c>
      <c r="D7396" t="s">
        <v>20</v>
      </c>
      <c r="E7396">
        <v>2625000</v>
      </c>
      <c r="F7396" s="7">
        <v>43162</v>
      </c>
      <c r="G7396" s="4">
        <f t="shared" si="230"/>
        <v>2018</v>
      </c>
      <c r="H7396">
        <v>2.1</v>
      </c>
      <c r="I7396">
        <v>3065</v>
      </c>
      <c r="J7396" s="6">
        <v>3</v>
      </c>
      <c r="K7396">
        <v>3</v>
      </c>
      <c r="L7396" s="6">
        <v>1</v>
      </c>
      <c r="M7396">
        <v>95</v>
      </c>
      <c r="N7396">
        <v>192</v>
      </c>
      <c r="P7396" s="5" t="s">
        <v>21</v>
      </c>
      <c r="Q7396">
        <v>-37.801049999999996</v>
      </c>
      <c r="R7396">
        <v>144.97899000000001</v>
      </c>
      <c r="S7396" t="s">
        <v>22</v>
      </c>
      <c r="T7396">
        <v>5825</v>
      </c>
      <c r="U7396">
        <v>0</v>
      </c>
    </row>
    <row r="7397" spans="1:21" x14ac:dyDescent="0.35">
      <c r="A7397" t="s">
        <v>1309</v>
      </c>
      <c r="B7397" t="s">
        <v>7690</v>
      </c>
      <c r="C7397" s="5">
        <v>4</v>
      </c>
      <c r="D7397" t="s">
        <v>20</v>
      </c>
      <c r="E7397">
        <v>1780000</v>
      </c>
      <c r="F7397" s="7">
        <v>43162</v>
      </c>
      <c r="G7397" s="4">
        <f t="shared" si="230"/>
        <v>2018</v>
      </c>
      <c r="H7397">
        <v>3.6</v>
      </c>
      <c r="I7397">
        <v>3068</v>
      </c>
      <c r="J7397" s="6">
        <v>4</v>
      </c>
      <c r="K7397">
        <v>2</v>
      </c>
      <c r="L7397" s="6">
        <v>1</v>
      </c>
      <c r="M7397">
        <v>150</v>
      </c>
      <c r="N7397">
        <v>133</v>
      </c>
      <c r="O7397">
        <v>1890</v>
      </c>
      <c r="P7397" s="5" t="s">
        <v>684</v>
      </c>
      <c r="Q7397">
        <v>-37.781089999999999</v>
      </c>
      <c r="R7397">
        <v>144.97939</v>
      </c>
      <c r="S7397" t="s">
        <v>22</v>
      </c>
      <c r="T7397">
        <v>6244</v>
      </c>
      <c r="U7397">
        <f t="shared" si="231"/>
        <v>128</v>
      </c>
    </row>
    <row r="7398" spans="1:21" x14ac:dyDescent="0.35">
      <c r="A7398" t="s">
        <v>1309</v>
      </c>
      <c r="B7398" t="s">
        <v>7691</v>
      </c>
      <c r="C7398" s="5">
        <v>4</v>
      </c>
      <c r="D7398" t="s">
        <v>20</v>
      </c>
      <c r="E7398">
        <v>1850000</v>
      </c>
      <c r="F7398" s="7">
        <v>43162</v>
      </c>
      <c r="G7398" s="4">
        <f t="shared" si="230"/>
        <v>2018</v>
      </c>
      <c r="H7398">
        <v>3.6</v>
      </c>
      <c r="I7398">
        <v>3068</v>
      </c>
      <c r="J7398" s="6">
        <v>4</v>
      </c>
      <c r="K7398">
        <v>2</v>
      </c>
      <c r="L7398" s="6">
        <v>3</v>
      </c>
      <c r="M7398">
        <v>406</v>
      </c>
      <c r="N7398">
        <v>224</v>
      </c>
      <c r="O7398">
        <v>1910</v>
      </c>
      <c r="P7398" s="5" t="s">
        <v>684</v>
      </c>
      <c r="Q7398">
        <v>-37.786239999999999</v>
      </c>
      <c r="R7398">
        <v>144.99342999999999</v>
      </c>
      <c r="S7398" t="s">
        <v>22</v>
      </c>
      <c r="T7398">
        <v>6244</v>
      </c>
      <c r="U7398">
        <f t="shared" si="231"/>
        <v>108</v>
      </c>
    </row>
    <row r="7399" spans="1:21" x14ac:dyDescent="0.35">
      <c r="A7399" t="s">
        <v>1349</v>
      </c>
      <c r="B7399" t="s">
        <v>7692</v>
      </c>
      <c r="C7399" s="5">
        <v>2</v>
      </c>
      <c r="D7399" t="s">
        <v>20</v>
      </c>
      <c r="E7399">
        <v>900000</v>
      </c>
      <c r="F7399" s="7">
        <v>43162</v>
      </c>
      <c r="G7399" s="4">
        <f t="shared" si="230"/>
        <v>2018</v>
      </c>
      <c r="H7399">
        <v>5.0999999999999996</v>
      </c>
      <c r="I7399">
        <v>3011</v>
      </c>
      <c r="J7399" s="6">
        <v>2</v>
      </c>
      <c r="K7399">
        <v>1</v>
      </c>
      <c r="M7399">
        <v>197</v>
      </c>
      <c r="N7399">
        <v>102</v>
      </c>
      <c r="O7399">
        <v>1910</v>
      </c>
      <c r="P7399" s="5" t="s">
        <v>564</v>
      </c>
      <c r="Q7399">
        <v>-37.796529999999997</v>
      </c>
      <c r="R7399">
        <v>144.89869999999999</v>
      </c>
      <c r="S7399" t="s">
        <v>51</v>
      </c>
      <c r="T7399">
        <v>7570</v>
      </c>
      <c r="U7399">
        <f t="shared" si="231"/>
        <v>108</v>
      </c>
    </row>
    <row r="7400" spans="1:21" x14ac:dyDescent="0.35">
      <c r="A7400" t="s">
        <v>4090</v>
      </c>
      <c r="B7400" t="s">
        <v>7693</v>
      </c>
      <c r="C7400" s="5">
        <v>2</v>
      </c>
      <c r="D7400" t="s">
        <v>20</v>
      </c>
      <c r="E7400">
        <v>705000</v>
      </c>
      <c r="F7400" s="7">
        <v>43162</v>
      </c>
      <c r="G7400" s="4">
        <f t="shared" si="230"/>
        <v>2018</v>
      </c>
      <c r="H7400">
        <v>15.4</v>
      </c>
      <c r="I7400">
        <v>3131</v>
      </c>
      <c r="J7400" s="6">
        <v>2</v>
      </c>
      <c r="K7400">
        <v>1</v>
      </c>
      <c r="L7400" s="6">
        <v>1</v>
      </c>
      <c r="M7400">
        <v>247</v>
      </c>
      <c r="N7400">
        <v>247</v>
      </c>
      <c r="P7400" s="5" t="s">
        <v>540</v>
      </c>
      <c r="Q7400">
        <v>-37.839390000000002</v>
      </c>
      <c r="R7400">
        <v>145.16743</v>
      </c>
      <c r="S7400" t="s">
        <v>541</v>
      </c>
      <c r="T7400">
        <v>4385</v>
      </c>
      <c r="U7400">
        <v>0</v>
      </c>
    </row>
    <row r="7401" spans="1:21" x14ac:dyDescent="0.35">
      <c r="A7401" t="s">
        <v>4097</v>
      </c>
      <c r="B7401" t="s">
        <v>7694</v>
      </c>
      <c r="C7401" s="5">
        <v>4</v>
      </c>
      <c r="D7401" t="s">
        <v>20</v>
      </c>
      <c r="E7401">
        <v>940000</v>
      </c>
      <c r="F7401" s="7">
        <v>43162</v>
      </c>
      <c r="G7401" s="4">
        <f t="shared" si="230"/>
        <v>2018</v>
      </c>
      <c r="H7401">
        <v>45.9</v>
      </c>
      <c r="I7401">
        <v>3437</v>
      </c>
      <c r="J7401" s="6">
        <v>4</v>
      </c>
      <c r="K7401">
        <v>3</v>
      </c>
      <c r="L7401" s="6">
        <v>2</v>
      </c>
      <c r="M7401">
        <v>1011</v>
      </c>
      <c r="N7401">
        <v>231</v>
      </c>
      <c r="O7401">
        <v>2017</v>
      </c>
      <c r="P7401" s="5" t="s">
        <v>4099</v>
      </c>
      <c r="Q7401">
        <v>-37.49024</v>
      </c>
      <c r="R7401">
        <v>144.58636000000001</v>
      </c>
      <c r="S7401" t="s">
        <v>4066</v>
      </c>
      <c r="T7401">
        <v>3376</v>
      </c>
      <c r="U7401">
        <f t="shared" si="231"/>
        <v>1</v>
      </c>
    </row>
    <row r="7402" spans="1:21" x14ac:dyDescent="0.35">
      <c r="A7402" t="s">
        <v>1454</v>
      </c>
      <c r="B7402" t="s">
        <v>7696</v>
      </c>
      <c r="C7402" s="5">
        <v>4</v>
      </c>
      <c r="D7402" t="s">
        <v>20</v>
      </c>
      <c r="E7402">
        <v>772000</v>
      </c>
      <c r="F7402" s="7">
        <v>43162</v>
      </c>
      <c r="G7402" s="4">
        <f t="shared" si="230"/>
        <v>2018</v>
      </c>
      <c r="H7402">
        <v>11.2</v>
      </c>
      <c r="I7402">
        <v>3046</v>
      </c>
      <c r="J7402" s="6">
        <v>4</v>
      </c>
      <c r="K7402">
        <v>1</v>
      </c>
      <c r="L7402" s="6">
        <v>4</v>
      </c>
      <c r="M7402">
        <v>590</v>
      </c>
      <c r="N7402">
        <v>135</v>
      </c>
      <c r="O7402">
        <v>1955</v>
      </c>
      <c r="P7402" s="5" t="s">
        <v>684</v>
      </c>
      <c r="Q7402">
        <v>-37.707160000000002</v>
      </c>
      <c r="R7402">
        <v>144.93744000000001</v>
      </c>
      <c r="S7402" t="s">
        <v>22</v>
      </c>
      <c r="T7402">
        <v>8870</v>
      </c>
      <c r="U7402">
        <f t="shared" si="231"/>
        <v>63</v>
      </c>
    </row>
    <row r="7403" spans="1:21" x14ac:dyDescent="0.35">
      <c r="A7403" t="s">
        <v>4103</v>
      </c>
      <c r="B7403" t="s">
        <v>7697</v>
      </c>
      <c r="C7403" s="5">
        <v>3</v>
      </c>
      <c r="D7403" t="s">
        <v>20</v>
      </c>
      <c r="E7403">
        <v>810000</v>
      </c>
      <c r="F7403" s="7">
        <v>43162</v>
      </c>
      <c r="G7403" s="4">
        <f t="shared" si="230"/>
        <v>2018</v>
      </c>
      <c r="H7403">
        <v>16.100000000000001</v>
      </c>
      <c r="I7403">
        <v>3088</v>
      </c>
      <c r="J7403" s="6">
        <v>3</v>
      </c>
      <c r="K7403">
        <v>1</v>
      </c>
      <c r="L7403" s="6">
        <v>2</v>
      </c>
      <c r="M7403">
        <v>720</v>
      </c>
      <c r="N7403">
        <v>114</v>
      </c>
      <c r="O7403">
        <v>1990</v>
      </c>
      <c r="P7403" s="5" t="s">
        <v>1161</v>
      </c>
      <c r="Q7403">
        <v>-37.711390000000002</v>
      </c>
      <c r="R7403">
        <v>145.09994</v>
      </c>
      <c r="S7403" t="s">
        <v>22</v>
      </c>
      <c r="T7403">
        <v>8524</v>
      </c>
      <c r="U7403">
        <f t="shared" si="231"/>
        <v>28</v>
      </c>
    </row>
    <row r="7404" spans="1:21" x14ac:dyDescent="0.35">
      <c r="A7404" t="s">
        <v>4103</v>
      </c>
      <c r="B7404" t="s">
        <v>7698</v>
      </c>
      <c r="C7404" s="5">
        <v>4</v>
      </c>
      <c r="D7404" t="s">
        <v>20</v>
      </c>
      <c r="E7404">
        <v>890000</v>
      </c>
      <c r="F7404" s="7">
        <v>43162</v>
      </c>
      <c r="G7404" s="4">
        <f t="shared" si="230"/>
        <v>2018</v>
      </c>
      <c r="H7404">
        <v>16.100000000000001</v>
      </c>
      <c r="I7404">
        <v>3088</v>
      </c>
      <c r="J7404" s="6">
        <v>4</v>
      </c>
      <c r="K7404">
        <v>2</v>
      </c>
      <c r="L7404" s="6">
        <v>2</v>
      </c>
      <c r="M7404">
        <v>665</v>
      </c>
      <c r="N7404">
        <v>160</v>
      </c>
      <c r="O7404">
        <v>1960</v>
      </c>
      <c r="P7404" s="5" t="s">
        <v>1161</v>
      </c>
      <c r="Q7404">
        <v>-37.713639999999998</v>
      </c>
      <c r="R7404">
        <v>145.10738000000001</v>
      </c>
      <c r="S7404" t="s">
        <v>22</v>
      </c>
      <c r="T7404">
        <v>8524</v>
      </c>
      <c r="U7404">
        <f t="shared" si="231"/>
        <v>58</v>
      </c>
    </row>
    <row r="7405" spans="1:21" x14ac:dyDescent="0.35">
      <c r="A7405" t="s">
        <v>4103</v>
      </c>
      <c r="B7405" t="s">
        <v>7699</v>
      </c>
      <c r="C7405" s="5">
        <v>6</v>
      </c>
      <c r="D7405" t="s">
        <v>20</v>
      </c>
      <c r="E7405">
        <v>968000</v>
      </c>
      <c r="F7405" s="7">
        <v>43162</v>
      </c>
      <c r="G7405" s="4">
        <f t="shared" si="230"/>
        <v>2018</v>
      </c>
      <c r="H7405">
        <v>16.100000000000001</v>
      </c>
      <c r="I7405">
        <v>3088</v>
      </c>
      <c r="J7405" s="6">
        <v>6</v>
      </c>
      <c r="K7405">
        <v>4</v>
      </c>
      <c r="L7405" s="6">
        <v>2</v>
      </c>
      <c r="M7405">
        <v>705</v>
      </c>
      <c r="N7405">
        <v>333</v>
      </c>
      <c r="O7405">
        <v>1980</v>
      </c>
      <c r="P7405" s="5" t="s">
        <v>1161</v>
      </c>
      <c r="Q7405">
        <v>-37.694499999999998</v>
      </c>
      <c r="R7405">
        <v>145.12665999999999</v>
      </c>
      <c r="S7405" t="s">
        <v>22</v>
      </c>
      <c r="T7405">
        <v>8524</v>
      </c>
      <c r="U7405">
        <f t="shared" si="231"/>
        <v>38</v>
      </c>
    </row>
    <row r="7406" spans="1:21" x14ac:dyDescent="0.35">
      <c r="A7406" t="s">
        <v>4105</v>
      </c>
      <c r="B7406" t="s">
        <v>7700</v>
      </c>
      <c r="C7406" s="5">
        <v>4</v>
      </c>
      <c r="D7406" t="s">
        <v>20</v>
      </c>
      <c r="E7406">
        <v>640000</v>
      </c>
      <c r="F7406" s="7">
        <v>43162</v>
      </c>
      <c r="G7406" s="4">
        <f t="shared" si="230"/>
        <v>2018</v>
      </c>
      <c r="H7406">
        <v>20.399999999999999</v>
      </c>
      <c r="I7406">
        <v>3059</v>
      </c>
      <c r="J7406" s="6">
        <v>4</v>
      </c>
      <c r="K7406">
        <v>2</v>
      </c>
      <c r="L7406" s="6">
        <v>2</v>
      </c>
      <c r="M7406">
        <v>448</v>
      </c>
      <c r="N7406">
        <v>158</v>
      </c>
      <c r="O7406">
        <v>2016</v>
      </c>
      <c r="P7406" s="5" t="s">
        <v>3235</v>
      </c>
      <c r="Q7406">
        <v>-37.610199999999999</v>
      </c>
      <c r="R7406">
        <v>144.88673</v>
      </c>
      <c r="S7406" t="s">
        <v>22</v>
      </c>
      <c r="T7406">
        <v>4864</v>
      </c>
      <c r="U7406">
        <f t="shared" si="231"/>
        <v>2</v>
      </c>
    </row>
    <row r="7407" spans="1:21" x14ac:dyDescent="0.35">
      <c r="A7407" t="s">
        <v>1514</v>
      </c>
      <c r="B7407" t="s">
        <v>1537</v>
      </c>
      <c r="C7407" s="5">
        <v>4</v>
      </c>
      <c r="D7407" t="s">
        <v>20</v>
      </c>
      <c r="E7407">
        <v>787000</v>
      </c>
      <c r="F7407" s="7">
        <v>43162</v>
      </c>
      <c r="G7407" s="4">
        <f t="shared" si="230"/>
        <v>2018</v>
      </c>
      <c r="H7407">
        <v>11.2</v>
      </c>
      <c r="I7407">
        <v>3046</v>
      </c>
      <c r="J7407" s="6">
        <v>4</v>
      </c>
      <c r="K7407">
        <v>2</v>
      </c>
      <c r="L7407" s="6">
        <v>1</v>
      </c>
      <c r="M7407">
        <v>583</v>
      </c>
      <c r="N7407">
        <v>114</v>
      </c>
      <c r="O7407">
        <v>1950</v>
      </c>
      <c r="P7407" s="5" t="s">
        <v>684</v>
      </c>
      <c r="Q7407">
        <v>-37.709470000000003</v>
      </c>
      <c r="R7407">
        <v>144.94664</v>
      </c>
      <c r="S7407" t="s">
        <v>22</v>
      </c>
      <c r="T7407">
        <v>2606</v>
      </c>
      <c r="U7407">
        <f t="shared" si="231"/>
        <v>68</v>
      </c>
    </row>
    <row r="7408" spans="1:21" x14ac:dyDescent="0.35">
      <c r="A7408" t="s">
        <v>1581</v>
      </c>
      <c r="B7408" t="s">
        <v>7701</v>
      </c>
      <c r="C7408" s="5">
        <v>4</v>
      </c>
      <c r="D7408" t="s">
        <v>20</v>
      </c>
      <c r="E7408">
        <v>2350000</v>
      </c>
      <c r="F7408" s="7">
        <v>43162</v>
      </c>
      <c r="G7408" s="4">
        <f t="shared" si="230"/>
        <v>2018</v>
      </c>
      <c r="H7408">
        <v>5.3</v>
      </c>
      <c r="I7408">
        <v>3122</v>
      </c>
      <c r="J7408" s="6">
        <v>4</v>
      </c>
      <c r="K7408">
        <v>2</v>
      </c>
      <c r="L7408" s="6">
        <v>3</v>
      </c>
      <c r="M7408">
        <v>723</v>
      </c>
      <c r="N7408">
        <v>240</v>
      </c>
      <c r="O7408">
        <v>1890</v>
      </c>
      <c r="P7408" s="5" t="s">
        <v>227</v>
      </c>
      <c r="Q7408">
        <v>-37.815289999999997</v>
      </c>
      <c r="R7408">
        <v>145.02777</v>
      </c>
      <c r="S7408" t="s">
        <v>78</v>
      </c>
      <c r="T7408">
        <v>11308</v>
      </c>
      <c r="U7408">
        <f t="shared" si="231"/>
        <v>128</v>
      </c>
    </row>
    <row r="7409" spans="1:21" x14ac:dyDescent="0.35">
      <c r="A7409" t="s">
        <v>4116</v>
      </c>
      <c r="B7409" t="s">
        <v>7702</v>
      </c>
      <c r="C7409" s="5">
        <v>4</v>
      </c>
      <c r="D7409" t="s">
        <v>20</v>
      </c>
      <c r="E7409">
        <v>1540000</v>
      </c>
      <c r="F7409" s="7">
        <v>43162</v>
      </c>
      <c r="G7409" s="4">
        <f t="shared" si="230"/>
        <v>2018</v>
      </c>
      <c r="H7409">
        <v>21.3</v>
      </c>
      <c r="I7409">
        <v>3135</v>
      </c>
      <c r="J7409" s="6">
        <v>4</v>
      </c>
      <c r="K7409">
        <v>2</v>
      </c>
      <c r="L7409" s="6">
        <v>3</v>
      </c>
      <c r="M7409">
        <v>866</v>
      </c>
      <c r="N7409">
        <v>199</v>
      </c>
      <c r="O7409">
        <v>2012</v>
      </c>
      <c r="P7409" s="5" t="s">
        <v>4013</v>
      </c>
      <c r="Q7409">
        <v>-37.836280000000002</v>
      </c>
      <c r="R7409">
        <v>145.24784</v>
      </c>
      <c r="S7409" t="s">
        <v>541</v>
      </c>
      <c r="T7409">
        <v>3794</v>
      </c>
      <c r="U7409">
        <f t="shared" si="231"/>
        <v>6</v>
      </c>
    </row>
    <row r="7410" spans="1:21" x14ac:dyDescent="0.35">
      <c r="A7410" t="s">
        <v>4116</v>
      </c>
      <c r="B7410" t="s">
        <v>7703</v>
      </c>
      <c r="C7410" s="5">
        <v>2</v>
      </c>
      <c r="D7410" t="s">
        <v>20</v>
      </c>
      <c r="E7410">
        <v>910000</v>
      </c>
      <c r="F7410" s="7">
        <v>43162</v>
      </c>
      <c r="G7410" s="4">
        <f t="shared" si="230"/>
        <v>2018</v>
      </c>
      <c r="H7410">
        <v>21.3</v>
      </c>
      <c r="I7410">
        <v>3135</v>
      </c>
      <c r="J7410" s="6">
        <v>2</v>
      </c>
      <c r="K7410">
        <v>1</v>
      </c>
      <c r="M7410">
        <v>758</v>
      </c>
      <c r="N7410">
        <v>90</v>
      </c>
      <c r="O7410">
        <v>1960</v>
      </c>
      <c r="P7410" s="5" t="s">
        <v>4013</v>
      </c>
      <c r="Q7410">
        <v>-37.826610000000002</v>
      </c>
      <c r="R7410">
        <v>145.24449000000001</v>
      </c>
      <c r="S7410" t="s">
        <v>541</v>
      </c>
      <c r="T7410">
        <v>3794</v>
      </c>
      <c r="U7410">
        <f t="shared" si="231"/>
        <v>58</v>
      </c>
    </row>
    <row r="7411" spans="1:21" x14ac:dyDescent="0.35">
      <c r="A7411" t="s">
        <v>4116</v>
      </c>
      <c r="B7411" t="s">
        <v>7704</v>
      </c>
      <c r="C7411" s="5">
        <v>3</v>
      </c>
      <c r="D7411" t="s">
        <v>20</v>
      </c>
      <c r="E7411">
        <v>1160000</v>
      </c>
      <c r="F7411" s="7">
        <v>43162</v>
      </c>
      <c r="G7411" s="4">
        <f t="shared" si="230"/>
        <v>2018</v>
      </c>
      <c r="H7411">
        <v>21.3</v>
      </c>
      <c r="I7411">
        <v>3135</v>
      </c>
      <c r="J7411" s="6">
        <v>3</v>
      </c>
      <c r="K7411">
        <v>2</v>
      </c>
      <c r="L7411" s="6">
        <v>2</v>
      </c>
      <c r="M7411">
        <v>768</v>
      </c>
      <c r="N7411">
        <v>184</v>
      </c>
      <c r="O7411">
        <v>1985</v>
      </c>
      <c r="P7411" s="5" t="s">
        <v>4013</v>
      </c>
      <c r="Q7411">
        <v>-37.830570000000002</v>
      </c>
      <c r="R7411">
        <v>145.25398000000001</v>
      </c>
      <c r="S7411" t="s">
        <v>541</v>
      </c>
      <c r="T7411">
        <v>3794</v>
      </c>
      <c r="U7411">
        <f t="shared" si="231"/>
        <v>33</v>
      </c>
    </row>
    <row r="7412" spans="1:21" x14ac:dyDescent="0.35">
      <c r="A7412" t="s">
        <v>4120</v>
      </c>
      <c r="B7412" t="s">
        <v>7705</v>
      </c>
      <c r="C7412" s="5">
        <v>5</v>
      </c>
      <c r="D7412" t="s">
        <v>20</v>
      </c>
      <c r="E7412">
        <v>740000</v>
      </c>
      <c r="F7412" s="7">
        <v>43162</v>
      </c>
      <c r="G7412" s="4">
        <f t="shared" si="230"/>
        <v>2018</v>
      </c>
      <c r="H7412">
        <v>18</v>
      </c>
      <c r="I7412">
        <v>3037</v>
      </c>
      <c r="J7412" s="6">
        <v>4</v>
      </c>
      <c r="K7412">
        <v>3</v>
      </c>
      <c r="L7412" s="6">
        <v>2</v>
      </c>
      <c r="M7412">
        <v>720</v>
      </c>
      <c r="N7412">
        <v>296</v>
      </c>
      <c r="O7412">
        <v>1998</v>
      </c>
      <c r="P7412" s="5" t="s">
        <v>1711</v>
      </c>
      <c r="Q7412">
        <v>-37.683689999999999</v>
      </c>
      <c r="R7412">
        <v>144.74021999999999</v>
      </c>
      <c r="S7412" t="s">
        <v>51</v>
      </c>
      <c r="T7412">
        <v>5556</v>
      </c>
      <c r="U7412">
        <f t="shared" si="231"/>
        <v>20</v>
      </c>
    </row>
    <row r="7413" spans="1:21" x14ac:dyDescent="0.35">
      <c r="A7413" t="s">
        <v>4122</v>
      </c>
      <c r="B7413" t="s">
        <v>7706</v>
      </c>
      <c r="C7413" s="5">
        <v>3</v>
      </c>
      <c r="D7413" t="s">
        <v>20</v>
      </c>
      <c r="E7413">
        <v>620000</v>
      </c>
      <c r="F7413" s="7">
        <v>43162</v>
      </c>
      <c r="G7413" s="4">
        <f t="shared" si="230"/>
        <v>2018</v>
      </c>
      <c r="H7413">
        <v>18.399999999999999</v>
      </c>
      <c r="I7413">
        <v>3029</v>
      </c>
      <c r="J7413" s="6">
        <v>3</v>
      </c>
      <c r="K7413">
        <v>2</v>
      </c>
      <c r="L7413" s="6">
        <v>2</v>
      </c>
      <c r="M7413">
        <v>571</v>
      </c>
      <c r="N7413">
        <v>158</v>
      </c>
      <c r="O7413">
        <v>2002</v>
      </c>
      <c r="P7413" s="5" t="s">
        <v>4123</v>
      </c>
      <c r="Q7413">
        <v>-37.854019999999998</v>
      </c>
      <c r="R7413">
        <v>144.67332999999999</v>
      </c>
      <c r="S7413" t="s">
        <v>51</v>
      </c>
      <c r="T7413">
        <v>13830</v>
      </c>
      <c r="U7413">
        <f t="shared" si="231"/>
        <v>16</v>
      </c>
    </row>
    <row r="7414" spans="1:21" x14ac:dyDescent="0.35">
      <c r="A7414" t="s">
        <v>4122</v>
      </c>
      <c r="B7414" t="s">
        <v>7707</v>
      </c>
      <c r="C7414" s="5">
        <v>3</v>
      </c>
      <c r="D7414" t="s">
        <v>20</v>
      </c>
      <c r="E7414">
        <v>691000</v>
      </c>
      <c r="F7414" s="7">
        <v>43162</v>
      </c>
      <c r="G7414" s="4">
        <f t="shared" si="230"/>
        <v>2018</v>
      </c>
      <c r="H7414">
        <v>18.399999999999999</v>
      </c>
      <c r="I7414">
        <v>3029</v>
      </c>
      <c r="J7414" s="6">
        <v>3</v>
      </c>
      <c r="K7414">
        <v>1</v>
      </c>
      <c r="L7414" s="6">
        <v>6</v>
      </c>
      <c r="M7414">
        <v>709</v>
      </c>
      <c r="N7414">
        <v>150</v>
      </c>
      <c r="O7414">
        <v>1986</v>
      </c>
      <c r="P7414" s="5" t="s">
        <v>4123</v>
      </c>
      <c r="Q7414">
        <v>-37.881369999999997</v>
      </c>
      <c r="R7414">
        <v>144.69320999999999</v>
      </c>
      <c r="S7414" t="s">
        <v>51</v>
      </c>
      <c r="T7414">
        <v>13830</v>
      </c>
      <c r="U7414">
        <f t="shared" si="231"/>
        <v>32</v>
      </c>
    </row>
    <row r="7415" spans="1:21" x14ac:dyDescent="0.35">
      <c r="A7415" t="s">
        <v>4122</v>
      </c>
      <c r="B7415" t="s">
        <v>7708</v>
      </c>
      <c r="C7415" s="5">
        <v>3</v>
      </c>
      <c r="D7415" t="s">
        <v>20</v>
      </c>
      <c r="E7415">
        <v>630000</v>
      </c>
      <c r="F7415" s="7">
        <v>43162</v>
      </c>
      <c r="G7415" s="4">
        <f t="shared" si="230"/>
        <v>2018</v>
      </c>
      <c r="H7415">
        <v>18.399999999999999</v>
      </c>
      <c r="I7415">
        <v>3029</v>
      </c>
      <c r="J7415" s="6">
        <v>3</v>
      </c>
      <c r="K7415">
        <v>2</v>
      </c>
      <c r="L7415" s="6">
        <v>6</v>
      </c>
      <c r="M7415">
        <v>548</v>
      </c>
      <c r="N7415">
        <v>147</v>
      </c>
      <c r="O7415">
        <v>1990</v>
      </c>
      <c r="P7415" s="5" t="s">
        <v>4123</v>
      </c>
      <c r="Q7415">
        <v>-37.878700000000002</v>
      </c>
      <c r="R7415">
        <v>144.68653</v>
      </c>
      <c r="S7415" t="s">
        <v>51</v>
      </c>
      <c r="T7415">
        <v>13830</v>
      </c>
      <c r="U7415">
        <f t="shared" si="231"/>
        <v>28</v>
      </c>
    </row>
    <row r="7416" spans="1:21" x14ac:dyDescent="0.35">
      <c r="A7416" t="s">
        <v>4122</v>
      </c>
      <c r="B7416" t="s">
        <v>7709</v>
      </c>
      <c r="C7416" s="5">
        <v>3</v>
      </c>
      <c r="D7416" t="s">
        <v>20</v>
      </c>
      <c r="E7416">
        <v>531000</v>
      </c>
      <c r="F7416" s="7">
        <v>43162</v>
      </c>
      <c r="G7416" s="4">
        <f t="shared" si="230"/>
        <v>2018</v>
      </c>
      <c r="H7416">
        <v>18.399999999999999</v>
      </c>
      <c r="I7416">
        <v>3029</v>
      </c>
      <c r="J7416" s="6">
        <v>3</v>
      </c>
      <c r="K7416">
        <v>1</v>
      </c>
      <c r="L7416" s="6">
        <v>0</v>
      </c>
      <c r="M7416">
        <v>537</v>
      </c>
      <c r="N7416">
        <v>130</v>
      </c>
      <c r="O7416">
        <v>1985</v>
      </c>
      <c r="P7416" s="5" t="s">
        <v>4123</v>
      </c>
      <c r="Q7416">
        <v>-37.882480000000001</v>
      </c>
      <c r="R7416">
        <v>144.69335000000001</v>
      </c>
      <c r="S7416" t="s">
        <v>51</v>
      </c>
      <c r="T7416">
        <v>13830</v>
      </c>
      <c r="U7416">
        <f t="shared" si="231"/>
        <v>33</v>
      </c>
    </row>
    <row r="7417" spans="1:21" x14ac:dyDescent="0.35">
      <c r="A7417" t="s">
        <v>4122</v>
      </c>
      <c r="B7417" t="s">
        <v>7710</v>
      </c>
      <c r="C7417" s="5">
        <v>4</v>
      </c>
      <c r="D7417" t="s">
        <v>20</v>
      </c>
      <c r="E7417">
        <v>600500</v>
      </c>
      <c r="F7417" s="7">
        <v>43162</v>
      </c>
      <c r="G7417" s="4">
        <f t="shared" si="230"/>
        <v>2018</v>
      </c>
      <c r="H7417">
        <v>18.399999999999999</v>
      </c>
      <c r="I7417">
        <v>3029</v>
      </c>
      <c r="J7417" s="6">
        <v>4</v>
      </c>
      <c r="K7417">
        <v>2</v>
      </c>
      <c r="L7417" s="6">
        <v>2</v>
      </c>
      <c r="M7417">
        <v>545</v>
      </c>
      <c r="N7417">
        <v>182</v>
      </c>
      <c r="O7417">
        <v>2000</v>
      </c>
      <c r="P7417" s="5" t="s">
        <v>4123</v>
      </c>
      <c r="Q7417">
        <v>-37.867820000000002</v>
      </c>
      <c r="R7417">
        <v>144.6696</v>
      </c>
      <c r="S7417" t="s">
        <v>51</v>
      </c>
      <c r="T7417">
        <v>13830</v>
      </c>
      <c r="U7417">
        <f t="shared" si="231"/>
        <v>18</v>
      </c>
    </row>
    <row r="7418" spans="1:21" x14ac:dyDescent="0.35">
      <c r="A7418" t="s">
        <v>1677</v>
      </c>
      <c r="B7418" t="s">
        <v>7711</v>
      </c>
      <c r="C7418" s="5">
        <v>4</v>
      </c>
      <c r="D7418" t="s">
        <v>20</v>
      </c>
      <c r="E7418">
        <v>1950000</v>
      </c>
      <c r="F7418" s="7">
        <v>43162</v>
      </c>
      <c r="G7418" s="4">
        <f t="shared" si="230"/>
        <v>2018</v>
      </c>
      <c r="H7418">
        <v>7.8</v>
      </c>
      <c r="I7418">
        <v>3079</v>
      </c>
      <c r="J7418" s="6">
        <v>4</v>
      </c>
      <c r="K7418">
        <v>2</v>
      </c>
      <c r="L7418" s="6">
        <v>0</v>
      </c>
      <c r="M7418">
        <v>650</v>
      </c>
      <c r="N7418">
        <v>217</v>
      </c>
      <c r="O7418">
        <v>1925</v>
      </c>
      <c r="P7418" s="5" t="s">
        <v>1161</v>
      </c>
      <c r="Q7418">
        <v>-37.764319999999998</v>
      </c>
      <c r="R7418">
        <v>145.04201</v>
      </c>
      <c r="S7418" t="s">
        <v>541</v>
      </c>
      <c r="T7418">
        <v>5549</v>
      </c>
      <c r="U7418">
        <f t="shared" si="231"/>
        <v>93</v>
      </c>
    </row>
    <row r="7419" spans="1:21" x14ac:dyDescent="0.35">
      <c r="A7419" t="s">
        <v>1677</v>
      </c>
      <c r="B7419" t="s">
        <v>7712</v>
      </c>
      <c r="C7419" s="5">
        <v>4</v>
      </c>
      <c r="D7419" t="s">
        <v>20</v>
      </c>
      <c r="E7419">
        <v>2579500</v>
      </c>
      <c r="F7419" s="7">
        <v>43162</v>
      </c>
      <c r="G7419" s="4">
        <f t="shared" si="230"/>
        <v>2018</v>
      </c>
      <c r="H7419">
        <v>7.8</v>
      </c>
      <c r="I7419">
        <v>3079</v>
      </c>
      <c r="J7419" s="6">
        <v>4</v>
      </c>
      <c r="K7419">
        <v>3</v>
      </c>
      <c r="L7419" s="6">
        <v>3</v>
      </c>
      <c r="M7419">
        <v>640</v>
      </c>
      <c r="N7419">
        <v>316</v>
      </c>
      <c r="O7419">
        <v>2000</v>
      </c>
      <c r="P7419" s="5" t="s">
        <v>1161</v>
      </c>
      <c r="Q7419">
        <v>-37.776609999999998</v>
      </c>
      <c r="R7419">
        <v>145.04659000000001</v>
      </c>
      <c r="S7419" t="s">
        <v>541</v>
      </c>
      <c r="T7419">
        <v>5549</v>
      </c>
      <c r="U7419">
        <f t="shared" si="231"/>
        <v>18</v>
      </c>
    </row>
    <row r="7420" spans="1:21" x14ac:dyDescent="0.35">
      <c r="A7420" t="s">
        <v>3343</v>
      </c>
      <c r="B7420" t="s">
        <v>7713</v>
      </c>
      <c r="C7420" s="5">
        <v>4</v>
      </c>
      <c r="D7420" t="s">
        <v>20</v>
      </c>
      <c r="E7420">
        <v>1930000</v>
      </c>
      <c r="F7420" s="7">
        <v>43162</v>
      </c>
      <c r="G7420" s="4">
        <f t="shared" si="230"/>
        <v>2018</v>
      </c>
      <c r="H7420">
        <v>7.8</v>
      </c>
      <c r="I7420">
        <v>3079</v>
      </c>
      <c r="J7420" s="6">
        <v>4</v>
      </c>
      <c r="K7420">
        <v>2</v>
      </c>
      <c r="L7420" s="6">
        <v>2</v>
      </c>
      <c r="M7420">
        <v>605</v>
      </c>
      <c r="N7420">
        <v>216</v>
      </c>
      <c r="O7420">
        <v>1950</v>
      </c>
      <c r="P7420" s="5" t="s">
        <v>1161</v>
      </c>
      <c r="Q7420">
        <v>-37.774540000000002</v>
      </c>
      <c r="R7420">
        <v>145.05212</v>
      </c>
      <c r="S7420" t="s">
        <v>541</v>
      </c>
      <c r="T7420">
        <v>1554</v>
      </c>
      <c r="U7420">
        <f t="shared" si="231"/>
        <v>68</v>
      </c>
    </row>
    <row r="7421" spans="1:21" x14ac:dyDescent="0.35">
      <c r="A7421" t="s">
        <v>3353</v>
      </c>
      <c r="B7421" t="s">
        <v>7714</v>
      </c>
      <c r="C7421" s="5">
        <v>4</v>
      </c>
      <c r="D7421" t="s">
        <v>20</v>
      </c>
      <c r="E7421">
        <v>600000</v>
      </c>
      <c r="F7421" s="7">
        <v>43162</v>
      </c>
      <c r="G7421" s="4">
        <f t="shared" si="230"/>
        <v>2018</v>
      </c>
      <c r="H7421">
        <v>14</v>
      </c>
      <c r="I7421">
        <v>3047</v>
      </c>
      <c r="J7421" s="6">
        <v>4</v>
      </c>
      <c r="K7421">
        <v>2</v>
      </c>
      <c r="L7421" s="6">
        <v>4</v>
      </c>
      <c r="M7421">
        <v>905</v>
      </c>
      <c r="N7421">
        <v>85</v>
      </c>
      <c r="O7421">
        <v>1990</v>
      </c>
      <c r="P7421" s="5" t="s">
        <v>3235</v>
      </c>
      <c r="Q7421">
        <v>-37.682090000000002</v>
      </c>
      <c r="R7421">
        <v>144.9067</v>
      </c>
      <c r="S7421" t="s">
        <v>22</v>
      </c>
      <c r="T7421">
        <v>851</v>
      </c>
      <c r="U7421">
        <f t="shared" si="231"/>
        <v>28</v>
      </c>
    </row>
    <row r="7422" spans="1:21" x14ac:dyDescent="0.35">
      <c r="A7422" t="s">
        <v>1710</v>
      </c>
      <c r="B7422" t="s">
        <v>7715</v>
      </c>
      <c r="C7422" s="5">
        <v>4</v>
      </c>
      <c r="D7422" t="s">
        <v>20</v>
      </c>
      <c r="E7422">
        <v>800000</v>
      </c>
      <c r="F7422" s="7">
        <v>43162</v>
      </c>
      <c r="G7422" s="4">
        <f t="shared" si="230"/>
        <v>2018</v>
      </c>
      <c r="H7422">
        <v>14</v>
      </c>
      <c r="I7422">
        <v>3021</v>
      </c>
      <c r="J7422" s="6">
        <v>4</v>
      </c>
      <c r="K7422">
        <v>2</v>
      </c>
      <c r="L7422" s="6">
        <v>2</v>
      </c>
      <c r="M7422">
        <v>526</v>
      </c>
      <c r="N7422">
        <v>186</v>
      </c>
      <c r="O7422">
        <v>1990</v>
      </c>
      <c r="P7422" s="5" t="s">
        <v>1711</v>
      </c>
      <c r="Q7422">
        <v>-37.731520000000003</v>
      </c>
      <c r="R7422">
        <v>144.82612</v>
      </c>
      <c r="S7422" t="s">
        <v>51</v>
      </c>
      <c r="T7422">
        <v>1202</v>
      </c>
      <c r="U7422">
        <f t="shared" si="231"/>
        <v>28</v>
      </c>
    </row>
    <row r="7423" spans="1:21" x14ac:dyDescent="0.35">
      <c r="A7423" t="s">
        <v>1719</v>
      </c>
      <c r="B7423" t="s">
        <v>7716</v>
      </c>
      <c r="C7423" s="5">
        <v>3</v>
      </c>
      <c r="D7423" t="s">
        <v>20</v>
      </c>
      <c r="E7423">
        <v>1011000</v>
      </c>
      <c r="F7423" s="7">
        <v>43162</v>
      </c>
      <c r="G7423" s="4">
        <f t="shared" si="230"/>
        <v>2018</v>
      </c>
      <c r="H7423">
        <v>11.7</v>
      </c>
      <c r="I7423">
        <v>3033</v>
      </c>
      <c r="J7423" s="6">
        <v>3</v>
      </c>
      <c r="K7423">
        <v>1</v>
      </c>
      <c r="L7423" s="6">
        <v>2</v>
      </c>
      <c r="M7423">
        <v>536</v>
      </c>
      <c r="N7423">
        <v>129</v>
      </c>
      <c r="O7423">
        <v>1970</v>
      </c>
      <c r="P7423" s="5" t="s">
        <v>1711</v>
      </c>
      <c r="Q7423">
        <v>-37.748040000000003</v>
      </c>
      <c r="R7423">
        <v>144.86747</v>
      </c>
      <c r="S7423" t="s">
        <v>51</v>
      </c>
      <c r="T7423">
        <v>5629</v>
      </c>
      <c r="U7423">
        <f t="shared" si="231"/>
        <v>48</v>
      </c>
    </row>
    <row r="7424" spans="1:21" x14ac:dyDescent="0.35">
      <c r="A7424" t="s">
        <v>1719</v>
      </c>
      <c r="B7424" t="s">
        <v>7717</v>
      </c>
      <c r="C7424" s="5">
        <v>4</v>
      </c>
      <c r="D7424" t="s">
        <v>20</v>
      </c>
      <c r="E7424">
        <v>1070000</v>
      </c>
      <c r="F7424" s="7">
        <v>43162</v>
      </c>
      <c r="G7424" s="4">
        <f t="shared" si="230"/>
        <v>2018</v>
      </c>
      <c r="H7424">
        <v>11.7</v>
      </c>
      <c r="I7424">
        <v>3033</v>
      </c>
      <c r="J7424" s="6">
        <v>4</v>
      </c>
      <c r="K7424">
        <v>2</v>
      </c>
      <c r="L7424" s="6">
        <v>3</v>
      </c>
      <c r="M7424">
        <v>648</v>
      </c>
      <c r="N7424">
        <v>272</v>
      </c>
      <c r="O7424">
        <v>1980</v>
      </c>
      <c r="P7424" s="5" t="s">
        <v>1711</v>
      </c>
      <c r="Q7424">
        <v>-37.732469999999999</v>
      </c>
      <c r="R7424">
        <v>144.87241</v>
      </c>
      <c r="S7424" t="s">
        <v>51</v>
      </c>
      <c r="T7424">
        <v>5629</v>
      </c>
      <c r="U7424">
        <f t="shared" si="231"/>
        <v>38</v>
      </c>
    </row>
    <row r="7425" spans="1:21" x14ac:dyDescent="0.35">
      <c r="A7425" t="s">
        <v>1761</v>
      </c>
      <c r="B7425" t="s">
        <v>7718</v>
      </c>
      <c r="C7425" s="5">
        <v>3</v>
      </c>
      <c r="D7425" t="s">
        <v>20</v>
      </c>
      <c r="E7425">
        <v>1390000</v>
      </c>
      <c r="F7425" s="7">
        <v>43162</v>
      </c>
      <c r="G7425" s="4">
        <f t="shared" si="230"/>
        <v>2018</v>
      </c>
      <c r="H7425">
        <v>3.4</v>
      </c>
      <c r="I7425">
        <v>3031</v>
      </c>
      <c r="J7425" s="6">
        <v>3</v>
      </c>
      <c r="K7425">
        <v>2</v>
      </c>
      <c r="L7425" s="6">
        <v>0</v>
      </c>
      <c r="M7425">
        <v>146</v>
      </c>
      <c r="N7425">
        <v>138</v>
      </c>
      <c r="O7425">
        <v>1891</v>
      </c>
      <c r="P7425" s="5" t="s">
        <v>896</v>
      </c>
      <c r="Q7425">
        <v>-37.796109999999999</v>
      </c>
      <c r="R7425">
        <v>144.93305000000001</v>
      </c>
      <c r="S7425" t="s">
        <v>22</v>
      </c>
      <c r="T7425">
        <v>5263</v>
      </c>
      <c r="U7425">
        <f t="shared" si="231"/>
        <v>127</v>
      </c>
    </row>
    <row r="7426" spans="1:21" x14ac:dyDescent="0.35">
      <c r="A7426" t="s">
        <v>1794</v>
      </c>
      <c r="B7426" t="s">
        <v>7719</v>
      </c>
      <c r="C7426" s="5">
        <v>4</v>
      </c>
      <c r="D7426" t="s">
        <v>20</v>
      </c>
      <c r="E7426">
        <v>2280000</v>
      </c>
      <c r="F7426" s="7">
        <v>43162</v>
      </c>
      <c r="G7426" s="4">
        <f t="shared" si="230"/>
        <v>2018</v>
      </c>
      <c r="H7426">
        <v>5.4</v>
      </c>
      <c r="I7426">
        <v>3101</v>
      </c>
      <c r="J7426" s="6">
        <v>4</v>
      </c>
      <c r="K7426">
        <v>2</v>
      </c>
      <c r="L7426" s="6">
        <v>1</v>
      </c>
      <c r="M7426">
        <v>715</v>
      </c>
      <c r="N7426">
        <v>221</v>
      </c>
      <c r="O7426">
        <v>1899</v>
      </c>
      <c r="P7426" s="5" t="s">
        <v>227</v>
      </c>
      <c r="Q7426">
        <v>-37.808770000000003</v>
      </c>
      <c r="R7426">
        <v>145.04594</v>
      </c>
      <c r="S7426" t="s">
        <v>78</v>
      </c>
      <c r="T7426">
        <v>10331</v>
      </c>
      <c r="U7426">
        <f t="shared" si="231"/>
        <v>119</v>
      </c>
    </row>
    <row r="7427" spans="1:21" x14ac:dyDescent="0.35">
      <c r="A7427" t="s">
        <v>1794</v>
      </c>
      <c r="B7427" t="s">
        <v>7720</v>
      </c>
      <c r="C7427" s="5">
        <v>4</v>
      </c>
      <c r="D7427" t="s">
        <v>20</v>
      </c>
      <c r="E7427">
        <v>2695000</v>
      </c>
      <c r="F7427" s="7">
        <v>43162</v>
      </c>
      <c r="G7427" s="4">
        <f t="shared" ref="G7427:G7490" si="232">YEAR(F7427)</f>
        <v>2018</v>
      </c>
      <c r="H7427">
        <v>5.4</v>
      </c>
      <c r="I7427">
        <v>3101</v>
      </c>
      <c r="J7427" s="6">
        <v>4</v>
      </c>
      <c r="K7427">
        <v>3</v>
      </c>
      <c r="L7427" s="6">
        <v>2</v>
      </c>
      <c r="M7427">
        <v>369</v>
      </c>
      <c r="N7427">
        <v>235</v>
      </c>
      <c r="O7427">
        <v>2010</v>
      </c>
      <c r="P7427" s="5" t="s">
        <v>227</v>
      </c>
      <c r="Q7427">
        <v>-37.810830000000003</v>
      </c>
      <c r="R7427">
        <v>145.04567</v>
      </c>
      <c r="S7427" t="s">
        <v>78</v>
      </c>
      <c r="T7427">
        <v>10331</v>
      </c>
      <c r="U7427">
        <f t="shared" ref="U7427:U7490" si="233">G:G-O:O</f>
        <v>8</v>
      </c>
    </row>
    <row r="7428" spans="1:21" x14ac:dyDescent="0.35">
      <c r="A7428" t="s">
        <v>5201</v>
      </c>
      <c r="B7428" t="s">
        <v>7721</v>
      </c>
      <c r="C7428" s="5">
        <v>4</v>
      </c>
      <c r="D7428" t="s">
        <v>20</v>
      </c>
      <c r="E7428">
        <v>565000</v>
      </c>
      <c r="F7428" s="7">
        <v>43162</v>
      </c>
      <c r="G7428" s="4">
        <f t="shared" si="232"/>
        <v>2018</v>
      </c>
      <c r="H7428">
        <v>31.7</v>
      </c>
      <c r="I7428">
        <v>3337</v>
      </c>
      <c r="J7428" s="6">
        <v>4</v>
      </c>
      <c r="K7428">
        <v>2</v>
      </c>
      <c r="L7428" s="6">
        <v>2</v>
      </c>
      <c r="M7428">
        <v>897</v>
      </c>
      <c r="N7428">
        <v>210</v>
      </c>
      <c r="O7428">
        <v>2004</v>
      </c>
      <c r="P7428" s="5" t="s">
        <v>4034</v>
      </c>
      <c r="Q7428">
        <v>-37.660080000000001</v>
      </c>
      <c r="R7428">
        <v>144.59833</v>
      </c>
      <c r="S7428" t="s">
        <v>4066</v>
      </c>
      <c r="T7428">
        <v>3553</v>
      </c>
      <c r="U7428">
        <f t="shared" si="233"/>
        <v>14</v>
      </c>
    </row>
    <row r="7429" spans="1:21" x14ac:dyDescent="0.35">
      <c r="A7429" t="s">
        <v>4544</v>
      </c>
      <c r="B7429" t="s">
        <v>7722</v>
      </c>
      <c r="C7429" s="5">
        <v>5</v>
      </c>
      <c r="D7429" t="s">
        <v>20</v>
      </c>
      <c r="E7429">
        <v>690000</v>
      </c>
      <c r="F7429" s="7">
        <v>43162</v>
      </c>
      <c r="G7429" s="4">
        <f t="shared" si="232"/>
        <v>2018</v>
      </c>
      <c r="H7429">
        <v>41</v>
      </c>
      <c r="I7429">
        <v>3910</v>
      </c>
      <c r="J7429" s="6">
        <v>5</v>
      </c>
      <c r="K7429">
        <v>3</v>
      </c>
      <c r="L7429" s="6">
        <v>3</v>
      </c>
      <c r="M7429">
        <v>660</v>
      </c>
      <c r="N7429">
        <v>265</v>
      </c>
      <c r="O7429">
        <v>1991</v>
      </c>
      <c r="P7429" s="5" t="s">
        <v>4092</v>
      </c>
      <c r="Q7429">
        <v>-38.156889999999997</v>
      </c>
      <c r="R7429">
        <v>145.18110999999999</v>
      </c>
      <c r="S7429" t="s">
        <v>4019</v>
      </c>
      <c r="T7429">
        <v>8743</v>
      </c>
      <c r="U7429">
        <f t="shared" si="233"/>
        <v>27</v>
      </c>
    </row>
    <row r="7430" spans="1:21" x14ac:dyDescent="0.35">
      <c r="A7430" t="s">
        <v>4140</v>
      </c>
      <c r="B7430" t="s">
        <v>7723</v>
      </c>
      <c r="C7430" s="5">
        <v>3</v>
      </c>
      <c r="D7430" t="s">
        <v>20</v>
      </c>
      <c r="E7430">
        <v>857500</v>
      </c>
      <c r="F7430" s="7">
        <v>43162</v>
      </c>
      <c r="G7430" s="4">
        <f t="shared" si="232"/>
        <v>2018</v>
      </c>
      <c r="H7430">
        <v>14.6</v>
      </c>
      <c r="I7430">
        <v>3093</v>
      </c>
      <c r="J7430" s="6">
        <v>3</v>
      </c>
      <c r="K7430">
        <v>2</v>
      </c>
      <c r="L7430" s="6">
        <v>1</v>
      </c>
      <c r="M7430">
        <v>417</v>
      </c>
      <c r="N7430">
        <v>144</v>
      </c>
      <c r="O7430">
        <v>1973</v>
      </c>
      <c r="P7430" s="5" t="s">
        <v>1161</v>
      </c>
      <c r="Q7430">
        <v>-37.72775</v>
      </c>
      <c r="R7430">
        <v>145.12034</v>
      </c>
      <c r="S7430" t="s">
        <v>541</v>
      </c>
      <c r="T7430">
        <v>1624</v>
      </c>
      <c r="U7430">
        <f t="shared" si="233"/>
        <v>45</v>
      </c>
    </row>
    <row r="7431" spans="1:21" x14ac:dyDescent="0.35">
      <c r="A7431" t="s">
        <v>4140</v>
      </c>
      <c r="B7431" t="s">
        <v>7724</v>
      </c>
      <c r="C7431" s="5">
        <v>1</v>
      </c>
      <c r="D7431" t="s">
        <v>29</v>
      </c>
      <c r="E7431">
        <v>530000</v>
      </c>
      <c r="F7431" s="7">
        <v>43162</v>
      </c>
      <c r="G7431" s="4">
        <f t="shared" si="232"/>
        <v>2018</v>
      </c>
      <c r="H7431">
        <v>14.6</v>
      </c>
      <c r="I7431">
        <v>3093</v>
      </c>
      <c r="J7431" s="6">
        <v>1</v>
      </c>
      <c r="K7431">
        <v>1</v>
      </c>
      <c r="L7431" s="6">
        <v>1</v>
      </c>
      <c r="M7431">
        <v>380</v>
      </c>
      <c r="N7431">
        <v>92</v>
      </c>
      <c r="O7431">
        <v>1970</v>
      </c>
      <c r="P7431" s="5" t="s">
        <v>1161</v>
      </c>
      <c r="Q7431">
        <v>-37.727730000000001</v>
      </c>
      <c r="R7431">
        <v>145.12021999999999</v>
      </c>
      <c r="S7431" t="s">
        <v>541</v>
      </c>
      <c r="T7431">
        <v>1624</v>
      </c>
      <c r="U7431">
        <f t="shared" si="233"/>
        <v>48</v>
      </c>
    </row>
    <row r="7432" spans="1:21" x14ac:dyDescent="0.35">
      <c r="A7432" t="s">
        <v>1882</v>
      </c>
      <c r="B7432" t="s">
        <v>7725</v>
      </c>
      <c r="C7432" s="5">
        <v>4</v>
      </c>
      <c r="D7432" t="s">
        <v>20</v>
      </c>
      <c r="E7432">
        <v>3800000</v>
      </c>
      <c r="F7432" s="7">
        <v>43162</v>
      </c>
      <c r="G7432" s="4">
        <f t="shared" si="232"/>
        <v>2018</v>
      </c>
      <c r="H7432">
        <v>5.9</v>
      </c>
      <c r="I7432">
        <v>3144</v>
      </c>
      <c r="J7432" s="6">
        <v>4</v>
      </c>
      <c r="K7432">
        <v>2</v>
      </c>
      <c r="L7432" s="6">
        <v>2</v>
      </c>
      <c r="M7432">
        <v>786</v>
      </c>
      <c r="N7432">
        <v>276</v>
      </c>
      <c r="O7432">
        <v>1915</v>
      </c>
      <c r="P7432" s="5" t="s">
        <v>154</v>
      </c>
      <c r="Q7432">
        <v>-37.862020000000001</v>
      </c>
      <c r="R7432">
        <v>145.03635</v>
      </c>
      <c r="S7432" t="s">
        <v>78</v>
      </c>
      <c r="T7432">
        <v>4675</v>
      </c>
      <c r="U7432">
        <f t="shared" si="233"/>
        <v>103</v>
      </c>
    </row>
    <row r="7433" spans="1:21" x14ac:dyDescent="0.35">
      <c r="A7433" t="s">
        <v>1901</v>
      </c>
      <c r="B7433" t="s">
        <v>7726</v>
      </c>
      <c r="C7433" s="5">
        <v>4</v>
      </c>
      <c r="D7433" t="s">
        <v>29</v>
      </c>
      <c r="E7433">
        <v>1400000</v>
      </c>
      <c r="F7433" s="7">
        <v>43162</v>
      </c>
      <c r="G7433" s="4">
        <f t="shared" si="232"/>
        <v>2018</v>
      </c>
      <c r="H7433">
        <v>8.4</v>
      </c>
      <c r="I7433">
        <v>3145</v>
      </c>
      <c r="J7433" s="6">
        <v>4</v>
      </c>
      <c r="K7433">
        <v>3</v>
      </c>
      <c r="L7433" s="6">
        <v>2</v>
      </c>
      <c r="M7433">
        <v>328</v>
      </c>
      <c r="N7433">
        <v>213</v>
      </c>
      <c r="O7433">
        <v>2015</v>
      </c>
      <c r="P7433" s="5" t="s">
        <v>154</v>
      </c>
      <c r="Q7433">
        <v>-37.87426</v>
      </c>
      <c r="R7433">
        <v>145.0891</v>
      </c>
      <c r="S7433" t="s">
        <v>78</v>
      </c>
      <c r="T7433">
        <v>8801</v>
      </c>
      <c r="U7433">
        <f t="shared" si="233"/>
        <v>3</v>
      </c>
    </row>
    <row r="7434" spans="1:21" x14ac:dyDescent="0.35">
      <c r="A7434" t="s">
        <v>1901</v>
      </c>
      <c r="B7434" t="s">
        <v>7727</v>
      </c>
      <c r="C7434" s="5">
        <v>5</v>
      </c>
      <c r="D7434" t="s">
        <v>20</v>
      </c>
      <c r="E7434">
        <v>2260000</v>
      </c>
      <c r="F7434" s="7">
        <v>43162</v>
      </c>
      <c r="G7434" s="4">
        <f t="shared" si="232"/>
        <v>2018</v>
      </c>
      <c r="H7434">
        <v>8.4</v>
      </c>
      <c r="I7434">
        <v>3145</v>
      </c>
      <c r="J7434" s="6">
        <v>5</v>
      </c>
      <c r="K7434">
        <v>2</v>
      </c>
      <c r="L7434" s="6">
        <v>3</v>
      </c>
      <c r="M7434">
        <v>650</v>
      </c>
      <c r="N7434">
        <v>199</v>
      </c>
      <c r="O7434">
        <v>1925</v>
      </c>
      <c r="P7434" s="5" t="s">
        <v>154</v>
      </c>
      <c r="Q7434">
        <v>-37.881439999999998</v>
      </c>
      <c r="R7434">
        <v>145.06104999999999</v>
      </c>
      <c r="S7434" t="s">
        <v>78</v>
      </c>
      <c r="T7434">
        <v>8801</v>
      </c>
      <c r="U7434">
        <f t="shared" si="233"/>
        <v>93</v>
      </c>
    </row>
    <row r="7435" spans="1:21" x14ac:dyDescent="0.35">
      <c r="A7435" t="s">
        <v>1901</v>
      </c>
      <c r="B7435" t="s">
        <v>7728</v>
      </c>
      <c r="C7435" s="5">
        <v>2</v>
      </c>
      <c r="D7435" t="s">
        <v>20</v>
      </c>
      <c r="E7435">
        <v>1455000</v>
      </c>
      <c r="F7435" s="7">
        <v>43162</v>
      </c>
      <c r="G7435" s="4">
        <f t="shared" si="232"/>
        <v>2018</v>
      </c>
      <c r="H7435">
        <v>8.4</v>
      </c>
      <c r="I7435">
        <v>3145</v>
      </c>
      <c r="J7435" s="6">
        <v>2</v>
      </c>
      <c r="K7435">
        <v>1</v>
      </c>
      <c r="L7435" s="6">
        <v>1</v>
      </c>
      <c r="M7435">
        <v>293</v>
      </c>
      <c r="N7435">
        <v>112</v>
      </c>
      <c r="O7435">
        <v>1890</v>
      </c>
      <c r="P7435" s="5" t="s">
        <v>154</v>
      </c>
      <c r="Q7435">
        <v>-37.864550000000001</v>
      </c>
      <c r="R7435">
        <v>145.04132000000001</v>
      </c>
      <c r="S7435" t="s">
        <v>78</v>
      </c>
      <c r="T7435">
        <v>8801</v>
      </c>
      <c r="U7435">
        <f t="shared" si="233"/>
        <v>128</v>
      </c>
    </row>
    <row r="7436" spans="1:21" x14ac:dyDescent="0.35">
      <c r="A7436" t="s">
        <v>1901</v>
      </c>
      <c r="B7436" t="s">
        <v>7729</v>
      </c>
      <c r="C7436" s="5">
        <v>4</v>
      </c>
      <c r="D7436" t="s">
        <v>20</v>
      </c>
      <c r="E7436">
        <v>3680000</v>
      </c>
      <c r="F7436" s="7">
        <v>43162</v>
      </c>
      <c r="G7436" s="4">
        <f t="shared" si="232"/>
        <v>2018</v>
      </c>
      <c r="H7436">
        <v>8.4</v>
      </c>
      <c r="I7436">
        <v>3145</v>
      </c>
      <c r="J7436" s="6">
        <v>4</v>
      </c>
      <c r="K7436">
        <v>3</v>
      </c>
      <c r="L7436" s="6">
        <v>4</v>
      </c>
      <c r="M7436">
        <v>778</v>
      </c>
      <c r="N7436">
        <v>331</v>
      </c>
      <c r="O7436">
        <v>1889</v>
      </c>
      <c r="P7436" s="5" t="s">
        <v>154</v>
      </c>
      <c r="Q7436">
        <v>-37.880490000000002</v>
      </c>
      <c r="R7436">
        <v>145.05090000000001</v>
      </c>
      <c r="S7436" t="s">
        <v>78</v>
      </c>
      <c r="T7436">
        <v>8801</v>
      </c>
      <c r="U7436">
        <f t="shared" si="233"/>
        <v>129</v>
      </c>
    </row>
    <row r="7437" spans="1:21" x14ac:dyDescent="0.35">
      <c r="A7437" t="s">
        <v>1901</v>
      </c>
      <c r="B7437" t="s">
        <v>7730</v>
      </c>
      <c r="C7437" s="5">
        <v>4</v>
      </c>
      <c r="D7437" t="s">
        <v>20</v>
      </c>
      <c r="E7437">
        <v>2325000</v>
      </c>
      <c r="F7437" s="7">
        <v>43162</v>
      </c>
      <c r="G7437" s="4">
        <f t="shared" si="232"/>
        <v>2018</v>
      </c>
      <c r="H7437">
        <v>8.4</v>
      </c>
      <c r="I7437">
        <v>3145</v>
      </c>
      <c r="J7437" s="6">
        <v>4</v>
      </c>
      <c r="K7437">
        <v>2</v>
      </c>
      <c r="L7437" s="6">
        <v>3</v>
      </c>
      <c r="M7437">
        <v>659</v>
      </c>
      <c r="N7437">
        <v>255</v>
      </c>
      <c r="O7437">
        <v>1920</v>
      </c>
      <c r="P7437" s="5" t="s">
        <v>154</v>
      </c>
      <c r="Q7437">
        <v>-37.882469999999998</v>
      </c>
      <c r="R7437">
        <v>145.06166999999999</v>
      </c>
      <c r="S7437" t="s">
        <v>78</v>
      </c>
      <c r="T7437">
        <v>8801</v>
      </c>
      <c r="U7437">
        <f t="shared" si="233"/>
        <v>98</v>
      </c>
    </row>
    <row r="7438" spans="1:21" x14ac:dyDescent="0.35">
      <c r="A7438" t="s">
        <v>1901</v>
      </c>
      <c r="B7438" t="s">
        <v>7731</v>
      </c>
      <c r="C7438" s="5">
        <v>2</v>
      </c>
      <c r="D7438" t="s">
        <v>29</v>
      </c>
      <c r="E7438">
        <v>700000</v>
      </c>
      <c r="F7438" s="7">
        <v>43162</v>
      </c>
      <c r="G7438" s="4">
        <f t="shared" si="232"/>
        <v>2018</v>
      </c>
      <c r="H7438">
        <v>8.4</v>
      </c>
      <c r="I7438">
        <v>3145</v>
      </c>
      <c r="J7438" s="6">
        <v>2</v>
      </c>
      <c r="K7438">
        <v>1</v>
      </c>
      <c r="L7438" s="6">
        <v>1</v>
      </c>
      <c r="M7438">
        <v>71</v>
      </c>
      <c r="N7438">
        <v>141</v>
      </c>
      <c r="O7438">
        <v>2008</v>
      </c>
      <c r="P7438" s="5" t="s">
        <v>154</v>
      </c>
      <c r="Q7438">
        <v>-37.874049999999997</v>
      </c>
      <c r="R7438">
        <v>145.05067</v>
      </c>
      <c r="S7438" t="s">
        <v>78</v>
      </c>
      <c r="T7438">
        <v>8801</v>
      </c>
      <c r="U7438">
        <f t="shared" si="233"/>
        <v>10</v>
      </c>
    </row>
    <row r="7439" spans="1:21" x14ac:dyDescent="0.35">
      <c r="A7439" t="s">
        <v>1901</v>
      </c>
      <c r="B7439" t="s">
        <v>7732</v>
      </c>
      <c r="C7439" s="5">
        <v>4</v>
      </c>
      <c r="D7439" t="s">
        <v>20</v>
      </c>
      <c r="E7439">
        <v>2100000</v>
      </c>
      <c r="F7439" s="7">
        <v>43162</v>
      </c>
      <c r="G7439" s="4">
        <f t="shared" si="232"/>
        <v>2018</v>
      </c>
      <c r="H7439">
        <v>8.4</v>
      </c>
      <c r="I7439">
        <v>3145</v>
      </c>
      <c r="J7439" s="6">
        <v>4</v>
      </c>
      <c r="K7439">
        <v>3</v>
      </c>
      <c r="L7439" s="6">
        <v>3</v>
      </c>
      <c r="M7439">
        <v>569</v>
      </c>
      <c r="N7439">
        <v>306</v>
      </c>
      <c r="O7439">
        <v>2008</v>
      </c>
      <c r="P7439" s="5" t="s">
        <v>154</v>
      </c>
      <c r="Q7439">
        <v>-37.877090000000003</v>
      </c>
      <c r="R7439">
        <v>145.05600000000001</v>
      </c>
      <c r="S7439" t="s">
        <v>78</v>
      </c>
      <c r="T7439">
        <v>8801</v>
      </c>
      <c r="U7439">
        <f t="shared" si="233"/>
        <v>10</v>
      </c>
    </row>
    <row r="7440" spans="1:21" x14ac:dyDescent="0.35">
      <c r="A7440" t="s">
        <v>4149</v>
      </c>
      <c r="B7440" t="s">
        <v>7733</v>
      </c>
      <c r="C7440" s="5">
        <v>4</v>
      </c>
      <c r="D7440" t="s">
        <v>20</v>
      </c>
      <c r="E7440">
        <v>1270000</v>
      </c>
      <c r="F7440" s="7">
        <v>43162</v>
      </c>
      <c r="G7440" s="4">
        <f t="shared" si="232"/>
        <v>2018</v>
      </c>
      <c r="H7440">
        <v>20</v>
      </c>
      <c r="I7440">
        <v>3194</v>
      </c>
      <c r="J7440" s="6">
        <v>4</v>
      </c>
      <c r="K7440">
        <v>1</v>
      </c>
      <c r="L7440" s="6">
        <v>4</v>
      </c>
      <c r="M7440">
        <v>540</v>
      </c>
      <c r="N7440">
        <v>114</v>
      </c>
      <c r="O7440">
        <v>1970</v>
      </c>
      <c r="P7440" s="5" t="s">
        <v>2050</v>
      </c>
      <c r="Q7440">
        <v>-37.976439999999997</v>
      </c>
      <c r="R7440">
        <v>145.05597</v>
      </c>
      <c r="S7440" t="s">
        <v>2251</v>
      </c>
      <c r="T7440">
        <v>6162</v>
      </c>
      <c r="U7440">
        <f t="shared" si="233"/>
        <v>48</v>
      </c>
    </row>
    <row r="7441" spans="1:21" x14ac:dyDescent="0.35">
      <c r="A7441" t="s">
        <v>4150</v>
      </c>
      <c r="B7441" t="s">
        <v>7734</v>
      </c>
      <c r="C7441" s="5">
        <v>3</v>
      </c>
      <c r="D7441" t="s">
        <v>20</v>
      </c>
      <c r="E7441">
        <v>606000</v>
      </c>
      <c r="F7441" s="7">
        <v>43162</v>
      </c>
      <c r="G7441" s="4">
        <f t="shared" si="232"/>
        <v>2018</v>
      </c>
      <c r="H7441">
        <v>25.9</v>
      </c>
      <c r="I7441">
        <v>3754</v>
      </c>
      <c r="J7441" s="6">
        <v>3</v>
      </c>
      <c r="K7441">
        <v>2</v>
      </c>
      <c r="L7441" s="6">
        <v>2</v>
      </c>
      <c r="M7441">
        <v>376</v>
      </c>
      <c r="N7441">
        <v>178</v>
      </c>
      <c r="O7441">
        <v>2010</v>
      </c>
      <c r="P7441" s="5" t="s">
        <v>4081</v>
      </c>
      <c r="Q7441">
        <v>-37.597810000000003</v>
      </c>
      <c r="R7441">
        <v>145.08542</v>
      </c>
      <c r="S7441" t="s">
        <v>22</v>
      </c>
      <c r="T7441">
        <v>5812</v>
      </c>
      <c r="U7441">
        <f t="shared" si="233"/>
        <v>8</v>
      </c>
    </row>
    <row r="7442" spans="1:21" x14ac:dyDescent="0.35">
      <c r="A7442" t="s">
        <v>1980</v>
      </c>
      <c r="B7442" t="s">
        <v>7735</v>
      </c>
      <c r="C7442" s="5">
        <v>4</v>
      </c>
      <c r="D7442" t="s">
        <v>20</v>
      </c>
      <c r="E7442">
        <v>3150000</v>
      </c>
      <c r="F7442" s="7">
        <v>43162</v>
      </c>
      <c r="G7442" s="4">
        <f t="shared" si="232"/>
        <v>2018</v>
      </c>
      <c r="H7442">
        <v>3</v>
      </c>
      <c r="I7442">
        <v>3206</v>
      </c>
      <c r="J7442" s="6">
        <v>4</v>
      </c>
      <c r="K7442">
        <v>2</v>
      </c>
      <c r="L7442" s="6">
        <v>4</v>
      </c>
      <c r="M7442">
        <v>183</v>
      </c>
      <c r="N7442">
        <v>188</v>
      </c>
      <c r="O7442">
        <v>1890</v>
      </c>
      <c r="P7442" s="5" t="s">
        <v>77</v>
      </c>
      <c r="Q7442">
        <v>-37.85154</v>
      </c>
      <c r="R7442">
        <v>144.96518</v>
      </c>
      <c r="S7442" t="s">
        <v>78</v>
      </c>
      <c r="T7442">
        <v>2019</v>
      </c>
      <c r="U7442">
        <f t="shared" si="233"/>
        <v>128</v>
      </c>
    </row>
    <row r="7443" spans="1:21" x14ac:dyDescent="0.35">
      <c r="A7443" t="s">
        <v>4153</v>
      </c>
      <c r="B7443" t="s">
        <v>7736</v>
      </c>
      <c r="C7443" s="5">
        <v>3</v>
      </c>
      <c r="D7443" t="s">
        <v>20</v>
      </c>
      <c r="E7443">
        <v>530500</v>
      </c>
      <c r="F7443" s="7">
        <v>43162</v>
      </c>
      <c r="G7443" s="4">
        <f t="shared" si="232"/>
        <v>2018</v>
      </c>
      <c r="H7443">
        <v>17.899999999999999</v>
      </c>
      <c r="I7443">
        <v>3082</v>
      </c>
      <c r="J7443" s="6">
        <v>3</v>
      </c>
      <c r="K7443">
        <v>1</v>
      </c>
      <c r="L7443" s="6">
        <v>2</v>
      </c>
      <c r="M7443">
        <v>269</v>
      </c>
      <c r="N7443">
        <v>112</v>
      </c>
      <c r="O7443">
        <v>2000</v>
      </c>
      <c r="P7443" s="5" t="s">
        <v>4081</v>
      </c>
      <c r="Q7443">
        <v>-37.654299999999999</v>
      </c>
      <c r="R7443">
        <v>145.07201000000001</v>
      </c>
      <c r="S7443" t="s">
        <v>22</v>
      </c>
      <c r="T7443">
        <v>10529</v>
      </c>
      <c r="U7443">
        <f t="shared" si="233"/>
        <v>18</v>
      </c>
    </row>
    <row r="7444" spans="1:21" x14ac:dyDescent="0.35">
      <c r="A7444" t="s">
        <v>4153</v>
      </c>
      <c r="B7444" t="s">
        <v>7737</v>
      </c>
      <c r="C7444" s="5">
        <v>3</v>
      </c>
      <c r="D7444" t="s">
        <v>20</v>
      </c>
      <c r="E7444">
        <v>722000</v>
      </c>
      <c r="F7444" s="7">
        <v>43162</v>
      </c>
      <c r="G7444" s="4">
        <f t="shared" si="232"/>
        <v>2018</v>
      </c>
      <c r="H7444">
        <v>17.899999999999999</v>
      </c>
      <c r="I7444">
        <v>3082</v>
      </c>
      <c r="J7444" s="6">
        <v>3</v>
      </c>
      <c r="K7444">
        <v>2</v>
      </c>
      <c r="L7444" s="6">
        <v>2</v>
      </c>
      <c r="M7444">
        <v>606</v>
      </c>
      <c r="N7444">
        <v>129</v>
      </c>
      <c r="O7444">
        <v>1992</v>
      </c>
      <c r="P7444" s="5" t="s">
        <v>4081</v>
      </c>
      <c r="Q7444">
        <v>-37.663870000000003</v>
      </c>
      <c r="R7444">
        <v>145.03863999999999</v>
      </c>
      <c r="S7444" t="s">
        <v>22</v>
      </c>
      <c r="T7444">
        <v>10529</v>
      </c>
      <c r="U7444">
        <f t="shared" si="233"/>
        <v>26</v>
      </c>
    </row>
    <row r="7445" spans="1:21" x14ac:dyDescent="0.35">
      <c r="A7445" t="s">
        <v>4153</v>
      </c>
      <c r="B7445" t="s">
        <v>7738</v>
      </c>
      <c r="C7445" s="5">
        <v>3</v>
      </c>
      <c r="D7445" t="s">
        <v>20</v>
      </c>
      <c r="E7445">
        <v>615000</v>
      </c>
      <c r="F7445" s="7">
        <v>43162</v>
      </c>
      <c r="G7445" s="4">
        <f t="shared" si="232"/>
        <v>2018</v>
      </c>
      <c r="H7445">
        <v>17.899999999999999</v>
      </c>
      <c r="I7445">
        <v>3082</v>
      </c>
      <c r="J7445" s="6">
        <v>3</v>
      </c>
      <c r="K7445">
        <v>1</v>
      </c>
      <c r="L7445" s="6">
        <v>1</v>
      </c>
      <c r="M7445">
        <v>529</v>
      </c>
      <c r="N7445">
        <v>120</v>
      </c>
      <c r="O7445">
        <v>1990</v>
      </c>
      <c r="P7445" s="5" t="s">
        <v>4081</v>
      </c>
      <c r="Q7445">
        <v>-37.67642</v>
      </c>
      <c r="R7445">
        <v>145.05668</v>
      </c>
      <c r="S7445" t="s">
        <v>22</v>
      </c>
      <c r="T7445">
        <v>10529</v>
      </c>
      <c r="U7445">
        <f t="shared" si="233"/>
        <v>28</v>
      </c>
    </row>
    <row r="7446" spans="1:21" x14ac:dyDescent="0.35">
      <c r="A7446" t="s">
        <v>1991</v>
      </c>
      <c r="B7446" t="s">
        <v>7739</v>
      </c>
      <c r="C7446" s="5">
        <v>3</v>
      </c>
      <c r="D7446" t="s">
        <v>20</v>
      </c>
      <c r="E7446">
        <v>2320000</v>
      </c>
      <c r="F7446" s="7">
        <v>43162</v>
      </c>
      <c r="G7446" s="4">
        <f t="shared" si="232"/>
        <v>2018</v>
      </c>
      <c r="H7446">
        <v>10.199999999999999</v>
      </c>
      <c r="I7446">
        <v>3127</v>
      </c>
      <c r="J7446" s="6">
        <v>3</v>
      </c>
      <c r="K7446">
        <v>3</v>
      </c>
      <c r="L7446" s="6">
        <v>0</v>
      </c>
      <c r="M7446">
        <v>1126</v>
      </c>
      <c r="N7446">
        <v>240</v>
      </c>
      <c r="O7446">
        <v>1880</v>
      </c>
      <c r="P7446" s="5" t="s">
        <v>227</v>
      </c>
      <c r="Q7446">
        <v>-37.816310000000001</v>
      </c>
      <c r="R7446">
        <v>145.10312999999999</v>
      </c>
      <c r="S7446" t="s">
        <v>541</v>
      </c>
      <c r="T7446">
        <v>2079</v>
      </c>
      <c r="U7446">
        <f t="shared" si="233"/>
        <v>138</v>
      </c>
    </row>
    <row r="7447" spans="1:21" x14ac:dyDescent="0.35">
      <c r="A7447" t="s">
        <v>2002</v>
      </c>
      <c r="B7447" t="s">
        <v>7740</v>
      </c>
      <c r="C7447" s="5">
        <v>3</v>
      </c>
      <c r="D7447" t="s">
        <v>20</v>
      </c>
      <c r="E7447">
        <v>1210000</v>
      </c>
      <c r="F7447" s="7">
        <v>43162</v>
      </c>
      <c r="G7447" s="4">
        <f t="shared" si="232"/>
        <v>2018</v>
      </c>
      <c r="H7447">
        <v>6.2</v>
      </c>
      <c r="I7447">
        <v>3039</v>
      </c>
      <c r="J7447" s="6">
        <v>3</v>
      </c>
      <c r="K7447">
        <v>1</v>
      </c>
      <c r="L7447" s="6">
        <v>2</v>
      </c>
      <c r="M7447">
        <v>355</v>
      </c>
      <c r="N7447">
        <v>134</v>
      </c>
      <c r="O7447">
        <v>1950</v>
      </c>
      <c r="P7447" s="5" t="s">
        <v>50</v>
      </c>
      <c r="Q7447">
        <v>-37.758789999999998</v>
      </c>
      <c r="R7447">
        <v>144.91783000000001</v>
      </c>
      <c r="S7447" t="s">
        <v>51</v>
      </c>
      <c r="T7447">
        <v>6232</v>
      </c>
      <c r="U7447">
        <f t="shared" si="233"/>
        <v>68</v>
      </c>
    </row>
    <row r="7448" spans="1:21" x14ac:dyDescent="0.35">
      <c r="A7448" t="s">
        <v>2002</v>
      </c>
      <c r="B7448" t="s">
        <v>7741</v>
      </c>
      <c r="C7448" s="5">
        <v>4</v>
      </c>
      <c r="D7448" t="s">
        <v>20</v>
      </c>
      <c r="E7448">
        <v>2025000</v>
      </c>
      <c r="F7448" s="7">
        <v>43162</v>
      </c>
      <c r="G7448" s="4">
        <f t="shared" si="232"/>
        <v>2018</v>
      </c>
      <c r="H7448">
        <v>6.2</v>
      </c>
      <c r="I7448">
        <v>3039</v>
      </c>
      <c r="J7448" s="6">
        <v>4</v>
      </c>
      <c r="K7448">
        <v>2</v>
      </c>
      <c r="L7448" s="6">
        <v>2</v>
      </c>
      <c r="M7448">
        <v>791</v>
      </c>
      <c r="N7448">
        <v>281</v>
      </c>
      <c r="O7448">
        <v>1990</v>
      </c>
      <c r="P7448" s="5" t="s">
        <v>50</v>
      </c>
      <c r="Q7448">
        <v>-37.770699999999998</v>
      </c>
      <c r="R7448">
        <v>144.93174999999999</v>
      </c>
      <c r="S7448" t="s">
        <v>51</v>
      </c>
      <c r="T7448">
        <v>6232</v>
      </c>
      <c r="U7448">
        <f t="shared" si="233"/>
        <v>28</v>
      </c>
    </row>
    <row r="7449" spans="1:21" x14ac:dyDescent="0.35">
      <c r="A7449" t="s">
        <v>2002</v>
      </c>
      <c r="B7449" t="s">
        <v>7742</v>
      </c>
      <c r="C7449" s="5">
        <v>3</v>
      </c>
      <c r="D7449" t="s">
        <v>20</v>
      </c>
      <c r="E7449">
        <v>970000</v>
      </c>
      <c r="F7449" s="7">
        <v>43162</v>
      </c>
      <c r="G7449" s="4">
        <f t="shared" si="232"/>
        <v>2018</v>
      </c>
      <c r="H7449">
        <v>6.2</v>
      </c>
      <c r="I7449">
        <v>3039</v>
      </c>
      <c r="J7449" s="6">
        <v>3</v>
      </c>
      <c r="K7449">
        <v>1</v>
      </c>
      <c r="M7449">
        <v>170</v>
      </c>
      <c r="N7449">
        <v>94</v>
      </c>
      <c r="O7449">
        <v>1920</v>
      </c>
      <c r="P7449" s="5" t="s">
        <v>50</v>
      </c>
      <c r="Q7449">
        <v>-37.770919999999997</v>
      </c>
      <c r="R7449">
        <v>144.92532</v>
      </c>
      <c r="S7449" t="s">
        <v>51</v>
      </c>
      <c r="T7449">
        <v>6232</v>
      </c>
      <c r="U7449">
        <f t="shared" si="233"/>
        <v>98</v>
      </c>
    </row>
    <row r="7450" spans="1:21" x14ac:dyDescent="0.35">
      <c r="A7450" t="s">
        <v>2002</v>
      </c>
      <c r="B7450" t="s">
        <v>7743</v>
      </c>
      <c r="C7450" s="5">
        <v>3</v>
      </c>
      <c r="D7450" t="s">
        <v>20</v>
      </c>
      <c r="E7450">
        <v>1250000</v>
      </c>
      <c r="F7450" s="7">
        <v>43162</v>
      </c>
      <c r="G7450" s="4">
        <f t="shared" si="232"/>
        <v>2018</v>
      </c>
      <c r="H7450">
        <v>6.2</v>
      </c>
      <c r="I7450">
        <v>3039</v>
      </c>
      <c r="J7450" s="6">
        <v>3</v>
      </c>
      <c r="K7450">
        <v>2</v>
      </c>
      <c r="L7450" s="6">
        <v>2</v>
      </c>
      <c r="M7450">
        <v>246</v>
      </c>
      <c r="N7450">
        <v>215</v>
      </c>
      <c r="O7450">
        <v>2012</v>
      </c>
      <c r="P7450" s="5" t="s">
        <v>50</v>
      </c>
      <c r="Q7450">
        <v>-37.763930000000002</v>
      </c>
      <c r="R7450">
        <v>144.90839</v>
      </c>
      <c r="S7450" t="s">
        <v>51</v>
      </c>
      <c r="T7450">
        <v>6232</v>
      </c>
      <c r="U7450">
        <f t="shared" si="233"/>
        <v>6</v>
      </c>
    </row>
    <row r="7451" spans="1:21" x14ac:dyDescent="0.35">
      <c r="A7451" t="s">
        <v>4369</v>
      </c>
      <c r="B7451" t="s">
        <v>7744</v>
      </c>
      <c r="C7451" s="5">
        <v>3</v>
      </c>
      <c r="D7451" t="s">
        <v>20</v>
      </c>
      <c r="E7451">
        <v>620000</v>
      </c>
      <c r="F7451" s="7">
        <v>43162</v>
      </c>
      <c r="G7451" s="4">
        <f t="shared" si="232"/>
        <v>2018</v>
      </c>
      <c r="H7451">
        <v>26.5</v>
      </c>
      <c r="I7451">
        <v>3138</v>
      </c>
      <c r="J7451" s="6">
        <v>3</v>
      </c>
      <c r="K7451">
        <v>1</v>
      </c>
      <c r="L7451" s="6">
        <v>2</v>
      </c>
      <c r="M7451">
        <v>399</v>
      </c>
      <c r="N7451">
        <v>107</v>
      </c>
      <c r="O7451">
        <v>1980</v>
      </c>
      <c r="P7451" s="5" t="s">
        <v>4115</v>
      </c>
      <c r="Q7451">
        <v>-37.775080000000003</v>
      </c>
      <c r="R7451">
        <v>145.31012999999999</v>
      </c>
      <c r="S7451" t="s">
        <v>4019</v>
      </c>
      <c r="T7451">
        <v>8280</v>
      </c>
      <c r="U7451">
        <f t="shared" si="233"/>
        <v>38</v>
      </c>
    </row>
    <row r="7452" spans="1:21" x14ac:dyDescent="0.35">
      <c r="A7452" t="s">
        <v>4161</v>
      </c>
      <c r="B7452" t="s">
        <v>7745</v>
      </c>
      <c r="C7452" s="5">
        <v>5</v>
      </c>
      <c r="D7452" t="s">
        <v>20</v>
      </c>
      <c r="E7452">
        <v>1300000</v>
      </c>
      <c r="F7452" s="7">
        <v>43162</v>
      </c>
      <c r="G7452" s="4">
        <f t="shared" si="232"/>
        <v>2018</v>
      </c>
      <c r="H7452">
        <v>21.5</v>
      </c>
      <c r="I7452">
        <v>3195</v>
      </c>
      <c r="J7452" s="6">
        <v>5</v>
      </c>
      <c r="K7452">
        <v>3</v>
      </c>
      <c r="L7452" s="6">
        <v>2</v>
      </c>
      <c r="M7452">
        <v>533</v>
      </c>
      <c r="N7452">
        <v>241</v>
      </c>
      <c r="O7452">
        <v>1985</v>
      </c>
      <c r="P7452" s="5" t="s">
        <v>2050</v>
      </c>
      <c r="Q7452">
        <v>-37.98903</v>
      </c>
      <c r="R7452">
        <v>145.09621999999999</v>
      </c>
      <c r="S7452" t="s">
        <v>2251</v>
      </c>
      <c r="T7452">
        <v>3650</v>
      </c>
      <c r="U7452">
        <f t="shared" si="233"/>
        <v>33</v>
      </c>
    </row>
    <row r="7453" spans="1:21" x14ac:dyDescent="0.35">
      <c r="A7453" t="s">
        <v>4166</v>
      </c>
      <c r="B7453" t="s">
        <v>7746</v>
      </c>
      <c r="C7453" s="5">
        <v>3</v>
      </c>
      <c r="D7453" t="s">
        <v>20</v>
      </c>
      <c r="E7453">
        <v>880000</v>
      </c>
      <c r="F7453" s="7">
        <v>43162</v>
      </c>
      <c r="G7453" s="4">
        <f t="shared" si="232"/>
        <v>2018</v>
      </c>
      <c r="H7453">
        <v>18.8</v>
      </c>
      <c r="I7453">
        <v>3170</v>
      </c>
      <c r="J7453" s="6">
        <v>3</v>
      </c>
      <c r="K7453">
        <v>2</v>
      </c>
      <c r="L7453" s="6">
        <v>2</v>
      </c>
      <c r="M7453">
        <v>652</v>
      </c>
      <c r="N7453">
        <v>130</v>
      </c>
      <c r="O7453">
        <v>1970</v>
      </c>
      <c r="P7453" s="5" t="s">
        <v>255</v>
      </c>
      <c r="Q7453">
        <v>-37.926319999999997</v>
      </c>
      <c r="R7453">
        <v>145.17977999999999</v>
      </c>
      <c r="S7453" t="s">
        <v>2251</v>
      </c>
      <c r="T7453">
        <v>7113</v>
      </c>
      <c r="U7453">
        <f t="shared" si="233"/>
        <v>48</v>
      </c>
    </row>
    <row r="7454" spans="1:21" x14ac:dyDescent="0.35">
      <c r="A7454" t="s">
        <v>2084</v>
      </c>
      <c r="B7454" t="s">
        <v>5431</v>
      </c>
      <c r="C7454" s="5">
        <v>4</v>
      </c>
      <c r="D7454" t="s">
        <v>20</v>
      </c>
      <c r="E7454">
        <v>1465000</v>
      </c>
      <c r="F7454" s="7">
        <v>43162</v>
      </c>
      <c r="G7454" s="4">
        <f t="shared" si="232"/>
        <v>2018</v>
      </c>
      <c r="H7454">
        <v>6.2</v>
      </c>
      <c r="I7454">
        <v>3015</v>
      </c>
      <c r="J7454" s="6">
        <v>4</v>
      </c>
      <c r="K7454">
        <v>2</v>
      </c>
      <c r="L7454" s="6">
        <v>2</v>
      </c>
      <c r="M7454">
        <v>605</v>
      </c>
      <c r="N7454">
        <v>184</v>
      </c>
      <c r="O7454">
        <v>1980</v>
      </c>
      <c r="P7454" s="5" t="s">
        <v>113</v>
      </c>
      <c r="Q7454">
        <v>-37.838639999999998</v>
      </c>
      <c r="R7454">
        <v>144.87794</v>
      </c>
      <c r="S7454" t="s">
        <v>51</v>
      </c>
      <c r="T7454">
        <v>5498</v>
      </c>
      <c r="U7454">
        <f t="shared" si="233"/>
        <v>38</v>
      </c>
    </row>
    <row r="7455" spans="1:21" x14ac:dyDescent="0.35">
      <c r="A7455" t="s">
        <v>2084</v>
      </c>
      <c r="B7455" t="s">
        <v>7747</v>
      </c>
      <c r="C7455" s="5">
        <v>4</v>
      </c>
      <c r="D7455" t="s">
        <v>20</v>
      </c>
      <c r="E7455">
        <v>1420000</v>
      </c>
      <c r="F7455" s="7">
        <v>43162</v>
      </c>
      <c r="G7455" s="4">
        <f t="shared" si="232"/>
        <v>2018</v>
      </c>
      <c r="H7455">
        <v>6.2</v>
      </c>
      <c r="I7455">
        <v>3015</v>
      </c>
      <c r="J7455" s="6">
        <v>4</v>
      </c>
      <c r="K7455">
        <v>2</v>
      </c>
      <c r="L7455" s="6">
        <v>2</v>
      </c>
      <c r="M7455">
        <v>470</v>
      </c>
      <c r="N7455">
        <v>172</v>
      </c>
      <c r="O7455">
        <v>1950</v>
      </c>
      <c r="P7455" s="5" t="s">
        <v>113</v>
      </c>
      <c r="Q7455">
        <v>-37.84525</v>
      </c>
      <c r="R7455">
        <v>144.87405000000001</v>
      </c>
      <c r="S7455" t="s">
        <v>51</v>
      </c>
      <c r="T7455">
        <v>5498</v>
      </c>
      <c r="U7455">
        <f t="shared" si="233"/>
        <v>68</v>
      </c>
    </row>
    <row r="7456" spans="1:21" x14ac:dyDescent="0.35">
      <c r="A7456" t="s">
        <v>2138</v>
      </c>
      <c r="B7456" t="s">
        <v>7748</v>
      </c>
      <c r="C7456" s="5">
        <v>2</v>
      </c>
      <c r="D7456" t="s">
        <v>20</v>
      </c>
      <c r="E7456">
        <v>1275000</v>
      </c>
      <c r="F7456" s="7">
        <v>43162</v>
      </c>
      <c r="G7456" s="4">
        <f t="shared" si="232"/>
        <v>2018</v>
      </c>
      <c r="H7456">
        <v>10.4</v>
      </c>
      <c r="I7456">
        <v>3042</v>
      </c>
      <c r="J7456" s="6">
        <v>2</v>
      </c>
      <c r="K7456">
        <v>1</v>
      </c>
      <c r="L7456" s="6">
        <v>1</v>
      </c>
      <c r="M7456">
        <v>650</v>
      </c>
      <c r="N7456">
        <v>102</v>
      </c>
      <c r="O7456">
        <v>1950</v>
      </c>
      <c r="P7456" s="5" t="s">
        <v>50</v>
      </c>
      <c r="Q7456">
        <v>-37.740349999999999</v>
      </c>
      <c r="R7456">
        <v>144.88714999999999</v>
      </c>
      <c r="S7456" t="s">
        <v>51</v>
      </c>
      <c r="T7456">
        <v>2291</v>
      </c>
      <c r="U7456">
        <f t="shared" si="233"/>
        <v>68</v>
      </c>
    </row>
    <row r="7457" spans="1:21" x14ac:dyDescent="0.35">
      <c r="A7457" t="s">
        <v>2171</v>
      </c>
      <c r="B7457" t="s">
        <v>7749</v>
      </c>
      <c r="C7457" s="5">
        <v>3</v>
      </c>
      <c r="D7457" t="s">
        <v>20</v>
      </c>
      <c r="E7457">
        <v>1680000</v>
      </c>
      <c r="F7457" s="7">
        <v>43162</v>
      </c>
      <c r="G7457" s="4">
        <f t="shared" si="232"/>
        <v>2018</v>
      </c>
      <c r="H7457">
        <v>5.3</v>
      </c>
      <c r="I7457">
        <v>3070</v>
      </c>
      <c r="J7457" s="6">
        <v>3</v>
      </c>
      <c r="K7457">
        <v>2</v>
      </c>
      <c r="L7457" s="6">
        <v>1</v>
      </c>
      <c r="M7457">
        <v>276</v>
      </c>
      <c r="N7457">
        <v>135</v>
      </c>
      <c r="O7457">
        <v>1910</v>
      </c>
      <c r="P7457" s="5" t="s">
        <v>100</v>
      </c>
      <c r="Q7457">
        <v>-37.77984</v>
      </c>
      <c r="R7457">
        <v>144.99786</v>
      </c>
      <c r="S7457" t="s">
        <v>22</v>
      </c>
      <c r="T7457">
        <v>11364</v>
      </c>
      <c r="U7457">
        <f t="shared" si="233"/>
        <v>108</v>
      </c>
    </row>
    <row r="7458" spans="1:21" x14ac:dyDescent="0.35">
      <c r="A7458" t="s">
        <v>4170</v>
      </c>
      <c r="B7458" t="s">
        <v>7750</v>
      </c>
      <c r="C7458" s="5">
        <v>3</v>
      </c>
      <c r="D7458" t="s">
        <v>20</v>
      </c>
      <c r="E7458">
        <v>836000</v>
      </c>
      <c r="F7458" s="7">
        <v>43162</v>
      </c>
      <c r="G7458" s="4">
        <f t="shared" si="232"/>
        <v>2018</v>
      </c>
      <c r="H7458">
        <v>15.4</v>
      </c>
      <c r="I7458">
        <v>3131</v>
      </c>
      <c r="J7458" s="6">
        <v>3</v>
      </c>
      <c r="K7458">
        <v>2</v>
      </c>
      <c r="L7458" s="6">
        <v>2</v>
      </c>
      <c r="M7458">
        <v>423</v>
      </c>
      <c r="N7458">
        <v>140</v>
      </c>
      <c r="O7458">
        <v>1950</v>
      </c>
      <c r="P7458" s="5" t="s">
        <v>786</v>
      </c>
      <c r="Q7458">
        <v>-37.809660000000001</v>
      </c>
      <c r="R7458">
        <v>145.18378000000001</v>
      </c>
      <c r="S7458" t="s">
        <v>541</v>
      </c>
      <c r="T7458">
        <v>4973</v>
      </c>
      <c r="U7458">
        <f t="shared" si="233"/>
        <v>68</v>
      </c>
    </row>
    <row r="7459" spans="1:21" x14ac:dyDescent="0.35">
      <c r="A7459" t="s">
        <v>3472</v>
      </c>
      <c r="B7459" t="s">
        <v>7751</v>
      </c>
      <c r="C7459" s="5">
        <v>4</v>
      </c>
      <c r="D7459" t="s">
        <v>20</v>
      </c>
      <c r="E7459">
        <v>1546000</v>
      </c>
      <c r="F7459" s="7">
        <v>43162</v>
      </c>
      <c r="G7459" s="4">
        <f t="shared" si="232"/>
        <v>2018</v>
      </c>
      <c r="H7459">
        <v>12.3</v>
      </c>
      <c r="I7459">
        <v>3166</v>
      </c>
      <c r="J7459" s="6">
        <v>4</v>
      </c>
      <c r="K7459">
        <v>2</v>
      </c>
      <c r="L7459" s="6">
        <v>2</v>
      </c>
      <c r="M7459">
        <v>541</v>
      </c>
      <c r="N7459">
        <v>190</v>
      </c>
      <c r="O7459">
        <v>1920</v>
      </c>
      <c r="P7459" s="5" t="s">
        <v>255</v>
      </c>
      <c r="Q7459">
        <v>-37.901139999999998</v>
      </c>
      <c r="R7459">
        <v>145.10356999999999</v>
      </c>
      <c r="S7459" t="s">
        <v>78</v>
      </c>
      <c r="T7459">
        <v>3224</v>
      </c>
      <c r="U7459">
        <f t="shared" si="233"/>
        <v>98</v>
      </c>
    </row>
    <row r="7460" spans="1:21" x14ac:dyDescent="0.35">
      <c r="A7460" t="s">
        <v>3404</v>
      </c>
      <c r="B7460" t="s">
        <v>7752</v>
      </c>
      <c r="C7460" s="5">
        <v>4</v>
      </c>
      <c r="D7460" t="s">
        <v>20</v>
      </c>
      <c r="E7460">
        <v>1900000</v>
      </c>
      <c r="F7460" s="7">
        <v>43162</v>
      </c>
      <c r="G7460" s="4">
        <f t="shared" si="232"/>
        <v>2018</v>
      </c>
      <c r="H7460">
        <v>11.4</v>
      </c>
      <c r="I7460">
        <v>3204</v>
      </c>
      <c r="J7460" s="6">
        <v>4</v>
      </c>
      <c r="K7460">
        <v>2</v>
      </c>
      <c r="L7460" s="6">
        <v>2</v>
      </c>
      <c r="M7460">
        <v>705</v>
      </c>
      <c r="N7460">
        <v>209</v>
      </c>
      <c r="O7460">
        <v>1940</v>
      </c>
      <c r="P7460" s="5" t="s">
        <v>402</v>
      </c>
      <c r="Q7460">
        <v>-37.904159999999997</v>
      </c>
      <c r="R7460">
        <v>145.02791999999999</v>
      </c>
      <c r="S7460" t="s">
        <v>78</v>
      </c>
      <c r="T7460">
        <v>3578</v>
      </c>
      <c r="U7460">
        <f t="shared" si="233"/>
        <v>78</v>
      </c>
    </row>
    <row r="7461" spans="1:21" x14ac:dyDescent="0.35">
      <c r="A7461" t="s">
        <v>2277</v>
      </c>
      <c r="B7461" t="s">
        <v>7753</v>
      </c>
      <c r="C7461" s="5">
        <v>4</v>
      </c>
      <c r="D7461" t="s">
        <v>29</v>
      </c>
      <c r="E7461">
        <v>810000</v>
      </c>
      <c r="F7461" s="7">
        <v>43162</v>
      </c>
      <c r="G7461" s="4">
        <f t="shared" si="232"/>
        <v>2018</v>
      </c>
      <c r="H7461">
        <v>8.5</v>
      </c>
      <c r="I7461">
        <v>3044</v>
      </c>
      <c r="J7461" s="6">
        <v>4</v>
      </c>
      <c r="K7461">
        <v>2</v>
      </c>
      <c r="L7461" s="6">
        <v>1</v>
      </c>
      <c r="M7461">
        <v>158</v>
      </c>
      <c r="N7461">
        <v>120</v>
      </c>
      <c r="O7461">
        <v>2005</v>
      </c>
      <c r="P7461" s="5" t="s">
        <v>684</v>
      </c>
      <c r="Q7461">
        <v>-37.730200000000004</v>
      </c>
      <c r="R7461">
        <v>144.92928000000001</v>
      </c>
      <c r="S7461" t="s">
        <v>22</v>
      </c>
      <c r="T7461">
        <v>7485</v>
      </c>
      <c r="U7461">
        <f t="shared" si="233"/>
        <v>13</v>
      </c>
    </row>
    <row r="7462" spans="1:21" x14ac:dyDescent="0.35">
      <c r="A7462" t="s">
        <v>2277</v>
      </c>
      <c r="B7462" t="s">
        <v>7754</v>
      </c>
      <c r="C7462" s="5">
        <v>3</v>
      </c>
      <c r="D7462" t="s">
        <v>20</v>
      </c>
      <c r="E7462">
        <v>1170000</v>
      </c>
      <c r="F7462" s="7">
        <v>43162</v>
      </c>
      <c r="G7462" s="4">
        <f t="shared" si="232"/>
        <v>2018</v>
      </c>
      <c r="H7462">
        <v>8.5</v>
      </c>
      <c r="I7462">
        <v>3044</v>
      </c>
      <c r="J7462" s="6">
        <v>3</v>
      </c>
      <c r="K7462">
        <v>2</v>
      </c>
      <c r="L7462" s="6">
        <v>2</v>
      </c>
      <c r="M7462">
        <v>605</v>
      </c>
      <c r="N7462">
        <v>163</v>
      </c>
      <c r="O7462">
        <v>1960</v>
      </c>
      <c r="P7462" s="5" t="s">
        <v>684</v>
      </c>
      <c r="Q7462">
        <v>-37.725209999999997</v>
      </c>
      <c r="R7462">
        <v>144.93482</v>
      </c>
      <c r="S7462" t="s">
        <v>22</v>
      </c>
      <c r="T7462">
        <v>7485</v>
      </c>
      <c r="U7462">
        <f t="shared" si="233"/>
        <v>58</v>
      </c>
    </row>
    <row r="7463" spans="1:21" x14ac:dyDescent="0.35">
      <c r="A7463" t="s">
        <v>4179</v>
      </c>
      <c r="B7463" t="s">
        <v>7755</v>
      </c>
      <c r="C7463" s="5">
        <v>4</v>
      </c>
      <c r="D7463" t="s">
        <v>20</v>
      </c>
      <c r="E7463">
        <v>715000</v>
      </c>
      <c r="F7463" s="7">
        <v>43162</v>
      </c>
      <c r="G7463" s="4">
        <f t="shared" si="232"/>
        <v>2018</v>
      </c>
      <c r="H7463">
        <v>14.7</v>
      </c>
      <c r="I7463">
        <v>3030</v>
      </c>
      <c r="J7463" s="6">
        <v>4</v>
      </c>
      <c r="K7463">
        <v>2</v>
      </c>
      <c r="L7463" s="6">
        <v>2</v>
      </c>
      <c r="M7463">
        <v>498</v>
      </c>
      <c r="N7463">
        <v>152</v>
      </c>
      <c r="O7463">
        <v>2010</v>
      </c>
      <c r="P7463" s="5" t="s">
        <v>4123</v>
      </c>
      <c r="Q7463">
        <v>-37.909970000000001</v>
      </c>
      <c r="R7463">
        <v>144.73585</v>
      </c>
      <c r="S7463" t="s">
        <v>51</v>
      </c>
      <c r="T7463">
        <v>15542</v>
      </c>
      <c r="U7463">
        <f t="shared" si="233"/>
        <v>8</v>
      </c>
    </row>
    <row r="7464" spans="1:21" x14ac:dyDescent="0.35">
      <c r="A7464" t="s">
        <v>4179</v>
      </c>
      <c r="B7464" t="s">
        <v>7756</v>
      </c>
      <c r="C7464" s="5">
        <v>3</v>
      </c>
      <c r="D7464" t="s">
        <v>20</v>
      </c>
      <c r="E7464">
        <v>656500</v>
      </c>
      <c r="F7464" s="7">
        <v>43162</v>
      </c>
      <c r="G7464" s="4">
        <f t="shared" si="232"/>
        <v>2018</v>
      </c>
      <c r="H7464">
        <v>14.7</v>
      </c>
      <c r="I7464">
        <v>3030</v>
      </c>
      <c r="J7464" s="6">
        <v>3</v>
      </c>
      <c r="K7464">
        <v>2</v>
      </c>
      <c r="L7464" s="6">
        <v>2</v>
      </c>
      <c r="M7464">
        <v>400</v>
      </c>
      <c r="N7464">
        <v>136</v>
      </c>
      <c r="O7464">
        <v>2011</v>
      </c>
      <c r="P7464" s="5" t="s">
        <v>4123</v>
      </c>
      <c r="Q7464">
        <v>-37.906010000000002</v>
      </c>
      <c r="R7464">
        <v>144.73621</v>
      </c>
      <c r="S7464" t="s">
        <v>51</v>
      </c>
      <c r="T7464">
        <v>15542</v>
      </c>
      <c r="U7464">
        <f t="shared" si="233"/>
        <v>7</v>
      </c>
    </row>
    <row r="7465" spans="1:21" x14ac:dyDescent="0.35">
      <c r="A7465" t="s">
        <v>2375</v>
      </c>
      <c r="B7465" t="s">
        <v>7757</v>
      </c>
      <c r="C7465" s="5">
        <v>3</v>
      </c>
      <c r="D7465" t="s">
        <v>20</v>
      </c>
      <c r="E7465">
        <v>1646000</v>
      </c>
      <c r="F7465" s="7">
        <v>43162</v>
      </c>
      <c r="G7465" s="4">
        <f t="shared" si="232"/>
        <v>2018</v>
      </c>
      <c r="H7465">
        <v>4.5999999999999996</v>
      </c>
      <c r="I7465">
        <v>3181</v>
      </c>
      <c r="J7465" s="6">
        <v>3</v>
      </c>
      <c r="K7465">
        <v>1</v>
      </c>
      <c r="L7465" s="6">
        <v>1</v>
      </c>
      <c r="M7465">
        <v>281</v>
      </c>
      <c r="N7465">
        <v>145</v>
      </c>
      <c r="O7465">
        <v>1915</v>
      </c>
      <c r="P7465" s="5" t="s">
        <v>154</v>
      </c>
      <c r="Q7465">
        <v>-37.853909999999999</v>
      </c>
      <c r="R7465">
        <v>145.00733</v>
      </c>
      <c r="S7465" t="s">
        <v>78</v>
      </c>
      <c r="T7465">
        <v>7717</v>
      </c>
      <c r="U7465">
        <f t="shared" si="233"/>
        <v>103</v>
      </c>
    </row>
    <row r="7466" spans="1:21" x14ac:dyDescent="0.35">
      <c r="A7466" t="s">
        <v>2375</v>
      </c>
      <c r="B7466" t="s">
        <v>7758</v>
      </c>
      <c r="C7466" s="5">
        <v>3</v>
      </c>
      <c r="D7466" t="s">
        <v>20</v>
      </c>
      <c r="E7466">
        <v>2610000</v>
      </c>
      <c r="F7466" s="7">
        <v>43162</v>
      </c>
      <c r="G7466" s="4">
        <f t="shared" si="232"/>
        <v>2018</v>
      </c>
      <c r="H7466">
        <v>4.5999999999999996</v>
      </c>
      <c r="I7466">
        <v>3181</v>
      </c>
      <c r="J7466" s="6">
        <v>3</v>
      </c>
      <c r="K7466">
        <v>2</v>
      </c>
      <c r="L7466" s="6">
        <v>0</v>
      </c>
      <c r="M7466">
        <v>279</v>
      </c>
      <c r="N7466">
        <v>207</v>
      </c>
      <c r="O7466">
        <v>1885</v>
      </c>
      <c r="P7466" s="5" t="s">
        <v>154</v>
      </c>
      <c r="Q7466">
        <v>-37.851219999999998</v>
      </c>
      <c r="R7466">
        <v>145.00514000000001</v>
      </c>
      <c r="S7466" t="s">
        <v>78</v>
      </c>
      <c r="T7466">
        <v>7717</v>
      </c>
      <c r="U7466">
        <f t="shared" si="233"/>
        <v>133</v>
      </c>
    </row>
    <row r="7467" spans="1:21" x14ac:dyDescent="0.35">
      <c r="A7467" t="s">
        <v>2401</v>
      </c>
      <c r="B7467" t="s">
        <v>7759</v>
      </c>
      <c r="C7467" s="5">
        <v>3</v>
      </c>
      <c r="D7467" t="s">
        <v>20</v>
      </c>
      <c r="E7467">
        <v>1265000</v>
      </c>
      <c r="F7467" s="7">
        <v>43162</v>
      </c>
      <c r="G7467" s="4">
        <f t="shared" si="232"/>
        <v>2018</v>
      </c>
      <c r="H7467">
        <v>8.4</v>
      </c>
      <c r="I7467">
        <v>3072</v>
      </c>
      <c r="J7467" s="6">
        <v>3</v>
      </c>
      <c r="K7467">
        <v>2</v>
      </c>
      <c r="L7467" s="6">
        <v>1</v>
      </c>
      <c r="M7467">
        <v>447</v>
      </c>
      <c r="N7467">
        <v>447</v>
      </c>
      <c r="O7467">
        <v>1930</v>
      </c>
      <c r="P7467" s="5" t="s">
        <v>100</v>
      </c>
      <c r="Q7467">
        <v>-37.747520000000002</v>
      </c>
      <c r="R7467">
        <v>145.00086999999999</v>
      </c>
      <c r="S7467" t="s">
        <v>22</v>
      </c>
      <c r="T7467">
        <v>14577</v>
      </c>
      <c r="U7467">
        <f t="shared" si="233"/>
        <v>88</v>
      </c>
    </row>
    <row r="7468" spans="1:21" x14ac:dyDescent="0.35">
      <c r="A7468" t="s">
        <v>2401</v>
      </c>
      <c r="B7468" t="s">
        <v>7760</v>
      </c>
      <c r="C7468" s="5">
        <v>3</v>
      </c>
      <c r="D7468" t="s">
        <v>20</v>
      </c>
      <c r="E7468">
        <v>1060000</v>
      </c>
      <c r="F7468" s="7">
        <v>43162</v>
      </c>
      <c r="G7468" s="4">
        <f t="shared" si="232"/>
        <v>2018</v>
      </c>
      <c r="H7468">
        <v>8.4</v>
      </c>
      <c r="I7468">
        <v>3072</v>
      </c>
      <c r="J7468" s="6">
        <v>3</v>
      </c>
      <c r="K7468">
        <v>1</v>
      </c>
      <c r="L7468" s="6">
        <v>2</v>
      </c>
      <c r="M7468">
        <v>559</v>
      </c>
      <c r="N7468">
        <v>130</v>
      </c>
      <c r="O7468">
        <v>1945</v>
      </c>
      <c r="P7468" s="5" t="s">
        <v>100</v>
      </c>
      <c r="Q7468">
        <v>-37.73227</v>
      </c>
      <c r="R7468">
        <v>144.99533</v>
      </c>
      <c r="S7468" t="s">
        <v>22</v>
      </c>
      <c r="T7468">
        <v>14577</v>
      </c>
      <c r="U7468">
        <f t="shared" si="233"/>
        <v>73</v>
      </c>
    </row>
    <row r="7469" spans="1:21" x14ac:dyDescent="0.35">
      <c r="A7469" t="s">
        <v>2401</v>
      </c>
      <c r="B7469" t="s">
        <v>7761</v>
      </c>
      <c r="C7469" s="5">
        <v>2</v>
      </c>
      <c r="D7469" t="s">
        <v>20</v>
      </c>
      <c r="E7469">
        <v>650000</v>
      </c>
      <c r="F7469" s="7">
        <v>43162</v>
      </c>
      <c r="G7469" s="4">
        <f t="shared" si="232"/>
        <v>2018</v>
      </c>
      <c r="H7469">
        <v>8.4</v>
      </c>
      <c r="I7469">
        <v>3072</v>
      </c>
      <c r="J7469" s="6">
        <v>2</v>
      </c>
      <c r="K7469">
        <v>1</v>
      </c>
      <c r="L7469" s="6">
        <v>2</v>
      </c>
      <c r="M7469">
        <v>200</v>
      </c>
      <c r="N7469">
        <v>112</v>
      </c>
      <c r="O7469">
        <v>2016</v>
      </c>
      <c r="P7469" s="5" t="s">
        <v>100</v>
      </c>
      <c r="Q7469">
        <v>-37.744300000000003</v>
      </c>
      <c r="R7469">
        <v>145.01791</v>
      </c>
      <c r="S7469" t="s">
        <v>22</v>
      </c>
      <c r="T7469">
        <v>14577</v>
      </c>
      <c r="U7469">
        <f t="shared" si="233"/>
        <v>2</v>
      </c>
    </row>
    <row r="7470" spans="1:21" x14ac:dyDescent="0.35">
      <c r="A7470" t="s">
        <v>2401</v>
      </c>
      <c r="B7470" t="s">
        <v>7762</v>
      </c>
      <c r="C7470" s="5">
        <v>3</v>
      </c>
      <c r="D7470" t="s">
        <v>29</v>
      </c>
      <c r="E7470">
        <v>860000</v>
      </c>
      <c r="F7470" s="7">
        <v>43162</v>
      </c>
      <c r="G7470" s="4">
        <f t="shared" si="232"/>
        <v>2018</v>
      </c>
      <c r="H7470">
        <v>8.4</v>
      </c>
      <c r="I7470">
        <v>3072</v>
      </c>
      <c r="J7470" s="6">
        <v>3</v>
      </c>
      <c r="K7470">
        <v>2</v>
      </c>
      <c r="L7470" s="6">
        <v>2</v>
      </c>
      <c r="M7470">
        <v>192</v>
      </c>
      <c r="N7470">
        <v>120</v>
      </c>
      <c r="O7470">
        <v>2005</v>
      </c>
      <c r="P7470" s="5" t="s">
        <v>100</v>
      </c>
      <c r="Q7470">
        <v>-37.73771</v>
      </c>
      <c r="R7470">
        <v>144.9881</v>
      </c>
      <c r="S7470" t="s">
        <v>22</v>
      </c>
      <c r="T7470">
        <v>14577</v>
      </c>
      <c r="U7470">
        <f t="shared" si="233"/>
        <v>13</v>
      </c>
    </row>
    <row r="7471" spans="1:21" x14ac:dyDescent="0.35">
      <c r="A7471" t="s">
        <v>2467</v>
      </c>
      <c r="B7471" t="s">
        <v>7763</v>
      </c>
      <c r="C7471" s="5">
        <v>3</v>
      </c>
      <c r="D7471" t="s">
        <v>20</v>
      </c>
      <c r="E7471">
        <v>980000</v>
      </c>
      <c r="F7471" s="7">
        <v>43162</v>
      </c>
      <c r="G7471" s="4">
        <f t="shared" si="232"/>
        <v>2018</v>
      </c>
      <c r="H7471">
        <v>12</v>
      </c>
      <c r="I7471">
        <v>3073</v>
      </c>
      <c r="J7471" s="6">
        <v>3</v>
      </c>
      <c r="K7471">
        <v>1</v>
      </c>
      <c r="L7471" s="6">
        <v>1</v>
      </c>
      <c r="M7471">
        <v>683</v>
      </c>
      <c r="N7471">
        <v>93</v>
      </c>
      <c r="O7471">
        <v>1958</v>
      </c>
      <c r="P7471" s="5" t="s">
        <v>100</v>
      </c>
      <c r="Q7471">
        <v>-37.723660000000002</v>
      </c>
      <c r="R7471">
        <v>145.02294000000001</v>
      </c>
      <c r="S7471" t="s">
        <v>22</v>
      </c>
      <c r="T7471">
        <v>21650</v>
      </c>
      <c r="U7471">
        <f t="shared" si="233"/>
        <v>60</v>
      </c>
    </row>
    <row r="7472" spans="1:21" x14ac:dyDescent="0.35">
      <c r="A7472" t="s">
        <v>2467</v>
      </c>
      <c r="B7472" t="s">
        <v>7764</v>
      </c>
      <c r="C7472" s="5">
        <v>3</v>
      </c>
      <c r="D7472" t="s">
        <v>20</v>
      </c>
      <c r="E7472">
        <v>990000</v>
      </c>
      <c r="F7472" s="7">
        <v>43162</v>
      </c>
      <c r="G7472" s="4">
        <f t="shared" si="232"/>
        <v>2018</v>
      </c>
      <c r="H7472">
        <v>12</v>
      </c>
      <c r="I7472">
        <v>3073</v>
      </c>
      <c r="J7472" s="6">
        <v>3</v>
      </c>
      <c r="K7472">
        <v>2</v>
      </c>
      <c r="L7472" s="6">
        <v>2</v>
      </c>
      <c r="M7472">
        <v>289</v>
      </c>
      <c r="N7472">
        <v>119</v>
      </c>
      <c r="O7472">
        <v>2015</v>
      </c>
      <c r="P7472" s="5" t="s">
        <v>100</v>
      </c>
      <c r="Q7472">
        <v>-37.723950000000002</v>
      </c>
      <c r="R7472">
        <v>144.99749</v>
      </c>
      <c r="S7472" t="s">
        <v>22</v>
      </c>
      <c r="T7472">
        <v>21650</v>
      </c>
      <c r="U7472">
        <f t="shared" si="233"/>
        <v>3</v>
      </c>
    </row>
    <row r="7473" spans="1:21" x14ac:dyDescent="0.35">
      <c r="A7473" t="s">
        <v>2467</v>
      </c>
      <c r="B7473" t="s">
        <v>7765</v>
      </c>
      <c r="C7473" s="5">
        <v>3</v>
      </c>
      <c r="D7473" t="s">
        <v>20</v>
      </c>
      <c r="E7473">
        <v>610000</v>
      </c>
      <c r="F7473" s="7">
        <v>43162</v>
      </c>
      <c r="G7473" s="4">
        <f t="shared" si="232"/>
        <v>2018</v>
      </c>
      <c r="H7473">
        <v>12</v>
      </c>
      <c r="I7473">
        <v>3073</v>
      </c>
      <c r="J7473" s="6">
        <v>3</v>
      </c>
      <c r="K7473">
        <v>1</v>
      </c>
      <c r="L7473" s="6">
        <v>2</v>
      </c>
      <c r="M7473">
        <v>609</v>
      </c>
      <c r="N7473">
        <v>86</v>
      </c>
      <c r="O7473">
        <v>1950</v>
      </c>
      <c r="P7473" s="5" t="s">
        <v>100</v>
      </c>
      <c r="Q7473">
        <v>-37.727559999999997</v>
      </c>
      <c r="R7473">
        <v>145.03447</v>
      </c>
      <c r="S7473" t="s">
        <v>22</v>
      </c>
      <c r="T7473">
        <v>21650</v>
      </c>
      <c r="U7473">
        <f t="shared" si="233"/>
        <v>68</v>
      </c>
    </row>
    <row r="7474" spans="1:21" x14ac:dyDescent="0.35">
      <c r="A7474" t="s">
        <v>4186</v>
      </c>
      <c r="B7474" t="s">
        <v>7766</v>
      </c>
      <c r="C7474" s="5">
        <v>3</v>
      </c>
      <c r="D7474" t="s">
        <v>20</v>
      </c>
      <c r="E7474">
        <v>902000</v>
      </c>
      <c r="F7474" s="7">
        <v>43162</v>
      </c>
      <c r="G7474" s="4">
        <f t="shared" si="232"/>
        <v>2018</v>
      </c>
      <c r="H7474">
        <v>21.3</v>
      </c>
      <c r="I7474">
        <v>3135</v>
      </c>
      <c r="J7474" s="6">
        <v>3</v>
      </c>
      <c r="K7474">
        <v>2</v>
      </c>
      <c r="L7474" s="6">
        <v>1</v>
      </c>
      <c r="M7474">
        <v>876</v>
      </c>
      <c r="N7474">
        <v>111</v>
      </c>
      <c r="O7474">
        <v>1965</v>
      </c>
      <c r="P7474" s="5" t="s">
        <v>4013</v>
      </c>
      <c r="Q7474">
        <v>-37.824530000000003</v>
      </c>
      <c r="R7474">
        <v>145.26356000000001</v>
      </c>
      <c r="S7474" t="s">
        <v>541</v>
      </c>
      <c r="T7474">
        <v>4407</v>
      </c>
      <c r="U7474">
        <f t="shared" si="233"/>
        <v>53</v>
      </c>
    </row>
    <row r="7475" spans="1:21" x14ac:dyDescent="0.35">
      <c r="A7475" t="s">
        <v>4401</v>
      </c>
      <c r="B7475" t="s">
        <v>7767</v>
      </c>
      <c r="C7475" s="5">
        <v>4</v>
      </c>
      <c r="D7475" t="s">
        <v>20</v>
      </c>
      <c r="E7475">
        <v>980000</v>
      </c>
      <c r="F7475" s="7">
        <v>43162</v>
      </c>
      <c r="G7475" s="4">
        <f t="shared" si="232"/>
        <v>2018</v>
      </c>
      <c r="H7475">
        <v>19.899999999999999</v>
      </c>
      <c r="I7475">
        <v>3134</v>
      </c>
      <c r="J7475" s="6">
        <v>4</v>
      </c>
      <c r="K7475">
        <v>2</v>
      </c>
      <c r="L7475" s="6">
        <v>2</v>
      </c>
      <c r="M7475">
        <v>671</v>
      </c>
      <c r="N7475">
        <v>195</v>
      </c>
      <c r="O7475">
        <v>1985</v>
      </c>
      <c r="P7475" s="5" t="s">
        <v>786</v>
      </c>
      <c r="Q7475">
        <v>-37.79739</v>
      </c>
      <c r="R7475">
        <v>145.22125</v>
      </c>
      <c r="S7475" t="s">
        <v>541</v>
      </c>
      <c r="T7475">
        <v>3619</v>
      </c>
      <c r="U7475">
        <f t="shared" si="233"/>
        <v>33</v>
      </c>
    </row>
    <row r="7476" spans="1:21" x14ac:dyDescent="0.35">
      <c r="A7476" t="s">
        <v>2655</v>
      </c>
      <c r="B7476" t="s">
        <v>7768</v>
      </c>
      <c r="C7476" s="5">
        <v>4</v>
      </c>
      <c r="D7476" t="s">
        <v>20</v>
      </c>
      <c r="E7476">
        <v>1400000</v>
      </c>
      <c r="F7476" s="7">
        <v>43162</v>
      </c>
      <c r="G7476" s="4">
        <f t="shared" si="232"/>
        <v>2018</v>
      </c>
      <c r="H7476">
        <v>8.9</v>
      </c>
      <c r="I7476">
        <v>3084</v>
      </c>
      <c r="J7476" s="6">
        <v>4</v>
      </c>
      <c r="K7476">
        <v>2</v>
      </c>
      <c r="L7476" s="6">
        <v>1</v>
      </c>
      <c r="M7476">
        <v>630</v>
      </c>
      <c r="N7476">
        <v>215</v>
      </c>
      <c r="O7476">
        <v>1950</v>
      </c>
      <c r="P7476" s="5" t="s">
        <v>1161</v>
      </c>
      <c r="Q7476">
        <v>-37.73901</v>
      </c>
      <c r="R7476">
        <v>145.07581999999999</v>
      </c>
      <c r="S7476" t="s">
        <v>541</v>
      </c>
      <c r="T7476">
        <v>3540</v>
      </c>
      <c r="U7476">
        <f t="shared" si="233"/>
        <v>68</v>
      </c>
    </row>
    <row r="7477" spans="1:21" x14ac:dyDescent="0.35">
      <c r="A7477" t="s">
        <v>2675</v>
      </c>
      <c r="B7477" t="s">
        <v>7769</v>
      </c>
      <c r="C7477" s="5">
        <v>2</v>
      </c>
      <c r="D7477" t="s">
        <v>20</v>
      </c>
      <c r="E7477">
        <v>1067000</v>
      </c>
      <c r="F7477" s="7">
        <v>43162</v>
      </c>
      <c r="G7477" s="4">
        <f t="shared" si="232"/>
        <v>2018</v>
      </c>
      <c r="H7477">
        <v>5.0999999999999996</v>
      </c>
      <c r="I7477">
        <v>3011</v>
      </c>
      <c r="J7477" s="6">
        <v>2</v>
      </c>
      <c r="K7477">
        <v>1</v>
      </c>
      <c r="L7477" s="6">
        <v>1</v>
      </c>
      <c r="M7477">
        <v>223</v>
      </c>
      <c r="N7477">
        <v>92</v>
      </c>
      <c r="O7477">
        <v>1910</v>
      </c>
      <c r="P7477" s="5" t="s">
        <v>564</v>
      </c>
      <c r="Q7477">
        <v>-37.805430000000001</v>
      </c>
      <c r="R7477">
        <v>144.89690999999999</v>
      </c>
      <c r="S7477" t="s">
        <v>51</v>
      </c>
      <c r="T7477">
        <v>2417</v>
      </c>
      <c r="U7477">
        <f t="shared" si="233"/>
        <v>108</v>
      </c>
    </row>
    <row r="7478" spans="1:21" x14ac:dyDescent="0.35">
      <c r="A7478" t="s">
        <v>2698</v>
      </c>
      <c r="B7478" t="s">
        <v>7770</v>
      </c>
      <c r="C7478" s="5">
        <v>2</v>
      </c>
      <c r="D7478" t="s">
        <v>20</v>
      </c>
      <c r="E7478">
        <v>1450000</v>
      </c>
      <c r="F7478" s="7">
        <v>43162</v>
      </c>
      <c r="G7478" s="4">
        <f t="shared" si="232"/>
        <v>2018</v>
      </c>
      <c r="H7478">
        <v>1.9</v>
      </c>
      <c r="I7478">
        <v>3205</v>
      </c>
      <c r="J7478" s="6">
        <v>2</v>
      </c>
      <c r="K7478">
        <v>1</v>
      </c>
      <c r="L7478" s="6">
        <v>0</v>
      </c>
      <c r="M7478">
        <v>130</v>
      </c>
      <c r="N7478">
        <v>83</v>
      </c>
      <c r="O7478">
        <v>1880</v>
      </c>
      <c r="P7478" s="5" t="s">
        <v>77</v>
      </c>
      <c r="Q7478">
        <v>-37.839129999999997</v>
      </c>
      <c r="R7478">
        <v>144.94820000000001</v>
      </c>
      <c r="S7478" t="s">
        <v>78</v>
      </c>
      <c r="T7478">
        <v>5943</v>
      </c>
      <c r="U7478">
        <f t="shared" si="233"/>
        <v>138</v>
      </c>
    </row>
    <row r="7479" spans="1:21" x14ac:dyDescent="0.35">
      <c r="A7479" t="s">
        <v>4196</v>
      </c>
      <c r="B7479" t="s">
        <v>6319</v>
      </c>
      <c r="C7479" s="5">
        <v>4</v>
      </c>
      <c r="D7479" t="s">
        <v>20</v>
      </c>
      <c r="E7479">
        <v>730000</v>
      </c>
      <c r="F7479" s="7">
        <v>43162</v>
      </c>
      <c r="G7479" s="4">
        <f t="shared" si="232"/>
        <v>2018</v>
      </c>
      <c r="H7479">
        <v>20.5</v>
      </c>
      <c r="I7479">
        <v>3752</v>
      </c>
      <c r="J7479" s="6">
        <v>4</v>
      </c>
      <c r="K7479">
        <v>2</v>
      </c>
      <c r="L7479" s="6">
        <v>2</v>
      </c>
      <c r="M7479">
        <v>652</v>
      </c>
      <c r="N7479">
        <v>184</v>
      </c>
      <c r="O7479">
        <v>1995</v>
      </c>
      <c r="P7479" s="5" t="s">
        <v>4081</v>
      </c>
      <c r="Q7479">
        <v>-37.65766</v>
      </c>
      <c r="R7479">
        <v>145.09504999999999</v>
      </c>
      <c r="S7479" t="s">
        <v>22</v>
      </c>
      <c r="T7479">
        <v>7969</v>
      </c>
      <c r="U7479">
        <f t="shared" si="233"/>
        <v>23</v>
      </c>
    </row>
    <row r="7480" spans="1:21" x14ac:dyDescent="0.35">
      <c r="A7480" t="s">
        <v>4196</v>
      </c>
      <c r="B7480" t="s">
        <v>7771</v>
      </c>
      <c r="C7480" s="5">
        <v>5</v>
      </c>
      <c r="D7480" t="s">
        <v>20</v>
      </c>
      <c r="E7480">
        <v>920000</v>
      </c>
      <c r="F7480" s="7">
        <v>43162</v>
      </c>
      <c r="G7480" s="4">
        <f t="shared" si="232"/>
        <v>2018</v>
      </c>
      <c r="H7480">
        <v>20.5</v>
      </c>
      <c r="I7480">
        <v>3752</v>
      </c>
      <c r="J7480" s="6">
        <v>5</v>
      </c>
      <c r="K7480">
        <v>3</v>
      </c>
      <c r="L7480" s="6">
        <v>3</v>
      </c>
      <c r="M7480">
        <v>557</v>
      </c>
      <c r="N7480">
        <v>340</v>
      </c>
      <c r="O7480">
        <v>2005</v>
      </c>
      <c r="P7480" s="5" t="s">
        <v>4081</v>
      </c>
      <c r="Q7480">
        <v>-37.623869999999997</v>
      </c>
      <c r="R7480">
        <v>145.06598</v>
      </c>
      <c r="S7480" t="s">
        <v>22</v>
      </c>
      <c r="T7480">
        <v>7969</v>
      </c>
      <c r="U7480">
        <f t="shared" si="233"/>
        <v>13</v>
      </c>
    </row>
    <row r="7481" spans="1:21" x14ac:dyDescent="0.35">
      <c r="A7481" t="s">
        <v>2720</v>
      </c>
      <c r="B7481" t="s">
        <v>7772</v>
      </c>
      <c r="C7481" s="5">
        <v>4</v>
      </c>
      <c r="D7481" t="s">
        <v>20</v>
      </c>
      <c r="E7481">
        <v>2910000</v>
      </c>
      <c r="F7481" s="7">
        <v>43162</v>
      </c>
      <c r="G7481" s="4">
        <f t="shared" si="232"/>
        <v>2018</v>
      </c>
      <c r="H7481">
        <v>2.7</v>
      </c>
      <c r="I7481">
        <v>3141</v>
      </c>
      <c r="J7481" s="6">
        <v>4</v>
      </c>
      <c r="K7481">
        <v>2</v>
      </c>
      <c r="L7481" s="6">
        <v>2</v>
      </c>
      <c r="M7481">
        <v>237</v>
      </c>
      <c r="N7481">
        <v>212</v>
      </c>
      <c r="O7481">
        <v>1900</v>
      </c>
      <c r="P7481" s="5" t="s">
        <v>896</v>
      </c>
      <c r="Q7481">
        <v>-37.841630000000002</v>
      </c>
      <c r="R7481">
        <v>144.99791999999999</v>
      </c>
      <c r="S7481" t="s">
        <v>78</v>
      </c>
      <c r="T7481">
        <v>14887</v>
      </c>
      <c r="U7481">
        <f t="shared" si="233"/>
        <v>118</v>
      </c>
    </row>
    <row r="7482" spans="1:21" x14ac:dyDescent="0.35">
      <c r="A7482" t="s">
        <v>2720</v>
      </c>
      <c r="B7482" t="s">
        <v>7773</v>
      </c>
      <c r="C7482" s="5">
        <v>3</v>
      </c>
      <c r="D7482" t="s">
        <v>20</v>
      </c>
      <c r="E7482">
        <v>1595000</v>
      </c>
      <c r="F7482" s="7">
        <v>43162</v>
      </c>
      <c r="G7482" s="4">
        <f t="shared" si="232"/>
        <v>2018</v>
      </c>
      <c r="H7482">
        <v>2.7</v>
      </c>
      <c r="I7482">
        <v>3141</v>
      </c>
      <c r="J7482" s="6">
        <v>3</v>
      </c>
      <c r="K7482">
        <v>2</v>
      </c>
      <c r="M7482">
        <v>168</v>
      </c>
      <c r="N7482">
        <v>112</v>
      </c>
      <c r="O7482">
        <v>1895</v>
      </c>
      <c r="P7482" s="5" t="s">
        <v>896</v>
      </c>
      <c r="Q7482">
        <v>-37.844769999999997</v>
      </c>
      <c r="R7482">
        <v>144.98781</v>
      </c>
      <c r="S7482" t="s">
        <v>78</v>
      </c>
      <c r="T7482">
        <v>14887</v>
      </c>
      <c r="U7482">
        <f t="shared" si="233"/>
        <v>123</v>
      </c>
    </row>
    <row r="7483" spans="1:21" x14ac:dyDescent="0.35">
      <c r="A7483" t="s">
        <v>2792</v>
      </c>
      <c r="B7483" t="s">
        <v>7774</v>
      </c>
      <c r="C7483" s="5">
        <v>3</v>
      </c>
      <c r="D7483" t="s">
        <v>20</v>
      </c>
      <c r="E7483">
        <v>1500000</v>
      </c>
      <c r="F7483" s="7">
        <v>43162</v>
      </c>
      <c r="G7483" s="4">
        <f t="shared" si="232"/>
        <v>2018</v>
      </c>
      <c r="H7483">
        <v>8.1999999999999993</v>
      </c>
      <c r="I7483">
        <v>3041</v>
      </c>
      <c r="J7483" s="6">
        <v>3</v>
      </c>
      <c r="K7483">
        <v>2</v>
      </c>
      <c r="L7483" s="6">
        <v>2</v>
      </c>
      <c r="M7483">
        <v>607</v>
      </c>
      <c r="N7483">
        <v>183</v>
      </c>
      <c r="O7483">
        <v>1950</v>
      </c>
      <c r="P7483" s="5" t="s">
        <v>50</v>
      </c>
      <c r="Q7483">
        <v>-37.737650000000002</v>
      </c>
      <c r="R7483">
        <v>144.91576000000001</v>
      </c>
      <c r="S7483" t="s">
        <v>51</v>
      </c>
      <c r="T7483">
        <v>3284</v>
      </c>
      <c r="U7483">
        <f t="shared" si="233"/>
        <v>68</v>
      </c>
    </row>
    <row r="7484" spans="1:21" x14ac:dyDescent="0.35">
      <c r="A7484" t="s">
        <v>4207</v>
      </c>
      <c r="B7484" t="s">
        <v>7775</v>
      </c>
      <c r="C7484" s="5">
        <v>3</v>
      </c>
      <c r="D7484" t="s">
        <v>20</v>
      </c>
      <c r="E7484">
        <v>475000</v>
      </c>
      <c r="F7484" s="7">
        <v>43162</v>
      </c>
      <c r="G7484" s="4">
        <f t="shared" si="232"/>
        <v>2018</v>
      </c>
      <c r="H7484">
        <v>31.7</v>
      </c>
      <c r="I7484">
        <v>3429</v>
      </c>
      <c r="J7484" s="6">
        <v>3</v>
      </c>
      <c r="K7484">
        <v>2</v>
      </c>
      <c r="L7484" s="6">
        <v>1</v>
      </c>
      <c r="M7484">
        <v>402</v>
      </c>
      <c r="N7484">
        <v>119</v>
      </c>
      <c r="O7484">
        <v>2010</v>
      </c>
      <c r="P7484" s="5" t="s">
        <v>3235</v>
      </c>
      <c r="Q7484">
        <v>-37.592399999999998</v>
      </c>
      <c r="R7484">
        <v>144.70809</v>
      </c>
      <c r="S7484" t="s">
        <v>51</v>
      </c>
      <c r="T7484">
        <v>14092</v>
      </c>
      <c r="U7484">
        <f t="shared" si="233"/>
        <v>8</v>
      </c>
    </row>
    <row r="7485" spans="1:21" x14ac:dyDescent="0.35">
      <c r="A7485" t="s">
        <v>4207</v>
      </c>
      <c r="B7485" t="s">
        <v>7776</v>
      </c>
      <c r="C7485" s="5">
        <v>3</v>
      </c>
      <c r="D7485" t="s">
        <v>20</v>
      </c>
      <c r="E7485">
        <v>469000</v>
      </c>
      <c r="F7485" s="7">
        <v>43162</v>
      </c>
      <c r="G7485" s="4">
        <f t="shared" si="232"/>
        <v>2018</v>
      </c>
      <c r="H7485">
        <v>31.7</v>
      </c>
      <c r="I7485">
        <v>3429</v>
      </c>
      <c r="J7485" s="6">
        <v>3</v>
      </c>
      <c r="K7485">
        <v>1</v>
      </c>
      <c r="L7485" s="6">
        <v>3</v>
      </c>
      <c r="M7485">
        <v>649</v>
      </c>
      <c r="N7485">
        <v>140</v>
      </c>
      <c r="O7485">
        <v>1980</v>
      </c>
      <c r="P7485" s="5" t="s">
        <v>3235</v>
      </c>
      <c r="Q7485">
        <v>-37.582540000000002</v>
      </c>
      <c r="R7485">
        <v>144.71017000000001</v>
      </c>
      <c r="S7485" t="s">
        <v>51</v>
      </c>
      <c r="T7485">
        <v>14092</v>
      </c>
      <c r="U7485">
        <f t="shared" si="233"/>
        <v>38</v>
      </c>
    </row>
    <row r="7486" spans="1:21" x14ac:dyDescent="0.35">
      <c r="A7486" t="s">
        <v>4207</v>
      </c>
      <c r="B7486" t="s">
        <v>7777</v>
      </c>
      <c r="C7486" s="5">
        <v>3</v>
      </c>
      <c r="D7486" t="s">
        <v>20</v>
      </c>
      <c r="E7486">
        <v>391000</v>
      </c>
      <c r="F7486" s="7">
        <v>43162</v>
      </c>
      <c r="G7486" s="4">
        <f t="shared" si="232"/>
        <v>2018</v>
      </c>
      <c r="H7486">
        <v>31.7</v>
      </c>
      <c r="I7486">
        <v>3429</v>
      </c>
      <c r="J7486" s="6">
        <v>3</v>
      </c>
      <c r="K7486">
        <v>2</v>
      </c>
      <c r="L7486" s="6">
        <v>2</v>
      </c>
      <c r="M7486">
        <v>688</v>
      </c>
      <c r="N7486">
        <v>149</v>
      </c>
      <c r="O7486">
        <v>1970</v>
      </c>
      <c r="P7486" s="5" t="s">
        <v>3235</v>
      </c>
      <c r="Q7486">
        <v>-37.568890000000003</v>
      </c>
      <c r="R7486">
        <v>144.72368</v>
      </c>
      <c r="S7486" t="s">
        <v>51</v>
      </c>
      <c r="T7486">
        <v>14092</v>
      </c>
      <c r="U7486">
        <f t="shared" si="233"/>
        <v>48</v>
      </c>
    </row>
    <row r="7487" spans="1:21" x14ac:dyDescent="0.35">
      <c r="A7487" t="s">
        <v>4207</v>
      </c>
      <c r="B7487" t="s">
        <v>7778</v>
      </c>
      <c r="C7487" s="5">
        <v>4</v>
      </c>
      <c r="D7487" t="s">
        <v>20</v>
      </c>
      <c r="E7487">
        <v>725000</v>
      </c>
      <c r="F7487" s="7">
        <v>43162</v>
      </c>
      <c r="G7487" s="4">
        <f t="shared" si="232"/>
        <v>2018</v>
      </c>
      <c r="H7487">
        <v>31.7</v>
      </c>
      <c r="I7487">
        <v>3429</v>
      </c>
      <c r="J7487" s="6">
        <v>4</v>
      </c>
      <c r="K7487">
        <v>2</v>
      </c>
      <c r="L7487" s="6">
        <v>2</v>
      </c>
      <c r="M7487">
        <v>630</v>
      </c>
      <c r="N7487">
        <v>213</v>
      </c>
      <c r="O7487">
        <v>2009</v>
      </c>
      <c r="P7487" s="5" t="s">
        <v>3235</v>
      </c>
      <c r="Q7487">
        <v>-37.595309999999998</v>
      </c>
      <c r="R7487">
        <v>144.72317000000001</v>
      </c>
      <c r="S7487" t="s">
        <v>51</v>
      </c>
      <c r="T7487">
        <v>14092</v>
      </c>
      <c r="U7487">
        <f t="shared" si="233"/>
        <v>9</v>
      </c>
    </row>
    <row r="7488" spans="1:21" x14ac:dyDescent="0.35">
      <c r="A7488" t="s">
        <v>2811</v>
      </c>
      <c r="B7488" t="s">
        <v>7779</v>
      </c>
      <c r="C7488" s="5">
        <v>3</v>
      </c>
      <c r="D7488" t="s">
        <v>20</v>
      </c>
      <c r="E7488">
        <v>856000</v>
      </c>
      <c r="F7488" s="7">
        <v>43162</v>
      </c>
      <c r="G7488" s="4">
        <f t="shared" si="232"/>
        <v>2018</v>
      </c>
      <c r="H7488">
        <v>10.5</v>
      </c>
      <c r="I7488">
        <v>3020</v>
      </c>
      <c r="J7488" s="6">
        <v>3</v>
      </c>
      <c r="K7488">
        <v>1</v>
      </c>
      <c r="L7488" s="6">
        <v>1</v>
      </c>
      <c r="M7488">
        <v>441</v>
      </c>
      <c r="N7488">
        <v>125</v>
      </c>
      <c r="O7488">
        <v>1956</v>
      </c>
      <c r="P7488" s="5" t="s">
        <v>1711</v>
      </c>
      <c r="Q7488">
        <v>-37.790170000000003</v>
      </c>
      <c r="R7488">
        <v>144.83713</v>
      </c>
      <c r="S7488" t="s">
        <v>51</v>
      </c>
      <c r="T7488">
        <v>3755</v>
      </c>
      <c r="U7488">
        <f t="shared" si="233"/>
        <v>62</v>
      </c>
    </row>
    <row r="7489" spans="1:21" x14ac:dyDescent="0.35">
      <c r="A7489" t="s">
        <v>2845</v>
      </c>
      <c r="B7489" t="s">
        <v>7780</v>
      </c>
      <c r="C7489" s="5">
        <v>3</v>
      </c>
      <c r="D7489" t="s">
        <v>20</v>
      </c>
      <c r="E7489">
        <v>821000</v>
      </c>
      <c r="F7489" s="7">
        <v>43162</v>
      </c>
      <c r="G7489" s="4">
        <f t="shared" si="232"/>
        <v>2018</v>
      </c>
      <c r="H7489">
        <v>10.5</v>
      </c>
      <c r="I7489">
        <v>3020</v>
      </c>
      <c r="J7489" s="6">
        <v>3</v>
      </c>
      <c r="K7489">
        <v>1</v>
      </c>
      <c r="L7489" s="6">
        <v>2</v>
      </c>
      <c r="M7489">
        <v>624</v>
      </c>
      <c r="N7489">
        <v>143</v>
      </c>
      <c r="O7489">
        <v>1955</v>
      </c>
      <c r="P7489" s="5" t="s">
        <v>1711</v>
      </c>
      <c r="Q7489">
        <v>-37.778640000000003</v>
      </c>
      <c r="R7489">
        <v>144.84572</v>
      </c>
      <c r="S7489" t="s">
        <v>51</v>
      </c>
      <c r="T7489">
        <v>4217</v>
      </c>
      <c r="U7489">
        <f t="shared" si="233"/>
        <v>63</v>
      </c>
    </row>
    <row r="7490" spans="1:21" x14ac:dyDescent="0.35">
      <c r="A7490" t="s">
        <v>2845</v>
      </c>
      <c r="B7490" t="s">
        <v>7781</v>
      </c>
      <c r="C7490" s="5">
        <v>3</v>
      </c>
      <c r="D7490" t="s">
        <v>20</v>
      </c>
      <c r="E7490">
        <v>870500</v>
      </c>
      <c r="F7490" s="7">
        <v>43162</v>
      </c>
      <c r="G7490" s="4">
        <f t="shared" si="232"/>
        <v>2018</v>
      </c>
      <c r="H7490">
        <v>10.5</v>
      </c>
      <c r="I7490">
        <v>3020</v>
      </c>
      <c r="J7490" s="6">
        <v>3</v>
      </c>
      <c r="K7490">
        <v>1</v>
      </c>
      <c r="L7490" s="6">
        <v>2</v>
      </c>
      <c r="M7490">
        <v>575</v>
      </c>
      <c r="N7490">
        <v>140</v>
      </c>
      <c r="O7490">
        <v>1970</v>
      </c>
      <c r="P7490" s="5" t="s">
        <v>1711</v>
      </c>
      <c r="Q7490">
        <v>-37.774259999999998</v>
      </c>
      <c r="R7490">
        <v>144.83497</v>
      </c>
      <c r="S7490" t="s">
        <v>51</v>
      </c>
      <c r="T7490">
        <v>4217</v>
      </c>
      <c r="U7490">
        <f t="shared" si="233"/>
        <v>48</v>
      </c>
    </row>
    <row r="7491" spans="1:21" x14ac:dyDescent="0.35">
      <c r="A7491" t="s">
        <v>4216</v>
      </c>
      <c r="B7491" t="s">
        <v>7782</v>
      </c>
      <c r="C7491" s="5">
        <v>4</v>
      </c>
      <c r="D7491" t="s">
        <v>20</v>
      </c>
      <c r="E7491">
        <v>742000</v>
      </c>
      <c r="F7491" s="7">
        <v>43162</v>
      </c>
      <c r="G7491" s="4">
        <f t="shared" ref="G7491:G7554" si="234">YEAR(F7491)</f>
        <v>2018</v>
      </c>
      <c r="H7491">
        <v>15.5</v>
      </c>
      <c r="I7491">
        <v>3038</v>
      </c>
      <c r="J7491" s="6">
        <v>4</v>
      </c>
      <c r="K7491">
        <v>2</v>
      </c>
      <c r="L7491" s="6">
        <v>2</v>
      </c>
      <c r="M7491">
        <v>652</v>
      </c>
      <c r="N7491">
        <v>204</v>
      </c>
      <c r="O7491">
        <v>1980</v>
      </c>
      <c r="P7491" s="5" t="s">
        <v>1711</v>
      </c>
      <c r="Q7491">
        <v>-37.705039999999997</v>
      </c>
      <c r="R7491">
        <v>144.80535</v>
      </c>
      <c r="S7491" t="s">
        <v>51</v>
      </c>
      <c r="T7491">
        <v>5336</v>
      </c>
      <c r="U7491">
        <f t="shared" ref="U7491:U7554" si="235">G:G-O:O</f>
        <v>38</v>
      </c>
    </row>
    <row r="7492" spans="1:21" x14ac:dyDescent="0.35">
      <c r="A7492" t="s">
        <v>4216</v>
      </c>
      <c r="B7492" t="s">
        <v>7783</v>
      </c>
      <c r="C7492" s="5">
        <v>4</v>
      </c>
      <c r="D7492" t="s">
        <v>20</v>
      </c>
      <c r="E7492">
        <v>1136000</v>
      </c>
      <c r="F7492" s="7">
        <v>43162</v>
      </c>
      <c r="G7492" s="4">
        <f t="shared" si="234"/>
        <v>2018</v>
      </c>
      <c r="H7492">
        <v>15.5</v>
      </c>
      <c r="I7492">
        <v>3038</v>
      </c>
      <c r="J7492" s="6">
        <v>4</v>
      </c>
      <c r="K7492">
        <v>3</v>
      </c>
      <c r="L7492" s="6">
        <v>2</v>
      </c>
      <c r="M7492">
        <v>700</v>
      </c>
      <c r="N7492">
        <v>291</v>
      </c>
      <c r="O7492">
        <v>2007</v>
      </c>
      <c r="P7492" s="5" t="s">
        <v>1711</v>
      </c>
      <c r="Q7492">
        <v>-37.687669999999997</v>
      </c>
      <c r="R7492">
        <v>144.77029999999999</v>
      </c>
      <c r="S7492" t="s">
        <v>51</v>
      </c>
      <c r="T7492">
        <v>5336</v>
      </c>
      <c r="U7492">
        <f t="shared" si="235"/>
        <v>11</v>
      </c>
    </row>
    <row r="7493" spans="1:21" x14ac:dyDescent="0.35">
      <c r="A7493" t="s">
        <v>4217</v>
      </c>
      <c r="B7493" t="s">
        <v>7784</v>
      </c>
      <c r="C7493" s="5">
        <v>5</v>
      </c>
      <c r="D7493" t="s">
        <v>20</v>
      </c>
      <c r="E7493">
        <v>2008000</v>
      </c>
      <c r="F7493" s="7">
        <v>43162</v>
      </c>
      <c r="G7493" s="4">
        <f t="shared" si="234"/>
        <v>2018</v>
      </c>
      <c r="H7493">
        <v>15.5</v>
      </c>
      <c r="I7493">
        <v>3106</v>
      </c>
      <c r="J7493" s="6">
        <v>5</v>
      </c>
      <c r="K7493">
        <v>3</v>
      </c>
      <c r="L7493" s="6">
        <v>2</v>
      </c>
      <c r="M7493">
        <v>811</v>
      </c>
      <c r="N7493">
        <v>393</v>
      </c>
      <c r="O7493">
        <v>1990</v>
      </c>
      <c r="P7493" s="5" t="s">
        <v>786</v>
      </c>
      <c r="Q7493">
        <v>-37.768149999999999</v>
      </c>
      <c r="R7493">
        <v>145.14107000000001</v>
      </c>
      <c r="S7493" t="s">
        <v>541</v>
      </c>
      <c r="T7493">
        <v>6202</v>
      </c>
      <c r="U7493">
        <f t="shared" si="235"/>
        <v>28</v>
      </c>
    </row>
    <row r="7494" spans="1:21" x14ac:dyDescent="0.35">
      <c r="A7494" t="s">
        <v>4217</v>
      </c>
      <c r="B7494" t="s">
        <v>7785</v>
      </c>
      <c r="C7494" s="5">
        <v>4</v>
      </c>
      <c r="D7494" t="s">
        <v>20</v>
      </c>
      <c r="E7494">
        <v>1050000</v>
      </c>
      <c r="F7494" s="7">
        <v>43162</v>
      </c>
      <c r="G7494" s="4">
        <f t="shared" si="234"/>
        <v>2018</v>
      </c>
      <c r="H7494">
        <v>15.5</v>
      </c>
      <c r="I7494">
        <v>3106</v>
      </c>
      <c r="J7494" s="6">
        <v>4</v>
      </c>
      <c r="K7494">
        <v>2</v>
      </c>
      <c r="L7494" s="6">
        <v>2</v>
      </c>
      <c r="M7494">
        <v>680</v>
      </c>
      <c r="N7494">
        <v>217</v>
      </c>
      <c r="O7494">
        <v>1980</v>
      </c>
      <c r="P7494" s="5" t="s">
        <v>786</v>
      </c>
      <c r="Q7494">
        <v>-37.757849999999998</v>
      </c>
      <c r="R7494">
        <v>145.13593</v>
      </c>
      <c r="S7494" t="s">
        <v>541</v>
      </c>
      <c r="T7494">
        <v>6202</v>
      </c>
      <c r="U7494">
        <f t="shared" si="235"/>
        <v>38</v>
      </c>
    </row>
    <row r="7495" spans="1:21" x14ac:dyDescent="0.35">
      <c r="A7495" t="s">
        <v>4217</v>
      </c>
      <c r="B7495" t="s">
        <v>7786</v>
      </c>
      <c r="C7495" s="5">
        <v>4</v>
      </c>
      <c r="D7495" t="s">
        <v>20</v>
      </c>
      <c r="E7495">
        <v>1475000</v>
      </c>
      <c r="F7495" s="7">
        <v>43162</v>
      </c>
      <c r="G7495" s="4">
        <f t="shared" si="234"/>
        <v>2018</v>
      </c>
      <c r="H7495">
        <v>15.5</v>
      </c>
      <c r="I7495">
        <v>3106</v>
      </c>
      <c r="J7495" s="6">
        <v>4</v>
      </c>
      <c r="K7495">
        <v>2</v>
      </c>
      <c r="L7495" s="6">
        <v>2</v>
      </c>
      <c r="M7495">
        <v>845</v>
      </c>
      <c r="N7495">
        <v>236</v>
      </c>
      <c r="O7495">
        <v>1980</v>
      </c>
      <c r="P7495" s="5" t="s">
        <v>786</v>
      </c>
      <c r="Q7495">
        <v>-37.772390000000001</v>
      </c>
      <c r="R7495">
        <v>145.15869000000001</v>
      </c>
      <c r="S7495" t="s">
        <v>541</v>
      </c>
      <c r="T7495">
        <v>6202</v>
      </c>
      <c r="U7495">
        <f t="shared" si="235"/>
        <v>38</v>
      </c>
    </row>
    <row r="7496" spans="1:21" x14ac:dyDescent="0.35">
      <c r="A7496" t="s">
        <v>4217</v>
      </c>
      <c r="B7496" t="s">
        <v>7787</v>
      </c>
      <c r="C7496" s="5">
        <v>5</v>
      </c>
      <c r="D7496" t="s">
        <v>20</v>
      </c>
      <c r="E7496">
        <v>2102000</v>
      </c>
      <c r="F7496" s="7">
        <v>43162</v>
      </c>
      <c r="G7496" s="4">
        <f t="shared" si="234"/>
        <v>2018</v>
      </c>
      <c r="H7496">
        <v>15.5</v>
      </c>
      <c r="I7496">
        <v>3106</v>
      </c>
      <c r="J7496" s="6">
        <v>5</v>
      </c>
      <c r="K7496">
        <v>3</v>
      </c>
      <c r="L7496" s="6">
        <v>4</v>
      </c>
      <c r="M7496">
        <v>831</v>
      </c>
      <c r="N7496">
        <v>380</v>
      </c>
      <c r="O7496">
        <v>1990</v>
      </c>
      <c r="P7496" s="5" t="s">
        <v>786</v>
      </c>
      <c r="Q7496">
        <v>-37.771149999999999</v>
      </c>
      <c r="R7496">
        <v>145.15826000000001</v>
      </c>
      <c r="S7496" t="s">
        <v>541</v>
      </c>
      <c r="T7496">
        <v>6202</v>
      </c>
      <c r="U7496">
        <f t="shared" si="235"/>
        <v>28</v>
      </c>
    </row>
    <row r="7497" spans="1:21" x14ac:dyDescent="0.35">
      <c r="A7497" t="s">
        <v>2937</v>
      </c>
      <c r="B7497" t="s">
        <v>7788</v>
      </c>
      <c r="C7497" s="5">
        <v>4</v>
      </c>
      <c r="D7497" t="s">
        <v>20</v>
      </c>
      <c r="E7497">
        <v>1250000</v>
      </c>
      <c r="F7497" s="7">
        <v>43162</v>
      </c>
      <c r="G7497" s="4">
        <f t="shared" si="234"/>
        <v>2018</v>
      </c>
      <c r="H7497">
        <v>12.4</v>
      </c>
      <c r="I7497">
        <v>3107</v>
      </c>
      <c r="J7497" s="6">
        <v>4</v>
      </c>
      <c r="K7497">
        <v>3</v>
      </c>
      <c r="L7497" s="6">
        <v>2</v>
      </c>
      <c r="M7497">
        <v>463</v>
      </c>
      <c r="N7497">
        <v>235</v>
      </c>
      <c r="O7497">
        <v>2004</v>
      </c>
      <c r="P7497" s="5" t="s">
        <v>786</v>
      </c>
      <c r="Q7497">
        <v>-37.765619999999998</v>
      </c>
      <c r="R7497">
        <v>145.11944</v>
      </c>
      <c r="S7497" t="s">
        <v>541</v>
      </c>
      <c r="T7497">
        <v>5420</v>
      </c>
      <c r="U7497">
        <f t="shared" si="235"/>
        <v>14</v>
      </c>
    </row>
    <row r="7498" spans="1:21" x14ac:dyDescent="0.35">
      <c r="A7498" t="s">
        <v>2937</v>
      </c>
      <c r="B7498" t="s">
        <v>7789</v>
      </c>
      <c r="C7498" s="5">
        <v>3</v>
      </c>
      <c r="D7498" t="s">
        <v>20</v>
      </c>
      <c r="E7498">
        <v>1155000</v>
      </c>
      <c r="F7498" s="7">
        <v>43162</v>
      </c>
      <c r="G7498" s="4">
        <f t="shared" si="234"/>
        <v>2018</v>
      </c>
      <c r="H7498">
        <v>12.4</v>
      </c>
      <c r="I7498">
        <v>3107</v>
      </c>
      <c r="J7498" s="6">
        <v>3</v>
      </c>
      <c r="K7498">
        <v>2</v>
      </c>
      <c r="L7498" s="6">
        <v>2</v>
      </c>
      <c r="M7498">
        <v>655</v>
      </c>
      <c r="N7498">
        <v>160</v>
      </c>
      <c r="O7498">
        <v>1970</v>
      </c>
      <c r="P7498" s="5" t="s">
        <v>786</v>
      </c>
      <c r="Q7498">
        <v>-37.757480000000001</v>
      </c>
      <c r="R7498">
        <v>145.09691000000001</v>
      </c>
      <c r="S7498" t="s">
        <v>541</v>
      </c>
      <c r="T7498">
        <v>5420</v>
      </c>
      <c r="U7498">
        <f t="shared" si="235"/>
        <v>48</v>
      </c>
    </row>
    <row r="7499" spans="1:21" x14ac:dyDescent="0.35">
      <c r="A7499" t="s">
        <v>2974</v>
      </c>
      <c r="B7499" t="s">
        <v>7790</v>
      </c>
      <c r="C7499" s="5">
        <v>3</v>
      </c>
      <c r="D7499" t="s">
        <v>20</v>
      </c>
      <c r="E7499">
        <v>990000</v>
      </c>
      <c r="F7499" s="7">
        <v>43162</v>
      </c>
      <c r="G7499" s="4">
        <f t="shared" si="234"/>
        <v>2018</v>
      </c>
      <c r="H7499">
        <v>7</v>
      </c>
      <c r="I7499">
        <v>3071</v>
      </c>
      <c r="J7499" s="6">
        <v>3</v>
      </c>
      <c r="K7499">
        <v>1</v>
      </c>
      <c r="L7499" s="6">
        <v>1</v>
      </c>
      <c r="M7499">
        <v>366</v>
      </c>
      <c r="N7499">
        <v>16</v>
      </c>
      <c r="O7499">
        <v>1940</v>
      </c>
      <c r="P7499" s="5" t="s">
        <v>100</v>
      </c>
      <c r="Q7499">
        <v>-37.751550000000002</v>
      </c>
      <c r="R7499">
        <v>144.99169000000001</v>
      </c>
      <c r="S7499" t="s">
        <v>22</v>
      </c>
      <c r="T7499">
        <v>8870</v>
      </c>
      <c r="U7499">
        <f t="shared" si="235"/>
        <v>78</v>
      </c>
    </row>
    <row r="7500" spans="1:21" x14ac:dyDescent="0.35">
      <c r="A7500" t="s">
        <v>2974</v>
      </c>
      <c r="B7500" t="s">
        <v>7791</v>
      </c>
      <c r="C7500" s="5">
        <v>3</v>
      </c>
      <c r="D7500" t="s">
        <v>20</v>
      </c>
      <c r="E7500">
        <v>1140000</v>
      </c>
      <c r="F7500" s="7">
        <v>43162</v>
      </c>
      <c r="G7500" s="4">
        <f t="shared" si="234"/>
        <v>2018</v>
      </c>
      <c r="H7500">
        <v>7</v>
      </c>
      <c r="I7500">
        <v>3071</v>
      </c>
      <c r="J7500" s="6">
        <v>3</v>
      </c>
      <c r="K7500">
        <v>1</v>
      </c>
      <c r="L7500" s="6">
        <v>1</v>
      </c>
      <c r="M7500">
        <v>471</v>
      </c>
      <c r="N7500">
        <v>113</v>
      </c>
      <c r="O7500">
        <v>1940</v>
      </c>
      <c r="P7500" s="5" t="s">
        <v>100</v>
      </c>
      <c r="Q7500">
        <v>-37.760260000000002</v>
      </c>
      <c r="R7500">
        <v>145.01602</v>
      </c>
      <c r="S7500" t="s">
        <v>22</v>
      </c>
      <c r="T7500">
        <v>8870</v>
      </c>
      <c r="U7500">
        <f t="shared" si="235"/>
        <v>78</v>
      </c>
    </row>
    <row r="7501" spans="1:21" x14ac:dyDescent="0.35">
      <c r="A7501" t="s">
        <v>2974</v>
      </c>
      <c r="B7501" t="s">
        <v>7792</v>
      </c>
      <c r="C7501" s="5">
        <v>3</v>
      </c>
      <c r="D7501" t="s">
        <v>20</v>
      </c>
      <c r="E7501">
        <v>1192000</v>
      </c>
      <c r="F7501" s="7">
        <v>43162</v>
      </c>
      <c r="G7501" s="4">
        <f t="shared" si="234"/>
        <v>2018</v>
      </c>
      <c r="H7501">
        <v>7</v>
      </c>
      <c r="I7501">
        <v>3071</v>
      </c>
      <c r="J7501" s="6">
        <v>3</v>
      </c>
      <c r="K7501">
        <v>1</v>
      </c>
      <c r="L7501" s="6">
        <v>2</v>
      </c>
      <c r="M7501">
        <v>455</v>
      </c>
      <c r="N7501">
        <v>139</v>
      </c>
      <c r="O7501">
        <v>1952</v>
      </c>
      <c r="P7501" s="5" t="s">
        <v>100</v>
      </c>
      <c r="Q7501">
        <v>-37.75949</v>
      </c>
      <c r="R7501">
        <v>145.02395000000001</v>
      </c>
      <c r="S7501" t="s">
        <v>22</v>
      </c>
      <c r="T7501">
        <v>8870</v>
      </c>
      <c r="U7501">
        <f t="shared" si="235"/>
        <v>66</v>
      </c>
    </row>
    <row r="7502" spans="1:21" x14ac:dyDescent="0.35">
      <c r="A7502" t="s">
        <v>4227</v>
      </c>
      <c r="B7502" t="s">
        <v>7793</v>
      </c>
      <c r="C7502" s="5">
        <v>4</v>
      </c>
      <c r="D7502" t="s">
        <v>20</v>
      </c>
      <c r="E7502">
        <v>1008000</v>
      </c>
      <c r="F7502" s="7">
        <v>43162</v>
      </c>
      <c r="G7502" s="4">
        <f t="shared" si="234"/>
        <v>2018</v>
      </c>
      <c r="H7502">
        <v>14.7</v>
      </c>
      <c r="I7502">
        <v>3152</v>
      </c>
      <c r="J7502" s="6">
        <v>4</v>
      </c>
      <c r="K7502">
        <v>2</v>
      </c>
      <c r="L7502" s="6">
        <v>2</v>
      </c>
      <c r="M7502">
        <v>625</v>
      </c>
      <c r="N7502">
        <v>220</v>
      </c>
      <c r="O7502">
        <v>1980</v>
      </c>
      <c r="P7502" s="5" t="s">
        <v>4011</v>
      </c>
      <c r="Q7502">
        <v>-37.849719999999998</v>
      </c>
      <c r="R7502">
        <v>145.23531</v>
      </c>
      <c r="S7502" t="s">
        <v>541</v>
      </c>
      <c r="T7502">
        <v>5424</v>
      </c>
      <c r="U7502">
        <f t="shared" si="235"/>
        <v>38</v>
      </c>
    </row>
    <row r="7503" spans="1:21" x14ac:dyDescent="0.35">
      <c r="A7503" t="s">
        <v>4429</v>
      </c>
      <c r="B7503" t="s">
        <v>7794</v>
      </c>
      <c r="C7503" s="5">
        <v>4</v>
      </c>
      <c r="D7503" t="s">
        <v>20</v>
      </c>
      <c r="E7503">
        <v>1231000</v>
      </c>
      <c r="F7503" s="7">
        <v>43162</v>
      </c>
      <c r="G7503" s="4">
        <f t="shared" si="234"/>
        <v>2018</v>
      </c>
      <c r="H7503">
        <v>21.1</v>
      </c>
      <c r="I7503">
        <v>3113</v>
      </c>
      <c r="J7503" s="6">
        <v>4</v>
      </c>
      <c r="K7503">
        <v>3</v>
      </c>
      <c r="L7503" s="6">
        <v>2</v>
      </c>
      <c r="M7503">
        <v>1567</v>
      </c>
      <c r="N7503">
        <v>215</v>
      </c>
      <c r="O7503">
        <v>1990</v>
      </c>
      <c r="P7503" s="5" t="s">
        <v>786</v>
      </c>
      <c r="Q7503">
        <v>-37.746810000000004</v>
      </c>
      <c r="R7503">
        <v>145.19746000000001</v>
      </c>
      <c r="S7503" t="s">
        <v>541</v>
      </c>
      <c r="T7503">
        <v>2003</v>
      </c>
      <c r="U7503">
        <f t="shared" si="235"/>
        <v>28</v>
      </c>
    </row>
    <row r="7504" spans="1:21" x14ac:dyDescent="0.35">
      <c r="A7504" t="s">
        <v>4430</v>
      </c>
      <c r="B7504" t="s">
        <v>7795</v>
      </c>
      <c r="C7504" s="5">
        <v>4</v>
      </c>
      <c r="D7504" t="s">
        <v>20</v>
      </c>
      <c r="E7504">
        <v>952000</v>
      </c>
      <c r="F7504" s="7">
        <v>43162</v>
      </c>
      <c r="G7504" s="4">
        <f t="shared" si="234"/>
        <v>2018</v>
      </c>
      <c r="H7504">
        <v>14.5</v>
      </c>
      <c r="I7504">
        <v>3087</v>
      </c>
      <c r="J7504" s="6">
        <v>4</v>
      </c>
      <c r="K7504">
        <v>2</v>
      </c>
      <c r="L7504" s="6">
        <v>2</v>
      </c>
      <c r="M7504">
        <v>663</v>
      </c>
      <c r="N7504">
        <v>154</v>
      </c>
      <c r="O7504">
        <v>1960</v>
      </c>
      <c r="P7504" s="5" t="s">
        <v>1161</v>
      </c>
      <c r="Q7504">
        <v>-37.69697</v>
      </c>
      <c r="R7504">
        <v>145.09057999999999</v>
      </c>
      <c r="S7504" t="s">
        <v>22</v>
      </c>
      <c r="T7504">
        <v>1442</v>
      </c>
      <c r="U7504">
        <f t="shared" si="235"/>
        <v>58</v>
      </c>
    </row>
    <row r="7505" spans="1:21" x14ac:dyDescent="0.35">
      <c r="A7505" t="s">
        <v>4229</v>
      </c>
      <c r="B7505" t="s">
        <v>7796</v>
      </c>
      <c r="C7505" s="5">
        <v>3</v>
      </c>
      <c r="D7505" t="s">
        <v>20</v>
      </c>
      <c r="E7505">
        <v>500000</v>
      </c>
      <c r="F7505" s="7">
        <v>43162</v>
      </c>
      <c r="G7505" s="4">
        <f t="shared" si="234"/>
        <v>2018</v>
      </c>
      <c r="H7505">
        <v>14.7</v>
      </c>
      <c r="I7505">
        <v>3030</v>
      </c>
      <c r="J7505" s="6">
        <v>3</v>
      </c>
      <c r="K7505">
        <v>2</v>
      </c>
      <c r="L7505" s="6">
        <v>2</v>
      </c>
      <c r="M7505">
        <v>387</v>
      </c>
      <c r="N7505">
        <v>277</v>
      </c>
      <c r="P7505" s="5" t="s">
        <v>4123</v>
      </c>
      <c r="Q7505">
        <v>-37.872669999999999</v>
      </c>
      <c r="R7505">
        <v>144.65637000000001</v>
      </c>
      <c r="S7505" t="s">
        <v>51</v>
      </c>
      <c r="T7505">
        <v>16166</v>
      </c>
      <c r="U7505">
        <v>0</v>
      </c>
    </row>
    <row r="7506" spans="1:21" x14ac:dyDescent="0.35">
      <c r="A7506" t="s">
        <v>4229</v>
      </c>
      <c r="B7506" t="s">
        <v>7797</v>
      </c>
      <c r="C7506" s="5">
        <v>3</v>
      </c>
      <c r="D7506" t="s">
        <v>20</v>
      </c>
      <c r="E7506">
        <v>470000</v>
      </c>
      <c r="F7506" s="7">
        <v>43162</v>
      </c>
      <c r="G7506" s="4">
        <f t="shared" si="234"/>
        <v>2018</v>
      </c>
      <c r="H7506">
        <v>14.7</v>
      </c>
      <c r="I7506">
        <v>3030</v>
      </c>
      <c r="J7506" s="6">
        <v>3</v>
      </c>
      <c r="K7506">
        <v>1</v>
      </c>
      <c r="L7506" s="6">
        <v>1</v>
      </c>
      <c r="M7506">
        <v>533</v>
      </c>
      <c r="N7506">
        <v>100</v>
      </c>
      <c r="O7506">
        <v>1982</v>
      </c>
      <c r="P7506" s="5" t="s">
        <v>4123</v>
      </c>
      <c r="Q7506">
        <v>-37.885959999999997</v>
      </c>
      <c r="R7506">
        <v>144.65964</v>
      </c>
      <c r="S7506" t="s">
        <v>51</v>
      </c>
      <c r="T7506">
        <v>16166</v>
      </c>
      <c r="U7506">
        <f t="shared" si="235"/>
        <v>36</v>
      </c>
    </row>
    <row r="7507" spans="1:21" x14ac:dyDescent="0.35">
      <c r="A7507" t="s">
        <v>4229</v>
      </c>
      <c r="B7507" t="s">
        <v>7798</v>
      </c>
      <c r="C7507" s="5">
        <v>3</v>
      </c>
      <c r="D7507" t="s">
        <v>20</v>
      </c>
      <c r="E7507">
        <v>595000</v>
      </c>
      <c r="F7507" s="7">
        <v>43162</v>
      </c>
      <c r="G7507" s="4">
        <f t="shared" si="234"/>
        <v>2018</v>
      </c>
      <c r="H7507">
        <v>14.7</v>
      </c>
      <c r="I7507">
        <v>3030</v>
      </c>
      <c r="J7507" s="6">
        <v>3</v>
      </c>
      <c r="K7507">
        <v>1</v>
      </c>
      <c r="M7507">
        <v>416</v>
      </c>
      <c r="N7507">
        <v>271</v>
      </c>
      <c r="P7507" s="5" t="s">
        <v>4123</v>
      </c>
      <c r="Q7507">
        <v>-37.902729999999998</v>
      </c>
      <c r="R7507">
        <v>144.66394</v>
      </c>
      <c r="S7507" t="s">
        <v>51</v>
      </c>
      <c r="T7507">
        <v>16166</v>
      </c>
      <c r="U7507">
        <v>0</v>
      </c>
    </row>
    <row r="7508" spans="1:21" x14ac:dyDescent="0.35">
      <c r="A7508" t="s">
        <v>4229</v>
      </c>
      <c r="B7508" t="s">
        <v>7799</v>
      </c>
      <c r="C7508" s="5">
        <v>3</v>
      </c>
      <c r="D7508" t="s">
        <v>20</v>
      </c>
      <c r="E7508">
        <v>545000</v>
      </c>
      <c r="F7508" s="7">
        <v>43162</v>
      </c>
      <c r="G7508" s="4">
        <f t="shared" si="234"/>
        <v>2018</v>
      </c>
      <c r="H7508">
        <v>14.7</v>
      </c>
      <c r="I7508">
        <v>3030</v>
      </c>
      <c r="J7508" s="6">
        <v>3</v>
      </c>
      <c r="K7508">
        <v>1</v>
      </c>
      <c r="L7508" s="6">
        <v>2</v>
      </c>
      <c r="M7508">
        <v>531</v>
      </c>
      <c r="N7508">
        <v>125</v>
      </c>
      <c r="O7508">
        <v>1975</v>
      </c>
      <c r="P7508" s="5" t="s">
        <v>4123</v>
      </c>
      <c r="Q7508">
        <v>-37.903149999999997</v>
      </c>
      <c r="R7508">
        <v>144.67115000000001</v>
      </c>
      <c r="S7508" t="s">
        <v>51</v>
      </c>
      <c r="T7508">
        <v>16166</v>
      </c>
      <c r="U7508">
        <f t="shared" si="235"/>
        <v>43</v>
      </c>
    </row>
    <row r="7509" spans="1:21" x14ac:dyDescent="0.35">
      <c r="A7509" t="s">
        <v>4229</v>
      </c>
      <c r="B7509" t="s">
        <v>7800</v>
      </c>
      <c r="C7509" s="5">
        <v>3</v>
      </c>
      <c r="D7509" t="s">
        <v>20</v>
      </c>
      <c r="E7509">
        <v>454000</v>
      </c>
      <c r="F7509" s="7">
        <v>43162</v>
      </c>
      <c r="G7509" s="4">
        <f t="shared" si="234"/>
        <v>2018</v>
      </c>
      <c r="H7509">
        <v>14.7</v>
      </c>
      <c r="I7509">
        <v>3030</v>
      </c>
      <c r="J7509" s="6">
        <v>3</v>
      </c>
      <c r="K7509">
        <v>1</v>
      </c>
      <c r="L7509" s="6">
        <v>2</v>
      </c>
      <c r="M7509">
        <v>543</v>
      </c>
      <c r="N7509">
        <v>141</v>
      </c>
      <c r="O7509">
        <v>1982</v>
      </c>
      <c r="P7509" s="5" t="s">
        <v>4123</v>
      </c>
      <c r="Q7509">
        <v>-37.885069999999999</v>
      </c>
      <c r="R7509">
        <v>144.67787000000001</v>
      </c>
      <c r="S7509" t="s">
        <v>51</v>
      </c>
      <c r="T7509">
        <v>16166</v>
      </c>
      <c r="U7509">
        <f t="shared" si="235"/>
        <v>36</v>
      </c>
    </row>
    <row r="7510" spans="1:21" x14ac:dyDescent="0.35">
      <c r="A7510" t="s">
        <v>3425</v>
      </c>
      <c r="B7510" t="s">
        <v>7801</v>
      </c>
      <c r="C7510" s="5">
        <v>2</v>
      </c>
      <c r="D7510" t="s">
        <v>20</v>
      </c>
      <c r="E7510">
        <v>1000000</v>
      </c>
      <c r="F7510" s="7">
        <v>43162</v>
      </c>
      <c r="G7510" s="4">
        <f t="shared" si="234"/>
        <v>2018</v>
      </c>
      <c r="H7510">
        <v>6.4</v>
      </c>
      <c r="I7510">
        <v>3012</v>
      </c>
      <c r="J7510" s="6">
        <v>2</v>
      </c>
      <c r="K7510">
        <v>1</v>
      </c>
      <c r="L7510" s="6">
        <v>2</v>
      </c>
      <c r="M7510">
        <v>356</v>
      </c>
      <c r="N7510">
        <v>75</v>
      </c>
      <c r="P7510" s="5" t="s">
        <v>564</v>
      </c>
      <c r="Q7510">
        <v>-37.797499999999999</v>
      </c>
      <c r="R7510">
        <v>144.87954999999999</v>
      </c>
      <c r="S7510" t="s">
        <v>51</v>
      </c>
      <c r="T7510">
        <v>5058</v>
      </c>
      <c r="U7510">
        <v>0</v>
      </c>
    </row>
    <row r="7511" spans="1:21" x14ac:dyDescent="0.35">
      <c r="A7511" t="s">
        <v>4232</v>
      </c>
      <c r="B7511" t="s">
        <v>7802</v>
      </c>
      <c r="C7511" s="5">
        <v>4</v>
      </c>
      <c r="D7511" t="s">
        <v>20</v>
      </c>
      <c r="E7511">
        <v>1100000</v>
      </c>
      <c r="F7511" s="7">
        <v>43162</v>
      </c>
      <c r="G7511" s="4">
        <f t="shared" si="234"/>
        <v>2018</v>
      </c>
      <c r="H7511">
        <v>16.5</v>
      </c>
      <c r="I7511">
        <v>3049</v>
      </c>
      <c r="J7511" s="6">
        <v>4</v>
      </c>
      <c r="K7511">
        <v>2</v>
      </c>
      <c r="L7511" s="6">
        <v>4</v>
      </c>
      <c r="M7511">
        <v>1273</v>
      </c>
      <c r="N7511">
        <v>350</v>
      </c>
      <c r="P7511" s="5" t="s">
        <v>3235</v>
      </c>
      <c r="Q7511">
        <v>-37.67568</v>
      </c>
      <c r="R7511">
        <v>144.89699999999999</v>
      </c>
      <c r="S7511" t="s">
        <v>22</v>
      </c>
      <c r="T7511">
        <v>2474</v>
      </c>
      <c r="U7511">
        <v>0</v>
      </c>
    </row>
    <row r="7512" spans="1:21" x14ac:dyDescent="0.35">
      <c r="A7512" t="s">
        <v>4439</v>
      </c>
      <c r="B7512" t="s">
        <v>7803</v>
      </c>
      <c r="C7512" s="5">
        <v>5</v>
      </c>
      <c r="D7512" t="s">
        <v>20</v>
      </c>
      <c r="E7512">
        <v>2100000</v>
      </c>
      <c r="F7512" s="7">
        <v>43162</v>
      </c>
      <c r="G7512" s="4">
        <f t="shared" si="234"/>
        <v>2018</v>
      </c>
      <c r="H7512">
        <v>16.7</v>
      </c>
      <c r="I7512">
        <v>3150</v>
      </c>
      <c r="J7512" s="6">
        <v>5</v>
      </c>
      <c r="K7512">
        <v>5</v>
      </c>
      <c r="L7512" s="6">
        <v>2</v>
      </c>
      <c r="M7512">
        <v>644</v>
      </c>
      <c r="N7512">
        <v>416</v>
      </c>
      <c r="O7512">
        <v>2016</v>
      </c>
      <c r="P7512" s="5" t="s">
        <v>255</v>
      </c>
      <c r="Q7512">
        <v>-37.905320000000003</v>
      </c>
      <c r="R7512">
        <v>145.19323</v>
      </c>
      <c r="S7512" t="s">
        <v>2251</v>
      </c>
      <c r="T7512">
        <v>7392</v>
      </c>
      <c r="U7512">
        <f t="shared" si="235"/>
        <v>2</v>
      </c>
    </row>
    <row r="7513" spans="1:21" x14ac:dyDescent="0.35">
      <c r="A7513" t="s">
        <v>3072</v>
      </c>
      <c r="B7513" t="s">
        <v>7804</v>
      </c>
      <c r="C7513" s="5">
        <v>3</v>
      </c>
      <c r="D7513" t="s">
        <v>20</v>
      </c>
      <c r="E7513">
        <v>1290000</v>
      </c>
      <c r="F7513" s="7">
        <v>43162</v>
      </c>
      <c r="G7513" s="4">
        <f t="shared" si="234"/>
        <v>2018</v>
      </c>
      <c r="H7513">
        <v>6.8</v>
      </c>
      <c r="I7513">
        <v>3016</v>
      </c>
      <c r="J7513" s="6">
        <v>3</v>
      </c>
      <c r="K7513">
        <v>1</v>
      </c>
      <c r="L7513" s="6">
        <v>0</v>
      </c>
      <c r="M7513">
        <v>256</v>
      </c>
      <c r="N7513">
        <v>50</v>
      </c>
      <c r="O7513">
        <v>1915</v>
      </c>
      <c r="P7513" s="5" t="s">
        <v>113</v>
      </c>
      <c r="Q7513">
        <v>-37.86045</v>
      </c>
      <c r="R7513">
        <v>144.89185000000001</v>
      </c>
      <c r="S7513" t="s">
        <v>51</v>
      </c>
      <c r="T7513">
        <v>6380</v>
      </c>
      <c r="U7513">
        <f t="shared" si="235"/>
        <v>103</v>
      </c>
    </row>
    <row r="7514" spans="1:21" x14ac:dyDescent="0.35">
      <c r="A7514" t="s">
        <v>3072</v>
      </c>
      <c r="B7514" t="s">
        <v>7805</v>
      </c>
      <c r="C7514" s="5">
        <v>5</v>
      </c>
      <c r="D7514" t="s">
        <v>20</v>
      </c>
      <c r="E7514">
        <v>2720000</v>
      </c>
      <c r="F7514" s="7">
        <v>43162</v>
      </c>
      <c r="G7514" s="4">
        <f t="shared" si="234"/>
        <v>2018</v>
      </c>
      <c r="H7514">
        <v>6.8</v>
      </c>
      <c r="I7514">
        <v>3016</v>
      </c>
      <c r="J7514" s="6">
        <v>5</v>
      </c>
      <c r="K7514">
        <v>2</v>
      </c>
      <c r="L7514" s="6">
        <v>1</v>
      </c>
      <c r="M7514">
        <v>655</v>
      </c>
      <c r="N7514">
        <v>244</v>
      </c>
      <c r="O7514">
        <v>1910</v>
      </c>
      <c r="P7514" s="5" t="s">
        <v>113</v>
      </c>
      <c r="Q7514">
        <v>-37.866050000000001</v>
      </c>
      <c r="R7514">
        <v>144.88686000000001</v>
      </c>
      <c r="S7514" t="s">
        <v>51</v>
      </c>
      <c r="T7514">
        <v>6380</v>
      </c>
      <c r="U7514">
        <f t="shared" si="235"/>
        <v>108</v>
      </c>
    </row>
    <row r="7515" spans="1:21" x14ac:dyDescent="0.35">
      <c r="A7515" t="s">
        <v>3072</v>
      </c>
      <c r="B7515" t="s">
        <v>7806</v>
      </c>
      <c r="C7515" s="5">
        <v>3</v>
      </c>
      <c r="D7515" t="s">
        <v>20</v>
      </c>
      <c r="E7515">
        <v>1295000</v>
      </c>
      <c r="F7515" s="7">
        <v>43162</v>
      </c>
      <c r="G7515" s="4">
        <f t="shared" si="234"/>
        <v>2018</v>
      </c>
      <c r="H7515">
        <v>6.8</v>
      </c>
      <c r="I7515">
        <v>3016</v>
      </c>
      <c r="J7515" s="6">
        <v>3</v>
      </c>
      <c r="K7515">
        <v>2</v>
      </c>
      <c r="L7515" s="6">
        <v>0</v>
      </c>
      <c r="M7515">
        <v>313</v>
      </c>
      <c r="N7515">
        <v>155</v>
      </c>
      <c r="O7515">
        <v>1915</v>
      </c>
      <c r="P7515" s="5" t="s">
        <v>113</v>
      </c>
      <c r="Q7515">
        <v>-37.862169999999999</v>
      </c>
      <c r="R7515">
        <v>144.89765</v>
      </c>
      <c r="S7515" t="s">
        <v>51</v>
      </c>
      <c r="T7515">
        <v>6380</v>
      </c>
      <c r="U7515">
        <f t="shared" si="235"/>
        <v>103</v>
      </c>
    </row>
    <row r="7516" spans="1:21" x14ac:dyDescent="0.35">
      <c r="A7516" t="s">
        <v>3072</v>
      </c>
      <c r="B7516" t="s">
        <v>7807</v>
      </c>
      <c r="C7516" s="5">
        <v>2</v>
      </c>
      <c r="D7516" t="s">
        <v>20</v>
      </c>
      <c r="E7516">
        <v>980000</v>
      </c>
      <c r="F7516" s="7">
        <v>43162</v>
      </c>
      <c r="G7516" s="4">
        <f t="shared" si="234"/>
        <v>2018</v>
      </c>
      <c r="H7516">
        <v>6.8</v>
      </c>
      <c r="I7516">
        <v>3016</v>
      </c>
      <c r="J7516" s="6">
        <v>2</v>
      </c>
      <c r="K7516">
        <v>1</v>
      </c>
      <c r="L7516" s="6">
        <v>1</v>
      </c>
      <c r="M7516">
        <v>294</v>
      </c>
      <c r="N7516">
        <v>120</v>
      </c>
      <c r="O7516">
        <v>1900</v>
      </c>
      <c r="P7516" s="5" t="s">
        <v>113</v>
      </c>
      <c r="Q7516">
        <v>-37.851489999999998</v>
      </c>
      <c r="R7516">
        <v>144.88892999999999</v>
      </c>
      <c r="S7516" t="s">
        <v>51</v>
      </c>
      <c r="T7516">
        <v>6380</v>
      </c>
      <c r="U7516">
        <f t="shared" si="235"/>
        <v>118</v>
      </c>
    </row>
    <row r="7517" spans="1:21" x14ac:dyDescent="0.35">
      <c r="A7517" t="s">
        <v>3072</v>
      </c>
      <c r="B7517" t="s">
        <v>7808</v>
      </c>
      <c r="C7517" s="5">
        <v>3</v>
      </c>
      <c r="D7517" t="s">
        <v>20</v>
      </c>
      <c r="E7517">
        <v>1075000</v>
      </c>
      <c r="F7517" s="7">
        <v>43162</v>
      </c>
      <c r="G7517" s="4">
        <f t="shared" si="234"/>
        <v>2018</v>
      </c>
      <c r="H7517">
        <v>6.8</v>
      </c>
      <c r="I7517">
        <v>3016</v>
      </c>
      <c r="J7517" s="6">
        <v>3</v>
      </c>
      <c r="K7517">
        <v>2</v>
      </c>
      <c r="L7517" s="6">
        <v>1</v>
      </c>
      <c r="M7517">
        <v>269</v>
      </c>
      <c r="N7517">
        <v>150</v>
      </c>
      <c r="O7517">
        <v>1970</v>
      </c>
      <c r="P7517" s="5" t="s">
        <v>113</v>
      </c>
      <c r="Q7517">
        <v>-37.86157</v>
      </c>
      <c r="R7517">
        <v>144.89259999999999</v>
      </c>
      <c r="S7517" t="s">
        <v>51</v>
      </c>
      <c r="T7517">
        <v>6380</v>
      </c>
      <c r="U7517">
        <f t="shared" si="235"/>
        <v>48</v>
      </c>
    </row>
    <row r="7518" spans="1:21" x14ac:dyDescent="0.35">
      <c r="A7518" t="s">
        <v>3072</v>
      </c>
      <c r="B7518" t="s">
        <v>6594</v>
      </c>
      <c r="C7518" s="5">
        <v>4</v>
      </c>
      <c r="D7518" t="s">
        <v>20</v>
      </c>
      <c r="E7518">
        <v>2400000</v>
      </c>
      <c r="F7518" s="7">
        <v>43162</v>
      </c>
      <c r="G7518" s="4">
        <f t="shared" si="234"/>
        <v>2018</v>
      </c>
      <c r="H7518">
        <v>6.8</v>
      </c>
      <c r="I7518">
        <v>3016</v>
      </c>
      <c r="J7518" s="6">
        <v>4</v>
      </c>
      <c r="K7518">
        <v>2</v>
      </c>
      <c r="L7518" s="6">
        <v>2</v>
      </c>
      <c r="M7518">
        <v>462</v>
      </c>
      <c r="N7518">
        <v>28</v>
      </c>
      <c r="O7518">
        <v>2000</v>
      </c>
      <c r="P7518" s="5" t="s">
        <v>113</v>
      </c>
      <c r="Q7518">
        <v>-37.863410000000002</v>
      </c>
      <c r="R7518">
        <v>144.87786</v>
      </c>
      <c r="S7518" t="s">
        <v>51</v>
      </c>
      <c r="T7518">
        <v>6380</v>
      </c>
      <c r="U7518">
        <f t="shared" si="235"/>
        <v>18</v>
      </c>
    </row>
    <row r="7519" spans="1:21" x14ac:dyDescent="0.35">
      <c r="A7519" t="s">
        <v>3113</v>
      </c>
      <c r="B7519" t="s">
        <v>7809</v>
      </c>
      <c r="C7519" s="5">
        <v>4</v>
      </c>
      <c r="D7519" t="s">
        <v>20</v>
      </c>
      <c r="E7519">
        <v>1350000</v>
      </c>
      <c r="F7519" s="7">
        <v>43162</v>
      </c>
      <c r="G7519" s="4">
        <f t="shared" si="234"/>
        <v>2018</v>
      </c>
      <c r="H7519">
        <v>4.5999999999999996</v>
      </c>
      <c r="I7519">
        <v>3181</v>
      </c>
      <c r="J7519" s="6">
        <v>4</v>
      </c>
      <c r="K7519">
        <v>2</v>
      </c>
      <c r="L7519" s="6">
        <v>2</v>
      </c>
      <c r="M7519">
        <v>1806</v>
      </c>
      <c r="N7519">
        <v>144</v>
      </c>
      <c r="O7519">
        <v>1990</v>
      </c>
      <c r="P7519" s="5" t="s">
        <v>77</v>
      </c>
      <c r="Q7519">
        <v>-37.856879999999997</v>
      </c>
      <c r="R7519">
        <v>144.99853999999999</v>
      </c>
      <c r="S7519" t="s">
        <v>78</v>
      </c>
      <c r="T7519">
        <v>4380</v>
      </c>
      <c r="U7519">
        <f t="shared" si="235"/>
        <v>28</v>
      </c>
    </row>
    <row r="7520" spans="1:21" x14ac:dyDescent="0.35">
      <c r="A7520" t="s">
        <v>4235</v>
      </c>
      <c r="B7520" t="s">
        <v>7156</v>
      </c>
      <c r="C7520" s="5">
        <v>4</v>
      </c>
      <c r="D7520" t="s">
        <v>20</v>
      </c>
      <c r="E7520">
        <v>745000</v>
      </c>
      <c r="F7520" s="7">
        <v>43162</v>
      </c>
      <c r="G7520" s="4">
        <f t="shared" si="234"/>
        <v>2018</v>
      </c>
      <c r="H7520">
        <v>25.5</v>
      </c>
      <c r="I7520">
        <v>3750</v>
      </c>
      <c r="J7520" s="6">
        <v>4</v>
      </c>
      <c r="K7520">
        <v>3</v>
      </c>
      <c r="L7520" s="6">
        <v>2</v>
      </c>
      <c r="M7520">
        <v>476</v>
      </c>
      <c r="N7520">
        <v>207</v>
      </c>
      <c r="O7520">
        <v>2014</v>
      </c>
      <c r="P7520" s="5" t="s">
        <v>4081</v>
      </c>
      <c r="Q7520">
        <v>-37.617220000000003</v>
      </c>
      <c r="R7520">
        <v>145.00067000000001</v>
      </c>
      <c r="S7520" t="s">
        <v>22</v>
      </c>
      <c r="T7520">
        <v>2940</v>
      </c>
      <c r="U7520">
        <f t="shared" si="235"/>
        <v>4</v>
      </c>
    </row>
    <row r="7521" spans="1:21" x14ac:dyDescent="0.35">
      <c r="A7521" t="s">
        <v>4235</v>
      </c>
      <c r="B7521" t="s">
        <v>7810</v>
      </c>
      <c r="C7521" s="5">
        <v>4</v>
      </c>
      <c r="D7521" t="s">
        <v>20</v>
      </c>
      <c r="E7521">
        <v>850000</v>
      </c>
      <c r="F7521" s="7">
        <v>43162</v>
      </c>
      <c r="G7521" s="4">
        <f t="shared" si="234"/>
        <v>2018</v>
      </c>
      <c r="H7521">
        <v>25.5</v>
      </c>
      <c r="I7521">
        <v>3750</v>
      </c>
      <c r="J7521" s="6">
        <v>4</v>
      </c>
      <c r="K7521">
        <v>3</v>
      </c>
      <c r="L7521" s="6">
        <v>2</v>
      </c>
      <c r="M7521">
        <v>612</v>
      </c>
      <c r="N7521">
        <v>256</v>
      </c>
      <c r="O7521">
        <v>2015</v>
      </c>
      <c r="P7521" s="5" t="s">
        <v>4081</v>
      </c>
      <c r="Q7521">
        <v>-37.614260000000002</v>
      </c>
      <c r="R7521">
        <v>145.01891000000001</v>
      </c>
      <c r="S7521" t="s">
        <v>22</v>
      </c>
      <c r="T7521">
        <v>2940</v>
      </c>
      <c r="U7521">
        <f t="shared" si="235"/>
        <v>3</v>
      </c>
    </row>
    <row r="7522" spans="1:21" x14ac:dyDescent="0.35">
      <c r="A7522" t="s">
        <v>4235</v>
      </c>
      <c r="B7522" t="s">
        <v>7811</v>
      </c>
      <c r="C7522" s="5">
        <v>4</v>
      </c>
      <c r="D7522" t="s">
        <v>20</v>
      </c>
      <c r="E7522">
        <v>600000</v>
      </c>
      <c r="F7522" s="7">
        <v>43162</v>
      </c>
      <c r="G7522" s="4">
        <f t="shared" si="234"/>
        <v>2018</v>
      </c>
      <c r="H7522">
        <v>25.5</v>
      </c>
      <c r="I7522">
        <v>3750</v>
      </c>
      <c r="J7522" s="6">
        <v>4</v>
      </c>
      <c r="K7522">
        <v>2</v>
      </c>
      <c r="L7522" s="6">
        <v>2</v>
      </c>
      <c r="M7522">
        <v>400</v>
      </c>
      <c r="N7522">
        <v>189</v>
      </c>
      <c r="P7522" s="5" t="s">
        <v>4081</v>
      </c>
      <c r="Q7522">
        <v>-37.6145</v>
      </c>
      <c r="R7522">
        <v>145.02108000000001</v>
      </c>
      <c r="S7522" t="s">
        <v>22</v>
      </c>
      <c r="T7522">
        <v>2940</v>
      </c>
      <c r="U7522">
        <v>0</v>
      </c>
    </row>
    <row r="7523" spans="1:21" x14ac:dyDescent="0.35">
      <c r="A7523" t="s">
        <v>3135</v>
      </c>
      <c r="B7523" t="s">
        <v>7812</v>
      </c>
      <c r="C7523" s="5">
        <v>4</v>
      </c>
      <c r="D7523" t="s">
        <v>20</v>
      </c>
      <c r="E7523">
        <v>2185000</v>
      </c>
      <c r="F7523" s="7">
        <v>43162</v>
      </c>
      <c r="G7523" s="4">
        <f t="shared" si="234"/>
        <v>2018</v>
      </c>
      <c r="H7523">
        <v>6.3</v>
      </c>
      <c r="I7523">
        <v>3013</v>
      </c>
      <c r="J7523" s="6">
        <v>4</v>
      </c>
      <c r="K7523">
        <v>3</v>
      </c>
      <c r="L7523" s="6">
        <v>2</v>
      </c>
      <c r="M7523">
        <v>560</v>
      </c>
      <c r="N7523">
        <v>216</v>
      </c>
      <c r="O7523">
        <v>1935</v>
      </c>
      <c r="P7523" s="5" t="s">
        <v>564</v>
      </c>
      <c r="Q7523">
        <v>-37.816119999999998</v>
      </c>
      <c r="R7523">
        <v>144.87845999999999</v>
      </c>
      <c r="S7523" t="s">
        <v>51</v>
      </c>
      <c r="T7523">
        <v>6543</v>
      </c>
      <c r="U7523">
        <f t="shared" si="235"/>
        <v>83</v>
      </c>
    </row>
    <row r="7524" spans="1:21" x14ac:dyDescent="0.35">
      <c r="A7524" t="s">
        <v>3135</v>
      </c>
      <c r="B7524" t="s">
        <v>7813</v>
      </c>
      <c r="C7524" s="5">
        <v>4</v>
      </c>
      <c r="D7524" t="s">
        <v>20</v>
      </c>
      <c r="E7524">
        <v>1850000</v>
      </c>
      <c r="F7524" s="7">
        <v>43162</v>
      </c>
      <c r="G7524" s="4">
        <f t="shared" si="234"/>
        <v>2018</v>
      </c>
      <c r="H7524">
        <v>6.3</v>
      </c>
      <c r="I7524">
        <v>3013</v>
      </c>
      <c r="J7524" s="6">
        <v>4</v>
      </c>
      <c r="K7524">
        <v>1</v>
      </c>
      <c r="L7524" s="6">
        <v>3</v>
      </c>
      <c r="M7524">
        <v>515</v>
      </c>
      <c r="N7524">
        <v>190</v>
      </c>
      <c r="O7524">
        <v>1915</v>
      </c>
      <c r="P7524" s="5" t="s">
        <v>564</v>
      </c>
      <c r="Q7524">
        <v>-37.819679999999998</v>
      </c>
      <c r="R7524">
        <v>144.89355</v>
      </c>
      <c r="S7524" t="s">
        <v>51</v>
      </c>
      <c r="T7524">
        <v>6543</v>
      </c>
      <c r="U7524">
        <f t="shared" si="235"/>
        <v>103</v>
      </c>
    </row>
    <row r="7525" spans="1:21" x14ac:dyDescent="0.35">
      <c r="A7525" t="s">
        <v>3135</v>
      </c>
      <c r="B7525" t="s">
        <v>7814</v>
      </c>
      <c r="C7525" s="5">
        <v>3</v>
      </c>
      <c r="D7525" t="s">
        <v>20</v>
      </c>
      <c r="E7525">
        <v>890000</v>
      </c>
      <c r="F7525" s="7">
        <v>43162</v>
      </c>
      <c r="G7525" s="4">
        <f t="shared" si="234"/>
        <v>2018</v>
      </c>
      <c r="H7525">
        <v>6.3</v>
      </c>
      <c r="I7525">
        <v>3013</v>
      </c>
      <c r="J7525" s="6">
        <v>3</v>
      </c>
      <c r="K7525">
        <v>1</v>
      </c>
      <c r="M7525">
        <v>217</v>
      </c>
      <c r="N7525">
        <v>92</v>
      </c>
      <c r="O7525">
        <v>1900</v>
      </c>
      <c r="P7525" s="5" t="s">
        <v>564</v>
      </c>
      <c r="Q7525">
        <v>-37.81082</v>
      </c>
      <c r="R7525">
        <v>144.88766000000001</v>
      </c>
      <c r="S7525" t="s">
        <v>51</v>
      </c>
      <c r="T7525">
        <v>6543</v>
      </c>
      <c r="U7525">
        <f t="shared" si="235"/>
        <v>118</v>
      </c>
    </row>
    <row r="7526" spans="1:21" x14ac:dyDescent="0.35">
      <c r="A7526" t="s">
        <v>99</v>
      </c>
      <c r="B7526" t="s">
        <v>7815</v>
      </c>
      <c r="C7526" s="5">
        <v>4</v>
      </c>
      <c r="D7526" t="s">
        <v>20</v>
      </c>
      <c r="E7526">
        <v>1575000</v>
      </c>
      <c r="F7526" s="7">
        <v>43169</v>
      </c>
      <c r="G7526" s="4">
        <f t="shared" si="234"/>
        <v>2018</v>
      </c>
      <c r="H7526">
        <v>5.7</v>
      </c>
      <c r="I7526">
        <v>3078</v>
      </c>
      <c r="J7526" s="6">
        <v>4</v>
      </c>
      <c r="K7526">
        <v>2</v>
      </c>
      <c r="L7526" s="6">
        <v>1</v>
      </c>
      <c r="M7526">
        <v>471</v>
      </c>
      <c r="N7526">
        <v>187</v>
      </c>
      <c r="O7526">
        <v>1925</v>
      </c>
      <c r="P7526" s="5" t="s">
        <v>100</v>
      </c>
      <c r="Q7526">
        <v>-37.77984</v>
      </c>
      <c r="R7526">
        <v>145.02149</v>
      </c>
      <c r="S7526" t="s">
        <v>22</v>
      </c>
      <c r="T7526">
        <v>2211</v>
      </c>
      <c r="U7526">
        <f t="shared" si="235"/>
        <v>93</v>
      </c>
    </row>
    <row r="7527" spans="1:21" x14ac:dyDescent="0.35">
      <c r="A7527" t="s">
        <v>4004</v>
      </c>
      <c r="B7527" t="s">
        <v>7816</v>
      </c>
      <c r="C7527" s="5">
        <v>4</v>
      </c>
      <c r="D7527" t="s">
        <v>20</v>
      </c>
      <c r="E7527">
        <v>761000</v>
      </c>
      <c r="F7527" s="7">
        <v>43169</v>
      </c>
      <c r="G7527" s="4">
        <f t="shared" si="234"/>
        <v>2018</v>
      </c>
      <c r="H7527">
        <v>15.5</v>
      </c>
      <c r="I7527">
        <v>3028</v>
      </c>
      <c r="J7527" s="6">
        <v>4</v>
      </c>
      <c r="K7527">
        <v>2</v>
      </c>
      <c r="L7527" s="6">
        <v>2</v>
      </c>
      <c r="M7527">
        <v>503</v>
      </c>
      <c r="N7527">
        <v>190</v>
      </c>
      <c r="O7527">
        <v>1990</v>
      </c>
      <c r="P7527" s="5" t="s">
        <v>113</v>
      </c>
      <c r="Q7527">
        <v>-37.877740000000003</v>
      </c>
      <c r="R7527">
        <v>144.77313000000001</v>
      </c>
      <c r="S7527" t="s">
        <v>51</v>
      </c>
      <c r="T7527">
        <v>7630</v>
      </c>
      <c r="U7527">
        <f t="shared" si="235"/>
        <v>28</v>
      </c>
    </row>
    <row r="7528" spans="1:21" x14ac:dyDescent="0.35">
      <c r="A7528" t="s">
        <v>4017</v>
      </c>
      <c r="B7528" t="s">
        <v>7817</v>
      </c>
      <c r="C7528" s="5">
        <v>4</v>
      </c>
      <c r="D7528" t="s">
        <v>20</v>
      </c>
      <c r="E7528">
        <v>780000</v>
      </c>
      <c r="F7528" s="7">
        <v>43169</v>
      </c>
      <c r="G7528" s="4">
        <f t="shared" si="234"/>
        <v>2018</v>
      </c>
      <c r="H7528">
        <v>35.200000000000003</v>
      </c>
      <c r="I7528">
        <v>3806</v>
      </c>
      <c r="J7528" s="6">
        <v>4</v>
      </c>
      <c r="K7528">
        <v>2</v>
      </c>
      <c r="L7528" s="6">
        <v>2</v>
      </c>
      <c r="M7528">
        <v>652</v>
      </c>
      <c r="N7528">
        <v>274</v>
      </c>
      <c r="O7528">
        <v>2010</v>
      </c>
      <c r="P7528" s="5" t="s">
        <v>4018</v>
      </c>
      <c r="Q7528">
        <v>-38.072139999999997</v>
      </c>
      <c r="R7528">
        <v>145.34383</v>
      </c>
      <c r="S7528" t="s">
        <v>4019</v>
      </c>
      <c r="T7528">
        <v>17093</v>
      </c>
      <c r="U7528">
        <f t="shared" si="235"/>
        <v>8</v>
      </c>
    </row>
    <row r="7529" spans="1:21" x14ac:dyDescent="0.35">
      <c r="A7529" t="s">
        <v>4028</v>
      </c>
      <c r="B7529" t="s">
        <v>7818</v>
      </c>
      <c r="C7529" s="5">
        <v>3</v>
      </c>
      <c r="D7529" t="s">
        <v>20</v>
      </c>
      <c r="E7529">
        <v>650000</v>
      </c>
      <c r="F7529" s="7">
        <v>43169</v>
      </c>
      <c r="G7529" s="4">
        <f t="shared" si="234"/>
        <v>2018</v>
      </c>
      <c r="H7529">
        <v>14</v>
      </c>
      <c r="I7529">
        <v>3047</v>
      </c>
      <c r="J7529" s="6">
        <v>3</v>
      </c>
      <c r="K7529">
        <v>1</v>
      </c>
      <c r="L7529" s="6">
        <v>2</v>
      </c>
      <c r="M7529">
        <v>880</v>
      </c>
      <c r="N7529">
        <v>120</v>
      </c>
      <c r="O7529">
        <v>1975</v>
      </c>
      <c r="P7529" s="5" t="s">
        <v>3235</v>
      </c>
      <c r="Q7529">
        <v>-37.693359999999998</v>
      </c>
      <c r="R7529">
        <v>144.92303000000001</v>
      </c>
      <c r="S7529" t="s">
        <v>22</v>
      </c>
      <c r="T7529">
        <v>4294</v>
      </c>
      <c r="U7529">
        <f t="shared" si="235"/>
        <v>43</v>
      </c>
    </row>
    <row r="7530" spans="1:21" x14ac:dyDescent="0.35">
      <c r="A7530" t="s">
        <v>4028</v>
      </c>
      <c r="B7530" t="s">
        <v>87</v>
      </c>
      <c r="C7530" s="5">
        <v>3</v>
      </c>
      <c r="D7530" t="s">
        <v>20</v>
      </c>
      <c r="E7530">
        <v>698000</v>
      </c>
      <c r="F7530" s="7">
        <v>43169</v>
      </c>
      <c r="G7530" s="4">
        <f t="shared" si="234"/>
        <v>2018</v>
      </c>
      <c r="H7530">
        <v>14</v>
      </c>
      <c r="I7530">
        <v>3047</v>
      </c>
      <c r="J7530" s="6">
        <v>3</v>
      </c>
      <c r="K7530">
        <v>1</v>
      </c>
      <c r="L7530" s="6">
        <v>4</v>
      </c>
      <c r="M7530">
        <v>632</v>
      </c>
      <c r="N7530">
        <v>90</v>
      </c>
      <c r="O7530">
        <v>1970</v>
      </c>
      <c r="P7530" s="5" t="s">
        <v>3235</v>
      </c>
      <c r="Q7530">
        <v>-37.691929999999999</v>
      </c>
      <c r="R7530">
        <v>144.92778999999999</v>
      </c>
      <c r="S7530" t="s">
        <v>22</v>
      </c>
      <c r="T7530">
        <v>4294</v>
      </c>
      <c r="U7530">
        <f t="shared" si="235"/>
        <v>48</v>
      </c>
    </row>
    <row r="7531" spans="1:21" x14ac:dyDescent="0.35">
      <c r="A7531" t="s">
        <v>683</v>
      </c>
      <c r="B7531" t="s">
        <v>7819</v>
      </c>
      <c r="C7531" s="5">
        <v>4</v>
      </c>
      <c r="D7531" t="s">
        <v>20</v>
      </c>
      <c r="E7531">
        <v>1320000</v>
      </c>
      <c r="F7531" s="7">
        <v>43169</v>
      </c>
      <c r="G7531" s="4">
        <f t="shared" si="234"/>
        <v>2018</v>
      </c>
      <c r="H7531">
        <v>5.2</v>
      </c>
      <c r="I7531">
        <v>3056</v>
      </c>
      <c r="J7531" s="6">
        <v>4</v>
      </c>
      <c r="K7531">
        <v>2</v>
      </c>
      <c r="L7531" s="6">
        <v>0</v>
      </c>
      <c r="M7531">
        <v>243</v>
      </c>
      <c r="N7531">
        <v>133</v>
      </c>
      <c r="O7531">
        <v>1920</v>
      </c>
      <c r="P7531" s="5" t="s">
        <v>684</v>
      </c>
      <c r="Q7531">
        <v>-37.76699</v>
      </c>
      <c r="R7531">
        <v>144.96641</v>
      </c>
      <c r="S7531" t="s">
        <v>22</v>
      </c>
      <c r="T7531">
        <v>11918</v>
      </c>
      <c r="U7531">
        <f t="shared" si="235"/>
        <v>98</v>
      </c>
    </row>
    <row r="7532" spans="1:21" x14ac:dyDescent="0.35">
      <c r="A7532" t="s">
        <v>784</v>
      </c>
      <c r="B7532" t="s">
        <v>7820</v>
      </c>
      <c r="C7532" s="5">
        <v>4</v>
      </c>
      <c r="D7532" t="s">
        <v>20</v>
      </c>
      <c r="E7532">
        <v>1158000</v>
      </c>
      <c r="F7532" s="7">
        <v>43169</v>
      </c>
      <c r="G7532" s="4">
        <f t="shared" si="234"/>
        <v>2018</v>
      </c>
      <c r="H7532">
        <v>10.8</v>
      </c>
      <c r="I7532">
        <v>3105</v>
      </c>
      <c r="J7532" s="6">
        <v>4</v>
      </c>
      <c r="K7532">
        <v>2</v>
      </c>
      <c r="L7532" s="6">
        <v>1</v>
      </c>
      <c r="M7532">
        <v>603</v>
      </c>
      <c r="N7532">
        <v>240</v>
      </c>
      <c r="P7532" s="5" t="s">
        <v>786</v>
      </c>
      <c r="Q7532">
        <v>-37.769660000000002</v>
      </c>
      <c r="R7532">
        <v>145.09116</v>
      </c>
      <c r="S7532" t="s">
        <v>541</v>
      </c>
      <c r="T7532">
        <v>4480</v>
      </c>
      <c r="U7532">
        <v>0</v>
      </c>
    </row>
    <row r="7533" spans="1:21" x14ac:dyDescent="0.35">
      <c r="A7533" t="s">
        <v>1011</v>
      </c>
      <c r="B7533" t="s">
        <v>7821</v>
      </c>
      <c r="C7533" s="5">
        <v>3</v>
      </c>
      <c r="D7533" t="s">
        <v>20</v>
      </c>
      <c r="E7533">
        <v>975000</v>
      </c>
      <c r="F7533" s="7">
        <v>43169</v>
      </c>
      <c r="G7533" s="4">
        <f t="shared" si="234"/>
        <v>2018</v>
      </c>
      <c r="H7533">
        <v>6.7</v>
      </c>
      <c r="I7533">
        <v>3058</v>
      </c>
      <c r="J7533" s="6">
        <v>3</v>
      </c>
      <c r="K7533">
        <v>1</v>
      </c>
      <c r="L7533" s="6">
        <v>2</v>
      </c>
      <c r="M7533">
        <v>481</v>
      </c>
      <c r="N7533">
        <v>138</v>
      </c>
      <c r="O7533">
        <v>1940</v>
      </c>
      <c r="P7533" s="5" t="s">
        <v>100</v>
      </c>
      <c r="Q7533">
        <v>-37.751420000000003</v>
      </c>
      <c r="R7533">
        <v>144.97404</v>
      </c>
      <c r="S7533" t="s">
        <v>22</v>
      </c>
      <c r="T7533">
        <v>11204</v>
      </c>
      <c r="U7533">
        <f t="shared" si="235"/>
        <v>78</v>
      </c>
    </row>
    <row r="7534" spans="1:21" x14ac:dyDescent="0.35">
      <c r="A7534" t="s">
        <v>4049</v>
      </c>
      <c r="B7534" t="s">
        <v>7822</v>
      </c>
      <c r="C7534" s="5">
        <v>4</v>
      </c>
      <c r="D7534" t="s">
        <v>20</v>
      </c>
      <c r="E7534">
        <v>660000</v>
      </c>
      <c r="F7534" s="7">
        <v>43169</v>
      </c>
      <c r="G7534" s="4">
        <f t="shared" si="234"/>
        <v>2018</v>
      </c>
      <c r="H7534">
        <v>20.6</v>
      </c>
      <c r="I7534">
        <v>3064</v>
      </c>
      <c r="J7534" s="6">
        <v>4</v>
      </c>
      <c r="K7534">
        <v>2</v>
      </c>
      <c r="L7534" s="6">
        <v>2</v>
      </c>
      <c r="M7534">
        <v>448</v>
      </c>
      <c r="N7534">
        <v>220</v>
      </c>
      <c r="O7534">
        <v>2013</v>
      </c>
      <c r="P7534" s="5" t="s">
        <v>3235</v>
      </c>
      <c r="Q7534">
        <v>-37.600900000000003</v>
      </c>
      <c r="R7534">
        <v>144.90096</v>
      </c>
      <c r="S7534" t="s">
        <v>22</v>
      </c>
      <c r="T7534">
        <v>15510</v>
      </c>
      <c r="U7534">
        <f t="shared" si="235"/>
        <v>5</v>
      </c>
    </row>
    <row r="7535" spans="1:21" x14ac:dyDescent="0.35">
      <c r="A7535" t="s">
        <v>4049</v>
      </c>
      <c r="B7535" t="s">
        <v>7823</v>
      </c>
      <c r="C7535" s="5">
        <v>3</v>
      </c>
      <c r="D7535" t="s">
        <v>20</v>
      </c>
      <c r="E7535">
        <v>455000</v>
      </c>
      <c r="F7535" s="7">
        <v>43169</v>
      </c>
      <c r="G7535" s="4">
        <f t="shared" si="234"/>
        <v>2018</v>
      </c>
      <c r="H7535">
        <v>20.6</v>
      </c>
      <c r="I7535">
        <v>3064</v>
      </c>
      <c r="J7535" s="6">
        <v>3</v>
      </c>
      <c r="K7535">
        <v>2</v>
      </c>
      <c r="L7535" s="6">
        <v>1</v>
      </c>
      <c r="M7535">
        <v>266</v>
      </c>
      <c r="N7535">
        <v>106</v>
      </c>
      <c r="O7535">
        <v>2013</v>
      </c>
      <c r="P7535" s="5" t="s">
        <v>3235</v>
      </c>
      <c r="Q7535">
        <v>-37.572859999999999</v>
      </c>
      <c r="R7535">
        <v>144.90412000000001</v>
      </c>
      <c r="S7535" t="s">
        <v>22</v>
      </c>
      <c r="T7535">
        <v>15510</v>
      </c>
      <c r="U7535">
        <f t="shared" si="235"/>
        <v>5</v>
      </c>
    </row>
    <row r="7536" spans="1:21" x14ac:dyDescent="0.35">
      <c r="A7536" t="s">
        <v>4049</v>
      </c>
      <c r="B7536" t="s">
        <v>7824</v>
      </c>
      <c r="C7536" s="5">
        <v>4</v>
      </c>
      <c r="D7536" t="s">
        <v>20</v>
      </c>
      <c r="E7536">
        <v>583000</v>
      </c>
      <c r="F7536" s="7">
        <v>43169</v>
      </c>
      <c r="G7536" s="4">
        <f t="shared" si="234"/>
        <v>2018</v>
      </c>
      <c r="H7536">
        <v>20.6</v>
      </c>
      <c r="I7536">
        <v>3064</v>
      </c>
      <c r="J7536" s="6">
        <v>4</v>
      </c>
      <c r="K7536">
        <v>2</v>
      </c>
      <c r="L7536" s="6">
        <v>4</v>
      </c>
      <c r="M7536">
        <v>731</v>
      </c>
      <c r="N7536">
        <v>170</v>
      </c>
      <c r="O7536">
        <v>1992</v>
      </c>
      <c r="P7536" s="5" t="s">
        <v>3235</v>
      </c>
      <c r="Q7536">
        <v>-37.608939999999997</v>
      </c>
      <c r="R7536">
        <v>144.92786000000001</v>
      </c>
      <c r="S7536" t="s">
        <v>22</v>
      </c>
      <c r="T7536">
        <v>15510</v>
      </c>
      <c r="U7536">
        <f t="shared" si="235"/>
        <v>26</v>
      </c>
    </row>
    <row r="7537" spans="1:21" x14ac:dyDescent="0.35">
      <c r="A7537" t="s">
        <v>4049</v>
      </c>
      <c r="B7537" t="s">
        <v>7825</v>
      </c>
      <c r="C7537" s="5">
        <v>4</v>
      </c>
      <c r="D7537" t="s">
        <v>20</v>
      </c>
      <c r="E7537">
        <v>613500</v>
      </c>
      <c r="F7537" s="7">
        <v>43169</v>
      </c>
      <c r="G7537" s="4">
        <f t="shared" si="234"/>
        <v>2018</v>
      </c>
      <c r="H7537">
        <v>20.6</v>
      </c>
      <c r="I7537">
        <v>3064</v>
      </c>
      <c r="J7537" s="6">
        <v>4</v>
      </c>
      <c r="K7537">
        <v>2</v>
      </c>
      <c r="L7537" s="6">
        <v>2</v>
      </c>
      <c r="M7537">
        <v>584</v>
      </c>
      <c r="N7537">
        <v>189</v>
      </c>
      <c r="O7537">
        <v>2005</v>
      </c>
      <c r="P7537" s="5" t="s">
        <v>3235</v>
      </c>
      <c r="Q7537">
        <v>-37.578000000000003</v>
      </c>
      <c r="R7537">
        <v>144.93654000000001</v>
      </c>
      <c r="S7537" t="s">
        <v>22</v>
      </c>
      <c r="T7537">
        <v>15510</v>
      </c>
      <c r="U7537">
        <f t="shared" si="235"/>
        <v>13</v>
      </c>
    </row>
    <row r="7538" spans="1:21" x14ac:dyDescent="0.35">
      <c r="A7538" t="s">
        <v>4049</v>
      </c>
      <c r="B7538" t="s">
        <v>7826</v>
      </c>
      <c r="C7538" s="5">
        <v>4</v>
      </c>
      <c r="D7538" t="s">
        <v>20</v>
      </c>
      <c r="E7538">
        <v>740000</v>
      </c>
      <c r="F7538" s="7">
        <v>43169</v>
      </c>
      <c r="G7538" s="4">
        <f t="shared" si="234"/>
        <v>2018</v>
      </c>
      <c r="H7538">
        <v>20.6</v>
      </c>
      <c r="I7538">
        <v>3064</v>
      </c>
      <c r="J7538" s="6">
        <v>4</v>
      </c>
      <c r="K7538">
        <v>2</v>
      </c>
      <c r="L7538" s="6">
        <v>2</v>
      </c>
      <c r="M7538">
        <v>512</v>
      </c>
      <c r="N7538">
        <v>245</v>
      </c>
      <c r="O7538">
        <v>2017</v>
      </c>
      <c r="P7538" s="5" t="s">
        <v>3235</v>
      </c>
      <c r="Q7538">
        <v>-37.593850000000003</v>
      </c>
      <c r="R7538">
        <v>144.89136999999999</v>
      </c>
      <c r="S7538" t="s">
        <v>22</v>
      </c>
      <c r="T7538">
        <v>15510</v>
      </c>
      <c r="U7538">
        <f t="shared" si="235"/>
        <v>1</v>
      </c>
    </row>
    <row r="7539" spans="1:21" x14ac:dyDescent="0.35">
      <c r="A7539" t="s">
        <v>4049</v>
      </c>
      <c r="B7539" t="s">
        <v>7827</v>
      </c>
      <c r="C7539" s="5">
        <v>4</v>
      </c>
      <c r="D7539" t="s">
        <v>20</v>
      </c>
      <c r="E7539">
        <v>700000</v>
      </c>
      <c r="F7539" s="7">
        <v>43169</v>
      </c>
      <c r="G7539" s="4">
        <f t="shared" si="234"/>
        <v>2018</v>
      </c>
      <c r="H7539">
        <v>20.6</v>
      </c>
      <c r="I7539">
        <v>3064</v>
      </c>
      <c r="J7539" s="6">
        <v>4</v>
      </c>
      <c r="K7539">
        <v>2</v>
      </c>
      <c r="L7539" s="6">
        <v>2</v>
      </c>
      <c r="M7539">
        <v>502</v>
      </c>
      <c r="N7539">
        <v>229</v>
      </c>
      <c r="O7539">
        <v>2010</v>
      </c>
      <c r="P7539" s="5" t="s">
        <v>3235</v>
      </c>
      <c r="Q7539">
        <v>-37.580469999999998</v>
      </c>
      <c r="R7539">
        <v>144.90523999999999</v>
      </c>
      <c r="S7539" t="s">
        <v>22</v>
      </c>
      <c r="T7539">
        <v>15510</v>
      </c>
      <c r="U7539">
        <f t="shared" si="235"/>
        <v>8</v>
      </c>
    </row>
    <row r="7540" spans="1:21" x14ac:dyDescent="0.35">
      <c r="A7540" t="s">
        <v>4049</v>
      </c>
      <c r="B7540" t="s">
        <v>7828</v>
      </c>
      <c r="C7540" s="5">
        <v>3</v>
      </c>
      <c r="D7540" t="s">
        <v>20</v>
      </c>
      <c r="E7540">
        <v>562500</v>
      </c>
      <c r="F7540" s="7">
        <v>43169</v>
      </c>
      <c r="G7540" s="4">
        <f t="shared" si="234"/>
        <v>2018</v>
      </c>
      <c r="H7540">
        <v>20.6</v>
      </c>
      <c r="I7540">
        <v>3064</v>
      </c>
      <c r="J7540" s="6">
        <v>3</v>
      </c>
      <c r="K7540">
        <v>2</v>
      </c>
      <c r="L7540" s="6">
        <v>2</v>
      </c>
      <c r="M7540">
        <v>653</v>
      </c>
      <c r="N7540">
        <v>121</v>
      </c>
      <c r="O7540">
        <v>1991</v>
      </c>
      <c r="P7540" s="5" t="s">
        <v>3235</v>
      </c>
      <c r="Q7540">
        <v>-37.606610000000003</v>
      </c>
      <c r="R7540">
        <v>144.92948999999999</v>
      </c>
      <c r="S7540" t="s">
        <v>22</v>
      </c>
      <c r="T7540">
        <v>15510</v>
      </c>
      <c r="U7540">
        <f t="shared" si="235"/>
        <v>27</v>
      </c>
    </row>
    <row r="7541" spans="1:21" x14ac:dyDescent="0.35">
      <c r="A7541" t="s">
        <v>4300</v>
      </c>
      <c r="B7541" t="s">
        <v>7829</v>
      </c>
      <c r="C7541" s="5">
        <v>3</v>
      </c>
      <c r="D7541" t="s">
        <v>20</v>
      </c>
      <c r="E7541">
        <v>510000</v>
      </c>
      <c r="F7541" s="7">
        <v>43169</v>
      </c>
      <c r="G7541" s="4">
        <f t="shared" si="234"/>
        <v>2018</v>
      </c>
      <c r="H7541">
        <v>14</v>
      </c>
      <c r="I7541">
        <v>3047</v>
      </c>
      <c r="J7541" s="6">
        <v>3</v>
      </c>
      <c r="K7541">
        <v>2</v>
      </c>
      <c r="L7541" s="6">
        <v>6</v>
      </c>
      <c r="M7541">
        <v>588</v>
      </c>
      <c r="N7541">
        <v>144</v>
      </c>
      <c r="O7541">
        <v>1990</v>
      </c>
      <c r="P7541" s="5" t="s">
        <v>3235</v>
      </c>
      <c r="Q7541">
        <v>-37.666730000000001</v>
      </c>
      <c r="R7541">
        <v>144.93987999999999</v>
      </c>
      <c r="S7541" t="s">
        <v>22</v>
      </c>
      <c r="T7541">
        <v>2246</v>
      </c>
      <c r="U7541">
        <f t="shared" si="235"/>
        <v>28</v>
      </c>
    </row>
    <row r="7542" spans="1:21" x14ac:dyDescent="0.35">
      <c r="A7542" t="s">
        <v>4300</v>
      </c>
      <c r="B7542" t="s">
        <v>7830</v>
      </c>
      <c r="C7542" s="5">
        <v>3</v>
      </c>
      <c r="D7542" t="s">
        <v>20</v>
      </c>
      <c r="E7542">
        <v>520000</v>
      </c>
      <c r="F7542" s="7">
        <v>43169</v>
      </c>
      <c r="G7542" s="4">
        <f t="shared" si="234"/>
        <v>2018</v>
      </c>
      <c r="H7542">
        <v>14</v>
      </c>
      <c r="I7542">
        <v>3047</v>
      </c>
      <c r="J7542" s="6">
        <v>3</v>
      </c>
      <c r="K7542">
        <v>2</v>
      </c>
      <c r="L7542" s="6">
        <v>5</v>
      </c>
      <c r="M7542">
        <v>578</v>
      </c>
      <c r="N7542">
        <v>96</v>
      </c>
      <c r="O7542">
        <v>1960</v>
      </c>
      <c r="P7542" s="5" t="s">
        <v>3235</v>
      </c>
      <c r="Q7542">
        <v>-37.666980000000002</v>
      </c>
      <c r="R7542">
        <v>144.94497000000001</v>
      </c>
      <c r="S7542" t="s">
        <v>22</v>
      </c>
      <c r="T7542">
        <v>2246</v>
      </c>
      <c r="U7542">
        <f t="shared" si="235"/>
        <v>58</v>
      </c>
    </row>
    <row r="7543" spans="1:21" x14ac:dyDescent="0.35">
      <c r="A7543" t="s">
        <v>4061</v>
      </c>
      <c r="B7543" t="s">
        <v>7831</v>
      </c>
      <c r="C7543" s="5">
        <v>3</v>
      </c>
      <c r="D7543" t="s">
        <v>20</v>
      </c>
      <c r="E7543">
        <v>642500</v>
      </c>
      <c r="F7543" s="7">
        <v>43169</v>
      </c>
      <c r="G7543" s="4">
        <f t="shared" si="234"/>
        <v>2018</v>
      </c>
      <c r="H7543">
        <v>24.7</v>
      </c>
      <c r="I7543">
        <v>3175</v>
      </c>
      <c r="J7543" s="6">
        <v>3</v>
      </c>
      <c r="K7543">
        <v>2</v>
      </c>
      <c r="L7543" s="6">
        <v>2</v>
      </c>
      <c r="M7543">
        <v>551</v>
      </c>
      <c r="N7543">
        <v>137</v>
      </c>
      <c r="O7543">
        <v>1970</v>
      </c>
      <c r="P7543" s="5" t="s">
        <v>4060</v>
      </c>
      <c r="Q7543">
        <v>-37.945259999999998</v>
      </c>
      <c r="R7543">
        <v>145.19999000000001</v>
      </c>
      <c r="S7543" t="s">
        <v>2251</v>
      </c>
      <c r="T7543">
        <v>8322</v>
      </c>
      <c r="U7543">
        <f t="shared" si="235"/>
        <v>48</v>
      </c>
    </row>
    <row r="7544" spans="1:21" x14ac:dyDescent="0.35">
      <c r="A7544" t="s">
        <v>1116</v>
      </c>
      <c r="B7544" t="s">
        <v>7832</v>
      </c>
      <c r="C7544" s="5">
        <v>5</v>
      </c>
      <c r="D7544" t="s">
        <v>20</v>
      </c>
      <c r="E7544">
        <v>2250000</v>
      </c>
      <c r="F7544" s="7">
        <v>43169</v>
      </c>
      <c r="G7544" s="4">
        <f t="shared" si="234"/>
        <v>2018</v>
      </c>
      <c r="H7544">
        <v>12.4</v>
      </c>
      <c r="I7544">
        <v>3108</v>
      </c>
      <c r="J7544" s="6">
        <v>5</v>
      </c>
      <c r="K7544">
        <v>4</v>
      </c>
      <c r="L7544" s="6">
        <v>1</v>
      </c>
      <c r="M7544">
        <v>981</v>
      </c>
      <c r="N7544">
        <v>278</v>
      </c>
      <c r="O7544">
        <v>1974</v>
      </c>
      <c r="P7544" s="5" t="s">
        <v>786</v>
      </c>
      <c r="Q7544">
        <v>-37.789830000000002</v>
      </c>
      <c r="R7544">
        <v>145.12620000000001</v>
      </c>
      <c r="S7544" t="s">
        <v>541</v>
      </c>
      <c r="T7544">
        <v>9028</v>
      </c>
      <c r="U7544">
        <f t="shared" si="235"/>
        <v>44</v>
      </c>
    </row>
    <row r="7545" spans="1:21" x14ac:dyDescent="0.35">
      <c r="A7545" t="s">
        <v>4068</v>
      </c>
      <c r="B7545" t="s">
        <v>7833</v>
      </c>
      <c r="C7545" s="5">
        <v>5</v>
      </c>
      <c r="D7545" t="s">
        <v>20</v>
      </c>
      <c r="E7545">
        <v>1200000</v>
      </c>
      <c r="F7545" s="7">
        <v>43169</v>
      </c>
      <c r="G7545" s="4">
        <f t="shared" si="234"/>
        <v>2018</v>
      </c>
      <c r="H7545">
        <v>14.3</v>
      </c>
      <c r="I7545">
        <v>3109</v>
      </c>
      <c r="J7545" s="6">
        <v>5</v>
      </c>
      <c r="K7545">
        <v>3</v>
      </c>
      <c r="L7545" s="6">
        <v>2</v>
      </c>
      <c r="M7545">
        <v>653</v>
      </c>
      <c r="N7545">
        <v>239</v>
      </c>
      <c r="O7545">
        <v>1980</v>
      </c>
      <c r="P7545" s="5" t="s">
        <v>786</v>
      </c>
      <c r="Q7545">
        <v>-37.797510000000003</v>
      </c>
      <c r="R7545">
        <v>145.14706000000001</v>
      </c>
      <c r="S7545" t="s">
        <v>541</v>
      </c>
      <c r="T7545">
        <v>10999</v>
      </c>
      <c r="U7545">
        <f t="shared" si="235"/>
        <v>38</v>
      </c>
    </row>
    <row r="7546" spans="1:21" x14ac:dyDescent="0.35">
      <c r="A7546" t="s">
        <v>4075</v>
      </c>
      <c r="B7546" t="s">
        <v>7834</v>
      </c>
      <c r="C7546" s="5">
        <v>4</v>
      </c>
      <c r="D7546" t="s">
        <v>20</v>
      </c>
      <c r="E7546">
        <v>1230000</v>
      </c>
      <c r="F7546" s="7">
        <v>43169</v>
      </c>
      <c r="G7546" s="4">
        <f t="shared" si="234"/>
        <v>2018</v>
      </c>
      <c r="H7546">
        <v>18</v>
      </c>
      <c r="I7546">
        <v>3095</v>
      </c>
      <c r="J7546" s="6">
        <v>4</v>
      </c>
      <c r="K7546">
        <v>2</v>
      </c>
      <c r="L7546" s="6">
        <v>1</v>
      </c>
      <c r="M7546">
        <v>424</v>
      </c>
      <c r="N7546">
        <v>160</v>
      </c>
      <c r="O7546">
        <v>2015</v>
      </c>
      <c r="P7546" s="5" t="s">
        <v>1161</v>
      </c>
      <c r="Q7546">
        <v>-37.70693</v>
      </c>
      <c r="R7546">
        <v>145.14769999999999</v>
      </c>
      <c r="S7546" t="s">
        <v>541</v>
      </c>
      <c r="T7546">
        <v>6990</v>
      </c>
      <c r="U7546">
        <f t="shared" si="235"/>
        <v>3</v>
      </c>
    </row>
    <row r="7547" spans="1:21" x14ac:dyDescent="0.35">
      <c r="A7547" t="s">
        <v>4080</v>
      </c>
      <c r="B7547" t="s">
        <v>7835</v>
      </c>
      <c r="C7547" s="5">
        <v>3</v>
      </c>
      <c r="D7547" t="s">
        <v>20</v>
      </c>
      <c r="E7547">
        <v>592000</v>
      </c>
      <c r="F7547" s="7">
        <v>43169</v>
      </c>
      <c r="G7547" s="4">
        <f t="shared" si="234"/>
        <v>2018</v>
      </c>
      <c r="H7547">
        <v>19.600000000000001</v>
      </c>
      <c r="I7547">
        <v>3076</v>
      </c>
      <c r="J7547" s="6">
        <v>3</v>
      </c>
      <c r="K7547">
        <v>2</v>
      </c>
      <c r="L7547" s="6">
        <v>2</v>
      </c>
      <c r="M7547">
        <v>360</v>
      </c>
      <c r="N7547">
        <v>149</v>
      </c>
      <c r="P7547" s="5" t="s">
        <v>4081</v>
      </c>
      <c r="Q7547">
        <v>-37.628700000000002</v>
      </c>
      <c r="R7547">
        <v>145.00557000000001</v>
      </c>
      <c r="S7547" t="s">
        <v>22</v>
      </c>
      <c r="T7547">
        <v>10926</v>
      </c>
      <c r="U7547">
        <v>0</v>
      </c>
    </row>
    <row r="7548" spans="1:21" x14ac:dyDescent="0.35">
      <c r="A7548" t="s">
        <v>4080</v>
      </c>
      <c r="B7548" t="s">
        <v>7836</v>
      </c>
      <c r="C7548" s="5">
        <v>3</v>
      </c>
      <c r="D7548" t="s">
        <v>20</v>
      </c>
      <c r="E7548">
        <v>589500</v>
      </c>
      <c r="F7548" s="7">
        <v>43169</v>
      </c>
      <c r="G7548" s="4">
        <f t="shared" si="234"/>
        <v>2018</v>
      </c>
      <c r="H7548">
        <v>19.600000000000001</v>
      </c>
      <c r="I7548">
        <v>3076</v>
      </c>
      <c r="J7548" s="6">
        <v>3</v>
      </c>
      <c r="K7548">
        <v>1</v>
      </c>
      <c r="L7548" s="6">
        <v>2</v>
      </c>
      <c r="M7548">
        <v>545</v>
      </c>
      <c r="N7548">
        <v>135</v>
      </c>
      <c r="O7548">
        <v>1985</v>
      </c>
      <c r="P7548" s="5" t="s">
        <v>4081</v>
      </c>
      <c r="Q7548">
        <v>-37.642490000000002</v>
      </c>
      <c r="R7548">
        <v>145.05520999999999</v>
      </c>
      <c r="S7548" t="s">
        <v>22</v>
      </c>
      <c r="T7548">
        <v>10926</v>
      </c>
      <c r="U7548">
        <f t="shared" si="235"/>
        <v>33</v>
      </c>
    </row>
    <row r="7549" spans="1:21" x14ac:dyDescent="0.35">
      <c r="A7549" t="s">
        <v>4100</v>
      </c>
      <c r="B7549" t="s">
        <v>7837</v>
      </c>
      <c r="C7549" s="5">
        <v>3</v>
      </c>
      <c r="D7549" t="s">
        <v>20</v>
      </c>
      <c r="E7549">
        <v>619500</v>
      </c>
      <c r="F7549" s="7">
        <v>43169</v>
      </c>
      <c r="G7549" s="4">
        <f t="shared" si="234"/>
        <v>2018</v>
      </c>
      <c r="H7549">
        <v>12.9</v>
      </c>
      <c r="I7549">
        <v>3043</v>
      </c>
      <c r="J7549" s="6">
        <v>3</v>
      </c>
      <c r="K7549">
        <v>2</v>
      </c>
      <c r="L7549" s="6">
        <v>2</v>
      </c>
      <c r="M7549">
        <v>552</v>
      </c>
      <c r="N7549">
        <v>114</v>
      </c>
      <c r="O7549">
        <v>1970</v>
      </c>
      <c r="P7549" s="5" t="s">
        <v>3235</v>
      </c>
      <c r="Q7549">
        <v>-37.697580000000002</v>
      </c>
      <c r="R7549">
        <v>144.88910999999999</v>
      </c>
      <c r="S7549" t="s">
        <v>51</v>
      </c>
      <c r="T7549">
        <v>3285</v>
      </c>
      <c r="U7549">
        <f t="shared" si="235"/>
        <v>48</v>
      </c>
    </row>
    <row r="7550" spans="1:21" x14ac:dyDescent="0.35">
      <c r="A7550" t="s">
        <v>4101</v>
      </c>
      <c r="B7550" t="s">
        <v>7838</v>
      </c>
      <c r="C7550" s="5">
        <v>5</v>
      </c>
      <c r="D7550" t="s">
        <v>20</v>
      </c>
      <c r="E7550">
        <v>815000</v>
      </c>
      <c r="F7550" s="7">
        <v>43169</v>
      </c>
      <c r="G7550" s="4">
        <f t="shared" si="234"/>
        <v>2018</v>
      </c>
      <c r="H7550">
        <v>16.7</v>
      </c>
      <c r="I7550">
        <v>3150</v>
      </c>
      <c r="J7550" s="6">
        <v>5</v>
      </c>
      <c r="K7550">
        <v>3</v>
      </c>
      <c r="L7550" s="6">
        <v>2</v>
      </c>
      <c r="M7550">
        <v>895</v>
      </c>
      <c r="N7550">
        <v>145</v>
      </c>
      <c r="O7550">
        <v>1978</v>
      </c>
      <c r="P7550" s="5" t="s">
        <v>255</v>
      </c>
      <c r="Q7550">
        <v>-37.895240000000001</v>
      </c>
      <c r="R7550">
        <v>145.15870000000001</v>
      </c>
      <c r="S7550" t="s">
        <v>541</v>
      </c>
      <c r="T7550">
        <v>15321</v>
      </c>
      <c r="U7550">
        <f t="shared" si="235"/>
        <v>40</v>
      </c>
    </row>
    <row r="7551" spans="1:21" x14ac:dyDescent="0.35">
      <c r="A7551" t="s">
        <v>1454</v>
      </c>
      <c r="B7551" t="s">
        <v>2495</v>
      </c>
      <c r="C7551" s="5">
        <v>4</v>
      </c>
      <c r="D7551" t="s">
        <v>20</v>
      </c>
      <c r="E7551">
        <v>876500</v>
      </c>
      <c r="F7551" s="7">
        <v>43169</v>
      </c>
      <c r="G7551" s="4">
        <f t="shared" si="234"/>
        <v>2018</v>
      </c>
      <c r="H7551">
        <v>11.2</v>
      </c>
      <c r="I7551">
        <v>3046</v>
      </c>
      <c r="J7551" s="6">
        <v>4</v>
      </c>
      <c r="K7551">
        <v>2</v>
      </c>
      <c r="L7551" s="6">
        <v>2</v>
      </c>
      <c r="M7551">
        <v>600</v>
      </c>
      <c r="N7551">
        <v>154</v>
      </c>
      <c r="O7551">
        <v>1970</v>
      </c>
      <c r="P7551" s="5" t="s">
        <v>684</v>
      </c>
      <c r="Q7551">
        <v>-37.712829999999997</v>
      </c>
      <c r="R7551">
        <v>144.91445999999999</v>
      </c>
      <c r="S7551" t="s">
        <v>22</v>
      </c>
      <c r="T7551">
        <v>8870</v>
      </c>
      <c r="U7551">
        <f t="shared" si="235"/>
        <v>48</v>
      </c>
    </row>
    <row r="7552" spans="1:21" x14ac:dyDescent="0.35">
      <c r="A7552" t="s">
        <v>1454</v>
      </c>
      <c r="B7552" t="s">
        <v>7839</v>
      </c>
      <c r="C7552" s="5">
        <v>3</v>
      </c>
      <c r="D7552" t="s">
        <v>20</v>
      </c>
      <c r="E7552">
        <v>680000</v>
      </c>
      <c r="F7552" s="7">
        <v>43169</v>
      </c>
      <c r="G7552" s="4">
        <f t="shared" si="234"/>
        <v>2018</v>
      </c>
      <c r="H7552">
        <v>11.2</v>
      </c>
      <c r="I7552">
        <v>3046</v>
      </c>
      <c r="J7552" s="6">
        <v>3</v>
      </c>
      <c r="K7552">
        <v>1</v>
      </c>
      <c r="L7552" s="6">
        <v>6</v>
      </c>
      <c r="M7552">
        <v>669</v>
      </c>
      <c r="N7552">
        <v>130</v>
      </c>
      <c r="O7552">
        <v>1950</v>
      </c>
      <c r="P7552" s="5" t="s">
        <v>684</v>
      </c>
      <c r="Q7552">
        <v>-37.698050000000002</v>
      </c>
      <c r="R7552">
        <v>144.92765</v>
      </c>
      <c r="S7552" t="s">
        <v>22</v>
      </c>
      <c r="T7552">
        <v>8870</v>
      </c>
      <c r="U7552">
        <f t="shared" si="235"/>
        <v>68</v>
      </c>
    </row>
    <row r="7553" spans="1:21" x14ac:dyDescent="0.35">
      <c r="A7553" t="s">
        <v>1454</v>
      </c>
      <c r="B7553" t="s">
        <v>7840</v>
      </c>
      <c r="C7553" s="5">
        <v>3</v>
      </c>
      <c r="D7553" t="s">
        <v>20</v>
      </c>
      <c r="E7553">
        <v>777777</v>
      </c>
      <c r="F7553" s="7">
        <v>43169</v>
      </c>
      <c r="G7553" s="4">
        <f t="shared" si="234"/>
        <v>2018</v>
      </c>
      <c r="H7553">
        <v>11.2</v>
      </c>
      <c r="I7553">
        <v>3046</v>
      </c>
      <c r="J7553" s="6">
        <v>3</v>
      </c>
      <c r="K7553">
        <v>1</v>
      </c>
      <c r="L7553" s="6">
        <v>2</v>
      </c>
      <c r="M7553">
        <v>650</v>
      </c>
      <c r="N7553">
        <v>97</v>
      </c>
      <c r="O7553">
        <v>1960</v>
      </c>
      <c r="P7553" s="5" t="s">
        <v>684</v>
      </c>
      <c r="Q7553">
        <v>-37.698239999999998</v>
      </c>
      <c r="R7553">
        <v>144.92347000000001</v>
      </c>
      <c r="S7553" t="s">
        <v>22</v>
      </c>
      <c r="T7553">
        <v>8870</v>
      </c>
      <c r="U7553">
        <f t="shared" si="235"/>
        <v>58</v>
      </c>
    </row>
    <row r="7554" spans="1:21" x14ac:dyDescent="0.35">
      <c r="A7554" t="s">
        <v>4105</v>
      </c>
      <c r="B7554" t="s">
        <v>7841</v>
      </c>
      <c r="C7554" s="5">
        <v>4</v>
      </c>
      <c r="D7554" t="s">
        <v>20</v>
      </c>
      <c r="E7554">
        <v>675000</v>
      </c>
      <c r="F7554" s="7">
        <v>43169</v>
      </c>
      <c r="G7554" s="4">
        <f t="shared" si="234"/>
        <v>2018</v>
      </c>
      <c r="H7554">
        <v>20.399999999999999</v>
      </c>
      <c r="I7554">
        <v>3059</v>
      </c>
      <c r="J7554" s="6">
        <v>4</v>
      </c>
      <c r="K7554">
        <v>2</v>
      </c>
      <c r="L7554" s="6">
        <v>4</v>
      </c>
      <c r="M7554">
        <v>448</v>
      </c>
      <c r="N7554">
        <v>183</v>
      </c>
      <c r="O7554">
        <v>2013</v>
      </c>
      <c r="P7554" s="5" t="s">
        <v>3235</v>
      </c>
      <c r="Q7554">
        <v>-37.62097</v>
      </c>
      <c r="R7554">
        <v>144.87568999999999</v>
      </c>
      <c r="S7554" t="s">
        <v>22</v>
      </c>
      <c r="T7554">
        <v>4864</v>
      </c>
      <c r="U7554">
        <f t="shared" si="235"/>
        <v>5</v>
      </c>
    </row>
    <row r="7555" spans="1:21" x14ac:dyDescent="0.35">
      <c r="A7555" t="s">
        <v>3327</v>
      </c>
      <c r="B7555" t="s">
        <v>7842</v>
      </c>
      <c r="C7555" s="5">
        <v>3</v>
      </c>
      <c r="D7555" t="s">
        <v>24</v>
      </c>
      <c r="E7555">
        <v>588000</v>
      </c>
      <c r="F7555" s="7">
        <v>43169</v>
      </c>
      <c r="G7555" s="4">
        <f t="shared" ref="G7555:G7618" si="236">YEAR(F7555)</f>
        <v>2018</v>
      </c>
      <c r="H7555">
        <v>8.9</v>
      </c>
      <c r="I7555">
        <v>3084</v>
      </c>
      <c r="J7555" s="6">
        <v>3</v>
      </c>
      <c r="K7555">
        <v>1</v>
      </c>
      <c r="L7555" s="6">
        <v>1</v>
      </c>
      <c r="M7555">
        <v>809</v>
      </c>
      <c r="N7555">
        <v>98</v>
      </c>
      <c r="O7555">
        <v>2012</v>
      </c>
      <c r="P7555" s="5" t="s">
        <v>1161</v>
      </c>
      <c r="Q7555">
        <v>-37.757910000000003</v>
      </c>
      <c r="R7555">
        <v>145.07229000000001</v>
      </c>
      <c r="S7555" t="s">
        <v>541</v>
      </c>
      <c r="T7555">
        <v>2890</v>
      </c>
      <c r="U7555">
        <f t="shared" ref="U7555:U7618" si="237">G:G-O:O</f>
        <v>6</v>
      </c>
    </row>
    <row r="7556" spans="1:21" x14ac:dyDescent="0.35">
      <c r="A7556" t="s">
        <v>4122</v>
      </c>
      <c r="B7556" t="s">
        <v>7843</v>
      </c>
      <c r="C7556" s="5">
        <v>3</v>
      </c>
      <c r="D7556" t="s">
        <v>20</v>
      </c>
      <c r="E7556">
        <v>428000</v>
      </c>
      <c r="F7556" s="7">
        <v>43169</v>
      </c>
      <c r="G7556" s="4">
        <f t="shared" si="236"/>
        <v>2018</v>
      </c>
      <c r="H7556">
        <v>18.399999999999999</v>
      </c>
      <c r="I7556">
        <v>3029</v>
      </c>
      <c r="J7556" s="6">
        <v>3</v>
      </c>
      <c r="K7556">
        <v>2</v>
      </c>
      <c r="L7556" s="6">
        <v>1</v>
      </c>
      <c r="M7556">
        <v>410</v>
      </c>
      <c r="N7556">
        <v>109</v>
      </c>
      <c r="O7556">
        <v>1980</v>
      </c>
      <c r="P7556" s="5" t="s">
        <v>4123</v>
      </c>
      <c r="Q7556">
        <v>-37.866079999999997</v>
      </c>
      <c r="R7556">
        <v>144.68720999999999</v>
      </c>
      <c r="S7556" t="s">
        <v>51</v>
      </c>
      <c r="T7556">
        <v>13830</v>
      </c>
      <c r="U7556">
        <f t="shared" si="237"/>
        <v>38</v>
      </c>
    </row>
    <row r="7557" spans="1:21" x14ac:dyDescent="0.35">
      <c r="A7557" t="s">
        <v>1719</v>
      </c>
      <c r="B7557" t="s">
        <v>1759</v>
      </c>
      <c r="C7557" s="5">
        <v>4</v>
      </c>
      <c r="D7557" t="s">
        <v>20</v>
      </c>
      <c r="E7557">
        <v>1000000</v>
      </c>
      <c r="F7557" s="7">
        <v>43169</v>
      </c>
      <c r="G7557" s="4">
        <f t="shared" si="236"/>
        <v>2018</v>
      </c>
      <c r="H7557">
        <v>11.7</v>
      </c>
      <c r="I7557">
        <v>3033</v>
      </c>
      <c r="J7557" s="6">
        <v>4</v>
      </c>
      <c r="K7557">
        <v>2</v>
      </c>
      <c r="L7557" s="6">
        <v>2</v>
      </c>
      <c r="M7557">
        <v>545</v>
      </c>
      <c r="N7557">
        <v>233</v>
      </c>
      <c r="O7557">
        <v>1980</v>
      </c>
      <c r="P7557" s="5" t="s">
        <v>1711</v>
      </c>
      <c r="Q7557">
        <v>-37.74794</v>
      </c>
      <c r="R7557">
        <v>144.87634</v>
      </c>
      <c r="S7557" t="s">
        <v>51</v>
      </c>
      <c r="T7557">
        <v>5629</v>
      </c>
      <c r="U7557">
        <f t="shared" si="237"/>
        <v>38</v>
      </c>
    </row>
    <row r="7558" spans="1:21" x14ac:dyDescent="0.35">
      <c r="A7558" t="s">
        <v>5622</v>
      </c>
      <c r="B7558" t="s">
        <v>7844</v>
      </c>
      <c r="C7558" s="5">
        <v>3</v>
      </c>
      <c r="D7558" t="s">
        <v>20</v>
      </c>
      <c r="E7558">
        <v>730000</v>
      </c>
      <c r="F7558" s="7">
        <v>43169</v>
      </c>
      <c r="G7558" s="4">
        <f t="shared" si="236"/>
        <v>2018</v>
      </c>
      <c r="H7558">
        <v>24.8</v>
      </c>
      <c r="I7558">
        <v>3156</v>
      </c>
      <c r="J7558" s="6">
        <v>3</v>
      </c>
      <c r="K7558">
        <v>1</v>
      </c>
      <c r="L7558" s="6">
        <v>2</v>
      </c>
      <c r="M7558">
        <v>622</v>
      </c>
      <c r="N7558">
        <v>106</v>
      </c>
      <c r="O7558">
        <v>1980</v>
      </c>
      <c r="P7558" s="5" t="s">
        <v>4011</v>
      </c>
      <c r="Q7558">
        <v>-37.918570000000003</v>
      </c>
      <c r="R7558">
        <v>145.27292</v>
      </c>
      <c r="S7558" t="s">
        <v>2251</v>
      </c>
      <c r="T7558">
        <v>2126</v>
      </c>
      <c r="U7558">
        <f t="shared" si="237"/>
        <v>38</v>
      </c>
    </row>
    <row r="7559" spans="1:21" x14ac:dyDescent="0.35">
      <c r="A7559" t="s">
        <v>4147</v>
      </c>
      <c r="B7559" t="s">
        <v>7845</v>
      </c>
      <c r="C7559" s="5">
        <v>3</v>
      </c>
      <c r="D7559" t="s">
        <v>20</v>
      </c>
      <c r="E7559">
        <v>380000</v>
      </c>
      <c r="F7559" s="7">
        <v>43169</v>
      </c>
      <c r="G7559" s="4">
        <f t="shared" si="236"/>
        <v>2018</v>
      </c>
      <c r="H7559">
        <v>29.8</v>
      </c>
      <c r="I7559">
        <v>3338</v>
      </c>
      <c r="J7559" s="6">
        <v>3</v>
      </c>
      <c r="K7559">
        <v>1</v>
      </c>
      <c r="L7559" s="6">
        <v>1</v>
      </c>
      <c r="M7559">
        <v>570</v>
      </c>
      <c r="N7559">
        <v>105</v>
      </c>
      <c r="O7559">
        <v>1980</v>
      </c>
      <c r="P7559" s="5" t="s">
        <v>4034</v>
      </c>
      <c r="Q7559">
        <v>-37.696480000000001</v>
      </c>
      <c r="R7559">
        <v>144.57923</v>
      </c>
      <c r="S7559" t="s">
        <v>4145</v>
      </c>
      <c r="T7559">
        <v>4718</v>
      </c>
      <c r="U7559">
        <f t="shared" si="237"/>
        <v>38</v>
      </c>
    </row>
    <row r="7560" spans="1:21" x14ac:dyDescent="0.35">
      <c r="A7560" t="s">
        <v>4150</v>
      </c>
      <c r="B7560" t="s">
        <v>7846</v>
      </c>
      <c r="C7560" s="5">
        <v>4</v>
      </c>
      <c r="D7560" t="s">
        <v>20</v>
      </c>
      <c r="E7560">
        <v>610000</v>
      </c>
      <c r="F7560" s="7">
        <v>43169</v>
      </c>
      <c r="G7560" s="4">
        <f t="shared" si="236"/>
        <v>2018</v>
      </c>
      <c r="H7560">
        <v>25.9</v>
      </c>
      <c r="I7560">
        <v>3754</v>
      </c>
      <c r="J7560" s="6">
        <v>4</v>
      </c>
      <c r="K7560">
        <v>2</v>
      </c>
      <c r="L7560" s="6">
        <v>2</v>
      </c>
      <c r="M7560">
        <v>448</v>
      </c>
      <c r="N7560">
        <v>148</v>
      </c>
      <c r="O7560">
        <v>2016</v>
      </c>
      <c r="P7560" s="5" t="s">
        <v>4081</v>
      </c>
      <c r="Q7560">
        <v>-37.599449999999997</v>
      </c>
      <c r="R7560">
        <v>145.06711999999999</v>
      </c>
      <c r="S7560" t="s">
        <v>22</v>
      </c>
      <c r="T7560">
        <v>5812</v>
      </c>
      <c r="U7560">
        <f t="shared" si="237"/>
        <v>2</v>
      </c>
    </row>
    <row r="7561" spans="1:21" x14ac:dyDescent="0.35">
      <c r="A7561" t="s">
        <v>4153</v>
      </c>
      <c r="B7561" t="s">
        <v>7847</v>
      </c>
      <c r="C7561" s="5">
        <v>5</v>
      </c>
      <c r="D7561" t="s">
        <v>20</v>
      </c>
      <c r="E7561">
        <v>780000</v>
      </c>
      <c r="F7561" s="7">
        <v>43169</v>
      </c>
      <c r="G7561" s="4">
        <f t="shared" si="236"/>
        <v>2018</v>
      </c>
      <c r="H7561">
        <v>17.899999999999999</v>
      </c>
      <c r="I7561">
        <v>3082</v>
      </c>
      <c r="J7561" s="6">
        <v>5</v>
      </c>
      <c r="K7561">
        <v>2</v>
      </c>
      <c r="L7561" s="6">
        <v>2</v>
      </c>
      <c r="M7561">
        <v>681</v>
      </c>
      <c r="N7561">
        <v>175</v>
      </c>
      <c r="O7561">
        <v>1990</v>
      </c>
      <c r="P7561" s="5" t="s">
        <v>4081</v>
      </c>
      <c r="Q7561">
        <v>-37.672730000000001</v>
      </c>
      <c r="R7561">
        <v>145.06997999999999</v>
      </c>
      <c r="S7561" t="s">
        <v>22</v>
      </c>
      <c r="T7561">
        <v>10529</v>
      </c>
      <c r="U7561">
        <f t="shared" si="237"/>
        <v>28</v>
      </c>
    </row>
    <row r="7562" spans="1:21" x14ac:dyDescent="0.35">
      <c r="A7562" t="s">
        <v>4153</v>
      </c>
      <c r="B7562" t="s">
        <v>7848</v>
      </c>
      <c r="C7562" s="5">
        <v>3</v>
      </c>
      <c r="D7562" t="s">
        <v>20</v>
      </c>
      <c r="E7562">
        <v>763000</v>
      </c>
      <c r="F7562" s="7">
        <v>43169</v>
      </c>
      <c r="G7562" s="4">
        <f t="shared" si="236"/>
        <v>2018</v>
      </c>
      <c r="H7562">
        <v>17.899999999999999</v>
      </c>
      <c r="I7562">
        <v>3082</v>
      </c>
      <c r="J7562" s="6">
        <v>3</v>
      </c>
      <c r="K7562">
        <v>2</v>
      </c>
      <c r="L7562" s="6">
        <v>4</v>
      </c>
      <c r="M7562">
        <v>620</v>
      </c>
      <c r="N7562">
        <v>130</v>
      </c>
      <c r="O7562">
        <v>1985</v>
      </c>
      <c r="P7562" s="5" t="s">
        <v>4081</v>
      </c>
      <c r="Q7562">
        <v>-37.673290000000001</v>
      </c>
      <c r="R7562">
        <v>145.06873999999999</v>
      </c>
      <c r="S7562" t="s">
        <v>22</v>
      </c>
      <c r="T7562">
        <v>10529</v>
      </c>
      <c r="U7562">
        <f t="shared" si="237"/>
        <v>33</v>
      </c>
    </row>
    <row r="7563" spans="1:21" x14ac:dyDescent="0.35">
      <c r="A7563" t="s">
        <v>4166</v>
      </c>
      <c r="B7563" t="s">
        <v>7849</v>
      </c>
      <c r="C7563" s="5">
        <v>4</v>
      </c>
      <c r="D7563" t="s">
        <v>20</v>
      </c>
      <c r="E7563">
        <v>845000</v>
      </c>
      <c r="F7563" s="7">
        <v>43169</v>
      </c>
      <c r="G7563" s="4">
        <f t="shared" si="236"/>
        <v>2018</v>
      </c>
      <c r="H7563">
        <v>18.8</v>
      </c>
      <c r="I7563">
        <v>3170</v>
      </c>
      <c r="J7563" s="6">
        <v>4</v>
      </c>
      <c r="K7563">
        <v>1</v>
      </c>
      <c r="L7563" s="6">
        <v>3</v>
      </c>
      <c r="M7563">
        <v>650</v>
      </c>
      <c r="N7563">
        <v>152</v>
      </c>
      <c r="O7563">
        <v>1970</v>
      </c>
      <c r="P7563" s="5" t="s">
        <v>255</v>
      </c>
      <c r="Q7563">
        <v>-37.920920000000002</v>
      </c>
      <c r="R7563">
        <v>145.17123000000001</v>
      </c>
      <c r="S7563" t="s">
        <v>2251</v>
      </c>
      <c r="T7563">
        <v>7113</v>
      </c>
      <c r="U7563">
        <f t="shared" si="237"/>
        <v>48</v>
      </c>
    </row>
    <row r="7564" spans="1:21" x14ac:dyDescent="0.35">
      <c r="A7564" t="s">
        <v>2171</v>
      </c>
      <c r="B7564" t="s">
        <v>7850</v>
      </c>
      <c r="C7564" s="5">
        <v>4</v>
      </c>
      <c r="D7564" t="s">
        <v>20</v>
      </c>
      <c r="E7564">
        <v>1700000</v>
      </c>
      <c r="F7564" s="7">
        <v>43169</v>
      </c>
      <c r="G7564" s="4">
        <f t="shared" si="236"/>
        <v>2018</v>
      </c>
      <c r="H7564">
        <v>5.3</v>
      </c>
      <c r="I7564">
        <v>3070</v>
      </c>
      <c r="J7564" s="6">
        <v>4</v>
      </c>
      <c r="K7564">
        <v>1</v>
      </c>
      <c r="L7564" s="6">
        <v>2</v>
      </c>
      <c r="M7564">
        <v>486</v>
      </c>
      <c r="N7564">
        <v>156</v>
      </c>
      <c r="O7564">
        <v>1940</v>
      </c>
      <c r="P7564" s="5" t="s">
        <v>100</v>
      </c>
      <c r="Q7564">
        <v>-37.77373</v>
      </c>
      <c r="R7564">
        <v>145.01414</v>
      </c>
      <c r="S7564" t="s">
        <v>22</v>
      </c>
      <c r="T7564">
        <v>11364</v>
      </c>
      <c r="U7564">
        <f t="shared" si="237"/>
        <v>78</v>
      </c>
    </row>
    <row r="7565" spans="1:21" x14ac:dyDescent="0.35">
      <c r="A7565" t="s">
        <v>2171</v>
      </c>
      <c r="B7565" t="s">
        <v>7851</v>
      </c>
      <c r="C7565" s="5">
        <v>3</v>
      </c>
      <c r="D7565" t="s">
        <v>20</v>
      </c>
      <c r="E7565">
        <v>1660000</v>
      </c>
      <c r="F7565" s="7">
        <v>43169</v>
      </c>
      <c r="G7565" s="4">
        <f t="shared" si="236"/>
        <v>2018</v>
      </c>
      <c r="H7565">
        <v>5.3</v>
      </c>
      <c r="I7565">
        <v>3070</v>
      </c>
      <c r="J7565" s="6">
        <v>3</v>
      </c>
      <c r="K7565">
        <v>1</v>
      </c>
      <c r="L7565" s="6">
        <v>2</v>
      </c>
      <c r="M7565">
        <v>626</v>
      </c>
      <c r="N7565">
        <v>117</v>
      </c>
      <c r="O7565">
        <v>1925</v>
      </c>
      <c r="P7565" s="5" t="s">
        <v>100</v>
      </c>
      <c r="Q7565">
        <v>-37.771929999999998</v>
      </c>
      <c r="R7565">
        <v>145.01048</v>
      </c>
      <c r="S7565" t="s">
        <v>22</v>
      </c>
      <c r="T7565">
        <v>11364</v>
      </c>
      <c r="U7565">
        <f t="shared" si="237"/>
        <v>93</v>
      </c>
    </row>
    <row r="7566" spans="1:21" x14ac:dyDescent="0.35">
      <c r="A7566" t="s">
        <v>4382</v>
      </c>
      <c r="B7566" t="s">
        <v>7852</v>
      </c>
      <c r="C7566" s="5">
        <v>3</v>
      </c>
      <c r="D7566" t="s">
        <v>20</v>
      </c>
      <c r="E7566">
        <v>510000</v>
      </c>
      <c r="F7566" s="7">
        <v>43169</v>
      </c>
      <c r="G7566" s="4">
        <f t="shared" si="236"/>
        <v>2018</v>
      </c>
      <c r="H7566">
        <v>47.3</v>
      </c>
      <c r="I7566">
        <v>3810</v>
      </c>
      <c r="J7566" s="6">
        <v>3</v>
      </c>
      <c r="K7566">
        <v>1</v>
      </c>
      <c r="L7566" s="6">
        <v>0</v>
      </c>
      <c r="M7566">
        <v>945</v>
      </c>
      <c r="N7566">
        <v>106</v>
      </c>
      <c r="O7566">
        <v>1979</v>
      </c>
      <c r="P7566" s="5" t="s">
        <v>4079</v>
      </c>
      <c r="Q7566">
        <v>-38.076459999999997</v>
      </c>
      <c r="R7566">
        <v>145.46778</v>
      </c>
      <c r="S7566" t="s">
        <v>4019</v>
      </c>
      <c r="T7566">
        <v>17384</v>
      </c>
      <c r="U7566">
        <f t="shared" si="237"/>
        <v>39</v>
      </c>
    </row>
    <row r="7567" spans="1:21" x14ac:dyDescent="0.35">
      <c r="A7567" t="s">
        <v>4179</v>
      </c>
      <c r="B7567" t="s">
        <v>7853</v>
      </c>
      <c r="C7567" s="5">
        <v>4</v>
      </c>
      <c r="D7567" t="s">
        <v>20</v>
      </c>
      <c r="E7567">
        <v>640000</v>
      </c>
      <c r="F7567" s="7">
        <v>43169</v>
      </c>
      <c r="G7567" s="4">
        <f t="shared" si="236"/>
        <v>2018</v>
      </c>
      <c r="H7567">
        <v>14.7</v>
      </c>
      <c r="I7567">
        <v>3030</v>
      </c>
      <c r="J7567" s="6">
        <v>4</v>
      </c>
      <c r="K7567">
        <v>2</v>
      </c>
      <c r="L7567" s="6">
        <v>2</v>
      </c>
      <c r="M7567">
        <v>448</v>
      </c>
      <c r="N7567">
        <v>180</v>
      </c>
      <c r="O7567">
        <v>2010</v>
      </c>
      <c r="P7567" s="5" t="s">
        <v>4123</v>
      </c>
      <c r="Q7567">
        <v>-37.910130000000002</v>
      </c>
      <c r="R7567">
        <v>144.74065999999999</v>
      </c>
      <c r="S7567" t="s">
        <v>51</v>
      </c>
      <c r="T7567">
        <v>15542</v>
      </c>
      <c r="U7567">
        <f t="shared" si="237"/>
        <v>8</v>
      </c>
    </row>
    <row r="7568" spans="1:21" x14ac:dyDescent="0.35">
      <c r="A7568" t="s">
        <v>4179</v>
      </c>
      <c r="B7568" t="s">
        <v>7854</v>
      </c>
      <c r="C7568" s="5">
        <v>3</v>
      </c>
      <c r="D7568" t="s">
        <v>29</v>
      </c>
      <c r="E7568">
        <v>516000</v>
      </c>
      <c r="F7568" s="7">
        <v>43169</v>
      </c>
      <c r="G7568" s="4">
        <f t="shared" si="236"/>
        <v>2018</v>
      </c>
      <c r="H7568">
        <v>14.7</v>
      </c>
      <c r="I7568">
        <v>3030</v>
      </c>
      <c r="J7568" s="6">
        <v>3</v>
      </c>
      <c r="K7568">
        <v>2</v>
      </c>
      <c r="L7568" s="6">
        <v>2</v>
      </c>
      <c r="M7568">
        <v>187</v>
      </c>
      <c r="N7568">
        <v>138</v>
      </c>
      <c r="O7568">
        <v>2006</v>
      </c>
      <c r="P7568" s="5" t="s">
        <v>4123</v>
      </c>
      <c r="Q7568">
        <v>-37.878140000000002</v>
      </c>
      <c r="R7568">
        <v>144.74432999999999</v>
      </c>
      <c r="S7568" t="s">
        <v>51</v>
      </c>
      <c r="T7568">
        <v>15542</v>
      </c>
      <c r="U7568">
        <f t="shared" si="237"/>
        <v>12</v>
      </c>
    </row>
    <row r="7569" spans="1:21" x14ac:dyDescent="0.35">
      <c r="A7569" t="s">
        <v>2467</v>
      </c>
      <c r="B7569" t="s">
        <v>7855</v>
      </c>
      <c r="C7569" s="5">
        <v>2</v>
      </c>
      <c r="D7569" t="s">
        <v>24</v>
      </c>
      <c r="E7569">
        <v>460000</v>
      </c>
      <c r="F7569" s="7">
        <v>43169</v>
      </c>
      <c r="G7569" s="4">
        <f t="shared" si="236"/>
        <v>2018</v>
      </c>
      <c r="H7569">
        <v>12</v>
      </c>
      <c r="I7569">
        <v>3073</v>
      </c>
      <c r="J7569" s="6">
        <v>2</v>
      </c>
      <c r="K7569">
        <v>1</v>
      </c>
      <c r="L7569" s="6">
        <v>2</v>
      </c>
      <c r="M7569">
        <v>176</v>
      </c>
      <c r="N7569">
        <v>90</v>
      </c>
      <c r="O7569">
        <v>1998</v>
      </c>
      <c r="P7569" s="5" t="s">
        <v>100</v>
      </c>
      <c r="Q7569">
        <v>-37.698979999999999</v>
      </c>
      <c r="R7569">
        <v>145.02386999999999</v>
      </c>
      <c r="S7569" t="s">
        <v>22</v>
      </c>
      <c r="T7569">
        <v>21650</v>
      </c>
      <c r="U7569">
        <f t="shared" si="237"/>
        <v>20</v>
      </c>
    </row>
    <row r="7570" spans="1:21" x14ac:dyDescent="0.35">
      <c r="A7570" t="s">
        <v>2467</v>
      </c>
      <c r="B7570" t="s">
        <v>7856</v>
      </c>
      <c r="C7570" s="5">
        <v>2</v>
      </c>
      <c r="D7570" t="s">
        <v>20</v>
      </c>
      <c r="E7570">
        <v>650000</v>
      </c>
      <c r="F7570" s="7">
        <v>43169</v>
      </c>
      <c r="G7570" s="4">
        <f t="shared" si="236"/>
        <v>2018</v>
      </c>
      <c r="H7570">
        <v>12</v>
      </c>
      <c r="I7570">
        <v>3073</v>
      </c>
      <c r="J7570" s="6">
        <v>2</v>
      </c>
      <c r="K7570">
        <v>1</v>
      </c>
      <c r="L7570" s="6">
        <v>2</v>
      </c>
      <c r="M7570">
        <v>581</v>
      </c>
      <c r="N7570">
        <v>75</v>
      </c>
      <c r="O7570">
        <v>1950</v>
      </c>
      <c r="P7570" s="5" t="s">
        <v>100</v>
      </c>
      <c r="Q7570">
        <v>-37.727679999999999</v>
      </c>
      <c r="R7570">
        <v>145.02981</v>
      </c>
      <c r="S7570" t="s">
        <v>22</v>
      </c>
      <c r="T7570">
        <v>21650</v>
      </c>
      <c r="U7570">
        <f t="shared" si="237"/>
        <v>68</v>
      </c>
    </row>
    <row r="7571" spans="1:21" x14ac:dyDescent="0.35">
      <c r="A7571" t="s">
        <v>4189</v>
      </c>
      <c r="B7571" t="s">
        <v>7857</v>
      </c>
      <c r="C7571" s="5">
        <v>4</v>
      </c>
      <c r="D7571" t="s">
        <v>20</v>
      </c>
      <c r="E7571">
        <v>705000</v>
      </c>
      <c r="F7571" s="7">
        <v>43169</v>
      </c>
      <c r="G7571" s="4">
        <f t="shared" si="236"/>
        <v>2018</v>
      </c>
      <c r="H7571">
        <v>20.6</v>
      </c>
      <c r="I7571">
        <v>3064</v>
      </c>
      <c r="J7571" s="6">
        <v>4</v>
      </c>
      <c r="K7571">
        <v>2</v>
      </c>
      <c r="L7571" s="6">
        <v>2</v>
      </c>
      <c r="M7571">
        <v>498</v>
      </c>
      <c r="N7571">
        <v>317</v>
      </c>
      <c r="O7571">
        <v>2000</v>
      </c>
      <c r="P7571" s="5" t="s">
        <v>3235</v>
      </c>
      <c r="Q7571">
        <v>-37.634569999999997</v>
      </c>
      <c r="R7571">
        <v>144.93154999999999</v>
      </c>
      <c r="S7571" t="s">
        <v>22</v>
      </c>
      <c r="T7571">
        <v>5833</v>
      </c>
      <c r="U7571">
        <f t="shared" si="237"/>
        <v>18</v>
      </c>
    </row>
    <row r="7572" spans="1:21" x14ac:dyDescent="0.35">
      <c r="A7572" t="s">
        <v>4212</v>
      </c>
      <c r="B7572" t="s">
        <v>7858</v>
      </c>
      <c r="C7572" s="5">
        <v>5</v>
      </c>
      <c r="D7572" t="s">
        <v>20</v>
      </c>
      <c r="E7572">
        <v>610000</v>
      </c>
      <c r="F7572" s="7">
        <v>43169</v>
      </c>
      <c r="G7572" s="4">
        <f t="shared" si="236"/>
        <v>2018</v>
      </c>
      <c r="H7572">
        <v>18.399999999999999</v>
      </c>
      <c r="I7572">
        <v>3029</v>
      </c>
      <c r="J7572" s="6">
        <v>5</v>
      </c>
      <c r="K7572">
        <v>2</v>
      </c>
      <c r="L7572" s="6">
        <v>2</v>
      </c>
      <c r="M7572">
        <v>550</v>
      </c>
      <c r="N7572">
        <v>214</v>
      </c>
      <c r="O7572">
        <v>2010</v>
      </c>
      <c r="P7572" s="5" t="s">
        <v>4123</v>
      </c>
      <c r="Q7572">
        <v>-37.837530000000001</v>
      </c>
      <c r="R7572">
        <v>144.66696999999999</v>
      </c>
      <c r="S7572" t="s">
        <v>51</v>
      </c>
      <c r="T7572">
        <v>10160</v>
      </c>
      <c r="U7572">
        <f t="shared" si="237"/>
        <v>8</v>
      </c>
    </row>
    <row r="7573" spans="1:21" x14ac:dyDescent="0.35">
      <c r="A7573" t="s">
        <v>4214</v>
      </c>
      <c r="B7573" t="s">
        <v>7859</v>
      </c>
      <c r="C7573" s="5">
        <v>4</v>
      </c>
      <c r="D7573" t="s">
        <v>20</v>
      </c>
      <c r="E7573">
        <v>700000</v>
      </c>
      <c r="F7573" s="7">
        <v>43169</v>
      </c>
      <c r="G7573" s="4">
        <f t="shared" si="236"/>
        <v>2018</v>
      </c>
      <c r="H7573">
        <v>18</v>
      </c>
      <c r="I7573">
        <v>3037</v>
      </c>
      <c r="J7573" s="6">
        <v>4</v>
      </c>
      <c r="K7573">
        <v>2</v>
      </c>
      <c r="L7573" s="6">
        <v>2</v>
      </c>
      <c r="M7573">
        <v>630</v>
      </c>
      <c r="N7573">
        <v>239</v>
      </c>
      <c r="O7573">
        <v>2005</v>
      </c>
      <c r="P7573" s="5" t="s">
        <v>4034</v>
      </c>
      <c r="Q7573">
        <v>-37.717820000000003</v>
      </c>
      <c r="R7573">
        <v>144.75353000000001</v>
      </c>
      <c r="S7573" t="s">
        <v>51</v>
      </c>
      <c r="T7573">
        <v>4242</v>
      </c>
      <c r="U7573">
        <f t="shared" si="237"/>
        <v>13</v>
      </c>
    </row>
    <row r="7574" spans="1:21" x14ac:dyDescent="0.35">
      <c r="A7574" t="s">
        <v>4228</v>
      </c>
      <c r="B7574" t="s">
        <v>7860</v>
      </c>
      <c r="C7574" s="5">
        <v>5</v>
      </c>
      <c r="D7574" t="s">
        <v>20</v>
      </c>
      <c r="E7574">
        <v>1180501</v>
      </c>
      <c r="F7574" s="7">
        <v>43169</v>
      </c>
      <c r="G7574" s="4">
        <f t="shared" si="236"/>
        <v>2018</v>
      </c>
      <c r="H7574">
        <v>14.7</v>
      </c>
      <c r="I7574">
        <v>3152</v>
      </c>
      <c r="J7574" s="6">
        <v>5</v>
      </c>
      <c r="K7574">
        <v>3</v>
      </c>
      <c r="L7574" s="6">
        <v>2</v>
      </c>
      <c r="M7574">
        <v>392</v>
      </c>
      <c r="N7574">
        <v>324</v>
      </c>
      <c r="O7574">
        <v>2012</v>
      </c>
      <c r="P7574" s="5" t="s">
        <v>4011</v>
      </c>
      <c r="Q7574">
        <v>-37.880110000000002</v>
      </c>
      <c r="R7574">
        <v>145.23567</v>
      </c>
      <c r="S7574" t="s">
        <v>541</v>
      </c>
      <c r="T7574">
        <v>7082</v>
      </c>
      <c r="U7574">
        <f t="shared" si="237"/>
        <v>6</v>
      </c>
    </row>
    <row r="7575" spans="1:21" x14ac:dyDescent="0.35">
      <c r="A7575" t="s">
        <v>4235</v>
      </c>
      <c r="B7575" t="s">
        <v>7861</v>
      </c>
      <c r="C7575" s="5">
        <v>4</v>
      </c>
      <c r="D7575" t="s">
        <v>20</v>
      </c>
      <c r="E7575">
        <v>740000</v>
      </c>
      <c r="F7575" s="7">
        <v>43169</v>
      </c>
      <c r="G7575" s="4">
        <f t="shared" si="236"/>
        <v>2018</v>
      </c>
      <c r="H7575">
        <v>25.5</v>
      </c>
      <c r="I7575">
        <v>3750</v>
      </c>
      <c r="J7575" s="6">
        <v>4</v>
      </c>
      <c r="K7575">
        <v>2</v>
      </c>
      <c r="L7575" s="6">
        <v>2</v>
      </c>
      <c r="M7575">
        <v>512</v>
      </c>
      <c r="N7575">
        <v>210</v>
      </c>
      <c r="O7575">
        <v>2014</v>
      </c>
      <c r="P7575" s="5" t="s">
        <v>4081</v>
      </c>
      <c r="Q7575">
        <v>-37.61177</v>
      </c>
      <c r="R7575">
        <v>145.03887</v>
      </c>
      <c r="S7575" t="s">
        <v>22</v>
      </c>
      <c r="T7575">
        <v>2940</v>
      </c>
      <c r="U7575">
        <f t="shared" si="237"/>
        <v>4</v>
      </c>
    </row>
    <row r="7576" spans="1:21" x14ac:dyDescent="0.35">
      <c r="A7576" t="s">
        <v>19</v>
      </c>
      <c r="B7576" t="s">
        <v>7862</v>
      </c>
      <c r="C7576" s="5">
        <v>3</v>
      </c>
      <c r="D7576" t="s">
        <v>20</v>
      </c>
      <c r="E7576">
        <v>955000</v>
      </c>
      <c r="F7576" s="7">
        <v>43148</v>
      </c>
      <c r="G7576" s="4">
        <f t="shared" si="236"/>
        <v>2018</v>
      </c>
      <c r="H7576">
        <v>3</v>
      </c>
      <c r="I7576">
        <v>3067</v>
      </c>
      <c r="J7576" s="6">
        <v>3</v>
      </c>
      <c r="K7576">
        <v>2</v>
      </c>
      <c r="L7576" s="6">
        <v>2</v>
      </c>
      <c r="M7576">
        <v>86</v>
      </c>
      <c r="N7576">
        <v>122</v>
      </c>
      <c r="O7576">
        <v>2004</v>
      </c>
      <c r="P7576" s="5" t="s">
        <v>21</v>
      </c>
      <c r="Q7576">
        <v>-37.796860000000002</v>
      </c>
      <c r="R7576">
        <v>144.99620999999999</v>
      </c>
      <c r="S7576" t="s">
        <v>22</v>
      </c>
      <c r="T7576">
        <v>4019</v>
      </c>
      <c r="U7576">
        <f t="shared" si="237"/>
        <v>14</v>
      </c>
    </row>
    <row r="7577" spans="1:21" x14ac:dyDescent="0.35">
      <c r="A7577" t="s">
        <v>19</v>
      </c>
      <c r="B7577" t="s">
        <v>7863</v>
      </c>
      <c r="C7577" s="5">
        <v>3</v>
      </c>
      <c r="D7577" t="s">
        <v>20</v>
      </c>
      <c r="E7577">
        <v>1200000</v>
      </c>
      <c r="F7577" s="7">
        <v>43148</v>
      </c>
      <c r="G7577" s="4">
        <f t="shared" si="236"/>
        <v>2018</v>
      </c>
      <c r="H7577">
        <v>3</v>
      </c>
      <c r="I7577">
        <v>3067</v>
      </c>
      <c r="J7577" s="6">
        <v>3</v>
      </c>
      <c r="K7577">
        <v>1</v>
      </c>
      <c r="L7577" s="6">
        <v>1</v>
      </c>
      <c r="M7577">
        <v>211</v>
      </c>
      <c r="N7577">
        <v>93</v>
      </c>
      <c r="O7577">
        <v>1970</v>
      </c>
      <c r="P7577" s="5" t="s">
        <v>21</v>
      </c>
      <c r="Q7577">
        <v>-37.808639999999997</v>
      </c>
      <c r="R7577">
        <v>144.99386000000001</v>
      </c>
      <c r="S7577" t="s">
        <v>22</v>
      </c>
      <c r="T7577">
        <v>4019</v>
      </c>
      <c r="U7577">
        <f t="shared" si="237"/>
        <v>48</v>
      </c>
    </row>
    <row r="7578" spans="1:21" x14ac:dyDescent="0.35">
      <c r="A7578" t="s">
        <v>4004</v>
      </c>
      <c r="B7578" t="s">
        <v>7864</v>
      </c>
      <c r="C7578" s="5">
        <v>4</v>
      </c>
      <c r="D7578" t="s">
        <v>20</v>
      </c>
      <c r="E7578">
        <v>783000</v>
      </c>
      <c r="F7578" s="7">
        <v>43148</v>
      </c>
      <c r="G7578" s="4">
        <f t="shared" si="236"/>
        <v>2018</v>
      </c>
      <c r="H7578">
        <v>15.5</v>
      </c>
      <c r="I7578">
        <v>3028</v>
      </c>
      <c r="J7578" s="6">
        <v>4</v>
      </c>
      <c r="K7578">
        <v>2</v>
      </c>
      <c r="L7578" s="6">
        <v>2</v>
      </c>
      <c r="M7578">
        <v>489</v>
      </c>
      <c r="N7578">
        <v>166</v>
      </c>
      <c r="O7578">
        <v>2000</v>
      </c>
      <c r="P7578" s="5" t="s">
        <v>113</v>
      </c>
      <c r="Q7578">
        <v>-37.875360000000001</v>
      </c>
      <c r="R7578">
        <v>144.77117000000001</v>
      </c>
      <c r="S7578" t="s">
        <v>51</v>
      </c>
      <c r="T7578">
        <v>7630</v>
      </c>
      <c r="U7578">
        <f t="shared" si="237"/>
        <v>18</v>
      </c>
    </row>
    <row r="7579" spans="1:21" x14ac:dyDescent="0.35">
      <c r="A7579" t="s">
        <v>173</v>
      </c>
      <c r="B7579" t="s">
        <v>190</v>
      </c>
      <c r="C7579" s="5">
        <v>3</v>
      </c>
      <c r="D7579" t="s">
        <v>20</v>
      </c>
      <c r="E7579">
        <v>1550000</v>
      </c>
      <c r="F7579" s="7">
        <v>43148</v>
      </c>
      <c r="G7579" s="4">
        <f t="shared" si="236"/>
        <v>2018</v>
      </c>
      <c r="H7579">
        <v>4.3</v>
      </c>
      <c r="I7579">
        <v>3032</v>
      </c>
      <c r="J7579" s="6">
        <v>3</v>
      </c>
      <c r="K7579">
        <v>2</v>
      </c>
      <c r="L7579" s="6">
        <v>1</v>
      </c>
      <c r="M7579">
        <v>1350</v>
      </c>
      <c r="N7579">
        <v>185</v>
      </c>
      <c r="O7579">
        <v>1890</v>
      </c>
      <c r="P7579" s="5" t="s">
        <v>50</v>
      </c>
      <c r="Q7579">
        <v>-37.776589999999999</v>
      </c>
      <c r="R7579">
        <v>144.91427999999999</v>
      </c>
      <c r="S7579" t="s">
        <v>51</v>
      </c>
      <c r="T7579">
        <v>6567</v>
      </c>
      <c r="U7579">
        <f t="shared" si="237"/>
        <v>128</v>
      </c>
    </row>
    <row r="7580" spans="1:21" x14ac:dyDescent="0.35">
      <c r="A7580" t="s">
        <v>294</v>
      </c>
      <c r="B7580" t="s">
        <v>7865</v>
      </c>
      <c r="C7580" s="5">
        <v>2</v>
      </c>
      <c r="D7580" t="s">
        <v>20</v>
      </c>
      <c r="E7580">
        <v>1062000</v>
      </c>
      <c r="F7580" s="7">
        <v>43148</v>
      </c>
      <c r="G7580" s="4">
        <f t="shared" si="236"/>
        <v>2018</v>
      </c>
      <c r="H7580">
        <v>6.4</v>
      </c>
      <c r="I7580">
        <v>3183</v>
      </c>
      <c r="J7580" s="6">
        <v>2</v>
      </c>
      <c r="K7580">
        <v>1</v>
      </c>
      <c r="M7580">
        <v>240</v>
      </c>
      <c r="N7580">
        <v>85</v>
      </c>
      <c r="O7580">
        <v>1900</v>
      </c>
      <c r="P7580" s="5" t="s">
        <v>77</v>
      </c>
      <c r="Q7580">
        <v>-37.866309999999999</v>
      </c>
      <c r="R7580">
        <v>144.99358000000001</v>
      </c>
      <c r="S7580" t="s">
        <v>78</v>
      </c>
      <c r="T7580">
        <v>2952</v>
      </c>
      <c r="U7580">
        <f t="shared" si="237"/>
        <v>118</v>
      </c>
    </row>
    <row r="7581" spans="1:21" x14ac:dyDescent="0.35">
      <c r="A7581" t="s">
        <v>345</v>
      </c>
      <c r="B7581" t="s">
        <v>7866</v>
      </c>
      <c r="C7581" s="5">
        <v>5</v>
      </c>
      <c r="D7581" t="s">
        <v>20</v>
      </c>
      <c r="E7581">
        <v>2350000</v>
      </c>
      <c r="F7581" s="7">
        <v>43148</v>
      </c>
      <c r="G7581" s="4">
        <f t="shared" si="236"/>
        <v>2018</v>
      </c>
      <c r="H7581">
        <v>9.6999999999999993</v>
      </c>
      <c r="I7581">
        <v>3104</v>
      </c>
      <c r="J7581" s="6">
        <v>5</v>
      </c>
      <c r="K7581">
        <v>2</v>
      </c>
      <c r="L7581" s="6">
        <v>2</v>
      </c>
      <c r="M7581">
        <v>1005</v>
      </c>
      <c r="N7581">
        <v>185</v>
      </c>
      <c r="O7581">
        <v>1950</v>
      </c>
      <c r="P7581" s="5" t="s">
        <v>227</v>
      </c>
      <c r="Q7581">
        <v>-37.793889999999998</v>
      </c>
      <c r="R7581">
        <v>145.09822</v>
      </c>
      <c r="S7581" t="s">
        <v>78</v>
      </c>
      <c r="T7581">
        <v>7809</v>
      </c>
      <c r="U7581">
        <f t="shared" si="237"/>
        <v>68</v>
      </c>
    </row>
    <row r="7582" spans="1:21" x14ac:dyDescent="0.35">
      <c r="A7582" t="s">
        <v>4014</v>
      </c>
      <c r="B7582" t="s">
        <v>7867</v>
      </c>
      <c r="C7582" s="5">
        <v>4</v>
      </c>
      <c r="D7582" t="s">
        <v>20</v>
      </c>
      <c r="E7582">
        <v>2082000</v>
      </c>
      <c r="F7582" s="7">
        <v>43148</v>
      </c>
      <c r="G7582" s="4">
        <f t="shared" si="236"/>
        <v>2018</v>
      </c>
      <c r="H7582">
        <v>17.3</v>
      </c>
      <c r="I7582">
        <v>3193</v>
      </c>
      <c r="J7582" s="6">
        <v>4</v>
      </c>
      <c r="K7582">
        <v>2</v>
      </c>
      <c r="L7582" s="6">
        <v>2</v>
      </c>
      <c r="M7582">
        <v>650</v>
      </c>
      <c r="N7582">
        <v>186</v>
      </c>
      <c r="O7582">
        <v>1970</v>
      </c>
      <c r="P7582" s="5" t="s">
        <v>583</v>
      </c>
      <c r="Q7582">
        <v>-37.983159999999998</v>
      </c>
      <c r="R7582">
        <v>145.02748</v>
      </c>
      <c r="S7582" t="s">
        <v>78</v>
      </c>
      <c r="T7582">
        <v>5366</v>
      </c>
      <c r="U7582">
        <f t="shared" si="237"/>
        <v>48</v>
      </c>
    </row>
    <row r="7583" spans="1:21" x14ac:dyDescent="0.35">
      <c r="A7583" t="s">
        <v>4014</v>
      </c>
      <c r="B7583" t="s">
        <v>7868</v>
      </c>
      <c r="C7583" s="5">
        <v>3</v>
      </c>
      <c r="D7583" t="s">
        <v>20</v>
      </c>
      <c r="E7583">
        <v>1730000</v>
      </c>
      <c r="F7583" s="7">
        <v>43148</v>
      </c>
      <c r="G7583" s="4">
        <f t="shared" si="236"/>
        <v>2018</v>
      </c>
      <c r="H7583">
        <v>17.3</v>
      </c>
      <c r="I7583">
        <v>3193</v>
      </c>
      <c r="J7583" s="6">
        <v>3</v>
      </c>
      <c r="K7583">
        <v>1</v>
      </c>
      <c r="L7583" s="6">
        <v>3</v>
      </c>
      <c r="M7583">
        <v>667</v>
      </c>
      <c r="N7583">
        <v>196</v>
      </c>
      <c r="O7583">
        <v>1950</v>
      </c>
      <c r="P7583" s="5" t="s">
        <v>583</v>
      </c>
      <c r="Q7583">
        <v>-37.9754</v>
      </c>
      <c r="R7583">
        <v>145.02694</v>
      </c>
      <c r="S7583" t="s">
        <v>78</v>
      </c>
      <c r="T7583">
        <v>5366</v>
      </c>
      <c r="U7583">
        <f t="shared" si="237"/>
        <v>68</v>
      </c>
    </row>
    <row r="7584" spans="1:21" x14ac:dyDescent="0.35">
      <c r="A7584" t="s">
        <v>448</v>
      </c>
      <c r="B7584" t="s">
        <v>7869</v>
      </c>
      <c r="C7584" s="5">
        <v>3</v>
      </c>
      <c r="D7584" t="s">
        <v>29</v>
      </c>
      <c r="E7584">
        <v>1100000</v>
      </c>
      <c r="F7584" s="7">
        <v>43148</v>
      </c>
      <c r="G7584" s="4">
        <f t="shared" si="236"/>
        <v>2018</v>
      </c>
      <c r="H7584">
        <v>13.8</v>
      </c>
      <c r="I7584">
        <v>3165</v>
      </c>
      <c r="J7584" s="6">
        <v>3</v>
      </c>
      <c r="K7584">
        <v>3</v>
      </c>
      <c r="L7584" s="6">
        <v>2</v>
      </c>
      <c r="M7584">
        <v>295</v>
      </c>
      <c r="N7584">
        <v>227</v>
      </c>
      <c r="O7584">
        <v>2011</v>
      </c>
      <c r="P7584" s="5" t="s">
        <v>402</v>
      </c>
      <c r="Q7584">
        <v>-37.932270000000003</v>
      </c>
      <c r="R7584">
        <v>145.06377000000001</v>
      </c>
      <c r="S7584" t="s">
        <v>78</v>
      </c>
      <c r="T7584">
        <v>10969</v>
      </c>
      <c r="U7584">
        <f t="shared" si="237"/>
        <v>7</v>
      </c>
    </row>
    <row r="7585" spans="1:21" x14ac:dyDescent="0.35">
      <c r="A7585" t="s">
        <v>448</v>
      </c>
      <c r="B7585" t="s">
        <v>7870</v>
      </c>
      <c r="C7585" s="5">
        <v>3</v>
      </c>
      <c r="D7585" t="s">
        <v>20</v>
      </c>
      <c r="E7585">
        <v>1160000</v>
      </c>
      <c r="F7585" s="7">
        <v>43148</v>
      </c>
      <c r="G7585" s="4">
        <f t="shared" si="236"/>
        <v>2018</v>
      </c>
      <c r="H7585">
        <v>13.8</v>
      </c>
      <c r="I7585">
        <v>3165</v>
      </c>
      <c r="J7585" s="6">
        <v>3</v>
      </c>
      <c r="K7585">
        <v>1</v>
      </c>
      <c r="L7585" s="6">
        <v>2</v>
      </c>
      <c r="M7585">
        <v>589</v>
      </c>
      <c r="N7585">
        <v>112</v>
      </c>
      <c r="O7585">
        <v>1955</v>
      </c>
      <c r="P7585" s="5" t="s">
        <v>402</v>
      </c>
      <c r="Q7585">
        <v>-37.936480000000003</v>
      </c>
      <c r="R7585">
        <v>145.07433</v>
      </c>
      <c r="S7585" t="s">
        <v>78</v>
      </c>
      <c r="T7585">
        <v>10969</v>
      </c>
      <c r="U7585">
        <f t="shared" si="237"/>
        <v>63</v>
      </c>
    </row>
    <row r="7586" spans="1:21" x14ac:dyDescent="0.35">
      <c r="A7586" t="s">
        <v>448</v>
      </c>
      <c r="B7586" t="s">
        <v>617</v>
      </c>
      <c r="C7586" s="5">
        <v>2</v>
      </c>
      <c r="D7586" t="s">
        <v>20</v>
      </c>
      <c r="E7586">
        <v>1430000</v>
      </c>
      <c r="F7586" s="7">
        <v>43148</v>
      </c>
      <c r="G7586" s="4">
        <f t="shared" si="236"/>
        <v>2018</v>
      </c>
      <c r="H7586">
        <v>13.8</v>
      </c>
      <c r="I7586">
        <v>3165</v>
      </c>
      <c r="J7586" s="6">
        <v>2</v>
      </c>
      <c r="K7586">
        <v>1</v>
      </c>
      <c r="L7586" s="6">
        <v>3</v>
      </c>
      <c r="M7586">
        <v>580</v>
      </c>
      <c r="N7586">
        <v>94</v>
      </c>
      <c r="O7586">
        <v>1950</v>
      </c>
      <c r="P7586" s="5" t="s">
        <v>402</v>
      </c>
      <c r="Q7586">
        <v>-37.917659999999998</v>
      </c>
      <c r="R7586">
        <v>145.05294000000001</v>
      </c>
      <c r="S7586" t="s">
        <v>78</v>
      </c>
      <c r="T7586">
        <v>10969</v>
      </c>
      <c r="U7586">
        <f t="shared" si="237"/>
        <v>68</v>
      </c>
    </row>
    <row r="7587" spans="1:21" x14ac:dyDescent="0.35">
      <c r="A7587" t="s">
        <v>4260</v>
      </c>
      <c r="B7587" t="s">
        <v>7871</v>
      </c>
      <c r="C7587" s="5">
        <v>5</v>
      </c>
      <c r="D7587" t="s">
        <v>20</v>
      </c>
      <c r="E7587">
        <v>990000</v>
      </c>
      <c r="F7587" s="7">
        <v>43148</v>
      </c>
      <c r="G7587" s="4">
        <f t="shared" si="236"/>
        <v>2018</v>
      </c>
      <c r="H7587">
        <v>13.4</v>
      </c>
      <c r="I7587">
        <v>3130</v>
      </c>
      <c r="J7587" s="6">
        <v>5</v>
      </c>
      <c r="K7587">
        <v>2</v>
      </c>
      <c r="L7587" s="6">
        <v>2</v>
      </c>
      <c r="M7587">
        <v>544</v>
      </c>
      <c r="N7587">
        <v>153</v>
      </c>
      <c r="O7587">
        <v>1960</v>
      </c>
      <c r="P7587" s="5" t="s">
        <v>540</v>
      </c>
      <c r="Q7587">
        <v>-37.805320000000002</v>
      </c>
      <c r="R7587">
        <v>145.16109</v>
      </c>
      <c r="S7587" t="s">
        <v>541</v>
      </c>
      <c r="T7587">
        <v>2867</v>
      </c>
      <c r="U7587">
        <f t="shared" si="237"/>
        <v>58</v>
      </c>
    </row>
    <row r="7588" spans="1:21" x14ac:dyDescent="0.35">
      <c r="A7588" t="s">
        <v>4021</v>
      </c>
      <c r="B7588" t="s">
        <v>7872</v>
      </c>
      <c r="C7588" s="5">
        <v>3</v>
      </c>
      <c r="D7588" t="s">
        <v>20</v>
      </c>
      <c r="E7588">
        <v>1050000</v>
      </c>
      <c r="F7588" s="7">
        <v>43148</v>
      </c>
      <c r="G7588" s="4">
        <f t="shared" si="236"/>
        <v>2018</v>
      </c>
      <c r="H7588">
        <v>13.4</v>
      </c>
      <c r="I7588">
        <v>3130</v>
      </c>
      <c r="J7588" s="6">
        <v>3</v>
      </c>
      <c r="K7588">
        <v>1</v>
      </c>
      <c r="L7588" s="6">
        <v>2</v>
      </c>
      <c r="M7588">
        <v>648</v>
      </c>
      <c r="N7588">
        <v>128</v>
      </c>
      <c r="O7588">
        <v>1970</v>
      </c>
      <c r="P7588" s="5" t="s">
        <v>540</v>
      </c>
      <c r="Q7588">
        <v>-37.844769999999997</v>
      </c>
      <c r="R7588">
        <v>145.15582000000001</v>
      </c>
      <c r="S7588" t="s">
        <v>541</v>
      </c>
      <c r="T7588">
        <v>4387</v>
      </c>
      <c r="U7588">
        <f t="shared" si="237"/>
        <v>48</v>
      </c>
    </row>
    <row r="7589" spans="1:21" x14ac:dyDescent="0.35">
      <c r="A7589" t="s">
        <v>4021</v>
      </c>
      <c r="B7589" t="s">
        <v>7873</v>
      </c>
      <c r="C7589" s="5">
        <v>4</v>
      </c>
      <c r="D7589" t="s">
        <v>20</v>
      </c>
      <c r="E7589">
        <v>1250000</v>
      </c>
      <c r="F7589" s="7">
        <v>43148</v>
      </c>
      <c r="G7589" s="4">
        <f t="shared" si="236"/>
        <v>2018</v>
      </c>
      <c r="H7589">
        <v>13.4</v>
      </c>
      <c r="I7589">
        <v>3130</v>
      </c>
      <c r="J7589" s="6">
        <v>4</v>
      </c>
      <c r="K7589">
        <v>2</v>
      </c>
      <c r="L7589" s="6">
        <v>2</v>
      </c>
      <c r="M7589">
        <v>616</v>
      </c>
      <c r="N7589">
        <v>158</v>
      </c>
      <c r="O7589">
        <v>1979</v>
      </c>
      <c r="P7589" s="5" t="s">
        <v>540</v>
      </c>
      <c r="Q7589">
        <v>-37.836239999999997</v>
      </c>
      <c r="R7589">
        <v>145.14265</v>
      </c>
      <c r="S7589" t="s">
        <v>541</v>
      </c>
      <c r="T7589">
        <v>4387</v>
      </c>
      <c r="U7589">
        <f t="shared" si="237"/>
        <v>39</v>
      </c>
    </row>
    <row r="7590" spans="1:21" x14ac:dyDescent="0.35">
      <c r="A7590" t="s">
        <v>4022</v>
      </c>
      <c r="B7590" t="s">
        <v>7874</v>
      </c>
      <c r="C7590" s="5">
        <v>4</v>
      </c>
      <c r="D7590" t="s">
        <v>20</v>
      </c>
      <c r="E7590">
        <v>765000</v>
      </c>
      <c r="F7590" s="7">
        <v>43148</v>
      </c>
      <c r="G7590" s="4">
        <f t="shared" si="236"/>
        <v>2018</v>
      </c>
      <c r="H7590">
        <v>25</v>
      </c>
      <c r="I7590">
        <v>3155</v>
      </c>
      <c r="J7590" s="6">
        <v>4</v>
      </c>
      <c r="K7590">
        <v>1</v>
      </c>
      <c r="L7590" s="6">
        <v>2</v>
      </c>
      <c r="M7590">
        <v>1149</v>
      </c>
      <c r="N7590">
        <v>143</v>
      </c>
      <c r="O7590">
        <v>1950</v>
      </c>
      <c r="P7590" s="5" t="s">
        <v>4011</v>
      </c>
      <c r="Q7590">
        <v>-37.852370000000001</v>
      </c>
      <c r="R7590">
        <v>145.28639999999999</v>
      </c>
      <c r="S7590" t="s">
        <v>541</v>
      </c>
      <c r="T7590">
        <v>9704</v>
      </c>
      <c r="U7590">
        <f t="shared" si="237"/>
        <v>68</v>
      </c>
    </row>
    <row r="7591" spans="1:21" x14ac:dyDescent="0.35">
      <c r="A7591" t="s">
        <v>633</v>
      </c>
      <c r="B7591" t="s">
        <v>7875</v>
      </c>
      <c r="C7591" s="5">
        <v>4</v>
      </c>
      <c r="D7591" t="s">
        <v>20</v>
      </c>
      <c r="E7591">
        <v>2745000</v>
      </c>
      <c r="F7591" s="7">
        <v>43148</v>
      </c>
      <c r="G7591" s="4">
        <f t="shared" si="236"/>
        <v>2018</v>
      </c>
      <c r="H7591">
        <v>10.3</v>
      </c>
      <c r="I7591">
        <v>3187</v>
      </c>
      <c r="J7591" s="6">
        <v>4</v>
      </c>
      <c r="K7591">
        <v>2</v>
      </c>
      <c r="L7591" s="6">
        <v>2</v>
      </c>
      <c r="M7591">
        <v>767</v>
      </c>
      <c r="N7591">
        <v>176</v>
      </c>
      <c r="O7591">
        <v>1920</v>
      </c>
      <c r="P7591" s="5" t="s">
        <v>583</v>
      </c>
      <c r="Q7591">
        <v>-37.912370000000003</v>
      </c>
      <c r="R7591">
        <v>145.00881999999999</v>
      </c>
      <c r="S7591" t="s">
        <v>78</v>
      </c>
      <c r="T7591">
        <v>6938</v>
      </c>
      <c r="U7591">
        <f t="shared" si="237"/>
        <v>98</v>
      </c>
    </row>
    <row r="7592" spans="1:21" x14ac:dyDescent="0.35">
      <c r="A7592" t="s">
        <v>633</v>
      </c>
      <c r="B7592" t="s">
        <v>7876</v>
      </c>
      <c r="C7592" s="5">
        <v>3</v>
      </c>
      <c r="D7592" t="s">
        <v>29</v>
      </c>
      <c r="E7592">
        <v>1420000</v>
      </c>
      <c r="F7592" s="7">
        <v>43148</v>
      </c>
      <c r="G7592" s="4">
        <f t="shared" si="236"/>
        <v>2018</v>
      </c>
      <c r="H7592">
        <v>10.3</v>
      </c>
      <c r="I7592">
        <v>3187</v>
      </c>
      <c r="J7592" s="6">
        <v>3</v>
      </c>
      <c r="K7592">
        <v>2</v>
      </c>
      <c r="L7592" s="6">
        <v>2</v>
      </c>
      <c r="M7592">
        <v>344</v>
      </c>
      <c r="N7592">
        <v>206</v>
      </c>
      <c r="O7592">
        <v>2012</v>
      </c>
      <c r="P7592" s="5" t="s">
        <v>583</v>
      </c>
      <c r="Q7592">
        <v>-37.930010000000003</v>
      </c>
      <c r="R7592">
        <v>145.01367999999999</v>
      </c>
      <c r="S7592" t="s">
        <v>78</v>
      </c>
      <c r="T7592">
        <v>6938</v>
      </c>
      <c r="U7592">
        <f t="shared" si="237"/>
        <v>6</v>
      </c>
    </row>
    <row r="7593" spans="1:21" x14ac:dyDescent="0.35">
      <c r="A7593" t="s">
        <v>633</v>
      </c>
      <c r="B7593" t="s">
        <v>7877</v>
      </c>
      <c r="C7593" s="5">
        <v>4</v>
      </c>
      <c r="D7593" t="s">
        <v>20</v>
      </c>
      <c r="E7593">
        <v>3300000</v>
      </c>
      <c r="F7593" s="7">
        <v>43148</v>
      </c>
      <c r="G7593" s="4">
        <f t="shared" si="236"/>
        <v>2018</v>
      </c>
      <c r="H7593">
        <v>10.3</v>
      </c>
      <c r="I7593">
        <v>3187</v>
      </c>
      <c r="J7593" s="6">
        <v>4</v>
      </c>
      <c r="K7593">
        <v>4</v>
      </c>
      <c r="L7593" s="6">
        <v>2</v>
      </c>
      <c r="M7593">
        <v>713</v>
      </c>
      <c r="N7593">
        <v>361</v>
      </c>
      <c r="O7593">
        <v>2012</v>
      </c>
      <c r="P7593" s="5" t="s">
        <v>583</v>
      </c>
      <c r="Q7593">
        <v>-37.928240000000002</v>
      </c>
      <c r="R7593">
        <v>145.02237</v>
      </c>
      <c r="S7593" t="s">
        <v>78</v>
      </c>
      <c r="T7593">
        <v>6938</v>
      </c>
      <c r="U7593">
        <f t="shared" si="237"/>
        <v>6</v>
      </c>
    </row>
    <row r="7594" spans="1:21" x14ac:dyDescent="0.35">
      <c r="A7594" t="s">
        <v>4028</v>
      </c>
      <c r="B7594" t="s">
        <v>7878</v>
      </c>
      <c r="C7594" s="5">
        <v>3</v>
      </c>
      <c r="D7594" t="s">
        <v>20</v>
      </c>
      <c r="E7594">
        <v>620000</v>
      </c>
      <c r="F7594" s="7">
        <v>43148</v>
      </c>
      <c r="G7594" s="4">
        <f t="shared" si="236"/>
        <v>2018</v>
      </c>
      <c r="H7594">
        <v>14</v>
      </c>
      <c r="I7594">
        <v>3047</v>
      </c>
      <c r="J7594" s="6">
        <v>3</v>
      </c>
      <c r="K7594">
        <v>2</v>
      </c>
      <c r="L7594" s="6">
        <v>0</v>
      </c>
      <c r="M7594">
        <v>660</v>
      </c>
      <c r="N7594">
        <v>142</v>
      </c>
      <c r="O7594">
        <v>1960</v>
      </c>
      <c r="P7594" s="5" t="s">
        <v>3235</v>
      </c>
      <c r="Q7594">
        <v>-37.687060000000002</v>
      </c>
      <c r="R7594">
        <v>144.93563</v>
      </c>
      <c r="S7594" t="s">
        <v>22</v>
      </c>
      <c r="T7594">
        <v>4294</v>
      </c>
      <c r="U7594">
        <f t="shared" si="237"/>
        <v>58</v>
      </c>
    </row>
    <row r="7595" spans="1:21" x14ac:dyDescent="0.35">
      <c r="A7595" t="s">
        <v>683</v>
      </c>
      <c r="B7595" t="s">
        <v>7879</v>
      </c>
      <c r="C7595" s="5">
        <v>4</v>
      </c>
      <c r="D7595" t="s">
        <v>20</v>
      </c>
      <c r="E7595">
        <v>1585000</v>
      </c>
      <c r="F7595" s="7">
        <v>43148</v>
      </c>
      <c r="G7595" s="4">
        <f t="shared" si="236"/>
        <v>2018</v>
      </c>
      <c r="H7595">
        <v>5.2</v>
      </c>
      <c r="I7595">
        <v>3056</v>
      </c>
      <c r="J7595" s="6">
        <v>4</v>
      </c>
      <c r="K7595">
        <v>2</v>
      </c>
      <c r="L7595" s="6">
        <v>1</v>
      </c>
      <c r="M7595">
        <v>426</v>
      </c>
      <c r="N7595">
        <v>425</v>
      </c>
      <c r="O7595">
        <v>1915</v>
      </c>
      <c r="P7595" s="5" t="s">
        <v>684</v>
      </c>
      <c r="Q7595">
        <v>-37.754739999999998</v>
      </c>
      <c r="R7595">
        <v>144.9539</v>
      </c>
      <c r="S7595" t="s">
        <v>22</v>
      </c>
      <c r="T7595">
        <v>11918</v>
      </c>
      <c r="U7595">
        <f t="shared" si="237"/>
        <v>103</v>
      </c>
    </row>
    <row r="7596" spans="1:21" x14ac:dyDescent="0.35">
      <c r="A7596" t="s">
        <v>784</v>
      </c>
      <c r="B7596" t="s">
        <v>7880</v>
      </c>
      <c r="C7596" s="5">
        <v>3</v>
      </c>
      <c r="D7596" t="s">
        <v>20</v>
      </c>
      <c r="E7596">
        <v>1198000</v>
      </c>
      <c r="F7596" s="7">
        <v>43148</v>
      </c>
      <c r="G7596" s="4">
        <f t="shared" si="236"/>
        <v>2018</v>
      </c>
      <c r="H7596">
        <v>10.8</v>
      </c>
      <c r="I7596">
        <v>3105</v>
      </c>
      <c r="J7596" s="6">
        <v>3</v>
      </c>
      <c r="K7596">
        <v>2</v>
      </c>
      <c r="L7596" s="6">
        <v>2</v>
      </c>
      <c r="M7596">
        <v>650</v>
      </c>
      <c r="N7596">
        <v>131</v>
      </c>
      <c r="O7596">
        <v>1970</v>
      </c>
      <c r="P7596" s="5" t="s">
        <v>786</v>
      </c>
      <c r="Q7596">
        <v>-37.770220000000002</v>
      </c>
      <c r="R7596">
        <v>145.08623</v>
      </c>
      <c r="S7596" t="s">
        <v>541</v>
      </c>
      <c r="T7596">
        <v>4480</v>
      </c>
      <c r="U7596">
        <f t="shared" si="237"/>
        <v>48</v>
      </c>
    </row>
    <row r="7597" spans="1:21" x14ac:dyDescent="0.35">
      <c r="A7597" t="s">
        <v>3230</v>
      </c>
      <c r="B7597" t="s">
        <v>7881</v>
      </c>
      <c r="C7597" s="5">
        <v>3</v>
      </c>
      <c r="D7597" t="s">
        <v>20</v>
      </c>
      <c r="E7597">
        <v>1940000</v>
      </c>
      <c r="F7597" s="7">
        <v>43148</v>
      </c>
      <c r="G7597" s="4">
        <f t="shared" si="236"/>
        <v>2018</v>
      </c>
      <c r="H7597">
        <v>2.4</v>
      </c>
      <c r="I7597">
        <v>3121</v>
      </c>
      <c r="J7597" s="6">
        <v>3</v>
      </c>
      <c r="K7597">
        <v>2</v>
      </c>
      <c r="L7597" s="6">
        <v>1</v>
      </c>
      <c r="M7597">
        <v>92</v>
      </c>
      <c r="N7597">
        <v>177</v>
      </c>
      <c r="O7597">
        <v>2015</v>
      </c>
      <c r="P7597" s="5" t="s">
        <v>21</v>
      </c>
      <c r="Q7597">
        <v>-37.829219999999999</v>
      </c>
      <c r="R7597">
        <v>145.00837000000001</v>
      </c>
      <c r="S7597" t="s">
        <v>22</v>
      </c>
      <c r="T7597">
        <v>438</v>
      </c>
      <c r="U7597">
        <f t="shared" si="237"/>
        <v>3</v>
      </c>
    </row>
    <row r="7598" spans="1:21" x14ac:dyDescent="0.35">
      <c r="A7598" t="s">
        <v>807</v>
      </c>
      <c r="B7598" t="s">
        <v>7882</v>
      </c>
      <c r="C7598" s="5">
        <v>3</v>
      </c>
      <c r="D7598" t="s">
        <v>20</v>
      </c>
      <c r="E7598">
        <v>1320000</v>
      </c>
      <c r="F7598" s="7">
        <v>43148</v>
      </c>
      <c r="G7598" s="4">
        <f t="shared" si="236"/>
        <v>2018</v>
      </c>
      <c r="H7598">
        <v>10.4</v>
      </c>
      <c r="I7598">
        <v>3125</v>
      </c>
      <c r="J7598" s="6">
        <v>3</v>
      </c>
      <c r="K7598">
        <v>2</v>
      </c>
      <c r="L7598" s="6">
        <v>2</v>
      </c>
      <c r="M7598">
        <v>595</v>
      </c>
      <c r="N7598">
        <v>116</v>
      </c>
      <c r="O7598">
        <v>1950</v>
      </c>
      <c r="P7598" s="5" t="s">
        <v>255</v>
      </c>
      <c r="Q7598">
        <v>-37.845790000000001</v>
      </c>
      <c r="R7598">
        <v>145.10838000000001</v>
      </c>
      <c r="S7598" t="s">
        <v>78</v>
      </c>
      <c r="T7598">
        <v>5678</v>
      </c>
      <c r="U7598">
        <f t="shared" si="237"/>
        <v>68</v>
      </c>
    </row>
    <row r="7599" spans="1:21" x14ac:dyDescent="0.35">
      <c r="A7599" t="s">
        <v>4035</v>
      </c>
      <c r="B7599" t="s">
        <v>7883</v>
      </c>
      <c r="C7599" s="5">
        <v>3</v>
      </c>
      <c r="D7599" t="s">
        <v>20</v>
      </c>
      <c r="E7599">
        <v>1250000</v>
      </c>
      <c r="F7599" s="7">
        <v>43148</v>
      </c>
      <c r="G7599" s="4">
        <f t="shared" si="236"/>
        <v>2018</v>
      </c>
      <c r="H7599">
        <v>14.7</v>
      </c>
      <c r="I7599">
        <v>3151</v>
      </c>
      <c r="J7599" s="6">
        <v>3</v>
      </c>
      <c r="K7599">
        <v>1</v>
      </c>
      <c r="L7599" s="6">
        <v>1</v>
      </c>
      <c r="M7599">
        <v>598</v>
      </c>
      <c r="N7599">
        <v>114</v>
      </c>
      <c r="O7599">
        <v>1963</v>
      </c>
      <c r="P7599" s="5" t="s">
        <v>540</v>
      </c>
      <c r="Q7599">
        <v>-37.854799999999997</v>
      </c>
      <c r="R7599">
        <v>145.13301999999999</v>
      </c>
      <c r="S7599" t="s">
        <v>541</v>
      </c>
      <c r="T7599">
        <v>4048</v>
      </c>
      <c r="U7599">
        <f t="shared" si="237"/>
        <v>55</v>
      </c>
    </row>
    <row r="7600" spans="1:21" x14ac:dyDescent="0.35">
      <c r="A7600" t="s">
        <v>835</v>
      </c>
      <c r="B7600" t="s">
        <v>7884</v>
      </c>
      <c r="C7600" s="5">
        <v>4</v>
      </c>
      <c r="D7600" t="s">
        <v>20</v>
      </c>
      <c r="E7600">
        <v>2650000</v>
      </c>
      <c r="F7600" s="7">
        <v>43148</v>
      </c>
      <c r="G7600" s="4">
        <f t="shared" si="236"/>
        <v>2018</v>
      </c>
      <c r="H7600">
        <v>7.7</v>
      </c>
      <c r="I7600">
        <v>3124</v>
      </c>
      <c r="J7600" s="6">
        <v>4</v>
      </c>
      <c r="K7600">
        <v>2</v>
      </c>
      <c r="L7600" s="6">
        <v>2</v>
      </c>
      <c r="M7600">
        <v>791</v>
      </c>
      <c r="N7600">
        <v>221</v>
      </c>
      <c r="O7600">
        <v>1930</v>
      </c>
      <c r="P7600" s="5" t="s">
        <v>227</v>
      </c>
      <c r="Q7600">
        <v>-37.837040000000002</v>
      </c>
      <c r="R7600">
        <v>145.08336</v>
      </c>
      <c r="S7600" t="s">
        <v>78</v>
      </c>
      <c r="T7600">
        <v>8920</v>
      </c>
      <c r="U7600">
        <f t="shared" si="237"/>
        <v>88</v>
      </c>
    </row>
    <row r="7601" spans="1:21" x14ac:dyDescent="0.35">
      <c r="A7601" t="s">
        <v>835</v>
      </c>
      <c r="B7601" t="s">
        <v>7885</v>
      </c>
      <c r="C7601" s="5">
        <v>5</v>
      </c>
      <c r="D7601" t="s">
        <v>20</v>
      </c>
      <c r="E7601">
        <v>2420000</v>
      </c>
      <c r="F7601" s="7">
        <v>43148</v>
      </c>
      <c r="G7601" s="4">
        <f t="shared" si="236"/>
        <v>2018</v>
      </c>
      <c r="H7601">
        <v>7.7</v>
      </c>
      <c r="I7601">
        <v>3124</v>
      </c>
      <c r="J7601" s="6">
        <v>5</v>
      </c>
      <c r="K7601">
        <v>2</v>
      </c>
      <c r="L7601" s="6">
        <v>3</v>
      </c>
      <c r="M7601">
        <v>930</v>
      </c>
      <c r="N7601">
        <v>248</v>
      </c>
      <c r="O7601">
        <v>1930</v>
      </c>
      <c r="P7601" s="5" t="s">
        <v>227</v>
      </c>
      <c r="Q7601">
        <v>-37.839239999999997</v>
      </c>
      <c r="R7601">
        <v>145.06768</v>
      </c>
      <c r="S7601" t="s">
        <v>78</v>
      </c>
      <c r="T7601">
        <v>8920</v>
      </c>
      <c r="U7601">
        <f t="shared" si="237"/>
        <v>88</v>
      </c>
    </row>
    <row r="7602" spans="1:21" x14ac:dyDescent="0.35">
      <c r="A7602" t="s">
        <v>835</v>
      </c>
      <c r="B7602" t="s">
        <v>7886</v>
      </c>
      <c r="C7602" s="5">
        <v>5</v>
      </c>
      <c r="D7602" t="s">
        <v>20</v>
      </c>
      <c r="E7602">
        <v>1550000</v>
      </c>
      <c r="F7602" s="7">
        <v>43148</v>
      </c>
      <c r="G7602" s="4">
        <f t="shared" si="236"/>
        <v>2018</v>
      </c>
      <c r="H7602">
        <v>7.7</v>
      </c>
      <c r="I7602">
        <v>3124</v>
      </c>
      <c r="J7602" s="6">
        <v>5</v>
      </c>
      <c r="K7602">
        <v>2</v>
      </c>
      <c r="L7602" s="6">
        <v>2</v>
      </c>
      <c r="M7602">
        <v>780</v>
      </c>
      <c r="N7602">
        <v>200</v>
      </c>
      <c r="O7602">
        <v>1970</v>
      </c>
      <c r="P7602" s="5" t="s">
        <v>227</v>
      </c>
      <c r="Q7602">
        <v>-37.84064</v>
      </c>
      <c r="R7602">
        <v>145.09714</v>
      </c>
      <c r="S7602" t="s">
        <v>78</v>
      </c>
      <c r="T7602">
        <v>8920</v>
      </c>
      <c r="U7602">
        <f t="shared" si="237"/>
        <v>48</v>
      </c>
    </row>
    <row r="7603" spans="1:21" x14ac:dyDescent="0.35">
      <c r="A7603" t="s">
        <v>3236</v>
      </c>
      <c r="B7603" t="s">
        <v>7887</v>
      </c>
      <c r="C7603" s="5">
        <v>2</v>
      </c>
      <c r="D7603" t="s">
        <v>24</v>
      </c>
      <c r="E7603">
        <v>650000</v>
      </c>
      <c r="F7603" s="7">
        <v>43148</v>
      </c>
      <c r="G7603" s="4">
        <f t="shared" si="236"/>
        <v>2018</v>
      </c>
      <c r="H7603">
        <v>1.6</v>
      </c>
      <c r="I7603">
        <v>3053</v>
      </c>
      <c r="J7603" s="6">
        <v>2</v>
      </c>
      <c r="K7603">
        <v>1</v>
      </c>
      <c r="L7603" s="6">
        <v>4</v>
      </c>
      <c r="M7603">
        <v>1439</v>
      </c>
      <c r="N7603">
        <v>72</v>
      </c>
      <c r="O7603">
        <v>2006</v>
      </c>
      <c r="P7603" s="5" t="s">
        <v>896</v>
      </c>
      <c r="Q7603">
        <v>-37.796869999999998</v>
      </c>
      <c r="R7603">
        <v>144.96684999999999</v>
      </c>
      <c r="S7603" t="s">
        <v>22</v>
      </c>
      <c r="T7603">
        <v>6786</v>
      </c>
      <c r="U7603">
        <f t="shared" si="237"/>
        <v>12</v>
      </c>
    </row>
    <row r="7604" spans="1:21" x14ac:dyDescent="0.35">
      <c r="A7604" t="s">
        <v>895</v>
      </c>
      <c r="B7604" t="s">
        <v>7888</v>
      </c>
      <c r="C7604" s="5">
        <v>2</v>
      </c>
      <c r="D7604" t="s">
        <v>20</v>
      </c>
      <c r="E7604">
        <v>1210000</v>
      </c>
      <c r="F7604" s="7">
        <v>43148</v>
      </c>
      <c r="G7604" s="4">
        <f t="shared" si="236"/>
        <v>2018</v>
      </c>
      <c r="H7604">
        <v>3.5</v>
      </c>
      <c r="I7604">
        <v>3054</v>
      </c>
      <c r="J7604" s="6">
        <v>2</v>
      </c>
      <c r="K7604">
        <v>1</v>
      </c>
      <c r="M7604">
        <v>190</v>
      </c>
      <c r="N7604">
        <v>84</v>
      </c>
      <c r="O7604">
        <v>1890</v>
      </c>
      <c r="P7604" s="5" t="s">
        <v>896</v>
      </c>
      <c r="Q7604">
        <v>-37.78425</v>
      </c>
      <c r="R7604">
        <v>144.97416000000001</v>
      </c>
      <c r="S7604" t="s">
        <v>22</v>
      </c>
      <c r="T7604">
        <v>3106</v>
      </c>
      <c r="U7604">
        <f t="shared" si="237"/>
        <v>128</v>
      </c>
    </row>
    <row r="7605" spans="1:21" x14ac:dyDescent="0.35">
      <c r="A7605" t="s">
        <v>4042</v>
      </c>
      <c r="B7605" t="s">
        <v>7889</v>
      </c>
      <c r="C7605" s="5">
        <v>3</v>
      </c>
      <c r="D7605" t="s">
        <v>20</v>
      </c>
      <c r="E7605">
        <v>580000</v>
      </c>
      <c r="F7605" s="7">
        <v>43148</v>
      </c>
      <c r="G7605" s="4">
        <f t="shared" si="236"/>
        <v>2018</v>
      </c>
      <c r="H7605">
        <v>14.8</v>
      </c>
      <c r="I7605">
        <v>3023</v>
      </c>
      <c r="J7605" s="6">
        <v>3</v>
      </c>
      <c r="K7605">
        <v>2</v>
      </c>
      <c r="L7605" s="6">
        <v>2</v>
      </c>
      <c r="M7605">
        <v>528</v>
      </c>
      <c r="N7605">
        <v>185</v>
      </c>
      <c r="O7605">
        <v>2000</v>
      </c>
      <c r="P7605" s="5" t="s">
        <v>4034</v>
      </c>
      <c r="Q7605">
        <v>-37.739980000000003</v>
      </c>
      <c r="R7605">
        <v>144.72995</v>
      </c>
      <c r="S7605" t="s">
        <v>51</v>
      </c>
      <c r="T7605">
        <v>7719</v>
      </c>
      <c r="U7605">
        <f t="shared" si="237"/>
        <v>18</v>
      </c>
    </row>
    <row r="7606" spans="1:21" x14ac:dyDescent="0.35">
      <c r="A7606" t="s">
        <v>4043</v>
      </c>
      <c r="B7606" t="s">
        <v>7890</v>
      </c>
      <c r="C7606" s="5">
        <v>4</v>
      </c>
      <c r="D7606" t="s">
        <v>20</v>
      </c>
      <c r="E7606">
        <v>1150000</v>
      </c>
      <c r="F7606" s="7">
        <v>43148</v>
      </c>
      <c r="G7606" s="4">
        <f t="shared" si="236"/>
        <v>2018</v>
      </c>
      <c r="H7606">
        <v>17.899999999999999</v>
      </c>
      <c r="I7606">
        <v>3192</v>
      </c>
      <c r="J7606" s="6">
        <v>4</v>
      </c>
      <c r="K7606">
        <v>2</v>
      </c>
      <c r="L7606" s="6">
        <v>2</v>
      </c>
      <c r="M7606">
        <v>365</v>
      </c>
      <c r="N7606">
        <v>168</v>
      </c>
      <c r="O7606">
        <v>1950</v>
      </c>
      <c r="P7606" s="5" t="s">
        <v>583</v>
      </c>
      <c r="Q7606">
        <v>-37.959470000000003</v>
      </c>
      <c r="R7606">
        <v>145.04364000000001</v>
      </c>
      <c r="S7606" t="s">
        <v>78</v>
      </c>
      <c r="T7606">
        <v>9758</v>
      </c>
      <c r="U7606">
        <f t="shared" si="237"/>
        <v>68</v>
      </c>
    </row>
    <row r="7607" spans="1:21" x14ac:dyDescent="0.35">
      <c r="A7607" t="s">
        <v>4043</v>
      </c>
      <c r="B7607" t="s">
        <v>7891</v>
      </c>
      <c r="C7607" s="5">
        <v>5</v>
      </c>
      <c r="D7607" t="s">
        <v>20</v>
      </c>
      <c r="E7607">
        <v>1360000</v>
      </c>
      <c r="F7607" s="7">
        <v>43148</v>
      </c>
      <c r="G7607" s="4">
        <f t="shared" si="236"/>
        <v>2018</v>
      </c>
      <c r="H7607">
        <v>17.899999999999999</v>
      </c>
      <c r="I7607">
        <v>3192</v>
      </c>
      <c r="J7607" s="6">
        <v>5</v>
      </c>
      <c r="K7607">
        <v>3</v>
      </c>
      <c r="L7607" s="6">
        <v>6</v>
      </c>
      <c r="M7607">
        <v>600</v>
      </c>
      <c r="N7607">
        <v>188</v>
      </c>
      <c r="O7607">
        <v>1970</v>
      </c>
      <c r="P7607" s="5" t="s">
        <v>583</v>
      </c>
      <c r="Q7607">
        <v>-37.973059999999997</v>
      </c>
      <c r="R7607">
        <v>145.08197999999999</v>
      </c>
      <c r="S7607" t="s">
        <v>78</v>
      </c>
      <c r="T7607">
        <v>9758</v>
      </c>
      <c r="U7607">
        <f t="shared" si="237"/>
        <v>48</v>
      </c>
    </row>
    <row r="7608" spans="1:21" x14ac:dyDescent="0.35">
      <c r="A7608" t="s">
        <v>4045</v>
      </c>
      <c r="B7608" t="s">
        <v>7892</v>
      </c>
      <c r="C7608" s="5">
        <v>4</v>
      </c>
      <c r="D7608" t="s">
        <v>20</v>
      </c>
      <c r="E7608">
        <v>1150000</v>
      </c>
      <c r="F7608" s="7">
        <v>43148</v>
      </c>
      <c r="G7608" s="4">
        <f t="shared" si="236"/>
        <v>2018</v>
      </c>
      <c r="H7608">
        <v>17.5</v>
      </c>
      <c r="I7608">
        <v>3169</v>
      </c>
      <c r="J7608" s="6">
        <v>4</v>
      </c>
      <c r="K7608">
        <v>2</v>
      </c>
      <c r="L7608" s="6">
        <v>4</v>
      </c>
      <c r="M7608">
        <v>628</v>
      </c>
      <c r="N7608">
        <v>149</v>
      </c>
      <c r="O7608">
        <v>1955</v>
      </c>
      <c r="P7608" s="5" t="s">
        <v>2050</v>
      </c>
      <c r="Q7608">
        <v>-37.928510000000003</v>
      </c>
      <c r="R7608">
        <v>145.10947999999999</v>
      </c>
      <c r="S7608" t="s">
        <v>2251</v>
      </c>
      <c r="T7608">
        <v>2727</v>
      </c>
      <c r="U7608">
        <f t="shared" si="237"/>
        <v>63</v>
      </c>
    </row>
    <row r="7609" spans="1:21" x14ac:dyDescent="0.35">
      <c r="A7609" t="s">
        <v>1011</v>
      </c>
      <c r="B7609" t="s">
        <v>7893</v>
      </c>
      <c r="C7609" s="5">
        <v>3</v>
      </c>
      <c r="D7609" t="s">
        <v>20</v>
      </c>
      <c r="E7609">
        <v>1030000</v>
      </c>
      <c r="F7609" s="7">
        <v>43148</v>
      </c>
      <c r="G7609" s="4">
        <f t="shared" si="236"/>
        <v>2018</v>
      </c>
      <c r="H7609">
        <v>6.7</v>
      </c>
      <c r="I7609">
        <v>3058</v>
      </c>
      <c r="J7609" s="6">
        <v>3</v>
      </c>
      <c r="K7609">
        <v>1</v>
      </c>
      <c r="L7609" s="6">
        <v>1</v>
      </c>
      <c r="M7609">
        <v>402</v>
      </c>
      <c r="N7609">
        <v>136</v>
      </c>
      <c r="O7609">
        <v>1940</v>
      </c>
      <c r="P7609" s="5" t="s">
        <v>100</v>
      </c>
      <c r="Q7609">
        <v>-37.746360000000003</v>
      </c>
      <c r="R7609">
        <v>144.95832999999999</v>
      </c>
      <c r="S7609" t="s">
        <v>22</v>
      </c>
      <c r="T7609">
        <v>11204</v>
      </c>
      <c r="U7609">
        <f t="shared" si="237"/>
        <v>78</v>
      </c>
    </row>
    <row r="7610" spans="1:21" x14ac:dyDescent="0.35">
      <c r="A7610" t="s">
        <v>1011</v>
      </c>
      <c r="B7610" t="s">
        <v>7894</v>
      </c>
      <c r="C7610" s="5">
        <v>3</v>
      </c>
      <c r="D7610" t="s">
        <v>20</v>
      </c>
      <c r="E7610">
        <v>1085000</v>
      </c>
      <c r="F7610" s="7">
        <v>43148</v>
      </c>
      <c r="G7610" s="4">
        <f t="shared" si="236"/>
        <v>2018</v>
      </c>
      <c r="H7610">
        <v>6.7</v>
      </c>
      <c r="I7610">
        <v>3058</v>
      </c>
      <c r="J7610" s="6">
        <v>3</v>
      </c>
      <c r="K7610">
        <v>1</v>
      </c>
      <c r="L7610" s="6">
        <v>1</v>
      </c>
      <c r="M7610">
        <v>409</v>
      </c>
      <c r="N7610">
        <v>406</v>
      </c>
      <c r="O7610">
        <v>1980</v>
      </c>
      <c r="P7610" s="5" t="s">
        <v>100</v>
      </c>
      <c r="Q7610">
        <v>-37.747109999999999</v>
      </c>
      <c r="R7610">
        <v>144.95659000000001</v>
      </c>
      <c r="S7610" t="s">
        <v>22</v>
      </c>
      <c r="T7610">
        <v>11204</v>
      </c>
      <c r="U7610">
        <f t="shared" si="237"/>
        <v>38</v>
      </c>
    </row>
    <row r="7611" spans="1:21" x14ac:dyDescent="0.35">
      <c r="A7611" t="s">
        <v>1011</v>
      </c>
      <c r="B7611" t="s">
        <v>7895</v>
      </c>
      <c r="C7611" s="5">
        <v>3</v>
      </c>
      <c r="D7611" t="s">
        <v>20</v>
      </c>
      <c r="E7611">
        <v>740000</v>
      </c>
      <c r="F7611" s="7">
        <v>43148</v>
      </c>
      <c r="G7611" s="4">
        <f t="shared" si="236"/>
        <v>2018</v>
      </c>
      <c r="H7611">
        <v>6.7</v>
      </c>
      <c r="I7611">
        <v>3058</v>
      </c>
      <c r="J7611" s="6">
        <v>3</v>
      </c>
      <c r="K7611">
        <v>2</v>
      </c>
      <c r="L7611" s="6">
        <v>3</v>
      </c>
      <c r="M7611">
        <v>373</v>
      </c>
      <c r="N7611">
        <v>113</v>
      </c>
      <c r="O7611">
        <v>1955</v>
      </c>
      <c r="P7611" s="5" t="s">
        <v>100</v>
      </c>
      <c r="Q7611">
        <v>-37.735759999999999</v>
      </c>
      <c r="R7611">
        <v>144.97922</v>
      </c>
      <c r="S7611" t="s">
        <v>22</v>
      </c>
      <c r="T7611">
        <v>11204</v>
      </c>
      <c r="U7611">
        <f t="shared" si="237"/>
        <v>63</v>
      </c>
    </row>
    <row r="7612" spans="1:21" x14ac:dyDescent="0.35">
      <c r="A7612" t="s">
        <v>1011</v>
      </c>
      <c r="B7612" t="s">
        <v>7896</v>
      </c>
      <c r="C7612" s="5">
        <v>4</v>
      </c>
      <c r="D7612" t="s">
        <v>20</v>
      </c>
      <c r="E7612">
        <v>1320000</v>
      </c>
      <c r="F7612" s="7">
        <v>43148</v>
      </c>
      <c r="G7612" s="4">
        <f t="shared" si="236"/>
        <v>2018</v>
      </c>
      <c r="H7612">
        <v>6.7</v>
      </c>
      <c r="I7612">
        <v>3058</v>
      </c>
      <c r="J7612" s="6">
        <v>4</v>
      </c>
      <c r="K7612">
        <v>2</v>
      </c>
      <c r="L7612" s="6">
        <v>2</v>
      </c>
      <c r="M7612">
        <v>570</v>
      </c>
      <c r="N7612">
        <v>190</v>
      </c>
      <c r="O7612">
        <v>1970</v>
      </c>
      <c r="P7612" s="5" t="s">
        <v>100</v>
      </c>
      <c r="Q7612">
        <v>-37.753830000000001</v>
      </c>
      <c r="R7612">
        <v>144.97811999999999</v>
      </c>
      <c r="S7612" t="s">
        <v>22</v>
      </c>
      <c r="T7612">
        <v>11204</v>
      </c>
      <c r="U7612">
        <f t="shared" si="237"/>
        <v>48</v>
      </c>
    </row>
    <row r="7613" spans="1:21" x14ac:dyDescent="0.35">
      <c r="A7613" t="s">
        <v>4651</v>
      </c>
      <c r="B7613" t="s">
        <v>7897</v>
      </c>
      <c r="C7613" s="5">
        <v>2</v>
      </c>
      <c r="D7613" t="s">
        <v>20</v>
      </c>
      <c r="E7613">
        <v>495000</v>
      </c>
      <c r="F7613" s="7">
        <v>43148</v>
      </c>
      <c r="G7613" s="4">
        <f t="shared" si="236"/>
        <v>2018</v>
      </c>
      <c r="H7613">
        <v>17.399999999999999</v>
      </c>
      <c r="I7613">
        <v>3048</v>
      </c>
      <c r="J7613" s="6">
        <v>2</v>
      </c>
      <c r="K7613">
        <v>1</v>
      </c>
      <c r="L7613" s="6">
        <v>2</v>
      </c>
      <c r="M7613">
        <v>717</v>
      </c>
      <c r="N7613">
        <v>108</v>
      </c>
      <c r="O7613">
        <v>1970</v>
      </c>
      <c r="P7613" s="5" t="s">
        <v>3235</v>
      </c>
      <c r="Q7613">
        <v>-37.663679999999999</v>
      </c>
      <c r="R7613">
        <v>144.92581999999999</v>
      </c>
      <c r="S7613" t="s">
        <v>22</v>
      </c>
      <c r="T7613">
        <v>1124</v>
      </c>
      <c r="U7613">
        <f t="shared" si="237"/>
        <v>48</v>
      </c>
    </row>
    <row r="7614" spans="1:21" x14ac:dyDescent="0.35">
      <c r="A7614" t="s">
        <v>4049</v>
      </c>
      <c r="B7614" t="s">
        <v>7898</v>
      </c>
      <c r="C7614" s="5">
        <v>3</v>
      </c>
      <c r="D7614" t="s">
        <v>20</v>
      </c>
      <c r="E7614">
        <v>515000</v>
      </c>
      <c r="F7614" s="7">
        <v>43148</v>
      </c>
      <c r="G7614" s="4">
        <f t="shared" si="236"/>
        <v>2018</v>
      </c>
      <c r="H7614">
        <v>20.6</v>
      </c>
      <c r="I7614">
        <v>3064</v>
      </c>
      <c r="J7614" s="6">
        <v>3</v>
      </c>
      <c r="K7614">
        <v>3</v>
      </c>
      <c r="L7614" s="6">
        <v>2</v>
      </c>
      <c r="M7614">
        <v>248</v>
      </c>
      <c r="N7614">
        <v>155</v>
      </c>
      <c r="O7614">
        <v>2014</v>
      </c>
      <c r="P7614" s="5" t="s">
        <v>3235</v>
      </c>
      <c r="Q7614">
        <v>-37.597839999999998</v>
      </c>
      <c r="R7614">
        <v>144.90001000000001</v>
      </c>
      <c r="S7614" t="s">
        <v>22</v>
      </c>
      <c r="T7614">
        <v>15510</v>
      </c>
      <c r="U7614">
        <f t="shared" si="237"/>
        <v>4</v>
      </c>
    </row>
    <row r="7615" spans="1:21" x14ac:dyDescent="0.35">
      <c r="A7615" t="s">
        <v>4049</v>
      </c>
      <c r="B7615" t="s">
        <v>7899</v>
      </c>
      <c r="C7615" s="5">
        <v>3</v>
      </c>
      <c r="D7615" t="s">
        <v>20</v>
      </c>
      <c r="E7615">
        <v>525000</v>
      </c>
      <c r="F7615" s="7">
        <v>43148</v>
      </c>
      <c r="G7615" s="4">
        <f t="shared" si="236"/>
        <v>2018</v>
      </c>
      <c r="H7615">
        <v>20.6</v>
      </c>
      <c r="I7615">
        <v>3064</v>
      </c>
      <c r="J7615" s="6">
        <v>3</v>
      </c>
      <c r="K7615">
        <v>2</v>
      </c>
      <c r="L7615" s="6">
        <v>2</v>
      </c>
      <c r="M7615">
        <v>490</v>
      </c>
      <c r="N7615">
        <v>178</v>
      </c>
      <c r="O7615">
        <v>2004</v>
      </c>
      <c r="P7615" s="5" t="s">
        <v>3235</v>
      </c>
      <c r="Q7615">
        <v>-37.589149999999997</v>
      </c>
      <c r="R7615">
        <v>144.93968000000001</v>
      </c>
      <c r="S7615" t="s">
        <v>22</v>
      </c>
      <c r="T7615">
        <v>15510</v>
      </c>
      <c r="U7615">
        <f t="shared" si="237"/>
        <v>14</v>
      </c>
    </row>
    <row r="7616" spans="1:21" x14ac:dyDescent="0.35">
      <c r="A7616" t="s">
        <v>4049</v>
      </c>
      <c r="B7616" t="s">
        <v>7900</v>
      </c>
      <c r="C7616" s="5">
        <v>3</v>
      </c>
      <c r="D7616" t="s">
        <v>20</v>
      </c>
      <c r="E7616">
        <v>562750</v>
      </c>
      <c r="F7616" s="7">
        <v>43148</v>
      </c>
      <c r="G7616" s="4">
        <f t="shared" si="236"/>
        <v>2018</v>
      </c>
      <c r="H7616">
        <v>20.6</v>
      </c>
      <c r="I7616">
        <v>3064</v>
      </c>
      <c r="J7616" s="6">
        <v>3</v>
      </c>
      <c r="K7616">
        <v>1</v>
      </c>
      <c r="L7616" s="6">
        <v>4</v>
      </c>
      <c r="M7616">
        <v>659</v>
      </c>
      <c r="N7616">
        <v>126</v>
      </c>
      <c r="O7616">
        <v>1987</v>
      </c>
      <c r="P7616" s="5" t="s">
        <v>3235</v>
      </c>
      <c r="Q7616">
        <v>-37.602159999999998</v>
      </c>
      <c r="R7616">
        <v>144.93011999999999</v>
      </c>
      <c r="S7616" t="s">
        <v>22</v>
      </c>
      <c r="T7616">
        <v>15510</v>
      </c>
      <c r="U7616">
        <f t="shared" si="237"/>
        <v>31</v>
      </c>
    </row>
    <row r="7617" spans="1:21" x14ac:dyDescent="0.35">
      <c r="A7617" t="s">
        <v>4049</v>
      </c>
      <c r="B7617" t="s">
        <v>7901</v>
      </c>
      <c r="C7617" s="5">
        <v>3</v>
      </c>
      <c r="D7617" t="s">
        <v>20</v>
      </c>
      <c r="E7617">
        <v>495000</v>
      </c>
      <c r="F7617" s="7">
        <v>43148</v>
      </c>
      <c r="G7617" s="4">
        <f t="shared" si="236"/>
        <v>2018</v>
      </c>
      <c r="H7617">
        <v>20.6</v>
      </c>
      <c r="I7617">
        <v>3064</v>
      </c>
      <c r="J7617" s="6">
        <v>3</v>
      </c>
      <c r="K7617">
        <v>2</v>
      </c>
      <c r="L7617" s="6">
        <v>2</v>
      </c>
      <c r="M7617">
        <v>740</v>
      </c>
      <c r="N7617">
        <v>121</v>
      </c>
      <c r="O7617">
        <v>1980</v>
      </c>
      <c r="P7617" s="5" t="s">
        <v>3235</v>
      </c>
      <c r="Q7617">
        <v>-37.60671</v>
      </c>
      <c r="R7617">
        <v>144.94137000000001</v>
      </c>
      <c r="S7617" t="s">
        <v>22</v>
      </c>
      <c r="T7617">
        <v>15510</v>
      </c>
      <c r="U7617">
        <f t="shared" si="237"/>
        <v>38</v>
      </c>
    </row>
    <row r="7618" spans="1:21" x14ac:dyDescent="0.35">
      <c r="A7618" t="s">
        <v>4049</v>
      </c>
      <c r="B7618" t="s">
        <v>7902</v>
      </c>
      <c r="C7618" s="5">
        <v>4</v>
      </c>
      <c r="D7618" t="s">
        <v>20</v>
      </c>
      <c r="E7618">
        <v>655000</v>
      </c>
      <c r="F7618" s="7">
        <v>43148</v>
      </c>
      <c r="G7618" s="4">
        <f t="shared" si="236"/>
        <v>2018</v>
      </c>
      <c r="H7618">
        <v>20.6</v>
      </c>
      <c r="I7618">
        <v>3064</v>
      </c>
      <c r="J7618" s="6">
        <v>4</v>
      </c>
      <c r="K7618">
        <v>3</v>
      </c>
      <c r="L7618" s="6">
        <v>2</v>
      </c>
      <c r="M7618">
        <v>661</v>
      </c>
      <c r="N7618">
        <v>155</v>
      </c>
      <c r="O7618">
        <v>1980</v>
      </c>
      <c r="P7618" s="5" t="s">
        <v>3235</v>
      </c>
      <c r="Q7618">
        <v>-37.602980000000002</v>
      </c>
      <c r="R7618">
        <v>144.94073</v>
      </c>
      <c r="S7618" t="s">
        <v>22</v>
      </c>
      <c r="T7618">
        <v>15510</v>
      </c>
      <c r="U7618">
        <f t="shared" si="237"/>
        <v>38</v>
      </c>
    </row>
    <row r="7619" spans="1:21" x14ac:dyDescent="0.35">
      <c r="A7619" t="s">
        <v>4049</v>
      </c>
      <c r="B7619" t="s">
        <v>7903</v>
      </c>
      <c r="C7619" s="5">
        <v>3</v>
      </c>
      <c r="D7619" t="s">
        <v>20</v>
      </c>
      <c r="E7619">
        <v>535000</v>
      </c>
      <c r="F7619" s="7">
        <v>43148</v>
      </c>
      <c r="G7619" s="4">
        <f t="shared" ref="G7619:G7682" si="238">YEAR(F7619)</f>
        <v>2018</v>
      </c>
      <c r="H7619">
        <v>20.6</v>
      </c>
      <c r="I7619">
        <v>3064</v>
      </c>
      <c r="J7619" s="6">
        <v>3</v>
      </c>
      <c r="K7619">
        <v>2</v>
      </c>
      <c r="L7619" s="6">
        <v>2</v>
      </c>
      <c r="M7619">
        <v>400</v>
      </c>
      <c r="N7619">
        <v>205</v>
      </c>
      <c r="O7619">
        <v>2003</v>
      </c>
      <c r="P7619" s="5" t="s">
        <v>3235</v>
      </c>
      <c r="Q7619">
        <v>-37.607520000000001</v>
      </c>
      <c r="R7619">
        <v>144.91478000000001</v>
      </c>
      <c r="S7619" t="s">
        <v>22</v>
      </c>
      <c r="T7619">
        <v>15510</v>
      </c>
      <c r="U7619">
        <f t="shared" ref="U7619:U7682" si="239">G:G-O:O</f>
        <v>15</v>
      </c>
    </row>
    <row r="7620" spans="1:21" x14ac:dyDescent="0.35">
      <c r="A7620" t="s">
        <v>4054</v>
      </c>
      <c r="B7620" t="s">
        <v>7904</v>
      </c>
      <c r="C7620" s="5">
        <v>3</v>
      </c>
      <c r="D7620" t="s">
        <v>20</v>
      </c>
      <c r="E7620">
        <v>800000</v>
      </c>
      <c r="F7620" s="7">
        <v>43148</v>
      </c>
      <c r="G7620" s="4">
        <f t="shared" si="238"/>
        <v>2018</v>
      </c>
      <c r="H7620">
        <v>23</v>
      </c>
      <c r="I7620">
        <v>3136</v>
      </c>
      <c r="J7620" s="6">
        <v>3</v>
      </c>
      <c r="K7620">
        <v>1</v>
      </c>
      <c r="L7620" s="6">
        <v>2</v>
      </c>
      <c r="M7620">
        <v>870</v>
      </c>
      <c r="N7620">
        <v>145</v>
      </c>
      <c r="O7620">
        <v>1970</v>
      </c>
      <c r="P7620" s="5" t="s">
        <v>4013</v>
      </c>
      <c r="Q7620">
        <v>-37.793640000000003</v>
      </c>
      <c r="R7620">
        <v>145.29822999999999</v>
      </c>
      <c r="S7620" t="s">
        <v>541</v>
      </c>
      <c r="T7620">
        <v>11925</v>
      </c>
      <c r="U7620">
        <f t="shared" si="239"/>
        <v>48</v>
      </c>
    </row>
    <row r="7621" spans="1:21" x14ac:dyDescent="0.35">
      <c r="A7621" t="s">
        <v>4058</v>
      </c>
      <c r="B7621" t="s">
        <v>7905</v>
      </c>
      <c r="C7621" s="5">
        <v>3</v>
      </c>
      <c r="D7621" t="s">
        <v>20</v>
      </c>
      <c r="E7621">
        <v>665500</v>
      </c>
      <c r="F7621" s="7">
        <v>43148</v>
      </c>
      <c r="G7621" s="4">
        <f t="shared" si="238"/>
        <v>2018</v>
      </c>
      <c r="H7621">
        <v>23</v>
      </c>
      <c r="I7621">
        <v>3136</v>
      </c>
      <c r="J7621" s="6">
        <v>3</v>
      </c>
      <c r="K7621">
        <v>1</v>
      </c>
      <c r="L7621" s="6">
        <v>2</v>
      </c>
      <c r="M7621">
        <v>731</v>
      </c>
      <c r="N7621">
        <v>112</v>
      </c>
      <c r="O7621">
        <v>1970</v>
      </c>
      <c r="P7621" s="5" t="s">
        <v>4013</v>
      </c>
      <c r="Q7621">
        <v>-37.780099999999997</v>
      </c>
      <c r="R7621">
        <v>145.28202999999999</v>
      </c>
      <c r="S7621" t="s">
        <v>541</v>
      </c>
      <c r="T7621">
        <v>2985</v>
      </c>
      <c r="U7621">
        <f t="shared" si="239"/>
        <v>48</v>
      </c>
    </row>
    <row r="7622" spans="1:21" x14ac:dyDescent="0.35">
      <c r="A7622" t="s">
        <v>4058</v>
      </c>
      <c r="B7622" t="s">
        <v>7906</v>
      </c>
      <c r="C7622" s="5">
        <v>3</v>
      </c>
      <c r="D7622" t="s">
        <v>20</v>
      </c>
      <c r="E7622">
        <v>610000</v>
      </c>
      <c r="F7622" s="7">
        <v>43148</v>
      </c>
      <c r="G7622" s="4">
        <f t="shared" si="238"/>
        <v>2018</v>
      </c>
      <c r="H7622">
        <v>23</v>
      </c>
      <c r="I7622">
        <v>3136</v>
      </c>
      <c r="J7622" s="6">
        <v>3</v>
      </c>
      <c r="K7622">
        <v>2</v>
      </c>
      <c r="L7622" s="6">
        <v>3</v>
      </c>
      <c r="M7622">
        <v>503</v>
      </c>
      <c r="N7622">
        <v>160</v>
      </c>
      <c r="O7622">
        <v>1940</v>
      </c>
      <c r="P7622" s="5" t="s">
        <v>4013</v>
      </c>
      <c r="Q7622">
        <v>-37.763849999999998</v>
      </c>
      <c r="R7622">
        <v>145.28944999999999</v>
      </c>
      <c r="S7622" t="s">
        <v>541</v>
      </c>
      <c r="T7622">
        <v>2985</v>
      </c>
      <c r="U7622">
        <f t="shared" si="239"/>
        <v>78</v>
      </c>
    </row>
    <row r="7623" spans="1:21" x14ac:dyDescent="0.35">
      <c r="A7623" t="s">
        <v>4804</v>
      </c>
      <c r="B7623" t="s">
        <v>7907</v>
      </c>
      <c r="C7623" s="5">
        <v>3</v>
      </c>
      <c r="D7623" t="s">
        <v>20</v>
      </c>
      <c r="E7623">
        <v>702000</v>
      </c>
      <c r="F7623" s="7">
        <v>43148</v>
      </c>
      <c r="G7623" s="4">
        <f t="shared" si="238"/>
        <v>2018</v>
      </c>
      <c r="H7623">
        <v>23</v>
      </c>
      <c r="I7623">
        <v>3136</v>
      </c>
      <c r="J7623" s="6">
        <v>3</v>
      </c>
      <c r="K7623">
        <v>2</v>
      </c>
      <c r="L7623" s="6">
        <v>1</v>
      </c>
      <c r="M7623">
        <v>379</v>
      </c>
      <c r="N7623">
        <v>110</v>
      </c>
      <c r="O7623">
        <v>1970</v>
      </c>
      <c r="P7623" s="5" t="s">
        <v>4013</v>
      </c>
      <c r="Q7623">
        <v>-37.816690000000001</v>
      </c>
      <c r="R7623">
        <v>145.28136000000001</v>
      </c>
      <c r="S7623" t="s">
        <v>541</v>
      </c>
      <c r="T7623">
        <v>1863</v>
      </c>
      <c r="U7623">
        <f t="shared" si="239"/>
        <v>48</v>
      </c>
    </row>
    <row r="7624" spans="1:21" x14ac:dyDescent="0.35">
      <c r="A7624" t="s">
        <v>4804</v>
      </c>
      <c r="B7624" t="s">
        <v>7908</v>
      </c>
      <c r="C7624" s="5">
        <v>4</v>
      </c>
      <c r="D7624" t="s">
        <v>20</v>
      </c>
      <c r="E7624">
        <v>1000000</v>
      </c>
      <c r="F7624" s="7">
        <v>43148</v>
      </c>
      <c r="G7624" s="4">
        <f t="shared" si="238"/>
        <v>2018</v>
      </c>
      <c r="H7624">
        <v>23</v>
      </c>
      <c r="I7624">
        <v>3136</v>
      </c>
      <c r="J7624" s="6">
        <v>4</v>
      </c>
      <c r="K7624">
        <v>2</v>
      </c>
      <c r="L7624" s="6">
        <v>2</v>
      </c>
      <c r="M7624">
        <v>861</v>
      </c>
      <c r="N7624">
        <v>213</v>
      </c>
      <c r="O7624">
        <v>1970</v>
      </c>
      <c r="P7624" s="5" t="s">
        <v>4013</v>
      </c>
      <c r="Q7624">
        <v>-37.813940000000002</v>
      </c>
      <c r="R7624">
        <v>145.27404999999999</v>
      </c>
      <c r="S7624" t="s">
        <v>541</v>
      </c>
      <c r="T7624">
        <v>1863</v>
      </c>
      <c r="U7624">
        <f t="shared" si="239"/>
        <v>48</v>
      </c>
    </row>
    <row r="7625" spans="1:21" x14ac:dyDescent="0.35">
      <c r="A7625" t="s">
        <v>4059</v>
      </c>
      <c r="B7625" t="s">
        <v>7909</v>
      </c>
      <c r="C7625" s="5">
        <v>3</v>
      </c>
      <c r="D7625" t="s">
        <v>20</v>
      </c>
      <c r="E7625">
        <v>570000</v>
      </c>
      <c r="F7625" s="7">
        <v>43148</v>
      </c>
      <c r="G7625" s="4">
        <f t="shared" si="238"/>
        <v>2018</v>
      </c>
      <c r="H7625">
        <v>24.7</v>
      </c>
      <c r="I7625">
        <v>3175</v>
      </c>
      <c r="J7625" s="6">
        <v>3</v>
      </c>
      <c r="K7625">
        <v>2</v>
      </c>
      <c r="L7625" s="6">
        <v>1</v>
      </c>
      <c r="M7625">
        <v>519</v>
      </c>
      <c r="N7625">
        <v>130</v>
      </c>
      <c r="O7625">
        <v>1982</v>
      </c>
      <c r="P7625" s="5" t="s">
        <v>4060</v>
      </c>
      <c r="Q7625">
        <v>-38.00074</v>
      </c>
      <c r="R7625">
        <v>145.20956000000001</v>
      </c>
      <c r="S7625" t="s">
        <v>2251</v>
      </c>
      <c r="T7625">
        <v>10894</v>
      </c>
      <c r="U7625">
        <f t="shared" si="239"/>
        <v>36</v>
      </c>
    </row>
    <row r="7626" spans="1:21" x14ac:dyDescent="0.35">
      <c r="A7626" t="s">
        <v>4061</v>
      </c>
      <c r="B7626" t="s">
        <v>7910</v>
      </c>
      <c r="C7626" s="5">
        <v>3</v>
      </c>
      <c r="D7626" t="s">
        <v>20</v>
      </c>
      <c r="E7626">
        <v>590000</v>
      </c>
      <c r="F7626" s="7">
        <v>43148</v>
      </c>
      <c r="G7626" s="4">
        <f t="shared" si="238"/>
        <v>2018</v>
      </c>
      <c r="H7626">
        <v>24.7</v>
      </c>
      <c r="I7626">
        <v>3175</v>
      </c>
      <c r="J7626" s="6">
        <v>3</v>
      </c>
      <c r="K7626">
        <v>2</v>
      </c>
      <c r="L7626" s="6">
        <v>2</v>
      </c>
      <c r="M7626">
        <v>417</v>
      </c>
      <c r="N7626">
        <v>129</v>
      </c>
      <c r="O7626">
        <v>1999</v>
      </c>
      <c r="P7626" s="5" t="s">
        <v>4060</v>
      </c>
      <c r="Q7626">
        <v>-37.95458</v>
      </c>
      <c r="R7626">
        <v>145.21270000000001</v>
      </c>
      <c r="S7626" t="s">
        <v>2251</v>
      </c>
      <c r="T7626">
        <v>8322</v>
      </c>
      <c r="U7626">
        <f t="shared" si="239"/>
        <v>19</v>
      </c>
    </row>
    <row r="7627" spans="1:21" x14ac:dyDescent="0.35">
      <c r="A7627" t="s">
        <v>4304</v>
      </c>
      <c r="B7627" t="s">
        <v>7911</v>
      </c>
      <c r="C7627" s="5">
        <v>4</v>
      </c>
      <c r="D7627" t="s">
        <v>20</v>
      </c>
      <c r="E7627">
        <v>615000</v>
      </c>
      <c r="F7627" s="7">
        <v>43148</v>
      </c>
      <c r="G7627" s="4">
        <f t="shared" si="238"/>
        <v>2018</v>
      </c>
      <c r="H7627">
        <v>18</v>
      </c>
      <c r="I7627">
        <v>3037</v>
      </c>
      <c r="J7627" s="6">
        <v>4</v>
      </c>
      <c r="K7627">
        <v>2</v>
      </c>
      <c r="L7627" s="6">
        <v>1</v>
      </c>
      <c r="M7627">
        <v>537</v>
      </c>
      <c r="N7627">
        <v>189</v>
      </c>
      <c r="O7627">
        <v>1995</v>
      </c>
      <c r="P7627" s="5" t="s">
        <v>1711</v>
      </c>
      <c r="Q7627">
        <v>-37.712690000000002</v>
      </c>
      <c r="R7627">
        <v>144.77135000000001</v>
      </c>
      <c r="S7627" t="s">
        <v>51</v>
      </c>
      <c r="T7627">
        <v>2898</v>
      </c>
      <c r="U7627">
        <f t="shared" si="239"/>
        <v>23</v>
      </c>
    </row>
    <row r="7628" spans="1:21" x14ac:dyDescent="0.35">
      <c r="A7628" t="s">
        <v>4805</v>
      </c>
      <c r="B7628" t="s">
        <v>7912</v>
      </c>
      <c r="C7628" s="5">
        <v>4</v>
      </c>
      <c r="D7628" t="s">
        <v>20</v>
      </c>
      <c r="E7628">
        <v>805000</v>
      </c>
      <c r="F7628" s="7">
        <v>43148</v>
      </c>
      <c r="G7628" s="4">
        <f t="shared" si="238"/>
        <v>2018</v>
      </c>
      <c r="H7628">
        <v>14.7</v>
      </c>
      <c r="I7628">
        <v>3030</v>
      </c>
      <c r="J7628" s="6">
        <v>4</v>
      </c>
      <c r="K7628">
        <v>2</v>
      </c>
      <c r="L7628" s="6">
        <v>2</v>
      </c>
      <c r="M7628">
        <v>774</v>
      </c>
      <c r="N7628">
        <v>218</v>
      </c>
      <c r="O7628">
        <v>2008</v>
      </c>
      <c r="P7628" s="5" t="s">
        <v>1711</v>
      </c>
      <c r="Q7628">
        <v>-37.789079999999998</v>
      </c>
      <c r="R7628">
        <v>144.75604999999999</v>
      </c>
      <c r="S7628" t="s">
        <v>51</v>
      </c>
      <c r="T7628">
        <v>2276</v>
      </c>
      <c r="U7628">
        <f t="shared" si="239"/>
        <v>10</v>
      </c>
    </row>
    <row r="7629" spans="1:21" x14ac:dyDescent="0.35">
      <c r="A7629" t="s">
        <v>4070</v>
      </c>
      <c r="B7629" t="s">
        <v>7913</v>
      </c>
      <c r="C7629" s="5">
        <v>7</v>
      </c>
      <c r="D7629" t="s">
        <v>20</v>
      </c>
      <c r="E7629">
        <v>1950000</v>
      </c>
      <c r="F7629" s="7">
        <v>43148</v>
      </c>
      <c r="G7629" s="4">
        <f t="shared" si="238"/>
        <v>2018</v>
      </c>
      <c r="H7629">
        <v>16.100000000000001</v>
      </c>
      <c r="I7629">
        <v>3111</v>
      </c>
      <c r="J7629" s="6">
        <v>7</v>
      </c>
      <c r="K7629">
        <v>4</v>
      </c>
      <c r="L7629" s="6">
        <v>4</v>
      </c>
      <c r="M7629">
        <v>4046</v>
      </c>
      <c r="N7629">
        <v>350</v>
      </c>
      <c r="O7629">
        <v>1985</v>
      </c>
      <c r="P7629" s="5" t="s">
        <v>786</v>
      </c>
      <c r="Q7629">
        <v>-37.796840000000003</v>
      </c>
      <c r="R7629">
        <v>145.18961999999999</v>
      </c>
      <c r="S7629" t="s">
        <v>541</v>
      </c>
      <c r="T7629">
        <v>4790</v>
      </c>
      <c r="U7629">
        <f t="shared" si="239"/>
        <v>33</v>
      </c>
    </row>
    <row r="7630" spans="1:21" x14ac:dyDescent="0.35">
      <c r="A7630" t="s">
        <v>4072</v>
      </c>
      <c r="B7630" t="s">
        <v>7914</v>
      </c>
      <c r="C7630" s="5">
        <v>3</v>
      </c>
      <c r="D7630" t="s">
        <v>20</v>
      </c>
      <c r="E7630">
        <v>580000</v>
      </c>
      <c r="F7630" s="7">
        <v>43148</v>
      </c>
      <c r="G7630" s="4">
        <f t="shared" si="238"/>
        <v>2018</v>
      </c>
      <c r="H7630">
        <v>25.9</v>
      </c>
      <c r="I7630">
        <v>3754</v>
      </c>
      <c r="J7630" s="6">
        <v>3</v>
      </c>
      <c r="K7630">
        <v>2</v>
      </c>
      <c r="L7630" s="6">
        <v>2</v>
      </c>
      <c r="M7630">
        <v>448</v>
      </c>
      <c r="N7630">
        <v>148</v>
      </c>
      <c r="O7630">
        <v>2012</v>
      </c>
      <c r="P7630" s="5" t="s">
        <v>4065</v>
      </c>
      <c r="Q7630">
        <v>-37.583190000000002</v>
      </c>
      <c r="R7630">
        <v>145.12486999999999</v>
      </c>
      <c r="S7630" t="s">
        <v>4066</v>
      </c>
      <c r="T7630">
        <v>7254</v>
      </c>
      <c r="U7630">
        <f t="shared" si="239"/>
        <v>6</v>
      </c>
    </row>
    <row r="7631" spans="1:21" x14ac:dyDescent="0.35">
      <c r="A7631" t="s">
        <v>4072</v>
      </c>
      <c r="B7631" t="s">
        <v>7915</v>
      </c>
      <c r="C7631" s="5">
        <v>3</v>
      </c>
      <c r="D7631" t="s">
        <v>20</v>
      </c>
      <c r="E7631">
        <v>585500</v>
      </c>
      <c r="F7631" s="7">
        <v>43148</v>
      </c>
      <c r="G7631" s="4">
        <f t="shared" si="238"/>
        <v>2018</v>
      </c>
      <c r="H7631">
        <v>25.9</v>
      </c>
      <c r="I7631">
        <v>3754</v>
      </c>
      <c r="J7631" s="6">
        <v>3</v>
      </c>
      <c r="K7631">
        <v>2</v>
      </c>
      <c r="L7631" s="6">
        <v>2</v>
      </c>
      <c r="M7631">
        <v>344</v>
      </c>
      <c r="N7631">
        <v>128</v>
      </c>
      <c r="O7631">
        <v>2013</v>
      </c>
      <c r="P7631" s="5" t="s">
        <v>4065</v>
      </c>
      <c r="Q7631">
        <v>-37.607259999999997</v>
      </c>
      <c r="R7631">
        <v>145.11960999999999</v>
      </c>
      <c r="S7631" t="s">
        <v>4066</v>
      </c>
      <c r="T7631">
        <v>7254</v>
      </c>
      <c r="U7631">
        <f t="shared" si="239"/>
        <v>5</v>
      </c>
    </row>
    <row r="7632" spans="1:21" x14ac:dyDescent="0.35">
      <c r="A7632" t="s">
        <v>1206</v>
      </c>
      <c r="B7632" t="s">
        <v>7916</v>
      </c>
      <c r="C7632" s="5">
        <v>1</v>
      </c>
      <c r="D7632" t="s">
        <v>24</v>
      </c>
      <c r="E7632">
        <v>396000</v>
      </c>
      <c r="F7632" s="7">
        <v>43148</v>
      </c>
      <c r="G7632" s="4">
        <f t="shared" si="238"/>
        <v>2018</v>
      </c>
      <c r="H7632">
        <v>7.2</v>
      </c>
      <c r="I7632">
        <v>3184</v>
      </c>
      <c r="J7632" s="6">
        <v>1</v>
      </c>
      <c r="K7632">
        <v>1</v>
      </c>
      <c r="M7632">
        <v>739</v>
      </c>
      <c r="N7632">
        <v>46</v>
      </c>
      <c r="O7632">
        <v>1970</v>
      </c>
      <c r="P7632" s="5" t="s">
        <v>77</v>
      </c>
      <c r="Q7632">
        <v>-37.886220000000002</v>
      </c>
      <c r="R7632">
        <v>144.98372000000001</v>
      </c>
      <c r="S7632" t="s">
        <v>78</v>
      </c>
      <c r="T7632">
        <v>8989</v>
      </c>
      <c r="U7632">
        <f t="shared" si="239"/>
        <v>48</v>
      </c>
    </row>
    <row r="7633" spans="1:21" x14ac:dyDescent="0.35">
      <c r="A7633" t="s">
        <v>4080</v>
      </c>
      <c r="B7633" t="s">
        <v>7917</v>
      </c>
      <c r="C7633" s="5">
        <v>3</v>
      </c>
      <c r="D7633" t="s">
        <v>20</v>
      </c>
      <c r="E7633">
        <v>616000</v>
      </c>
      <c r="F7633" s="7">
        <v>43148</v>
      </c>
      <c r="G7633" s="4">
        <f t="shared" si="238"/>
        <v>2018</v>
      </c>
      <c r="H7633">
        <v>19.600000000000001</v>
      </c>
      <c r="I7633">
        <v>3076</v>
      </c>
      <c r="J7633" s="6">
        <v>3</v>
      </c>
      <c r="K7633">
        <v>1</v>
      </c>
      <c r="L7633" s="6">
        <v>1</v>
      </c>
      <c r="M7633">
        <v>570</v>
      </c>
      <c r="N7633">
        <v>111</v>
      </c>
      <c r="O7633">
        <v>1975</v>
      </c>
      <c r="P7633" s="5" t="s">
        <v>4081</v>
      </c>
      <c r="Q7633">
        <v>-37.651490000000003</v>
      </c>
      <c r="R7633">
        <v>145.03677999999999</v>
      </c>
      <c r="S7633" t="s">
        <v>22</v>
      </c>
      <c r="T7633">
        <v>10926</v>
      </c>
      <c r="U7633">
        <f t="shared" si="239"/>
        <v>43</v>
      </c>
    </row>
    <row r="7634" spans="1:21" x14ac:dyDescent="0.35">
      <c r="A7634" t="s">
        <v>3259</v>
      </c>
      <c r="B7634" t="s">
        <v>7918</v>
      </c>
      <c r="C7634" s="5">
        <v>3</v>
      </c>
      <c r="D7634" t="s">
        <v>20</v>
      </c>
      <c r="E7634">
        <v>725000</v>
      </c>
      <c r="F7634" s="7">
        <v>43148</v>
      </c>
      <c r="G7634" s="4">
        <f t="shared" si="238"/>
        <v>2018</v>
      </c>
      <c r="H7634">
        <v>13.1</v>
      </c>
      <c r="I7634">
        <v>3060</v>
      </c>
      <c r="J7634" s="6">
        <v>3</v>
      </c>
      <c r="K7634">
        <v>2</v>
      </c>
      <c r="L7634" s="6">
        <v>2</v>
      </c>
      <c r="M7634">
        <v>427</v>
      </c>
      <c r="N7634">
        <v>129</v>
      </c>
      <c r="O7634">
        <v>1995</v>
      </c>
      <c r="P7634" s="5" t="s">
        <v>3235</v>
      </c>
      <c r="Q7634">
        <v>-37.695360000000001</v>
      </c>
      <c r="R7634">
        <v>144.96317999999999</v>
      </c>
      <c r="S7634" t="s">
        <v>22</v>
      </c>
      <c r="T7634">
        <v>5070</v>
      </c>
      <c r="U7634">
        <f t="shared" si="239"/>
        <v>23</v>
      </c>
    </row>
    <row r="7635" spans="1:21" x14ac:dyDescent="0.35">
      <c r="A7635" t="s">
        <v>3259</v>
      </c>
      <c r="B7635" t="s">
        <v>7919</v>
      </c>
      <c r="C7635" s="5">
        <v>3</v>
      </c>
      <c r="D7635" t="s">
        <v>20</v>
      </c>
      <c r="E7635">
        <v>800500</v>
      </c>
      <c r="F7635" s="7">
        <v>43148</v>
      </c>
      <c r="G7635" s="4">
        <f t="shared" si="238"/>
        <v>2018</v>
      </c>
      <c r="H7635">
        <v>13.1</v>
      </c>
      <c r="I7635">
        <v>3060</v>
      </c>
      <c r="J7635" s="6">
        <v>3</v>
      </c>
      <c r="K7635">
        <v>1</v>
      </c>
      <c r="L7635" s="6">
        <v>2</v>
      </c>
      <c r="M7635">
        <v>536</v>
      </c>
      <c r="N7635">
        <v>119</v>
      </c>
      <c r="O7635">
        <v>1960</v>
      </c>
      <c r="P7635" s="5" t="s">
        <v>3235</v>
      </c>
      <c r="Q7635">
        <v>-37.698950000000004</v>
      </c>
      <c r="R7635">
        <v>144.97452000000001</v>
      </c>
      <c r="S7635" t="s">
        <v>22</v>
      </c>
      <c r="T7635">
        <v>5070</v>
      </c>
      <c r="U7635">
        <f t="shared" si="239"/>
        <v>58</v>
      </c>
    </row>
    <row r="7636" spans="1:21" x14ac:dyDescent="0.35">
      <c r="A7636" t="s">
        <v>3259</v>
      </c>
      <c r="B7636" t="s">
        <v>7920</v>
      </c>
      <c r="C7636" s="5">
        <v>2</v>
      </c>
      <c r="D7636" t="s">
        <v>20</v>
      </c>
      <c r="E7636">
        <v>700000</v>
      </c>
      <c r="F7636" s="7">
        <v>43148</v>
      </c>
      <c r="G7636" s="4">
        <f t="shared" si="238"/>
        <v>2018</v>
      </c>
      <c r="H7636">
        <v>13.1</v>
      </c>
      <c r="I7636">
        <v>3060</v>
      </c>
      <c r="J7636" s="6">
        <v>2</v>
      </c>
      <c r="K7636">
        <v>1</v>
      </c>
      <c r="L7636" s="6">
        <v>2</v>
      </c>
      <c r="M7636">
        <v>569</v>
      </c>
      <c r="N7636">
        <v>83</v>
      </c>
      <c r="O7636">
        <v>1960</v>
      </c>
      <c r="P7636" s="5" t="s">
        <v>3235</v>
      </c>
      <c r="Q7636">
        <v>-37.706519999999998</v>
      </c>
      <c r="R7636">
        <v>144.96724</v>
      </c>
      <c r="S7636" t="s">
        <v>22</v>
      </c>
      <c r="T7636">
        <v>5070</v>
      </c>
      <c r="U7636">
        <f t="shared" si="239"/>
        <v>58</v>
      </c>
    </row>
    <row r="7637" spans="1:21" x14ac:dyDescent="0.35">
      <c r="A7637" t="s">
        <v>4091</v>
      </c>
      <c r="B7637" t="s">
        <v>7921</v>
      </c>
      <c r="C7637" s="5">
        <v>4</v>
      </c>
      <c r="D7637" t="s">
        <v>20</v>
      </c>
      <c r="E7637">
        <v>823000</v>
      </c>
      <c r="F7637" s="7">
        <v>43148</v>
      </c>
      <c r="G7637" s="4">
        <f t="shared" si="238"/>
        <v>2018</v>
      </c>
      <c r="H7637">
        <v>38</v>
      </c>
      <c r="I7637">
        <v>3199</v>
      </c>
      <c r="J7637" s="6">
        <v>4</v>
      </c>
      <c r="K7637">
        <v>2</v>
      </c>
      <c r="L7637" s="6">
        <v>2</v>
      </c>
      <c r="M7637">
        <v>819</v>
      </c>
      <c r="N7637">
        <v>161</v>
      </c>
      <c r="O7637">
        <v>1970</v>
      </c>
      <c r="P7637" s="5" t="s">
        <v>4092</v>
      </c>
      <c r="Q7637">
        <v>-38.139360000000003</v>
      </c>
      <c r="R7637">
        <v>145.16227000000001</v>
      </c>
      <c r="S7637" t="s">
        <v>2251</v>
      </c>
      <c r="T7637">
        <v>17055</v>
      </c>
      <c r="U7637">
        <f t="shared" si="239"/>
        <v>48</v>
      </c>
    </row>
    <row r="7638" spans="1:21" x14ac:dyDescent="0.35">
      <c r="A7638" t="s">
        <v>4095</v>
      </c>
      <c r="B7638" t="s">
        <v>7922</v>
      </c>
      <c r="C7638" s="5">
        <v>3</v>
      </c>
      <c r="D7638" t="s">
        <v>20</v>
      </c>
      <c r="E7638">
        <v>730000</v>
      </c>
      <c r="F7638" s="7">
        <v>43148</v>
      </c>
      <c r="G7638" s="4">
        <f t="shared" si="238"/>
        <v>2018</v>
      </c>
      <c r="H7638">
        <v>38</v>
      </c>
      <c r="I7638">
        <v>3199</v>
      </c>
      <c r="J7638" s="6">
        <v>3</v>
      </c>
      <c r="K7638">
        <v>1</v>
      </c>
      <c r="L7638" s="6">
        <v>3</v>
      </c>
      <c r="M7638">
        <v>701</v>
      </c>
      <c r="N7638">
        <v>114</v>
      </c>
      <c r="O7638">
        <v>1960</v>
      </c>
      <c r="P7638" s="5" t="s">
        <v>4092</v>
      </c>
      <c r="Q7638">
        <v>-38.159289999999999</v>
      </c>
      <c r="R7638">
        <v>145.11266000000001</v>
      </c>
      <c r="S7638" t="s">
        <v>2251</v>
      </c>
      <c r="T7638">
        <v>7566</v>
      </c>
      <c r="U7638">
        <f t="shared" si="239"/>
        <v>58</v>
      </c>
    </row>
    <row r="7639" spans="1:21" x14ac:dyDescent="0.35">
      <c r="A7639" t="s">
        <v>4097</v>
      </c>
      <c r="B7639" t="s">
        <v>7923</v>
      </c>
      <c r="C7639" s="5">
        <v>4</v>
      </c>
      <c r="D7639" t="s">
        <v>20</v>
      </c>
      <c r="E7639">
        <v>760000</v>
      </c>
      <c r="F7639" s="7">
        <v>43148</v>
      </c>
      <c r="G7639" s="4">
        <f t="shared" si="238"/>
        <v>2018</v>
      </c>
      <c r="H7639">
        <v>45.9</v>
      </c>
      <c r="I7639">
        <v>3437</v>
      </c>
      <c r="J7639" s="6">
        <v>4</v>
      </c>
      <c r="K7639">
        <v>2</v>
      </c>
      <c r="L7639" s="6">
        <v>2</v>
      </c>
      <c r="M7639">
        <v>1587</v>
      </c>
      <c r="N7639">
        <v>218</v>
      </c>
      <c r="P7639" s="5" t="s">
        <v>4099</v>
      </c>
      <c r="Q7639">
        <v>-37.500779999999999</v>
      </c>
      <c r="R7639">
        <v>144.59622999999999</v>
      </c>
      <c r="S7639" t="s">
        <v>4066</v>
      </c>
      <c r="T7639">
        <v>3376</v>
      </c>
      <c r="U7639">
        <v>0</v>
      </c>
    </row>
    <row r="7640" spans="1:21" x14ac:dyDescent="0.35">
      <c r="A7640" t="s">
        <v>4101</v>
      </c>
      <c r="B7640" t="s">
        <v>7924</v>
      </c>
      <c r="C7640" s="5">
        <v>5</v>
      </c>
      <c r="D7640" t="s">
        <v>20</v>
      </c>
      <c r="E7640">
        <v>1758000</v>
      </c>
      <c r="F7640" s="7">
        <v>43148</v>
      </c>
      <c r="G7640" s="4">
        <f t="shared" si="238"/>
        <v>2018</v>
      </c>
      <c r="H7640">
        <v>16.7</v>
      </c>
      <c r="I7640">
        <v>3150</v>
      </c>
      <c r="J7640" s="6">
        <v>5</v>
      </c>
      <c r="K7640">
        <v>3</v>
      </c>
      <c r="L7640" s="6">
        <v>2</v>
      </c>
      <c r="M7640">
        <v>677</v>
      </c>
      <c r="N7640">
        <v>284</v>
      </c>
      <c r="O7640">
        <v>1975</v>
      </c>
      <c r="P7640" s="5" t="s">
        <v>255</v>
      </c>
      <c r="Q7640">
        <v>-37.883850000000002</v>
      </c>
      <c r="R7640">
        <v>145.15088</v>
      </c>
      <c r="S7640" t="s">
        <v>541</v>
      </c>
      <c r="T7640">
        <v>15321</v>
      </c>
      <c r="U7640">
        <f t="shared" si="239"/>
        <v>43</v>
      </c>
    </row>
    <row r="7641" spans="1:21" x14ac:dyDescent="0.35">
      <c r="A7641" t="s">
        <v>4101</v>
      </c>
      <c r="B7641" t="s">
        <v>7925</v>
      </c>
      <c r="C7641" s="5">
        <v>4</v>
      </c>
      <c r="D7641" t="s">
        <v>20</v>
      </c>
      <c r="E7641">
        <v>1459000</v>
      </c>
      <c r="F7641" s="7">
        <v>43148</v>
      </c>
      <c r="G7641" s="4">
        <f t="shared" si="238"/>
        <v>2018</v>
      </c>
      <c r="H7641">
        <v>16.7</v>
      </c>
      <c r="I7641">
        <v>3150</v>
      </c>
      <c r="J7641" s="6">
        <v>4</v>
      </c>
      <c r="K7641">
        <v>2</v>
      </c>
      <c r="L7641" s="6">
        <v>2</v>
      </c>
      <c r="M7641">
        <v>671</v>
      </c>
      <c r="N7641">
        <v>164</v>
      </c>
      <c r="O7641">
        <v>1975</v>
      </c>
      <c r="P7641" s="5" t="s">
        <v>255</v>
      </c>
      <c r="Q7641">
        <v>-37.886180000000003</v>
      </c>
      <c r="R7641">
        <v>145.14700999999999</v>
      </c>
      <c r="S7641" t="s">
        <v>541</v>
      </c>
      <c r="T7641">
        <v>15321</v>
      </c>
      <c r="U7641">
        <f t="shared" si="239"/>
        <v>43</v>
      </c>
    </row>
    <row r="7642" spans="1:21" x14ac:dyDescent="0.35">
      <c r="A7642" t="s">
        <v>4101</v>
      </c>
      <c r="B7642" t="s">
        <v>7926</v>
      </c>
      <c r="C7642" s="5">
        <v>3</v>
      </c>
      <c r="D7642" t="s">
        <v>20</v>
      </c>
      <c r="E7642">
        <v>1700000</v>
      </c>
      <c r="F7642" s="7">
        <v>43148</v>
      </c>
      <c r="G7642" s="4">
        <f t="shared" si="238"/>
        <v>2018</v>
      </c>
      <c r="H7642">
        <v>16.7</v>
      </c>
      <c r="I7642">
        <v>3150</v>
      </c>
      <c r="J7642" s="6">
        <v>3</v>
      </c>
      <c r="K7642">
        <v>1</v>
      </c>
      <c r="L7642" s="6">
        <v>2</v>
      </c>
      <c r="M7642">
        <v>714</v>
      </c>
      <c r="N7642">
        <v>119</v>
      </c>
      <c r="O7642">
        <v>1960</v>
      </c>
      <c r="P7642" s="5" t="s">
        <v>255</v>
      </c>
      <c r="Q7642">
        <v>-37.869929999999997</v>
      </c>
      <c r="R7642">
        <v>145.16531000000001</v>
      </c>
      <c r="S7642" t="s">
        <v>541</v>
      </c>
      <c r="T7642">
        <v>15321</v>
      </c>
      <c r="U7642">
        <f t="shared" si="239"/>
        <v>58</v>
      </c>
    </row>
    <row r="7643" spans="1:21" x14ac:dyDescent="0.35">
      <c r="A7643" t="s">
        <v>4105</v>
      </c>
      <c r="B7643" t="s">
        <v>7927</v>
      </c>
      <c r="C7643" s="5">
        <v>5</v>
      </c>
      <c r="D7643" t="s">
        <v>20</v>
      </c>
      <c r="E7643">
        <v>700000</v>
      </c>
      <c r="F7643" s="7">
        <v>43148</v>
      </c>
      <c r="G7643" s="4">
        <f t="shared" si="238"/>
        <v>2018</v>
      </c>
      <c r="H7643">
        <v>20.399999999999999</v>
      </c>
      <c r="I7643">
        <v>3059</v>
      </c>
      <c r="J7643" s="6">
        <v>5</v>
      </c>
      <c r="K7643">
        <v>2</v>
      </c>
      <c r="L7643" s="6">
        <v>2</v>
      </c>
      <c r="M7643">
        <v>600</v>
      </c>
      <c r="N7643">
        <v>300</v>
      </c>
      <c r="O7643">
        <v>2002</v>
      </c>
      <c r="P7643" s="5" t="s">
        <v>3235</v>
      </c>
      <c r="Q7643">
        <v>-37.65137</v>
      </c>
      <c r="R7643">
        <v>144.89972</v>
      </c>
      <c r="S7643" t="s">
        <v>22</v>
      </c>
      <c r="T7643">
        <v>4864</v>
      </c>
      <c r="U7643">
        <f t="shared" si="239"/>
        <v>16</v>
      </c>
    </row>
    <row r="7644" spans="1:21" x14ac:dyDescent="0.35">
      <c r="A7644" t="s">
        <v>1514</v>
      </c>
      <c r="B7644" t="s">
        <v>7928</v>
      </c>
      <c r="C7644" s="5">
        <v>3</v>
      </c>
      <c r="D7644" t="s">
        <v>20</v>
      </c>
      <c r="E7644">
        <v>730000</v>
      </c>
      <c r="F7644" s="7">
        <v>43148</v>
      </c>
      <c r="G7644" s="4">
        <f t="shared" si="238"/>
        <v>2018</v>
      </c>
      <c r="H7644">
        <v>11.2</v>
      </c>
      <c r="I7644">
        <v>3046</v>
      </c>
      <c r="J7644" s="6">
        <v>3</v>
      </c>
      <c r="K7644">
        <v>3</v>
      </c>
      <c r="L7644" s="6">
        <v>2</v>
      </c>
      <c r="M7644">
        <v>597</v>
      </c>
      <c r="N7644">
        <v>145</v>
      </c>
      <c r="O7644">
        <v>1960</v>
      </c>
      <c r="P7644" s="5" t="s">
        <v>684</v>
      </c>
      <c r="Q7644">
        <v>-37.711779999999997</v>
      </c>
      <c r="R7644">
        <v>144.94426000000001</v>
      </c>
      <c r="S7644" t="s">
        <v>22</v>
      </c>
      <c r="T7644">
        <v>2606</v>
      </c>
      <c r="U7644">
        <f t="shared" si="239"/>
        <v>58</v>
      </c>
    </row>
    <row r="7645" spans="1:21" x14ac:dyDescent="0.35">
      <c r="A7645" t="s">
        <v>1574</v>
      </c>
      <c r="B7645" t="s">
        <v>7929</v>
      </c>
      <c r="C7645" s="5">
        <v>4</v>
      </c>
      <c r="D7645" t="s">
        <v>20</v>
      </c>
      <c r="E7645">
        <v>1710000</v>
      </c>
      <c r="F7645" s="7">
        <v>43148</v>
      </c>
      <c r="G7645" s="4">
        <f t="shared" si="238"/>
        <v>2018</v>
      </c>
      <c r="H7645">
        <v>13.8</v>
      </c>
      <c r="I7645">
        <v>3188</v>
      </c>
      <c r="J7645" s="6">
        <v>4</v>
      </c>
      <c r="K7645">
        <v>2</v>
      </c>
      <c r="L7645" s="6">
        <v>2</v>
      </c>
      <c r="M7645">
        <v>1015</v>
      </c>
      <c r="N7645">
        <v>191</v>
      </c>
      <c r="O7645">
        <v>1965</v>
      </c>
      <c r="P7645" s="5" t="s">
        <v>583</v>
      </c>
      <c r="Q7645">
        <v>-37.942120000000003</v>
      </c>
      <c r="R7645">
        <v>145.03043</v>
      </c>
      <c r="S7645" t="s">
        <v>78</v>
      </c>
      <c r="T7645">
        <v>2356</v>
      </c>
      <c r="U7645">
        <f t="shared" si="239"/>
        <v>53</v>
      </c>
    </row>
    <row r="7646" spans="1:21" x14ac:dyDescent="0.35">
      <c r="A7646" t="s">
        <v>1581</v>
      </c>
      <c r="B7646" t="s">
        <v>7930</v>
      </c>
      <c r="C7646" s="5">
        <v>2</v>
      </c>
      <c r="D7646" t="s">
        <v>20</v>
      </c>
      <c r="E7646">
        <v>1600000</v>
      </c>
      <c r="F7646" s="7">
        <v>43148</v>
      </c>
      <c r="G7646" s="4">
        <f t="shared" si="238"/>
        <v>2018</v>
      </c>
      <c r="H7646">
        <v>5.3</v>
      </c>
      <c r="I7646">
        <v>3122</v>
      </c>
      <c r="J7646" s="6">
        <v>2</v>
      </c>
      <c r="K7646">
        <v>1</v>
      </c>
      <c r="L7646" s="6">
        <v>1</v>
      </c>
      <c r="M7646">
        <v>240</v>
      </c>
      <c r="N7646">
        <v>98</v>
      </c>
      <c r="O7646">
        <v>1910</v>
      </c>
      <c r="P7646" s="5" t="s">
        <v>227</v>
      </c>
      <c r="Q7646">
        <v>-37.817740000000001</v>
      </c>
      <c r="R7646">
        <v>145.0412</v>
      </c>
      <c r="S7646" t="s">
        <v>78</v>
      </c>
      <c r="T7646">
        <v>11308</v>
      </c>
      <c r="U7646">
        <f t="shared" si="239"/>
        <v>108</v>
      </c>
    </row>
    <row r="7647" spans="1:21" x14ac:dyDescent="0.35">
      <c r="A7647" t="s">
        <v>3292</v>
      </c>
      <c r="B7647" t="s">
        <v>7931</v>
      </c>
      <c r="C7647" s="5">
        <v>4</v>
      </c>
      <c r="D7647" t="s">
        <v>20</v>
      </c>
      <c r="E7647">
        <v>2800000</v>
      </c>
      <c r="F7647" s="7">
        <v>43148</v>
      </c>
      <c r="G7647" s="4">
        <f t="shared" si="238"/>
        <v>2018</v>
      </c>
      <c r="H7647">
        <v>6.2</v>
      </c>
      <c r="I7647">
        <v>3123</v>
      </c>
      <c r="J7647" s="6">
        <v>4</v>
      </c>
      <c r="K7647">
        <v>2</v>
      </c>
      <c r="L7647" s="6">
        <v>1</v>
      </c>
      <c r="M7647">
        <v>643</v>
      </c>
      <c r="N7647">
        <v>209</v>
      </c>
      <c r="O7647">
        <v>1910</v>
      </c>
      <c r="P7647" s="5" t="s">
        <v>227</v>
      </c>
      <c r="Q7647">
        <v>-37.821759999999998</v>
      </c>
      <c r="R7647">
        <v>145.05381</v>
      </c>
      <c r="S7647" t="s">
        <v>78</v>
      </c>
      <c r="T7647">
        <v>6482</v>
      </c>
      <c r="U7647">
        <f t="shared" si="239"/>
        <v>108</v>
      </c>
    </row>
    <row r="7648" spans="1:21" x14ac:dyDescent="0.35">
      <c r="A7648" t="s">
        <v>4122</v>
      </c>
      <c r="B7648" t="s">
        <v>7932</v>
      </c>
      <c r="C7648" s="5">
        <v>4</v>
      </c>
      <c r="D7648" t="s">
        <v>20</v>
      </c>
      <c r="E7648">
        <v>571000</v>
      </c>
      <c r="F7648" s="7">
        <v>43148</v>
      </c>
      <c r="G7648" s="4">
        <f t="shared" si="238"/>
        <v>2018</v>
      </c>
      <c r="H7648">
        <v>18.399999999999999</v>
      </c>
      <c r="I7648">
        <v>3029</v>
      </c>
      <c r="J7648" s="6">
        <v>4</v>
      </c>
      <c r="K7648">
        <v>2</v>
      </c>
      <c r="L7648" s="6">
        <v>0</v>
      </c>
      <c r="M7648">
        <v>531</v>
      </c>
      <c r="N7648">
        <v>190</v>
      </c>
      <c r="O7648">
        <v>1992</v>
      </c>
      <c r="P7648" s="5" t="s">
        <v>4123</v>
      </c>
      <c r="Q7648">
        <v>-37.874769999999998</v>
      </c>
      <c r="R7648">
        <v>144.66815</v>
      </c>
      <c r="S7648" t="s">
        <v>51</v>
      </c>
      <c r="T7648">
        <v>13830</v>
      </c>
      <c r="U7648">
        <f t="shared" si="239"/>
        <v>26</v>
      </c>
    </row>
    <row r="7649" spans="1:21" x14ac:dyDescent="0.35">
      <c r="A7649" t="s">
        <v>4122</v>
      </c>
      <c r="B7649" t="s">
        <v>7933</v>
      </c>
      <c r="C7649" s="5">
        <v>3</v>
      </c>
      <c r="D7649" t="s">
        <v>20</v>
      </c>
      <c r="E7649">
        <v>610000</v>
      </c>
      <c r="F7649" s="7">
        <v>43148</v>
      </c>
      <c r="G7649" s="4">
        <f t="shared" si="238"/>
        <v>2018</v>
      </c>
      <c r="H7649">
        <v>18.399999999999999</v>
      </c>
      <c r="I7649">
        <v>3029</v>
      </c>
      <c r="J7649" s="6">
        <v>3</v>
      </c>
      <c r="K7649">
        <v>2</v>
      </c>
      <c r="L7649" s="6">
        <v>4</v>
      </c>
      <c r="M7649">
        <v>551</v>
      </c>
      <c r="N7649">
        <v>154</v>
      </c>
      <c r="O7649">
        <v>1975</v>
      </c>
      <c r="P7649" s="5" t="s">
        <v>4123</v>
      </c>
      <c r="Q7649">
        <v>-37.882910000000003</v>
      </c>
      <c r="R7649">
        <v>144.69264000000001</v>
      </c>
      <c r="S7649" t="s">
        <v>51</v>
      </c>
      <c r="T7649">
        <v>13830</v>
      </c>
      <c r="U7649">
        <f t="shared" si="239"/>
        <v>43</v>
      </c>
    </row>
    <row r="7650" spans="1:21" x14ac:dyDescent="0.35">
      <c r="A7650" t="s">
        <v>4128</v>
      </c>
      <c r="B7650" t="s">
        <v>7934</v>
      </c>
      <c r="C7650" s="5">
        <v>3</v>
      </c>
      <c r="D7650" t="s">
        <v>20</v>
      </c>
      <c r="E7650">
        <v>650000</v>
      </c>
      <c r="F7650" s="7">
        <v>43148</v>
      </c>
      <c r="G7650" s="4">
        <f t="shared" si="238"/>
        <v>2018</v>
      </c>
      <c r="H7650">
        <v>15.5</v>
      </c>
      <c r="I7650">
        <v>3038</v>
      </c>
      <c r="J7650" s="6">
        <v>3</v>
      </c>
      <c r="K7650">
        <v>1</v>
      </c>
      <c r="L7650" s="6">
        <v>3</v>
      </c>
      <c r="M7650">
        <v>656</v>
      </c>
      <c r="N7650">
        <v>132</v>
      </c>
      <c r="O7650">
        <v>1990</v>
      </c>
      <c r="P7650" s="5" t="s">
        <v>1711</v>
      </c>
      <c r="Q7650">
        <v>-37.714970000000001</v>
      </c>
      <c r="R7650">
        <v>144.79838000000001</v>
      </c>
      <c r="S7650" t="s">
        <v>51</v>
      </c>
      <c r="T7650">
        <v>3656</v>
      </c>
      <c r="U7650">
        <f t="shared" si="239"/>
        <v>28</v>
      </c>
    </row>
    <row r="7651" spans="1:21" x14ac:dyDescent="0.35">
      <c r="A7651" t="s">
        <v>1719</v>
      </c>
      <c r="B7651" t="s">
        <v>7935</v>
      </c>
      <c r="C7651" s="5">
        <v>5</v>
      </c>
      <c r="D7651" t="s">
        <v>20</v>
      </c>
      <c r="E7651">
        <v>1750000</v>
      </c>
      <c r="F7651" s="7">
        <v>43148</v>
      </c>
      <c r="G7651" s="4">
        <f t="shared" si="238"/>
        <v>2018</v>
      </c>
      <c r="H7651">
        <v>11.7</v>
      </c>
      <c r="I7651">
        <v>3033</v>
      </c>
      <c r="J7651" s="6">
        <v>5</v>
      </c>
      <c r="K7651">
        <v>4</v>
      </c>
      <c r="L7651" s="6">
        <v>3</v>
      </c>
      <c r="M7651">
        <v>501</v>
      </c>
      <c r="N7651">
        <v>315</v>
      </c>
      <c r="O7651">
        <v>2009</v>
      </c>
      <c r="P7651" s="5" t="s">
        <v>1711</v>
      </c>
      <c r="Q7651">
        <v>-37.739719999999998</v>
      </c>
      <c r="R7651">
        <v>144.87343000000001</v>
      </c>
      <c r="S7651" t="s">
        <v>51</v>
      </c>
      <c r="T7651">
        <v>5629</v>
      </c>
      <c r="U7651">
        <f t="shared" si="239"/>
        <v>9</v>
      </c>
    </row>
    <row r="7652" spans="1:21" x14ac:dyDescent="0.35">
      <c r="A7652" t="s">
        <v>1719</v>
      </c>
      <c r="B7652" t="s">
        <v>7936</v>
      </c>
      <c r="C7652" s="5">
        <v>4</v>
      </c>
      <c r="D7652" t="s">
        <v>20</v>
      </c>
      <c r="E7652">
        <v>901500</v>
      </c>
      <c r="F7652" s="7">
        <v>43148</v>
      </c>
      <c r="G7652" s="4">
        <f t="shared" si="238"/>
        <v>2018</v>
      </c>
      <c r="H7652">
        <v>11.7</v>
      </c>
      <c r="I7652">
        <v>3033</v>
      </c>
      <c r="J7652" s="6">
        <v>4</v>
      </c>
      <c r="K7652">
        <v>2</v>
      </c>
      <c r="L7652" s="6">
        <v>2</v>
      </c>
      <c r="M7652">
        <v>563</v>
      </c>
      <c r="N7652">
        <v>186</v>
      </c>
      <c r="O7652">
        <v>1960</v>
      </c>
      <c r="P7652" s="5" t="s">
        <v>1711</v>
      </c>
      <c r="Q7652">
        <v>-37.733699999999999</v>
      </c>
      <c r="R7652">
        <v>144.87255999999999</v>
      </c>
      <c r="S7652" t="s">
        <v>51</v>
      </c>
      <c r="T7652">
        <v>5629</v>
      </c>
      <c r="U7652">
        <f t="shared" si="239"/>
        <v>58</v>
      </c>
    </row>
    <row r="7653" spans="1:21" x14ac:dyDescent="0.35">
      <c r="A7653" t="s">
        <v>1719</v>
      </c>
      <c r="B7653" t="s">
        <v>7937</v>
      </c>
      <c r="C7653" s="5">
        <v>3</v>
      </c>
      <c r="D7653" t="s">
        <v>20</v>
      </c>
      <c r="E7653">
        <v>763000</v>
      </c>
      <c r="F7653" s="7">
        <v>43148</v>
      </c>
      <c r="G7653" s="4">
        <f t="shared" si="238"/>
        <v>2018</v>
      </c>
      <c r="H7653">
        <v>11.7</v>
      </c>
      <c r="I7653">
        <v>3033</v>
      </c>
      <c r="J7653" s="6">
        <v>3</v>
      </c>
      <c r="K7653">
        <v>2</v>
      </c>
      <c r="L7653" s="6">
        <v>2</v>
      </c>
      <c r="M7653">
        <v>286</v>
      </c>
      <c r="N7653">
        <v>166</v>
      </c>
      <c r="O7653">
        <v>2003</v>
      </c>
      <c r="P7653" s="5" t="s">
        <v>1711</v>
      </c>
      <c r="Q7653">
        <v>-37.737749999999998</v>
      </c>
      <c r="R7653">
        <v>144.86644999999999</v>
      </c>
      <c r="S7653" t="s">
        <v>51</v>
      </c>
      <c r="T7653">
        <v>5629</v>
      </c>
      <c r="U7653">
        <f t="shared" si="239"/>
        <v>15</v>
      </c>
    </row>
    <row r="7654" spans="1:21" x14ac:dyDescent="0.35">
      <c r="A7654" t="s">
        <v>1843</v>
      </c>
      <c r="B7654" t="s">
        <v>7938</v>
      </c>
      <c r="C7654" s="5">
        <v>4</v>
      </c>
      <c r="D7654" t="s">
        <v>20</v>
      </c>
      <c r="E7654">
        <v>2025000</v>
      </c>
      <c r="F7654" s="7">
        <v>43148</v>
      </c>
      <c r="G7654" s="4">
        <f t="shared" si="238"/>
        <v>2018</v>
      </c>
      <c r="H7654">
        <v>7.3</v>
      </c>
      <c r="I7654">
        <v>3102</v>
      </c>
      <c r="J7654" s="6">
        <v>4</v>
      </c>
      <c r="K7654">
        <v>2</v>
      </c>
      <c r="L7654" s="6">
        <v>3</v>
      </c>
      <c r="M7654">
        <v>697</v>
      </c>
      <c r="N7654">
        <v>171</v>
      </c>
      <c r="O7654">
        <v>1960</v>
      </c>
      <c r="P7654" s="5" t="s">
        <v>227</v>
      </c>
      <c r="Q7654">
        <v>-37.79522</v>
      </c>
      <c r="R7654">
        <v>145.05749</v>
      </c>
      <c r="S7654" t="s">
        <v>78</v>
      </c>
      <c r="T7654">
        <v>2671</v>
      </c>
      <c r="U7654">
        <f t="shared" si="239"/>
        <v>58</v>
      </c>
    </row>
    <row r="7655" spans="1:21" x14ac:dyDescent="0.35">
      <c r="A7655" t="s">
        <v>4138</v>
      </c>
      <c r="B7655" t="s">
        <v>7939</v>
      </c>
      <c r="C7655" s="5">
        <v>3</v>
      </c>
      <c r="D7655" t="s">
        <v>20</v>
      </c>
      <c r="E7655">
        <v>580000</v>
      </c>
      <c r="F7655" s="7">
        <v>43148</v>
      </c>
      <c r="G7655" s="4">
        <f t="shared" si="238"/>
        <v>2018</v>
      </c>
      <c r="H7655">
        <v>16.3</v>
      </c>
      <c r="I7655">
        <v>3075</v>
      </c>
      <c r="J7655" s="6">
        <v>3</v>
      </c>
      <c r="K7655">
        <v>1</v>
      </c>
      <c r="L7655" s="6">
        <v>1</v>
      </c>
      <c r="M7655">
        <v>598</v>
      </c>
      <c r="N7655">
        <v>120</v>
      </c>
      <c r="O7655">
        <v>1970</v>
      </c>
      <c r="P7655" s="5" t="s">
        <v>4081</v>
      </c>
      <c r="Q7655">
        <v>-37.67295</v>
      </c>
      <c r="R7655">
        <v>145.03515999999999</v>
      </c>
      <c r="S7655" t="s">
        <v>22</v>
      </c>
      <c r="T7655">
        <v>8279</v>
      </c>
      <c r="U7655">
        <f t="shared" si="239"/>
        <v>48</v>
      </c>
    </row>
    <row r="7656" spans="1:21" x14ac:dyDescent="0.35">
      <c r="A7656" t="s">
        <v>4138</v>
      </c>
      <c r="B7656" t="s">
        <v>7940</v>
      </c>
      <c r="C7656" s="5">
        <v>3</v>
      </c>
      <c r="D7656" t="s">
        <v>20</v>
      </c>
      <c r="E7656">
        <v>540000</v>
      </c>
      <c r="F7656" s="7">
        <v>43148</v>
      </c>
      <c r="G7656" s="4">
        <f t="shared" si="238"/>
        <v>2018</v>
      </c>
      <c r="H7656">
        <v>16.3</v>
      </c>
      <c r="I7656">
        <v>3075</v>
      </c>
      <c r="J7656" s="6">
        <v>3</v>
      </c>
      <c r="K7656">
        <v>2</v>
      </c>
      <c r="L7656" s="6">
        <v>1</v>
      </c>
      <c r="M7656">
        <v>391</v>
      </c>
      <c r="N7656">
        <v>116</v>
      </c>
      <c r="O7656">
        <v>1970</v>
      </c>
      <c r="P7656" s="5" t="s">
        <v>4081</v>
      </c>
      <c r="Q7656">
        <v>-37.6648</v>
      </c>
      <c r="R7656">
        <v>145.00826000000001</v>
      </c>
      <c r="S7656" t="s">
        <v>22</v>
      </c>
      <c r="T7656">
        <v>8279</v>
      </c>
      <c r="U7656">
        <f t="shared" si="239"/>
        <v>48</v>
      </c>
    </row>
    <row r="7657" spans="1:21" x14ac:dyDescent="0.35">
      <c r="A7657" t="s">
        <v>1882</v>
      </c>
      <c r="B7657" t="s">
        <v>7941</v>
      </c>
      <c r="C7657" s="5">
        <v>4</v>
      </c>
      <c r="D7657" t="s">
        <v>20</v>
      </c>
      <c r="E7657">
        <v>2360000</v>
      </c>
      <c r="F7657" s="7">
        <v>43148</v>
      </c>
      <c r="G7657" s="4">
        <f t="shared" si="238"/>
        <v>2018</v>
      </c>
      <c r="H7657">
        <v>5.9</v>
      </c>
      <c r="I7657">
        <v>3144</v>
      </c>
      <c r="J7657" s="6">
        <v>4</v>
      </c>
      <c r="K7657">
        <v>2</v>
      </c>
      <c r="L7657" s="6">
        <v>4</v>
      </c>
      <c r="M7657">
        <v>614</v>
      </c>
      <c r="N7657">
        <v>281</v>
      </c>
      <c r="O7657">
        <v>1999</v>
      </c>
      <c r="P7657" s="5" t="s">
        <v>154</v>
      </c>
      <c r="Q7657">
        <v>-37.85736</v>
      </c>
      <c r="R7657">
        <v>145.03923</v>
      </c>
      <c r="S7657" t="s">
        <v>78</v>
      </c>
      <c r="T7657">
        <v>4675</v>
      </c>
      <c r="U7657">
        <f t="shared" si="239"/>
        <v>19</v>
      </c>
    </row>
    <row r="7658" spans="1:21" x14ac:dyDescent="0.35">
      <c r="A7658" t="s">
        <v>1901</v>
      </c>
      <c r="B7658" t="s">
        <v>7942</v>
      </c>
      <c r="C7658" s="5">
        <v>3</v>
      </c>
      <c r="D7658" t="s">
        <v>20</v>
      </c>
      <c r="E7658">
        <v>1960000</v>
      </c>
      <c r="F7658" s="7">
        <v>43148</v>
      </c>
      <c r="G7658" s="4">
        <f t="shared" si="238"/>
        <v>2018</v>
      </c>
      <c r="H7658">
        <v>8.4</v>
      </c>
      <c r="I7658">
        <v>3145</v>
      </c>
      <c r="J7658" s="6">
        <v>3</v>
      </c>
      <c r="K7658">
        <v>2</v>
      </c>
      <c r="L7658" s="6">
        <v>2</v>
      </c>
      <c r="M7658">
        <v>433</v>
      </c>
      <c r="N7658">
        <v>145</v>
      </c>
      <c r="O7658">
        <v>1910</v>
      </c>
      <c r="P7658" s="5" t="s">
        <v>154</v>
      </c>
      <c r="Q7658">
        <v>-37.872520000000002</v>
      </c>
      <c r="R7658">
        <v>145.05099999999999</v>
      </c>
      <c r="S7658" t="s">
        <v>78</v>
      </c>
      <c r="T7658">
        <v>8801</v>
      </c>
      <c r="U7658">
        <f t="shared" si="239"/>
        <v>108</v>
      </c>
    </row>
    <row r="7659" spans="1:21" x14ac:dyDescent="0.35">
      <c r="A7659" t="s">
        <v>1939</v>
      </c>
      <c r="B7659" t="s">
        <v>7943</v>
      </c>
      <c r="C7659" s="5">
        <v>4</v>
      </c>
      <c r="D7659" t="s">
        <v>20</v>
      </c>
      <c r="E7659">
        <v>1300000</v>
      </c>
      <c r="F7659" s="7">
        <v>43148</v>
      </c>
      <c r="G7659" s="4">
        <f t="shared" si="238"/>
        <v>2018</v>
      </c>
      <c r="H7659">
        <v>4.3</v>
      </c>
      <c r="I7659">
        <v>3032</v>
      </c>
      <c r="J7659" s="6">
        <v>4</v>
      </c>
      <c r="K7659">
        <v>2</v>
      </c>
      <c r="L7659" s="6">
        <v>2</v>
      </c>
      <c r="M7659">
        <v>399</v>
      </c>
      <c r="N7659">
        <v>254</v>
      </c>
      <c r="O7659">
        <v>2010</v>
      </c>
      <c r="P7659" s="5" t="s">
        <v>564</v>
      </c>
      <c r="Q7659">
        <v>-37.78707</v>
      </c>
      <c r="R7659">
        <v>144.89841999999999</v>
      </c>
      <c r="S7659" t="s">
        <v>51</v>
      </c>
      <c r="T7659">
        <v>4918</v>
      </c>
      <c r="U7659">
        <f t="shared" si="239"/>
        <v>8</v>
      </c>
    </row>
    <row r="7660" spans="1:21" x14ac:dyDescent="0.35">
      <c r="A7660" t="s">
        <v>1939</v>
      </c>
      <c r="B7660" t="s">
        <v>7944</v>
      </c>
      <c r="C7660" s="5">
        <v>3</v>
      </c>
      <c r="D7660" t="s">
        <v>20</v>
      </c>
      <c r="E7660">
        <v>1010000</v>
      </c>
      <c r="F7660" s="7">
        <v>43148</v>
      </c>
      <c r="G7660" s="4">
        <f t="shared" si="238"/>
        <v>2018</v>
      </c>
      <c r="H7660">
        <v>4.3</v>
      </c>
      <c r="I7660">
        <v>3032</v>
      </c>
      <c r="J7660" s="6">
        <v>3</v>
      </c>
      <c r="K7660">
        <v>2</v>
      </c>
      <c r="L7660" s="6">
        <v>3</v>
      </c>
      <c r="M7660">
        <v>522</v>
      </c>
      <c r="N7660">
        <v>149</v>
      </c>
      <c r="O7660">
        <v>1920</v>
      </c>
      <c r="P7660" s="5" t="s">
        <v>564</v>
      </c>
      <c r="Q7660">
        <v>-37.784190000000002</v>
      </c>
      <c r="R7660">
        <v>144.88516999999999</v>
      </c>
      <c r="S7660" t="s">
        <v>51</v>
      </c>
      <c r="T7660">
        <v>4918</v>
      </c>
      <c r="U7660">
        <f t="shared" si="239"/>
        <v>98</v>
      </c>
    </row>
    <row r="7661" spans="1:21" x14ac:dyDescent="0.35">
      <c r="A7661" t="s">
        <v>4358</v>
      </c>
      <c r="B7661" t="s">
        <v>7945</v>
      </c>
      <c r="C7661" s="5">
        <v>3</v>
      </c>
      <c r="D7661" t="s">
        <v>20</v>
      </c>
      <c r="E7661">
        <v>1200000</v>
      </c>
      <c r="F7661" s="7">
        <v>43148</v>
      </c>
      <c r="G7661" s="4">
        <f t="shared" si="238"/>
        <v>2018</v>
      </c>
      <c r="H7661">
        <v>11.4</v>
      </c>
      <c r="I7661">
        <v>3204</v>
      </c>
      <c r="J7661" s="6">
        <v>3</v>
      </c>
      <c r="K7661">
        <v>1</v>
      </c>
      <c r="L7661" s="6">
        <v>2</v>
      </c>
      <c r="M7661">
        <v>374</v>
      </c>
      <c r="N7661">
        <v>100</v>
      </c>
      <c r="O7661">
        <v>1938</v>
      </c>
      <c r="P7661" s="5" t="s">
        <v>402</v>
      </c>
      <c r="Q7661">
        <v>-37.909889999999997</v>
      </c>
      <c r="R7661">
        <v>145.03530000000001</v>
      </c>
      <c r="S7661" t="s">
        <v>78</v>
      </c>
      <c r="T7661">
        <v>2397</v>
      </c>
      <c r="U7661">
        <f t="shared" si="239"/>
        <v>80</v>
      </c>
    </row>
    <row r="7662" spans="1:21" x14ac:dyDescent="0.35">
      <c r="A7662" t="s">
        <v>4688</v>
      </c>
      <c r="B7662" t="s">
        <v>7946</v>
      </c>
      <c r="C7662" s="5">
        <v>3</v>
      </c>
      <c r="D7662" t="s">
        <v>20</v>
      </c>
      <c r="E7662">
        <v>525000</v>
      </c>
      <c r="F7662" s="7">
        <v>43148</v>
      </c>
      <c r="G7662" s="4">
        <f t="shared" si="238"/>
        <v>2018</v>
      </c>
      <c r="H7662">
        <v>17.399999999999999</v>
      </c>
      <c r="I7662">
        <v>3048</v>
      </c>
      <c r="J7662" s="6">
        <v>3</v>
      </c>
      <c r="K7662">
        <v>1</v>
      </c>
      <c r="L7662" s="6">
        <v>2</v>
      </c>
      <c r="M7662">
        <v>578</v>
      </c>
      <c r="N7662">
        <v>102</v>
      </c>
      <c r="O7662">
        <v>1990</v>
      </c>
      <c r="P7662" s="5" t="s">
        <v>3235</v>
      </c>
      <c r="Q7662">
        <v>-37.64705</v>
      </c>
      <c r="R7662">
        <v>144.91541000000001</v>
      </c>
      <c r="S7662" t="s">
        <v>22</v>
      </c>
      <c r="T7662">
        <v>4704</v>
      </c>
      <c r="U7662">
        <f t="shared" si="239"/>
        <v>28</v>
      </c>
    </row>
    <row r="7663" spans="1:21" x14ac:dyDescent="0.35">
      <c r="A7663" t="s">
        <v>4143</v>
      </c>
      <c r="B7663" t="s">
        <v>7947</v>
      </c>
      <c r="C7663" s="5">
        <v>3</v>
      </c>
      <c r="D7663" t="s">
        <v>20</v>
      </c>
      <c r="E7663">
        <v>350000</v>
      </c>
      <c r="F7663" s="7">
        <v>43148</v>
      </c>
      <c r="G7663" s="4">
        <f t="shared" si="238"/>
        <v>2018</v>
      </c>
      <c r="H7663">
        <v>31.7</v>
      </c>
      <c r="I7663">
        <v>3337</v>
      </c>
      <c r="J7663" s="6">
        <v>3</v>
      </c>
      <c r="K7663">
        <v>1</v>
      </c>
      <c r="L7663" s="6">
        <v>2</v>
      </c>
      <c r="M7663">
        <v>580</v>
      </c>
      <c r="N7663">
        <v>96</v>
      </c>
      <c r="O7663">
        <v>1970</v>
      </c>
      <c r="P7663" s="5" t="s">
        <v>4034</v>
      </c>
      <c r="Q7663">
        <v>-37.675759999999997</v>
      </c>
      <c r="R7663">
        <v>144.58715000000001</v>
      </c>
      <c r="S7663" t="s">
        <v>4145</v>
      </c>
      <c r="T7663">
        <v>3600</v>
      </c>
      <c r="U7663">
        <f t="shared" si="239"/>
        <v>48</v>
      </c>
    </row>
    <row r="7664" spans="1:21" x14ac:dyDescent="0.35">
      <c r="A7664" t="s">
        <v>4143</v>
      </c>
      <c r="B7664" t="s">
        <v>7948</v>
      </c>
      <c r="C7664" s="5">
        <v>3</v>
      </c>
      <c r="D7664" t="s">
        <v>20</v>
      </c>
      <c r="E7664">
        <v>415000</v>
      </c>
      <c r="F7664" s="7">
        <v>43148</v>
      </c>
      <c r="G7664" s="4">
        <f t="shared" si="238"/>
        <v>2018</v>
      </c>
      <c r="H7664">
        <v>31.7</v>
      </c>
      <c r="I7664">
        <v>3337</v>
      </c>
      <c r="J7664" s="6">
        <v>3</v>
      </c>
      <c r="K7664">
        <v>2</v>
      </c>
      <c r="L7664" s="6">
        <v>2</v>
      </c>
      <c r="M7664">
        <v>616</v>
      </c>
      <c r="N7664">
        <v>110</v>
      </c>
      <c r="O7664">
        <v>1975</v>
      </c>
      <c r="P7664" s="5" t="s">
        <v>4034</v>
      </c>
      <c r="Q7664">
        <v>-37.688830000000003</v>
      </c>
      <c r="R7664">
        <v>144.56912</v>
      </c>
      <c r="S7664" t="s">
        <v>4145</v>
      </c>
      <c r="T7664">
        <v>3600</v>
      </c>
      <c r="U7664">
        <f t="shared" si="239"/>
        <v>43</v>
      </c>
    </row>
    <row r="7665" spans="1:21" x14ac:dyDescent="0.35">
      <c r="A7665" t="s">
        <v>4147</v>
      </c>
      <c r="B7665" t="s">
        <v>7949</v>
      </c>
      <c r="C7665" s="5">
        <v>3</v>
      </c>
      <c r="D7665" t="s">
        <v>20</v>
      </c>
      <c r="E7665">
        <v>466000</v>
      </c>
      <c r="F7665" s="7">
        <v>43148</v>
      </c>
      <c r="G7665" s="4">
        <f t="shared" si="238"/>
        <v>2018</v>
      </c>
      <c r="H7665">
        <v>29.8</v>
      </c>
      <c r="I7665">
        <v>3338</v>
      </c>
      <c r="J7665" s="6">
        <v>3</v>
      </c>
      <c r="K7665">
        <v>1</v>
      </c>
      <c r="L7665" s="6">
        <v>2</v>
      </c>
      <c r="M7665">
        <v>602</v>
      </c>
      <c r="N7665">
        <v>95</v>
      </c>
      <c r="O7665">
        <v>1960</v>
      </c>
      <c r="P7665" s="5" t="s">
        <v>4034</v>
      </c>
      <c r="Q7665">
        <v>-37.704900000000002</v>
      </c>
      <c r="R7665">
        <v>144.57315</v>
      </c>
      <c r="S7665" t="s">
        <v>4145</v>
      </c>
      <c r="T7665">
        <v>4718</v>
      </c>
      <c r="U7665">
        <f t="shared" si="239"/>
        <v>58</v>
      </c>
    </row>
    <row r="7666" spans="1:21" x14ac:dyDescent="0.35">
      <c r="A7666" t="s">
        <v>4147</v>
      </c>
      <c r="B7666" t="s">
        <v>7950</v>
      </c>
      <c r="C7666" s="5">
        <v>3</v>
      </c>
      <c r="D7666" t="s">
        <v>20</v>
      </c>
      <c r="E7666">
        <v>892000</v>
      </c>
      <c r="F7666" s="7">
        <v>43148</v>
      </c>
      <c r="G7666" s="4">
        <f t="shared" si="238"/>
        <v>2018</v>
      </c>
      <c r="H7666">
        <v>29.8</v>
      </c>
      <c r="I7666">
        <v>3338</v>
      </c>
      <c r="J7666" s="6">
        <v>3</v>
      </c>
      <c r="K7666">
        <v>1</v>
      </c>
      <c r="L7666" s="6">
        <v>0</v>
      </c>
      <c r="M7666">
        <v>1709</v>
      </c>
      <c r="N7666">
        <v>125</v>
      </c>
      <c r="O7666">
        <v>1980</v>
      </c>
      <c r="P7666" s="5" t="s">
        <v>4034</v>
      </c>
      <c r="Q7666">
        <v>-37.705309999999997</v>
      </c>
      <c r="R7666">
        <v>144.57683</v>
      </c>
      <c r="S7666" t="s">
        <v>4145</v>
      </c>
      <c r="T7666">
        <v>4718</v>
      </c>
      <c r="U7666">
        <f t="shared" si="239"/>
        <v>38</v>
      </c>
    </row>
    <row r="7667" spans="1:21" x14ac:dyDescent="0.35">
      <c r="A7667" t="s">
        <v>4148</v>
      </c>
      <c r="B7667" t="s">
        <v>7951</v>
      </c>
      <c r="C7667" s="5">
        <v>3</v>
      </c>
      <c r="D7667" t="s">
        <v>20</v>
      </c>
      <c r="E7667">
        <v>568000</v>
      </c>
      <c r="F7667" s="7">
        <v>43148</v>
      </c>
      <c r="G7667" s="4">
        <f t="shared" si="238"/>
        <v>2018</v>
      </c>
      <c r="H7667">
        <v>31.7</v>
      </c>
      <c r="I7667">
        <v>3337</v>
      </c>
      <c r="J7667" s="6">
        <v>3</v>
      </c>
      <c r="K7667">
        <v>2</v>
      </c>
      <c r="L7667" s="6">
        <v>2</v>
      </c>
      <c r="M7667">
        <v>1047</v>
      </c>
      <c r="N7667">
        <v>193</v>
      </c>
      <c r="O7667">
        <v>1990</v>
      </c>
      <c r="P7667" s="5" t="s">
        <v>4034</v>
      </c>
      <c r="Q7667">
        <v>-37.679609999999997</v>
      </c>
      <c r="R7667">
        <v>144.56017</v>
      </c>
      <c r="S7667" t="s">
        <v>4066</v>
      </c>
      <c r="T7667">
        <v>6065</v>
      </c>
      <c r="U7667">
        <f t="shared" si="239"/>
        <v>28</v>
      </c>
    </row>
    <row r="7668" spans="1:21" x14ac:dyDescent="0.35">
      <c r="A7668" t="s">
        <v>4150</v>
      </c>
      <c r="B7668" t="s">
        <v>7952</v>
      </c>
      <c r="C7668" s="5">
        <v>4</v>
      </c>
      <c r="D7668" t="s">
        <v>20</v>
      </c>
      <c r="E7668">
        <v>687000</v>
      </c>
      <c r="F7668" s="7">
        <v>43148</v>
      </c>
      <c r="G7668" s="4">
        <f t="shared" si="238"/>
        <v>2018</v>
      </c>
      <c r="H7668">
        <v>25.9</v>
      </c>
      <c r="I7668">
        <v>3754</v>
      </c>
      <c r="J7668" s="6">
        <v>4</v>
      </c>
      <c r="K7668">
        <v>2</v>
      </c>
      <c r="L7668" s="6">
        <v>2</v>
      </c>
      <c r="M7668">
        <v>480</v>
      </c>
      <c r="N7668">
        <v>191</v>
      </c>
      <c r="O7668">
        <v>2015</v>
      </c>
      <c r="P7668" s="5" t="s">
        <v>4081</v>
      </c>
      <c r="Q7668">
        <v>-37.604019999999998</v>
      </c>
      <c r="R7668">
        <v>145.06997000000001</v>
      </c>
      <c r="S7668" t="s">
        <v>22</v>
      </c>
      <c r="T7668">
        <v>5812</v>
      </c>
      <c r="U7668">
        <f t="shared" si="239"/>
        <v>3</v>
      </c>
    </row>
    <row r="7669" spans="1:21" x14ac:dyDescent="0.35">
      <c r="A7669" t="s">
        <v>4152</v>
      </c>
      <c r="B7669" t="s">
        <v>7953</v>
      </c>
      <c r="C7669" s="5">
        <v>4</v>
      </c>
      <c r="D7669" t="s">
        <v>20</v>
      </c>
      <c r="E7669">
        <v>740000</v>
      </c>
      <c r="F7669" s="7">
        <v>43148</v>
      </c>
      <c r="G7669" s="4">
        <f t="shared" si="238"/>
        <v>2018</v>
      </c>
      <c r="H7669">
        <v>20.6</v>
      </c>
      <c r="I7669">
        <v>3064</v>
      </c>
      <c r="J7669" s="6">
        <v>4</v>
      </c>
      <c r="K7669">
        <v>4</v>
      </c>
      <c r="L7669" s="6">
        <v>2</v>
      </c>
      <c r="M7669">
        <v>512</v>
      </c>
      <c r="N7669">
        <v>333</v>
      </c>
      <c r="O7669">
        <v>2015</v>
      </c>
      <c r="P7669" s="5" t="s">
        <v>3235</v>
      </c>
      <c r="Q7669">
        <v>-37.534460000000003</v>
      </c>
      <c r="R7669">
        <v>144.90418</v>
      </c>
      <c r="S7669" t="s">
        <v>22</v>
      </c>
      <c r="T7669">
        <v>1158</v>
      </c>
      <c r="U7669">
        <f t="shared" si="239"/>
        <v>3</v>
      </c>
    </row>
    <row r="7670" spans="1:21" x14ac:dyDescent="0.35">
      <c r="A7670" t="s">
        <v>4153</v>
      </c>
      <c r="B7670" t="s">
        <v>7954</v>
      </c>
      <c r="C7670" s="5">
        <v>4</v>
      </c>
      <c r="D7670" t="s">
        <v>20</v>
      </c>
      <c r="E7670">
        <v>702000</v>
      </c>
      <c r="F7670" s="7">
        <v>43148</v>
      </c>
      <c r="G7670" s="4">
        <f t="shared" si="238"/>
        <v>2018</v>
      </c>
      <c r="H7670">
        <v>17.899999999999999</v>
      </c>
      <c r="I7670">
        <v>3082</v>
      </c>
      <c r="J7670" s="6">
        <v>4</v>
      </c>
      <c r="K7670">
        <v>1</v>
      </c>
      <c r="L7670" s="6">
        <v>2</v>
      </c>
      <c r="M7670">
        <v>618</v>
      </c>
      <c r="N7670">
        <v>158</v>
      </c>
      <c r="O7670">
        <v>1990</v>
      </c>
      <c r="P7670" s="5" t="s">
        <v>4081</v>
      </c>
      <c r="Q7670">
        <v>-37.667400000000001</v>
      </c>
      <c r="R7670">
        <v>145.06732</v>
      </c>
      <c r="S7670" t="s">
        <v>22</v>
      </c>
      <c r="T7670">
        <v>10529</v>
      </c>
      <c r="U7670">
        <f t="shared" si="239"/>
        <v>28</v>
      </c>
    </row>
    <row r="7671" spans="1:21" x14ac:dyDescent="0.35">
      <c r="A7671" t="s">
        <v>4153</v>
      </c>
      <c r="B7671" t="s">
        <v>7955</v>
      </c>
      <c r="C7671" s="5">
        <v>3</v>
      </c>
      <c r="D7671" t="s">
        <v>20</v>
      </c>
      <c r="E7671">
        <v>785000</v>
      </c>
      <c r="F7671" s="7">
        <v>43148</v>
      </c>
      <c r="G7671" s="4">
        <f t="shared" si="238"/>
        <v>2018</v>
      </c>
      <c r="H7671">
        <v>17.899999999999999</v>
      </c>
      <c r="I7671">
        <v>3082</v>
      </c>
      <c r="J7671" s="6">
        <v>3</v>
      </c>
      <c r="K7671">
        <v>2</v>
      </c>
      <c r="L7671" s="6">
        <v>3</v>
      </c>
      <c r="M7671">
        <v>614</v>
      </c>
      <c r="N7671">
        <v>172</v>
      </c>
      <c r="O7671">
        <v>1988</v>
      </c>
      <c r="P7671" s="5" t="s">
        <v>4081</v>
      </c>
      <c r="Q7671">
        <v>-37.674259999999997</v>
      </c>
      <c r="R7671">
        <v>145.05193</v>
      </c>
      <c r="S7671" t="s">
        <v>22</v>
      </c>
      <c r="T7671">
        <v>10529</v>
      </c>
      <c r="U7671">
        <f t="shared" si="239"/>
        <v>30</v>
      </c>
    </row>
    <row r="7672" spans="1:21" x14ac:dyDescent="0.35">
      <c r="A7672" t="s">
        <v>4155</v>
      </c>
      <c r="B7672" t="s">
        <v>7956</v>
      </c>
      <c r="C7672" s="5">
        <v>3</v>
      </c>
      <c r="D7672" t="s">
        <v>20</v>
      </c>
      <c r="E7672">
        <v>1050000</v>
      </c>
      <c r="F7672" s="7">
        <v>43148</v>
      </c>
      <c r="G7672" s="4">
        <f t="shared" si="238"/>
        <v>2018</v>
      </c>
      <c r="H7672">
        <v>17.2</v>
      </c>
      <c r="I7672">
        <v>3132</v>
      </c>
      <c r="J7672" s="6">
        <v>3</v>
      </c>
      <c r="K7672">
        <v>1</v>
      </c>
      <c r="L7672" s="6">
        <v>2</v>
      </c>
      <c r="M7672">
        <v>658</v>
      </c>
      <c r="N7672">
        <v>99</v>
      </c>
      <c r="O7672">
        <v>1960</v>
      </c>
      <c r="P7672" s="5" t="s">
        <v>540</v>
      </c>
      <c r="Q7672">
        <v>-37.815660000000001</v>
      </c>
      <c r="R7672">
        <v>145.18818999999999</v>
      </c>
      <c r="S7672" t="s">
        <v>541</v>
      </c>
      <c r="T7672">
        <v>6871</v>
      </c>
      <c r="U7672">
        <f t="shared" si="239"/>
        <v>58</v>
      </c>
    </row>
    <row r="7673" spans="1:21" x14ac:dyDescent="0.35">
      <c r="A7673" t="s">
        <v>4155</v>
      </c>
      <c r="B7673" t="s">
        <v>7957</v>
      </c>
      <c r="C7673" s="5">
        <v>3</v>
      </c>
      <c r="D7673" t="s">
        <v>20</v>
      </c>
      <c r="E7673">
        <v>985000</v>
      </c>
      <c r="F7673" s="7">
        <v>43148</v>
      </c>
      <c r="G7673" s="4">
        <f t="shared" si="238"/>
        <v>2018</v>
      </c>
      <c r="H7673">
        <v>17.2</v>
      </c>
      <c r="I7673">
        <v>3132</v>
      </c>
      <c r="J7673" s="6">
        <v>3</v>
      </c>
      <c r="K7673">
        <v>1</v>
      </c>
      <c r="L7673" s="6">
        <v>1</v>
      </c>
      <c r="M7673">
        <v>630</v>
      </c>
      <c r="N7673">
        <v>110</v>
      </c>
      <c r="O7673">
        <v>1950</v>
      </c>
      <c r="P7673" s="5" t="s">
        <v>540</v>
      </c>
      <c r="Q7673">
        <v>-37.825049999999997</v>
      </c>
      <c r="R7673">
        <v>145.18797000000001</v>
      </c>
      <c r="S7673" t="s">
        <v>541</v>
      </c>
      <c r="T7673">
        <v>6871</v>
      </c>
      <c r="U7673">
        <f t="shared" si="239"/>
        <v>68</v>
      </c>
    </row>
    <row r="7674" spans="1:21" x14ac:dyDescent="0.35">
      <c r="A7674" t="s">
        <v>4155</v>
      </c>
      <c r="B7674" t="s">
        <v>7958</v>
      </c>
      <c r="C7674" s="5">
        <v>4</v>
      </c>
      <c r="D7674" t="s">
        <v>20</v>
      </c>
      <c r="E7674">
        <v>1400000</v>
      </c>
      <c r="F7674" s="7">
        <v>43148</v>
      </c>
      <c r="G7674" s="4">
        <f t="shared" si="238"/>
        <v>2018</v>
      </c>
      <c r="H7674">
        <v>17.2</v>
      </c>
      <c r="I7674">
        <v>3132</v>
      </c>
      <c r="J7674" s="6">
        <v>4</v>
      </c>
      <c r="K7674">
        <v>1</v>
      </c>
      <c r="M7674">
        <v>902</v>
      </c>
      <c r="N7674">
        <v>138</v>
      </c>
      <c r="O7674">
        <v>1965</v>
      </c>
      <c r="P7674" s="5" t="s">
        <v>540</v>
      </c>
      <c r="Q7674">
        <v>-37.822890000000001</v>
      </c>
      <c r="R7674">
        <v>145.19443000000001</v>
      </c>
      <c r="S7674" t="s">
        <v>541</v>
      </c>
      <c r="T7674">
        <v>6871</v>
      </c>
      <c r="U7674">
        <f t="shared" si="239"/>
        <v>53</v>
      </c>
    </row>
    <row r="7675" spans="1:21" x14ac:dyDescent="0.35">
      <c r="A7675" t="s">
        <v>4158</v>
      </c>
      <c r="B7675" t="s">
        <v>7959</v>
      </c>
      <c r="C7675" s="5">
        <v>5</v>
      </c>
      <c r="D7675" t="s">
        <v>20</v>
      </c>
      <c r="E7675">
        <v>850000</v>
      </c>
      <c r="F7675" s="7">
        <v>43148</v>
      </c>
      <c r="G7675" s="4">
        <f t="shared" si="238"/>
        <v>2018</v>
      </c>
      <c r="H7675">
        <v>16.2</v>
      </c>
      <c r="I7675">
        <v>3094</v>
      </c>
      <c r="J7675" s="6">
        <v>5</v>
      </c>
      <c r="K7675">
        <v>2</v>
      </c>
      <c r="L7675" s="6">
        <v>2</v>
      </c>
      <c r="M7675">
        <v>800</v>
      </c>
      <c r="N7675">
        <v>177</v>
      </c>
      <c r="O7675">
        <v>1985</v>
      </c>
      <c r="P7675" s="5" t="s">
        <v>1161</v>
      </c>
      <c r="Q7675">
        <v>-37.726410000000001</v>
      </c>
      <c r="R7675">
        <v>145.12511000000001</v>
      </c>
      <c r="S7675" t="s">
        <v>541</v>
      </c>
      <c r="T7675">
        <v>3891</v>
      </c>
      <c r="U7675">
        <f t="shared" si="239"/>
        <v>33</v>
      </c>
    </row>
    <row r="7676" spans="1:21" x14ac:dyDescent="0.35">
      <c r="A7676" t="s">
        <v>2002</v>
      </c>
      <c r="B7676" t="s">
        <v>7960</v>
      </c>
      <c r="C7676" s="5">
        <v>4</v>
      </c>
      <c r="D7676" t="s">
        <v>20</v>
      </c>
      <c r="E7676">
        <v>1550000</v>
      </c>
      <c r="F7676" s="7">
        <v>43148</v>
      </c>
      <c r="G7676" s="4">
        <f t="shared" si="238"/>
        <v>2018</v>
      </c>
      <c r="H7676">
        <v>6.2</v>
      </c>
      <c r="I7676">
        <v>3039</v>
      </c>
      <c r="J7676" s="6">
        <v>4</v>
      </c>
      <c r="K7676">
        <v>2</v>
      </c>
      <c r="L7676" s="6">
        <v>1</v>
      </c>
      <c r="M7676">
        <v>452</v>
      </c>
      <c r="N7676">
        <v>159</v>
      </c>
      <c r="O7676">
        <v>1910</v>
      </c>
      <c r="P7676" s="5" t="s">
        <v>50</v>
      </c>
      <c r="Q7676">
        <v>-37.769129999999997</v>
      </c>
      <c r="R7676">
        <v>144.93512999999999</v>
      </c>
      <c r="S7676" t="s">
        <v>51</v>
      </c>
      <c r="T7676">
        <v>6232</v>
      </c>
      <c r="U7676">
        <f t="shared" si="239"/>
        <v>108</v>
      </c>
    </row>
    <row r="7677" spans="1:21" x14ac:dyDescent="0.35">
      <c r="A7677" t="s">
        <v>2048</v>
      </c>
      <c r="B7677" t="s">
        <v>7961</v>
      </c>
      <c r="C7677" s="5">
        <v>4</v>
      </c>
      <c r="D7677" t="s">
        <v>20</v>
      </c>
      <c r="E7677">
        <v>1050000</v>
      </c>
      <c r="F7677" s="7">
        <v>43148</v>
      </c>
      <c r="G7677" s="4">
        <f t="shared" si="238"/>
        <v>2018</v>
      </c>
      <c r="H7677">
        <v>14.3</v>
      </c>
      <c r="I7677">
        <v>3189</v>
      </c>
      <c r="J7677" s="6">
        <v>4</v>
      </c>
      <c r="K7677">
        <v>2</v>
      </c>
      <c r="L7677" s="6">
        <v>1</v>
      </c>
      <c r="M7677">
        <v>584</v>
      </c>
      <c r="N7677">
        <v>175</v>
      </c>
      <c r="O7677">
        <v>1950</v>
      </c>
      <c r="P7677" s="5" t="s">
        <v>2050</v>
      </c>
      <c r="Q7677">
        <v>-37.942619999999998</v>
      </c>
      <c r="R7677">
        <v>145.04716999999999</v>
      </c>
      <c r="S7677" t="s">
        <v>78</v>
      </c>
      <c r="T7677">
        <v>2555</v>
      </c>
      <c r="U7677">
        <f t="shared" si="239"/>
        <v>68</v>
      </c>
    </row>
    <row r="7678" spans="1:21" x14ac:dyDescent="0.35">
      <c r="A7678" t="s">
        <v>4162</v>
      </c>
      <c r="B7678" t="s">
        <v>7962</v>
      </c>
      <c r="C7678" s="5">
        <v>4</v>
      </c>
      <c r="D7678" t="s">
        <v>20</v>
      </c>
      <c r="E7678">
        <v>940000</v>
      </c>
      <c r="F7678" s="7">
        <v>43148</v>
      </c>
      <c r="G7678" s="4">
        <f t="shared" si="238"/>
        <v>2018</v>
      </c>
      <c r="H7678">
        <v>14.2</v>
      </c>
      <c r="I7678">
        <v>3149</v>
      </c>
      <c r="J7678" s="6">
        <v>4</v>
      </c>
      <c r="K7678">
        <v>4</v>
      </c>
      <c r="L7678" s="6">
        <v>2</v>
      </c>
      <c r="M7678">
        <v>327</v>
      </c>
      <c r="N7678">
        <v>209</v>
      </c>
      <c r="O7678">
        <v>2011</v>
      </c>
      <c r="P7678" s="5" t="s">
        <v>255</v>
      </c>
      <c r="Q7678">
        <v>-37.860320000000002</v>
      </c>
      <c r="R7678">
        <v>145.11546000000001</v>
      </c>
      <c r="S7678" t="s">
        <v>541</v>
      </c>
      <c r="T7678">
        <v>13366</v>
      </c>
      <c r="U7678">
        <f t="shared" si="239"/>
        <v>7</v>
      </c>
    </row>
    <row r="7679" spans="1:21" x14ac:dyDescent="0.35">
      <c r="A7679" t="s">
        <v>4162</v>
      </c>
      <c r="B7679" t="s">
        <v>7963</v>
      </c>
      <c r="C7679" s="5">
        <v>4</v>
      </c>
      <c r="D7679" t="s">
        <v>20</v>
      </c>
      <c r="E7679">
        <v>1530000</v>
      </c>
      <c r="F7679" s="7">
        <v>43148</v>
      </c>
      <c r="G7679" s="4">
        <f t="shared" si="238"/>
        <v>2018</v>
      </c>
      <c r="H7679">
        <v>14.2</v>
      </c>
      <c r="I7679">
        <v>3149</v>
      </c>
      <c r="J7679" s="6">
        <v>4</v>
      </c>
      <c r="K7679">
        <v>2</v>
      </c>
      <c r="L7679" s="6">
        <v>1</v>
      </c>
      <c r="M7679">
        <v>688</v>
      </c>
      <c r="N7679">
        <v>238</v>
      </c>
      <c r="O7679">
        <v>1965</v>
      </c>
      <c r="P7679" s="5" t="s">
        <v>255</v>
      </c>
      <c r="Q7679">
        <v>-37.871639999999999</v>
      </c>
      <c r="R7679">
        <v>145.12466000000001</v>
      </c>
      <c r="S7679" t="s">
        <v>541</v>
      </c>
      <c r="T7679">
        <v>13366</v>
      </c>
      <c r="U7679">
        <f t="shared" si="239"/>
        <v>53</v>
      </c>
    </row>
    <row r="7680" spans="1:21" x14ac:dyDescent="0.35">
      <c r="A7680" t="s">
        <v>4166</v>
      </c>
      <c r="B7680" t="s">
        <v>7964</v>
      </c>
      <c r="C7680" s="5">
        <v>4</v>
      </c>
      <c r="D7680" t="s">
        <v>20</v>
      </c>
      <c r="E7680">
        <v>825000</v>
      </c>
      <c r="F7680" s="7">
        <v>43148</v>
      </c>
      <c r="G7680" s="4">
        <f t="shared" si="238"/>
        <v>2018</v>
      </c>
      <c r="H7680">
        <v>18.8</v>
      </c>
      <c r="I7680">
        <v>3170</v>
      </c>
      <c r="J7680" s="6">
        <v>4</v>
      </c>
      <c r="K7680">
        <v>3</v>
      </c>
      <c r="L7680" s="6">
        <v>2</v>
      </c>
      <c r="M7680">
        <v>642</v>
      </c>
      <c r="N7680">
        <v>187</v>
      </c>
      <c r="O7680">
        <v>1970</v>
      </c>
      <c r="P7680" s="5" t="s">
        <v>255</v>
      </c>
      <c r="Q7680">
        <v>-37.92933</v>
      </c>
      <c r="R7680">
        <v>145.17403999999999</v>
      </c>
      <c r="S7680" t="s">
        <v>2251</v>
      </c>
      <c r="T7680">
        <v>7113</v>
      </c>
      <c r="U7680">
        <f t="shared" si="239"/>
        <v>48</v>
      </c>
    </row>
    <row r="7681" spans="1:21" x14ac:dyDescent="0.35">
      <c r="A7681" t="s">
        <v>2084</v>
      </c>
      <c r="B7681" t="s">
        <v>7965</v>
      </c>
      <c r="C7681" s="5">
        <v>3</v>
      </c>
      <c r="D7681" t="s">
        <v>20</v>
      </c>
      <c r="E7681">
        <v>868100</v>
      </c>
      <c r="F7681" s="7">
        <v>43148</v>
      </c>
      <c r="G7681" s="4">
        <f t="shared" si="238"/>
        <v>2018</v>
      </c>
      <c r="H7681">
        <v>6.2</v>
      </c>
      <c r="I7681">
        <v>3015</v>
      </c>
      <c r="J7681" s="6">
        <v>3</v>
      </c>
      <c r="K7681">
        <v>2</v>
      </c>
      <c r="L7681" s="6">
        <v>3</v>
      </c>
      <c r="M7681">
        <v>277</v>
      </c>
      <c r="N7681">
        <v>130</v>
      </c>
      <c r="O7681">
        <v>2010</v>
      </c>
      <c r="P7681" s="5" t="s">
        <v>113</v>
      </c>
      <c r="Q7681">
        <v>-37.836739999999999</v>
      </c>
      <c r="R7681">
        <v>144.86794</v>
      </c>
      <c r="S7681" t="s">
        <v>51</v>
      </c>
      <c r="T7681">
        <v>5498</v>
      </c>
      <c r="U7681">
        <f t="shared" si="239"/>
        <v>8</v>
      </c>
    </row>
    <row r="7682" spans="1:21" x14ac:dyDescent="0.35">
      <c r="A7682" t="s">
        <v>2171</v>
      </c>
      <c r="B7682" t="s">
        <v>7966</v>
      </c>
      <c r="C7682" s="5">
        <v>3</v>
      </c>
      <c r="D7682" t="s">
        <v>20</v>
      </c>
      <c r="E7682">
        <v>1250000</v>
      </c>
      <c r="F7682" s="7">
        <v>43148</v>
      </c>
      <c r="G7682" s="4">
        <f t="shared" si="238"/>
        <v>2018</v>
      </c>
      <c r="H7682">
        <v>5.3</v>
      </c>
      <c r="I7682">
        <v>3070</v>
      </c>
      <c r="J7682" s="6">
        <v>3</v>
      </c>
      <c r="K7682">
        <v>1</v>
      </c>
      <c r="M7682">
        <v>184</v>
      </c>
      <c r="N7682">
        <v>109</v>
      </c>
      <c r="O7682">
        <v>1920</v>
      </c>
      <c r="P7682" s="5" t="s">
        <v>100</v>
      </c>
      <c r="Q7682">
        <v>-37.774920000000002</v>
      </c>
      <c r="R7682">
        <v>144.9922</v>
      </c>
      <c r="S7682" t="s">
        <v>22</v>
      </c>
      <c r="T7682">
        <v>11364</v>
      </c>
      <c r="U7682">
        <f t="shared" si="239"/>
        <v>98</v>
      </c>
    </row>
    <row r="7683" spans="1:21" x14ac:dyDescent="0.35">
      <c r="A7683" t="s">
        <v>2171</v>
      </c>
      <c r="B7683" t="s">
        <v>7967</v>
      </c>
      <c r="C7683" s="5">
        <v>4</v>
      </c>
      <c r="D7683" t="s">
        <v>20</v>
      </c>
      <c r="E7683">
        <v>2250000</v>
      </c>
      <c r="F7683" s="7">
        <v>43148</v>
      </c>
      <c r="G7683" s="4">
        <f t="shared" ref="G7683:G7746" si="240">YEAR(F7683)</f>
        <v>2018</v>
      </c>
      <c r="H7683">
        <v>5.3</v>
      </c>
      <c r="I7683">
        <v>3070</v>
      </c>
      <c r="J7683" s="6">
        <v>4</v>
      </c>
      <c r="K7683">
        <v>2</v>
      </c>
      <c r="M7683">
        <v>256</v>
      </c>
      <c r="N7683">
        <v>185</v>
      </c>
      <c r="O7683">
        <v>1900</v>
      </c>
      <c r="P7683" s="5" t="s">
        <v>100</v>
      </c>
      <c r="Q7683">
        <v>-37.772320000000001</v>
      </c>
      <c r="R7683">
        <v>144.99552</v>
      </c>
      <c r="S7683" t="s">
        <v>22</v>
      </c>
      <c r="T7683">
        <v>11364</v>
      </c>
      <c r="U7683">
        <f t="shared" ref="U7683:U7746" si="241">G:G-O:O</f>
        <v>118</v>
      </c>
    </row>
    <row r="7684" spans="1:21" x14ac:dyDescent="0.35">
      <c r="A7684" t="s">
        <v>3472</v>
      </c>
      <c r="B7684" t="s">
        <v>7968</v>
      </c>
      <c r="C7684" s="5">
        <v>3</v>
      </c>
      <c r="D7684" t="s">
        <v>20</v>
      </c>
      <c r="E7684">
        <v>1320000</v>
      </c>
      <c r="F7684" s="7">
        <v>43148</v>
      </c>
      <c r="G7684" s="4">
        <f t="shared" si="240"/>
        <v>2018</v>
      </c>
      <c r="H7684">
        <v>12.3</v>
      </c>
      <c r="I7684">
        <v>3166</v>
      </c>
      <c r="J7684" s="6">
        <v>3</v>
      </c>
      <c r="K7684">
        <v>1</v>
      </c>
      <c r="L7684" s="6">
        <v>2</v>
      </c>
      <c r="M7684">
        <v>543</v>
      </c>
      <c r="N7684">
        <v>152</v>
      </c>
      <c r="O7684">
        <v>1950</v>
      </c>
      <c r="P7684" s="5" t="s">
        <v>255</v>
      </c>
      <c r="Q7684">
        <v>-37.904519999999998</v>
      </c>
      <c r="R7684">
        <v>145.10391000000001</v>
      </c>
      <c r="S7684" t="s">
        <v>78</v>
      </c>
      <c r="T7684">
        <v>3224</v>
      </c>
      <c r="U7684">
        <f t="shared" si="241"/>
        <v>68</v>
      </c>
    </row>
    <row r="7685" spans="1:21" x14ac:dyDescent="0.35">
      <c r="A7685" t="s">
        <v>4175</v>
      </c>
      <c r="B7685" t="s">
        <v>7969</v>
      </c>
      <c r="C7685" s="5">
        <v>3</v>
      </c>
      <c r="D7685" t="s">
        <v>20</v>
      </c>
      <c r="E7685">
        <v>1240000</v>
      </c>
      <c r="F7685" s="7">
        <v>43148</v>
      </c>
      <c r="G7685" s="4">
        <f t="shared" si="240"/>
        <v>2018</v>
      </c>
      <c r="H7685">
        <v>21.5</v>
      </c>
      <c r="I7685">
        <v>3195</v>
      </c>
      <c r="J7685" s="6">
        <v>3</v>
      </c>
      <c r="K7685">
        <v>1</v>
      </c>
      <c r="L7685" s="6">
        <v>1</v>
      </c>
      <c r="M7685">
        <v>653</v>
      </c>
      <c r="N7685">
        <v>109</v>
      </c>
      <c r="O7685">
        <v>1950</v>
      </c>
      <c r="P7685" s="5" t="s">
        <v>2050</v>
      </c>
      <c r="Q7685">
        <v>-37.996279999999999</v>
      </c>
      <c r="R7685">
        <v>145.09101999999999</v>
      </c>
      <c r="S7685" t="s">
        <v>2251</v>
      </c>
      <c r="T7685">
        <v>5087</v>
      </c>
      <c r="U7685">
        <f t="shared" si="241"/>
        <v>68</v>
      </c>
    </row>
    <row r="7686" spans="1:21" x14ac:dyDescent="0.35">
      <c r="A7686" t="s">
        <v>2277</v>
      </c>
      <c r="B7686" t="s">
        <v>7970</v>
      </c>
      <c r="C7686" s="5">
        <v>3</v>
      </c>
      <c r="D7686" t="s">
        <v>20</v>
      </c>
      <c r="E7686">
        <v>755000</v>
      </c>
      <c r="F7686" s="7">
        <v>43148</v>
      </c>
      <c r="G7686" s="4">
        <f t="shared" si="240"/>
        <v>2018</v>
      </c>
      <c r="H7686">
        <v>8.5</v>
      </c>
      <c r="I7686">
        <v>3044</v>
      </c>
      <c r="J7686" s="6">
        <v>3</v>
      </c>
      <c r="K7686">
        <v>1</v>
      </c>
      <c r="L7686" s="6">
        <v>2</v>
      </c>
      <c r="M7686">
        <v>537</v>
      </c>
      <c r="N7686">
        <v>106</v>
      </c>
      <c r="O7686">
        <v>1960</v>
      </c>
      <c r="P7686" s="5" t="s">
        <v>684</v>
      </c>
      <c r="Q7686">
        <v>-37.71734</v>
      </c>
      <c r="R7686">
        <v>144.94268</v>
      </c>
      <c r="S7686" t="s">
        <v>22</v>
      </c>
      <c r="T7686">
        <v>7485</v>
      </c>
      <c r="U7686">
        <f t="shared" si="241"/>
        <v>58</v>
      </c>
    </row>
    <row r="7687" spans="1:21" x14ac:dyDescent="0.35">
      <c r="A7687" t="s">
        <v>4179</v>
      </c>
      <c r="B7687" t="s">
        <v>7971</v>
      </c>
      <c r="C7687" s="5">
        <v>4</v>
      </c>
      <c r="D7687" t="s">
        <v>20</v>
      </c>
      <c r="E7687">
        <v>815000</v>
      </c>
      <c r="F7687" s="7">
        <v>43148</v>
      </c>
      <c r="G7687" s="4">
        <f t="shared" si="240"/>
        <v>2018</v>
      </c>
      <c r="H7687">
        <v>14.7</v>
      </c>
      <c r="I7687">
        <v>3030</v>
      </c>
      <c r="J7687" s="6">
        <v>4</v>
      </c>
      <c r="K7687">
        <v>2</v>
      </c>
      <c r="L7687" s="6">
        <v>2</v>
      </c>
      <c r="M7687">
        <v>544</v>
      </c>
      <c r="N7687">
        <v>259</v>
      </c>
      <c r="O7687">
        <v>2010</v>
      </c>
      <c r="P7687" s="5" t="s">
        <v>4123</v>
      </c>
      <c r="Q7687">
        <v>-37.90381</v>
      </c>
      <c r="R7687">
        <v>144.73973000000001</v>
      </c>
      <c r="S7687" t="s">
        <v>51</v>
      </c>
      <c r="T7687">
        <v>15542</v>
      </c>
      <c r="U7687">
        <f t="shared" si="241"/>
        <v>8</v>
      </c>
    </row>
    <row r="7688" spans="1:21" x14ac:dyDescent="0.35">
      <c r="A7688" t="s">
        <v>4179</v>
      </c>
      <c r="B7688" t="s">
        <v>7972</v>
      </c>
      <c r="C7688" s="5">
        <v>4</v>
      </c>
      <c r="D7688" t="s">
        <v>20</v>
      </c>
      <c r="E7688">
        <v>766000</v>
      </c>
      <c r="F7688" s="7">
        <v>43148</v>
      </c>
      <c r="G7688" s="4">
        <f t="shared" si="240"/>
        <v>2018</v>
      </c>
      <c r="H7688">
        <v>14.7</v>
      </c>
      <c r="I7688">
        <v>3030</v>
      </c>
      <c r="J7688" s="6">
        <v>4</v>
      </c>
      <c r="K7688">
        <v>2</v>
      </c>
      <c r="L7688" s="6">
        <v>2</v>
      </c>
      <c r="M7688">
        <v>512</v>
      </c>
      <c r="N7688">
        <v>186</v>
      </c>
      <c r="O7688">
        <v>2010</v>
      </c>
      <c r="P7688" s="5" t="s">
        <v>4123</v>
      </c>
      <c r="Q7688">
        <v>-37.905569999999997</v>
      </c>
      <c r="R7688">
        <v>144.7413</v>
      </c>
      <c r="S7688" t="s">
        <v>51</v>
      </c>
      <c r="T7688">
        <v>15542</v>
      </c>
      <c r="U7688">
        <f t="shared" si="241"/>
        <v>8</v>
      </c>
    </row>
    <row r="7689" spans="1:21" x14ac:dyDescent="0.35">
      <c r="A7689" t="s">
        <v>2339</v>
      </c>
      <c r="B7689" t="s">
        <v>7973</v>
      </c>
      <c r="C7689" s="5">
        <v>2</v>
      </c>
      <c r="D7689" t="s">
        <v>20</v>
      </c>
      <c r="E7689">
        <v>1200000</v>
      </c>
      <c r="F7689" s="7">
        <v>43148</v>
      </c>
      <c r="G7689" s="4">
        <f t="shared" si="240"/>
        <v>2018</v>
      </c>
      <c r="H7689">
        <v>3.5</v>
      </c>
      <c r="I7689">
        <v>3207</v>
      </c>
      <c r="J7689" s="6">
        <v>2</v>
      </c>
      <c r="K7689">
        <v>1</v>
      </c>
      <c r="L7689" s="6">
        <v>1</v>
      </c>
      <c r="M7689">
        <v>144</v>
      </c>
      <c r="N7689">
        <v>96</v>
      </c>
      <c r="O7689">
        <v>1910</v>
      </c>
      <c r="P7689" s="5" t="s">
        <v>896</v>
      </c>
      <c r="Q7689">
        <v>-37.832120000000003</v>
      </c>
      <c r="R7689">
        <v>144.94331</v>
      </c>
      <c r="S7689" t="s">
        <v>78</v>
      </c>
      <c r="T7689">
        <v>8648</v>
      </c>
      <c r="U7689">
        <f t="shared" si="241"/>
        <v>108</v>
      </c>
    </row>
    <row r="7690" spans="1:21" x14ac:dyDescent="0.35">
      <c r="A7690" t="s">
        <v>2375</v>
      </c>
      <c r="B7690" t="s">
        <v>7974</v>
      </c>
      <c r="C7690" s="5">
        <v>3</v>
      </c>
      <c r="D7690" t="s">
        <v>20</v>
      </c>
      <c r="E7690">
        <v>1500000</v>
      </c>
      <c r="F7690" s="7">
        <v>43148</v>
      </c>
      <c r="G7690" s="4">
        <f t="shared" si="240"/>
        <v>2018</v>
      </c>
      <c r="H7690">
        <v>4.5999999999999996</v>
      </c>
      <c r="I7690">
        <v>3181</v>
      </c>
      <c r="J7690" s="6">
        <v>3</v>
      </c>
      <c r="K7690">
        <v>3</v>
      </c>
      <c r="L7690" s="6">
        <v>1</v>
      </c>
      <c r="M7690">
        <v>239</v>
      </c>
      <c r="N7690">
        <v>117</v>
      </c>
      <c r="O7690">
        <v>1890</v>
      </c>
      <c r="P7690" s="5" t="s">
        <v>154</v>
      </c>
      <c r="Q7690">
        <v>-37.850140000000003</v>
      </c>
      <c r="R7690">
        <v>145.00672</v>
      </c>
      <c r="S7690" t="s">
        <v>78</v>
      </c>
      <c r="T7690">
        <v>7717</v>
      </c>
      <c r="U7690">
        <f t="shared" si="241"/>
        <v>128</v>
      </c>
    </row>
    <row r="7691" spans="1:21" x14ac:dyDescent="0.35">
      <c r="A7691" t="s">
        <v>2467</v>
      </c>
      <c r="B7691" t="s">
        <v>7975</v>
      </c>
      <c r="C7691" s="5">
        <v>2</v>
      </c>
      <c r="D7691" t="s">
        <v>20</v>
      </c>
      <c r="E7691">
        <v>880000</v>
      </c>
      <c r="F7691" s="7">
        <v>43148</v>
      </c>
      <c r="G7691" s="4">
        <f t="shared" si="240"/>
        <v>2018</v>
      </c>
      <c r="H7691">
        <v>12</v>
      </c>
      <c r="I7691">
        <v>3073</v>
      </c>
      <c r="J7691" s="6">
        <v>2</v>
      </c>
      <c r="K7691">
        <v>1</v>
      </c>
      <c r="L7691" s="6">
        <v>0</v>
      </c>
      <c r="M7691">
        <v>697</v>
      </c>
      <c r="N7691">
        <v>131</v>
      </c>
      <c r="O7691">
        <v>1950</v>
      </c>
      <c r="P7691" s="5" t="s">
        <v>100</v>
      </c>
      <c r="Q7691">
        <v>-37.714399999999998</v>
      </c>
      <c r="R7691">
        <v>145.02269000000001</v>
      </c>
      <c r="S7691" t="s">
        <v>22</v>
      </c>
      <c r="T7691">
        <v>21650</v>
      </c>
      <c r="U7691">
        <f t="shared" si="241"/>
        <v>68</v>
      </c>
    </row>
    <row r="7692" spans="1:21" x14ac:dyDescent="0.35">
      <c r="A7692" t="s">
        <v>2467</v>
      </c>
      <c r="B7692" t="s">
        <v>7976</v>
      </c>
      <c r="C7692" s="5">
        <v>3</v>
      </c>
      <c r="D7692" t="s">
        <v>20</v>
      </c>
      <c r="E7692">
        <v>980000</v>
      </c>
      <c r="F7692" s="7">
        <v>43148</v>
      </c>
      <c r="G7692" s="4">
        <f t="shared" si="240"/>
        <v>2018</v>
      </c>
      <c r="H7692">
        <v>12</v>
      </c>
      <c r="I7692">
        <v>3073</v>
      </c>
      <c r="J7692" s="6">
        <v>3</v>
      </c>
      <c r="K7692">
        <v>1</v>
      </c>
      <c r="L7692" s="6">
        <v>2</v>
      </c>
      <c r="M7692">
        <v>560</v>
      </c>
      <c r="N7692">
        <v>201</v>
      </c>
      <c r="O7692">
        <v>1950</v>
      </c>
      <c r="P7692" s="5" t="s">
        <v>100</v>
      </c>
      <c r="Q7692">
        <v>-37.701900000000002</v>
      </c>
      <c r="R7692">
        <v>145.01219</v>
      </c>
      <c r="S7692" t="s">
        <v>22</v>
      </c>
      <c r="T7692">
        <v>21650</v>
      </c>
      <c r="U7692">
        <f t="shared" si="241"/>
        <v>68</v>
      </c>
    </row>
    <row r="7693" spans="1:21" x14ac:dyDescent="0.35">
      <c r="A7693" t="s">
        <v>4186</v>
      </c>
      <c r="B7693" t="s">
        <v>7977</v>
      </c>
      <c r="C7693" s="5">
        <v>3</v>
      </c>
      <c r="D7693" t="s">
        <v>29</v>
      </c>
      <c r="E7693">
        <v>860000</v>
      </c>
      <c r="F7693" s="7">
        <v>43148</v>
      </c>
      <c r="G7693" s="4">
        <f t="shared" si="240"/>
        <v>2018</v>
      </c>
      <c r="H7693">
        <v>21.3</v>
      </c>
      <c r="I7693">
        <v>3135</v>
      </c>
      <c r="J7693" s="6">
        <v>3</v>
      </c>
      <c r="K7693">
        <v>2</v>
      </c>
      <c r="L7693" s="6">
        <v>2</v>
      </c>
      <c r="M7693">
        <v>277</v>
      </c>
      <c r="N7693">
        <v>144</v>
      </c>
      <c r="O7693">
        <v>2016</v>
      </c>
      <c r="P7693" s="5" t="s">
        <v>4013</v>
      </c>
      <c r="Q7693">
        <v>-37.803690000000003</v>
      </c>
      <c r="R7693">
        <v>145.24772999999999</v>
      </c>
      <c r="S7693" t="s">
        <v>541</v>
      </c>
      <c r="T7693">
        <v>4407</v>
      </c>
      <c r="U7693">
        <f t="shared" si="241"/>
        <v>2</v>
      </c>
    </row>
    <row r="7694" spans="1:21" x14ac:dyDescent="0.35">
      <c r="A7694" t="s">
        <v>4190</v>
      </c>
      <c r="B7694" t="s">
        <v>7978</v>
      </c>
      <c r="C7694" s="5">
        <v>4</v>
      </c>
      <c r="D7694" t="s">
        <v>20</v>
      </c>
      <c r="E7694">
        <v>1720000</v>
      </c>
      <c r="F7694" s="7">
        <v>43148</v>
      </c>
      <c r="G7694" s="4">
        <f t="shared" si="240"/>
        <v>2018</v>
      </c>
      <c r="H7694">
        <v>15.2</v>
      </c>
      <c r="I7694">
        <v>3191</v>
      </c>
      <c r="J7694" s="6">
        <v>4</v>
      </c>
      <c r="K7694">
        <v>1</v>
      </c>
      <c r="L7694" s="6">
        <v>1</v>
      </c>
      <c r="M7694">
        <v>573</v>
      </c>
      <c r="N7694">
        <v>119</v>
      </c>
      <c r="O7694">
        <v>1950</v>
      </c>
      <c r="P7694" s="5" t="s">
        <v>583</v>
      </c>
      <c r="Q7694">
        <v>-37.950560000000003</v>
      </c>
      <c r="R7694">
        <v>145.01757000000001</v>
      </c>
      <c r="S7694" t="s">
        <v>78</v>
      </c>
      <c r="T7694">
        <v>4497</v>
      </c>
      <c r="U7694">
        <f t="shared" si="241"/>
        <v>68</v>
      </c>
    </row>
    <row r="7695" spans="1:21" x14ac:dyDescent="0.35">
      <c r="A7695" t="s">
        <v>4190</v>
      </c>
      <c r="B7695" t="s">
        <v>7979</v>
      </c>
      <c r="C7695" s="5">
        <v>4</v>
      </c>
      <c r="D7695" t="s">
        <v>20</v>
      </c>
      <c r="E7695">
        <v>2115000</v>
      </c>
      <c r="F7695" s="7">
        <v>43148</v>
      </c>
      <c r="G7695" s="4">
        <f t="shared" si="240"/>
        <v>2018</v>
      </c>
      <c r="H7695">
        <v>15.2</v>
      </c>
      <c r="I7695">
        <v>3191</v>
      </c>
      <c r="J7695" s="6">
        <v>4</v>
      </c>
      <c r="K7695">
        <v>2</v>
      </c>
      <c r="L7695" s="6">
        <v>2</v>
      </c>
      <c r="M7695">
        <v>810</v>
      </c>
      <c r="N7695">
        <v>183</v>
      </c>
      <c r="O7695">
        <v>1990</v>
      </c>
      <c r="P7695" s="5" t="s">
        <v>583</v>
      </c>
      <c r="Q7695">
        <v>-37.953499999999998</v>
      </c>
      <c r="R7695">
        <v>145.01299</v>
      </c>
      <c r="S7695" t="s">
        <v>78</v>
      </c>
      <c r="T7695">
        <v>4497</v>
      </c>
      <c r="U7695">
        <f t="shared" si="241"/>
        <v>28</v>
      </c>
    </row>
    <row r="7696" spans="1:21" x14ac:dyDescent="0.35">
      <c r="A7696" t="s">
        <v>4190</v>
      </c>
      <c r="B7696" t="s">
        <v>7980</v>
      </c>
      <c r="C7696" s="5">
        <v>3</v>
      </c>
      <c r="D7696" t="s">
        <v>20</v>
      </c>
      <c r="E7696">
        <v>1800000</v>
      </c>
      <c r="F7696" s="7">
        <v>43148</v>
      </c>
      <c r="G7696" s="4">
        <f t="shared" si="240"/>
        <v>2018</v>
      </c>
      <c r="H7696">
        <v>15.2</v>
      </c>
      <c r="I7696">
        <v>3191</v>
      </c>
      <c r="J7696" s="6">
        <v>3</v>
      </c>
      <c r="K7696">
        <v>2</v>
      </c>
      <c r="L7696" s="6">
        <v>2</v>
      </c>
      <c r="M7696">
        <v>474</v>
      </c>
      <c r="N7696">
        <v>170</v>
      </c>
      <c r="O7696">
        <v>1978</v>
      </c>
      <c r="P7696" s="5" t="s">
        <v>583</v>
      </c>
      <c r="Q7696">
        <v>-37.949640000000002</v>
      </c>
      <c r="R7696">
        <v>145.01593</v>
      </c>
      <c r="S7696" t="s">
        <v>78</v>
      </c>
      <c r="T7696">
        <v>4497</v>
      </c>
      <c r="U7696">
        <f t="shared" si="241"/>
        <v>40</v>
      </c>
    </row>
    <row r="7697" spans="1:21" x14ac:dyDescent="0.35">
      <c r="A7697" t="s">
        <v>2675</v>
      </c>
      <c r="B7697" t="s">
        <v>7981</v>
      </c>
      <c r="C7697" s="5">
        <v>2</v>
      </c>
      <c r="D7697" t="s">
        <v>20</v>
      </c>
      <c r="E7697">
        <v>885000</v>
      </c>
      <c r="F7697" s="7">
        <v>43148</v>
      </c>
      <c r="G7697" s="4">
        <f t="shared" si="240"/>
        <v>2018</v>
      </c>
      <c r="H7697">
        <v>5.0999999999999996</v>
      </c>
      <c r="I7697">
        <v>3011</v>
      </c>
      <c r="J7697" s="6">
        <v>2</v>
      </c>
      <c r="K7697">
        <v>1</v>
      </c>
      <c r="L7697" s="6">
        <v>0</v>
      </c>
      <c r="M7697">
        <v>176</v>
      </c>
      <c r="N7697">
        <v>78</v>
      </c>
      <c r="O7697">
        <v>1914</v>
      </c>
      <c r="P7697" s="5" t="s">
        <v>564</v>
      </c>
      <c r="Q7697">
        <v>-37.808979999999998</v>
      </c>
      <c r="R7697">
        <v>144.89019999999999</v>
      </c>
      <c r="S7697" t="s">
        <v>51</v>
      </c>
      <c r="T7697">
        <v>2417</v>
      </c>
      <c r="U7697">
        <f t="shared" si="241"/>
        <v>104</v>
      </c>
    </row>
    <row r="7698" spans="1:21" x14ac:dyDescent="0.35">
      <c r="A7698" t="s">
        <v>2675</v>
      </c>
      <c r="B7698" t="s">
        <v>1938</v>
      </c>
      <c r="C7698" s="5">
        <v>2</v>
      </c>
      <c r="D7698" t="s">
        <v>20</v>
      </c>
      <c r="E7698">
        <v>1170000</v>
      </c>
      <c r="F7698" s="7">
        <v>43148</v>
      </c>
      <c r="G7698" s="4">
        <f t="shared" si="240"/>
        <v>2018</v>
      </c>
      <c r="H7698">
        <v>5.0999999999999996</v>
      </c>
      <c r="I7698">
        <v>3011</v>
      </c>
      <c r="J7698" s="6">
        <v>2</v>
      </c>
      <c r="K7698">
        <v>1</v>
      </c>
      <c r="L7698" s="6">
        <v>0</v>
      </c>
      <c r="M7698">
        <v>203</v>
      </c>
      <c r="N7698">
        <v>103</v>
      </c>
      <c r="O7698">
        <v>1930</v>
      </c>
      <c r="P7698" s="5" t="s">
        <v>564</v>
      </c>
      <c r="Q7698">
        <v>-37.807859999999998</v>
      </c>
      <c r="R7698">
        <v>144.88936000000001</v>
      </c>
      <c r="S7698" t="s">
        <v>51</v>
      </c>
      <c r="T7698">
        <v>2417</v>
      </c>
      <c r="U7698">
        <f t="shared" si="241"/>
        <v>88</v>
      </c>
    </row>
    <row r="7699" spans="1:21" x14ac:dyDescent="0.35">
      <c r="A7699" t="s">
        <v>2698</v>
      </c>
      <c r="B7699" t="s">
        <v>7982</v>
      </c>
      <c r="C7699" s="5">
        <v>3</v>
      </c>
      <c r="D7699" t="s">
        <v>20</v>
      </c>
      <c r="E7699">
        <v>2200000</v>
      </c>
      <c r="F7699" s="7">
        <v>43148</v>
      </c>
      <c r="G7699" s="4">
        <f t="shared" si="240"/>
        <v>2018</v>
      </c>
      <c r="H7699">
        <v>1.9</v>
      </c>
      <c r="I7699">
        <v>3205</v>
      </c>
      <c r="J7699" s="6">
        <v>3</v>
      </c>
      <c r="K7699">
        <v>3</v>
      </c>
      <c r="L7699" s="6">
        <v>3</v>
      </c>
      <c r="M7699">
        <v>111</v>
      </c>
      <c r="N7699">
        <v>196</v>
      </c>
      <c r="O7699">
        <v>2003</v>
      </c>
      <c r="P7699" s="5" t="s">
        <v>77</v>
      </c>
      <c r="Q7699">
        <v>-37.833889999999997</v>
      </c>
      <c r="R7699">
        <v>144.96406999999999</v>
      </c>
      <c r="S7699" t="s">
        <v>78</v>
      </c>
      <c r="T7699">
        <v>5943</v>
      </c>
      <c r="U7699">
        <f t="shared" si="241"/>
        <v>15</v>
      </c>
    </row>
    <row r="7700" spans="1:21" x14ac:dyDescent="0.35">
      <c r="A7700" t="s">
        <v>2720</v>
      </c>
      <c r="B7700" t="s">
        <v>7983</v>
      </c>
      <c r="C7700" s="5">
        <v>4</v>
      </c>
      <c r="D7700" t="s">
        <v>20</v>
      </c>
      <c r="E7700">
        <v>3030000</v>
      </c>
      <c r="F7700" s="7">
        <v>43148</v>
      </c>
      <c r="G7700" s="4">
        <f t="shared" si="240"/>
        <v>2018</v>
      </c>
      <c r="H7700">
        <v>2.7</v>
      </c>
      <c r="I7700">
        <v>3141</v>
      </c>
      <c r="J7700" s="6">
        <v>4</v>
      </c>
      <c r="K7700">
        <v>1</v>
      </c>
      <c r="L7700" s="6">
        <v>1</v>
      </c>
      <c r="M7700">
        <v>436</v>
      </c>
      <c r="N7700">
        <v>139</v>
      </c>
      <c r="O7700">
        <v>1905</v>
      </c>
      <c r="P7700" s="5" t="s">
        <v>896</v>
      </c>
      <c r="Q7700">
        <v>-37.841970000000003</v>
      </c>
      <c r="R7700">
        <v>144.99698000000001</v>
      </c>
      <c r="S7700" t="s">
        <v>78</v>
      </c>
      <c r="T7700">
        <v>14887</v>
      </c>
      <c r="U7700">
        <f t="shared" si="241"/>
        <v>113</v>
      </c>
    </row>
    <row r="7701" spans="1:21" x14ac:dyDescent="0.35">
      <c r="A7701" t="s">
        <v>2748</v>
      </c>
      <c r="B7701" t="s">
        <v>7984</v>
      </c>
      <c r="C7701" s="5">
        <v>3</v>
      </c>
      <c r="D7701" t="s">
        <v>20</v>
      </c>
      <c r="E7701">
        <v>1222000</v>
      </c>
      <c r="F7701" s="7">
        <v>43148</v>
      </c>
      <c r="G7701" s="4">
        <f t="shared" si="240"/>
        <v>2018</v>
      </c>
      <c r="H7701">
        <v>6.2</v>
      </c>
      <c r="I7701">
        <v>3015</v>
      </c>
      <c r="J7701" s="6">
        <v>3</v>
      </c>
      <c r="K7701">
        <v>1</v>
      </c>
      <c r="L7701" s="6">
        <v>2</v>
      </c>
      <c r="M7701">
        <v>390</v>
      </c>
      <c r="N7701">
        <v>109</v>
      </c>
      <c r="O7701">
        <v>1915</v>
      </c>
      <c r="P7701" s="5" t="s">
        <v>113</v>
      </c>
      <c r="Q7701">
        <v>-37.828940000000003</v>
      </c>
      <c r="R7701">
        <v>144.88265000000001</v>
      </c>
      <c r="S7701" t="s">
        <v>51</v>
      </c>
      <c r="T7701">
        <v>1223</v>
      </c>
      <c r="U7701">
        <f t="shared" si="241"/>
        <v>103</v>
      </c>
    </row>
    <row r="7702" spans="1:21" x14ac:dyDescent="0.35">
      <c r="A7702" t="s">
        <v>4198</v>
      </c>
      <c r="B7702" t="s">
        <v>7985</v>
      </c>
      <c r="C7702" s="5">
        <v>2</v>
      </c>
      <c r="D7702" t="s">
        <v>20</v>
      </c>
      <c r="E7702">
        <v>820000</v>
      </c>
      <c r="F7702" s="7">
        <v>43148</v>
      </c>
      <c r="G7702" s="4">
        <f t="shared" si="240"/>
        <v>2018</v>
      </c>
      <c r="H7702">
        <v>20.8</v>
      </c>
      <c r="I7702">
        <v>3171</v>
      </c>
      <c r="J7702" s="6">
        <v>2</v>
      </c>
      <c r="K7702">
        <v>1</v>
      </c>
      <c r="L7702" s="6">
        <v>2</v>
      </c>
      <c r="M7702">
        <v>650</v>
      </c>
      <c r="N7702">
        <v>94</v>
      </c>
      <c r="O7702">
        <v>1955</v>
      </c>
      <c r="P7702" s="5" t="s">
        <v>4060</v>
      </c>
      <c r="Q7702">
        <v>-37.935459999999999</v>
      </c>
      <c r="R7702">
        <v>145.15450999999999</v>
      </c>
      <c r="S7702" t="s">
        <v>2251</v>
      </c>
      <c r="T7702">
        <v>7412</v>
      </c>
      <c r="U7702">
        <f t="shared" si="241"/>
        <v>63</v>
      </c>
    </row>
    <row r="7703" spans="1:21" x14ac:dyDescent="0.35">
      <c r="A7703" t="s">
        <v>4201</v>
      </c>
      <c r="B7703" t="s">
        <v>7986</v>
      </c>
      <c r="C7703" s="5">
        <v>4</v>
      </c>
      <c r="D7703" t="s">
        <v>20</v>
      </c>
      <c r="E7703">
        <v>694000</v>
      </c>
      <c r="F7703" s="7">
        <v>43148</v>
      </c>
      <c r="G7703" s="4">
        <f t="shared" si="240"/>
        <v>2018</v>
      </c>
      <c r="H7703">
        <v>14</v>
      </c>
      <c r="I7703">
        <v>3021</v>
      </c>
      <c r="J7703" s="6">
        <v>4</v>
      </c>
      <c r="K7703">
        <v>2</v>
      </c>
      <c r="L7703" s="6">
        <v>2</v>
      </c>
      <c r="M7703">
        <v>612</v>
      </c>
      <c r="N7703">
        <v>131</v>
      </c>
      <c r="O7703">
        <v>1960</v>
      </c>
      <c r="P7703" s="5" t="s">
        <v>1711</v>
      </c>
      <c r="Q7703">
        <v>-37.731180000000002</v>
      </c>
      <c r="R7703">
        <v>144.80269999999999</v>
      </c>
      <c r="S7703" t="s">
        <v>51</v>
      </c>
      <c r="T7703">
        <v>14042</v>
      </c>
      <c r="U7703">
        <f t="shared" si="241"/>
        <v>58</v>
      </c>
    </row>
    <row r="7704" spans="1:21" x14ac:dyDescent="0.35">
      <c r="A7704" t="s">
        <v>2792</v>
      </c>
      <c r="B7704" t="s">
        <v>7987</v>
      </c>
      <c r="C7704" s="5">
        <v>2</v>
      </c>
      <c r="D7704" t="s">
        <v>20</v>
      </c>
      <c r="E7704">
        <v>1300000</v>
      </c>
      <c r="F7704" s="7">
        <v>43148</v>
      </c>
      <c r="G7704" s="4">
        <f t="shared" si="240"/>
        <v>2018</v>
      </c>
      <c r="H7704">
        <v>8.1999999999999993</v>
      </c>
      <c r="I7704">
        <v>3041</v>
      </c>
      <c r="J7704" s="6">
        <v>2</v>
      </c>
      <c r="K7704">
        <v>1</v>
      </c>
      <c r="L7704" s="6">
        <v>0</v>
      </c>
      <c r="M7704">
        <v>717</v>
      </c>
      <c r="N7704">
        <v>104</v>
      </c>
      <c r="O7704">
        <v>1950</v>
      </c>
      <c r="P7704" s="5" t="s">
        <v>50</v>
      </c>
      <c r="Q7704">
        <v>-37.727939999999997</v>
      </c>
      <c r="R7704">
        <v>144.92021</v>
      </c>
      <c r="S7704" t="s">
        <v>51</v>
      </c>
      <c r="T7704">
        <v>3284</v>
      </c>
      <c r="U7704">
        <f t="shared" si="241"/>
        <v>68</v>
      </c>
    </row>
    <row r="7705" spans="1:21" x14ac:dyDescent="0.35">
      <c r="A7705" t="s">
        <v>2792</v>
      </c>
      <c r="B7705" t="s">
        <v>7988</v>
      </c>
      <c r="C7705" s="5">
        <v>3</v>
      </c>
      <c r="D7705" t="s">
        <v>29</v>
      </c>
      <c r="E7705">
        <v>880000</v>
      </c>
      <c r="F7705" s="7">
        <v>43148</v>
      </c>
      <c r="G7705" s="4">
        <f t="shared" si="240"/>
        <v>2018</v>
      </c>
      <c r="H7705">
        <v>8.1999999999999993</v>
      </c>
      <c r="I7705">
        <v>3041</v>
      </c>
      <c r="J7705" s="6">
        <v>3</v>
      </c>
      <c r="K7705">
        <v>2</v>
      </c>
      <c r="L7705" s="6">
        <v>2</v>
      </c>
      <c r="M7705">
        <v>154</v>
      </c>
      <c r="N7705">
        <v>132</v>
      </c>
      <c r="O7705">
        <v>2012</v>
      </c>
      <c r="P7705" s="5" t="s">
        <v>50</v>
      </c>
      <c r="Q7705">
        <v>-37.733460000000001</v>
      </c>
      <c r="R7705">
        <v>144.91777999999999</v>
      </c>
      <c r="S7705" t="s">
        <v>51</v>
      </c>
      <c r="T7705">
        <v>3284</v>
      </c>
      <c r="U7705">
        <f t="shared" si="241"/>
        <v>6</v>
      </c>
    </row>
    <row r="7706" spans="1:21" x14ac:dyDescent="0.35">
      <c r="A7706" t="s">
        <v>2792</v>
      </c>
      <c r="B7706" t="s">
        <v>7585</v>
      </c>
      <c r="C7706" s="5">
        <v>3</v>
      </c>
      <c r="D7706" t="s">
        <v>29</v>
      </c>
      <c r="E7706">
        <v>917000</v>
      </c>
      <c r="F7706" s="7">
        <v>43148</v>
      </c>
      <c r="G7706" s="4">
        <f t="shared" si="240"/>
        <v>2018</v>
      </c>
      <c r="H7706">
        <v>8.1999999999999993</v>
      </c>
      <c r="I7706">
        <v>3041</v>
      </c>
      <c r="J7706" s="6">
        <v>3</v>
      </c>
      <c r="K7706">
        <v>2</v>
      </c>
      <c r="L7706" s="6">
        <v>3</v>
      </c>
      <c r="M7706">
        <v>305</v>
      </c>
      <c r="N7706">
        <v>161</v>
      </c>
      <c r="O7706">
        <v>2008</v>
      </c>
      <c r="P7706" s="5" t="s">
        <v>50</v>
      </c>
      <c r="Q7706">
        <v>-37.729959999999998</v>
      </c>
      <c r="R7706">
        <v>144.91949</v>
      </c>
      <c r="S7706" t="s">
        <v>51</v>
      </c>
      <c r="T7706">
        <v>3284</v>
      </c>
      <c r="U7706">
        <f t="shared" si="241"/>
        <v>10</v>
      </c>
    </row>
    <row r="7707" spans="1:21" x14ac:dyDescent="0.35">
      <c r="A7707" t="s">
        <v>4216</v>
      </c>
      <c r="B7707" t="s">
        <v>7989</v>
      </c>
      <c r="C7707" s="5">
        <v>4</v>
      </c>
      <c r="D7707" t="s">
        <v>20</v>
      </c>
      <c r="E7707">
        <v>791000</v>
      </c>
      <c r="F7707" s="7">
        <v>43148</v>
      </c>
      <c r="G7707" s="4">
        <f t="shared" si="240"/>
        <v>2018</v>
      </c>
      <c r="H7707">
        <v>15.5</v>
      </c>
      <c r="I7707">
        <v>3038</v>
      </c>
      <c r="J7707" s="6">
        <v>4</v>
      </c>
      <c r="K7707">
        <v>2</v>
      </c>
      <c r="L7707" s="6">
        <v>2</v>
      </c>
      <c r="M7707">
        <v>750</v>
      </c>
      <c r="N7707">
        <v>30</v>
      </c>
      <c r="P7707" s="5" t="s">
        <v>1711</v>
      </c>
      <c r="Q7707">
        <v>-37.703159999999997</v>
      </c>
      <c r="R7707">
        <v>144.78167999999999</v>
      </c>
      <c r="S7707" t="s">
        <v>51</v>
      </c>
      <c r="T7707">
        <v>5336</v>
      </c>
      <c r="U7707">
        <v>0</v>
      </c>
    </row>
    <row r="7708" spans="1:21" x14ac:dyDescent="0.35">
      <c r="A7708" t="s">
        <v>4217</v>
      </c>
      <c r="B7708" t="s">
        <v>7990</v>
      </c>
      <c r="C7708" s="5">
        <v>4</v>
      </c>
      <c r="D7708" t="s">
        <v>20</v>
      </c>
      <c r="E7708">
        <v>1506666</v>
      </c>
      <c r="F7708" s="7">
        <v>43148</v>
      </c>
      <c r="G7708" s="4">
        <f t="shared" si="240"/>
        <v>2018</v>
      </c>
      <c r="H7708">
        <v>15.5</v>
      </c>
      <c r="I7708">
        <v>3106</v>
      </c>
      <c r="J7708" s="6">
        <v>4</v>
      </c>
      <c r="K7708">
        <v>2</v>
      </c>
      <c r="L7708" s="6">
        <v>2</v>
      </c>
      <c r="M7708">
        <v>650</v>
      </c>
      <c r="N7708">
        <v>305</v>
      </c>
      <c r="O7708">
        <v>1980</v>
      </c>
      <c r="P7708" s="5" t="s">
        <v>786</v>
      </c>
      <c r="Q7708">
        <v>-37.759810000000002</v>
      </c>
      <c r="R7708">
        <v>145.12585999999999</v>
      </c>
      <c r="S7708" t="s">
        <v>541</v>
      </c>
      <c r="T7708">
        <v>6202</v>
      </c>
      <c r="U7708">
        <f t="shared" si="241"/>
        <v>38</v>
      </c>
    </row>
    <row r="7709" spans="1:21" x14ac:dyDescent="0.35">
      <c r="A7709" t="s">
        <v>4217</v>
      </c>
      <c r="B7709" t="s">
        <v>7991</v>
      </c>
      <c r="C7709" s="5">
        <v>4</v>
      </c>
      <c r="D7709" t="s">
        <v>20</v>
      </c>
      <c r="E7709">
        <v>1390000</v>
      </c>
      <c r="F7709" s="7">
        <v>43148</v>
      </c>
      <c r="G7709" s="4">
        <f t="shared" si="240"/>
        <v>2018</v>
      </c>
      <c r="H7709">
        <v>15.5</v>
      </c>
      <c r="I7709">
        <v>3106</v>
      </c>
      <c r="J7709" s="6">
        <v>4</v>
      </c>
      <c r="K7709">
        <v>3</v>
      </c>
      <c r="L7709" s="6">
        <v>2</v>
      </c>
      <c r="M7709">
        <v>781</v>
      </c>
      <c r="N7709">
        <v>265</v>
      </c>
      <c r="O7709">
        <v>1985</v>
      </c>
      <c r="P7709" s="5" t="s">
        <v>786</v>
      </c>
      <c r="Q7709">
        <v>-37.766399999999997</v>
      </c>
      <c r="R7709">
        <v>145.16331</v>
      </c>
      <c r="S7709" t="s">
        <v>541</v>
      </c>
      <c r="T7709">
        <v>6202</v>
      </c>
      <c r="U7709">
        <f t="shared" si="241"/>
        <v>33</v>
      </c>
    </row>
    <row r="7710" spans="1:21" x14ac:dyDescent="0.35">
      <c r="A7710" t="s">
        <v>2937</v>
      </c>
      <c r="B7710" t="s">
        <v>7992</v>
      </c>
      <c r="C7710" s="5">
        <v>5</v>
      </c>
      <c r="D7710" t="s">
        <v>20</v>
      </c>
      <c r="E7710">
        <v>1600000</v>
      </c>
      <c r="F7710" s="7">
        <v>43148</v>
      </c>
      <c r="G7710" s="4">
        <f t="shared" si="240"/>
        <v>2018</v>
      </c>
      <c r="H7710">
        <v>12.4</v>
      </c>
      <c r="I7710">
        <v>3107</v>
      </c>
      <c r="J7710" s="6">
        <v>5</v>
      </c>
      <c r="K7710">
        <v>2</v>
      </c>
      <c r="L7710" s="6">
        <v>2</v>
      </c>
      <c r="M7710">
        <v>726</v>
      </c>
      <c r="N7710">
        <v>246</v>
      </c>
      <c r="O7710">
        <v>1970</v>
      </c>
      <c r="P7710" s="5" t="s">
        <v>786</v>
      </c>
      <c r="Q7710">
        <v>-37.759590000000003</v>
      </c>
      <c r="R7710">
        <v>145.10193000000001</v>
      </c>
      <c r="S7710" t="s">
        <v>541</v>
      </c>
      <c r="T7710">
        <v>5420</v>
      </c>
      <c r="U7710">
        <f t="shared" si="241"/>
        <v>48</v>
      </c>
    </row>
    <row r="7711" spans="1:21" x14ac:dyDescent="0.35">
      <c r="A7711" t="s">
        <v>2974</v>
      </c>
      <c r="B7711" t="s">
        <v>2991</v>
      </c>
      <c r="C7711" s="5">
        <v>4</v>
      </c>
      <c r="D7711" t="s">
        <v>20</v>
      </c>
      <c r="E7711">
        <v>1400000</v>
      </c>
      <c r="F7711" s="7">
        <v>43148</v>
      </c>
      <c r="G7711" s="4">
        <f t="shared" si="240"/>
        <v>2018</v>
      </c>
      <c r="H7711">
        <v>7</v>
      </c>
      <c r="I7711">
        <v>3071</v>
      </c>
      <c r="J7711" s="6">
        <v>4</v>
      </c>
      <c r="K7711">
        <v>3</v>
      </c>
      <c r="L7711" s="6">
        <v>2</v>
      </c>
      <c r="M7711">
        <v>309</v>
      </c>
      <c r="N7711">
        <v>164</v>
      </c>
      <c r="O7711">
        <v>2017</v>
      </c>
      <c r="P7711" s="5" t="s">
        <v>100</v>
      </c>
      <c r="Q7711">
        <v>-37.760210000000001</v>
      </c>
      <c r="R7711">
        <v>144.98781</v>
      </c>
      <c r="S7711" t="s">
        <v>22</v>
      </c>
      <c r="T7711">
        <v>8870</v>
      </c>
      <c r="U7711">
        <f t="shared" si="241"/>
        <v>1</v>
      </c>
    </row>
    <row r="7712" spans="1:21" x14ac:dyDescent="0.35">
      <c r="A7712" t="s">
        <v>2974</v>
      </c>
      <c r="B7712" t="s">
        <v>7993</v>
      </c>
      <c r="C7712" s="5">
        <v>2</v>
      </c>
      <c r="D7712" t="s">
        <v>20</v>
      </c>
      <c r="E7712">
        <v>903000</v>
      </c>
      <c r="F7712" s="7">
        <v>43148</v>
      </c>
      <c r="G7712" s="4">
        <f t="shared" si="240"/>
        <v>2018</v>
      </c>
      <c r="H7712">
        <v>7</v>
      </c>
      <c r="I7712">
        <v>3071</v>
      </c>
      <c r="J7712" s="6">
        <v>2</v>
      </c>
      <c r="K7712">
        <v>1</v>
      </c>
      <c r="L7712" s="6">
        <v>1</v>
      </c>
      <c r="M7712">
        <v>177</v>
      </c>
      <c r="N7712">
        <v>90</v>
      </c>
      <c r="O7712">
        <v>1915</v>
      </c>
      <c r="P7712" s="5" t="s">
        <v>100</v>
      </c>
      <c r="Q7712">
        <v>-37.758009999999999</v>
      </c>
      <c r="R7712">
        <v>144.98758000000001</v>
      </c>
      <c r="S7712" t="s">
        <v>22</v>
      </c>
      <c r="T7712">
        <v>8870</v>
      </c>
      <c r="U7712">
        <f t="shared" si="241"/>
        <v>103</v>
      </c>
    </row>
    <row r="7713" spans="1:21" x14ac:dyDescent="0.35">
      <c r="A7713" t="s">
        <v>2974</v>
      </c>
      <c r="B7713" t="s">
        <v>1240</v>
      </c>
      <c r="C7713" s="5">
        <v>3</v>
      </c>
      <c r="D7713" t="s">
        <v>20</v>
      </c>
      <c r="E7713">
        <v>1475000</v>
      </c>
      <c r="F7713" s="7">
        <v>43148</v>
      </c>
      <c r="G7713" s="4">
        <f t="shared" si="240"/>
        <v>2018</v>
      </c>
      <c r="H7713">
        <v>7</v>
      </c>
      <c r="I7713">
        <v>3071</v>
      </c>
      <c r="J7713" s="6">
        <v>3</v>
      </c>
      <c r="K7713">
        <v>2</v>
      </c>
      <c r="M7713">
        <v>309</v>
      </c>
      <c r="N7713">
        <v>143</v>
      </c>
      <c r="O7713">
        <v>1910</v>
      </c>
      <c r="P7713" s="5" t="s">
        <v>100</v>
      </c>
      <c r="Q7713">
        <v>-37.759010000000004</v>
      </c>
      <c r="R7713">
        <v>145.00146000000001</v>
      </c>
      <c r="S7713" t="s">
        <v>22</v>
      </c>
      <c r="T7713">
        <v>8870</v>
      </c>
      <c r="U7713">
        <f t="shared" si="241"/>
        <v>108</v>
      </c>
    </row>
    <row r="7714" spans="1:21" x14ac:dyDescent="0.35">
      <c r="A7714" t="s">
        <v>4222</v>
      </c>
      <c r="B7714" t="s">
        <v>7994</v>
      </c>
      <c r="C7714" s="5">
        <v>3</v>
      </c>
      <c r="D7714" t="s">
        <v>20</v>
      </c>
      <c r="E7714">
        <v>574000</v>
      </c>
      <c r="F7714" s="7">
        <v>43148</v>
      </c>
      <c r="G7714" s="4">
        <f t="shared" si="240"/>
        <v>2018</v>
      </c>
      <c r="H7714">
        <v>18.399999999999999</v>
      </c>
      <c r="I7714">
        <v>3029</v>
      </c>
      <c r="J7714" s="6">
        <v>3</v>
      </c>
      <c r="K7714">
        <v>2</v>
      </c>
      <c r="L7714" s="6">
        <v>2</v>
      </c>
      <c r="M7714">
        <v>442</v>
      </c>
      <c r="N7714">
        <v>173</v>
      </c>
      <c r="O7714">
        <v>2009</v>
      </c>
      <c r="P7714" s="5" t="s">
        <v>4034</v>
      </c>
      <c r="Q7714">
        <v>-37.837600000000002</v>
      </c>
      <c r="R7714">
        <v>144.71489</v>
      </c>
      <c r="S7714" t="s">
        <v>51</v>
      </c>
      <c r="T7714">
        <v>5811</v>
      </c>
      <c r="U7714">
        <f t="shared" si="241"/>
        <v>9</v>
      </c>
    </row>
    <row r="7715" spans="1:21" x14ac:dyDescent="0.35">
      <c r="A7715" t="s">
        <v>4224</v>
      </c>
      <c r="B7715" t="s">
        <v>7995</v>
      </c>
      <c r="C7715" s="5">
        <v>4</v>
      </c>
      <c r="D7715" t="s">
        <v>20</v>
      </c>
      <c r="E7715">
        <v>1475000</v>
      </c>
      <c r="F7715" s="7">
        <v>43148</v>
      </c>
      <c r="G7715" s="4">
        <f t="shared" si="240"/>
        <v>2018</v>
      </c>
      <c r="H7715">
        <v>17.2</v>
      </c>
      <c r="I7715">
        <v>3133</v>
      </c>
      <c r="J7715" s="6">
        <v>4</v>
      </c>
      <c r="K7715">
        <v>2</v>
      </c>
      <c r="L7715" s="6">
        <v>2</v>
      </c>
      <c r="M7715">
        <v>840</v>
      </c>
      <c r="N7715">
        <v>248</v>
      </c>
      <c r="P7715" s="5" t="s">
        <v>4013</v>
      </c>
      <c r="Q7715">
        <v>-37.838230000000003</v>
      </c>
      <c r="R7715">
        <v>145.19828000000001</v>
      </c>
      <c r="S7715" t="s">
        <v>541</v>
      </c>
      <c r="T7715">
        <v>4181</v>
      </c>
      <c r="U7715">
        <v>0</v>
      </c>
    </row>
    <row r="7716" spans="1:21" x14ac:dyDescent="0.35">
      <c r="A7716" t="s">
        <v>3029</v>
      </c>
      <c r="B7716" t="s">
        <v>7996</v>
      </c>
      <c r="C7716" s="5">
        <v>4</v>
      </c>
      <c r="D7716" t="s">
        <v>20</v>
      </c>
      <c r="E7716">
        <v>1250000</v>
      </c>
      <c r="F7716" s="7">
        <v>43148</v>
      </c>
      <c r="G7716" s="4">
        <f t="shared" si="240"/>
        <v>2018</v>
      </c>
      <c r="H7716">
        <v>8.9</v>
      </c>
      <c r="I7716">
        <v>3084</v>
      </c>
      <c r="J7716" s="6">
        <v>4</v>
      </c>
      <c r="K7716">
        <v>2</v>
      </c>
      <c r="L7716" s="6">
        <v>6</v>
      </c>
      <c r="M7716">
        <v>696</v>
      </c>
      <c r="N7716">
        <v>55</v>
      </c>
      <c r="P7716" s="5" t="s">
        <v>1161</v>
      </c>
      <c r="Q7716">
        <v>-37.736899999999999</v>
      </c>
      <c r="R7716">
        <v>145.08357000000001</v>
      </c>
      <c r="S7716" t="s">
        <v>541</v>
      </c>
      <c r="T7716">
        <v>2698</v>
      </c>
      <c r="U7716">
        <v>0</v>
      </c>
    </row>
    <row r="7717" spans="1:21" x14ac:dyDescent="0.35">
      <c r="A7717" t="s">
        <v>4229</v>
      </c>
      <c r="B7717" t="s">
        <v>7997</v>
      </c>
      <c r="C7717" s="5">
        <v>4</v>
      </c>
      <c r="D7717" t="s">
        <v>20</v>
      </c>
      <c r="E7717">
        <v>660000</v>
      </c>
      <c r="F7717" s="7">
        <v>43148</v>
      </c>
      <c r="G7717" s="4">
        <f t="shared" si="240"/>
        <v>2018</v>
      </c>
      <c r="H7717">
        <v>14.7</v>
      </c>
      <c r="I7717">
        <v>3030</v>
      </c>
      <c r="J7717" s="6">
        <v>4</v>
      </c>
      <c r="K7717">
        <v>2</v>
      </c>
      <c r="L7717" s="6">
        <v>2</v>
      </c>
      <c r="M7717">
        <v>390</v>
      </c>
      <c r="N7717">
        <v>282</v>
      </c>
      <c r="O7717">
        <v>2017</v>
      </c>
      <c r="P7717" s="5" t="s">
        <v>4123</v>
      </c>
      <c r="Q7717">
        <v>-37.903350000000003</v>
      </c>
      <c r="R7717">
        <v>144.61118999999999</v>
      </c>
      <c r="S7717" t="s">
        <v>51</v>
      </c>
      <c r="T7717">
        <v>16166</v>
      </c>
      <c r="U7717">
        <f t="shared" si="241"/>
        <v>1</v>
      </c>
    </row>
    <row r="7718" spans="1:21" x14ac:dyDescent="0.35">
      <c r="A7718" t="s">
        <v>4229</v>
      </c>
      <c r="B7718" t="s">
        <v>7998</v>
      </c>
      <c r="C7718" s="5">
        <v>3</v>
      </c>
      <c r="D7718" t="s">
        <v>20</v>
      </c>
      <c r="E7718">
        <v>495000</v>
      </c>
      <c r="F7718" s="7">
        <v>43148</v>
      </c>
      <c r="G7718" s="4">
        <f t="shared" si="240"/>
        <v>2018</v>
      </c>
      <c r="H7718">
        <v>14.7</v>
      </c>
      <c r="I7718">
        <v>3030</v>
      </c>
      <c r="J7718" s="6">
        <v>3</v>
      </c>
      <c r="K7718">
        <v>1</v>
      </c>
      <c r="L7718" s="6">
        <v>2</v>
      </c>
      <c r="M7718">
        <v>600</v>
      </c>
      <c r="N7718">
        <v>138</v>
      </c>
      <c r="O7718">
        <v>1960</v>
      </c>
      <c r="P7718" s="5" t="s">
        <v>4123</v>
      </c>
      <c r="Q7718">
        <v>-37.906910000000003</v>
      </c>
      <c r="R7718">
        <v>144.64409000000001</v>
      </c>
      <c r="S7718" t="s">
        <v>51</v>
      </c>
      <c r="T7718">
        <v>16166</v>
      </c>
      <c r="U7718">
        <f t="shared" si="241"/>
        <v>58</v>
      </c>
    </row>
    <row r="7719" spans="1:21" x14ac:dyDescent="0.35">
      <c r="A7719" t="s">
        <v>4229</v>
      </c>
      <c r="B7719" t="s">
        <v>7999</v>
      </c>
      <c r="C7719" s="5">
        <v>4</v>
      </c>
      <c r="D7719" t="s">
        <v>20</v>
      </c>
      <c r="E7719">
        <v>720000</v>
      </c>
      <c r="F7719" s="7">
        <v>43148</v>
      </c>
      <c r="G7719" s="4">
        <f t="shared" si="240"/>
        <v>2018</v>
      </c>
      <c r="H7719">
        <v>14.7</v>
      </c>
      <c r="I7719">
        <v>3030</v>
      </c>
      <c r="J7719" s="6">
        <v>4</v>
      </c>
      <c r="K7719">
        <v>2</v>
      </c>
      <c r="L7719" s="6">
        <v>3</v>
      </c>
      <c r="M7719">
        <v>1000</v>
      </c>
      <c r="N7719">
        <v>201</v>
      </c>
      <c r="O7719">
        <v>1990</v>
      </c>
      <c r="P7719" s="5" t="s">
        <v>4123</v>
      </c>
      <c r="Q7719">
        <v>-37.912120000000002</v>
      </c>
      <c r="R7719">
        <v>144.63242</v>
      </c>
      <c r="S7719" t="s">
        <v>51</v>
      </c>
      <c r="T7719">
        <v>16166</v>
      </c>
      <c r="U7719">
        <f t="shared" si="241"/>
        <v>28</v>
      </c>
    </row>
    <row r="7720" spans="1:21" x14ac:dyDescent="0.35">
      <c r="A7720" t="s">
        <v>3072</v>
      </c>
      <c r="B7720" t="s">
        <v>8000</v>
      </c>
      <c r="C7720" s="5">
        <v>3</v>
      </c>
      <c r="D7720" t="s">
        <v>20</v>
      </c>
      <c r="E7720">
        <v>1160000</v>
      </c>
      <c r="F7720" s="7">
        <v>43148</v>
      </c>
      <c r="G7720" s="4">
        <f t="shared" si="240"/>
        <v>2018</v>
      </c>
      <c r="H7720">
        <v>6.8</v>
      </c>
      <c r="I7720">
        <v>3016</v>
      </c>
      <c r="J7720" s="6">
        <v>3</v>
      </c>
      <c r="K7720">
        <v>1</v>
      </c>
      <c r="M7720">
        <v>228</v>
      </c>
      <c r="N7720">
        <v>95</v>
      </c>
      <c r="O7720">
        <v>1900</v>
      </c>
      <c r="P7720" s="5" t="s">
        <v>113</v>
      </c>
      <c r="Q7720">
        <v>-37.852960000000003</v>
      </c>
      <c r="R7720">
        <v>144.89463000000001</v>
      </c>
      <c r="S7720" t="s">
        <v>51</v>
      </c>
      <c r="T7720">
        <v>6380</v>
      </c>
      <c r="U7720">
        <f t="shared" si="241"/>
        <v>118</v>
      </c>
    </row>
    <row r="7721" spans="1:21" x14ac:dyDescent="0.35">
      <c r="A7721" t="s">
        <v>3113</v>
      </c>
      <c r="B7721" t="s">
        <v>6555</v>
      </c>
      <c r="C7721" s="5">
        <v>3</v>
      </c>
      <c r="D7721" t="s">
        <v>20</v>
      </c>
      <c r="E7721">
        <v>1825000</v>
      </c>
      <c r="F7721" s="7">
        <v>43148</v>
      </c>
      <c r="G7721" s="4">
        <f t="shared" si="240"/>
        <v>2018</v>
      </c>
      <c r="H7721">
        <v>4.5999999999999996</v>
      </c>
      <c r="I7721">
        <v>3181</v>
      </c>
      <c r="J7721" s="6">
        <v>3</v>
      </c>
      <c r="K7721">
        <v>2</v>
      </c>
      <c r="M7721">
        <v>179</v>
      </c>
      <c r="N7721">
        <v>138</v>
      </c>
      <c r="O7721">
        <v>1900</v>
      </c>
      <c r="P7721" s="5" t="s">
        <v>77</v>
      </c>
      <c r="Q7721">
        <v>-37.85134</v>
      </c>
      <c r="R7721">
        <v>144.98497</v>
      </c>
      <c r="S7721" t="s">
        <v>78</v>
      </c>
      <c r="T7721">
        <v>4380</v>
      </c>
      <c r="U7721">
        <f t="shared" si="241"/>
        <v>118</v>
      </c>
    </row>
    <row r="7722" spans="1:21" x14ac:dyDescent="0.35">
      <c r="A7722" t="s">
        <v>3113</v>
      </c>
      <c r="B7722" t="s">
        <v>8001</v>
      </c>
      <c r="C7722" s="5">
        <v>2</v>
      </c>
      <c r="D7722" t="s">
        <v>20</v>
      </c>
      <c r="E7722">
        <v>1177500</v>
      </c>
      <c r="F7722" s="7">
        <v>43148</v>
      </c>
      <c r="G7722" s="4">
        <f t="shared" si="240"/>
        <v>2018</v>
      </c>
      <c r="H7722">
        <v>4.5999999999999996</v>
      </c>
      <c r="I7722">
        <v>3181</v>
      </c>
      <c r="J7722" s="6">
        <v>2</v>
      </c>
      <c r="K7722">
        <v>1</v>
      </c>
      <c r="M7722">
        <v>164</v>
      </c>
      <c r="N7722">
        <v>108</v>
      </c>
      <c r="O7722">
        <v>1880</v>
      </c>
      <c r="P7722" s="5" t="s">
        <v>77</v>
      </c>
      <c r="Q7722">
        <v>-37.852350000000001</v>
      </c>
      <c r="R7722">
        <v>144.98723000000001</v>
      </c>
      <c r="S7722" t="s">
        <v>78</v>
      </c>
      <c r="T7722">
        <v>4380</v>
      </c>
      <c r="U7722">
        <f t="shared" si="241"/>
        <v>138</v>
      </c>
    </row>
    <row r="7723" spans="1:21" x14ac:dyDescent="0.35">
      <c r="A7723" t="s">
        <v>3113</v>
      </c>
      <c r="B7723" t="s">
        <v>8002</v>
      </c>
      <c r="C7723" s="5">
        <v>3</v>
      </c>
      <c r="D7723" t="s">
        <v>20</v>
      </c>
      <c r="E7723">
        <v>1750000</v>
      </c>
      <c r="F7723" s="7">
        <v>43148</v>
      </c>
      <c r="G7723" s="4">
        <f t="shared" si="240"/>
        <v>2018</v>
      </c>
      <c r="H7723">
        <v>4.5999999999999996</v>
      </c>
      <c r="I7723">
        <v>3181</v>
      </c>
      <c r="J7723" s="6">
        <v>3</v>
      </c>
      <c r="K7723">
        <v>1</v>
      </c>
      <c r="M7723">
        <v>325</v>
      </c>
      <c r="N7723">
        <v>130</v>
      </c>
      <c r="O7723">
        <v>1880</v>
      </c>
      <c r="P7723" s="5" t="s">
        <v>77</v>
      </c>
      <c r="Q7723">
        <v>-37.8536</v>
      </c>
      <c r="R7723">
        <v>144.98840999999999</v>
      </c>
      <c r="S7723" t="s">
        <v>78</v>
      </c>
      <c r="T7723">
        <v>4380</v>
      </c>
      <c r="U7723">
        <f t="shared" si="241"/>
        <v>138</v>
      </c>
    </row>
    <row r="7724" spans="1:21" x14ac:dyDescent="0.35">
      <c r="A7724" t="s">
        <v>3135</v>
      </c>
      <c r="B7724" t="s">
        <v>8003</v>
      </c>
      <c r="C7724" s="5">
        <v>3</v>
      </c>
      <c r="D7724" t="s">
        <v>20</v>
      </c>
      <c r="E7724">
        <v>970000</v>
      </c>
      <c r="F7724" s="7">
        <v>43148</v>
      </c>
      <c r="G7724" s="4">
        <f t="shared" si="240"/>
        <v>2018</v>
      </c>
      <c r="H7724">
        <v>6.3</v>
      </c>
      <c r="I7724">
        <v>3013</v>
      </c>
      <c r="J7724" s="6">
        <v>3</v>
      </c>
      <c r="K7724">
        <v>2</v>
      </c>
      <c r="L7724" s="6">
        <v>1</v>
      </c>
      <c r="M7724">
        <v>465</v>
      </c>
      <c r="N7724">
        <v>90</v>
      </c>
      <c r="O7724">
        <v>1920</v>
      </c>
      <c r="P7724" s="5" t="s">
        <v>564</v>
      </c>
      <c r="Q7724">
        <v>-37.822180000000003</v>
      </c>
      <c r="R7724">
        <v>144.89165</v>
      </c>
      <c r="S7724" t="s">
        <v>51</v>
      </c>
      <c r="T7724">
        <v>6543</v>
      </c>
      <c r="U7724">
        <f t="shared" si="241"/>
        <v>98</v>
      </c>
    </row>
    <row r="7725" spans="1:21" x14ac:dyDescent="0.35">
      <c r="A7725" t="s">
        <v>48</v>
      </c>
      <c r="B7725" t="s">
        <v>8004</v>
      </c>
      <c r="C7725" s="5">
        <v>2</v>
      </c>
      <c r="D7725" t="s">
        <v>24</v>
      </c>
      <c r="E7725">
        <v>530000</v>
      </c>
      <c r="F7725" s="7">
        <v>43176</v>
      </c>
      <c r="G7725" s="4">
        <f t="shared" si="240"/>
        <v>2018</v>
      </c>
      <c r="H7725">
        <v>10.4</v>
      </c>
      <c r="I7725">
        <v>3042</v>
      </c>
      <c r="J7725" s="6">
        <v>2</v>
      </c>
      <c r="K7725">
        <v>1</v>
      </c>
      <c r="L7725" s="6">
        <v>1</v>
      </c>
      <c r="M7725">
        <v>273</v>
      </c>
      <c r="N7725">
        <v>80</v>
      </c>
      <c r="P7725" s="5" t="s">
        <v>50</v>
      </c>
      <c r="Q7725">
        <v>-37.719029999999997</v>
      </c>
      <c r="R7725">
        <v>144.87558000000001</v>
      </c>
      <c r="S7725" t="s">
        <v>51</v>
      </c>
      <c r="T7725">
        <v>3464</v>
      </c>
      <c r="U7725">
        <v>0</v>
      </c>
    </row>
    <row r="7726" spans="1:21" x14ac:dyDescent="0.35">
      <c r="A7726" t="s">
        <v>3453</v>
      </c>
      <c r="B7726" t="s">
        <v>6201</v>
      </c>
      <c r="C7726" s="5">
        <v>3</v>
      </c>
      <c r="D7726" t="s">
        <v>20</v>
      </c>
      <c r="E7726">
        <v>750000</v>
      </c>
      <c r="F7726" s="7">
        <v>43176</v>
      </c>
      <c r="G7726" s="4">
        <f t="shared" si="240"/>
        <v>2018</v>
      </c>
      <c r="H7726">
        <v>10.5</v>
      </c>
      <c r="I7726">
        <v>3020</v>
      </c>
      <c r="J7726" s="6">
        <v>3</v>
      </c>
      <c r="K7726">
        <v>1</v>
      </c>
      <c r="L7726" s="6">
        <v>2</v>
      </c>
      <c r="M7726">
        <v>697</v>
      </c>
      <c r="N7726">
        <v>146</v>
      </c>
      <c r="O7726">
        <v>1950</v>
      </c>
      <c r="P7726" s="5" t="s">
        <v>1711</v>
      </c>
      <c r="Q7726">
        <v>-37.778239999999997</v>
      </c>
      <c r="R7726">
        <v>144.81603999999999</v>
      </c>
      <c r="S7726" t="s">
        <v>51</v>
      </c>
      <c r="T7726">
        <v>2185</v>
      </c>
      <c r="U7726">
        <f t="shared" si="241"/>
        <v>68</v>
      </c>
    </row>
    <row r="7727" spans="1:21" x14ac:dyDescent="0.35">
      <c r="A7727" t="s">
        <v>3453</v>
      </c>
      <c r="B7727" t="s">
        <v>8005</v>
      </c>
      <c r="C7727" s="5">
        <v>3</v>
      </c>
      <c r="D7727" t="s">
        <v>20</v>
      </c>
      <c r="E7727">
        <v>781000</v>
      </c>
      <c r="F7727" s="7">
        <v>43176</v>
      </c>
      <c r="G7727" s="4">
        <f t="shared" si="240"/>
        <v>2018</v>
      </c>
      <c r="H7727">
        <v>10.5</v>
      </c>
      <c r="I7727">
        <v>3020</v>
      </c>
      <c r="J7727" s="6">
        <v>3</v>
      </c>
      <c r="K7727">
        <v>2</v>
      </c>
      <c r="L7727" s="6">
        <v>2</v>
      </c>
      <c r="M7727">
        <v>292</v>
      </c>
      <c r="N7727">
        <v>164</v>
      </c>
      <c r="O7727">
        <v>2015</v>
      </c>
      <c r="P7727" s="5" t="s">
        <v>1711</v>
      </c>
      <c r="Q7727">
        <v>-37.777920000000002</v>
      </c>
      <c r="R7727">
        <v>144.81677999999999</v>
      </c>
      <c r="S7727" t="s">
        <v>51</v>
      </c>
      <c r="T7727">
        <v>2185</v>
      </c>
      <c r="U7727">
        <f t="shared" si="241"/>
        <v>3</v>
      </c>
    </row>
    <row r="7728" spans="1:21" x14ac:dyDescent="0.35">
      <c r="A7728" t="s">
        <v>135</v>
      </c>
      <c r="B7728" t="s">
        <v>8006</v>
      </c>
      <c r="C7728" s="5">
        <v>3</v>
      </c>
      <c r="D7728" t="s">
        <v>20</v>
      </c>
      <c r="E7728">
        <v>750000</v>
      </c>
      <c r="F7728" s="7">
        <v>43176</v>
      </c>
      <c r="G7728" s="4">
        <f t="shared" si="240"/>
        <v>2018</v>
      </c>
      <c r="H7728">
        <v>9.4</v>
      </c>
      <c r="I7728">
        <v>3025</v>
      </c>
      <c r="J7728" s="6">
        <v>3</v>
      </c>
      <c r="K7728">
        <v>1</v>
      </c>
      <c r="L7728" s="6">
        <v>3</v>
      </c>
      <c r="M7728">
        <v>557</v>
      </c>
      <c r="N7728">
        <v>111</v>
      </c>
      <c r="O7728">
        <v>1970</v>
      </c>
      <c r="P7728" s="5" t="s">
        <v>113</v>
      </c>
      <c r="Q7728">
        <v>-37.840609999999998</v>
      </c>
      <c r="R7728">
        <v>144.84692000000001</v>
      </c>
      <c r="S7728" t="s">
        <v>51</v>
      </c>
      <c r="T7728">
        <v>5132</v>
      </c>
      <c r="U7728">
        <f t="shared" si="241"/>
        <v>48</v>
      </c>
    </row>
    <row r="7729" spans="1:21" x14ac:dyDescent="0.35">
      <c r="A7729" t="s">
        <v>153</v>
      </c>
      <c r="B7729" t="s">
        <v>8007</v>
      </c>
      <c r="C7729" s="5">
        <v>3</v>
      </c>
      <c r="D7729" t="s">
        <v>20</v>
      </c>
      <c r="E7729">
        <v>1899000</v>
      </c>
      <c r="F7729" s="7">
        <v>43176</v>
      </c>
      <c r="G7729" s="4">
        <f t="shared" si="240"/>
        <v>2018</v>
      </c>
      <c r="H7729">
        <v>6.3</v>
      </c>
      <c r="I7729">
        <v>3143</v>
      </c>
      <c r="J7729" s="6">
        <v>3</v>
      </c>
      <c r="K7729">
        <v>2</v>
      </c>
      <c r="L7729" s="6">
        <v>2</v>
      </c>
      <c r="M7729">
        <v>263</v>
      </c>
      <c r="N7729">
        <v>93</v>
      </c>
      <c r="O7729">
        <v>1930</v>
      </c>
      <c r="P7729" s="5" t="s">
        <v>154</v>
      </c>
      <c r="Q7729">
        <v>-37.851370000000003</v>
      </c>
      <c r="R7729">
        <v>145.01580000000001</v>
      </c>
      <c r="S7729" t="s">
        <v>78</v>
      </c>
      <c r="T7729">
        <v>4836</v>
      </c>
      <c r="U7729">
        <f t="shared" si="241"/>
        <v>88</v>
      </c>
    </row>
    <row r="7730" spans="1:21" x14ac:dyDescent="0.35">
      <c r="A7730" t="s">
        <v>173</v>
      </c>
      <c r="B7730" t="s">
        <v>8008</v>
      </c>
      <c r="C7730" s="5">
        <v>2</v>
      </c>
      <c r="D7730" t="s">
        <v>29</v>
      </c>
      <c r="E7730">
        <v>838000</v>
      </c>
      <c r="F7730" s="7">
        <v>43176</v>
      </c>
      <c r="G7730" s="4">
        <f t="shared" si="240"/>
        <v>2018</v>
      </c>
      <c r="H7730">
        <v>4.3</v>
      </c>
      <c r="I7730">
        <v>3032</v>
      </c>
      <c r="J7730" s="6">
        <v>2</v>
      </c>
      <c r="K7730">
        <v>2</v>
      </c>
      <c r="L7730" s="6">
        <v>2</v>
      </c>
      <c r="M7730">
        <v>131</v>
      </c>
      <c r="N7730">
        <v>110</v>
      </c>
      <c r="O7730">
        <v>2016</v>
      </c>
      <c r="P7730" s="5" t="s">
        <v>50</v>
      </c>
      <c r="Q7730">
        <v>-37.775579999999998</v>
      </c>
      <c r="R7730">
        <v>144.90396999999999</v>
      </c>
      <c r="S7730" t="s">
        <v>51</v>
      </c>
      <c r="T7730">
        <v>6567</v>
      </c>
      <c r="U7730">
        <f t="shared" si="241"/>
        <v>2</v>
      </c>
    </row>
    <row r="7731" spans="1:21" x14ac:dyDescent="0.35">
      <c r="A7731" t="s">
        <v>173</v>
      </c>
      <c r="B7731" t="s">
        <v>8009</v>
      </c>
      <c r="C7731" s="5">
        <v>4</v>
      </c>
      <c r="D7731" t="s">
        <v>20</v>
      </c>
      <c r="E7731">
        <v>1610000</v>
      </c>
      <c r="F7731" s="7">
        <v>43176</v>
      </c>
      <c r="G7731" s="4">
        <f t="shared" si="240"/>
        <v>2018</v>
      </c>
      <c r="H7731">
        <v>4.3</v>
      </c>
      <c r="I7731">
        <v>3032</v>
      </c>
      <c r="J7731" s="6">
        <v>4</v>
      </c>
      <c r="K7731">
        <v>2</v>
      </c>
      <c r="L7731" s="6">
        <v>1</v>
      </c>
      <c r="M7731">
        <v>466</v>
      </c>
      <c r="N7731">
        <v>194</v>
      </c>
      <c r="O7731">
        <v>1900</v>
      </c>
      <c r="P7731" s="5" t="s">
        <v>50</v>
      </c>
      <c r="Q7731">
        <v>-37.775930000000002</v>
      </c>
      <c r="R7731">
        <v>144.92156</v>
      </c>
      <c r="S7731" t="s">
        <v>51</v>
      </c>
      <c r="T7731">
        <v>6567</v>
      </c>
      <c r="U7731">
        <f t="shared" si="241"/>
        <v>118</v>
      </c>
    </row>
    <row r="7732" spans="1:21" x14ac:dyDescent="0.35">
      <c r="A7732" t="s">
        <v>173</v>
      </c>
      <c r="B7732" t="s">
        <v>8010</v>
      </c>
      <c r="C7732" s="5">
        <v>3</v>
      </c>
      <c r="D7732" t="s">
        <v>20</v>
      </c>
      <c r="E7732">
        <v>1310000</v>
      </c>
      <c r="F7732" s="7">
        <v>43176</v>
      </c>
      <c r="G7732" s="4">
        <f t="shared" si="240"/>
        <v>2018</v>
      </c>
      <c r="H7732">
        <v>4.3</v>
      </c>
      <c r="I7732">
        <v>3032</v>
      </c>
      <c r="J7732" s="6">
        <v>3</v>
      </c>
      <c r="K7732">
        <v>2</v>
      </c>
      <c r="L7732" s="6">
        <v>2</v>
      </c>
      <c r="M7732">
        <v>351</v>
      </c>
      <c r="N7732">
        <v>126</v>
      </c>
      <c r="O7732">
        <v>1900</v>
      </c>
      <c r="P7732" s="5" t="s">
        <v>50</v>
      </c>
      <c r="Q7732">
        <v>-37.776769999999999</v>
      </c>
      <c r="R7732">
        <v>144.9128</v>
      </c>
      <c r="S7732" t="s">
        <v>51</v>
      </c>
      <c r="T7732">
        <v>6567</v>
      </c>
      <c r="U7732">
        <f t="shared" si="241"/>
        <v>118</v>
      </c>
    </row>
    <row r="7733" spans="1:21" x14ac:dyDescent="0.35">
      <c r="A7733" t="s">
        <v>254</v>
      </c>
      <c r="B7733" t="s">
        <v>8011</v>
      </c>
      <c r="C7733" s="5">
        <v>3</v>
      </c>
      <c r="D7733" t="s">
        <v>20</v>
      </c>
      <c r="E7733">
        <v>1150000</v>
      </c>
      <c r="F7733" s="7">
        <v>43176</v>
      </c>
      <c r="G7733" s="4">
        <f t="shared" si="240"/>
        <v>2018</v>
      </c>
      <c r="H7733">
        <v>10.199999999999999</v>
      </c>
      <c r="I7733">
        <v>3147</v>
      </c>
      <c r="J7733" s="6">
        <v>3</v>
      </c>
      <c r="K7733">
        <v>1</v>
      </c>
      <c r="L7733" s="6">
        <v>3</v>
      </c>
      <c r="M7733">
        <v>621</v>
      </c>
      <c r="N7733">
        <v>132</v>
      </c>
      <c r="O7733">
        <v>1960</v>
      </c>
      <c r="P7733" s="5" t="s">
        <v>255</v>
      </c>
      <c r="Q7733">
        <v>-37.87229</v>
      </c>
      <c r="R7733">
        <v>145.10489000000001</v>
      </c>
      <c r="S7733" t="s">
        <v>78</v>
      </c>
      <c r="T7733">
        <v>2894</v>
      </c>
      <c r="U7733">
        <f t="shared" si="241"/>
        <v>58</v>
      </c>
    </row>
    <row r="7734" spans="1:21" x14ac:dyDescent="0.35">
      <c r="A7734" t="s">
        <v>4247</v>
      </c>
      <c r="B7734" t="s">
        <v>8012</v>
      </c>
      <c r="C7734" s="5">
        <v>4</v>
      </c>
      <c r="D7734" t="s">
        <v>20</v>
      </c>
      <c r="E7734">
        <v>940000</v>
      </c>
      <c r="F7734" s="7">
        <v>43176</v>
      </c>
      <c r="G7734" s="4">
        <f t="shared" si="240"/>
        <v>2018</v>
      </c>
      <c r="H7734">
        <v>21.5</v>
      </c>
      <c r="I7734">
        <v>3195</v>
      </c>
      <c r="J7734" s="6">
        <v>4</v>
      </c>
      <c r="K7734">
        <v>2</v>
      </c>
      <c r="L7734" s="6">
        <v>2</v>
      </c>
      <c r="M7734">
        <v>635</v>
      </c>
      <c r="N7734">
        <v>142</v>
      </c>
      <c r="O7734">
        <v>1995</v>
      </c>
      <c r="P7734" s="5" t="s">
        <v>2050</v>
      </c>
      <c r="Q7734">
        <v>-38.024160000000002</v>
      </c>
      <c r="R7734">
        <v>145.11053000000001</v>
      </c>
      <c r="S7734" t="s">
        <v>2251</v>
      </c>
      <c r="T7734">
        <v>2824</v>
      </c>
      <c r="U7734">
        <f t="shared" si="241"/>
        <v>23</v>
      </c>
    </row>
    <row r="7735" spans="1:21" x14ac:dyDescent="0.35">
      <c r="A7735" t="s">
        <v>4456</v>
      </c>
      <c r="B7735" t="s">
        <v>8013</v>
      </c>
      <c r="C7735" s="5">
        <v>3</v>
      </c>
      <c r="D7735" t="s">
        <v>20</v>
      </c>
      <c r="E7735">
        <v>811250</v>
      </c>
      <c r="F7735" s="7">
        <v>43176</v>
      </c>
      <c r="G7735" s="4">
        <f t="shared" si="240"/>
        <v>2018</v>
      </c>
      <c r="H7735">
        <v>21.5</v>
      </c>
      <c r="I7735">
        <v>3195</v>
      </c>
      <c r="J7735" s="6">
        <v>3</v>
      </c>
      <c r="K7735">
        <v>1</v>
      </c>
      <c r="L7735" s="6">
        <v>2</v>
      </c>
      <c r="M7735">
        <v>542</v>
      </c>
      <c r="N7735">
        <v>104</v>
      </c>
      <c r="O7735">
        <v>1980</v>
      </c>
      <c r="P7735" s="5" t="s">
        <v>2050</v>
      </c>
      <c r="Q7735">
        <v>-38.016629999999999</v>
      </c>
      <c r="R7735">
        <v>145.11742000000001</v>
      </c>
      <c r="S7735" t="s">
        <v>2251</v>
      </c>
      <c r="T7735">
        <v>2243</v>
      </c>
      <c r="U7735">
        <f t="shared" si="241"/>
        <v>38</v>
      </c>
    </row>
    <row r="7736" spans="1:21" x14ac:dyDescent="0.35">
      <c r="A7736" t="s">
        <v>301</v>
      </c>
      <c r="B7736" t="s">
        <v>8014</v>
      </c>
      <c r="C7736" s="5">
        <v>3</v>
      </c>
      <c r="D7736" t="s">
        <v>20</v>
      </c>
      <c r="E7736">
        <v>1720000</v>
      </c>
      <c r="F7736" s="7">
        <v>43176</v>
      </c>
      <c r="G7736" s="4">
        <f t="shared" si="240"/>
        <v>2018</v>
      </c>
      <c r="H7736">
        <v>7.9</v>
      </c>
      <c r="I7736">
        <v>3103</v>
      </c>
      <c r="J7736" s="6">
        <v>3</v>
      </c>
      <c r="K7736">
        <v>1</v>
      </c>
      <c r="L7736" s="6">
        <v>0</v>
      </c>
      <c r="M7736">
        <v>604</v>
      </c>
      <c r="N7736">
        <v>134</v>
      </c>
      <c r="O7736">
        <v>1950</v>
      </c>
      <c r="P7736" s="5" t="s">
        <v>227</v>
      </c>
      <c r="Q7736">
        <v>-37.811509999999998</v>
      </c>
      <c r="R7736">
        <v>145.09528</v>
      </c>
      <c r="S7736" t="s">
        <v>78</v>
      </c>
      <c r="T7736">
        <v>5682</v>
      </c>
      <c r="U7736">
        <f t="shared" si="241"/>
        <v>68</v>
      </c>
    </row>
    <row r="7737" spans="1:21" x14ac:dyDescent="0.35">
      <c r="A7737" t="s">
        <v>301</v>
      </c>
      <c r="B7737" t="s">
        <v>8015</v>
      </c>
      <c r="C7737" s="5">
        <v>5</v>
      </c>
      <c r="D7737" t="s">
        <v>20</v>
      </c>
      <c r="E7737">
        <v>2801000</v>
      </c>
      <c r="F7737" s="7">
        <v>43176</v>
      </c>
      <c r="G7737" s="4">
        <f t="shared" si="240"/>
        <v>2018</v>
      </c>
      <c r="H7737">
        <v>7.9</v>
      </c>
      <c r="I7737">
        <v>3103</v>
      </c>
      <c r="J7737" s="6">
        <v>5</v>
      </c>
      <c r="K7737">
        <v>2</v>
      </c>
      <c r="L7737" s="6">
        <v>2</v>
      </c>
      <c r="M7737">
        <v>1280</v>
      </c>
      <c r="N7737">
        <v>281</v>
      </c>
      <c r="O7737">
        <v>2006</v>
      </c>
      <c r="P7737" s="5" t="s">
        <v>227</v>
      </c>
      <c r="Q7737">
        <v>-37.804670000000002</v>
      </c>
      <c r="R7737">
        <v>145.10321999999999</v>
      </c>
      <c r="S7737" t="s">
        <v>78</v>
      </c>
      <c r="T7737">
        <v>5682</v>
      </c>
      <c r="U7737">
        <f t="shared" si="241"/>
        <v>12</v>
      </c>
    </row>
    <row r="7738" spans="1:21" x14ac:dyDescent="0.35">
      <c r="A7738" t="s">
        <v>345</v>
      </c>
      <c r="B7738" t="s">
        <v>8016</v>
      </c>
      <c r="C7738" s="5">
        <v>5</v>
      </c>
      <c r="D7738" t="s">
        <v>20</v>
      </c>
      <c r="E7738">
        <v>3200000</v>
      </c>
      <c r="F7738" s="7">
        <v>43176</v>
      </c>
      <c r="G7738" s="4">
        <f t="shared" si="240"/>
        <v>2018</v>
      </c>
      <c r="H7738">
        <v>9.6999999999999993</v>
      </c>
      <c r="I7738">
        <v>3104</v>
      </c>
      <c r="J7738" s="6">
        <v>5</v>
      </c>
      <c r="K7738">
        <v>3</v>
      </c>
      <c r="L7738" s="6">
        <v>2</v>
      </c>
      <c r="M7738">
        <v>680</v>
      </c>
      <c r="N7738">
        <v>168</v>
      </c>
      <c r="O7738">
        <v>1940</v>
      </c>
      <c r="P7738" s="5" t="s">
        <v>227</v>
      </c>
      <c r="Q7738">
        <v>-37.798949999999998</v>
      </c>
      <c r="R7738">
        <v>145.08001999999999</v>
      </c>
      <c r="S7738" t="s">
        <v>78</v>
      </c>
      <c r="T7738">
        <v>7809</v>
      </c>
      <c r="U7738">
        <f t="shared" si="241"/>
        <v>78</v>
      </c>
    </row>
    <row r="7739" spans="1:21" x14ac:dyDescent="0.35">
      <c r="A7739" t="s">
        <v>345</v>
      </c>
      <c r="B7739" t="s">
        <v>8017</v>
      </c>
      <c r="C7739" s="5">
        <v>4</v>
      </c>
      <c r="D7739" t="s">
        <v>29</v>
      </c>
      <c r="E7739">
        <v>1450000</v>
      </c>
      <c r="F7739" s="7">
        <v>43176</v>
      </c>
      <c r="G7739" s="4">
        <f t="shared" si="240"/>
        <v>2018</v>
      </c>
      <c r="H7739">
        <v>9.6999999999999993</v>
      </c>
      <c r="I7739">
        <v>3104</v>
      </c>
      <c r="J7739" s="6">
        <v>4</v>
      </c>
      <c r="K7739">
        <v>3</v>
      </c>
      <c r="L7739" s="6">
        <v>3</v>
      </c>
      <c r="M7739">
        <v>270</v>
      </c>
      <c r="N7739">
        <v>187</v>
      </c>
      <c r="O7739">
        <v>2009</v>
      </c>
      <c r="P7739" s="5" t="s">
        <v>227</v>
      </c>
      <c r="Q7739">
        <v>-37.797980000000003</v>
      </c>
      <c r="R7739">
        <v>145.06349</v>
      </c>
      <c r="S7739" t="s">
        <v>78</v>
      </c>
      <c r="T7739">
        <v>7809</v>
      </c>
      <c r="U7739">
        <f t="shared" si="241"/>
        <v>9</v>
      </c>
    </row>
    <row r="7740" spans="1:21" x14ac:dyDescent="0.35">
      <c r="A7740" t="s">
        <v>401</v>
      </c>
      <c r="B7740" t="s">
        <v>8018</v>
      </c>
      <c r="C7740" s="5">
        <v>5</v>
      </c>
      <c r="D7740" t="s">
        <v>20</v>
      </c>
      <c r="E7740">
        <v>2000000</v>
      </c>
      <c r="F7740" s="7">
        <v>43176</v>
      </c>
      <c r="G7740" s="4">
        <f t="shared" si="240"/>
        <v>2018</v>
      </c>
      <c r="H7740">
        <v>11.4</v>
      </c>
      <c r="I7740">
        <v>3204</v>
      </c>
      <c r="J7740" s="6">
        <v>5</v>
      </c>
      <c r="K7740">
        <v>3</v>
      </c>
      <c r="L7740" s="6">
        <v>2</v>
      </c>
      <c r="M7740">
        <v>665</v>
      </c>
      <c r="N7740">
        <v>332</v>
      </c>
      <c r="O7740">
        <v>2007</v>
      </c>
      <c r="P7740" s="5" t="s">
        <v>402</v>
      </c>
      <c r="Q7740">
        <v>-37.920639999999999</v>
      </c>
      <c r="R7740">
        <v>145.03146000000001</v>
      </c>
      <c r="S7740" t="s">
        <v>78</v>
      </c>
      <c r="T7740">
        <v>6795</v>
      </c>
      <c r="U7740">
        <f t="shared" si="241"/>
        <v>11</v>
      </c>
    </row>
    <row r="7741" spans="1:21" x14ac:dyDescent="0.35">
      <c r="A7741" t="s">
        <v>401</v>
      </c>
      <c r="B7741" t="s">
        <v>8019</v>
      </c>
      <c r="C7741" s="5">
        <v>5</v>
      </c>
      <c r="D7741" t="s">
        <v>20</v>
      </c>
      <c r="E7741">
        <v>2275000</v>
      </c>
      <c r="F7741" s="7">
        <v>43176</v>
      </c>
      <c r="G7741" s="4">
        <f t="shared" si="240"/>
        <v>2018</v>
      </c>
      <c r="H7741">
        <v>11.4</v>
      </c>
      <c r="I7741">
        <v>3204</v>
      </c>
      <c r="J7741" s="6">
        <v>5</v>
      </c>
      <c r="K7741">
        <v>3</v>
      </c>
      <c r="L7741" s="6">
        <v>3</v>
      </c>
      <c r="M7741">
        <v>705</v>
      </c>
      <c r="N7741">
        <v>389</v>
      </c>
      <c r="O7741">
        <v>1998</v>
      </c>
      <c r="P7741" s="5" t="s">
        <v>402</v>
      </c>
      <c r="Q7741">
        <v>-37.922469999999997</v>
      </c>
      <c r="R7741">
        <v>145.03050999999999</v>
      </c>
      <c r="S7741" t="s">
        <v>78</v>
      </c>
      <c r="T7741">
        <v>6795</v>
      </c>
      <c r="U7741">
        <f t="shared" si="241"/>
        <v>20</v>
      </c>
    </row>
    <row r="7742" spans="1:21" x14ac:dyDescent="0.35">
      <c r="A7742" t="s">
        <v>401</v>
      </c>
      <c r="B7742" t="s">
        <v>8020</v>
      </c>
      <c r="C7742" s="5">
        <v>3</v>
      </c>
      <c r="D7742" t="s">
        <v>20</v>
      </c>
      <c r="E7742">
        <v>1100000</v>
      </c>
      <c r="F7742" s="7">
        <v>43176</v>
      </c>
      <c r="G7742" s="4">
        <f t="shared" si="240"/>
        <v>2018</v>
      </c>
      <c r="H7742">
        <v>11.4</v>
      </c>
      <c r="I7742">
        <v>3204</v>
      </c>
      <c r="J7742" s="6">
        <v>3</v>
      </c>
      <c r="K7742">
        <v>1</v>
      </c>
      <c r="L7742" s="6">
        <v>4</v>
      </c>
      <c r="M7742">
        <v>635</v>
      </c>
      <c r="N7742">
        <v>242</v>
      </c>
      <c r="O7742">
        <v>2019</v>
      </c>
      <c r="P7742" s="5" t="s">
        <v>402</v>
      </c>
      <c r="Q7742">
        <v>-37.929630000000003</v>
      </c>
      <c r="R7742">
        <v>145.03666000000001</v>
      </c>
      <c r="S7742" t="s">
        <v>78</v>
      </c>
      <c r="T7742">
        <v>6795</v>
      </c>
      <c r="U7742">
        <f t="shared" si="241"/>
        <v>-1</v>
      </c>
    </row>
    <row r="7743" spans="1:21" x14ac:dyDescent="0.35">
      <c r="A7743" t="s">
        <v>448</v>
      </c>
      <c r="B7743" t="s">
        <v>8021</v>
      </c>
      <c r="C7743" s="5">
        <v>3</v>
      </c>
      <c r="D7743" t="s">
        <v>20</v>
      </c>
      <c r="E7743">
        <v>1125000</v>
      </c>
      <c r="F7743" s="7">
        <v>43176</v>
      </c>
      <c r="G7743" s="4">
        <f t="shared" si="240"/>
        <v>2018</v>
      </c>
      <c r="H7743">
        <v>13.8</v>
      </c>
      <c r="I7743">
        <v>3165</v>
      </c>
      <c r="J7743" s="6">
        <v>3</v>
      </c>
      <c r="K7743">
        <v>2</v>
      </c>
      <c r="L7743" s="6">
        <v>2</v>
      </c>
      <c r="M7743">
        <v>587</v>
      </c>
      <c r="N7743">
        <v>177</v>
      </c>
      <c r="O7743">
        <v>1965</v>
      </c>
      <c r="P7743" s="5" t="s">
        <v>402</v>
      </c>
      <c r="Q7743">
        <v>-37.930140000000002</v>
      </c>
      <c r="R7743">
        <v>145.06384</v>
      </c>
      <c r="S7743" t="s">
        <v>78</v>
      </c>
      <c r="T7743">
        <v>10969</v>
      </c>
      <c r="U7743">
        <f t="shared" si="241"/>
        <v>53</v>
      </c>
    </row>
    <row r="7744" spans="1:21" x14ac:dyDescent="0.35">
      <c r="A7744" t="s">
        <v>448</v>
      </c>
      <c r="B7744" t="s">
        <v>8022</v>
      </c>
      <c r="C7744" s="5">
        <v>3</v>
      </c>
      <c r="D7744" t="s">
        <v>20</v>
      </c>
      <c r="E7744">
        <v>1250000</v>
      </c>
      <c r="F7744" s="7">
        <v>43176</v>
      </c>
      <c r="G7744" s="4">
        <f t="shared" si="240"/>
        <v>2018</v>
      </c>
      <c r="H7744">
        <v>13.8</v>
      </c>
      <c r="I7744">
        <v>3165</v>
      </c>
      <c r="J7744" s="6">
        <v>3</v>
      </c>
      <c r="K7744">
        <v>1</v>
      </c>
      <c r="L7744" s="6">
        <v>4</v>
      </c>
      <c r="M7744">
        <v>592</v>
      </c>
      <c r="N7744">
        <v>135</v>
      </c>
      <c r="O7744">
        <v>1960</v>
      </c>
      <c r="P7744" s="5" t="s">
        <v>402</v>
      </c>
      <c r="Q7744">
        <v>-37.917949999999998</v>
      </c>
      <c r="R7744">
        <v>145.07162</v>
      </c>
      <c r="S7744" t="s">
        <v>78</v>
      </c>
      <c r="T7744">
        <v>10969</v>
      </c>
      <c r="U7744">
        <f t="shared" si="241"/>
        <v>58</v>
      </c>
    </row>
    <row r="7745" spans="1:21" x14ac:dyDescent="0.35">
      <c r="A7745" t="s">
        <v>4020</v>
      </c>
      <c r="B7745" t="s">
        <v>8023</v>
      </c>
      <c r="C7745" s="5">
        <v>4</v>
      </c>
      <c r="D7745" t="s">
        <v>20</v>
      </c>
      <c r="E7745">
        <v>1300000</v>
      </c>
      <c r="F7745" s="7">
        <v>43176</v>
      </c>
      <c r="G7745" s="4">
        <f t="shared" si="240"/>
        <v>2018</v>
      </c>
      <c r="H7745">
        <v>13.4</v>
      </c>
      <c r="I7745">
        <v>3130</v>
      </c>
      <c r="J7745" s="6">
        <v>4</v>
      </c>
      <c r="K7745">
        <v>2</v>
      </c>
      <c r="L7745" s="6">
        <v>2</v>
      </c>
      <c r="M7745">
        <v>732</v>
      </c>
      <c r="N7745">
        <v>151</v>
      </c>
      <c r="P7745" s="5" t="s">
        <v>540</v>
      </c>
      <c r="Q7745">
        <v>-37.815399999999997</v>
      </c>
      <c r="R7745">
        <v>145.14447000000001</v>
      </c>
      <c r="S7745" t="s">
        <v>541</v>
      </c>
      <c r="T7745">
        <v>5713</v>
      </c>
      <c r="U7745">
        <v>0</v>
      </c>
    </row>
    <row r="7746" spans="1:21" x14ac:dyDescent="0.35">
      <c r="A7746" t="s">
        <v>4260</v>
      </c>
      <c r="B7746" t="s">
        <v>8024</v>
      </c>
      <c r="C7746" s="5">
        <v>3</v>
      </c>
      <c r="D7746" t="s">
        <v>29</v>
      </c>
      <c r="E7746">
        <v>900000</v>
      </c>
      <c r="F7746" s="7">
        <v>43176</v>
      </c>
      <c r="G7746" s="4">
        <f t="shared" si="240"/>
        <v>2018</v>
      </c>
      <c r="H7746">
        <v>13.4</v>
      </c>
      <c r="I7746">
        <v>3130</v>
      </c>
      <c r="J7746" s="6">
        <v>3</v>
      </c>
      <c r="K7746">
        <v>2</v>
      </c>
      <c r="L7746" s="6">
        <v>2</v>
      </c>
      <c r="M7746">
        <v>278</v>
      </c>
      <c r="N7746">
        <v>200</v>
      </c>
      <c r="O7746">
        <v>1990</v>
      </c>
      <c r="P7746" s="5" t="s">
        <v>540</v>
      </c>
      <c r="Q7746">
        <v>-37.808619999999998</v>
      </c>
      <c r="R7746">
        <v>145.14474000000001</v>
      </c>
      <c r="S7746" t="s">
        <v>541</v>
      </c>
      <c r="T7746">
        <v>2867</v>
      </c>
      <c r="U7746">
        <f t="shared" si="241"/>
        <v>28</v>
      </c>
    </row>
    <row r="7747" spans="1:21" x14ac:dyDescent="0.35">
      <c r="A7747" t="s">
        <v>4021</v>
      </c>
      <c r="B7747" t="s">
        <v>8025</v>
      </c>
      <c r="C7747" s="5">
        <v>3</v>
      </c>
      <c r="D7747" t="s">
        <v>20</v>
      </c>
      <c r="E7747">
        <v>1300000</v>
      </c>
      <c r="F7747" s="7">
        <v>43176</v>
      </c>
      <c r="G7747" s="4">
        <f t="shared" ref="G7747:G7810" si="242">YEAR(F7747)</f>
        <v>2018</v>
      </c>
      <c r="H7747">
        <v>13.4</v>
      </c>
      <c r="I7747">
        <v>3130</v>
      </c>
      <c r="J7747" s="6">
        <v>3</v>
      </c>
      <c r="K7747">
        <v>2</v>
      </c>
      <c r="L7747" s="6">
        <v>2</v>
      </c>
      <c r="M7747">
        <v>358</v>
      </c>
      <c r="N7747">
        <v>150</v>
      </c>
      <c r="P7747" s="5" t="s">
        <v>540</v>
      </c>
      <c r="Q7747">
        <v>-37.835509999999999</v>
      </c>
      <c r="R7747">
        <v>145.13958</v>
      </c>
      <c r="S7747" t="s">
        <v>541</v>
      </c>
      <c r="T7747">
        <v>4387</v>
      </c>
      <c r="U7747">
        <v>0</v>
      </c>
    </row>
    <row r="7748" spans="1:21" x14ac:dyDescent="0.35">
      <c r="A7748" t="s">
        <v>4021</v>
      </c>
      <c r="B7748" t="s">
        <v>8026</v>
      </c>
      <c r="C7748" s="5">
        <v>4</v>
      </c>
      <c r="D7748" t="s">
        <v>20</v>
      </c>
      <c r="E7748">
        <v>1367000</v>
      </c>
      <c r="F7748" s="7">
        <v>43176</v>
      </c>
      <c r="G7748" s="4">
        <f t="shared" si="242"/>
        <v>2018</v>
      </c>
      <c r="H7748">
        <v>13.4</v>
      </c>
      <c r="I7748">
        <v>3130</v>
      </c>
      <c r="J7748" s="6">
        <v>4</v>
      </c>
      <c r="K7748">
        <v>3</v>
      </c>
      <c r="L7748" s="6">
        <v>2</v>
      </c>
      <c r="M7748">
        <v>610</v>
      </c>
      <c r="N7748">
        <v>240</v>
      </c>
      <c r="O7748">
        <v>1966</v>
      </c>
      <c r="P7748" s="5" t="s">
        <v>540</v>
      </c>
      <c r="Q7748">
        <v>-37.837020000000003</v>
      </c>
      <c r="R7748">
        <v>145.15344999999999</v>
      </c>
      <c r="S7748" t="s">
        <v>541</v>
      </c>
      <c r="T7748">
        <v>4387</v>
      </c>
      <c r="U7748">
        <f t="shared" ref="U7747:U7810" si="243">G:G-O:O</f>
        <v>52</v>
      </c>
    </row>
    <row r="7749" spans="1:21" x14ac:dyDescent="0.35">
      <c r="A7749" t="s">
        <v>4261</v>
      </c>
      <c r="B7749" t="s">
        <v>8027</v>
      </c>
      <c r="C7749" s="5">
        <v>4</v>
      </c>
      <c r="D7749" t="s">
        <v>20</v>
      </c>
      <c r="E7749">
        <v>1050000</v>
      </c>
      <c r="F7749" s="7">
        <v>43176</v>
      </c>
      <c r="G7749" s="4">
        <f t="shared" si="242"/>
        <v>2018</v>
      </c>
      <c r="H7749">
        <v>27</v>
      </c>
      <c r="I7749">
        <v>3196</v>
      </c>
      <c r="J7749" s="6">
        <v>4</v>
      </c>
      <c r="K7749">
        <v>2</v>
      </c>
      <c r="L7749" s="6">
        <v>2</v>
      </c>
      <c r="M7749">
        <v>526</v>
      </c>
      <c r="N7749">
        <v>224</v>
      </c>
      <c r="O7749">
        <v>2010</v>
      </c>
      <c r="P7749" s="5" t="s">
        <v>2050</v>
      </c>
      <c r="Q7749">
        <v>-38.065660000000001</v>
      </c>
      <c r="R7749">
        <v>145.12477999999999</v>
      </c>
      <c r="S7749" t="s">
        <v>2251</v>
      </c>
      <c r="T7749">
        <v>2887</v>
      </c>
      <c r="U7749">
        <f t="shared" si="243"/>
        <v>8</v>
      </c>
    </row>
    <row r="7750" spans="1:21" x14ac:dyDescent="0.35">
      <c r="A7750" t="s">
        <v>4022</v>
      </c>
      <c r="B7750" t="s">
        <v>8028</v>
      </c>
      <c r="C7750" s="5">
        <v>3</v>
      </c>
      <c r="D7750" t="s">
        <v>20</v>
      </c>
      <c r="E7750">
        <v>740000</v>
      </c>
      <c r="F7750" s="7">
        <v>43176</v>
      </c>
      <c r="G7750" s="4">
        <f t="shared" si="242"/>
        <v>2018</v>
      </c>
      <c r="H7750">
        <v>25</v>
      </c>
      <c r="I7750">
        <v>3155</v>
      </c>
      <c r="J7750" s="6">
        <v>3</v>
      </c>
      <c r="K7750">
        <v>2</v>
      </c>
      <c r="L7750" s="6">
        <v>2</v>
      </c>
      <c r="M7750">
        <v>739</v>
      </c>
      <c r="N7750">
        <v>128</v>
      </c>
      <c r="O7750">
        <v>1983</v>
      </c>
      <c r="P7750" s="5" t="s">
        <v>4011</v>
      </c>
      <c r="Q7750">
        <v>-37.861269999999998</v>
      </c>
      <c r="R7750">
        <v>145.26246</v>
      </c>
      <c r="S7750" t="s">
        <v>541</v>
      </c>
      <c r="T7750">
        <v>9704</v>
      </c>
      <c r="U7750">
        <f t="shared" si="243"/>
        <v>35</v>
      </c>
    </row>
    <row r="7751" spans="1:21" x14ac:dyDescent="0.35">
      <c r="A7751" t="s">
        <v>538</v>
      </c>
      <c r="B7751" t="s">
        <v>8029</v>
      </c>
      <c r="C7751" s="5">
        <v>6</v>
      </c>
      <c r="D7751" t="s">
        <v>20</v>
      </c>
      <c r="E7751">
        <v>4600000</v>
      </c>
      <c r="F7751" s="7">
        <v>43176</v>
      </c>
      <c r="G7751" s="4">
        <f t="shared" si="242"/>
        <v>2018</v>
      </c>
      <c r="H7751">
        <v>10.9</v>
      </c>
      <c r="I7751">
        <v>3128</v>
      </c>
      <c r="J7751" s="6">
        <v>6</v>
      </c>
      <c r="K7751">
        <v>3</v>
      </c>
      <c r="L7751" s="6">
        <v>5</v>
      </c>
      <c r="M7751">
        <v>1463</v>
      </c>
      <c r="N7751">
        <v>307</v>
      </c>
      <c r="O7751">
        <v>1880</v>
      </c>
      <c r="P7751" s="5" t="s">
        <v>540</v>
      </c>
      <c r="Q7751">
        <v>-37.824379999999998</v>
      </c>
      <c r="R7751">
        <v>145.12528</v>
      </c>
      <c r="S7751" t="s">
        <v>541</v>
      </c>
      <c r="T7751">
        <v>4605</v>
      </c>
      <c r="U7751">
        <f t="shared" si="243"/>
        <v>138</v>
      </c>
    </row>
    <row r="7752" spans="1:21" x14ac:dyDescent="0.35">
      <c r="A7752" t="s">
        <v>563</v>
      </c>
      <c r="B7752" t="s">
        <v>8030</v>
      </c>
      <c r="C7752" s="5">
        <v>3</v>
      </c>
      <c r="D7752" t="s">
        <v>20</v>
      </c>
      <c r="E7752">
        <v>780000</v>
      </c>
      <c r="F7752" s="7">
        <v>43176</v>
      </c>
      <c r="G7752" s="4">
        <f t="shared" si="242"/>
        <v>2018</v>
      </c>
      <c r="H7752">
        <v>8.6</v>
      </c>
      <c r="I7752">
        <v>3019</v>
      </c>
      <c r="J7752" s="6">
        <v>3</v>
      </c>
      <c r="K7752">
        <v>1</v>
      </c>
      <c r="L7752" s="6">
        <v>1</v>
      </c>
      <c r="M7752">
        <v>613</v>
      </c>
      <c r="N7752">
        <v>110</v>
      </c>
      <c r="O7752">
        <v>1950</v>
      </c>
      <c r="P7752" s="5" t="s">
        <v>564</v>
      </c>
      <c r="Q7752">
        <v>-37.779980000000002</v>
      </c>
      <c r="R7752">
        <v>144.85337999999999</v>
      </c>
      <c r="S7752" t="s">
        <v>51</v>
      </c>
      <c r="T7752">
        <v>3589</v>
      </c>
      <c r="U7752">
        <f t="shared" si="243"/>
        <v>68</v>
      </c>
    </row>
    <row r="7753" spans="1:21" x14ac:dyDescent="0.35">
      <c r="A7753" t="s">
        <v>563</v>
      </c>
      <c r="B7753" t="s">
        <v>8031</v>
      </c>
      <c r="C7753" s="5">
        <v>4</v>
      </c>
      <c r="D7753" t="s">
        <v>20</v>
      </c>
      <c r="E7753">
        <v>850000</v>
      </c>
      <c r="F7753" s="7">
        <v>43176</v>
      </c>
      <c r="G7753" s="4">
        <f t="shared" si="242"/>
        <v>2018</v>
      </c>
      <c r="H7753">
        <v>8.6</v>
      </c>
      <c r="I7753">
        <v>3019</v>
      </c>
      <c r="J7753" s="6">
        <v>4</v>
      </c>
      <c r="K7753">
        <v>1</v>
      </c>
      <c r="M7753">
        <v>651</v>
      </c>
      <c r="N7753">
        <v>119</v>
      </c>
      <c r="O7753">
        <v>1950</v>
      </c>
      <c r="P7753" s="5" t="s">
        <v>564</v>
      </c>
      <c r="Q7753">
        <v>-37.78875</v>
      </c>
      <c r="R7753">
        <v>144.84771000000001</v>
      </c>
      <c r="S7753" t="s">
        <v>51</v>
      </c>
      <c r="T7753">
        <v>3589</v>
      </c>
      <c r="U7753">
        <f t="shared" si="243"/>
        <v>68</v>
      </c>
    </row>
    <row r="7754" spans="1:21" x14ac:dyDescent="0.35">
      <c r="A7754" t="s">
        <v>582</v>
      </c>
      <c r="B7754" t="s">
        <v>8032</v>
      </c>
      <c r="C7754" s="5">
        <v>4</v>
      </c>
      <c r="D7754" t="s">
        <v>20</v>
      </c>
      <c r="E7754">
        <v>3000000</v>
      </c>
      <c r="F7754" s="7">
        <v>43176</v>
      </c>
      <c r="G7754" s="4">
        <f t="shared" si="242"/>
        <v>2018</v>
      </c>
      <c r="H7754">
        <v>10.5</v>
      </c>
      <c r="I7754">
        <v>3186</v>
      </c>
      <c r="J7754" s="6">
        <v>4</v>
      </c>
      <c r="K7754">
        <v>3</v>
      </c>
      <c r="L7754" s="6">
        <v>2</v>
      </c>
      <c r="M7754">
        <v>663</v>
      </c>
      <c r="N7754">
        <v>324</v>
      </c>
      <c r="O7754">
        <v>1960</v>
      </c>
      <c r="P7754" s="5" t="s">
        <v>583</v>
      </c>
      <c r="Q7754">
        <v>-37.92022</v>
      </c>
      <c r="R7754">
        <v>144.99824000000001</v>
      </c>
      <c r="S7754" t="s">
        <v>78</v>
      </c>
      <c r="T7754">
        <v>10579</v>
      </c>
      <c r="U7754">
        <f t="shared" si="243"/>
        <v>58</v>
      </c>
    </row>
    <row r="7755" spans="1:21" x14ac:dyDescent="0.35">
      <c r="A7755" t="s">
        <v>633</v>
      </c>
      <c r="B7755" t="s">
        <v>8033</v>
      </c>
      <c r="C7755" s="5">
        <v>5</v>
      </c>
      <c r="D7755" t="s">
        <v>20</v>
      </c>
      <c r="E7755">
        <v>2350000</v>
      </c>
      <c r="F7755" s="7">
        <v>43176</v>
      </c>
      <c r="G7755" s="4">
        <f t="shared" si="242"/>
        <v>2018</v>
      </c>
      <c r="H7755">
        <v>10.3</v>
      </c>
      <c r="I7755">
        <v>3187</v>
      </c>
      <c r="J7755" s="6">
        <v>5</v>
      </c>
      <c r="K7755">
        <v>2</v>
      </c>
      <c r="L7755" s="6">
        <v>3</v>
      </c>
      <c r="M7755">
        <v>1048</v>
      </c>
      <c r="N7755">
        <v>249</v>
      </c>
      <c r="O7755">
        <v>1925</v>
      </c>
      <c r="P7755" s="5" t="s">
        <v>583</v>
      </c>
      <c r="Q7755">
        <v>-37.90381</v>
      </c>
      <c r="R7755">
        <v>145.01060000000001</v>
      </c>
      <c r="S7755" t="s">
        <v>78</v>
      </c>
      <c r="T7755">
        <v>6938</v>
      </c>
      <c r="U7755">
        <f t="shared" si="243"/>
        <v>93</v>
      </c>
    </row>
    <row r="7756" spans="1:21" x14ac:dyDescent="0.35">
      <c r="A7756" t="s">
        <v>633</v>
      </c>
      <c r="B7756" t="s">
        <v>8034</v>
      </c>
      <c r="C7756" s="5">
        <v>2</v>
      </c>
      <c r="D7756" t="s">
        <v>20</v>
      </c>
      <c r="E7756">
        <v>1380000</v>
      </c>
      <c r="F7756" s="7">
        <v>43176</v>
      </c>
      <c r="G7756" s="4">
        <f t="shared" si="242"/>
        <v>2018</v>
      </c>
      <c r="H7756">
        <v>10.3</v>
      </c>
      <c r="I7756">
        <v>3187</v>
      </c>
      <c r="J7756" s="6">
        <v>2</v>
      </c>
      <c r="K7756">
        <v>1</v>
      </c>
      <c r="L7756" s="6">
        <v>2</v>
      </c>
      <c r="M7756">
        <v>619</v>
      </c>
      <c r="N7756">
        <v>99</v>
      </c>
      <c r="O7756">
        <v>1920</v>
      </c>
      <c r="P7756" s="5" t="s">
        <v>583</v>
      </c>
      <c r="Q7756">
        <v>-37.902720000000002</v>
      </c>
      <c r="R7756">
        <v>145.01868999999999</v>
      </c>
      <c r="S7756" t="s">
        <v>78</v>
      </c>
      <c r="T7756">
        <v>6938</v>
      </c>
      <c r="U7756">
        <f t="shared" si="243"/>
        <v>98</v>
      </c>
    </row>
    <row r="7757" spans="1:21" x14ac:dyDescent="0.35">
      <c r="A7757" t="s">
        <v>4028</v>
      </c>
      <c r="B7757" t="s">
        <v>8035</v>
      </c>
      <c r="C7757" s="5">
        <v>3</v>
      </c>
      <c r="D7757" t="s">
        <v>29</v>
      </c>
      <c r="E7757">
        <v>540000</v>
      </c>
      <c r="F7757" s="7">
        <v>43176</v>
      </c>
      <c r="G7757" s="4">
        <f t="shared" si="242"/>
        <v>2018</v>
      </c>
      <c r="H7757">
        <v>14</v>
      </c>
      <c r="I7757">
        <v>3047</v>
      </c>
      <c r="J7757" s="6">
        <v>3</v>
      </c>
      <c r="K7757">
        <v>2</v>
      </c>
      <c r="L7757" s="6">
        <v>2</v>
      </c>
      <c r="M7757">
        <v>229</v>
      </c>
      <c r="N7757">
        <v>134</v>
      </c>
      <c r="O7757">
        <v>2009</v>
      </c>
      <c r="P7757" s="5" t="s">
        <v>3235</v>
      </c>
      <c r="Q7757">
        <v>-37.68188</v>
      </c>
      <c r="R7757">
        <v>144.92893000000001</v>
      </c>
      <c r="S7757" t="s">
        <v>22</v>
      </c>
      <c r="T7757">
        <v>4294</v>
      </c>
      <c r="U7757">
        <f t="shared" si="243"/>
        <v>9</v>
      </c>
    </row>
    <row r="7758" spans="1:21" x14ac:dyDescent="0.35">
      <c r="A7758" t="s">
        <v>4028</v>
      </c>
      <c r="B7758" t="s">
        <v>8036</v>
      </c>
      <c r="C7758" s="5">
        <v>1</v>
      </c>
      <c r="D7758" t="s">
        <v>20</v>
      </c>
      <c r="E7758">
        <v>500000</v>
      </c>
      <c r="F7758" s="7">
        <v>43176</v>
      </c>
      <c r="G7758" s="4">
        <f t="shared" si="242"/>
        <v>2018</v>
      </c>
      <c r="H7758">
        <v>14</v>
      </c>
      <c r="I7758">
        <v>3047</v>
      </c>
      <c r="J7758" s="6">
        <v>1</v>
      </c>
      <c r="K7758">
        <v>1</v>
      </c>
      <c r="L7758" s="6">
        <v>1</v>
      </c>
      <c r="M7758">
        <v>193</v>
      </c>
      <c r="N7758">
        <v>87</v>
      </c>
      <c r="P7758" s="5" t="s">
        <v>3235</v>
      </c>
      <c r="Q7758">
        <v>-37.683970000000002</v>
      </c>
      <c r="R7758">
        <v>144.92027999999999</v>
      </c>
      <c r="S7758" t="s">
        <v>22</v>
      </c>
      <c r="T7758">
        <v>4294</v>
      </c>
      <c r="U7758">
        <v>0</v>
      </c>
    </row>
    <row r="7759" spans="1:21" x14ac:dyDescent="0.35">
      <c r="A7759" t="s">
        <v>4028</v>
      </c>
      <c r="B7759" t="s">
        <v>8037</v>
      </c>
      <c r="C7759" s="5">
        <v>3</v>
      </c>
      <c r="D7759" t="s">
        <v>20</v>
      </c>
      <c r="E7759">
        <v>595000</v>
      </c>
      <c r="F7759" s="7">
        <v>43176</v>
      </c>
      <c r="G7759" s="4">
        <f t="shared" si="242"/>
        <v>2018</v>
      </c>
      <c r="H7759">
        <v>14</v>
      </c>
      <c r="I7759">
        <v>3047</v>
      </c>
      <c r="J7759" s="6">
        <v>3</v>
      </c>
      <c r="K7759">
        <v>1</v>
      </c>
      <c r="L7759" s="6">
        <v>2</v>
      </c>
      <c r="M7759">
        <v>594</v>
      </c>
      <c r="N7759">
        <v>117</v>
      </c>
      <c r="O7759">
        <v>1970</v>
      </c>
      <c r="P7759" s="5" t="s">
        <v>3235</v>
      </c>
      <c r="Q7759">
        <v>-37.676519999999996</v>
      </c>
      <c r="R7759">
        <v>144.91175999999999</v>
      </c>
      <c r="S7759" t="s">
        <v>22</v>
      </c>
      <c r="T7759">
        <v>4294</v>
      </c>
      <c r="U7759">
        <f t="shared" si="243"/>
        <v>48</v>
      </c>
    </row>
    <row r="7760" spans="1:21" x14ac:dyDescent="0.35">
      <c r="A7760" t="s">
        <v>683</v>
      </c>
      <c r="B7760" t="s">
        <v>8038</v>
      </c>
      <c r="C7760" s="5">
        <v>4</v>
      </c>
      <c r="D7760" t="s">
        <v>20</v>
      </c>
      <c r="E7760">
        <v>1520000</v>
      </c>
      <c r="F7760" s="7">
        <v>43176</v>
      </c>
      <c r="G7760" s="4">
        <f t="shared" si="242"/>
        <v>2018</v>
      </c>
      <c r="H7760">
        <v>5.2</v>
      </c>
      <c r="I7760">
        <v>3056</v>
      </c>
      <c r="J7760" s="6">
        <v>4</v>
      </c>
      <c r="K7760">
        <v>2</v>
      </c>
      <c r="L7760" s="6">
        <v>1</v>
      </c>
      <c r="M7760">
        <v>348</v>
      </c>
      <c r="N7760">
        <v>165</v>
      </c>
      <c r="O7760">
        <v>1890</v>
      </c>
      <c r="P7760" s="5" t="s">
        <v>684</v>
      </c>
      <c r="Q7760">
        <v>-37.761009999999999</v>
      </c>
      <c r="R7760">
        <v>144.96948</v>
      </c>
      <c r="S7760" t="s">
        <v>22</v>
      </c>
      <c r="T7760">
        <v>11918</v>
      </c>
      <c r="U7760">
        <f t="shared" si="243"/>
        <v>128</v>
      </c>
    </row>
    <row r="7761" spans="1:21" x14ac:dyDescent="0.35">
      <c r="A7761" t="s">
        <v>683</v>
      </c>
      <c r="B7761" t="s">
        <v>8039</v>
      </c>
      <c r="C7761" s="5">
        <v>3</v>
      </c>
      <c r="D7761" t="s">
        <v>20</v>
      </c>
      <c r="E7761">
        <v>955000</v>
      </c>
      <c r="F7761" s="7">
        <v>43176</v>
      </c>
      <c r="G7761" s="4">
        <f t="shared" si="242"/>
        <v>2018</v>
      </c>
      <c r="H7761">
        <v>5.2</v>
      </c>
      <c r="I7761">
        <v>3056</v>
      </c>
      <c r="J7761" s="6">
        <v>3</v>
      </c>
      <c r="K7761">
        <v>1</v>
      </c>
      <c r="L7761" s="6">
        <v>1</v>
      </c>
      <c r="M7761">
        <v>159</v>
      </c>
      <c r="N7761">
        <v>103</v>
      </c>
      <c r="O7761">
        <v>1900</v>
      </c>
      <c r="P7761" s="5" t="s">
        <v>684</v>
      </c>
      <c r="Q7761">
        <v>-37.759860000000003</v>
      </c>
      <c r="R7761">
        <v>144.96671000000001</v>
      </c>
      <c r="S7761" t="s">
        <v>22</v>
      </c>
      <c r="T7761">
        <v>11918</v>
      </c>
      <c r="U7761">
        <f t="shared" si="243"/>
        <v>118</v>
      </c>
    </row>
    <row r="7762" spans="1:21" x14ac:dyDescent="0.35">
      <c r="A7762" t="s">
        <v>683</v>
      </c>
      <c r="B7762" t="s">
        <v>8040</v>
      </c>
      <c r="C7762" s="5">
        <v>5</v>
      </c>
      <c r="D7762" t="s">
        <v>20</v>
      </c>
      <c r="E7762">
        <v>1750000</v>
      </c>
      <c r="F7762" s="7">
        <v>43176</v>
      </c>
      <c r="G7762" s="4">
        <f t="shared" si="242"/>
        <v>2018</v>
      </c>
      <c r="H7762">
        <v>5.2</v>
      </c>
      <c r="I7762">
        <v>3056</v>
      </c>
      <c r="J7762" s="6">
        <v>5</v>
      </c>
      <c r="K7762">
        <v>2</v>
      </c>
      <c r="M7762">
        <v>324</v>
      </c>
      <c r="N7762">
        <v>176</v>
      </c>
      <c r="O7762">
        <v>1920</v>
      </c>
      <c r="P7762" s="5" t="s">
        <v>684</v>
      </c>
      <c r="Q7762">
        <v>-37.762300000000003</v>
      </c>
      <c r="R7762">
        <v>144.96619000000001</v>
      </c>
      <c r="S7762" t="s">
        <v>22</v>
      </c>
      <c r="T7762">
        <v>11918</v>
      </c>
      <c r="U7762">
        <f t="shared" si="243"/>
        <v>98</v>
      </c>
    </row>
    <row r="7763" spans="1:21" x14ac:dyDescent="0.35">
      <c r="A7763" t="s">
        <v>683</v>
      </c>
      <c r="B7763" t="s">
        <v>8041</v>
      </c>
      <c r="C7763" s="5">
        <v>2</v>
      </c>
      <c r="D7763" t="s">
        <v>20</v>
      </c>
      <c r="E7763">
        <v>1450000</v>
      </c>
      <c r="F7763" s="7">
        <v>43176</v>
      </c>
      <c r="G7763" s="4">
        <f t="shared" si="242"/>
        <v>2018</v>
      </c>
      <c r="H7763">
        <v>5.2</v>
      </c>
      <c r="I7763">
        <v>3056</v>
      </c>
      <c r="J7763" s="6">
        <v>2</v>
      </c>
      <c r="K7763">
        <v>1</v>
      </c>
      <c r="L7763" s="6">
        <v>1</v>
      </c>
      <c r="M7763">
        <v>255</v>
      </c>
      <c r="N7763">
        <v>134</v>
      </c>
      <c r="O7763">
        <v>1916</v>
      </c>
      <c r="P7763" s="5" t="s">
        <v>684</v>
      </c>
      <c r="Q7763">
        <v>-37.774549999999998</v>
      </c>
      <c r="R7763">
        <v>144.96865</v>
      </c>
      <c r="S7763" t="s">
        <v>22</v>
      </c>
      <c r="T7763">
        <v>11918</v>
      </c>
      <c r="U7763">
        <f t="shared" si="243"/>
        <v>102</v>
      </c>
    </row>
    <row r="7764" spans="1:21" x14ac:dyDescent="0.35">
      <c r="A7764" t="s">
        <v>683</v>
      </c>
      <c r="B7764" t="s">
        <v>708</v>
      </c>
      <c r="C7764" s="5">
        <v>3</v>
      </c>
      <c r="D7764" t="s">
        <v>20</v>
      </c>
      <c r="E7764">
        <v>1105000</v>
      </c>
      <c r="F7764" s="7">
        <v>43176</v>
      </c>
      <c r="G7764" s="4">
        <f t="shared" si="242"/>
        <v>2018</v>
      </c>
      <c r="H7764">
        <v>5.2</v>
      </c>
      <c r="I7764">
        <v>3056</v>
      </c>
      <c r="J7764" s="6">
        <v>3</v>
      </c>
      <c r="K7764">
        <v>2</v>
      </c>
      <c r="L7764" s="6">
        <v>1</v>
      </c>
      <c r="M7764">
        <v>239</v>
      </c>
      <c r="N7764">
        <v>162</v>
      </c>
      <c r="O7764">
        <v>2005</v>
      </c>
      <c r="P7764" s="5" t="s">
        <v>684</v>
      </c>
      <c r="Q7764">
        <v>-37.756</v>
      </c>
      <c r="R7764">
        <v>144.95868999999999</v>
      </c>
      <c r="S7764" t="s">
        <v>22</v>
      </c>
      <c r="T7764">
        <v>11918</v>
      </c>
      <c r="U7764">
        <f t="shared" si="243"/>
        <v>13</v>
      </c>
    </row>
    <row r="7765" spans="1:21" x14ac:dyDescent="0.35">
      <c r="A7765" t="s">
        <v>4031</v>
      </c>
      <c r="B7765" t="s">
        <v>8042</v>
      </c>
      <c r="C7765" s="5">
        <v>4</v>
      </c>
      <c r="D7765" t="s">
        <v>20</v>
      </c>
      <c r="E7765">
        <v>784000</v>
      </c>
      <c r="F7765" s="7">
        <v>43176</v>
      </c>
      <c r="G7765" s="4">
        <f t="shared" si="242"/>
        <v>2018</v>
      </c>
      <c r="H7765">
        <v>12.1</v>
      </c>
      <c r="I7765">
        <v>3083</v>
      </c>
      <c r="J7765" s="6">
        <v>4</v>
      </c>
      <c r="K7765">
        <v>2</v>
      </c>
      <c r="L7765" s="6">
        <v>3</v>
      </c>
      <c r="M7765">
        <v>593</v>
      </c>
      <c r="N7765">
        <v>212</v>
      </c>
      <c r="O7765">
        <v>1975</v>
      </c>
      <c r="P7765" s="5" t="s">
        <v>1161</v>
      </c>
      <c r="Q7765">
        <v>-37.691859999999998</v>
      </c>
      <c r="R7765">
        <v>145.05017000000001</v>
      </c>
      <c r="S7765" t="s">
        <v>22</v>
      </c>
      <c r="T7765">
        <v>10175</v>
      </c>
      <c r="U7765">
        <f t="shared" si="243"/>
        <v>43</v>
      </c>
    </row>
    <row r="7766" spans="1:21" x14ac:dyDescent="0.35">
      <c r="A7766" t="s">
        <v>4031</v>
      </c>
      <c r="B7766" t="s">
        <v>8043</v>
      </c>
      <c r="C7766" s="5">
        <v>3</v>
      </c>
      <c r="D7766" t="s">
        <v>20</v>
      </c>
      <c r="E7766">
        <v>717000</v>
      </c>
      <c r="F7766" s="7">
        <v>43176</v>
      </c>
      <c r="G7766" s="4">
        <f t="shared" si="242"/>
        <v>2018</v>
      </c>
      <c r="H7766">
        <v>12.1</v>
      </c>
      <c r="I7766">
        <v>3083</v>
      </c>
      <c r="J7766" s="6">
        <v>3</v>
      </c>
      <c r="K7766">
        <v>2</v>
      </c>
      <c r="L7766" s="6">
        <v>1</v>
      </c>
      <c r="M7766">
        <v>453</v>
      </c>
      <c r="N7766">
        <v>453</v>
      </c>
      <c r="P7766" s="5" t="s">
        <v>1161</v>
      </c>
      <c r="Q7766">
        <v>-37.696599999999997</v>
      </c>
      <c r="R7766">
        <v>145.06949</v>
      </c>
      <c r="S7766" t="s">
        <v>22</v>
      </c>
      <c r="T7766">
        <v>10175</v>
      </c>
      <c r="U7766">
        <v>0</v>
      </c>
    </row>
    <row r="7767" spans="1:21" x14ac:dyDescent="0.35">
      <c r="A7767" t="s">
        <v>4031</v>
      </c>
      <c r="B7767" t="s">
        <v>8044</v>
      </c>
      <c r="C7767" s="5">
        <v>5</v>
      </c>
      <c r="D7767" t="s">
        <v>20</v>
      </c>
      <c r="E7767">
        <v>760000</v>
      </c>
      <c r="F7767" s="7">
        <v>43176</v>
      </c>
      <c r="G7767" s="4">
        <f t="shared" si="242"/>
        <v>2018</v>
      </c>
      <c r="H7767">
        <v>12.1</v>
      </c>
      <c r="I7767">
        <v>3083</v>
      </c>
      <c r="J7767" s="6">
        <v>5</v>
      </c>
      <c r="K7767">
        <v>3</v>
      </c>
      <c r="L7767" s="6">
        <v>2</v>
      </c>
      <c r="M7767">
        <v>521</v>
      </c>
      <c r="N7767">
        <v>521</v>
      </c>
      <c r="O7767">
        <v>1989</v>
      </c>
      <c r="P7767" s="5" t="s">
        <v>1161</v>
      </c>
      <c r="Q7767">
        <v>-37.685760000000002</v>
      </c>
      <c r="R7767">
        <v>145.05240000000001</v>
      </c>
      <c r="S7767" t="s">
        <v>22</v>
      </c>
      <c r="T7767">
        <v>10175</v>
      </c>
      <c r="U7767">
        <f t="shared" si="243"/>
        <v>29</v>
      </c>
    </row>
    <row r="7768" spans="1:21" x14ac:dyDescent="0.35">
      <c r="A7768" t="s">
        <v>4031</v>
      </c>
      <c r="B7768" t="s">
        <v>8045</v>
      </c>
      <c r="C7768" s="5">
        <v>3</v>
      </c>
      <c r="D7768" t="s">
        <v>20</v>
      </c>
      <c r="E7768">
        <v>962250</v>
      </c>
      <c r="F7768" s="7">
        <v>43176</v>
      </c>
      <c r="G7768" s="4">
        <f t="shared" si="242"/>
        <v>2018</v>
      </c>
      <c r="H7768">
        <v>12.1</v>
      </c>
      <c r="I7768">
        <v>3083</v>
      </c>
      <c r="J7768" s="6">
        <v>3</v>
      </c>
      <c r="K7768">
        <v>2</v>
      </c>
      <c r="L7768" s="6">
        <v>2</v>
      </c>
      <c r="M7768">
        <v>588</v>
      </c>
      <c r="N7768">
        <v>151</v>
      </c>
      <c r="O7768">
        <v>2002</v>
      </c>
      <c r="P7768" s="5" t="s">
        <v>1161</v>
      </c>
      <c r="Q7768">
        <v>-37.710140000000003</v>
      </c>
      <c r="R7768">
        <v>145.05526</v>
      </c>
      <c r="S7768" t="s">
        <v>22</v>
      </c>
      <c r="T7768">
        <v>10175</v>
      </c>
      <c r="U7768">
        <f t="shared" si="243"/>
        <v>16</v>
      </c>
    </row>
    <row r="7769" spans="1:21" x14ac:dyDescent="0.35">
      <c r="A7769" t="s">
        <v>807</v>
      </c>
      <c r="B7769" t="s">
        <v>8046</v>
      </c>
      <c r="C7769" s="5">
        <v>3</v>
      </c>
      <c r="D7769" t="s">
        <v>20</v>
      </c>
      <c r="E7769">
        <v>1217000</v>
      </c>
      <c r="F7769" s="7">
        <v>43176</v>
      </c>
      <c r="G7769" s="4">
        <f t="shared" si="242"/>
        <v>2018</v>
      </c>
      <c r="H7769">
        <v>10.4</v>
      </c>
      <c r="I7769">
        <v>3125</v>
      </c>
      <c r="J7769" s="6">
        <v>3</v>
      </c>
      <c r="K7769">
        <v>2</v>
      </c>
      <c r="L7769" s="6">
        <v>1</v>
      </c>
      <c r="M7769">
        <v>392</v>
      </c>
      <c r="N7769">
        <v>130</v>
      </c>
      <c r="O7769">
        <v>1950</v>
      </c>
      <c r="P7769" s="5" t="s">
        <v>255</v>
      </c>
      <c r="Q7769">
        <v>-37.844290000000001</v>
      </c>
      <c r="R7769">
        <v>145.10199</v>
      </c>
      <c r="S7769" t="s">
        <v>78</v>
      </c>
      <c r="T7769">
        <v>5678</v>
      </c>
      <c r="U7769">
        <f t="shared" si="243"/>
        <v>68</v>
      </c>
    </row>
    <row r="7770" spans="1:21" x14ac:dyDescent="0.35">
      <c r="A7770" t="s">
        <v>4037</v>
      </c>
      <c r="B7770" t="s">
        <v>8047</v>
      </c>
      <c r="C7770" s="5">
        <v>4</v>
      </c>
      <c r="D7770" t="s">
        <v>20</v>
      </c>
      <c r="E7770">
        <v>734000</v>
      </c>
      <c r="F7770" s="7">
        <v>43176</v>
      </c>
      <c r="G7770" s="4">
        <f t="shared" si="242"/>
        <v>2018</v>
      </c>
      <c r="H7770">
        <v>14.8</v>
      </c>
      <c r="I7770">
        <v>3023</v>
      </c>
      <c r="J7770" s="6">
        <v>4</v>
      </c>
      <c r="K7770">
        <v>2</v>
      </c>
      <c r="L7770" s="6">
        <v>2</v>
      </c>
      <c r="M7770">
        <v>571</v>
      </c>
      <c r="N7770">
        <v>185</v>
      </c>
      <c r="O7770">
        <v>2004</v>
      </c>
      <c r="P7770" s="5" t="s">
        <v>1711</v>
      </c>
      <c r="Q7770">
        <v>-37.76437</v>
      </c>
      <c r="R7770">
        <v>144.79517000000001</v>
      </c>
      <c r="S7770" t="s">
        <v>51</v>
      </c>
      <c r="T7770">
        <v>2674</v>
      </c>
      <c r="U7770">
        <f t="shared" si="243"/>
        <v>14</v>
      </c>
    </row>
    <row r="7771" spans="1:21" x14ac:dyDescent="0.35">
      <c r="A7771" t="s">
        <v>835</v>
      </c>
      <c r="B7771" t="s">
        <v>8048</v>
      </c>
      <c r="C7771" s="5">
        <v>4</v>
      </c>
      <c r="D7771" t="s">
        <v>20</v>
      </c>
      <c r="E7771">
        <v>2100000</v>
      </c>
      <c r="F7771" s="7">
        <v>43176</v>
      </c>
      <c r="G7771" s="4">
        <f t="shared" si="242"/>
        <v>2018</v>
      </c>
      <c r="H7771">
        <v>7.7</v>
      </c>
      <c r="I7771">
        <v>3124</v>
      </c>
      <c r="J7771" s="6">
        <v>4</v>
      </c>
      <c r="K7771">
        <v>3</v>
      </c>
      <c r="L7771" s="6">
        <v>3</v>
      </c>
      <c r="M7771">
        <v>772</v>
      </c>
      <c r="N7771">
        <v>249</v>
      </c>
      <c r="O7771">
        <v>1940</v>
      </c>
      <c r="P7771" s="5" t="s">
        <v>227</v>
      </c>
      <c r="Q7771">
        <v>-37.848239999999997</v>
      </c>
      <c r="R7771">
        <v>145.08901</v>
      </c>
      <c r="S7771" t="s">
        <v>78</v>
      </c>
      <c r="T7771">
        <v>8920</v>
      </c>
      <c r="U7771">
        <f t="shared" si="243"/>
        <v>78</v>
      </c>
    </row>
    <row r="7772" spans="1:21" x14ac:dyDescent="0.35">
      <c r="A7772" t="s">
        <v>835</v>
      </c>
      <c r="B7772" t="s">
        <v>8049</v>
      </c>
      <c r="C7772" s="5">
        <v>3</v>
      </c>
      <c r="D7772" t="s">
        <v>20</v>
      </c>
      <c r="E7772">
        <v>1430000</v>
      </c>
      <c r="F7772" s="7">
        <v>43176</v>
      </c>
      <c r="G7772" s="4">
        <f t="shared" si="242"/>
        <v>2018</v>
      </c>
      <c r="H7772">
        <v>7.7</v>
      </c>
      <c r="I7772">
        <v>3124</v>
      </c>
      <c r="J7772" s="6">
        <v>3</v>
      </c>
      <c r="K7772">
        <v>3</v>
      </c>
      <c r="L7772" s="6">
        <v>2</v>
      </c>
      <c r="M7772">
        <v>219</v>
      </c>
      <c r="N7772">
        <v>189</v>
      </c>
      <c r="O7772">
        <v>2013</v>
      </c>
      <c r="P7772" s="5" t="s">
        <v>227</v>
      </c>
      <c r="Q7772">
        <v>-37.844059999999999</v>
      </c>
      <c r="R7772">
        <v>145.09004999999999</v>
      </c>
      <c r="S7772" t="s">
        <v>78</v>
      </c>
      <c r="T7772">
        <v>8920</v>
      </c>
      <c r="U7772">
        <f t="shared" si="243"/>
        <v>5</v>
      </c>
    </row>
    <row r="7773" spans="1:21" x14ac:dyDescent="0.35">
      <c r="A7773" t="s">
        <v>835</v>
      </c>
      <c r="B7773" t="s">
        <v>8050</v>
      </c>
      <c r="C7773" s="5">
        <v>4</v>
      </c>
      <c r="D7773" t="s">
        <v>20</v>
      </c>
      <c r="E7773">
        <v>2100000</v>
      </c>
      <c r="F7773" s="7">
        <v>43176</v>
      </c>
      <c r="G7773" s="4">
        <f t="shared" si="242"/>
        <v>2018</v>
      </c>
      <c r="H7773">
        <v>7.7</v>
      </c>
      <c r="I7773">
        <v>3124</v>
      </c>
      <c r="J7773" s="6">
        <v>4</v>
      </c>
      <c r="K7773">
        <v>2</v>
      </c>
      <c r="L7773" s="6">
        <v>2</v>
      </c>
      <c r="M7773">
        <v>572</v>
      </c>
      <c r="N7773">
        <v>235</v>
      </c>
      <c r="O7773">
        <v>1915</v>
      </c>
      <c r="P7773" s="5" t="s">
        <v>227</v>
      </c>
      <c r="Q7773">
        <v>-37.832520000000002</v>
      </c>
      <c r="R7773">
        <v>145.06832</v>
      </c>
      <c r="S7773" t="s">
        <v>78</v>
      </c>
      <c r="T7773">
        <v>8920</v>
      </c>
      <c r="U7773">
        <f t="shared" si="243"/>
        <v>103</v>
      </c>
    </row>
    <row r="7774" spans="1:21" x14ac:dyDescent="0.35">
      <c r="A7774" t="s">
        <v>3236</v>
      </c>
      <c r="B7774" t="s">
        <v>8051</v>
      </c>
      <c r="C7774" s="5">
        <v>3</v>
      </c>
      <c r="D7774" t="s">
        <v>29</v>
      </c>
      <c r="E7774">
        <v>1750000</v>
      </c>
      <c r="F7774" s="7">
        <v>43176</v>
      </c>
      <c r="G7774" s="4">
        <f t="shared" si="242"/>
        <v>2018</v>
      </c>
      <c r="H7774">
        <v>1.6</v>
      </c>
      <c r="I7774">
        <v>3053</v>
      </c>
      <c r="J7774" s="6">
        <v>3</v>
      </c>
      <c r="K7774">
        <v>2</v>
      </c>
      <c r="L7774" s="6">
        <v>2</v>
      </c>
      <c r="M7774">
        <v>2399</v>
      </c>
      <c r="N7774">
        <v>138</v>
      </c>
      <c r="O7774">
        <v>1998</v>
      </c>
      <c r="P7774" s="5" t="s">
        <v>896</v>
      </c>
      <c r="Q7774">
        <v>-37.797820000000002</v>
      </c>
      <c r="R7774">
        <v>144.96664000000001</v>
      </c>
      <c r="S7774" t="s">
        <v>22</v>
      </c>
      <c r="T7774">
        <v>6786</v>
      </c>
      <c r="U7774">
        <f t="shared" si="243"/>
        <v>20</v>
      </c>
    </row>
    <row r="7775" spans="1:21" x14ac:dyDescent="0.35">
      <c r="A7775" t="s">
        <v>4486</v>
      </c>
      <c r="B7775" t="s">
        <v>8052</v>
      </c>
      <c r="C7775" s="5">
        <v>3</v>
      </c>
      <c r="D7775" t="s">
        <v>20</v>
      </c>
      <c r="E7775">
        <v>631000</v>
      </c>
      <c r="F7775" s="7">
        <v>43176</v>
      </c>
      <c r="G7775" s="4">
        <f t="shared" si="242"/>
        <v>2018</v>
      </c>
      <c r="H7775">
        <v>34.9</v>
      </c>
      <c r="I7775">
        <v>3201</v>
      </c>
      <c r="J7775" s="6">
        <v>3</v>
      </c>
      <c r="K7775">
        <v>2</v>
      </c>
      <c r="L7775" s="6">
        <v>2</v>
      </c>
      <c r="M7775">
        <v>657</v>
      </c>
      <c r="N7775">
        <v>199</v>
      </c>
      <c r="O7775">
        <v>1998</v>
      </c>
      <c r="P7775" s="5" t="s">
        <v>4092</v>
      </c>
      <c r="Q7775">
        <v>-38.113950000000003</v>
      </c>
      <c r="R7775">
        <v>145.18924000000001</v>
      </c>
      <c r="S7775" t="s">
        <v>2251</v>
      </c>
      <c r="T7775">
        <v>8060</v>
      </c>
      <c r="U7775">
        <f t="shared" si="243"/>
        <v>20</v>
      </c>
    </row>
    <row r="7776" spans="1:21" x14ac:dyDescent="0.35">
      <c r="A7776" t="s">
        <v>960</v>
      </c>
      <c r="B7776" t="s">
        <v>8053</v>
      </c>
      <c r="C7776" s="5">
        <v>5</v>
      </c>
      <c r="D7776" t="s">
        <v>20</v>
      </c>
      <c r="E7776">
        <v>2050000</v>
      </c>
      <c r="F7776" s="7">
        <v>43176</v>
      </c>
      <c r="G7776" s="4">
        <f t="shared" si="242"/>
        <v>2018</v>
      </c>
      <c r="H7776">
        <v>8.6999999999999993</v>
      </c>
      <c r="I7776">
        <v>3162</v>
      </c>
      <c r="J7776" s="6">
        <v>5</v>
      </c>
      <c r="K7776">
        <v>3</v>
      </c>
      <c r="L7776" s="6">
        <v>2</v>
      </c>
      <c r="M7776">
        <v>579</v>
      </c>
      <c r="N7776">
        <v>327</v>
      </c>
      <c r="O7776">
        <v>2013</v>
      </c>
      <c r="P7776" s="5" t="s">
        <v>402</v>
      </c>
      <c r="Q7776">
        <v>-37.901209999999999</v>
      </c>
      <c r="R7776">
        <v>145.02462</v>
      </c>
      <c r="S7776" t="s">
        <v>78</v>
      </c>
      <c r="T7776">
        <v>5051</v>
      </c>
      <c r="U7776">
        <f t="shared" si="243"/>
        <v>5</v>
      </c>
    </row>
    <row r="7777" spans="1:21" x14ac:dyDescent="0.35">
      <c r="A7777" t="s">
        <v>960</v>
      </c>
      <c r="B7777" t="s">
        <v>8054</v>
      </c>
      <c r="C7777" s="5">
        <v>3</v>
      </c>
      <c r="D7777" t="s">
        <v>20</v>
      </c>
      <c r="E7777">
        <v>1490000</v>
      </c>
      <c r="F7777" s="7">
        <v>43176</v>
      </c>
      <c r="G7777" s="4">
        <f t="shared" si="242"/>
        <v>2018</v>
      </c>
      <c r="H7777">
        <v>8.6999999999999993</v>
      </c>
      <c r="I7777">
        <v>3162</v>
      </c>
      <c r="J7777" s="6">
        <v>3</v>
      </c>
      <c r="K7777">
        <v>1</v>
      </c>
      <c r="L7777" s="6">
        <v>2</v>
      </c>
      <c r="M7777">
        <v>496</v>
      </c>
      <c r="N7777">
        <v>128</v>
      </c>
      <c r="O7777">
        <v>1919</v>
      </c>
      <c r="P7777" s="5" t="s">
        <v>402</v>
      </c>
      <c r="Q7777">
        <v>-37.889000000000003</v>
      </c>
      <c r="R7777">
        <v>145.01575</v>
      </c>
      <c r="S7777" t="s">
        <v>78</v>
      </c>
      <c r="T7777">
        <v>5051</v>
      </c>
      <c r="U7777">
        <f t="shared" si="243"/>
        <v>99</v>
      </c>
    </row>
    <row r="7778" spans="1:21" x14ac:dyDescent="0.35">
      <c r="A7778" t="s">
        <v>4043</v>
      </c>
      <c r="B7778" t="s">
        <v>8055</v>
      </c>
      <c r="C7778" s="5">
        <v>3</v>
      </c>
      <c r="D7778" t="s">
        <v>29</v>
      </c>
      <c r="E7778">
        <v>1111000</v>
      </c>
      <c r="F7778" s="7">
        <v>43176</v>
      </c>
      <c r="G7778" s="4">
        <f t="shared" si="242"/>
        <v>2018</v>
      </c>
      <c r="H7778">
        <v>17.899999999999999</v>
      </c>
      <c r="I7778">
        <v>3192</v>
      </c>
      <c r="J7778" s="6">
        <v>3</v>
      </c>
      <c r="K7778">
        <v>3</v>
      </c>
      <c r="L7778" s="6">
        <v>2</v>
      </c>
      <c r="M7778">
        <v>259</v>
      </c>
      <c r="N7778">
        <v>182</v>
      </c>
      <c r="O7778">
        <v>2017</v>
      </c>
      <c r="P7778" s="5" t="s">
        <v>583</v>
      </c>
      <c r="Q7778">
        <v>-37.96116</v>
      </c>
      <c r="R7778">
        <v>145.06560999999999</v>
      </c>
      <c r="S7778" t="s">
        <v>78</v>
      </c>
      <c r="T7778">
        <v>9758</v>
      </c>
      <c r="U7778">
        <f t="shared" si="243"/>
        <v>1</v>
      </c>
    </row>
    <row r="7779" spans="1:21" x14ac:dyDescent="0.35">
      <c r="A7779" t="s">
        <v>4043</v>
      </c>
      <c r="B7779" t="s">
        <v>8056</v>
      </c>
      <c r="C7779" s="5">
        <v>3</v>
      </c>
      <c r="D7779" t="s">
        <v>20</v>
      </c>
      <c r="E7779">
        <v>1200000</v>
      </c>
      <c r="F7779" s="7">
        <v>43176</v>
      </c>
      <c r="G7779" s="4">
        <f t="shared" si="242"/>
        <v>2018</v>
      </c>
      <c r="H7779">
        <v>17.899999999999999</v>
      </c>
      <c r="I7779">
        <v>3192</v>
      </c>
      <c r="J7779" s="6">
        <v>3</v>
      </c>
      <c r="K7779">
        <v>2</v>
      </c>
      <c r="L7779" s="6">
        <v>2</v>
      </c>
      <c r="M7779">
        <v>784</v>
      </c>
      <c r="N7779">
        <v>120</v>
      </c>
      <c r="O7779">
        <v>1960</v>
      </c>
      <c r="P7779" s="5" t="s">
        <v>583</v>
      </c>
      <c r="Q7779">
        <v>-37.955019999999998</v>
      </c>
      <c r="R7779">
        <v>145.06184999999999</v>
      </c>
      <c r="S7779" t="s">
        <v>78</v>
      </c>
      <c r="T7779">
        <v>9758</v>
      </c>
      <c r="U7779">
        <f t="shared" si="243"/>
        <v>58</v>
      </c>
    </row>
    <row r="7780" spans="1:21" x14ac:dyDescent="0.35">
      <c r="A7780" t="s">
        <v>4046</v>
      </c>
      <c r="B7780" t="s">
        <v>8057</v>
      </c>
      <c r="C7780" s="5">
        <v>3</v>
      </c>
      <c r="D7780" t="s">
        <v>20</v>
      </c>
      <c r="E7780">
        <v>1870000</v>
      </c>
      <c r="F7780" s="7">
        <v>43176</v>
      </c>
      <c r="G7780" s="4">
        <f t="shared" si="242"/>
        <v>2018</v>
      </c>
      <c r="H7780">
        <v>16.7</v>
      </c>
      <c r="I7780">
        <v>3168</v>
      </c>
      <c r="J7780" s="6">
        <v>3</v>
      </c>
      <c r="K7780">
        <v>2</v>
      </c>
      <c r="L7780" s="6">
        <v>1</v>
      </c>
      <c r="M7780">
        <v>740</v>
      </c>
      <c r="N7780">
        <v>186</v>
      </c>
      <c r="O7780">
        <v>1950</v>
      </c>
      <c r="P7780" s="5" t="s">
        <v>255</v>
      </c>
      <c r="Q7780">
        <v>-37.911200000000001</v>
      </c>
      <c r="R7780">
        <v>145.12778</v>
      </c>
      <c r="S7780" t="s">
        <v>2251</v>
      </c>
      <c r="T7780">
        <v>5837</v>
      </c>
      <c r="U7780">
        <f t="shared" si="243"/>
        <v>68</v>
      </c>
    </row>
    <row r="7781" spans="1:21" x14ac:dyDescent="0.35">
      <c r="A7781" t="s">
        <v>994</v>
      </c>
      <c r="B7781" t="s">
        <v>8058</v>
      </c>
      <c r="C7781" s="5">
        <v>3</v>
      </c>
      <c r="D7781" t="s">
        <v>20</v>
      </c>
      <c r="E7781">
        <v>1040000</v>
      </c>
      <c r="F7781" s="7">
        <v>43176</v>
      </c>
      <c r="G7781" s="4">
        <f t="shared" si="242"/>
        <v>2018</v>
      </c>
      <c r="H7781">
        <v>3.6</v>
      </c>
      <c r="I7781">
        <v>3068</v>
      </c>
      <c r="J7781" s="6">
        <v>3</v>
      </c>
      <c r="K7781">
        <v>2</v>
      </c>
      <c r="L7781" s="6">
        <v>1</v>
      </c>
      <c r="M7781">
        <v>1727</v>
      </c>
      <c r="N7781">
        <v>129</v>
      </c>
      <c r="O7781">
        <v>2005</v>
      </c>
      <c r="P7781" s="5" t="s">
        <v>21</v>
      </c>
      <c r="Q7781">
        <v>-37.789149999999999</v>
      </c>
      <c r="R7781">
        <v>144.99605</v>
      </c>
      <c r="S7781" t="s">
        <v>22</v>
      </c>
      <c r="T7781">
        <v>2954</v>
      </c>
      <c r="U7781">
        <f t="shared" si="243"/>
        <v>13</v>
      </c>
    </row>
    <row r="7782" spans="1:21" x14ac:dyDescent="0.35">
      <c r="A7782" t="s">
        <v>1011</v>
      </c>
      <c r="B7782" t="s">
        <v>8059</v>
      </c>
      <c r="C7782" s="5">
        <v>2</v>
      </c>
      <c r="D7782" t="s">
        <v>20</v>
      </c>
      <c r="E7782">
        <v>905000</v>
      </c>
      <c r="F7782" s="7">
        <v>43176</v>
      </c>
      <c r="G7782" s="4">
        <f t="shared" si="242"/>
        <v>2018</v>
      </c>
      <c r="H7782">
        <v>6.7</v>
      </c>
      <c r="I7782">
        <v>3058</v>
      </c>
      <c r="J7782" s="6">
        <v>2</v>
      </c>
      <c r="K7782">
        <v>1</v>
      </c>
      <c r="L7782" s="6">
        <v>1</v>
      </c>
      <c r="M7782">
        <v>390</v>
      </c>
      <c r="N7782">
        <v>82</v>
      </c>
      <c r="O7782">
        <v>1948</v>
      </c>
      <c r="P7782" s="5" t="s">
        <v>100</v>
      </c>
      <c r="Q7782">
        <v>-37.736559999999997</v>
      </c>
      <c r="R7782">
        <v>144.97799000000001</v>
      </c>
      <c r="S7782" t="s">
        <v>22</v>
      </c>
      <c r="T7782">
        <v>11204</v>
      </c>
      <c r="U7782">
        <f t="shared" si="243"/>
        <v>70</v>
      </c>
    </row>
    <row r="7783" spans="1:21" x14ac:dyDescent="0.35">
      <c r="A7783" t="s">
        <v>1011</v>
      </c>
      <c r="B7783" t="s">
        <v>8060</v>
      </c>
      <c r="C7783" s="5">
        <v>3</v>
      </c>
      <c r="D7783" t="s">
        <v>20</v>
      </c>
      <c r="E7783">
        <v>900000</v>
      </c>
      <c r="F7783" s="7">
        <v>43176</v>
      </c>
      <c r="G7783" s="4">
        <f t="shared" si="242"/>
        <v>2018</v>
      </c>
      <c r="H7783">
        <v>6.7</v>
      </c>
      <c r="I7783">
        <v>3058</v>
      </c>
      <c r="J7783" s="6">
        <v>3</v>
      </c>
      <c r="K7783">
        <v>1</v>
      </c>
      <c r="L7783" s="6">
        <v>1</v>
      </c>
      <c r="M7783">
        <v>403</v>
      </c>
      <c r="N7783">
        <v>100</v>
      </c>
      <c r="O7783">
        <v>1950</v>
      </c>
      <c r="P7783" s="5" t="s">
        <v>100</v>
      </c>
      <c r="Q7783">
        <v>-37.738639999999997</v>
      </c>
      <c r="R7783">
        <v>144.96376000000001</v>
      </c>
      <c r="S7783" t="s">
        <v>22</v>
      </c>
      <c r="T7783">
        <v>11204</v>
      </c>
      <c r="U7783">
        <f t="shared" si="243"/>
        <v>68</v>
      </c>
    </row>
    <row r="7784" spans="1:21" x14ac:dyDescent="0.35">
      <c r="A7784" t="s">
        <v>1076</v>
      </c>
      <c r="B7784" t="s">
        <v>8061</v>
      </c>
      <c r="C7784" s="5">
        <v>3</v>
      </c>
      <c r="D7784" t="s">
        <v>20</v>
      </c>
      <c r="E7784">
        <v>801000</v>
      </c>
      <c r="F7784" s="7">
        <v>43176</v>
      </c>
      <c r="G7784" s="4">
        <f t="shared" si="242"/>
        <v>2018</v>
      </c>
      <c r="H7784">
        <v>6.7</v>
      </c>
      <c r="I7784">
        <v>3058</v>
      </c>
      <c r="J7784" s="6">
        <v>3</v>
      </c>
      <c r="K7784">
        <v>1</v>
      </c>
      <c r="L7784" s="6">
        <v>2</v>
      </c>
      <c r="M7784">
        <v>532</v>
      </c>
      <c r="N7784">
        <v>124</v>
      </c>
      <c r="O7784">
        <v>1930</v>
      </c>
      <c r="P7784" s="5" t="s">
        <v>100</v>
      </c>
      <c r="Q7784">
        <v>-37.727679999999999</v>
      </c>
      <c r="R7784">
        <v>144.95984999999999</v>
      </c>
      <c r="S7784" t="s">
        <v>22</v>
      </c>
      <c r="T7784">
        <v>3445</v>
      </c>
      <c r="U7784">
        <f t="shared" si="243"/>
        <v>88</v>
      </c>
    </row>
    <row r="7785" spans="1:21" x14ac:dyDescent="0.35">
      <c r="A7785" t="s">
        <v>1076</v>
      </c>
      <c r="B7785" t="s">
        <v>8062</v>
      </c>
      <c r="C7785" s="5">
        <v>4</v>
      </c>
      <c r="D7785" t="s">
        <v>20</v>
      </c>
      <c r="E7785">
        <v>830000</v>
      </c>
      <c r="F7785" s="7">
        <v>43176</v>
      </c>
      <c r="G7785" s="4">
        <f t="shared" si="242"/>
        <v>2018</v>
      </c>
      <c r="H7785">
        <v>6.7</v>
      </c>
      <c r="I7785">
        <v>3058</v>
      </c>
      <c r="J7785" s="6">
        <v>4</v>
      </c>
      <c r="K7785">
        <v>2</v>
      </c>
      <c r="L7785" s="6">
        <v>2</v>
      </c>
      <c r="M7785">
        <v>557</v>
      </c>
      <c r="N7785">
        <v>102</v>
      </c>
      <c r="O7785">
        <v>1950</v>
      </c>
      <c r="P7785" s="5" t="s">
        <v>100</v>
      </c>
      <c r="Q7785">
        <v>-37.733159999999998</v>
      </c>
      <c r="R7785">
        <v>144.97958</v>
      </c>
      <c r="S7785" t="s">
        <v>22</v>
      </c>
      <c r="T7785">
        <v>3445</v>
      </c>
      <c r="U7785">
        <f t="shared" si="243"/>
        <v>68</v>
      </c>
    </row>
    <row r="7786" spans="1:21" x14ac:dyDescent="0.35">
      <c r="A7786" t="s">
        <v>4049</v>
      </c>
      <c r="B7786" t="s">
        <v>8063</v>
      </c>
      <c r="C7786" s="5">
        <v>4</v>
      </c>
      <c r="D7786" t="s">
        <v>20</v>
      </c>
      <c r="E7786">
        <v>695000</v>
      </c>
      <c r="F7786" s="7">
        <v>43176</v>
      </c>
      <c r="G7786" s="4">
        <f t="shared" si="242"/>
        <v>2018</v>
      </c>
      <c r="H7786">
        <v>20.6</v>
      </c>
      <c r="I7786">
        <v>3064</v>
      </c>
      <c r="J7786" s="6">
        <v>4</v>
      </c>
      <c r="K7786">
        <v>2</v>
      </c>
      <c r="L7786" s="6">
        <v>2</v>
      </c>
      <c r="M7786">
        <v>480</v>
      </c>
      <c r="N7786">
        <v>232</v>
      </c>
      <c r="O7786">
        <v>2015</v>
      </c>
      <c r="P7786" s="5" t="s">
        <v>3235</v>
      </c>
      <c r="Q7786">
        <v>-37.592880000000001</v>
      </c>
      <c r="R7786">
        <v>144.89706000000001</v>
      </c>
      <c r="S7786" t="s">
        <v>22</v>
      </c>
      <c r="T7786">
        <v>15510</v>
      </c>
      <c r="U7786">
        <f t="shared" si="243"/>
        <v>3</v>
      </c>
    </row>
    <row r="7787" spans="1:21" x14ac:dyDescent="0.35">
      <c r="A7787" t="s">
        <v>4049</v>
      </c>
      <c r="B7787" t="s">
        <v>8064</v>
      </c>
      <c r="C7787" s="5">
        <v>5</v>
      </c>
      <c r="D7787" t="s">
        <v>20</v>
      </c>
      <c r="E7787">
        <v>770000</v>
      </c>
      <c r="F7787" s="7">
        <v>43176</v>
      </c>
      <c r="G7787" s="4">
        <f t="shared" si="242"/>
        <v>2018</v>
      </c>
      <c r="H7787">
        <v>20.6</v>
      </c>
      <c r="I7787">
        <v>3064</v>
      </c>
      <c r="J7787" s="6">
        <v>5</v>
      </c>
      <c r="K7787">
        <v>2</v>
      </c>
      <c r="L7787" s="6">
        <v>2</v>
      </c>
      <c r="M7787">
        <v>589</v>
      </c>
      <c r="N7787">
        <v>405</v>
      </c>
      <c r="O7787">
        <v>2016</v>
      </c>
      <c r="P7787" s="5" t="s">
        <v>3235</v>
      </c>
      <c r="Q7787">
        <v>-37.56926</v>
      </c>
      <c r="R7787">
        <v>144.91269</v>
      </c>
      <c r="S7787" t="s">
        <v>22</v>
      </c>
      <c r="T7787">
        <v>15510</v>
      </c>
      <c r="U7787">
        <f t="shared" si="243"/>
        <v>2</v>
      </c>
    </row>
    <row r="7788" spans="1:21" x14ac:dyDescent="0.35">
      <c r="A7788" t="s">
        <v>4049</v>
      </c>
      <c r="B7788" t="s">
        <v>8065</v>
      </c>
      <c r="C7788" s="5">
        <v>3</v>
      </c>
      <c r="D7788" t="s">
        <v>20</v>
      </c>
      <c r="E7788">
        <v>540000</v>
      </c>
      <c r="F7788" s="7">
        <v>43176</v>
      </c>
      <c r="G7788" s="4">
        <f t="shared" si="242"/>
        <v>2018</v>
      </c>
      <c r="H7788">
        <v>20.6</v>
      </c>
      <c r="I7788">
        <v>3064</v>
      </c>
      <c r="J7788" s="6">
        <v>3</v>
      </c>
      <c r="K7788">
        <v>2</v>
      </c>
      <c r="L7788" s="6">
        <v>1</v>
      </c>
      <c r="M7788">
        <v>574</v>
      </c>
      <c r="N7788">
        <v>130</v>
      </c>
      <c r="O7788">
        <v>2001</v>
      </c>
      <c r="P7788" s="5" t="s">
        <v>3235</v>
      </c>
      <c r="Q7788">
        <v>-37.58972</v>
      </c>
      <c r="R7788">
        <v>144.93601000000001</v>
      </c>
      <c r="S7788" t="s">
        <v>22</v>
      </c>
      <c r="T7788">
        <v>15510</v>
      </c>
      <c r="U7788">
        <f t="shared" si="243"/>
        <v>17</v>
      </c>
    </row>
    <row r="7789" spans="1:21" x14ac:dyDescent="0.35">
      <c r="A7789" t="s">
        <v>4049</v>
      </c>
      <c r="B7789" t="s">
        <v>8066</v>
      </c>
      <c r="C7789" s="5">
        <v>3</v>
      </c>
      <c r="D7789" t="s">
        <v>20</v>
      </c>
      <c r="E7789">
        <v>590000</v>
      </c>
      <c r="F7789" s="7">
        <v>43176</v>
      </c>
      <c r="G7789" s="4">
        <f t="shared" si="242"/>
        <v>2018</v>
      </c>
      <c r="H7789">
        <v>20.6</v>
      </c>
      <c r="I7789">
        <v>3064</v>
      </c>
      <c r="J7789" s="6">
        <v>3</v>
      </c>
      <c r="K7789">
        <v>2</v>
      </c>
      <c r="L7789" s="6">
        <v>2</v>
      </c>
      <c r="M7789">
        <v>448</v>
      </c>
      <c r="N7789">
        <v>166</v>
      </c>
      <c r="O7789">
        <v>2011</v>
      </c>
      <c r="P7789" s="5" t="s">
        <v>3235</v>
      </c>
      <c r="Q7789">
        <v>-37.581679999999999</v>
      </c>
      <c r="R7789">
        <v>144.92126999999999</v>
      </c>
      <c r="S7789" t="s">
        <v>22</v>
      </c>
      <c r="T7789">
        <v>15510</v>
      </c>
      <c r="U7789">
        <f t="shared" si="243"/>
        <v>7</v>
      </c>
    </row>
    <row r="7790" spans="1:21" x14ac:dyDescent="0.35">
      <c r="A7790" t="s">
        <v>4054</v>
      </c>
      <c r="B7790" t="s">
        <v>8067</v>
      </c>
      <c r="C7790" s="5">
        <v>2</v>
      </c>
      <c r="D7790" t="s">
        <v>20</v>
      </c>
      <c r="E7790">
        <v>664000</v>
      </c>
      <c r="F7790" s="7">
        <v>43176</v>
      </c>
      <c r="G7790" s="4">
        <f t="shared" si="242"/>
        <v>2018</v>
      </c>
      <c r="H7790">
        <v>23</v>
      </c>
      <c r="I7790">
        <v>3136</v>
      </c>
      <c r="J7790" s="6">
        <v>2</v>
      </c>
      <c r="K7790">
        <v>1</v>
      </c>
      <c r="L7790" s="6">
        <v>1</v>
      </c>
      <c r="M7790">
        <v>352</v>
      </c>
      <c r="N7790">
        <v>93</v>
      </c>
      <c r="O7790">
        <v>1950</v>
      </c>
      <c r="P7790" s="5" t="s">
        <v>4013</v>
      </c>
      <c r="Q7790">
        <v>-37.795879999999997</v>
      </c>
      <c r="R7790">
        <v>145.29166000000001</v>
      </c>
      <c r="S7790" t="s">
        <v>541</v>
      </c>
      <c r="T7790">
        <v>11925</v>
      </c>
      <c r="U7790">
        <f t="shared" si="243"/>
        <v>68</v>
      </c>
    </row>
    <row r="7791" spans="1:21" x14ac:dyDescent="0.35">
      <c r="A7791" t="s">
        <v>4054</v>
      </c>
      <c r="B7791" t="s">
        <v>8068</v>
      </c>
      <c r="C7791" s="5">
        <v>3</v>
      </c>
      <c r="D7791" t="s">
        <v>20</v>
      </c>
      <c r="E7791">
        <v>1165000</v>
      </c>
      <c r="F7791" s="7">
        <v>43176</v>
      </c>
      <c r="G7791" s="4">
        <f t="shared" si="242"/>
        <v>2018</v>
      </c>
      <c r="H7791">
        <v>23</v>
      </c>
      <c r="I7791">
        <v>3136</v>
      </c>
      <c r="J7791" s="6">
        <v>3</v>
      </c>
      <c r="K7791">
        <v>2</v>
      </c>
      <c r="L7791" s="6">
        <v>2</v>
      </c>
      <c r="M7791">
        <v>1044</v>
      </c>
      <c r="N7791">
        <v>235</v>
      </c>
      <c r="O7791">
        <v>1945</v>
      </c>
      <c r="P7791" s="5" t="s">
        <v>4013</v>
      </c>
      <c r="Q7791">
        <v>-37.792630000000003</v>
      </c>
      <c r="R7791">
        <v>145.29207</v>
      </c>
      <c r="S7791" t="s">
        <v>541</v>
      </c>
      <c r="T7791">
        <v>11925</v>
      </c>
      <c r="U7791">
        <f t="shared" si="243"/>
        <v>73</v>
      </c>
    </row>
    <row r="7792" spans="1:21" x14ac:dyDescent="0.35">
      <c r="A7792" t="s">
        <v>4300</v>
      </c>
      <c r="B7792" t="s">
        <v>8069</v>
      </c>
      <c r="C7792" s="5">
        <v>4</v>
      </c>
      <c r="D7792" t="s">
        <v>20</v>
      </c>
      <c r="E7792">
        <v>620000</v>
      </c>
      <c r="F7792" s="7">
        <v>43176</v>
      </c>
      <c r="G7792" s="4">
        <f t="shared" si="242"/>
        <v>2018</v>
      </c>
      <c r="H7792">
        <v>14</v>
      </c>
      <c r="I7792">
        <v>3047</v>
      </c>
      <c r="J7792" s="6">
        <v>4</v>
      </c>
      <c r="K7792">
        <v>2</v>
      </c>
      <c r="L7792" s="6">
        <v>3</v>
      </c>
      <c r="M7792">
        <v>780</v>
      </c>
      <c r="N7792">
        <v>117</v>
      </c>
      <c r="O7792">
        <v>1970</v>
      </c>
      <c r="P7792" s="5" t="s">
        <v>3235</v>
      </c>
      <c r="Q7792">
        <v>-37.67024</v>
      </c>
      <c r="R7792">
        <v>144.94737000000001</v>
      </c>
      <c r="S7792" t="s">
        <v>22</v>
      </c>
      <c r="T7792">
        <v>2246</v>
      </c>
      <c r="U7792">
        <f t="shared" si="243"/>
        <v>48</v>
      </c>
    </row>
    <row r="7793" spans="1:21" x14ac:dyDescent="0.35">
      <c r="A7793" t="s">
        <v>4300</v>
      </c>
      <c r="B7793" t="s">
        <v>8070</v>
      </c>
      <c r="C7793" s="5">
        <v>3</v>
      </c>
      <c r="D7793" t="s">
        <v>20</v>
      </c>
      <c r="E7793">
        <v>520000</v>
      </c>
      <c r="F7793" s="7">
        <v>43176</v>
      </c>
      <c r="G7793" s="4">
        <f t="shared" si="242"/>
        <v>2018</v>
      </c>
      <c r="H7793">
        <v>14</v>
      </c>
      <c r="I7793">
        <v>3047</v>
      </c>
      <c r="J7793" s="6">
        <v>3</v>
      </c>
      <c r="K7793">
        <v>1</v>
      </c>
      <c r="L7793" s="6">
        <v>3</v>
      </c>
      <c r="M7793">
        <v>565</v>
      </c>
      <c r="N7793">
        <v>97</v>
      </c>
      <c r="O7793">
        <v>1960</v>
      </c>
      <c r="P7793" s="5" t="s">
        <v>3235</v>
      </c>
      <c r="Q7793">
        <v>-37.667090000000002</v>
      </c>
      <c r="R7793">
        <v>144.94332</v>
      </c>
      <c r="S7793" t="s">
        <v>22</v>
      </c>
      <c r="T7793">
        <v>2246</v>
      </c>
      <c r="U7793">
        <f t="shared" si="243"/>
        <v>58</v>
      </c>
    </row>
    <row r="7794" spans="1:21" x14ac:dyDescent="0.35">
      <c r="A7794" t="s">
        <v>4059</v>
      </c>
      <c r="B7794" t="s">
        <v>8071</v>
      </c>
      <c r="C7794" s="5">
        <v>3</v>
      </c>
      <c r="D7794" t="s">
        <v>20</v>
      </c>
      <c r="E7794">
        <v>1400000</v>
      </c>
      <c r="F7794" s="7">
        <v>43176</v>
      </c>
      <c r="G7794" s="4">
        <f t="shared" si="242"/>
        <v>2018</v>
      </c>
      <c r="H7794">
        <v>24.7</v>
      </c>
      <c r="I7794">
        <v>3175</v>
      </c>
      <c r="J7794" s="6">
        <v>3</v>
      </c>
      <c r="K7794">
        <v>1</v>
      </c>
      <c r="L7794" s="6">
        <v>2</v>
      </c>
      <c r="M7794">
        <v>1034</v>
      </c>
      <c r="N7794">
        <v>172</v>
      </c>
      <c r="O7794">
        <v>1960</v>
      </c>
      <c r="P7794" s="5" t="s">
        <v>4060</v>
      </c>
      <c r="Q7794">
        <v>-37.984560000000002</v>
      </c>
      <c r="R7794">
        <v>145.22400999999999</v>
      </c>
      <c r="S7794" t="s">
        <v>2251</v>
      </c>
      <c r="T7794">
        <v>10894</v>
      </c>
      <c r="U7794">
        <f t="shared" si="243"/>
        <v>58</v>
      </c>
    </row>
    <row r="7795" spans="1:21" x14ac:dyDescent="0.35">
      <c r="A7795" t="s">
        <v>4061</v>
      </c>
      <c r="B7795" t="s">
        <v>8072</v>
      </c>
      <c r="C7795" s="5">
        <v>3</v>
      </c>
      <c r="D7795" t="s">
        <v>20</v>
      </c>
      <c r="E7795">
        <v>681000</v>
      </c>
      <c r="F7795" s="7">
        <v>43176</v>
      </c>
      <c r="G7795" s="4">
        <f t="shared" si="242"/>
        <v>2018</v>
      </c>
      <c r="H7795">
        <v>24.7</v>
      </c>
      <c r="I7795">
        <v>3175</v>
      </c>
      <c r="J7795" s="6">
        <v>3</v>
      </c>
      <c r="K7795">
        <v>2</v>
      </c>
      <c r="M7795">
        <v>649</v>
      </c>
      <c r="N7795">
        <v>154</v>
      </c>
      <c r="P7795" s="5" t="s">
        <v>4060</v>
      </c>
      <c r="Q7795">
        <v>-37.947519999999997</v>
      </c>
      <c r="R7795">
        <v>145.21463</v>
      </c>
      <c r="S7795" t="s">
        <v>2251</v>
      </c>
      <c r="T7795">
        <v>8322</v>
      </c>
      <c r="U7795">
        <v>0</v>
      </c>
    </row>
    <row r="7796" spans="1:21" x14ac:dyDescent="0.35">
      <c r="A7796" t="s">
        <v>4494</v>
      </c>
      <c r="B7796" t="s">
        <v>8073</v>
      </c>
      <c r="C7796" s="5">
        <v>3</v>
      </c>
      <c r="D7796" t="s">
        <v>20</v>
      </c>
      <c r="E7796">
        <v>580500</v>
      </c>
      <c r="F7796" s="7">
        <v>43176</v>
      </c>
      <c r="G7796" s="4">
        <f t="shared" si="242"/>
        <v>2018</v>
      </c>
      <c r="H7796">
        <v>14.8</v>
      </c>
      <c r="I7796">
        <v>3023</v>
      </c>
      <c r="J7796" s="6">
        <v>3</v>
      </c>
      <c r="K7796">
        <v>2</v>
      </c>
      <c r="L7796" s="6">
        <v>2</v>
      </c>
      <c r="M7796">
        <v>406</v>
      </c>
      <c r="N7796">
        <v>144</v>
      </c>
      <c r="O7796">
        <v>2010</v>
      </c>
      <c r="P7796" s="5" t="s">
        <v>1711</v>
      </c>
      <c r="Q7796">
        <v>-37.775829999999999</v>
      </c>
      <c r="R7796">
        <v>144.75692000000001</v>
      </c>
      <c r="S7796" t="s">
        <v>51</v>
      </c>
      <c r="T7796">
        <v>6388</v>
      </c>
      <c r="U7796">
        <f t="shared" si="243"/>
        <v>8</v>
      </c>
    </row>
    <row r="7797" spans="1:21" x14ac:dyDescent="0.35">
      <c r="A7797" t="s">
        <v>4063</v>
      </c>
      <c r="B7797" t="s">
        <v>8074</v>
      </c>
      <c r="C7797" s="5">
        <v>4</v>
      </c>
      <c r="D7797" t="s">
        <v>20</v>
      </c>
      <c r="E7797">
        <v>750000</v>
      </c>
      <c r="F7797" s="7">
        <v>43176</v>
      </c>
      <c r="G7797" s="4">
        <f t="shared" si="242"/>
        <v>2018</v>
      </c>
      <c r="H7797">
        <v>21.8</v>
      </c>
      <c r="I7797">
        <v>3089</v>
      </c>
      <c r="J7797" s="6">
        <v>4</v>
      </c>
      <c r="K7797">
        <v>3</v>
      </c>
      <c r="L7797" s="6">
        <v>3</v>
      </c>
      <c r="M7797">
        <v>940</v>
      </c>
      <c r="N7797">
        <v>170</v>
      </c>
      <c r="O7797">
        <v>1978</v>
      </c>
      <c r="P7797" s="5" t="s">
        <v>4065</v>
      </c>
      <c r="Q7797">
        <v>-37.67456</v>
      </c>
      <c r="R7797">
        <v>145.16981000000001</v>
      </c>
      <c r="S7797" t="s">
        <v>4066</v>
      </c>
      <c r="T7797">
        <v>4258</v>
      </c>
      <c r="U7797">
        <f t="shared" si="243"/>
        <v>40</v>
      </c>
    </row>
    <row r="7798" spans="1:21" x14ac:dyDescent="0.35">
      <c r="A7798" t="s">
        <v>4807</v>
      </c>
      <c r="B7798" t="s">
        <v>8075</v>
      </c>
      <c r="C7798" s="5">
        <v>3</v>
      </c>
      <c r="D7798" t="s">
        <v>20</v>
      </c>
      <c r="E7798">
        <v>550000</v>
      </c>
      <c r="F7798" s="7">
        <v>43176</v>
      </c>
      <c r="G7798" s="4">
        <f t="shared" si="242"/>
        <v>2018</v>
      </c>
      <c r="H7798">
        <v>27.7</v>
      </c>
      <c r="I7798">
        <v>3427</v>
      </c>
      <c r="J7798" s="6">
        <v>3</v>
      </c>
      <c r="K7798">
        <v>2</v>
      </c>
      <c r="L7798" s="6">
        <v>2</v>
      </c>
      <c r="M7798">
        <v>607</v>
      </c>
      <c r="N7798">
        <v>160</v>
      </c>
      <c r="O7798">
        <v>1980</v>
      </c>
      <c r="P7798" s="5" t="s">
        <v>3235</v>
      </c>
      <c r="Q7798">
        <v>-37.624960000000002</v>
      </c>
      <c r="R7798">
        <v>144.71243000000001</v>
      </c>
      <c r="S7798" t="s">
        <v>51</v>
      </c>
      <c r="T7798">
        <v>1184</v>
      </c>
      <c r="U7798">
        <f t="shared" si="243"/>
        <v>38</v>
      </c>
    </row>
    <row r="7799" spans="1:21" x14ac:dyDescent="0.35">
      <c r="A7799" t="s">
        <v>4067</v>
      </c>
      <c r="B7799" t="s">
        <v>8076</v>
      </c>
      <c r="C7799" s="5">
        <v>4</v>
      </c>
      <c r="D7799" t="s">
        <v>20</v>
      </c>
      <c r="E7799">
        <v>1000000</v>
      </c>
      <c r="F7799" s="7">
        <v>43176</v>
      </c>
      <c r="G7799" s="4">
        <f t="shared" si="242"/>
        <v>2018</v>
      </c>
      <c r="H7799">
        <v>22.2</v>
      </c>
      <c r="I7799">
        <v>3172</v>
      </c>
      <c r="J7799" s="6">
        <v>4</v>
      </c>
      <c r="K7799">
        <v>2</v>
      </c>
      <c r="L7799" s="6">
        <v>2</v>
      </c>
      <c r="M7799">
        <v>528</v>
      </c>
      <c r="N7799">
        <v>209</v>
      </c>
      <c r="O7799">
        <v>2001</v>
      </c>
      <c r="P7799" s="5" t="s">
        <v>2050</v>
      </c>
      <c r="Q7799">
        <v>-37.986870000000003</v>
      </c>
      <c r="R7799">
        <v>145.12709000000001</v>
      </c>
      <c r="S7799" t="s">
        <v>2251</v>
      </c>
      <c r="T7799">
        <v>3940</v>
      </c>
      <c r="U7799">
        <f t="shared" si="243"/>
        <v>17</v>
      </c>
    </row>
    <row r="7800" spans="1:21" x14ac:dyDescent="0.35">
      <c r="A7800" t="s">
        <v>1116</v>
      </c>
      <c r="B7800" t="s">
        <v>8077</v>
      </c>
      <c r="C7800" s="5">
        <v>4</v>
      </c>
      <c r="D7800" t="s">
        <v>20</v>
      </c>
      <c r="E7800">
        <v>1160000</v>
      </c>
      <c r="F7800" s="7">
        <v>43176</v>
      </c>
      <c r="G7800" s="4">
        <f t="shared" si="242"/>
        <v>2018</v>
      </c>
      <c r="H7800">
        <v>12.4</v>
      </c>
      <c r="I7800">
        <v>3108</v>
      </c>
      <c r="J7800" s="6">
        <v>4</v>
      </c>
      <c r="K7800">
        <v>2</v>
      </c>
      <c r="L7800" s="6">
        <v>2</v>
      </c>
      <c r="M7800">
        <v>653</v>
      </c>
      <c r="N7800">
        <v>153</v>
      </c>
      <c r="O7800">
        <v>1970</v>
      </c>
      <c r="P7800" s="5" t="s">
        <v>786</v>
      </c>
      <c r="Q7800">
        <v>-37.776069999999997</v>
      </c>
      <c r="R7800">
        <v>145.12909999999999</v>
      </c>
      <c r="S7800" t="s">
        <v>541</v>
      </c>
      <c r="T7800">
        <v>9028</v>
      </c>
      <c r="U7800">
        <f t="shared" si="243"/>
        <v>48</v>
      </c>
    </row>
    <row r="7801" spans="1:21" x14ac:dyDescent="0.35">
      <c r="A7801" t="s">
        <v>1116</v>
      </c>
      <c r="B7801" t="s">
        <v>8078</v>
      </c>
      <c r="C7801" s="5">
        <v>3</v>
      </c>
      <c r="D7801" t="s">
        <v>20</v>
      </c>
      <c r="E7801">
        <v>1600000</v>
      </c>
      <c r="F7801" s="7">
        <v>43176</v>
      </c>
      <c r="G7801" s="4">
        <f t="shared" si="242"/>
        <v>2018</v>
      </c>
      <c r="H7801">
        <v>12.4</v>
      </c>
      <c r="I7801">
        <v>3108</v>
      </c>
      <c r="J7801" s="6">
        <v>3</v>
      </c>
      <c r="K7801">
        <v>1</v>
      </c>
      <c r="L7801" s="6">
        <v>2</v>
      </c>
      <c r="M7801">
        <v>728</v>
      </c>
      <c r="N7801">
        <v>131</v>
      </c>
      <c r="O7801">
        <v>1962</v>
      </c>
      <c r="P7801" s="5" t="s">
        <v>786</v>
      </c>
      <c r="Q7801">
        <v>-37.781179999999999</v>
      </c>
      <c r="R7801">
        <v>145.11028999999999</v>
      </c>
      <c r="S7801" t="s">
        <v>541</v>
      </c>
      <c r="T7801">
        <v>9028</v>
      </c>
      <c r="U7801">
        <f t="shared" si="243"/>
        <v>56</v>
      </c>
    </row>
    <row r="7802" spans="1:21" x14ac:dyDescent="0.35">
      <c r="A7802" t="s">
        <v>1116</v>
      </c>
      <c r="B7802" t="s">
        <v>8079</v>
      </c>
      <c r="C7802" s="5">
        <v>4</v>
      </c>
      <c r="D7802" t="s">
        <v>20</v>
      </c>
      <c r="E7802">
        <v>1310000</v>
      </c>
      <c r="F7802" s="7">
        <v>43176</v>
      </c>
      <c r="G7802" s="4">
        <f t="shared" si="242"/>
        <v>2018</v>
      </c>
      <c r="H7802">
        <v>12.4</v>
      </c>
      <c r="I7802">
        <v>3108</v>
      </c>
      <c r="J7802" s="6">
        <v>4</v>
      </c>
      <c r="K7802">
        <v>2</v>
      </c>
      <c r="L7802" s="6">
        <v>2</v>
      </c>
      <c r="M7802">
        <v>352</v>
      </c>
      <c r="N7802">
        <v>226</v>
      </c>
      <c r="O7802">
        <v>2000</v>
      </c>
      <c r="P7802" s="5" t="s">
        <v>786</v>
      </c>
      <c r="Q7802">
        <v>-37.773299999999999</v>
      </c>
      <c r="R7802">
        <v>145.12795</v>
      </c>
      <c r="S7802" t="s">
        <v>541</v>
      </c>
      <c r="T7802">
        <v>9028</v>
      </c>
      <c r="U7802">
        <f t="shared" si="243"/>
        <v>18</v>
      </c>
    </row>
    <row r="7803" spans="1:21" x14ac:dyDescent="0.35">
      <c r="A7803" t="s">
        <v>1116</v>
      </c>
      <c r="B7803" t="s">
        <v>8080</v>
      </c>
      <c r="C7803" s="5">
        <v>3</v>
      </c>
      <c r="D7803" t="s">
        <v>20</v>
      </c>
      <c r="E7803">
        <v>1320000</v>
      </c>
      <c r="F7803" s="7">
        <v>43176</v>
      </c>
      <c r="G7803" s="4">
        <f t="shared" si="242"/>
        <v>2018</v>
      </c>
      <c r="H7803">
        <v>12.4</v>
      </c>
      <c r="I7803">
        <v>3108</v>
      </c>
      <c r="J7803" s="6">
        <v>3</v>
      </c>
      <c r="K7803">
        <v>1</v>
      </c>
      <c r="L7803" s="6">
        <v>2</v>
      </c>
      <c r="M7803">
        <v>725</v>
      </c>
      <c r="N7803">
        <v>128</v>
      </c>
      <c r="O7803">
        <v>1970</v>
      </c>
      <c r="P7803" s="5" t="s">
        <v>786</v>
      </c>
      <c r="Q7803">
        <v>-37.782780000000002</v>
      </c>
      <c r="R7803">
        <v>145.10144</v>
      </c>
      <c r="S7803" t="s">
        <v>541</v>
      </c>
      <c r="T7803">
        <v>9028</v>
      </c>
      <c r="U7803">
        <f t="shared" si="243"/>
        <v>48</v>
      </c>
    </row>
    <row r="7804" spans="1:21" x14ac:dyDescent="0.35">
      <c r="A7804" t="s">
        <v>4068</v>
      </c>
      <c r="B7804" t="s">
        <v>8081</v>
      </c>
      <c r="C7804" s="5">
        <v>4</v>
      </c>
      <c r="D7804" t="s">
        <v>20</v>
      </c>
      <c r="E7804">
        <v>1385000</v>
      </c>
      <c r="F7804" s="7">
        <v>43176</v>
      </c>
      <c r="G7804" s="4">
        <f t="shared" si="242"/>
        <v>2018</v>
      </c>
      <c r="H7804">
        <v>14.3</v>
      </c>
      <c r="I7804">
        <v>3109</v>
      </c>
      <c r="J7804" s="6">
        <v>4</v>
      </c>
      <c r="K7804">
        <v>3</v>
      </c>
      <c r="L7804" s="6">
        <v>2</v>
      </c>
      <c r="M7804">
        <v>675</v>
      </c>
      <c r="N7804">
        <v>194</v>
      </c>
      <c r="O7804">
        <v>1980</v>
      </c>
      <c r="P7804" s="5" t="s">
        <v>786</v>
      </c>
      <c r="Q7804">
        <v>-37.777140000000003</v>
      </c>
      <c r="R7804">
        <v>145.14903000000001</v>
      </c>
      <c r="S7804" t="s">
        <v>541</v>
      </c>
      <c r="T7804">
        <v>10999</v>
      </c>
      <c r="U7804">
        <f t="shared" si="243"/>
        <v>38</v>
      </c>
    </row>
    <row r="7805" spans="1:21" x14ac:dyDescent="0.35">
      <c r="A7805" t="s">
        <v>4070</v>
      </c>
      <c r="B7805" t="s">
        <v>8082</v>
      </c>
      <c r="C7805" s="5">
        <v>3</v>
      </c>
      <c r="D7805" t="s">
        <v>20</v>
      </c>
      <c r="E7805">
        <v>900000</v>
      </c>
      <c r="F7805" s="7">
        <v>43176</v>
      </c>
      <c r="G7805" s="4">
        <f t="shared" si="242"/>
        <v>2018</v>
      </c>
      <c r="H7805">
        <v>16.100000000000001</v>
      </c>
      <c r="I7805">
        <v>3111</v>
      </c>
      <c r="J7805" s="6">
        <v>3</v>
      </c>
      <c r="K7805">
        <v>2</v>
      </c>
      <c r="L7805" s="6">
        <v>2</v>
      </c>
      <c r="M7805">
        <v>393</v>
      </c>
      <c r="N7805">
        <v>178</v>
      </c>
      <c r="O7805">
        <v>2008</v>
      </c>
      <c r="P7805" s="5" t="s">
        <v>786</v>
      </c>
      <c r="Q7805">
        <v>-37.803440000000002</v>
      </c>
      <c r="R7805">
        <v>145.19776999999999</v>
      </c>
      <c r="S7805" t="s">
        <v>541</v>
      </c>
      <c r="T7805">
        <v>4790</v>
      </c>
      <c r="U7805">
        <f t="shared" si="243"/>
        <v>10</v>
      </c>
    </row>
    <row r="7806" spans="1:21" x14ac:dyDescent="0.35">
      <c r="A7806" t="s">
        <v>4070</v>
      </c>
      <c r="B7806" t="s">
        <v>8083</v>
      </c>
      <c r="C7806" s="5">
        <v>3</v>
      </c>
      <c r="D7806" t="s">
        <v>29</v>
      </c>
      <c r="E7806">
        <v>800000</v>
      </c>
      <c r="F7806" s="7">
        <v>43176</v>
      </c>
      <c r="G7806" s="4">
        <f t="shared" si="242"/>
        <v>2018</v>
      </c>
      <c r="H7806">
        <v>16.100000000000001</v>
      </c>
      <c r="I7806">
        <v>3111</v>
      </c>
      <c r="J7806" s="6">
        <v>3</v>
      </c>
      <c r="K7806">
        <v>2</v>
      </c>
      <c r="L7806" s="6">
        <v>2</v>
      </c>
      <c r="M7806">
        <v>345</v>
      </c>
      <c r="N7806">
        <v>173</v>
      </c>
      <c r="O7806">
        <v>2013</v>
      </c>
      <c r="P7806" s="5" t="s">
        <v>786</v>
      </c>
      <c r="Q7806">
        <v>-37.800469999999997</v>
      </c>
      <c r="R7806">
        <v>145.21536</v>
      </c>
      <c r="S7806" t="s">
        <v>541</v>
      </c>
      <c r="T7806">
        <v>4790</v>
      </c>
      <c r="U7806">
        <f t="shared" si="243"/>
        <v>5</v>
      </c>
    </row>
    <row r="7807" spans="1:21" x14ac:dyDescent="0.35">
      <c r="A7807" t="s">
        <v>4072</v>
      </c>
      <c r="B7807" t="s">
        <v>8084</v>
      </c>
      <c r="C7807" s="5">
        <v>3</v>
      </c>
      <c r="D7807" t="s">
        <v>24</v>
      </c>
      <c r="E7807">
        <v>530000</v>
      </c>
      <c r="F7807" s="7">
        <v>43176</v>
      </c>
      <c r="G7807" s="4">
        <f t="shared" si="242"/>
        <v>2018</v>
      </c>
      <c r="H7807">
        <v>25.9</v>
      </c>
      <c r="I7807">
        <v>3754</v>
      </c>
      <c r="J7807" s="6">
        <v>3</v>
      </c>
      <c r="K7807">
        <v>2</v>
      </c>
      <c r="L7807" s="6">
        <v>2</v>
      </c>
      <c r="M7807">
        <v>315</v>
      </c>
      <c r="N7807">
        <v>120</v>
      </c>
      <c r="O7807">
        <v>2013</v>
      </c>
      <c r="P7807" s="5" t="s">
        <v>4065</v>
      </c>
      <c r="Q7807">
        <v>-37.612020000000001</v>
      </c>
      <c r="R7807">
        <v>145.13012000000001</v>
      </c>
      <c r="S7807" t="s">
        <v>4066</v>
      </c>
      <c r="T7807">
        <v>7254</v>
      </c>
      <c r="U7807">
        <f t="shared" si="243"/>
        <v>5</v>
      </c>
    </row>
    <row r="7808" spans="1:21" x14ac:dyDescent="0.35">
      <c r="A7808" t="s">
        <v>5296</v>
      </c>
      <c r="B7808" t="s">
        <v>8085</v>
      </c>
      <c r="C7808" s="5">
        <v>5</v>
      </c>
      <c r="D7808" t="s">
        <v>20</v>
      </c>
      <c r="E7808">
        <v>878000</v>
      </c>
      <c r="F7808" s="7">
        <v>43176</v>
      </c>
      <c r="G7808" s="4">
        <f t="shared" si="242"/>
        <v>2018</v>
      </c>
      <c r="H7808">
        <v>28.5</v>
      </c>
      <c r="I7808">
        <v>3802</v>
      </c>
      <c r="J7808" s="6">
        <v>5</v>
      </c>
      <c r="K7808">
        <v>3</v>
      </c>
      <c r="L7808" s="6">
        <v>2</v>
      </c>
      <c r="M7808">
        <v>659</v>
      </c>
      <c r="N7808">
        <v>347</v>
      </c>
      <c r="P7808" s="5" t="s">
        <v>4018</v>
      </c>
      <c r="Q7808">
        <v>-37.98218</v>
      </c>
      <c r="R7808">
        <v>145.25335999999999</v>
      </c>
      <c r="S7808" t="s">
        <v>2251</v>
      </c>
      <c r="T7808">
        <v>8443</v>
      </c>
      <c r="U7808">
        <v>0</v>
      </c>
    </row>
    <row r="7809" spans="1:21" x14ac:dyDescent="0.35">
      <c r="A7809" t="s">
        <v>4080</v>
      </c>
      <c r="B7809" t="s">
        <v>8086</v>
      </c>
      <c r="C7809" s="5">
        <v>5</v>
      </c>
      <c r="D7809" t="s">
        <v>20</v>
      </c>
      <c r="E7809">
        <v>720500</v>
      </c>
      <c r="F7809" s="7">
        <v>43176</v>
      </c>
      <c r="G7809" s="4">
        <f t="shared" si="242"/>
        <v>2018</v>
      </c>
      <c r="H7809">
        <v>19.600000000000001</v>
      </c>
      <c r="I7809">
        <v>3076</v>
      </c>
      <c r="J7809" s="6">
        <v>5</v>
      </c>
      <c r="K7809">
        <v>2</v>
      </c>
      <c r="L7809" s="6">
        <v>2</v>
      </c>
      <c r="M7809">
        <v>349</v>
      </c>
      <c r="N7809">
        <v>290</v>
      </c>
      <c r="O7809">
        <v>2010</v>
      </c>
      <c r="P7809" s="5" t="s">
        <v>4081</v>
      </c>
      <c r="Q7809">
        <v>-37.627270000000003</v>
      </c>
      <c r="R7809">
        <v>145.01607000000001</v>
      </c>
      <c r="S7809" t="s">
        <v>22</v>
      </c>
      <c r="T7809">
        <v>10926</v>
      </c>
      <c r="U7809">
        <f t="shared" si="243"/>
        <v>8</v>
      </c>
    </row>
    <row r="7810" spans="1:21" x14ac:dyDescent="0.35">
      <c r="A7810" t="s">
        <v>4080</v>
      </c>
      <c r="B7810" t="s">
        <v>8087</v>
      </c>
      <c r="C7810" s="5">
        <v>4</v>
      </c>
      <c r="D7810" t="s">
        <v>20</v>
      </c>
      <c r="E7810">
        <v>680000</v>
      </c>
      <c r="F7810" s="7">
        <v>43176</v>
      </c>
      <c r="G7810" s="4">
        <f t="shared" si="242"/>
        <v>2018</v>
      </c>
      <c r="H7810">
        <v>19.600000000000001</v>
      </c>
      <c r="I7810">
        <v>3076</v>
      </c>
      <c r="J7810" s="6">
        <v>4</v>
      </c>
      <c r="K7810">
        <v>2</v>
      </c>
      <c r="L7810" s="6">
        <v>2</v>
      </c>
      <c r="M7810">
        <v>578</v>
      </c>
      <c r="N7810">
        <v>216</v>
      </c>
      <c r="O7810">
        <v>2006</v>
      </c>
      <c r="P7810" s="5" t="s">
        <v>4081</v>
      </c>
      <c r="Q7810">
        <v>-37.627650000000003</v>
      </c>
      <c r="R7810">
        <v>145.03726</v>
      </c>
      <c r="S7810" t="s">
        <v>22</v>
      </c>
      <c r="T7810">
        <v>10926</v>
      </c>
      <c r="U7810">
        <f t="shared" si="243"/>
        <v>12</v>
      </c>
    </row>
    <row r="7811" spans="1:21" x14ac:dyDescent="0.35">
      <c r="A7811" t="s">
        <v>4080</v>
      </c>
      <c r="B7811" t="s">
        <v>8088</v>
      </c>
      <c r="C7811" s="5">
        <v>3</v>
      </c>
      <c r="D7811" t="s">
        <v>20</v>
      </c>
      <c r="E7811">
        <v>670000</v>
      </c>
      <c r="F7811" s="7">
        <v>43176</v>
      </c>
      <c r="G7811" s="4">
        <f t="shared" ref="G7811:G7874" si="244">YEAR(F7811)</f>
        <v>2018</v>
      </c>
      <c r="H7811">
        <v>19.600000000000001</v>
      </c>
      <c r="I7811">
        <v>3076</v>
      </c>
      <c r="J7811" s="6">
        <v>3</v>
      </c>
      <c r="K7811">
        <v>2</v>
      </c>
      <c r="L7811" s="6">
        <v>2</v>
      </c>
      <c r="M7811">
        <v>691</v>
      </c>
      <c r="N7811">
        <v>152</v>
      </c>
      <c r="O7811">
        <v>1970</v>
      </c>
      <c r="P7811" s="5" t="s">
        <v>4081</v>
      </c>
      <c r="Q7811">
        <v>-37.658009999999997</v>
      </c>
      <c r="R7811">
        <v>145.02682999999999</v>
      </c>
      <c r="S7811" t="s">
        <v>22</v>
      </c>
      <c r="T7811">
        <v>10926</v>
      </c>
      <c r="U7811">
        <f t="shared" ref="U7811:U7874" si="245">G:G-O:O</f>
        <v>48</v>
      </c>
    </row>
    <row r="7812" spans="1:21" x14ac:dyDescent="0.35">
      <c r="A7812" t="s">
        <v>4080</v>
      </c>
      <c r="B7812" t="s">
        <v>8089</v>
      </c>
      <c r="C7812" s="5">
        <v>4</v>
      </c>
      <c r="D7812" t="s">
        <v>20</v>
      </c>
      <c r="E7812">
        <v>685000</v>
      </c>
      <c r="F7812" s="7">
        <v>43176</v>
      </c>
      <c r="G7812" s="4">
        <f t="shared" si="244"/>
        <v>2018</v>
      </c>
      <c r="H7812">
        <v>19.600000000000001</v>
      </c>
      <c r="I7812">
        <v>3076</v>
      </c>
      <c r="J7812" s="6">
        <v>4</v>
      </c>
      <c r="K7812">
        <v>2</v>
      </c>
      <c r="L7812" s="6">
        <v>4</v>
      </c>
      <c r="M7812">
        <v>612</v>
      </c>
      <c r="N7812">
        <v>207</v>
      </c>
      <c r="O7812">
        <v>2005</v>
      </c>
      <c r="P7812" s="5" t="s">
        <v>4081</v>
      </c>
      <c r="Q7812">
        <v>-37.630740000000003</v>
      </c>
      <c r="R7812">
        <v>145.03641999999999</v>
      </c>
      <c r="S7812" t="s">
        <v>22</v>
      </c>
      <c r="T7812">
        <v>10926</v>
      </c>
      <c r="U7812">
        <f t="shared" si="245"/>
        <v>13</v>
      </c>
    </row>
    <row r="7813" spans="1:21" x14ac:dyDescent="0.35">
      <c r="A7813" t="s">
        <v>4080</v>
      </c>
      <c r="B7813" t="s">
        <v>8090</v>
      </c>
      <c r="C7813" s="5">
        <v>4</v>
      </c>
      <c r="D7813" t="s">
        <v>20</v>
      </c>
      <c r="E7813">
        <v>649000</v>
      </c>
      <c r="F7813" s="7">
        <v>43176</v>
      </c>
      <c r="G7813" s="4">
        <f t="shared" si="244"/>
        <v>2018</v>
      </c>
      <c r="H7813">
        <v>19.600000000000001</v>
      </c>
      <c r="I7813">
        <v>3076</v>
      </c>
      <c r="J7813" s="6">
        <v>4</v>
      </c>
      <c r="K7813">
        <v>2</v>
      </c>
      <c r="L7813" s="6">
        <v>2</v>
      </c>
      <c r="M7813">
        <v>376</v>
      </c>
      <c r="N7813">
        <v>180</v>
      </c>
      <c r="O7813">
        <v>2010</v>
      </c>
      <c r="P7813" s="5" t="s">
        <v>4081</v>
      </c>
      <c r="Q7813">
        <v>-37.629179999999998</v>
      </c>
      <c r="R7813">
        <v>145.00855000000001</v>
      </c>
      <c r="S7813" t="s">
        <v>22</v>
      </c>
      <c r="T7813">
        <v>10926</v>
      </c>
      <c r="U7813">
        <f t="shared" si="245"/>
        <v>8</v>
      </c>
    </row>
    <row r="7814" spans="1:21" x14ac:dyDescent="0.35">
      <c r="A7814" t="s">
        <v>1225</v>
      </c>
      <c r="B7814" t="s">
        <v>8091</v>
      </c>
      <c r="C7814" s="5">
        <v>4</v>
      </c>
      <c r="D7814" t="s">
        <v>20</v>
      </c>
      <c r="E7814">
        <v>1727000</v>
      </c>
      <c r="F7814" s="7">
        <v>43176</v>
      </c>
      <c r="G7814" s="4">
        <f t="shared" si="244"/>
        <v>2018</v>
      </c>
      <c r="H7814">
        <v>7.5</v>
      </c>
      <c r="I7814">
        <v>3040</v>
      </c>
      <c r="J7814" s="6">
        <v>4</v>
      </c>
      <c r="K7814">
        <v>2</v>
      </c>
      <c r="L7814" s="6">
        <v>3</v>
      </c>
      <c r="M7814">
        <v>590</v>
      </c>
      <c r="N7814">
        <v>185</v>
      </c>
      <c r="O7814">
        <v>1910</v>
      </c>
      <c r="P7814" s="5" t="s">
        <v>50</v>
      </c>
      <c r="Q7814">
        <v>-37.753599999999999</v>
      </c>
      <c r="R7814">
        <v>144.91096999999999</v>
      </c>
      <c r="S7814" t="s">
        <v>51</v>
      </c>
      <c r="T7814">
        <v>9264</v>
      </c>
      <c r="U7814">
        <f t="shared" si="245"/>
        <v>108</v>
      </c>
    </row>
    <row r="7815" spans="1:21" x14ac:dyDescent="0.35">
      <c r="A7815" t="s">
        <v>1225</v>
      </c>
      <c r="B7815" t="s">
        <v>8092</v>
      </c>
      <c r="C7815" s="5">
        <v>3</v>
      </c>
      <c r="D7815" t="s">
        <v>20</v>
      </c>
      <c r="E7815">
        <v>1210000</v>
      </c>
      <c r="F7815" s="7">
        <v>43176</v>
      </c>
      <c r="G7815" s="4">
        <f t="shared" si="244"/>
        <v>2018</v>
      </c>
      <c r="H7815">
        <v>7.5</v>
      </c>
      <c r="I7815">
        <v>3040</v>
      </c>
      <c r="J7815" s="6">
        <v>3</v>
      </c>
      <c r="K7815">
        <v>2</v>
      </c>
      <c r="L7815" s="6">
        <v>2</v>
      </c>
      <c r="M7815">
        <v>207</v>
      </c>
      <c r="N7815">
        <v>181</v>
      </c>
      <c r="O7815">
        <v>2000</v>
      </c>
      <c r="P7815" s="5" t="s">
        <v>50</v>
      </c>
      <c r="Q7815">
        <v>-37.754510000000003</v>
      </c>
      <c r="R7815">
        <v>144.92178999999999</v>
      </c>
      <c r="S7815" t="s">
        <v>51</v>
      </c>
      <c r="T7815">
        <v>9264</v>
      </c>
      <c r="U7815">
        <f t="shared" si="245"/>
        <v>18</v>
      </c>
    </row>
    <row r="7816" spans="1:21" x14ac:dyDescent="0.35">
      <c r="A7816" t="s">
        <v>1225</v>
      </c>
      <c r="B7816" t="s">
        <v>8093</v>
      </c>
      <c r="C7816" s="5">
        <v>4</v>
      </c>
      <c r="D7816" t="s">
        <v>20</v>
      </c>
      <c r="E7816">
        <v>1650000</v>
      </c>
      <c r="F7816" s="7">
        <v>43176</v>
      </c>
      <c r="G7816" s="4">
        <f t="shared" si="244"/>
        <v>2018</v>
      </c>
      <c r="H7816">
        <v>7.5</v>
      </c>
      <c r="I7816">
        <v>3040</v>
      </c>
      <c r="J7816" s="6">
        <v>4</v>
      </c>
      <c r="K7816">
        <v>2</v>
      </c>
      <c r="L7816" s="6">
        <v>2</v>
      </c>
      <c r="M7816">
        <v>354</v>
      </c>
      <c r="N7816">
        <v>272</v>
      </c>
      <c r="O7816">
        <v>2015</v>
      </c>
      <c r="P7816" s="5" t="s">
        <v>50</v>
      </c>
      <c r="Q7816">
        <v>-37.754739999999998</v>
      </c>
      <c r="R7816">
        <v>144.91227000000001</v>
      </c>
      <c r="S7816" t="s">
        <v>51</v>
      </c>
      <c r="T7816">
        <v>9264</v>
      </c>
      <c r="U7816">
        <f t="shared" si="245"/>
        <v>3</v>
      </c>
    </row>
    <row r="7817" spans="1:21" x14ac:dyDescent="0.35">
      <c r="A7817" t="s">
        <v>1225</v>
      </c>
      <c r="B7817" t="s">
        <v>8094</v>
      </c>
      <c r="C7817" s="5">
        <v>3</v>
      </c>
      <c r="D7817" t="s">
        <v>20</v>
      </c>
      <c r="E7817">
        <v>2100000</v>
      </c>
      <c r="F7817" s="7">
        <v>43176</v>
      </c>
      <c r="G7817" s="4">
        <f t="shared" si="244"/>
        <v>2018</v>
      </c>
      <c r="H7817">
        <v>7.5</v>
      </c>
      <c r="I7817">
        <v>3040</v>
      </c>
      <c r="J7817" s="6">
        <v>3</v>
      </c>
      <c r="K7817">
        <v>3</v>
      </c>
      <c r="L7817" s="6">
        <v>2</v>
      </c>
      <c r="M7817">
        <v>719</v>
      </c>
      <c r="N7817">
        <v>292</v>
      </c>
      <c r="O7817">
        <v>2010</v>
      </c>
      <c r="P7817" s="5" t="s">
        <v>50</v>
      </c>
      <c r="Q7817">
        <v>-37.753959999999999</v>
      </c>
      <c r="R7817">
        <v>144.89796000000001</v>
      </c>
      <c r="S7817" t="s">
        <v>51</v>
      </c>
      <c r="T7817">
        <v>9264</v>
      </c>
      <c r="U7817">
        <f t="shared" si="245"/>
        <v>8</v>
      </c>
    </row>
    <row r="7818" spans="1:21" x14ac:dyDescent="0.35">
      <c r="A7818" t="s">
        <v>1285</v>
      </c>
      <c r="B7818" t="s">
        <v>8095</v>
      </c>
      <c r="C7818" s="5">
        <v>3</v>
      </c>
      <c r="D7818" t="s">
        <v>20</v>
      </c>
      <c r="E7818">
        <v>1360000</v>
      </c>
      <c r="F7818" s="7">
        <v>43176</v>
      </c>
      <c r="G7818" s="4">
        <f t="shared" si="244"/>
        <v>2018</v>
      </c>
      <c r="H7818">
        <v>5.7</v>
      </c>
      <c r="I7818">
        <v>3078</v>
      </c>
      <c r="J7818" s="6">
        <v>3</v>
      </c>
      <c r="K7818">
        <v>1</v>
      </c>
      <c r="L7818" s="6">
        <v>0</v>
      </c>
      <c r="M7818">
        <v>320</v>
      </c>
      <c r="N7818">
        <v>130</v>
      </c>
      <c r="O7818">
        <v>1910</v>
      </c>
      <c r="P7818" s="5" t="s">
        <v>100</v>
      </c>
      <c r="Q7818">
        <v>-37.779449999999997</v>
      </c>
      <c r="R7818">
        <v>145.01553000000001</v>
      </c>
      <c r="S7818" t="s">
        <v>22</v>
      </c>
      <c r="T7818">
        <v>2970</v>
      </c>
      <c r="U7818">
        <f t="shared" si="245"/>
        <v>108</v>
      </c>
    </row>
    <row r="7819" spans="1:21" x14ac:dyDescent="0.35">
      <c r="A7819" t="s">
        <v>3259</v>
      </c>
      <c r="B7819" t="s">
        <v>8096</v>
      </c>
      <c r="C7819" s="5">
        <v>4</v>
      </c>
      <c r="D7819" t="s">
        <v>20</v>
      </c>
      <c r="E7819">
        <v>945000</v>
      </c>
      <c r="F7819" s="7">
        <v>43176</v>
      </c>
      <c r="G7819" s="4">
        <f t="shared" si="244"/>
        <v>2018</v>
      </c>
      <c r="H7819">
        <v>13.1</v>
      </c>
      <c r="I7819">
        <v>3060</v>
      </c>
      <c r="J7819" s="6">
        <v>4</v>
      </c>
      <c r="K7819">
        <v>2</v>
      </c>
      <c r="L7819" s="6">
        <v>6</v>
      </c>
      <c r="M7819">
        <v>652</v>
      </c>
      <c r="N7819">
        <v>166</v>
      </c>
      <c r="O7819">
        <v>1970</v>
      </c>
      <c r="P7819" s="5" t="s">
        <v>3235</v>
      </c>
      <c r="Q7819">
        <v>-37.708109999999998</v>
      </c>
      <c r="R7819">
        <v>144.96968000000001</v>
      </c>
      <c r="S7819" t="s">
        <v>22</v>
      </c>
      <c r="T7819">
        <v>5070</v>
      </c>
      <c r="U7819">
        <f t="shared" si="245"/>
        <v>48</v>
      </c>
    </row>
    <row r="7820" spans="1:21" x14ac:dyDescent="0.35">
      <c r="A7820" t="s">
        <v>4086</v>
      </c>
      <c r="B7820" t="s">
        <v>8097</v>
      </c>
      <c r="C7820" s="5">
        <v>4</v>
      </c>
      <c r="D7820" t="s">
        <v>20</v>
      </c>
      <c r="E7820">
        <v>860000</v>
      </c>
      <c r="F7820" s="7">
        <v>43176</v>
      </c>
      <c r="G7820" s="4">
        <f t="shared" si="244"/>
        <v>2018</v>
      </c>
      <c r="H7820">
        <v>24.8</v>
      </c>
      <c r="I7820">
        <v>3156</v>
      </c>
      <c r="J7820" s="6">
        <v>4</v>
      </c>
      <c r="K7820">
        <v>2</v>
      </c>
      <c r="L7820" s="6">
        <v>4</v>
      </c>
      <c r="M7820">
        <v>623</v>
      </c>
      <c r="N7820">
        <v>171</v>
      </c>
      <c r="O7820">
        <v>1985</v>
      </c>
      <c r="P7820" s="5" t="s">
        <v>4011</v>
      </c>
      <c r="Q7820">
        <v>-37.898400000000002</v>
      </c>
      <c r="R7820">
        <v>145.26456999999999</v>
      </c>
      <c r="S7820" t="s">
        <v>541</v>
      </c>
      <c r="T7820">
        <v>10788</v>
      </c>
      <c r="U7820">
        <f t="shared" si="245"/>
        <v>33</v>
      </c>
    </row>
    <row r="7821" spans="1:21" x14ac:dyDescent="0.35">
      <c r="A7821" t="s">
        <v>4086</v>
      </c>
      <c r="B7821" t="s">
        <v>8098</v>
      </c>
      <c r="C7821" s="5">
        <v>4</v>
      </c>
      <c r="D7821" t="s">
        <v>20</v>
      </c>
      <c r="E7821">
        <v>851000</v>
      </c>
      <c r="F7821" s="7">
        <v>43176</v>
      </c>
      <c r="G7821" s="4">
        <f t="shared" si="244"/>
        <v>2018</v>
      </c>
      <c r="H7821">
        <v>24.8</v>
      </c>
      <c r="I7821">
        <v>3156</v>
      </c>
      <c r="J7821" s="6">
        <v>4</v>
      </c>
      <c r="K7821">
        <v>2</v>
      </c>
      <c r="L7821" s="6">
        <v>2</v>
      </c>
      <c r="M7821">
        <v>722</v>
      </c>
      <c r="N7821">
        <v>170</v>
      </c>
      <c r="O7821">
        <v>1970</v>
      </c>
      <c r="P7821" s="5" t="s">
        <v>4011</v>
      </c>
      <c r="Q7821">
        <v>-37.87574</v>
      </c>
      <c r="R7821">
        <v>145.26685000000001</v>
      </c>
      <c r="S7821" t="s">
        <v>541</v>
      </c>
      <c r="T7821">
        <v>10788</v>
      </c>
      <c r="U7821">
        <f t="shared" si="245"/>
        <v>48</v>
      </c>
    </row>
    <row r="7822" spans="1:21" x14ac:dyDescent="0.35">
      <c r="A7822" t="s">
        <v>1309</v>
      </c>
      <c r="B7822" t="s">
        <v>8099</v>
      </c>
      <c r="C7822" s="5">
        <v>3</v>
      </c>
      <c r="D7822" t="s">
        <v>20</v>
      </c>
      <c r="E7822">
        <v>1700000</v>
      </c>
      <c r="F7822" s="7">
        <v>43176</v>
      </c>
      <c r="G7822" s="4">
        <f t="shared" si="244"/>
        <v>2018</v>
      </c>
      <c r="H7822">
        <v>3.6</v>
      </c>
      <c r="I7822">
        <v>3068</v>
      </c>
      <c r="J7822" s="6">
        <v>3</v>
      </c>
      <c r="K7822">
        <v>1</v>
      </c>
      <c r="L7822" s="6">
        <v>0</v>
      </c>
      <c r="M7822">
        <v>266</v>
      </c>
      <c r="N7822">
        <v>150</v>
      </c>
      <c r="O7822">
        <v>1910</v>
      </c>
      <c r="P7822" s="5" t="s">
        <v>684</v>
      </c>
      <c r="Q7822">
        <v>-37.779310000000002</v>
      </c>
      <c r="R7822">
        <v>144.98196999999999</v>
      </c>
      <c r="S7822" t="s">
        <v>22</v>
      </c>
      <c r="T7822">
        <v>6244</v>
      </c>
      <c r="U7822">
        <f t="shared" si="245"/>
        <v>108</v>
      </c>
    </row>
    <row r="7823" spans="1:21" x14ac:dyDescent="0.35">
      <c r="A7823" t="s">
        <v>1309</v>
      </c>
      <c r="B7823" t="s">
        <v>8100</v>
      </c>
      <c r="C7823" s="5">
        <v>3</v>
      </c>
      <c r="D7823" t="s">
        <v>20</v>
      </c>
      <c r="E7823">
        <v>1875000</v>
      </c>
      <c r="F7823" s="7">
        <v>43176</v>
      </c>
      <c r="G7823" s="4">
        <f t="shared" si="244"/>
        <v>2018</v>
      </c>
      <c r="H7823">
        <v>3.6</v>
      </c>
      <c r="I7823">
        <v>3068</v>
      </c>
      <c r="J7823" s="6">
        <v>3</v>
      </c>
      <c r="K7823">
        <v>2</v>
      </c>
      <c r="L7823" s="6">
        <v>2</v>
      </c>
      <c r="M7823">
        <v>560</v>
      </c>
      <c r="N7823">
        <v>183</v>
      </c>
      <c r="O7823">
        <v>1980</v>
      </c>
      <c r="P7823" s="5" t="s">
        <v>684</v>
      </c>
      <c r="Q7823">
        <v>-37.775010000000002</v>
      </c>
      <c r="R7823">
        <v>144.98491000000001</v>
      </c>
      <c r="S7823" t="s">
        <v>22</v>
      </c>
      <c r="T7823">
        <v>6244</v>
      </c>
      <c r="U7823">
        <f t="shared" si="245"/>
        <v>38</v>
      </c>
    </row>
    <row r="7824" spans="1:21" x14ac:dyDescent="0.35">
      <c r="A7824" t="s">
        <v>1337</v>
      </c>
      <c r="B7824" t="s">
        <v>8101</v>
      </c>
      <c r="C7824" s="5">
        <v>3</v>
      </c>
      <c r="D7824" t="s">
        <v>20</v>
      </c>
      <c r="E7824">
        <v>1120000</v>
      </c>
      <c r="F7824" s="7">
        <v>43176</v>
      </c>
      <c r="G7824" s="4">
        <f t="shared" si="244"/>
        <v>2018</v>
      </c>
      <c r="H7824">
        <v>3.4</v>
      </c>
      <c r="I7824">
        <v>3031</v>
      </c>
      <c r="J7824" s="6">
        <v>3</v>
      </c>
      <c r="K7824">
        <v>1</v>
      </c>
      <c r="L7824" s="6">
        <v>0</v>
      </c>
      <c r="M7824">
        <v>209</v>
      </c>
      <c r="N7824">
        <v>143</v>
      </c>
      <c r="O7824">
        <v>1890</v>
      </c>
      <c r="P7824" s="5" t="s">
        <v>896</v>
      </c>
      <c r="Q7824">
        <v>-37.783459999999998</v>
      </c>
      <c r="R7824">
        <v>144.92830000000001</v>
      </c>
      <c r="S7824" t="s">
        <v>22</v>
      </c>
      <c r="T7824">
        <v>3593</v>
      </c>
      <c r="U7824">
        <f t="shared" si="245"/>
        <v>128</v>
      </c>
    </row>
    <row r="7825" spans="1:21" x14ac:dyDescent="0.35">
      <c r="A7825" t="s">
        <v>1349</v>
      </c>
      <c r="B7825" t="s">
        <v>8102</v>
      </c>
      <c r="C7825" s="5">
        <v>4</v>
      </c>
      <c r="D7825" t="s">
        <v>20</v>
      </c>
      <c r="E7825">
        <v>850000</v>
      </c>
      <c r="F7825" s="7">
        <v>43176</v>
      </c>
      <c r="G7825" s="4">
        <f t="shared" si="244"/>
        <v>2018</v>
      </c>
      <c r="H7825">
        <v>5.0999999999999996</v>
      </c>
      <c r="I7825">
        <v>3011</v>
      </c>
      <c r="J7825" s="6">
        <v>4</v>
      </c>
      <c r="K7825">
        <v>1</v>
      </c>
      <c r="L7825" s="6">
        <v>2</v>
      </c>
      <c r="M7825">
        <v>388</v>
      </c>
      <c r="N7825">
        <v>102</v>
      </c>
      <c r="O7825">
        <v>1920</v>
      </c>
      <c r="P7825" s="5" t="s">
        <v>564</v>
      </c>
      <c r="Q7825">
        <v>-37.79419</v>
      </c>
      <c r="R7825">
        <v>144.89617999999999</v>
      </c>
      <c r="S7825" t="s">
        <v>51</v>
      </c>
      <c r="T7825">
        <v>7570</v>
      </c>
      <c r="U7825">
        <f t="shared" si="245"/>
        <v>98</v>
      </c>
    </row>
    <row r="7826" spans="1:21" x14ac:dyDescent="0.35">
      <c r="A7826" t="s">
        <v>4091</v>
      </c>
      <c r="B7826" t="s">
        <v>8103</v>
      </c>
      <c r="C7826" s="5">
        <v>3</v>
      </c>
      <c r="D7826" t="s">
        <v>20</v>
      </c>
      <c r="E7826">
        <v>686000</v>
      </c>
      <c r="F7826" s="7">
        <v>43176</v>
      </c>
      <c r="G7826" s="4">
        <f t="shared" si="244"/>
        <v>2018</v>
      </c>
      <c r="H7826">
        <v>38</v>
      </c>
      <c r="I7826">
        <v>3199</v>
      </c>
      <c r="J7826" s="6">
        <v>3</v>
      </c>
      <c r="K7826">
        <v>2</v>
      </c>
      <c r="L7826" s="6">
        <v>2</v>
      </c>
      <c r="M7826">
        <v>692</v>
      </c>
      <c r="N7826">
        <v>105</v>
      </c>
      <c r="O7826">
        <v>1920</v>
      </c>
      <c r="P7826" s="5" t="s">
        <v>4092</v>
      </c>
      <c r="Q7826">
        <v>-38.142910000000001</v>
      </c>
      <c r="R7826">
        <v>145.13550000000001</v>
      </c>
      <c r="S7826" t="s">
        <v>2251</v>
      </c>
      <c r="T7826">
        <v>17055</v>
      </c>
      <c r="U7826">
        <f t="shared" si="245"/>
        <v>98</v>
      </c>
    </row>
    <row r="7827" spans="1:21" x14ac:dyDescent="0.35">
      <c r="A7827" t="s">
        <v>4095</v>
      </c>
      <c r="B7827" t="s">
        <v>8104</v>
      </c>
      <c r="C7827" s="5">
        <v>5</v>
      </c>
      <c r="D7827" t="s">
        <v>20</v>
      </c>
      <c r="E7827">
        <v>825000</v>
      </c>
      <c r="F7827" s="7">
        <v>43176</v>
      </c>
      <c r="G7827" s="4">
        <f t="shared" si="244"/>
        <v>2018</v>
      </c>
      <c r="H7827">
        <v>38</v>
      </c>
      <c r="I7827">
        <v>3199</v>
      </c>
      <c r="J7827" s="6">
        <v>5</v>
      </c>
      <c r="K7827">
        <v>2</v>
      </c>
      <c r="L7827" s="6">
        <v>4</v>
      </c>
      <c r="M7827">
        <v>700</v>
      </c>
      <c r="N7827">
        <v>199</v>
      </c>
      <c r="P7827" s="5" t="s">
        <v>4092</v>
      </c>
      <c r="Q7827">
        <v>-38.171849999999999</v>
      </c>
      <c r="R7827">
        <v>145.14299</v>
      </c>
      <c r="S7827" t="s">
        <v>2251</v>
      </c>
      <c r="T7827">
        <v>7566</v>
      </c>
      <c r="U7827">
        <v>0</v>
      </c>
    </row>
    <row r="7828" spans="1:21" x14ac:dyDescent="0.35">
      <c r="A7828" t="s">
        <v>4100</v>
      </c>
      <c r="B7828" t="s">
        <v>8105</v>
      </c>
      <c r="C7828" s="5">
        <v>3</v>
      </c>
      <c r="D7828" t="s">
        <v>20</v>
      </c>
      <c r="E7828">
        <v>700000</v>
      </c>
      <c r="F7828" s="7">
        <v>43176</v>
      </c>
      <c r="G7828" s="4">
        <f t="shared" si="244"/>
        <v>2018</v>
      </c>
      <c r="H7828">
        <v>12.9</v>
      </c>
      <c r="I7828">
        <v>3043</v>
      </c>
      <c r="J7828" s="6">
        <v>3</v>
      </c>
      <c r="K7828">
        <v>2</v>
      </c>
      <c r="L7828" s="6">
        <v>1</v>
      </c>
      <c r="M7828">
        <v>591</v>
      </c>
      <c r="N7828">
        <v>19</v>
      </c>
      <c r="O7828">
        <v>1970</v>
      </c>
      <c r="P7828" s="5" t="s">
        <v>3235</v>
      </c>
      <c r="Q7828">
        <v>-37.68479</v>
      </c>
      <c r="R7828">
        <v>144.89601999999999</v>
      </c>
      <c r="S7828" t="s">
        <v>51</v>
      </c>
      <c r="T7828">
        <v>3285</v>
      </c>
      <c r="U7828">
        <f t="shared" si="245"/>
        <v>48</v>
      </c>
    </row>
    <row r="7829" spans="1:21" x14ac:dyDescent="0.35">
      <c r="A7829" t="s">
        <v>3467</v>
      </c>
      <c r="B7829" t="s">
        <v>5113</v>
      </c>
      <c r="C7829" s="5">
        <v>4</v>
      </c>
      <c r="D7829" t="s">
        <v>20</v>
      </c>
      <c r="E7829">
        <v>1900000</v>
      </c>
      <c r="F7829" s="7">
        <v>43176</v>
      </c>
      <c r="G7829" s="4">
        <f t="shared" si="244"/>
        <v>2018</v>
      </c>
      <c r="H7829">
        <v>10.1</v>
      </c>
      <c r="I7829">
        <v>3163</v>
      </c>
      <c r="J7829" s="6">
        <v>4</v>
      </c>
      <c r="K7829">
        <v>2</v>
      </c>
      <c r="L7829" s="6">
        <v>2</v>
      </c>
      <c r="M7829">
        <v>617</v>
      </c>
      <c r="N7829">
        <v>207</v>
      </c>
      <c r="O7829">
        <v>1950</v>
      </c>
      <c r="P7829" s="5" t="s">
        <v>402</v>
      </c>
      <c r="Q7829">
        <v>-37.890419999999999</v>
      </c>
      <c r="R7829">
        <v>145.04058000000001</v>
      </c>
      <c r="S7829" t="s">
        <v>78</v>
      </c>
      <c r="T7829">
        <v>2403</v>
      </c>
      <c r="U7829">
        <f t="shared" si="245"/>
        <v>68</v>
      </c>
    </row>
    <row r="7830" spans="1:21" x14ac:dyDescent="0.35">
      <c r="A7830" t="s">
        <v>1454</v>
      </c>
      <c r="B7830" t="s">
        <v>8106</v>
      </c>
      <c r="C7830" s="5">
        <v>3</v>
      </c>
      <c r="D7830" t="s">
        <v>20</v>
      </c>
      <c r="E7830">
        <v>880000</v>
      </c>
      <c r="F7830" s="7">
        <v>43176</v>
      </c>
      <c r="G7830" s="4">
        <f t="shared" si="244"/>
        <v>2018</v>
      </c>
      <c r="H7830">
        <v>11.2</v>
      </c>
      <c r="I7830">
        <v>3046</v>
      </c>
      <c r="J7830" s="6">
        <v>3</v>
      </c>
      <c r="K7830">
        <v>2</v>
      </c>
      <c r="L7830" s="6">
        <v>3</v>
      </c>
      <c r="M7830">
        <v>619</v>
      </c>
      <c r="N7830">
        <v>140</v>
      </c>
      <c r="O7830">
        <v>1950</v>
      </c>
      <c r="P7830" s="5" t="s">
        <v>684</v>
      </c>
      <c r="Q7830">
        <v>-37.709940000000003</v>
      </c>
      <c r="R7830">
        <v>144.90987000000001</v>
      </c>
      <c r="S7830" t="s">
        <v>22</v>
      </c>
      <c r="T7830">
        <v>8870</v>
      </c>
      <c r="U7830">
        <f t="shared" si="245"/>
        <v>68</v>
      </c>
    </row>
    <row r="7831" spans="1:21" x14ac:dyDescent="0.35">
      <c r="A7831" t="s">
        <v>1454</v>
      </c>
      <c r="B7831" t="s">
        <v>6052</v>
      </c>
      <c r="C7831" s="5">
        <v>3</v>
      </c>
      <c r="D7831" t="s">
        <v>20</v>
      </c>
      <c r="E7831">
        <v>550000</v>
      </c>
      <c r="F7831" s="7">
        <v>43176</v>
      </c>
      <c r="G7831" s="4">
        <f t="shared" si="244"/>
        <v>2018</v>
      </c>
      <c r="H7831">
        <v>11.2</v>
      </c>
      <c r="I7831">
        <v>3046</v>
      </c>
      <c r="J7831" s="6">
        <v>3</v>
      </c>
      <c r="K7831">
        <v>1</v>
      </c>
      <c r="L7831" s="6">
        <v>1</v>
      </c>
      <c r="M7831">
        <v>308</v>
      </c>
      <c r="N7831">
        <v>93</v>
      </c>
      <c r="O7831">
        <v>1950</v>
      </c>
      <c r="P7831" s="5" t="s">
        <v>684</v>
      </c>
      <c r="Q7831">
        <v>-37.698799999999999</v>
      </c>
      <c r="R7831">
        <v>144.93355</v>
      </c>
      <c r="S7831" t="s">
        <v>22</v>
      </c>
      <c r="T7831">
        <v>8870</v>
      </c>
      <c r="U7831">
        <f t="shared" si="245"/>
        <v>68</v>
      </c>
    </row>
    <row r="7832" spans="1:21" x14ac:dyDescent="0.35">
      <c r="A7832" t="s">
        <v>1504</v>
      </c>
      <c r="B7832" t="s">
        <v>8107</v>
      </c>
      <c r="C7832" s="5">
        <v>3</v>
      </c>
      <c r="D7832" t="s">
        <v>20</v>
      </c>
      <c r="E7832">
        <v>665000</v>
      </c>
      <c r="F7832" s="7">
        <v>43176</v>
      </c>
      <c r="G7832" s="4">
        <f t="shared" si="244"/>
        <v>2018</v>
      </c>
      <c r="H7832">
        <v>12.9</v>
      </c>
      <c r="I7832">
        <v>3043</v>
      </c>
      <c r="J7832" s="6">
        <v>3</v>
      </c>
      <c r="K7832">
        <v>2</v>
      </c>
      <c r="L7832" s="6">
        <v>2</v>
      </c>
      <c r="M7832">
        <v>217</v>
      </c>
      <c r="N7832">
        <v>134</v>
      </c>
      <c r="O7832">
        <v>2003</v>
      </c>
      <c r="P7832" s="5" t="s">
        <v>684</v>
      </c>
      <c r="Q7832">
        <v>-37.708640000000003</v>
      </c>
      <c r="R7832">
        <v>144.89595</v>
      </c>
      <c r="S7832" t="s">
        <v>51</v>
      </c>
      <c r="T7832">
        <v>1071</v>
      </c>
      <c r="U7832">
        <f t="shared" si="245"/>
        <v>15</v>
      </c>
    </row>
    <row r="7833" spans="1:21" x14ac:dyDescent="0.35">
      <c r="A7833" t="s">
        <v>1504</v>
      </c>
      <c r="B7833" t="s">
        <v>8108</v>
      </c>
      <c r="C7833" s="5">
        <v>3</v>
      </c>
      <c r="D7833" t="s">
        <v>20</v>
      </c>
      <c r="E7833">
        <v>770000</v>
      </c>
      <c r="F7833" s="7">
        <v>43176</v>
      </c>
      <c r="G7833" s="4">
        <f t="shared" si="244"/>
        <v>2018</v>
      </c>
      <c r="H7833">
        <v>12.9</v>
      </c>
      <c r="I7833">
        <v>3043</v>
      </c>
      <c r="J7833" s="6">
        <v>3</v>
      </c>
      <c r="K7833">
        <v>2</v>
      </c>
      <c r="L7833" s="6">
        <v>2</v>
      </c>
      <c r="M7833">
        <v>450</v>
      </c>
      <c r="N7833">
        <v>186</v>
      </c>
      <c r="O7833">
        <v>2000</v>
      </c>
      <c r="P7833" s="5" t="s">
        <v>684</v>
      </c>
      <c r="Q7833">
        <v>-37.707030000000003</v>
      </c>
      <c r="R7833">
        <v>144.89501000000001</v>
      </c>
      <c r="S7833" t="s">
        <v>51</v>
      </c>
      <c r="T7833">
        <v>1071</v>
      </c>
      <c r="U7833">
        <f t="shared" si="245"/>
        <v>18</v>
      </c>
    </row>
    <row r="7834" spans="1:21" x14ac:dyDescent="0.35">
      <c r="A7834" t="s">
        <v>4103</v>
      </c>
      <c r="B7834" t="s">
        <v>8109</v>
      </c>
      <c r="C7834" s="5">
        <v>4</v>
      </c>
      <c r="D7834" t="s">
        <v>20</v>
      </c>
      <c r="E7834">
        <v>1120000</v>
      </c>
      <c r="F7834" s="7">
        <v>43176</v>
      </c>
      <c r="G7834" s="4">
        <f t="shared" si="244"/>
        <v>2018</v>
      </c>
      <c r="H7834">
        <v>16.100000000000001</v>
      </c>
      <c r="I7834">
        <v>3088</v>
      </c>
      <c r="J7834" s="6">
        <v>4</v>
      </c>
      <c r="K7834">
        <v>2</v>
      </c>
      <c r="L7834" s="6">
        <v>2</v>
      </c>
      <c r="M7834">
        <v>771</v>
      </c>
      <c r="N7834">
        <v>197</v>
      </c>
      <c r="O7834">
        <v>1980</v>
      </c>
      <c r="P7834" s="5" t="s">
        <v>1161</v>
      </c>
      <c r="Q7834">
        <v>-37.692160000000001</v>
      </c>
      <c r="R7834">
        <v>145.11166</v>
      </c>
      <c r="S7834" t="s">
        <v>22</v>
      </c>
      <c r="T7834">
        <v>8524</v>
      </c>
      <c r="U7834">
        <f t="shared" si="245"/>
        <v>38</v>
      </c>
    </row>
    <row r="7835" spans="1:21" x14ac:dyDescent="0.35">
      <c r="A7835" t="s">
        <v>4103</v>
      </c>
      <c r="B7835" t="s">
        <v>8110</v>
      </c>
      <c r="C7835" s="5">
        <v>3</v>
      </c>
      <c r="D7835" t="s">
        <v>20</v>
      </c>
      <c r="E7835">
        <v>808000</v>
      </c>
      <c r="F7835" s="7">
        <v>43176</v>
      </c>
      <c r="G7835" s="4">
        <f t="shared" si="244"/>
        <v>2018</v>
      </c>
      <c r="H7835">
        <v>16.100000000000001</v>
      </c>
      <c r="I7835">
        <v>3088</v>
      </c>
      <c r="J7835" s="6">
        <v>3</v>
      </c>
      <c r="K7835">
        <v>1</v>
      </c>
      <c r="L7835" s="6">
        <v>2</v>
      </c>
      <c r="M7835">
        <v>581</v>
      </c>
      <c r="N7835">
        <v>120</v>
      </c>
      <c r="O7835">
        <v>1970</v>
      </c>
      <c r="P7835" s="5" t="s">
        <v>1161</v>
      </c>
      <c r="Q7835">
        <v>-37.716360000000002</v>
      </c>
      <c r="R7835">
        <v>145.10115999999999</v>
      </c>
      <c r="S7835" t="s">
        <v>22</v>
      </c>
      <c r="T7835">
        <v>8524</v>
      </c>
      <c r="U7835">
        <f t="shared" si="245"/>
        <v>48</v>
      </c>
    </row>
    <row r="7836" spans="1:21" x14ac:dyDescent="0.35">
      <c r="A7836" t="s">
        <v>4103</v>
      </c>
      <c r="B7836" t="s">
        <v>8111</v>
      </c>
      <c r="C7836" s="5">
        <v>4</v>
      </c>
      <c r="D7836" t="s">
        <v>20</v>
      </c>
      <c r="E7836">
        <v>930000</v>
      </c>
      <c r="F7836" s="7">
        <v>43176</v>
      </c>
      <c r="G7836" s="4">
        <f t="shared" si="244"/>
        <v>2018</v>
      </c>
      <c r="H7836">
        <v>16.100000000000001</v>
      </c>
      <c r="I7836">
        <v>3088</v>
      </c>
      <c r="J7836" s="6">
        <v>4</v>
      </c>
      <c r="K7836">
        <v>2</v>
      </c>
      <c r="L7836" s="6">
        <v>4</v>
      </c>
      <c r="M7836">
        <v>920</v>
      </c>
      <c r="N7836">
        <v>151</v>
      </c>
      <c r="O7836">
        <v>1995</v>
      </c>
      <c r="P7836" s="5" t="s">
        <v>1161</v>
      </c>
      <c r="Q7836">
        <v>-37.682859999999998</v>
      </c>
      <c r="R7836">
        <v>145.12333000000001</v>
      </c>
      <c r="S7836" t="s">
        <v>22</v>
      </c>
      <c r="T7836">
        <v>8524</v>
      </c>
      <c r="U7836">
        <f t="shared" si="245"/>
        <v>23</v>
      </c>
    </row>
    <row r="7837" spans="1:21" x14ac:dyDescent="0.35">
      <c r="A7837" t="s">
        <v>4103</v>
      </c>
      <c r="B7837" t="s">
        <v>8112</v>
      </c>
      <c r="C7837" s="5">
        <v>5</v>
      </c>
      <c r="D7837" t="s">
        <v>20</v>
      </c>
      <c r="E7837">
        <v>931000</v>
      </c>
      <c r="F7837" s="7">
        <v>43176</v>
      </c>
      <c r="G7837" s="4">
        <f t="shared" si="244"/>
        <v>2018</v>
      </c>
      <c r="H7837">
        <v>16.100000000000001</v>
      </c>
      <c r="I7837">
        <v>3088</v>
      </c>
      <c r="J7837" s="6">
        <v>5</v>
      </c>
      <c r="K7837">
        <v>3</v>
      </c>
      <c r="L7837" s="6">
        <v>2</v>
      </c>
      <c r="M7837">
        <v>533</v>
      </c>
      <c r="N7837">
        <v>256</v>
      </c>
      <c r="O7837">
        <v>1985</v>
      </c>
      <c r="P7837" s="5" t="s">
        <v>1161</v>
      </c>
      <c r="Q7837">
        <v>-37.718969999999999</v>
      </c>
      <c r="R7837">
        <v>145.10378</v>
      </c>
      <c r="S7837" t="s">
        <v>22</v>
      </c>
      <c r="T7837">
        <v>8524</v>
      </c>
      <c r="U7837">
        <f t="shared" si="245"/>
        <v>33</v>
      </c>
    </row>
    <row r="7838" spans="1:21" x14ac:dyDescent="0.35">
      <c r="A7838" t="s">
        <v>4105</v>
      </c>
      <c r="B7838" t="s">
        <v>8113</v>
      </c>
      <c r="C7838" s="5">
        <v>3</v>
      </c>
      <c r="D7838" t="s">
        <v>20</v>
      </c>
      <c r="E7838">
        <v>588000</v>
      </c>
      <c r="F7838" s="7">
        <v>43176</v>
      </c>
      <c r="G7838" s="4">
        <f t="shared" si="244"/>
        <v>2018</v>
      </c>
      <c r="H7838">
        <v>20.399999999999999</v>
      </c>
      <c r="I7838">
        <v>3059</v>
      </c>
      <c r="J7838" s="6">
        <v>3</v>
      </c>
      <c r="K7838">
        <v>2</v>
      </c>
      <c r="L7838" s="6">
        <v>2</v>
      </c>
      <c r="M7838">
        <v>313</v>
      </c>
      <c r="N7838">
        <v>121</v>
      </c>
      <c r="O7838">
        <v>2015</v>
      </c>
      <c r="P7838" s="5" t="s">
        <v>3235</v>
      </c>
      <c r="Q7838">
        <v>-37.61354</v>
      </c>
      <c r="R7838">
        <v>144.88646</v>
      </c>
      <c r="S7838" t="s">
        <v>22</v>
      </c>
      <c r="T7838">
        <v>4864</v>
      </c>
      <c r="U7838">
        <f t="shared" si="245"/>
        <v>3</v>
      </c>
    </row>
    <row r="7839" spans="1:21" x14ac:dyDescent="0.35">
      <c r="A7839" t="s">
        <v>4105</v>
      </c>
      <c r="B7839" t="s">
        <v>8114</v>
      </c>
      <c r="C7839" s="5">
        <v>4</v>
      </c>
      <c r="D7839" t="s">
        <v>20</v>
      </c>
      <c r="E7839">
        <v>620000</v>
      </c>
      <c r="F7839" s="7">
        <v>43176</v>
      </c>
      <c r="G7839" s="4">
        <f t="shared" si="244"/>
        <v>2018</v>
      </c>
      <c r="H7839">
        <v>20.399999999999999</v>
      </c>
      <c r="I7839">
        <v>3059</v>
      </c>
      <c r="J7839" s="6">
        <v>4</v>
      </c>
      <c r="K7839">
        <v>2</v>
      </c>
      <c r="L7839" s="6">
        <v>2</v>
      </c>
      <c r="M7839">
        <v>316</v>
      </c>
      <c r="N7839">
        <v>154</v>
      </c>
      <c r="P7839" s="5" t="s">
        <v>3235</v>
      </c>
      <c r="Q7839">
        <v>-37.617559999999997</v>
      </c>
      <c r="R7839">
        <v>144.88815</v>
      </c>
      <c r="S7839" t="s">
        <v>22</v>
      </c>
      <c r="T7839">
        <v>4864</v>
      </c>
      <c r="U7839">
        <v>0</v>
      </c>
    </row>
    <row r="7840" spans="1:21" x14ac:dyDescent="0.35">
      <c r="A7840" t="s">
        <v>4105</v>
      </c>
      <c r="B7840" t="s">
        <v>8115</v>
      </c>
      <c r="C7840" s="5">
        <v>5</v>
      </c>
      <c r="D7840" t="s">
        <v>20</v>
      </c>
      <c r="E7840">
        <v>800000</v>
      </c>
      <c r="F7840" s="7">
        <v>43176</v>
      </c>
      <c r="G7840" s="4">
        <f t="shared" si="244"/>
        <v>2018</v>
      </c>
      <c r="H7840">
        <v>20.399999999999999</v>
      </c>
      <c r="I7840">
        <v>3059</v>
      </c>
      <c r="J7840" s="6">
        <v>5</v>
      </c>
      <c r="K7840">
        <v>2</v>
      </c>
      <c r="L7840" s="6">
        <v>3</v>
      </c>
      <c r="M7840">
        <v>870</v>
      </c>
      <c r="N7840">
        <v>317</v>
      </c>
      <c r="O7840">
        <v>1999</v>
      </c>
      <c r="P7840" s="5" t="s">
        <v>3235</v>
      </c>
      <c r="Q7840">
        <v>-37.647750000000002</v>
      </c>
      <c r="R7840">
        <v>144.9034</v>
      </c>
      <c r="S7840" t="s">
        <v>22</v>
      </c>
      <c r="T7840">
        <v>4864</v>
      </c>
      <c r="U7840">
        <f t="shared" si="245"/>
        <v>19</v>
      </c>
    </row>
    <row r="7841" spans="1:21" x14ac:dyDescent="0.35">
      <c r="A7841" t="s">
        <v>4105</v>
      </c>
      <c r="B7841" t="s">
        <v>8116</v>
      </c>
      <c r="C7841" s="5">
        <v>3</v>
      </c>
      <c r="D7841" t="s">
        <v>20</v>
      </c>
      <c r="E7841">
        <v>703000</v>
      </c>
      <c r="F7841" s="7">
        <v>43176</v>
      </c>
      <c r="G7841" s="4">
        <f t="shared" si="244"/>
        <v>2018</v>
      </c>
      <c r="H7841">
        <v>20.399999999999999</v>
      </c>
      <c r="I7841">
        <v>3059</v>
      </c>
      <c r="J7841" s="6">
        <v>3</v>
      </c>
      <c r="K7841">
        <v>2</v>
      </c>
      <c r="L7841" s="6">
        <v>2</v>
      </c>
      <c r="M7841">
        <v>415</v>
      </c>
      <c r="N7841">
        <v>177</v>
      </c>
      <c r="O7841">
        <v>2015</v>
      </c>
      <c r="P7841" s="5" t="s">
        <v>3235</v>
      </c>
      <c r="Q7841">
        <v>-37.625250000000001</v>
      </c>
      <c r="R7841">
        <v>144.87737999999999</v>
      </c>
      <c r="S7841" t="s">
        <v>22</v>
      </c>
      <c r="T7841">
        <v>4864</v>
      </c>
      <c r="U7841">
        <f t="shared" si="245"/>
        <v>3</v>
      </c>
    </row>
    <row r="7842" spans="1:21" x14ac:dyDescent="0.35">
      <c r="A7842" t="s">
        <v>1514</v>
      </c>
      <c r="B7842" t="s">
        <v>8117</v>
      </c>
      <c r="C7842" s="5">
        <v>3</v>
      </c>
      <c r="D7842" t="s">
        <v>20</v>
      </c>
      <c r="E7842">
        <v>685000</v>
      </c>
      <c r="F7842" s="7">
        <v>43176</v>
      </c>
      <c r="G7842" s="4">
        <f t="shared" si="244"/>
        <v>2018</v>
      </c>
      <c r="H7842">
        <v>11.2</v>
      </c>
      <c r="I7842">
        <v>3046</v>
      </c>
      <c r="J7842" s="6">
        <v>3</v>
      </c>
      <c r="K7842">
        <v>1</v>
      </c>
      <c r="L7842" s="6">
        <v>2</v>
      </c>
      <c r="M7842">
        <v>550</v>
      </c>
      <c r="N7842">
        <v>107</v>
      </c>
      <c r="O7842">
        <v>1970</v>
      </c>
      <c r="P7842" s="5" t="s">
        <v>684</v>
      </c>
      <c r="Q7842">
        <v>-37.702019999999997</v>
      </c>
      <c r="R7842">
        <v>144.94064</v>
      </c>
      <c r="S7842" t="s">
        <v>22</v>
      </c>
      <c r="T7842">
        <v>2606</v>
      </c>
      <c r="U7842">
        <f t="shared" si="245"/>
        <v>48</v>
      </c>
    </row>
    <row r="7843" spans="1:21" x14ac:dyDescent="0.35">
      <c r="A7843" t="s">
        <v>1574</v>
      </c>
      <c r="B7843" t="s">
        <v>8118</v>
      </c>
      <c r="C7843" s="5">
        <v>4</v>
      </c>
      <c r="D7843" t="s">
        <v>29</v>
      </c>
      <c r="E7843">
        <v>1180000</v>
      </c>
      <c r="F7843" s="7">
        <v>43176</v>
      </c>
      <c r="G7843" s="4">
        <f t="shared" si="244"/>
        <v>2018</v>
      </c>
      <c r="H7843">
        <v>13.8</v>
      </c>
      <c r="I7843">
        <v>3188</v>
      </c>
      <c r="J7843" s="6">
        <v>4</v>
      </c>
      <c r="K7843">
        <v>3</v>
      </c>
      <c r="L7843" s="6">
        <v>2</v>
      </c>
      <c r="M7843">
        <v>674</v>
      </c>
      <c r="N7843">
        <v>6178</v>
      </c>
      <c r="P7843" s="5" t="s">
        <v>583</v>
      </c>
      <c r="Q7843">
        <v>-37.938249999999996</v>
      </c>
      <c r="R7843">
        <v>145.036</v>
      </c>
      <c r="S7843" t="s">
        <v>78</v>
      </c>
      <c r="T7843">
        <v>2356</v>
      </c>
      <c r="U7843">
        <v>0</v>
      </c>
    </row>
    <row r="7844" spans="1:21" x14ac:dyDescent="0.35">
      <c r="A7844" t="s">
        <v>1581</v>
      </c>
      <c r="B7844" t="s">
        <v>8119</v>
      </c>
      <c r="C7844" s="5">
        <v>4</v>
      </c>
      <c r="D7844" t="s">
        <v>20</v>
      </c>
      <c r="E7844">
        <v>3500000</v>
      </c>
      <c r="F7844" s="7">
        <v>43176</v>
      </c>
      <c r="G7844" s="4">
        <f t="shared" si="244"/>
        <v>2018</v>
      </c>
      <c r="H7844">
        <v>5.3</v>
      </c>
      <c r="I7844">
        <v>3122</v>
      </c>
      <c r="J7844" s="6">
        <v>4</v>
      </c>
      <c r="K7844">
        <v>2</v>
      </c>
      <c r="L7844" s="6">
        <v>2</v>
      </c>
      <c r="M7844">
        <v>660</v>
      </c>
      <c r="N7844">
        <v>294</v>
      </c>
      <c r="O7844">
        <v>1910</v>
      </c>
      <c r="P7844" s="5" t="s">
        <v>227</v>
      </c>
      <c r="Q7844">
        <v>-37.817059999999998</v>
      </c>
      <c r="R7844">
        <v>145.04340999999999</v>
      </c>
      <c r="S7844" t="s">
        <v>78</v>
      </c>
      <c r="T7844">
        <v>11308</v>
      </c>
      <c r="U7844">
        <f t="shared" si="245"/>
        <v>108</v>
      </c>
    </row>
    <row r="7845" spans="1:21" x14ac:dyDescent="0.35">
      <c r="A7845" t="s">
        <v>3292</v>
      </c>
      <c r="B7845" t="s">
        <v>3718</v>
      </c>
      <c r="C7845" s="5">
        <v>4</v>
      </c>
      <c r="D7845" t="s">
        <v>20</v>
      </c>
      <c r="E7845">
        <v>3575000</v>
      </c>
      <c r="F7845" s="7">
        <v>43176</v>
      </c>
      <c r="G7845" s="4">
        <f t="shared" si="244"/>
        <v>2018</v>
      </c>
      <c r="H7845">
        <v>6.2</v>
      </c>
      <c r="I7845">
        <v>3123</v>
      </c>
      <c r="J7845" s="6">
        <v>4</v>
      </c>
      <c r="K7845">
        <v>2</v>
      </c>
      <c r="L7845" s="6">
        <v>2</v>
      </c>
      <c r="M7845">
        <v>667</v>
      </c>
      <c r="N7845">
        <v>310</v>
      </c>
      <c r="O7845">
        <v>1988</v>
      </c>
      <c r="P7845" s="5" t="s">
        <v>227</v>
      </c>
      <c r="Q7845">
        <v>-37.837380000000003</v>
      </c>
      <c r="R7845">
        <v>145.05106000000001</v>
      </c>
      <c r="S7845" t="s">
        <v>78</v>
      </c>
      <c r="T7845">
        <v>6482</v>
      </c>
      <c r="U7845">
        <f t="shared" si="245"/>
        <v>30</v>
      </c>
    </row>
    <row r="7846" spans="1:21" x14ac:dyDescent="0.35">
      <c r="A7846" t="s">
        <v>4116</v>
      </c>
      <c r="B7846" t="s">
        <v>8120</v>
      </c>
      <c r="C7846" s="5">
        <v>4</v>
      </c>
      <c r="D7846" t="s">
        <v>20</v>
      </c>
      <c r="E7846">
        <v>1050000</v>
      </c>
      <c r="F7846" s="7">
        <v>43176</v>
      </c>
      <c r="G7846" s="4">
        <f t="shared" si="244"/>
        <v>2018</v>
      </c>
      <c r="H7846">
        <v>21.3</v>
      </c>
      <c r="I7846">
        <v>3135</v>
      </c>
      <c r="J7846" s="6">
        <v>4</v>
      </c>
      <c r="K7846">
        <v>3</v>
      </c>
      <c r="L7846" s="6">
        <v>4</v>
      </c>
      <c r="M7846">
        <v>893</v>
      </c>
      <c r="N7846">
        <v>250</v>
      </c>
      <c r="O7846">
        <v>1969</v>
      </c>
      <c r="P7846" s="5" t="s">
        <v>4013</v>
      </c>
      <c r="Q7846">
        <v>-37.828000000000003</v>
      </c>
      <c r="R7846">
        <v>145.25282999999999</v>
      </c>
      <c r="S7846" t="s">
        <v>541</v>
      </c>
      <c r="T7846">
        <v>3794</v>
      </c>
      <c r="U7846">
        <f t="shared" si="245"/>
        <v>49</v>
      </c>
    </row>
    <row r="7847" spans="1:21" x14ac:dyDescent="0.35">
      <c r="A7847" t="s">
        <v>1615</v>
      </c>
      <c r="B7847" t="s">
        <v>8121</v>
      </c>
      <c r="C7847" s="5">
        <v>4</v>
      </c>
      <c r="D7847" t="s">
        <v>20</v>
      </c>
      <c r="E7847">
        <v>1320000</v>
      </c>
      <c r="F7847" s="7">
        <v>43176</v>
      </c>
      <c r="G7847" s="4">
        <f t="shared" si="244"/>
        <v>2018</v>
      </c>
      <c r="H7847">
        <v>8.8000000000000007</v>
      </c>
      <c r="I7847">
        <v>3081</v>
      </c>
      <c r="J7847" s="6">
        <v>4</v>
      </c>
      <c r="K7847">
        <v>2</v>
      </c>
      <c r="L7847" s="6">
        <v>4</v>
      </c>
      <c r="M7847">
        <v>811</v>
      </c>
      <c r="N7847">
        <v>145</v>
      </c>
      <c r="O7847">
        <v>1930</v>
      </c>
      <c r="P7847" s="5" t="s">
        <v>1161</v>
      </c>
      <c r="Q7847">
        <v>-37.747239999999998</v>
      </c>
      <c r="R7847">
        <v>145.05528000000001</v>
      </c>
      <c r="S7847" t="s">
        <v>541</v>
      </c>
      <c r="T7847">
        <v>2947</v>
      </c>
      <c r="U7847">
        <f t="shared" si="245"/>
        <v>88</v>
      </c>
    </row>
    <row r="7848" spans="1:21" x14ac:dyDescent="0.35">
      <c r="A7848" t="s">
        <v>4120</v>
      </c>
      <c r="B7848" t="s">
        <v>8122</v>
      </c>
      <c r="C7848" s="5">
        <v>5</v>
      </c>
      <c r="D7848" t="s">
        <v>20</v>
      </c>
      <c r="E7848">
        <v>650000</v>
      </c>
      <c r="F7848" s="7">
        <v>43176</v>
      </c>
      <c r="G7848" s="4">
        <f t="shared" si="244"/>
        <v>2018</v>
      </c>
      <c r="H7848">
        <v>18</v>
      </c>
      <c r="I7848">
        <v>3037</v>
      </c>
      <c r="J7848" s="6">
        <v>5</v>
      </c>
      <c r="K7848">
        <v>2</v>
      </c>
      <c r="L7848" s="6">
        <v>2</v>
      </c>
      <c r="M7848">
        <v>666</v>
      </c>
      <c r="N7848">
        <v>157</v>
      </c>
      <c r="O7848">
        <v>1998</v>
      </c>
      <c r="P7848" s="5" t="s">
        <v>1711</v>
      </c>
      <c r="Q7848">
        <v>-37.70382</v>
      </c>
      <c r="R7848">
        <v>144.75342000000001</v>
      </c>
      <c r="S7848" t="s">
        <v>51</v>
      </c>
      <c r="T7848">
        <v>5556</v>
      </c>
      <c r="U7848">
        <f t="shared" si="245"/>
        <v>20</v>
      </c>
    </row>
    <row r="7849" spans="1:21" x14ac:dyDescent="0.35">
      <c r="A7849" t="s">
        <v>4120</v>
      </c>
      <c r="B7849" t="s">
        <v>8123</v>
      </c>
      <c r="C7849" s="5">
        <v>4</v>
      </c>
      <c r="D7849" t="s">
        <v>20</v>
      </c>
      <c r="E7849">
        <v>640000</v>
      </c>
      <c r="F7849" s="7">
        <v>43176</v>
      </c>
      <c r="G7849" s="4">
        <f t="shared" si="244"/>
        <v>2018</v>
      </c>
      <c r="H7849">
        <v>18</v>
      </c>
      <c r="I7849">
        <v>3037</v>
      </c>
      <c r="J7849" s="6">
        <v>4</v>
      </c>
      <c r="K7849">
        <v>2</v>
      </c>
      <c r="L7849" s="6">
        <v>4</v>
      </c>
      <c r="M7849">
        <v>650</v>
      </c>
      <c r="N7849">
        <v>180</v>
      </c>
      <c r="O7849">
        <v>2001</v>
      </c>
      <c r="P7849" s="5" t="s">
        <v>1711</v>
      </c>
      <c r="Q7849">
        <v>-37.699710000000003</v>
      </c>
      <c r="R7849">
        <v>144.74623</v>
      </c>
      <c r="S7849" t="s">
        <v>51</v>
      </c>
      <c r="T7849">
        <v>5556</v>
      </c>
      <c r="U7849">
        <f t="shared" si="245"/>
        <v>17</v>
      </c>
    </row>
    <row r="7850" spans="1:21" x14ac:dyDescent="0.35">
      <c r="A7850" t="s">
        <v>4120</v>
      </c>
      <c r="B7850" t="s">
        <v>8124</v>
      </c>
      <c r="C7850" s="5">
        <v>3</v>
      </c>
      <c r="D7850" t="s">
        <v>20</v>
      </c>
      <c r="E7850">
        <v>550000</v>
      </c>
      <c r="F7850" s="7">
        <v>43176</v>
      </c>
      <c r="G7850" s="4">
        <f t="shared" si="244"/>
        <v>2018</v>
      </c>
      <c r="H7850">
        <v>18</v>
      </c>
      <c r="I7850">
        <v>3037</v>
      </c>
      <c r="J7850" s="6">
        <v>3</v>
      </c>
      <c r="K7850">
        <v>2</v>
      </c>
      <c r="L7850" s="6">
        <v>1</v>
      </c>
      <c r="M7850">
        <v>474</v>
      </c>
      <c r="N7850">
        <v>159</v>
      </c>
      <c r="O7850">
        <v>1995</v>
      </c>
      <c r="P7850" s="5" t="s">
        <v>1711</v>
      </c>
      <c r="Q7850">
        <v>-37.689439999999998</v>
      </c>
      <c r="R7850">
        <v>144.74707000000001</v>
      </c>
      <c r="S7850" t="s">
        <v>51</v>
      </c>
      <c r="T7850">
        <v>5556</v>
      </c>
      <c r="U7850">
        <f t="shared" si="245"/>
        <v>23</v>
      </c>
    </row>
    <row r="7851" spans="1:21" x14ac:dyDescent="0.35">
      <c r="A7851" t="s">
        <v>4122</v>
      </c>
      <c r="B7851" t="s">
        <v>8125</v>
      </c>
      <c r="C7851" s="5">
        <v>3</v>
      </c>
      <c r="D7851" t="s">
        <v>20</v>
      </c>
      <c r="E7851">
        <v>482500</v>
      </c>
      <c r="F7851" s="7">
        <v>43176</v>
      </c>
      <c r="G7851" s="4">
        <f t="shared" si="244"/>
        <v>2018</v>
      </c>
      <c r="H7851">
        <v>18.399999999999999</v>
      </c>
      <c r="I7851">
        <v>3029</v>
      </c>
      <c r="J7851" s="6">
        <v>3</v>
      </c>
      <c r="K7851">
        <v>1</v>
      </c>
      <c r="L7851" s="6">
        <v>6</v>
      </c>
      <c r="M7851">
        <v>624</v>
      </c>
      <c r="N7851">
        <v>112</v>
      </c>
      <c r="O7851">
        <v>1980</v>
      </c>
      <c r="P7851" s="5" t="s">
        <v>4123</v>
      </c>
      <c r="Q7851">
        <v>-37.890909999999998</v>
      </c>
      <c r="R7851">
        <v>144.68096</v>
      </c>
      <c r="S7851" t="s">
        <v>51</v>
      </c>
      <c r="T7851">
        <v>13830</v>
      </c>
      <c r="U7851">
        <f t="shared" si="245"/>
        <v>38</v>
      </c>
    </row>
    <row r="7852" spans="1:21" x14ac:dyDescent="0.35">
      <c r="A7852" t="s">
        <v>4122</v>
      </c>
      <c r="B7852" t="s">
        <v>8126</v>
      </c>
      <c r="C7852" s="5">
        <v>3</v>
      </c>
      <c r="D7852" t="s">
        <v>20</v>
      </c>
      <c r="E7852">
        <v>530000</v>
      </c>
      <c r="F7852" s="7">
        <v>43176</v>
      </c>
      <c r="G7852" s="4">
        <f t="shared" si="244"/>
        <v>2018</v>
      </c>
      <c r="H7852">
        <v>18.399999999999999</v>
      </c>
      <c r="I7852">
        <v>3029</v>
      </c>
      <c r="J7852" s="6">
        <v>3</v>
      </c>
      <c r="K7852">
        <v>1</v>
      </c>
      <c r="L7852" s="6">
        <v>3</v>
      </c>
      <c r="M7852">
        <v>748</v>
      </c>
      <c r="N7852">
        <v>122</v>
      </c>
      <c r="O7852">
        <v>1990</v>
      </c>
      <c r="P7852" s="5" t="s">
        <v>4123</v>
      </c>
      <c r="Q7852">
        <v>-37.865049999999997</v>
      </c>
      <c r="R7852">
        <v>144.69352000000001</v>
      </c>
      <c r="S7852" t="s">
        <v>51</v>
      </c>
      <c r="T7852">
        <v>13830</v>
      </c>
      <c r="U7852">
        <f t="shared" si="245"/>
        <v>28</v>
      </c>
    </row>
    <row r="7853" spans="1:21" x14ac:dyDescent="0.35">
      <c r="A7853" t="s">
        <v>4122</v>
      </c>
      <c r="B7853" t="s">
        <v>8127</v>
      </c>
      <c r="C7853" s="5">
        <v>3</v>
      </c>
      <c r="D7853" t="s">
        <v>20</v>
      </c>
      <c r="E7853">
        <v>473000</v>
      </c>
      <c r="F7853" s="7">
        <v>43176</v>
      </c>
      <c r="G7853" s="4">
        <f t="shared" si="244"/>
        <v>2018</v>
      </c>
      <c r="H7853">
        <v>18.399999999999999</v>
      </c>
      <c r="I7853">
        <v>3029</v>
      </c>
      <c r="J7853" s="6">
        <v>3</v>
      </c>
      <c r="K7853">
        <v>2</v>
      </c>
      <c r="L7853" s="6">
        <v>1</v>
      </c>
      <c r="M7853">
        <v>392</v>
      </c>
      <c r="N7853">
        <v>108</v>
      </c>
      <c r="O7853">
        <v>2000</v>
      </c>
      <c r="P7853" s="5" t="s">
        <v>4123</v>
      </c>
      <c r="Q7853">
        <v>-37.850949999999997</v>
      </c>
      <c r="R7853">
        <v>144.67452</v>
      </c>
      <c r="S7853" t="s">
        <v>51</v>
      </c>
      <c r="T7853">
        <v>13830</v>
      </c>
      <c r="U7853">
        <f t="shared" si="245"/>
        <v>18</v>
      </c>
    </row>
    <row r="7854" spans="1:21" x14ac:dyDescent="0.35">
      <c r="A7854" t="s">
        <v>4122</v>
      </c>
      <c r="B7854" t="s">
        <v>8128</v>
      </c>
      <c r="C7854" s="5">
        <v>3</v>
      </c>
      <c r="D7854" t="s">
        <v>20</v>
      </c>
      <c r="E7854">
        <v>475000</v>
      </c>
      <c r="F7854" s="7">
        <v>43176</v>
      </c>
      <c r="G7854" s="4">
        <f t="shared" si="244"/>
        <v>2018</v>
      </c>
      <c r="H7854">
        <v>18.399999999999999</v>
      </c>
      <c r="I7854">
        <v>3029</v>
      </c>
      <c r="J7854" s="6">
        <v>3</v>
      </c>
      <c r="K7854">
        <v>1</v>
      </c>
      <c r="L7854" s="6">
        <v>1</v>
      </c>
      <c r="M7854">
        <v>345</v>
      </c>
      <c r="N7854">
        <v>180</v>
      </c>
      <c r="O7854">
        <v>2003</v>
      </c>
      <c r="P7854" s="5" t="s">
        <v>4123</v>
      </c>
      <c r="Q7854">
        <v>-37.871609999999997</v>
      </c>
      <c r="R7854">
        <v>144.69305</v>
      </c>
      <c r="S7854" t="s">
        <v>51</v>
      </c>
      <c r="T7854">
        <v>13830</v>
      </c>
      <c r="U7854">
        <f t="shared" si="245"/>
        <v>15</v>
      </c>
    </row>
    <row r="7855" spans="1:21" x14ac:dyDescent="0.35">
      <c r="A7855" t="s">
        <v>1661</v>
      </c>
      <c r="B7855" t="s">
        <v>5193</v>
      </c>
      <c r="C7855" s="5">
        <v>4</v>
      </c>
      <c r="D7855" t="s">
        <v>20</v>
      </c>
      <c r="E7855">
        <v>815000</v>
      </c>
      <c r="F7855" s="7">
        <v>43176</v>
      </c>
      <c r="G7855" s="4">
        <f t="shared" si="244"/>
        <v>2018</v>
      </c>
      <c r="H7855">
        <v>12.3</v>
      </c>
      <c r="I7855">
        <v>3166</v>
      </c>
      <c r="J7855" s="6">
        <v>4</v>
      </c>
      <c r="K7855">
        <v>2</v>
      </c>
      <c r="L7855" s="6">
        <v>2</v>
      </c>
      <c r="M7855">
        <v>455</v>
      </c>
      <c r="N7855">
        <v>170</v>
      </c>
      <c r="O7855">
        <v>1900</v>
      </c>
      <c r="P7855" s="5" t="s">
        <v>255</v>
      </c>
      <c r="Q7855">
        <v>-37.901600000000002</v>
      </c>
      <c r="R7855">
        <v>145.08294000000001</v>
      </c>
      <c r="S7855" t="s">
        <v>78</v>
      </c>
      <c r="T7855">
        <v>3145</v>
      </c>
      <c r="U7855">
        <f t="shared" si="245"/>
        <v>118</v>
      </c>
    </row>
    <row r="7856" spans="1:21" x14ac:dyDescent="0.35">
      <c r="A7856" t="s">
        <v>3353</v>
      </c>
      <c r="B7856" t="s">
        <v>8129</v>
      </c>
      <c r="C7856" s="5">
        <v>3</v>
      </c>
      <c r="D7856" t="s">
        <v>20</v>
      </c>
      <c r="E7856">
        <v>615000</v>
      </c>
      <c r="F7856" s="7">
        <v>43176</v>
      </c>
      <c r="G7856" s="4">
        <f t="shared" si="244"/>
        <v>2018</v>
      </c>
      <c r="H7856">
        <v>14</v>
      </c>
      <c r="I7856">
        <v>3047</v>
      </c>
      <c r="J7856" s="6">
        <v>3</v>
      </c>
      <c r="K7856">
        <v>1</v>
      </c>
      <c r="L7856" s="6">
        <v>1</v>
      </c>
      <c r="M7856">
        <v>757</v>
      </c>
      <c r="N7856">
        <v>115</v>
      </c>
      <c r="O7856">
        <v>1975</v>
      </c>
      <c r="P7856" s="5" t="s">
        <v>3235</v>
      </c>
      <c r="Q7856">
        <v>-37.689900000000002</v>
      </c>
      <c r="R7856">
        <v>144.91092</v>
      </c>
      <c r="S7856" t="s">
        <v>22</v>
      </c>
      <c r="T7856">
        <v>851</v>
      </c>
      <c r="U7856">
        <f t="shared" si="245"/>
        <v>43</v>
      </c>
    </row>
    <row r="7857" spans="1:21" x14ac:dyDescent="0.35">
      <c r="A7857" t="s">
        <v>1710</v>
      </c>
      <c r="B7857" t="s">
        <v>8130</v>
      </c>
      <c r="C7857" s="5">
        <v>4</v>
      </c>
      <c r="D7857" t="s">
        <v>20</v>
      </c>
      <c r="E7857">
        <v>668500</v>
      </c>
      <c r="F7857" s="7">
        <v>43176</v>
      </c>
      <c r="G7857" s="4">
        <f t="shared" si="244"/>
        <v>2018</v>
      </c>
      <c r="H7857">
        <v>14</v>
      </c>
      <c r="I7857">
        <v>3021</v>
      </c>
      <c r="J7857" s="6">
        <v>4</v>
      </c>
      <c r="K7857">
        <v>2</v>
      </c>
      <c r="L7857" s="6">
        <v>2</v>
      </c>
      <c r="M7857">
        <v>365</v>
      </c>
      <c r="N7857">
        <v>146</v>
      </c>
      <c r="O7857">
        <v>2012</v>
      </c>
      <c r="P7857" s="5" t="s">
        <v>1711</v>
      </c>
      <c r="Q7857">
        <v>-37.729709999999997</v>
      </c>
      <c r="R7857">
        <v>144.82653999999999</v>
      </c>
      <c r="S7857" t="s">
        <v>51</v>
      </c>
      <c r="T7857">
        <v>1202</v>
      </c>
      <c r="U7857">
        <f t="shared" si="245"/>
        <v>6</v>
      </c>
    </row>
    <row r="7858" spans="1:21" x14ac:dyDescent="0.35">
      <c r="A7858" t="s">
        <v>1719</v>
      </c>
      <c r="B7858" t="s">
        <v>8131</v>
      </c>
      <c r="C7858" s="5">
        <v>5</v>
      </c>
      <c r="D7858" t="s">
        <v>20</v>
      </c>
      <c r="E7858">
        <v>1080000</v>
      </c>
      <c r="F7858" s="7">
        <v>43176</v>
      </c>
      <c r="G7858" s="4">
        <f t="shared" si="244"/>
        <v>2018</v>
      </c>
      <c r="H7858">
        <v>11.7</v>
      </c>
      <c r="I7858">
        <v>3033</v>
      </c>
      <c r="J7858" s="6">
        <v>5</v>
      </c>
      <c r="K7858">
        <v>3</v>
      </c>
      <c r="L7858" s="6">
        <v>2</v>
      </c>
      <c r="M7858">
        <v>547</v>
      </c>
      <c r="N7858">
        <v>348</v>
      </c>
      <c r="O7858">
        <v>1970</v>
      </c>
      <c r="P7858" s="5" t="s">
        <v>1711</v>
      </c>
      <c r="Q7858">
        <v>-37.750140000000002</v>
      </c>
      <c r="R7858">
        <v>144.87182000000001</v>
      </c>
      <c r="S7858" t="s">
        <v>51</v>
      </c>
      <c r="T7858">
        <v>5629</v>
      </c>
      <c r="U7858">
        <f t="shared" si="245"/>
        <v>48</v>
      </c>
    </row>
    <row r="7859" spans="1:21" x14ac:dyDescent="0.35">
      <c r="A7859" t="s">
        <v>1794</v>
      </c>
      <c r="B7859" t="s">
        <v>8132</v>
      </c>
      <c r="C7859" s="5">
        <v>4</v>
      </c>
      <c r="D7859" t="s">
        <v>20</v>
      </c>
      <c r="E7859">
        <v>1925000</v>
      </c>
      <c r="F7859" s="7">
        <v>43176</v>
      </c>
      <c r="G7859" s="4">
        <f t="shared" si="244"/>
        <v>2018</v>
      </c>
      <c r="H7859">
        <v>5.4</v>
      </c>
      <c r="I7859">
        <v>3101</v>
      </c>
      <c r="J7859" s="6">
        <v>4</v>
      </c>
      <c r="K7859">
        <v>2</v>
      </c>
      <c r="L7859" s="6">
        <v>2</v>
      </c>
      <c r="M7859">
        <v>612</v>
      </c>
      <c r="N7859">
        <v>196</v>
      </c>
      <c r="O7859">
        <v>1930</v>
      </c>
      <c r="P7859" s="5" t="s">
        <v>227</v>
      </c>
      <c r="Q7859">
        <v>-37.801659999999998</v>
      </c>
      <c r="R7859">
        <v>145.04333</v>
      </c>
      <c r="S7859" t="s">
        <v>78</v>
      </c>
      <c r="T7859">
        <v>10331</v>
      </c>
      <c r="U7859">
        <f t="shared" si="245"/>
        <v>88</v>
      </c>
    </row>
    <row r="7860" spans="1:21" x14ac:dyDescent="0.35">
      <c r="A7860" t="s">
        <v>1794</v>
      </c>
      <c r="B7860" t="s">
        <v>8133</v>
      </c>
      <c r="C7860" s="5">
        <v>5</v>
      </c>
      <c r="D7860" t="s">
        <v>20</v>
      </c>
      <c r="E7860">
        <v>2600000</v>
      </c>
      <c r="F7860" s="7">
        <v>43176</v>
      </c>
      <c r="G7860" s="4">
        <f t="shared" si="244"/>
        <v>2018</v>
      </c>
      <c r="H7860">
        <v>5.4</v>
      </c>
      <c r="I7860">
        <v>3101</v>
      </c>
      <c r="J7860" s="6">
        <v>5</v>
      </c>
      <c r="K7860">
        <v>2</v>
      </c>
      <c r="L7860" s="6">
        <v>2</v>
      </c>
      <c r="M7860">
        <v>660</v>
      </c>
      <c r="N7860">
        <v>221</v>
      </c>
      <c r="O7860">
        <v>1915</v>
      </c>
      <c r="P7860" s="5" t="s">
        <v>227</v>
      </c>
      <c r="Q7860">
        <v>-37.804270000000002</v>
      </c>
      <c r="R7860">
        <v>145.03464</v>
      </c>
      <c r="S7860" t="s">
        <v>78</v>
      </c>
      <c r="T7860">
        <v>10331</v>
      </c>
      <c r="U7860">
        <f t="shared" si="245"/>
        <v>103</v>
      </c>
    </row>
    <row r="7861" spans="1:21" x14ac:dyDescent="0.35">
      <c r="A7861" t="s">
        <v>1794</v>
      </c>
      <c r="B7861" t="s">
        <v>8134</v>
      </c>
      <c r="C7861" s="5">
        <v>4</v>
      </c>
      <c r="D7861" t="s">
        <v>20</v>
      </c>
      <c r="E7861">
        <v>3900000</v>
      </c>
      <c r="F7861" s="7">
        <v>43176</v>
      </c>
      <c r="G7861" s="4">
        <f t="shared" si="244"/>
        <v>2018</v>
      </c>
      <c r="H7861">
        <v>5.4</v>
      </c>
      <c r="I7861">
        <v>3101</v>
      </c>
      <c r="J7861" s="6">
        <v>4</v>
      </c>
      <c r="K7861">
        <v>3</v>
      </c>
      <c r="L7861" s="6">
        <v>3</v>
      </c>
      <c r="M7861">
        <v>774</v>
      </c>
      <c r="N7861">
        <v>115</v>
      </c>
      <c r="O7861">
        <v>2004</v>
      </c>
      <c r="P7861" s="5" t="s">
        <v>227</v>
      </c>
      <c r="Q7861">
        <v>-37.811520000000002</v>
      </c>
      <c r="R7861">
        <v>145.04884999999999</v>
      </c>
      <c r="S7861" t="s">
        <v>78</v>
      </c>
      <c r="T7861">
        <v>10331</v>
      </c>
      <c r="U7861">
        <f t="shared" si="245"/>
        <v>14</v>
      </c>
    </row>
    <row r="7862" spans="1:21" x14ac:dyDescent="0.35">
      <c r="A7862" t="s">
        <v>1843</v>
      </c>
      <c r="B7862" t="s">
        <v>8135</v>
      </c>
      <c r="C7862" s="5">
        <v>4</v>
      </c>
      <c r="D7862" t="s">
        <v>20</v>
      </c>
      <c r="E7862">
        <v>2400000</v>
      </c>
      <c r="F7862" s="7">
        <v>43176</v>
      </c>
      <c r="G7862" s="4">
        <f t="shared" si="244"/>
        <v>2018</v>
      </c>
      <c r="H7862">
        <v>7.3</v>
      </c>
      <c r="I7862">
        <v>3102</v>
      </c>
      <c r="J7862" s="6">
        <v>4</v>
      </c>
      <c r="K7862">
        <v>2</v>
      </c>
      <c r="L7862" s="6">
        <v>2</v>
      </c>
      <c r="M7862">
        <v>808</v>
      </c>
      <c r="N7862">
        <v>280</v>
      </c>
      <c r="O7862">
        <v>1939</v>
      </c>
      <c r="P7862" s="5" t="s">
        <v>227</v>
      </c>
      <c r="Q7862">
        <v>-37.78783</v>
      </c>
      <c r="R7862">
        <v>145.06273999999999</v>
      </c>
      <c r="S7862" t="s">
        <v>78</v>
      </c>
      <c r="T7862">
        <v>2671</v>
      </c>
      <c r="U7862">
        <f t="shared" si="245"/>
        <v>79</v>
      </c>
    </row>
    <row r="7863" spans="1:21" x14ac:dyDescent="0.35">
      <c r="A7863" t="s">
        <v>4136</v>
      </c>
      <c r="B7863" t="s">
        <v>8136</v>
      </c>
      <c r="C7863" s="5">
        <v>3</v>
      </c>
      <c r="D7863" t="s">
        <v>20</v>
      </c>
      <c r="E7863">
        <v>585000</v>
      </c>
      <c r="F7863" s="7">
        <v>43176</v>
      </c>
      <c r="G7863" s="4">
        <f t="shared" si="244"/>
        <v>2018</v>
      </c>
      <c r="H7863">
        <v>14</v>
      </c>
      <c r="I7863">
        <v>3021</v>
      </c>
      <c r="J7863" s="6">
        <v>3</v>
      </c>
      <c r="K7863">
        <v>1</v>
      </c>
      <c r="L7863" s="6">
        <v>4</v>
      </c>
      <c r="M7863">
        <v>706</v>
      </c>
      <c r="N7863">
        <v>18</v>
      </c>
      <c r="O7863">
        <v>1985</v>
      </c>
      <c r="P7863" s="5" t="s">
        <v>1711</v>
      </c>
      <c r="Q7863">
        <v>-37.740119999999997</v>
      </c>
      <c r="R7863">
        <v>144.77180000000001</v>
      </c>
      <c r="S7863" t="s">
        <v>51</v>
      </c>
      <c r="T7863">
        <v>2878</v>
      </c>
      <c r="U7863">
        <f t="shared" si="245"/>
        <v>33</v>
      </c>
    </row>
    <row r="7864" spans="1:21" x14ac:dyDescent="0.35">
      <c r="A7864" t="s">
        <v>3367</v>
      </c>
      <c r="B7864" t="s">
        <v>8137</v>
      </c>
      <c r="C7864" s="5">
        <v>4</v>
      </c>
      <c r="D7864" t="s">
        <v>20</v>
      </c>
      <c r="E7864">
        <v>1480000</v>
      </c>
      <c r="F7864" s="7">
        <v>43176</v>
      </c>
      <c r="G7864" s="4">
        <f t="shared" si="244"/>
        <v>2018</v>
      </c>
      <c r="H7864">
        <v>6.4</v>
      </c>
      <c r="I7864">
        <v>3012</v>
      </c>
      <c r="J7864" s="6">
        <v>4</v>
      </c>
      <c r="K7864">
        <v>2</v>
      </c>
      <c r="L7864" s="6">
        <v>2</v>
      </c>
      <c r="M7864">
        <v>373</v>
      </c>
      <c r="N7864">
        <v>150</v>
      </c>
      <c r="O7864">
        <v>1915</v>
      </c>
      <c r="P7864" s="5" t="s">
        <v>564</v>
      </c>
      <c r="Q7864">
        <v>-37.811700000000002</v>
      </c>
      <c r="R7864">
        <v>144.87925000000001</v>
      </c>
      <c r="S7864" t="s">
        <v>51</v>
      </c>
      <c r="T7864">
        <v>1808</v>
      </c>
      <c r="U7864">
        <f t="shared" si="245"/>
        <v>103</v>
      </c>
    </row>
    <row r="7865" spans="1:21" x14ac:dyDescent="0.35">
      <c r="A7865" t="s">
        <v>1856</v>
      </c>
      <c r="B7865" t="s">
        <v>3554</v>
      </c>
      <c r="C7865" s="5">
        <v>3</v>
      </c>
      <c r="D7865" t="s">
        <v>20</v>
      </c>
      <c r="E7865">
        <v>830000</v>
      </c>
      <c r="F7865" s="7">
        <v>43176</v>
      </c>
      <c r="G7865" s="4">
        <f t="shared" si="244"/>
        <v>2018</v>
      </c>
      <c r="H7865">
        <v>6.4</v>
      </c>
      <c r="I7865">
        <v>3012</v>
      </c>
      <c r="J7865" s="6">
        <v>3</v>
      </c>
      <c r="K7865">
        <v>1</v>
      </c>
      <c r="L7865" s="6">
        <v>2</v>
      </c>
      <c r="M7865">
        <v>427</v>
      </c>
      <c r="N7865">
        <v>123</v>
      </c>
      <c r="O7865">
        <v>1960</v>
      </c>
      <c r="P7865" s="5" t="s">
        <v>564</v>
      </c>
      <c r="Q7865">
        <v>-37.779159999999997</v>
      </c>
      <c r="R7865">
        <v>144.87997999999999</v>
      </c>
      <c r="S7865" t="s">
        <v>51</v>
      </c>
      <c r="T7865">
        <v>3873</v>
      </c>
      <c r="U7865">
        <f t="shared" si="245"/>
        <v>58</v>
      </c>
    </row>
    <row r="7866" spans="1:21" x14ac:dyDescent="0.35">
      <c r="A7866" t="s">
        <v>1882</v>
      </c>
      <c r="B7866" t="s">
        <v>8138</v>
      </c>
      <c r="C7866" s="5">
        <v>5</v>
      </c>
      <c r="D7866" t="s">
        <v>20</v>
      </c>
      <c r="E7866">
        <v>6300000</v>
      </c>
      <c r="F7866" s="7">
        <v>43176</v>
      </c>
      <c r="G7866" s="4">
        <f t="shared" si="244"/>
        <v>2018</v>
      </c>
      <c r="H7866">
        <v>5.9</v>
      </c>
      <c r="I7866">
        <v>3144</v>
      </c>
      <c r="J7866" s="6">
        <v>5</v>
      </c>
      <c r="K7866">
        <v>4</v>
      </c>
      <c r="L7866" s="6">
        <v>4</v>
      </c>
      <c r="M7866">
        <v>900</v>
      </c>
      <c r="N7866">
        <v>435</v>
      </c>
      <c r="O7866">
        <v>1930</v>
      </c>
      <c r="P7866" s="5" t="s">
        <v>154</v>
      </c>
      <c r="Q7866">
        <v>-37.848019999999998</v>
      </c>
      <c r="R7866">
        <v>145.03341</v>
      </c>
      <c r="S7866" t="s">
        <v>78</v>
      </c>
      <c r="T7866">
        <v>4675</v>
      </c>
      <c r="U7866">
        <f t="shared" si="245"/>
        <v>88</v>
      </c>
    </row>
    <row r="7867" spans="1:21" x14ac:dyDescent="0.35">
      <c r="A7867" t="s">
        <v>1939</v>
      </c>
      <c r="B7867" t="s">
        <v>8139</v>
      </c>
      <c r="C7867" s="5">
        <v>2</v>
      </c>
      <c r="D7867" t="s">
        <v>20</v>
      </c>
      <c r="E7867">
        <v>527000</v>
      </c>
      <c r="F7867" s="7">
        <v>43176</v>
      </c>
      <c r="G7867" s="4">
        <f t="shared" si="244"/>
        <v>2018</v>
      </c>
      <c r="H7867">
        <v>4.3</v>
      </c>
      <c r="I7867">
        <v>3032</v>
      </c>
      <c r="J7867" s="6">
        <v>2</v>
      </c>
      <c r="K7867">
        <v>1</v>
      </c>
      <c r="L7867" s="6">
        <v>1</v>
      </c>
      <c r="M7867">
        <v>4627</v>
      </c>
      <c r="N7867">
        <v>70</v>
      </c>
      <c r="O7867">
        <v>1911</v>
      </c>
      <c r="P7867" s="5" t="s">
        <v>564</v>
      </c>
      <c r="Q7867">
        <v>-37.773940000000003</v>
      </c>
      <c r="R7867">
        <v>144.88112000000001</v>
      </c>
      <c r="S7867" t="s">
        <v>51</v>
      </c>
      <c r="T7867">
        <v>4918</v>
      </c>
      <c r="U7867">
        <f t="shared" si="245"/>
        <v>107</v>
      </c>
    </row>
    <row r="7868" spans="1:21" x14ac:dyDescent="0.35">
      <c r="A7868" t="s">
        <v>4688</v>
      </c>
      <c r="B7868" t="s">
        <v>8140</v>
      </c>
      <c r="C7868" s="5">
        <v>3</v>
      </c>
      <c r="D7868" t="s">
        <v>20</v>
      </c>
      <c r="E7868">
        <v>480000</v>
      </c>
      <c r="F7868" s="7">
        <v>43176</v>
      </c>
      <c r="G7868" s="4">
        <f t="shared" si="244"/>
        <v>2018</v>
      </c>
      <c r="H7868">
        <v>17.399999999999999</v>
      </c>
      <c r="I7868">
        <v>3048</v>
      </c>
      <c r="J7868" s="6">
        <v>3</v>
      </c>
      <c r="K7868">
        <v>2</v>
      </c>
      <c r="L7868" s="6">
        <v>1</v>
      </c>
      <c r="M7868">
        <v>470</v>
      </c>
      <c r="N7868">
        <v>115</v>
      </c>
      <c r="O7868">
        <v>1990</v>
      </c>
      <c r="P7868" s="5" t="s">
        <v>3235</v>
      </c>
      <c r="Q7868">
        <v>-37.64676</v>
      </c>
      <c r="R7868">
        <v>144.91355999999999</v>
      </c>
      <c r="S7868" t="s">
        <v>22</v>
      </c>
      <c r="T7868">
        <v>4704</v>
      </c>
      <c r="U7868">
        <f t="shared" si="245"/>
        <v>28</v>
      </c>
    </row>
    <row r="7869" spans="1:21" x14ac:dyDescent="0.35">
      <c r="A7869" t="s">
        <v>4147</v>
      </c>
      <c r="B7869" t="s">
        <v>4548</v>
      </c>
      <c r="C7869" s="5">
        <v>3</v>
      </c>
      <c r="D7869" t="s">
        <v>20</v>
      </c>
      <c r="E7869">
        <v>443000</v>
      </c>
      <c r="F7869" s="7">
        <v>43176</v>
      </c>
      <c r="G7869" s="4">
        <f t="shared" si="244"/>
        <v>2018</v>
      </c>
      <c r="H7869">
        <v>29.8</v>
      </c>
      <c r="I7869">
        <v>3338</v>
      </c>
      <c r="J7869" s="6">
        <v>3</v>
      </c>
      <c r="K7869">
        <v>1</v>
      </c>
      <c r="L7869" s="6">
        <v>3</v>
      </c>
      <c r="M7869">
        <v>603</v>
      </c>
      <c r="N7869">
        <v>114</v>
      </c>
      <c r="O7869">
        <v>1975</v>
      </c>
      <c r="P7869" s="5" t="s">
        <v>4034</v>
      </c>
      <c r="Q7869">
        <v>-37.70478</v>
      </c>
      <c r="R7869">
        <v>144.57211000000001</v>
      </c>
      <c r="S7869" t="s">
        <v>4145</v>
      </c>
      <c r="T7869">
        <v>4718</v>
      </c>
      <c r="U7869">
        <f t="shared" si="245"/>
        <v>43</v>
      </c>
    </row>
    <row r="7870" spans="1:21" x14ac:dyDescent="0.35">
      <c r="A7870" t="s">
        <v>4148</v>
      </c>
      <c r="B7870" t="s">
        <v>8141</v>
      </c>
      <c r="C7870" s="5">
        <v>3</v>
      </c>
      <c r="D7870" t="s">
        <v>20</v>
      </c>
      <c r="E7870">
        <v>465000</v>
      </c>
      <c r="F7870" s="7">
        <v>43176</v>
      </c>
      <c r="G7870" s="4">
        <f t="shared" si="244"/>
        <v>2018</v>
      </c>
      <c r="H7870">
        <v>31.7</v>
      </c>
      <c r="I7870">
        <v>3337</v>
      </c>
      <c r="J7870" s="6">
        <v>3</v>
      </c>
      <c r="K7870">
        <v>2</v>
      </c>
      <c r="L7870" s="6">
        <v>5</v>
      </c>
      <c r="M7870">
        <v>879</v>
      </c>
      <c r="N7870">
        <v>169</v>
      </c>
      <c r="O7870">
        <v>1990</v>
      </c>
      <c r="P7870" s="5" t="s">
        <v>4034</v>
      </c>
      <c r="Q7870">
        <v>-37.669519999999999</v>
      </c>
      <c r="R7870">
        <v>144.55359000000001</v>
      </c>
      <c r="S7870" t="s">
        <v>4066</v>
      </c>
      <c r="T7870">
        <v>6065</v>
      </c>
      <c r="U7870">
        <f t="shared" si="245"/>
        <v>28</v>
      </c>
    </row>
    <row r="7871" spans="1:21" x14ac:dyDescent="0.35">
      <c r="A7871" t="s">
        <v>4149</v>
      </c>
      <c r="B7871" t="s">
        <v>3726</v>
      </c>
      <c r="C7871" s="5">
        <v>4</v>
      </c>
      <c r="D7871" t="s">
        <v>20</v>
      </c>
      <c r="E7871">
        <v>1535000</v>
      </c>
      <c r="F7871" s="7">
        <v>43176</v>
      </c>
      <c r="G7871" s="4">
        <f t="shared" si="244"/>
        <v>2018</v>
      </c>
      <c r="H7871">
        <v>20</v>
      </c>
      <c r="I7871">
        <v>3194</v>
      </c>
      <c r="J7871" s="6">
        <v>4</v>
      </c>
      <c r="K7871">
        <v>2</v>
      </c>
      <c r="L7871" s="6">
        <v>2</v>
      </c>
      <c r="M7871">
        <v>604</v>
      </c>
      <c r="N7871">
        <v>192</v>
      </c>
      <c r="O7871">
        <v>1940</v>
      </c>
      <c r="P7871" s="5" t="s">
        <v>2050</v>
      </c>
      <c r="Q7871">
        <v>-37.975749999999998</v>
      </c>
      <c r="R7871">
        <v>145.0575</v>
      </c>
      <c r="S7871" t="s">
        <v>2251</v>
      </c>
      <c r="T7871">
        <v>6162</v>
      </c>
      <c r="U7871">
        <f t="shared" si="245"/>
        <v>78</v>
      </c>
    </row>
    <row r="7872" spans="1:21" x14ac:dyDescent="0.35">
      <c r="A7872" t="s">
        <v>4150</v>
      </c>
      <c r="B7872" t="s">
        <v>8142</v>
      </c>
      <c r="C7872" s="5">
        <v>4</v>
      </c>
      <c r="D7872" t="s">
        <v>20</v>
      </c>
      <c r="E7872">
        <v>720000</v>
      </c>
      <c r="F7872" s="7">
        <v>43176</v>
      </c>
      <c r="G7872" s="4">
        <f t="shared" si="244"/>
        <v>2018</v>
      </c>
      <c r="H7872">
        <v>25.9</v>
      </c>
      <c r="I7872">
        <v>3754</v>
      </c>
      <c r="J7872" s="6">
        <v>4</v>
      </c>
      <c r="K7872">
        <v>2</v>
      </c>
      <c r="L7872" s="6">
        <v>2</v>
      </c>
      <c r="M7872">
        <v>553</v>
      </c>
      <c r="N7872">
        <v>193</v>
      </c>
      <c r="O7872">
        <v>2010</v>
      </c>
      <c r="P7872" s="5" t="s">
        <v>4081</v>
      </c>
      <c r="Q7872">
        <v>-37.607860000000002</v>
      </c>
      <c r="R7872">
        <v>145.08913000000001</v>
      </c>
      <c r="S7872" t="s">
        <v>22</v>
      </c>
      <c r="T7872">
        <v>5812</v>
      </c>
      <c r="U7872">
        <f t="shared" si="245"/>
        <v>8</v>
      </c>
    </row>
    <row r="7873" spans="1:21" x14ac:dyDescent="0.35">
      <c r="A7873" t="s">
        <v>1980</v>
      </c>
      <c r="B7873" t="s">
        <v>8143</v>
      </c>
      <c r="C7873" s="5">
        <v>4</v>
      </c>
      <c r="D7873" t="s">
        <v>20</v>
      </c>
      <c r="E7873">
        <v>2650000</v>
      </c>
      <c r="F7873" s="7">
        <v>43176</v>
      </c>
      <c r="G7873" s="4">
        <f t="shared" si="244"/>
        <v>2018</v>
      </c>
      <c r="H7873">
        <v>3</v>
      </c>
      <c r="I7873">
        <v>3206</v>
      </c>
      <c r="J7873" s="6">
        <v>4</v>
      </c>
      <c r="K7873">
        <v>2</v>
      </c>
      <c r="L7873" s="6">
        <v>0</v>
      </c>
      <c r="M7873">
        <v>199</v>
      </c>
      <c r="N7873">
        <v>192</v>
      </c>
      <c r="O7873">
        <v>1900</v>
      </c>
      <c r="P7873" s="5" t="s">
        <v>77</v>
      </c>
      <c r="Q7873">
        <v>-37.853720000000003</v>
      </c>
      <c r="R7873">
        <v>144.96579</v>
      </c>
      <c r="S7873" t="s">
        <v>78</v>
      </c>
      <c r="T7873">
        <v>2019</v>
      </c>
      <c r="U7873">
        <f t="shared" si="245"/>
        <v>118</v>
      </c>
    </row>
    <row r="7874" spans="1:21" x14ac:dyDescent="0.35">
      <c r="A7874" t="s">
        <v>4153</v>
      </c>
      <c r="B7874" t="s">
        <v>8144</v>
      </c>
      <c r="C7874" s="5">
        <v>3</v>
      </c>
      <c r="D7874" t="s">
        <v>20</v>
      </c>
      <c r="E7874">
        <v>620000</v>
      </c>
      <c r="F7874" s="7">
        <v>43176</v>
      </c>
      <c r="G7874" s="4">
        <f t="shared" si="244"/>
        <v>2018</v>
      </c>
      <c r="H7874">
        <v>17.899999999999999</v>
      </c>
      <c r="I7874">
        <v>3082</v>
      </c>
      <c r="J7874" s="6">
        <v>3</v>
      </c>
      <c r="K7874">
        <v>2</v>
      </c>
      <c r="L7874" s="6">
        <v>2</v>
      </c>
      <c r="M7874">
        <v>604</v>
      </c>
      <c r="N7874">
        <v>136</v>
      </c>
      <c r="O7874">
        <v>1985</v>
      </c>
      <c r="P7874" s="5" t="s">
        <v>4081</v>
      </c>
      <c r="Q7874">
        <v>-37.67145</v>
      </c>
      <c r="R7874">
        <v>145.0478</v>
      </c>
      <c r="S7874" t="s">
        <v>22</v>
      </c>
      <c r="T7874">
        <v>10529</v>
      </c>
      <c r="U7874">
        <f t="shared" si="245"/>
        <v>33</v>
      </c>
    </row>
    <row r="7875" spans="1:21" x14ac:dyDescent="0.35">
      <c r="A7875" t="s">
        <v>1991</v>
      </c>
      <c r="B7875" t="s">
        <v>8145</v>
      </c>
      <c r="C7875" s="5">
        <v>4</v>
      </c>
      <c r="D7875" t="s">
        <v>20</v>
      </c>
      <c r="E7875">
        <v>2300000</v>
      </c>
      <c r="F7875" s="7">
        <v>43176</v>
      </c>
      <c r="G7875" s="4">
        <f t="shared" ref="G7875:G7938" si="246">YEAR(F7875)</f>
        <v>2018</v>
      </c>
      <c r="H7875">
        <v>10.199999999999999</v>
      </c>
      <c r="I7875">
        <v>3127</v>
      </c>
      <c r="J7875" s="6">
        <v>4</v>
      </c>
      <c r="K7875">
        <v>3</v>
      </c>
      <c r="L7875" s="6">
        <v>1</v>
      </c>
      <c r="M7875">
        <v>553</v>
      </c>
      <c r="N7875">
        <v>250</v>
      </c>
      <c r="O7875">
        <v>1927</v>
      </c>
      <c r="P7875" s="5" t="s">
        <v>227</v>
      </c>
      <c r="Q7875">
        <v>-37.81465</v>
      </c>
      <c r="R7875">
        <v>145.10415</v>
      </c>
      <c r="S7875" t="s">
        <v>541</v>
      </c>
      <c r="T7875">
        <v>2079</v>
      </c>
      <c r="U7875">
        <f t="shared" ref="U7875:U7938" si="247">G:G-O:O</f>
        <v>91</v>
      </c>
    </row>
    <row r="7876" spans="1:21" x14ac:dyDescent="0.35">
      <c r="A7876" t="s">
        <v>2002</v>
      </c>
      <c r="B7876" t="s">
        <v>8146</v>
      </c>
      <c r="C7876" s="5">
        <v>4</v>
      </c>
      <c r="D7876" t="s">
        <v>20</v>
      </c>
      <c r="E7876">
        <v>1835000</v>
      </c>
      <c r="F7876" s="7">
        <v>43176</v>
      </c>
      <c r="G7876" s="4">
        <f t="shared" si="246"/>
        <v>2018</v>
      </c>
      <c r="H7876">
        <v>6.2</v>
      </c>
      <c r="I7876">
        <v>3039</v>
      </c>
      <c r="J7876" s="6">
        <v>4</v>
      </c>
      <c r="K7876">
        <v>2</v>
      </c>
      <c r="L7876" s="6">
        <v>1</v>
      </c>
      <c r="M7876">
        <v>438</v>
      </c>
      <c r="N7876">
        <v>183</v>
      </c>
      <c r="O7876">
        <v>1910</v>
      </c>
      <c r="P7876" s="5" t="s">
        <v>50</v>
      </c>
      <c r="Q7876">
        <v>-37.770110000000003</v>
      </c>
      <c r="R7876">
        <v>144.92881</v>
      </c>
      <c r="S7876" t="s">
        <v>51</v>
      </c>
      <c r="T7876">
        <v>6232</v>
      </c>
      <c r="U7876">
        <f t="shared" si="247"/>
        <v>108</v>
      </c>
    </row>
    <row r="7877" spans="1:21" x14ac:dyDescent="0.35">
      <c r="A7877" t="s">
        <v>2002</v>
      </c>
      <c r="B7877" t="s">
        <v>8147</v>
      </c>
      <c r="C7877" s="5">
        <v>4</v>
      </c>
      <c r="D7877" t="s">
        <v>20</v>
      </c>
      <c r="E7877">
        <v>1800000</v>
      </c>
      <c r="F7877" s="7">
        <v>43176</v>
      </c>
      <c r="G7877" s="4">
        <f t="shared" si="246"/>
        <v>2018</v>
      </c>
      <c r="H7877">
        <v>6.2</v>
      </c>
      <c r="I7877">
        <v>3039</v>
      </c>
      <c r="J7877" s="6">
        <v>4</v>
      </c>
      <c r="K7877">
        <v>2</v>
      </c>
      <c r="L7877" s="6">
        <v>2</v>
      </c>
      <c r="M7877">
        <v>550</v>
      </c>
      <c r="N7877">
        <v>174</v>
      </c>
      <c r="O7877">
        <v>1940</v>
      </c>
      <c r="P7877" s="5" t="s">
        <v>50</v>
      </c>
      <c r="Q7877">
        <v>-37.767699999999998</v>
      </c>
      <c r="R7877">
        <v>144.91107</v>
      </c>
      <c r="S7877" t="s">
        <v>51</v>
      </c>
      <c r="T7877">
        <v>6232</v>
      </c>
      <c r="U7877">
        <f t="shared" si="247"/>
        <v>78</v>
      </c>
    </row>
    <row r="7878" spans="1:21" x14ac:dyDescent="0.35">
      <c r="A7878" t="s">
        <v>4162</v>
      </c>
      <c r="B7878" t="s">
        <v>8148</v>
      </c>
      <c r="C7878" s="5">
        <v>3</v>
      </c>
      <c r="D7878" t="s">
        <v>20</v>
      </c>
      <c r="E7878">
        <v>1000000</v>
      </c>
      <c r="F7878" s="7">
        <v>43176</v>
      </c>
      <c r="G7878" s="4">
        <f t="shared" si="246"/>
        <v>2018</v>
      </c>
      <c r="H7878">
        <v>14.2</v>
      </c>
      <c r="I7878">
        <v>3149</v>
      </c>
      <c r="J7878" s="6">
        <v>3</v>
      </c>
      <c r="K7878">
        <v>1</v>
      </c>
      <c r="L7878" s="6">
        <v>2</v>
      </c>
      <c r="M7878">
        <v>660</v>
      </c>
      <c r="N7878">
        <v>150</v>
      </c>
      <c r="O7878">
        <v>1968</v>
      </c>
      <c r="P7878" s="5" t="s">
        <v>255</v>
      </c>
      <c r="Q7878">
        <v>-37.888109999999998</v>
      </c>
      <c r="R7878">
        <v>145.11152999999999</v>
      </c>
      <c r="S7878" t="s">
        <v>541</v>
      </c>
      <c r="T7878">
        <v>13366</v>
      </c>
      <c r="U7878">
        <f t="shared" si="247"/>
        <v>50</v>
      </c>
    </row>
    <row r="7879" spans="1:21" x14ac:dyDescent="0.35">
      <c r="A7879" t="s">
        <v>4162</v>
      </c>
      <c r="B7879" t="s">
        <v>8149</v>
      </c>
      <c r="C7879" s="5">
        <v>3</v>
      </c>
      <c r="D7879" t="s">
        <v>20</v>
      </c>
      <c r="E7879">
        <v>1400000</v>
      </c>
      <c r="F7879" s="7">
        <v>43176</v>
      </c>
      <c r="G7879" s="4">
        <f t="shared" si="246"/>
        <v>2018</v>
      </c>
      <c r="H7879">
        <v>14.2</v>
      </c>
      <c r="I7879">
        <v>3149</v>
      </c>
      <c r="J7879" s="6">
        <v>3</v>
      </c>
      <c r="K7879">
        <v>1</v>
      </c>
      <c r="L7879" s="6">
        <v>2</v>
      </c>
      <c r="M7879">
        <v>724</v>
      </c>
      <c r="N7879">
        <v>139</v>
      </c>
      <c r="O7879">
        <v>1960</v>
      </c>
      <c r="P7879" s="5" t="s">
        <v>255</v>
      </c>
      <c r="Q7879">
        <v>-37.86824</v>
      </c>
      <c r="R7879">
        <v>145.12799999999999</v>
      </c>
      <c r="S7879" t="s">
        <v>541</v>
      </c>
      <c r="T7879">
        <v>13366</v>
      </c>
      <c r="U7879">
        <f t="shared" si="247"/>
        <v>58</v>
      </c>
    </row>
    <row r="7880" spans="1:21" x14ac:dyDescent="0.35">
      <c r="A7880" t="s">
        <v>4162</v>
      </c>
      <c r="B7880" t="s">
        <v>8150</v>
      </c>
      <c r="C7880" s="5">
        <v>4</v>
      </c>
      <c r="D7880" t="s">
        <v>20</v>
      </c>
      <c r="E7880">
        <v>1500000</v>
      </c>
      <c r="F7880" s="7">
        <v>43176</v>
      </c>
      <c r="G7880" s="4">
        <f t="shared" si="246"/>
        <v>2018</v>
      </c>
      <c r="H7880">
        <v>14.2</v>
      </c>
      <c r="I7880">
        <v>3149</v>
      </c>
      <c r="J7880" s="6">
        <v>4</v>
      </c>
      <c r="K7880">
        <v>2</v>
      </c>
      <c r="L7880" s="6">
        <v>2</v>
      </c>
      <c r="M7880">
        <v>673</v>
      </c>
      <c r="N7880">
        <v>259</v>
      </c>
      <c r="O7880">
        <v>2015</v>
      </c>
      <c r="P7880" s="5" t="s">
        <v>255</v>
      </c>
      <c r="Q7880">
        <v>-37.890030000000003</v>
      </c>
      <c r="R7880">
        <v>145.13272000000001</v>
      </c>
      <c r="S7880" t="s">
        <v>541</v>
      </c>
      <c r="T7880">
        <v>13366</v>
      </c>
      <c r="U7880">
        <f t="shared" si="247"/>
        <v>3</v>
      </c>
    </row>
    <row r="7881" spans="1:21" x14ac:dyDescent="0.35">
      <c r="A7881" t="s">
        <v>2084</v>
      </c>
      <c r="B7881" t="s">
        <v>8151</v>
      </c>
      <c r="C7881" s="5">
        <v>5</v>
      </c>
      <c r="D7881" t="s">
        <v>20</v>
      </c>
      <c r="E7881">
        <v>1680000</v>
      </c>
      <c r="F7881" s="7">
        <v>43176</v>
      </c>
      <c r="G7881" s="4">
        <f t="shared" si="246"/>
        <v>2018</v>
      </c>
      <c r="H7881">
        <v>6.2</v>
      </c>
      <c r="I7881">
        <v>3015</v>
      </c>
      <c r="J7881" s="6">
        <v>5</v>
      </c>
      <c r="K7881">
        <v>2</v>
      </c>
      <c r="L7881" s="6">
        <v>3</v>
      </c>
      <c r="M7881">
        <v>479</v>
      </c>
      <c r="N7881">
        <v>250</v>
      </c>
      <c r="O7881">
        <v>2015</v>
      </c>
      <c r="P7881" s="5" t="s">
        <v>113</v>
      </c>
      <c r="Q7881">
        <v>-37.844560000000001</v>
      </c>
      <c r="R7881">
        <v>144.87459000000001</v>
      </c>
      <c r="S7881" t="s">
        <v>51</v>
      </c>
      <c r="T7881">
        <v>5498</v>
      </c>
      <c r="U7881">
        <f t="shared" si="247"/>
        <v>3</v>
      </c>
    </row>
    <row r="7882" spans="1:21" x14ac:dyDescent="0.35">
      <c r="A7882" t="s">
        <v>2084</v>
      </c>
      <c r="B7882" t="s">
        <v>8152</v>
      </c>
      <c r="C7882" s="5">
        <v>2</v>
      </c>
      <c r="D7882" t="s">
        <v>20</v>
      </c>
      <c r="E7882">
        <v>850000</v>
      </c>
      <c r="F7882" s="7">
        <v>43176</v>
      </c>
      <c r="G7882" s="4">
        <f t="shared" si="246"/>
        <v>2018</v>
      </c>
      <c r="H7882">
        <v>6.2</v>
      </c>
      <c r="I7882">
        <v>3015</v>
      </c>
      <c r="J7882" s="6">
        <v>2</v>
      </c>
      <c r="K7882">
        <v>1</v>
      </c>
      <c r="L7882" s="6">
        <v>2</v>
      </c>
      <c r="M7882">
        <v>173</v>
      </c>
      <c r="N7882">
        <v>107</v>
      </c>
      <c r="O7882">
        <v>2009</v>
      </c>
      <c r="P7882" s="5" t="s">
        <v>113</v>
      </c>
      <c r="Q7882">
        <v>-37.844259999999998</v>
      </c>
      <c r="R7882">
        <v>144.87911</v>
      </c>
      <c r="S7882" t="s">
        <v>51</v>
      </c>
      <c r="T7882">
        <v>5498</v>
      </c>
      <c r="U7882">
        <f t="shared" si="247"/>
        <v>9</v>
      </c>
    </row>
    <row r="7883" spans="1:21" x14ac:dyDescent="0.35">
      <c r="A7883" t="s">
        <v>2084</v>
      </c>
      <c r="B7883" t="s">
        <v>8153</v>
      </c>
      <c r="C7883" s="5">
        <v>3</v>
      </c>
      <c r="D7883" t="s">
        <v>20</v>
      </c>
      <c r="E7883">
        <v>1030000</v>
      </c>
      <c r="F7883" s="7">
        <v>43176</v>
      </c>
      <c r="G7883" s="4">
        <f t="shared" si="246"/>
        <v>2018</v>
      </c>
      <c r="H7883">
        <v>6.2</v>
      </c>
      <c r="I7883">
        <v>3015</v>
      </c>
      <c r="J7883" s="6">
        <v>3</v>
      </c>
      <c r="K7883">
        <v>1</v>
      </c>
      <c r="L7883" s="6">
        <v>3</v>
      </c>
      <c r="M7883">
        <v>528</v>
      </c>
      <c r="N7883">
        <v>110</v>
      </c>
      <c r="O7883">
        <v>1950</v>
      </c>
      <c r="P7883" s="5" t="s">
        <v>113</v>
      </c>
      <c r="Q7883">
        <v>-37.840890000000002</v>
      </c>
      <c r="R7883">
        <v>144.86617000000001</v>
      </c>
      <c r="S7883" t="s">
        <v>51</v>
      </c>
      <c r="T7883">
        <v>5498</v>
      </c>
      <c r="U7883">
        <f t="shared" si="247"/>
        <v>68</v>
      </c>
    </row>
    <row r="7884" spans="1:21" x14ac:dyDescent="0.35">
      <c r="A7884" t="s">
        <v>2138</v>
      </c>
      <c r="B7884" t="s">
        <v>8154</v>
      </c>
      <c r="C7884" s="5">
        <v>4</v>
      </c>
      <c r="D7884" t="s">
        <v>20</v>
      </c>
      <c r="E7884">
        <v>1340000</v>
      </c>
      <c r="F7884" s="7">
        <v>43176</v>
      </c>
      <c r="G7884" s="4">
        <f t="shared" si="246"/>
        <v>2018</v>
      </c>
      <c r="H7884">
        <v>10.4</v>
      </c>
      <c r="I7884">
        <v>3042</v>
      </c>
      <c r="J7884" s="6">
        <v>4</v>
      </c>
      <c r="K7884">
        <v>3</v>
      </c>
      <c r="L7884" s="6">
        <v>2</v>
      </c>
      <c r="M7884">
        <v>344</v>
      </c>
      <c r="N7884">
        <v>270</v>
      </c>
      <c r="O7884">
        <v>2009</v>
      </c>
      <c r="P7884" s="5" t="s">
        <v>50</v>
      </c>
      <c r="Q7884">
        <v>-37.737789999999997</v>
      </c>
      <c r="R7884">
        <v>144.88391999999999</v>
      </c>
      <c r="S7884" t="s">
        <v>51</v>
      </c>
      <c r="T7884">
        <v>2291</v>
      </c>
      <c r="U7884">
        <f t="shared" si="247"/>
        <v>9</v>
      </c>
    </row>
    <row r="7885" spans="1:21" x14ac:dyDescent="0.35">
      <c r="A7885" t="s">
        <v>2138</v>
      </c>
      <c r="B7885" t="s">
        <v>8155</v>
      </c>
      <c r="C7885" s="5">
        <v>4</v>
      </c>
      <c r="D7885" t="s">
        <v>20</v>
      </c>
      <c r="E7885">
        <v>1300000</v>
      </c>
      <c r="F7885" s="7">
        <v>43176</v>
      </c>
      <c r="G7885" s="4">
        <f t="shared" si="246"/>
        <v>2018</v>
      </c>
      <c r="H7885">
        <v>10.4</v>
      </c>
      <c r="I7885">
        <v>3042</v>
      </c>
      <c r="J7885" s="6">
        <v>4</v>
      </c>
      <c r="K7885">
        <v>3</v>
      </c>
      <c r="L7885" s="6">
        <v>2</v>
      </c>
      <c r="M7885">
        <v>314</v>
      </c>
      <c r="N7885">
        <v>270</v>
      </c>
      <c r="O7885">
        <v>2017</v>
      </c>
      <c r="P7885" s="5" t="s">
        <v>50</v>
      </c>
      <c r="Q7885">
        <v>-37.741</v>
      </c>
      <c r="R7885">
        <v>144.88473999999999</v>
      </c>
      <c r="S7885" t="s">
        <v>51</v>
      </c>
      <c r="T7885">
        <v>2291</v>
      </c>
      <c r="U7885">
        <f t="shared" si="247"/>
        <v>1</v>
      </c>
    </row>
    <row r="7886" spans="1:21" x14ac:dyDescent="0.35">
      <c r="A7886" t="s">
        <v>2154</v>
      </c>
      <c r="B7886" t="s">
        <v>8156</v>
      </c>
      <c r="C7886" s="5">
        <v>3</v>
      </c>
      <c r="D7886" t="s">
        <v>20</v>
      </c>
      <c r="E7886">
        <v>1270000</v>
      </c>
      <c r="F7886" s="7">
        <v>43176</v>
      </c>
      <c r="G7886" s="4">
        <f t="shared" si="246"/>
        <v>2018</v>
      </c>
      <c r="H7886">
        <v>1.8</v>
      </c>
      <c r="I7886">
        <v>3051</v>
      </c>
      <c r="J7886" s="6">
        <v>3</v>
      </c>
      <c r="K7886">
        <v>2</v>
      </c>
      <c r="L7886" s="6">
        <v>2</v>
      </c>
      <c r="M7886">
        <v>214</v>
      </c>
      <c r="N7886">
        <v>137</v>
      </c>
      <c r="O7886">
        <v>2004</v>
      </c>
      <c r="P7886" s="5" t="s">
        <v>896</v>
      </c>
      <c r="Q7886">
        <v>-37.79025</v>
      </c>
      <c r="R7886">
        <v>144.94093000000001</v>
      </c>
      <c r="S7886" t="s">
        <v>22</v>
      </c>
      <c r="T7886">
        <v>6821</v>
      </c>
      <c r="U7886">
        <f t="shared" si="247"/>
        <v>14</v>
      </c>
    </row>
    <row r="7887" spans="1:21" x14ac:dyDescent="0.35">
      <c r="A7887" t="s">
        <v>2171</v>
      </c>
      <c r="B7887" t="s">
        <v>8157</v>
      </c>
      <c r="C7887" s="5">
        <v>2</v>
      </c>
      <c r="D7887" t="s">
        <v>20</v>
      </c>
      <c r="E7887">
        <v>940000</v>
      </c>
      <c r="F7887" s="7">
        <v>43176</v>
      </c>
      <c r="G7887" s="4">
        <f t="shared" si="246"/>
        <v>2018</v>
      </c>
      <c r="H7887">
        <v>5.3</v>
      </c>
      <c r="I7887">
        <v>3070</v>
      </c>
      <c r="J7887" s="6">
        <v>2</v>
      </c>
      <c r="K7887">
        <v>1</v>
      </c>
      <c r="L7887" s="6">
        <v>1</v>
      </c>
      <c r="M7887">
        <v>130</v>
      </c>
      <c r="N7887">
        <v>73</v>
      </c>
      <c r="O7887">
        <v>1900</v>
      </c>
      <c r="P7887" s="5" t="s">
        <v>100</v>
      </c>
      <c r="Q7887">
        <v>-37.770180000000003</v>
      </c>
      <c r="R7887">
        <v>144.99968999999999</v>
      </c>
      <c r="S7887" t="s">
        <v>22</v>
      </c>
      <c r="T7887">
        <v>11364</v>
      </c>
      <c r="U7887">
        <f t="shared" si="247"/>
        <v>118</v>
      </c>
    </row>
    <row r="7888" spans="1:21" x14ac:dyDescent="0.35">
      <c r="A7888" t="s">
        <v>2171</v>
      </c>
      <c r="B7888" t="s">
        <v>8158</v>
      </c>
      <c r="C7888" s="5">
        <v>3</v>
      </c>
      <c r="D7888" t="s">
        <v>20</v>
      </c>
      <c r="E7888">
        <v>1225000</v>
      </c>
      <c r="F7888" s="7">
        <v>43176</v>
      </c>
      <c r="G7888" s="4">
        <f t="shared" si="246"/>
        <v>2018</v>
      </c>
      <c r="H7888">
        <v>5.3</v>
      </c>
      <c r="I7888">
        <v>3070</v>
      </c>
      <c r="J7888" s="6">
        <v>3</v>
      </c>
      <c r="K7888">
        <v>1</v>
      </c>
      <c r="L7888" s="6">
        <v>1</v>
      </c>
      <c r="M7888">
        <v>222</v>
      </c>
      <c r="N7888">
        <v>108</v>
      </c>
      <c r="O7888">
        <v>1900</v>
      </c>
      <c r="P7888" s="5" t="s">
        <v>100</v>
      </c>
      <c r="Q7888">
        <v>-37.783230000000003</v>
      </c>
      <c r="R7888">
        <v>145.00957</v>
      </c>
      <c r="S7888" t="s">
        <v>22</v>
      </c>
      <c r="T7888">
        <v>11364</v>
      </c>
      <c r="U7888">
        <f t="shared" si="247"/>
        <v>118</v>
      </c>
    </row>
    <row r="7889" spans="1:21" x14ac:dyDescent="0.35">
      <c r="A7889" t="s">
        <v>2171</v>
      </c>
      <c r="B7889" t="s">
        <v>8159</v>
      </c>
      <c r="C7889" s="5">
        <v>3</v>
      </c>
      <c r="D7889" t="s">
        <v>20</v>
      </c>
      <c r="E7889">
        <v>2125000</v>
      </c>
      <c r="F7889" s="7">
        <v>43176</v>
      </c>
      <c r="G7889" s="4">
        <f t="shared" si="246"/>
        <v>2018</v>
      </c>
      <c r="H7889">
        <v>5.3</v>
      </c>
      <c r="I7889">
        <v>3070</v>
      </c>
      <c r="J7889" s="6">
        <v>3</v>
      </c>
      <c r="K7889">
        <v>1</v>
      </c>
      <c r="L7889" s="6">
        <v>1</v>
      </c>
      <c r="M7889">
        <v>423</v>
      </c>
      <c r="N7889">
        <v>127</v>
      </c>
      <c r="O7889">
        <v>1930</v>
      </c>
      <c r="P7889" s="5" t="s">
        <v>100</v>
      </c>
      <c r="Q7889">
        <v>-37.782069999999997</v>
      </c>
      <c r="R7889">
        <v>144.99348000000001</v>
      </c>
      <c r="S7889" t="s">
        <v>22</v>
      </c>
      <c r="T7889">
        <v>11364</v>
      </c>
      <c r="U7889">
        <f t="shared" si="247"/>
        <v>88</v>
      </c>
    </row>
    <row r="7890" spans="1:21" x14ac:dyDescent="0.35">
      <c r="A7890" t="s">
        <v>4175</v>
      </c>
      <c r="B7890" t="s">
        <v>8160</v>
      </c>
      <c r="C7890" s="5">
        <v>4</v>
      </c>
      <c r="D7890" t="s">
        <v>20</v>
      </c>
      <c r="E7890">
        <v>1100000</v>
      </c>
      <c r="F7890" s="7">
        <v>43176</v>
      </c>
      <c r="G7890" s="4">
        <f t="shared" si="246"/>
        <v>2018</v>
      </c>
      <c r="H7890">
        <v>21.5</v>
      </c>
      <c r="I7890">
        <v>3195</v>
      </c>
      <c r="J7890" s="6">
        <v>4</v>
      </c>
      <c r="K7890">
        <v>2</v>
      </c>
      <c r="L7890" s="6">
        <v>2</v>
      </c>
      <c r="M7890">
        <v>650</v>
      </c>
      <c r="N7890">
        <v>215</v>
      </c>
      <c r="O7890">
        <v>1970</v>
      </c>
      <c r="P7890" s="5" t="s">
        <v>2050</v>
      </c>
      <c r="Q7890">
        <v>-37.994100000000003</v>
      </c>
      <c r="R7890">
        <v>145.08355</v>
      </c>
      <c r="S7890" t="s">
        <v>2251</v>
      </c>
      <c r="T7890">
        <v>5087</v>
      </c>
      <c r="U7890">
        <f t="shared" si="247"/>
        <v>48</v>
      </c>
    </row>
    <row r="7891" spans="1:21" x14ac:dyDescent="0.35">
      <c r="A7891" t="s">
        <v>2277</v>
      </c>
      <c r="B7891" t="s">
        <v>8161</v>
      </c>
      <c r="C7891" s="5">
        <v>4</v>
      </c>
      <c r="D7891" t="s">
        <v>20</v>
      </c>
      <c r="E7891">
        <v>863000</v>
      </c>
      <c r="F7891" s="7">
        <v>43176</v>
      </c>
      <c r="G7891" s="4">
        <f t="shared" si="246"/>
        <v>2018</v>
      </c>
      <c r="H7891">
        <v>8.5</v>
      </c>
      <c r="I7891">
        <v>3044</v>
      </c>
      <c r="J7891" s="6">
        <v>4</v>
      </c>
      <c r="K7891">
        <v>2</v>
      </c>
      <c r="L7891" s="6">
        <v>2</v>
      </c>
      <c r="M7891">
        <v>283</v>
      </c>
      <c r="N7891">
        <v>168</v>
      </c>
      <c r="O7891">
        <v>2000</v>
      </c>
      <c r="P7891" s="5" t="s">
        <v>684</v>
      </c>
      <c r="Q7891">
        <v>-37.721960000000003</v>
      </c>
      <c r="R7891">
        <v>144.93017</v>
      </c>
      <c r="S7891" t="s">
        <v>22</v>
      </c>
      <c r="T7891">
        <v>7485</v>
      </c>
      <c r="U7891">
        <f t="shared" si="247"/>
        <v>18</v>
      </c>
    </row>
    <row r="7892" spans="1:21" x14ac:dyDescent="0.35">
      <c r="A7892" t="s">
        <v>4575</v>
      </c>
      <c r="B7892" t="s">
        <v>8162</v>
      </c>
      <c r="C7892" s="5">
        <v>4</v>
      </c>
      <c r="D7892" t="s">
        <v>20</v>
      </c>
      <c r="E7892">
        <v>975000</v>
      </c>
      <c r="F7892" s="7">
        <v>43176</v>
      </c>
      <c r="G7892" s="4">
        <f t="shared" si="246"/>
        <v>2018</v>
      </c>
      <c r="H7892">
        <v>31.2</v>
      </c>
      <c r="I7892">
        <v>3197</v>
      </c>
      <c r="J7892" s="6">
        <v>4</v>
      </c>
      <c r="K7892">
        <v>2</v>
      </c>
      <c r="L7892" s="6">
        <v>2</v>
      </c>
      <c r="M7892">
        <v>460</v>
      </c>
      <c r="N7892">
        <v>236</v>
      </c>
      <c r="O7892">
        <v>2010</v>
      </c>
      <c r="P7892" s="5" t="s">
        <v>2050</v>
      </c>
      <c r="Q7892">
        <v>-38.060490000000001</v>
      </c>
      <c r="R7892">
        <v>145.14094</v>
      </c>
      <c r="S7892" t="s">
        <v>2251</v>
      </c>
      <c r="T7892">
        <v>3351</v>
      </c>
      <c r="U7892">
        <f t="shared" si="247"/>
        <v>8</v>
      </c>
    </row>
    <row r="7893" spans="1:21" x14ac:dyDescent="0.35">
      <c r="A7893" t="s">
        <v>4179</v>
      </c>
      <c r="B7893" t="s">
        <v>8163</v>
      </c>
      <c r="C7893" s="5">
        <v>4</v>
      </c>
      <c r="D7893" t="s">
        <v>20</v>
      </c>
      <c r="E7893">
        <v>830000</v>
      </c>
      <c r="F7893" s="7">
        <v>43176</v>
      </c>
      <c r="G7893" s="4">
        <f t="shared" si="246"/>
        <v>2018</v>
      </c>
      <c r="H7893">
        <v>14.7</v>
      </c>
      <c r="I7893">
        <v>3030</v>
      </c>
      <c r="J7893" s="6">
        <v>4</v>
      </c>
      <c r="K7893">
        <v>2</v>
      </c>
      <c r="L7893" s="6">
        <v>2</v>
      </c>
      <c r="M7893">
        <v>700</v>
      </c>
      <c r="N7893">
        <v>235</v>
      </c>
      <c r="O7893">
        <v>2010</v>
      </c>
      <c r="P7893" s="5" t="s">
        <v>4123</v>
      </c>
      <c r="Q7893">
        <v>-37.902650000000001</v>
      </c>
      <c r="R7893">
        <v>144.75219999999999</v>
      </c>
      <c r="S7893" t="s">
        <v>51</v>
      </c>
      <c r="T7893">
        <v>15542</v>
      </c>
      <c r="U7893">
        <f t="shared" si="247"/>
        <v>8</v>
      </c>
    </row>
    <row r="7894" spans="1:21" x14ac:dyDescent="0.35">
      <c r="A7894" t="s">
        <v>2375</v>
      </c>
      <c r="B7894" t="s">
        <v>8164</v>
      </c>
      <c r="C7894" s="5">
        <v>2</v>
      </c>
      <c r="D7894" t="s">
        <v>20</v>
      </c>
      <c r="E7894">
        <v>1350000</v>
      </c>
      <c r="F7894" s="7">
        <v>43176</v>
      </c>
      <c r="G7894" s="4">
        <f t="shared" si="246"/>
        <v>2018</v>
      </c>
      <c r="H7894">
        <v>4.5999999999999996</v>
      </c>
      <c r="I7894">
        <v>3181</v>
      </c>
      <c r="J7894" s="6">
        <v>2</v>
      </c>
      <c r="K7894">
        <v>2</v>
      </c>
      <c r="L7894" s="6">
        <v>0</v>
      </c>
      <c r="M7894">
        <v>164</v>
      </c>
      <c r="N7894">
        <v>135</v>
      </c>
      <c r="O7894">
        <v>1915</v>
      </c>
      <c r="P7894" s="5" t="s">
        <v>154</v>
      </c>
      <c r="Q7894">
        <v>-37.85277</v>
      </c>
      <c r="R7894">
        <v>145.00129000000001</v>
      </c>
      <c r="S7894" t="s">
        <v>78</v>
      </c>
      <c r="T7894">
        <v>7717</v>
      </c>
      <c r="U7894">
        <f t="shared" si="247"/>
        <v>103</v>
      </c>
    </row>
    <row r="7895" spans="1:21" x14ac:dyDescent="0.35">
      <c r="A7895" t="s">
        <v>2401</v>
      </c>
      <c r="B7895" t="s">
        <v>8165</v>
      </c>
      <c r="C7895" s="5">
        <v>2</v>
      </c>
      <c r="D7895" t="s">
        <v>29</v>
      </c>
      <c r="E7895">
        <v>635000</v>
      </c>
      <c r="F7895" s="7">
        <v>43176</v>
      </c>
      <c r="G7895" s="4">
        <f t="shared" si="246"/>
        <v>2018</v>
      </c>
      <c r="H7895">
        <v>8.4</v>
      </c>
      <c r="I7895">
        <v>3072</v>
      </c>
      <c r="J7895" s="6">
        <v>2</v>
      </c>
      <c r="K7895">
        <v>1</v>
      </c>
      <c r="L7895" s="6">
        <v>2</v>
      </c>
      <c r="M7895">
        <v>152</v>
      </c>
      <c r="N7895">
        <v>110</v>
      </c>
      <c r="O7895">
        <v>2005</v>
      </c>
      <c r="P7895" s="5" t="s">
        <v>100</v>
      </c>
      <c r="Q7895">
        <v>-37.745420000000003</v>
      </c>
      <c r="R7895">
        <v>145.00085999999999</v>
      </c>
      <c r="S7895" t="s">
        <v>22</v>
      </c>
      <c r="T7895">
        <v>14577</v>
      </c>
      <c r="U7895">
        <f t="shared" si="247"/>
        <v>13</v>
      </c>
    </row>
    <row r="7896" spans="1:21" x14ac:dyDescent="0.35">
      <c r="A7896" t="s">
        <v>2401</v>
      </c>
      <c r="B7896" t="s">
        <v>8166</v>
      </c>
      <c r="C7896" s="5">
        <v>3</v>
      </c>
      <c r="D7896" t="s">
        <v>20</v>
      </c>
      <c r="E7896">
        <v>1000000</v>
      </c>
      <c r="F7896" s="7">
        <v>43176</v>
      </c>
      <c r="G7896" s="4">
        <f t="shared" si="246"/>
        <v>2018</v>
      </c>
      <c r="H7896">
        <v>8.4</v>
      </c>
      <c r="I7896">
        <v>3072</v>
      </c>
      <c r="J7896" s="6">
        <v>3</v>
      </c>
      <c r="K7896">
        <v>1</v>
      </c>
      <c r="L7896" s="6">
        <v>1</v>
      </c>
      <c r="M7896">
        <v>353</v>
      </c>
      <c r="N7896">
        <v>112</v>
      </c>
      <c r="O7896">
        <v>1925</v>
      </c>
      <c r="P7896" s="5" t="s">
        <v>100</v>
      </c>
      <c r="Q7896">
        <v>-37.740639999999999</v>
      </c>
      <c r="R7896">
        <v>145.00746000000001</v>
      </c>
      <c r="S7896" t="s">
        <v>22</v>
      </c>
      <c r="T7896">
        <v>14577</v>
      </c>
      <c r="U7896">
        <f t="shared" si="247"/>
        <v>93</v>
      </c>
    </row>
    <row r="7897" spans="1:21" x14ac:dyDescent="0.35">
      <c r="A7897" t="s">
        <v>2401</v>
      </c>
      <c r="B7897" t="s">
        <v>8167</v>
      </c>
      <c r="C7897" s="5">
        <v>3</v>
      </c>
      <c r="D7897" t="s">
        <v>20</v>
      </c>
      <c r="E7897">
        <v>1250000</v>
      </c>
      <c r="F7897" s="7">
        <v>43176</v>
      </c>
      <c r="G7897" s="4">
        <f t="shared" si="246"/>
        <v>2018</v>
      </c>
      <c r="H7897">
        <v>8.4</v>
      </c>
      <c r="I7897">
        <v>3072</v>
      </c>
      <c r="J7897" s="6">
        <v>3</v>
      </c>
      <c r="K7897">
        <v>2</v>
      </c>
      <c r="L7897" s="6">
        <v>1</v>
      </c>
      <c r="M7897">
        <v>206</v>
      </c>
      <c r="N7897">
        <v>108</v>
      </c>
      <c r="O7897">
        <v>1890</v>
      </c>
      <c r="P7897" s="5" t="s">
        <v>100</v>
      </c>
      <c r="Q7897">
        <v>-37.747309999999999</v>
      </c>
      <c r="R7897">
        <v>145.00751</v>
      </c>
      <c r="S7897" t="s">
        <v>22</v>
      </c>
      <c r="T7897">
        <v>14577</v>
      </c>
      <c r="U7897">
        <f t="shared" si="247"/>
        <v>128</v>
      </c>
    </row>
    <row r="7898" spans="1:21" x14ac:dyDescent="0.35">
      <c r="A7898" t="s">
        <v>2467</v>
      </c>
      <c r="B7898" t="s">
        <v>8168</v>
      </c>
      <c r="C7898" s="5">
        <v>2</v>
      </c>
      <c r="D7898" t="s">
        <v>20</v>
      </c>
      <c r="E7898">
        <v>445000</v>
      </c>
      <c r="F7898" s="7">
        <v>43176</v>
      </c>
      <c r="G7898" s="4">
        <f t="shared" si="246"/>
        <v>2018</v>
      </c>
      <c r="H7898">
        <v>12</v>
      </c>
      <c r="I7898">
        <v>3073</v>
      </c>
      <c r="J7898" s="6">
        <v>2</v>
      </c>
      <c r="K7898">
        <v>1</v>
      </c>
      <c r="L7898" s="6">
        <v>1</v>
      </c>
      <c r="M7898">
        <v>144</v>
      </c>
      <c r="N7898">
        <v>95</v>
      </c>
      <c r="O7898">
        <v>2002</v>
      </c>
      <c r="P7898" s="5" t="s">
        <v>100</v>
      </c>
      <c r="Q7898">
        <v>-37.698239999999998</v>
      </c>
      <c r="R7898">
        <v>145.02372</v>
      </c>
      <c r="S7898" t="s">
        <v>22</v>
      </c>
      <c r="T7898">
        <v>21650</v>
      </c>
      <c r="U7898">
        <f t="shared" si="247"/>
        <v>16</v>
      </c>
    </row>
    <row r="7899" spans="1:21" x14ac:dyDescent="0.35">
      <c r="A7899" t="s">
        <v>2577</v>
      </c>
      <c r="B7899" t="s">
        <v>8169</v>
      </c>
      <c r="C7899" s="5">
        <v>3</v>
      </c>
      <c r="D7899" t="s">
        <v>20</v>
      </c>
      <c r="E7899">
        <v>1798000</v>
      </c>
      <c r="F7899" s="7">
        <v>43176</v>
      </c>
      <c r="G7899" s="4">
        <f t="shared" si="246"/>
        <v>2018</v>
      </c>
      <c r="H7899">
        <v>2.4</v>
      </c>
      <c r="I7899">
        <v>3121</v>
      </c>
      <c r="J7899" s="6">
        <v>3</v>
      </c>
      <c r="K7899">
        <v>2</v>
      </c>
      <c r="L7899" s="6">
        <v>1</v>
      </c>
      <c r="M7899">
        <v>144</v>
      </c>
      <c r="N7899">
        <v>145</v>
      </c>
      <c r="O7899">
        <v>1998</v>
      </c>
      <c r="P7899" s="5" t="s">
        <v>21</v>
      </c>
      <c r="Q7899">
        <v>-37.824669999999998</v>
      </c>
      <c r="R7899">
        <v>145.0127</v>
      </c>
      <c r="S7899" t="s">
        <v>22</v>
      </c>
      <c r="T7899">
        <v>14949</v>
      </c>
      <c r="U7899">
        <f t="shared" si="247"/>
        <v>20</v>
      </c>
    </row>
    <row r="7900" spans="1:21" x14ac:dyDescent="0.35">
      <c r="A7900" t="s">
        <v>2577</v>
      </c>
      <c r="B7900" t="s">
        <v>8170</v>
      </c>
      <c r="C7900" s="5">
        <v>3</v>
      </c>
      <c r="D7900" t="s">
        <v>20</v>
      </c>
      <c r="E7900">
        <v>1150000</v>
      </c>
      <c r="F7900" s="7">
        <v>43176</v>
      </c>
      <c r="G7900" s="4">
        <f t="shared" si="246"/>
        <v>2018</v>
      </c>
      <c r="H7900">
        <v>2.4</v>
      </c>
      <c r="I7900">
        <v>3121</v>
      </c>
      <c r="J7900" s="6">
        <v>3</v>
      </c>
      <c r="K7900">
        <v>2</v>
      </c>
      <c r="M7900">
        <v>109</v>
      </c>
      <c r="N7900">
        <v>124</v>
      </c>
      <c r="O7900">
        <v>1890</v>
      </c>
      <c r="P7900" s="5" t="s">
        <v>21</v>
      </c>
      <c r="Q7900">
        <v>-37.816270000000003</v>
      </c>
      <c r="R7900">
        <v>144.99744000000001</v>
      </c>
      <c r="S7900" t="s">
        <v>22</v>
      </c>
      <c r="T7900">
        <v>14949</v>
      </c>
      <c r="U7900">
        <f t="shared" si="247"/>
        <v>128</v>
      </c>
    </row>
    <row r="7901" spans="1:21" x14ac:dyDescent="0.35">
      <c r="A7901" t="s">
        <v>2577</v>
      </c>
      <c r="B7901" t="s">
        <v>8171</v>
      </c>
      <c r="C7901" s="5">
        <v>3</v>
      </c>
      <c r="D7901" t="s">
        <v>29</v>
      </c>
      <c r="E7901">
        <v>1150000</v>
      </c>
      <c r="F7901" s="7">
        <v>43176</v>
      </c>
      <c r="G7901" s="4">
        <f t="shared" si="246"/>
        <v>2018</v>
      </c>
      <c r="H7901">
        <v>2.4</v>
      </c>
      <c r="I7901">
        <v>3121</v>
      </c>
      <c r="J7901" s="6">
        <v>3</v>
      </c>
      <c r="K7901">
        <v>2</v>
      </c>
      <c r="L7901" s="6">
        <v>1</v>
      </c>
      <c r="M7901">
        <v>104</v>
      </c>
      <c r="N7901">
        <v>118</v>
      </c>
      <c r="O7901">
        <v>2002</v>
      </c>
      <c r="P7901" s="5" t="s">
        <v>21</v>
      </c>
      <c r="Q7901">
        <v>-37.814709999999998</v>
      </c>
      <c r="R7901">
        <v>145.0086</v>
      </c>
      <c r="S7901" t="s">
        <v>22</v>
      </c>
      <c r="T7901">
        <v>14949</v>
      </c>
      <c r="U7901">
        <f t="shared" si="247"/>
        <v>16</v>
      </c>
    </row>
    <row r="7902" spans="1:21" x14ac:dyDescent="0.35">
      <c r="A7902" t="s">
        <v>2577</v>
      </c>
      <c r="B7902" t="s">
        <v>8172</v>
      </c>
      <c r="C7902" s="5">
        <v>3</v>
      </c>
      <c r="D7902" t="s">
        <v>20</v>
      </c>
      <c r="E7902">
        <v>2210000</v>
      </c>
      <c r="F7902" s="7">
        <v>43176</v>
      </c>
      <c r="G7902" s="4">
        <f t="shared" si="246"/>
        <v>2018</v>
      </c>
      <c r="H7902">
        <v>2.4</v>
      </c>
      <c r="I7902">
        <v>3121</v>
      </c>
      <c r="J7902" s="6">
        <v>3</v>
      </c>
      <c r="K7902">
        <v>3</v>
      </c>
      <c r="L7902" s="6">
        <v>2</v>
      </c>
      <c r="M7902">
        <v>285</v>
      </c>
      <c r="N7902">
        <v>218</v>
      </c>
      <c r="O7902">
        <v>1930</v>
      </c>
      <c r="P7902" s="5" t="s">
        <v>21</v>
      </c>
      <c r="Q7902">
        <v>-37.814149999999998</v>
      </c>
      <c r="R7902">
        <v>145.00380999999999</v>
      </c>
      <c r="S7902" t="s">
        <v>22</v>
      </c>
      <c r="T7902">
        <v>14949</v>
      </c>
      <c r="U7902">
        <f t="shared" si="247"/>
        <v>88</v>
      </c>
    </row>
    <row r="7903" spans="1:21" x14ac:dyDescent="0.35">
      <c r="A7903" t="s">
        <v>4185</v>
      </c>
      <c r="B7903" t="s">
        <v>8173</v>
      </c>
      <c r="C7903" s="5">
        <v>4</v>
      </c>
      <c r="D7903" t="s">
        <v>20</v>
      </c>
      <c r="E7903">
        <v>955000</v>
      </c>
      <c r="F7903" s="7">
        <v>43176</v>
      </c>
      <c r="G7903" s="4">
        <f t="shared" si="246"/>
        <v>2018</v>
      </c>
      <c r="H7903">
        <v>19.899999999999999</v>
      </c>
      <c r="I7903">
        <v>3134</v>
      </c>
      <c r="J7903" s="6">
        <v>4</v>
      </c>
      <c r="K7903">
        <v>3</v>
      </c>
      <c r="L7903" s="6">
        <v>6</v>
      </c>
      <c r="M7903">
        <v>710</v>
      </c>
      <c r="N7903">
        <v>277</v>
      </c>
      <c r="O7903">
        <v>1970</v>
      </c>
      <c r="P7903" s="5" t="s">
        <v>4013</v>
      </c>
      <c r="Q7903">
        <v>-37.815190000000001</v>
      </c>
      <c r="R7903">
        <v>145.21356</v>
      </c>
      <c r="S7903" t="s">
        <v>541</v>
      </c>
      <c r="T7903">
        <v>7785</v>
      </c>
      <c r="U7903">
        <f t="shared" si="247"/>
        <v>48</v>
      </c>
    </row>
    <row r="7904" spans="1:21" x14ac:dyDescent="0.35">
      <c r="A7904" t="s">
        <v>4187</v>
      </c>
      <c r="B7904" t="s">
        <v>8174</v>
      </c>
      <c r="C7904" s="5">
        <v>5</v>
      </c>
      <c r="D7904" t="s">
        <v>20</v>
      </c>
      <c r="E7904">
        <v>750000</v>
      </c>
      <c r="F7904" s="7">
        <v>43176</v>
      </c>
      <c r="G7904" s="4">
        <f t="shared" si="246"/>
        <v>2018</v>
      </c>
      <c r="H7904">
        <v>23.5</v>
      </c>
      <c r="I7904">
        <v>3178</v>
      </c>
      <c r="J7904" s="6">
        <v>5</v>
      </c>
      <c r="K7904">
        <v>3</v>
      </c>
      <c r="M7904">
        <v>742</v>
      </c>
      <c r="N7904">
        <v>241</v>
      </c>
      <c r="O7904">
        <v>1999</v>
      </c>
      <c r="P7904" s="5" t="s">
        <v>4011</v>
      </c>
      <c r="Q7904">
        <v>-37.937649999999998</v>
      </c>
      <c r="R7904">
        <v>145.22328999999999</v>
      </c>
      <c r="S7904" t="s">
        <v>2251</v>
      </c>
      <c r="T7904">
        <v>11667</v>
      </c>
      <c r="U7904">
        <f t="shared" si="247"/>
        <v>19</v>
      </c>
    </row>
    <row r="7905" spans="1:21" x14ac:dyDescent="0.35">
      <c r="A7905" t="s">
        <v>4189</v>
      </c>
      <c r="B7905" t="s">
        <v>8175</v>
      </c>
      <c r="C7905" s="5">
        <v>4</v>
      </c>
      <c r="D7905" t="s">
        <v>20</v>
      </c>
      <c r="E7905">
        <v>600000</v>
      </c>
      <c r="F7905" s="7">
        <v>43176</v>
      </c>
      <c r="G7905" s="4">
        <f t="shared" si="246"/>
        <v>2018</v>
      </c>
      <c r="H7905">
        <v>20.6</v>
      </c>
      <c r="I7905">
        <v>3064</v>
      </c>
      <c r="J7905" s="6">
        <v>4</v>
      </c>
      <c r="K7905">
        <v>2</v>
      </c>
      <c r="L7905" s="6">
        <v>2</v>
      </c>
      <c r="M7905">
        <v>517</v>
      </c>
      <c r="N7905">
        <v>224</v>
      </c>
      <c r="O7905">
        <v>1996</v>
      </c>
      <c r="P7905" s="5" t="s">
        <v>3235</v>
      </c>
      <c r="Q7905">
        <v>-37.635219999999997</v>
      </c>
      <c r="R7905">
        <v>144.92848000000001</v>
      </c>
      <c r="S7905" t="s">
        <v>22</v>
      </c>
      <c r="T7905">
        <v>5833</v>
      </c>
      <c r="U7905">
        <f t="shared" si="247"/>
        <v>22</v>
      </c>
    </row>
    <row r="7906" spans="1:21" x14ac:dyDescent="0.35">
      <c r="A7906" t="s">
        <v>4192</v>
      </c>
      <c r="B7906" t="s">
        <v>8176</v>
      </c>
      <c r="C7906" s="5">
        <v>3</v>
      </c>
      <c r="D7906" t="s">
        <v>20</v>
      </c>
      <c r="E7906">
        <v>955000</v>
      </c>
      <c r="F7906" s="7">
        <v>43176</v>
      </c>
      <c r="G7906" s="4">
        <f t="shared" si="246"/>
        <v>2018</v>
      </c>
      <c r="H7906">
        <v>35.4</v>
      </c>
      <c r="I7906">
        <v>3198</v>
      </c>
      <c r="J7906" s="6">
        <v>3</v>
      </c>
      <c r="K7906">
        <v>2</v>
      </c>
      <c r="L7906" s="6">
        <v>2</v>
      </c>
      <c r="M7906">
        <v>1000</v>
      </c>
      <c r="N7906">
        <v>197</v>
      </c>
      <c r="O7906">
        <v>1958</v>
      </c>
      <c r="P7906" s="5" t="s">
        <v>4092</v>
      </c>
      <c r="Q7906">
        <v>-38.115259999999999</v>
      </c>
      <c r="R7906">
        <v>145.12831</v>
      </c>
      <c r="S7906" t="s">
        <v>2251</v>
      </c>
      <c r="T7906">
        <v>8077</v>
      </c>
      <c r="U7906">
        <f t="shared" si="247"/>
        <v>60</v>
      </c>
    </row>
    <row r="7907" spans="1:21" x14ac:dyDescent="0.35">
      <c r="A7907" t="s">
        <v>2675</v>
      </c>
      <c r="B7907" t="s">
        <v>8177</v>
      </c>
      <c r="C7907" s="5">
        <v>3</v>
      </c>
      <c r="D7907" t="s">
        <v>20</v>
      </c>
      <c r="E7907">
        <v>1020000</v>
      </c>
      <c r="F7907" s="7">
        <v>43176</v>
      </c>
      <c r="G7907" s="4">
        <f t="shared" si="246"/>
        <v>2018</v>
      </c>
      <c r="H7907">
        <v>5.0999999999999996</v>
      </c>
      <c r="I7907">
        <v>3011</v>
      </c>
      <c r="J7907" s="6">
        <v>3</v>
      </c>
      <c r="K7907">
        <v>1</v>
      </c>
      <c r="L7907" s="6">
        <v>0</v>
      </c>
      <c r="M7907">
        <v>213</v>
      </c>
      <c r="N7907">
        <v>97</v>
      </c>
      <c r="O7907">
        <v>1900</v>
      </c>
      <c r="P7907" s="5" t="s">
        <v>564</v>
      </c>
      <c r="Q7907">
        <v>-37.805630000000001</v>
      </c>
      <c r="R7907">
        <v>144.89352</v>
      </c>
      <c r="S7907" t="s">
        <v>51</v>
      </c>
      <c r="T7907">
        <v>2417</v>
      </c>
      <c r="U7907">
        <f t="shared" si="247"/>
        <v>118</v>
      </c>
    </row>
    <row r="7908" spans="1:21" x14ac:dyDescent="0.35">
      <c r="A7908" t="s">
        <v>3496</v>
      </c>
      <c r="B7908" t="s">
        <v>8178</v>
      </c>
      <c r="C7908" s="5">
        <v>4</v>
      </c>
      <c r="D7908" t="s">
        <v>20</v>
      </c>
      <c r="E7908">
        <v>1030000</v>
      </c>
      <c r="F7908" s="7">
        <v>43176</v>
      </c>
      <c r="G7908" s="4">
        <f t="shared" si="246"/>
        <v>2018</v>
      </c>
      <c r="H7908">
        <v>6.2</v>
      </c>
      <c r="I7908">
        <v>3015</v>
      </c>
      <c r="J7908" s="6">
        <v>4</v>
      </c>
      <c r="K7908">
        <v>3</v>
      </c>
      <c r="L7908" s="6">
        <v>2</v>
      </c>
      <c r="M7908">
        <v>212</v>
      </c>
      <c r="N7908">
        <v>192</v>
      </c>
      <c r="O7908">
        <v>2013</v>
      </c>
      <c r="P7908" s="5" t="s">
        <v>113</v>
      </c>
      <c r="Q7908">
        <v>-37.831870000000002</v>
      </c>
      <c r="R7908">
        <v>144.87164000000001</v>
      </c>
      <c r="S7908" t="s">
        <v>51</v>
      </c>
      <c r="T7908">
        <v>984</v>
      </c>
      <c r="U7908">
        <f t="shared" si="247"/>
        <v>5</v>
      </c>
    </row>
    <row r="7909" spans="1:21" x14ac:dyDescent="0.35">
      <c r="A7909" t="s">
        <v>2698</v>
      </c>
      <c r="B7909" t="s">
        <v>8179</v>
      </c>
      <c r="C7909" s="5">
        <v>3</v>
      </c>
      <c r="D7909" t="s">
        <v>20</v>
      </c>
      <c r="E7909">
        <v>3050000</v>
      </c>
      <c r="F7909" s="7">
        <v>43176</v>
      </c>
      <c r="G7909" s="4">
        <f t="shared" si="246"/>
        <v>2018</v>
      </c>
      <c r="H7909">
        <v>1.9</v>
      </c>
      <c r="I7909">
        <v>3205</v>
      </c>
      <c r="J7909" s="6">
        <v>3</v>
      </c>
      <c r="K7909">
        <v>2</v>
      </c>
      <c r="L7909" s="6">
        <v>0</v>
      </c>
      <c r="M7909">
        <v>150</v>
      </c>
      <c r="N7909">
        <v>213</v>
      </c>
      <c r="P7909" s="5" t="s">
        <v>77</v>
      </c>
      <c r="Q7909">
        <v>-37.838459999999998</v>
      </c>
      <c r="R7909">
        <v>144.96261999999999</v>
      </c>
      <c r="S7909" t="s">
        <v>78</v>
      </c>
      <c r="T7909">
        <v>5943</v>
      </c>
      <c r="U7909">
        <v>0</v>
      </c>
    </row>
    <row r="7910" spans="1:21" x14ac:dyDescent="0.35">
      <c r="A7910" t="s">
        <v>4196</v>
      </c>
      <c r="B7910" t="s">
        <v>8180</v>
      </c>
      <c r="C7910" s="5">
        <v>3</v>
      </c>
      <c r="D7910" t="s">
        <v>20</v>
      </c>
      <c r="E7910">
        <v>681000</v>
      </c>
      <c r="F7910" s="7">
        <v>43176</v>
      </c>
      <c r="G7910" s="4">
        <f t="shared" si="246"/>
        <v>2018</v>
      </c>
      <c r="H7910">
        <v>20.5</v>
      </c>
      <c r="I7910">
        <v>3752</v>
      </c>
      <c r="J7910" s="6">
        <v>3</v>
      </c>
      <c r="K7910">
        <v>2</v>
      </c>
      <c r="L7910" s="6">
        <v>2</v>
      </c>
      <c r="M7910">
        <v>632</v>
      </c>
      <c r="N7910">
        <v>173</v>
      </c>
      <c r="P7910" s="5" t="s">
        <v>4081</v>
      </c>
      <c r="Q7910">
        <v>-37.647539999999999</v>
      </c>
      <c r="R7910">
        <v>145.09858</v>
      </c>
      <c r="S7910" t="s">
        <v>22</v>
      </c>
      <c r="T7910">
        <v>7969</v>
      </c>
      <c r="U7910">
        <v>0</v>
      </c>
    </row>
    <row r="7911" spans="1:21" x14ac:dyDescent="0.35">
      <c r="A7911" t="s">
        <v>4196</v>
      </c>
      <c r="B7911" t="s">
        <v>8181</v>
      </c>
      <c r="C7911" s="5">
        <v>4</v>
      </c>
      <c r="D7911" t="s">
        <v>20</v>
      </c>
      <c r="E7911">
        <v>702000</v>
      </c>
      <c r="F7911" s="7">
        <v>43176</v>
      </c>
      <c r="G7911" s="4">
        <f t="shared" si="246"/>
        <v>2018</v>
      </c>
      <c r="H7911">
        <v>20.5</v>
      </c>
      <c r="I7911">
        <v>3752</v>
      </c>
      <c r="J7911" s="6">
        <v>4</v>
      </c>
      <c r="K7911">
        <v>2</v>
      </c>
      <c r="L7911" s="6">
        <v>2</v>
      </c>
      <c r="M7911">
        <v>714</v>
      </c>
      <c r="N7911">
        <v>245</v>
      </c>
      <c r="O7911">
        <v>2007</v>
      </c>
      <c r="P7911" s="5" t="s">
        <v>4081</v>
      </c>
      <c r="Q7911">
        <v>-37.622869999999999</v>
      </c>
      <c r="R7911">
        <v>145.09059999999999</v>
      </c>
      <c r="S7911" t="s">
        <v>22</v>
      </c>
      <c r="T7911">
        <v>7969</v>
      </c>
      <c r="U7911">
        <f t="shared" si="247"/>
        <v>11</v>
      </c>
    </row>
    <row r="7912" spans="1:21" x14ac:dyDescent="0.35">
      <c r="A7912" t="s">
        <v>2720</v>
      </c>
      <c r="B7912" t="s">
        <v>8182</v>
      </c>
      <c r="C7912" s="5">
        <v>3</v>
      </c>
      <c r="D7912" t="s">
        <v>20</v>
      </c>
      <c r="E7912">
        <v>2160000</v>
      </c>
      <c r="F7912" s="7">
        <v>43176</v>
      </c>
      <c r="G7912" s="4">
        <f t="shared" si="246"/>
        <v>2018</v>
      </c>
      <c r="H7912">
        <v>2.7</v>
      </c>
      <c r="I7912">
        <v>3141</v>
      </c>
      <c r="J7912" s="6">
        <v>3</v>
      </c>
      <c r="K7912">
        <v>2</v>
      </c>
      <c r="L7912" s="6">
        <v>0</v>
      </c>
      <c r="M7912">
        <v>217</v>
      </c>
      <c r="N7912">
        <v>175</v>
      </c>
      <c r="O7912">
        <v>1930</v>
      </c>
      <c r="P7912" s="5" t="s">
        <v>896</v>
      </c>
      <c r="Q7912">
        <v>-37.843049999999998</v>
      </c>
      <c r="R7912">
        <v>144.98701</v>
      </c>
      <c r="S7912" t="s">
        <v>78</v>
      </c>
      <c r="T7912">
        <v>14887</v>
      </c>
      <c r="U7912">
        <f t="shared" si="247"/>
        <v>88</v>
      </c>
    </row>
    <row r="7913" spans="1:21" x14ac:dyDescent="0.35">
      <c r="A7913" t="s">
        <v>4198</v>
      </c>
      <c r="B7913" t="s">
        <v>8183</v>
      </c>
      <c r="C7913" s="5">
        <v>3</v>
      </c>
      <c r="D7913" t="s">
        <v>20</v>
      </c>
      <c r="E7913">
        <v>1120000</v>
      </c>
      <c r="F7913" s="7">
        <v>43176</v>
      </c>
      <c r="G7913" s="4">
        <f t="shared" si="246"/>
        <v>2018</v>
      </c>
      <c r="H7913">
        <v>20.8</v>
      </c>
      <c r="I7913">
        <v>3171</v>
      </c>
      <c r="J7913" s="6">
        <v>3</v>
      </c>
      <c r="K7913">
        <v>1</v>
      </c>
      <c r="L7913" s="6">
        <v>2</v>
      </c>
      <c r="M7913">
        <v>875</v>
      </c>
      <c r="N7913">
        <v>134</v>
      </c>
      <c r="O7913">
        <v>1950</v>
      </c>
      <c r="P7913" s="5" t="s">
        <v>4060</v>
      </c>
      <c r="Q7913">
        <v>-37.942819999999998</v>
      </c>
      <c r="R7913">
        <v>145.15888000000001</v>
      </c>
      <c r="S7913" t="s">
        <v>2251</v>
      </c>
      <c r="T7913">
        <v>7412</v>
      </c>
      <c r="U7913">
        <f t="shared" si="247"/>
        <v>68</v>
      </c>
    </row>
    <row r="7914" spans="1:21" x14ac:dyDescent="0.35">
      <c r="A7914" t="s">
        <v>4201</v>
      </c>
      <c r="B7914" t="s">
        <v>8184</v>
      </c>
      <c r="C7914" s="5">
        <v>3</v>
      </c>
      <c r="D7914" t="s">
        <v>20</v>
      </c>
      <c r="E7914">
        <v>475000</v>
      </c>
      <c r="F7914" s="7">
        <v>43176</v>
      </c>
      <c r="G7914" s="4">
        <f t="shared" si="246"/>
        <v>2018</v>
      </c>
      <c r="H7914">
        <v>14</v>
      </c>
      <c r="I7914">
        <v>3021</v>
      </c>
      <c r="J7914" s="6">
        <v>3</v>
      </c>
      <c r="K7914">
        <v>1</v>
      </c>
      <c r="L7914" s="6">
        <v>1</v>
      </c>
      <c r="M7914">
        <v>478</v>
      </c>
      <c r="N7914">
        <v>103</v>
      </c>
      <c r="O7914">
        <v>1968</v>
      </c>
      <c r="P7914" s="5" t="s">
        <v>1711</v>
      </c>
      <c r="Q7914">
        <v>-37.755009999999999</v>
      </c>
      <c r="R7914">
        <v>144.80458999999999</v>
      </c>
      <c r="S7914" t="s">
        <v>51</v>
      </c>
      <c r="T7914">
        <v>14042</v>
      </c>
      <c r="U7914">
        <f t="shared" si="247"/>
        <v>50</v>
      </c>
    </row>
    <row r="7915" spans="1:21" x14ac:dyDescent="0.35">
      <c r="A7915" t="s">
        <v>2762</v>
      </c>
      <c r="B7915" t="s">
        <v>8185</v>
      </c>
      <c r="C7915" s="5">
        <v>4</v>
      </c>
      <c r="D7915" t="s">
        <v>20</v>
      </c>
      <c r="E7915">
        <v>3600000</v>
      </c>
      <c r="F7915" s="7">
        <v>43176</v>
      </c>
      <c r="G7915" s="4">
        <f t="shared" si="246"/>
        <v>2018</v>
      </c>
      <c r="H7915">
        <v>5</v>
      </c>
      <c r="I7915">
        <v>3182</v>
      </c>
      <c r="J7915" s="6">
        <v>4</v>
      </c>
      <c r="K7915">
        <v>2</v>
      </c>
      <c r="L7915" s="6">
        <v>1</v>
      </c>
      <c r="M7915">
        <v>596</v>
      </c>
      <c r="N7915">
        <v>293</v>
      </c>
      <c r="O7915">
        <v>1880</v>
      </c>
      <c r="P7915" s="5" t="s">
        <v>77</v>
      </c>
      <c r="Q7915">
        <v>-37.864289999999997</v>
      </c>
      <c r="R7915">
        <v>144.97381999999999</v>
      </c>
      <c r="S7915" t="s">
        <v>78</v>
      </c>
      <c r="T7915">
        <v>13240</v>
      </c>
      <c r="U7915">
        <f t="shared" si="247"/>
        <v>138</v>
      </c>
    </row>
    <row r="7916" spans="1:21" x14ac:dyDescent="0.35">
      <c r="A7916" t="s">
        <v>2792</v>
      </c>
      <c r="B7916" t="s">
        <v>8186</v>
      </c>
      <c r="C7916" s="5">
        <v>5</v>
      </c>
      <c r="D7916" t="s">
        <v>20</v>
      </c>
      <c r="E7916">
        <v>3300000</v>
      </c>
      <c r="F7916" s="7">
        <v>43176</v>
      </c>
      <c r="G7916" s="4">
        <f t="shared" si="246"/>
        <v>2018</v>
      </c>
      <c r="H7916">
        <v>8.1999999999999993</v>
      </c>
      <c r="I7916">
        <v>3041</v>
      </c>
      <c r="J7916" s="6">
        <v>5</v>
      </c>
      <c r="K7916">
        <v>5</v>
      </c>
      <c r="L7916" s="6">
        <v>2</v>
      </c>
      <c r="M7916">
        <v>1076</v>
      </c>
      <c r="N7916">
        <v>397</v>
      </c>
      <c r="O7916">
        <v>2015</v>
      </c>
      <c r="P7916" s="5" t="s">
        <v>50</v>
      </c>
      <c r="Q7916">
        <v>-37.738959999999999</v>
      </c>
      <c r="R7916">
        <v>144.92131000000001</v>
      </c>
      <c r="S7916" t="s">
        <v>51</v>
      </c>
      <c r="T7916">
        <v>3284</v>
      </c>
      <c r="U7916">
        <f t="shared" si="247"/>
        <v>3</v>
      </c>
    </row>
    <row r="7917" spans="1:21" x14ac:dyDescent="0.35">
      <c r="A7917" t="s">
        <v>4207</v>
      </c>
      <c r="B7917" t="s">
        <v>8187</v>
      </c>
      <c r="C7917" s="5">
        <v>4</v>
      </c>
      <c r="D7917" t="s">
        <v>20</v>
      </c>
      <c r="E7917">
        <v>592000</v>
      </c>
      <c r="F7917" s="7">
        <v>43176</v>
      </c>
      <c r="G7917" s="4">
        <f t="shared" si="246"/>
        <v>2018</v>
      </c>
      <c r="H7917">
        <v>31.7</v>
      </c>
      <c r="I7917">
        <v>3429</v>
      </c>
      <c r="J7917" s="6">
        <v>4</v>
      </c>
      <c r="K7917">
        <v>2</v>
      </c>
      <c r="L7917" s="6">
        <v>2</v>
      </c>
      <c r="M7917">
        <v>609</v>
      </c>
      <c r="N7917">
        <v>169</v>
      </c>
      <c r="O7917">
        <v>2000</v>
      </c>
      <c r="P7917" s="5" t="s">
        <v>3235</v>
      </c>
      <c r="Q7917">
        <v>-37.587519999999998</v>
      </c>
      <c r="R7917">
        <v>144.69896</v>
      </c>
      <c r="S7917" t="s">
        <v>51</v>
      </c>
      <c r="T7917">
        <v>14092</v>
      </c>
      <c r="U7917">
        <f t="shared" si="247"/>
        <v>18</v>
      </c>
    </row>
    <row r="7918" spans="1:21" x14ac:dyDescent="0.35">
      <c r="A7918" t="s">
        <v>4207</v>
      </c>
      <c r="B7918" t="s">
        <v>8188</v>
      </c>
      <c r="C7918" s="5">
        <v>3</v>
      </c>
      <c r="D7918" t="s">
        <v>20</v>
      </c>
      <c r="E7918">
        <v>545000</v>
      </c>
      <c r="F7918" s="7">
        <v>43176</v>
      </c>
      <c r="G7918" s="4">
        <f t="shared" si="246"/>
        <v>2018</v>
      </c>
      <c r="H7918">
        <v>31.7</v>
      </c>
      <c r="I7918">
        <v>3429</v>
      </c>
      <c r="J7918" s="6">
        <v>3</v>
      </c>
      <c r="K7918">
        <v>1</v>
      </c>
      <c r="L7918" s="6">
        <v>3</v>
      </c>
      <c r="M7918">
        <v>651</v>
      </c>
      <c r="N7918">
        <v>103</v>
      </c>
      <c r="O7918">
        <v>1980</v>
      </c>
      <c r="P7918" s="5" t="s">
        <v>3235</v>
      </c>
      <c r="Q7918">
        <v>-37.587760000000003</v>
      </c>
      <c r="R7918">
        <v>144.71170000000001</v>
      </c>
      <c r="S7918" t="s">
        <v>51</v>
      </c>
      <c r="T7918">
        <v>14092</v>
      </c>
      <c r="U7918">
        <f t="shared" si="247"/>
        <v>38</v>
      </c>
    </row>
    <row r="7919" spans="1:21" x14ac:dyDescent="0.35">
      <c r="A7919" t="s">
        <v>2845</v>
      </c>
      <c r="B7919" t="s">
        <v>8189</v>
      </c>
      <c r="C7919" s="5">
        <v>2</v>
      </c>
      <c r="D7919" t="s">
        <v>20</v>
      </c>
      <c r="E7919">
        <v>600000</v>
      </c>
      <c r="F7919" s="7">
        <v>43176</v>
      </c>
      <c r="G7919" s="4">
        <f t="shared" si="246"/>
        <v>2018</v>
      </c>
      <c r="H7919">
        <v>10.5</v>
      </c>
      <c r="I7919">
        <v>3020</v>
      </c>
      <c r="J7919" s="6">
        <v>2</v>
      </c>
      <c r="K7919">
        <v>1</v>
      </c>
      <c r="L7919" s="6">
        <v>2</v>
      </c>
      <c r="M7919">
        <v>612</v>
      </c>
      <c r="N7919">
        <v>95</v>
      </c>
      <c r="O7919">
        <v>1970</v>
      </c>
      <c r="P7919" s="5" t="s">
        <v>1711</v>
      </c>
      <c r="Q7919">
        <v>-37.76914</v>
      </c>
      <c r="R7919">
        <v>144.82632000000001</v>
      </c>
      <c r="S7919" t="s">
        <v>51</v>
      </c>
      <c r="T7919">
        <v>4217</v>
      </c>
      <c r="U7919">
        <f t="shared" si="247"/>
        <v>48</v>
      </c>
    </row>
    <row r="7920" spans="1:21" x14ac:dyDescent="0.35">
      <c r="A7920" t="s">
        <v>2845</v>
      </c>
      <c r="B7920" t="s">
        <v>8190</v>
      </c>
      <c r="C7920" s="5">
        <v>3</v>
      </c>
      <c r="D7920" t="s">
        <v>20</v>
      </c>
      <c r="E7920">
        <v>695000</v>
      </c>
      <c r="F7920" s="7">
        <v>43176</v>
      </c>
      <c r="G7920" s="4">
        <f t="shared" si="246"/>
        <v>2018</v>
      </c>
      <c r="H7920">
        <v>10.5</v>
      </c>
      <c r="I7920">
        <v>3020</v>
      </c>
      <c r="J7920" s="6">
        <v>3</v>
      </c>
      <c r="K7920">
        <v>1</v>
      </c>
      <c r="L7920" s="6">
        <v>2</v>
      </c>
      <c r="M7920">
        <v>697</v>
      </c>
      <c r="N7920">
        <v>120</v>
      </c>
      <c r="O7920">
        <v>1964</v>
      </c>
      <c r="P7920" s="5" t="s">
        <v>1711</v>
      </c>
      <c r="Q7920">
        <v>-37.763739999999999</v>
      </c>
      <c r="R7920">
        <v>144.82400999999999</v>
      </c>
      <c r="S7920" t="s">
        <v>51</v>
      </c>
      <c r="T7920">
        <v>4217</v>
      </c>
      <c r="U7920">
        <f t="shared" si="247"/>
        <v>54</v>
      </c>
    </row>
    <row r="7921" spans="1:21" x14ac:dyDescent="0.35">
      <c r="A7921" t="s">
        <v>2864</v>
      </c>
      <c r="B7921" t="s">
        <v>8191</v>
      </c>
      <c r="C7921" s="5">
        <v>3</v>
      </c>
      <c r="D7921" t="s">
        <v>20</v>
      </c>
      <c r="E7921">
        <v>760000</v>
      </c>
      <c r="F7921" s="7">
        <v>43176</v>
      </c>
      <c r="G7921" s="4">
        <f t="shared" si="246"/>
        <v>2018</v>
      </c>
      <c r="H7921">
        <v>10.5</v>
      </c>
      <c r="I7921">
        <v>3020</v>
      </c>
      <c r="J7921" s="6">
        <v>3</v>
      </c>
      <c r="K7921">
        <v>1</v>
      </c>
      <c r="L7921" s="6">
        <v>1</v>
      </c>
      <c r="M7921">
        <v>603</v>
      </c>
      <c r="N7921">
        <v>116</v>
      </c>
      <c r="O7921">
        <v>1955</v>
      </c>
      <c r="P7921" s="5" t="s">
        <v>1711</v>
      </c>
      <c r="Q7921">
        <v>-37.791460000000001</v>
      </c>
      <c r="R7921">
        <v>144.82044999999999</v>
      </c>
      <c r="S7921" t="s">
        <v>51</v>
      </c>
      <c r="T7921">
        <v>6763</v>
      </c>
      <c r="U7921">
        <f t="shared" si="247"/>
        <v>63</v>
      </c>
    </row>
    <row r="7922" spans="1:21" x14ac:dyDescent="0.35">
      <c r="A7922" t="s">
        <v>2864</v>
      </c>
      <c r="B7922" t="s">
        <v>8192</v>
      </c>
      <c r="C7922" s="5">
        <v>3</v>
      </c>
      <c r="D7922" t="s">
        <v>29</v>
      </c>
      <c r="E7922">
        <v>535000</v>
      </c>
      <c r="F7922" s="7">
        <v>43176</v>
      </c>
      <c r="G7922" s="4">
        <f t="shared" si="246"/>
        <v>2018</v>
      </c>
      <c r="H7922">
        <v>10.5</v>
      </c>
      <c r="I7922">
        <v>3020</v>
      </c>
      <c r="J7922" s="6">
        <v>3</v>
      </c>
      <c r="K7922">
        <v>2</v>
      </c>
      <c r="L7922" s="6">
        <v>2</v>
      </c>
      <c r="M7922">
        <v>166</v>
      </c>
      <c r="N7922">
        <v>134</v>
      </c>
      <c r="O7922">
        <v>2013</v>
      </c>
      <c r="P7922" s="5" t="s">
        <v>1711</v>
      </c>
      <c r="Q7922">
        <v>-37.794980000000002</v>
      </c>
      <c r="R7922">
        <v>144.79227</v>
      </c>
      <c r="S7922" t="s">
        <v>51</v>
      </c>
      <c r="T7922">
        <v>6763</v>
      </c>
      <c r="U7922">
        <f t="shared" si="247"/>
        <v>5</v>
      </c>
    </row>
    <row r="7923" spans="1:21" x14ac:dyDescent="0.35">
      <c r="A7923" t="s">
        <v>2864</v>
      </c>
      <c r="B7923" t="s">
        <v>8193</v>
      </c>
      <c r="C7923" s="5">
        <v>3</v>
      </c>
      <c r="D7923" t="s">
        <v>29</v>
      </c>
      <c r="E7923">
        <v>510000</v>
      </c>
      <c r="F7923" s="7">
        <v>43176</v>
      </c>
      <c r="G7923" s="4">
        <f t="shared" si="246"/>
        <v>2018</v>
      </c>
      <c r="H7923">
        <v>10.5</v>
      </c>
      <c r="I7923">
        <v>3020</v>
      </c>
      <c r="J7923" s="6">
        <v>3</v>
      </c>
      <c r="K7923">
        <v>1</v>
      </c>
      <c r="L7923" s="6">
        <v>1</v>
      </c>
      <c r="M7923">
        <v>152</v>
      </c>
      <c r="N7923">
        <v>105</v>
      </c>
      <c r="O7923">
        <v>2013</v>
      </c>
      <c r="P7923" s="5" t="s">
        <v>1711</v>
      </c>
      <c r="Q7923">
        <v>-37.790570000000002</v>
      </c>
      <c r="R7923">
        <v>144.82187999999999</v>
      </c>
      <c r="S7923" t="s">
        <v>51</v>
      </c>
      <c r="T7923">
        <v>6763</v>
      </c>
      <c r="U7923">
        <f t="shared" si="247"/>
        <v>5</v>
      </c>
    </row>
    <row r="7924" spans="1:21" x14ac:dyDescent="0.35">
      <c r="A7924" t="s">
        <v>2898</v>
      </c>
      <c r="B7924" t="s">
        <v>8194</v>
      </c>
      <c r="C7924" s="5">
        <v>4</v>
      </c>
      <c r="D7924" t="s">
        <v>20</v>
      </c>
      <c r="E7924">
        <v>2665000</v>
      </c>
      <c r="F7924" s="7">
        <v>43176</v>
      </c>
      <c r="G7924" s="4">
        <f t="shared" si="246"/>
        <v>2018</v>
      </c>
      <c r="H7924">
        <v>10.199999999999999</v>
      </c>
      <c r="I7924">
        <v>3127</v>
      </c>
      <c r="J7924" s="6">
        <v>4</v>
      </c>
      <c r="K7924">
        <v>3</v>
      </c>
      <c r="L7924" s="6">
        <v>2</v>
      </c>
      <c r="M7924">
        <v>444</v>
      </c>
      <c r="N7924">
        <v>241</v>
      </c>
      <c r="O7924">
        <v>1910</v>
      </c>
      <c r="P7924" s="5" t="s">
        <v>227</v>
      </c>
      <c r="Q7924">
        <v>-37.821440000000003</v>
      </c>
      <c r="R7924">
        <v>145.09627</v>
      </c>
      <c r="S7924" t="s">
        <v>78</v>
      </c>
      <c r="T7924">
        <v>5457</v>
      </c>
      <c r="U7924">
        <f t="shared" si="247"/>
        <v>108</v>
      </c>
    </row>
    <row r="7925" spans="1:21" x14ac:dyDescent="0.35">
      <c r="A7925" t="s">
        <v>4212</v>
      </c>
      <c r="B7925" t="s">
        <v>8195</v>
      </c>
      <c r="C7925" s="5">
        <v>3</v>
      </c>
      <c r="D7925" t="s">
        <v>20</v>
      </c>
      <c r="E7925">
        <v>465000</v>
      </c>
      <c r="F7925" s="7">
        <v>43176</v>
      </c>
      <c r="G7925" s="4">
        <f t="shared" si="246"/>
        <v>2018</v>
      </c>
      <c r="H7925">
        <v>18.399999999999999</v>
      </c>
      <c r="I7925">
        <v>3029</v>
      </c>
      <c r="J7925" s="6">
        <v>3</v>
      </c>
      <c r="K7925">
        <v>2</v>
      </c>
      <c r="L7925" s="6">
        <v>2</v>
      </c>
      <c r="M7925">
        <v>355</v>
      </c>
      <c r="N7925">
        <v>142</v>
      </c>
      <c r="O7925">
        <v>2008</v>
      </c>
      <c r="P7925" s="5" t="s">
        <v>4123</v>
      </c>
      <c r="Q7925">
        <v>-37.848689999999998</v>
      </c>
      <c r="R7925">
        <v>144.66707</v>
      </c>
      <c r="S7925" t="s">
        <v>51</v>
      </c>
      <c r="T7925">
        <v>10160</v>
      </c>
      <c r="U7925">
        <f t="shared" si="247"/>
        <v>10</v>
      </c>
    </row>
    <row r="7926" spans="1:21" x14ac:dyDescent="0.35">
      <c r="A7926" t="s">
        <v>4214</v>
      </c>
      <c r="B7926" t="s">
        <v>8196</v>
      </c>
      <c r="C7926" s="5">
        <v>4</v>
      </c>
      <c r="D7926" t="s">
        <v>20</v>
      </c>
      <c r="E7926">
        <v>720000</v>
      </c>
      <c r="F7926" s="7">
        <v>43176</v>
      </c>
      <c r="G7926" s="4">
        <f t="shared" si="246"/>
        <v>2018</v>
      </c>
      <c r="H7926">
        <v>18</v>
      </c>
      <c r="I7926">
        <v>3037</v>
      </c>
      <c r="J7926" s="6">
        <v>4</v>
      </c>
      <c r="K7926">
        <v>2</v>
      </c>
      <c r="L7926" s="6">
        <v>2</v>
      </c>
      <c r="M7926">
        <v>601</v>
      </c>
      <c r="N7926">
        <v>208</v>
      </c>
      <c r="O7926">
        <v>2005</v>
      </c>
      <c r="P7926" s="5" t="s">
        <v>4034</v>
      </c>
      <c r="Q7926">
        <v>-37.718229999999998</v>
      </c>
      <c r="R7926">
        <v>144.75694999999999</v>
      </c>
      <c r="S7926" t="s">
        <v>51</v>
      </c>
      <c r="T7926">
        <v>4242</v>
      </c>
      <c r="U7926">
        <f t="shared" si="247"/>
        <v>13</v>
      </c>
    </row>
    <row r="7927" spans="1:21" x14ac:dyDescent="0.35">
      <c r="A7927" t="s">
        <v>4214</v>
      </c>
      <c r="B7927" t="s">
        <v>8197</v>
      </c>
      <c r="C7927" s="5">
        <v>3</v>
      </c>
      <c r="D7927" t="s">
        <v>20</v>
      </c>
      <c r="E7927">
        <v>655000</v>
      </c>
      <c r="F7927" s="7">
        <v>43176</v>
      </c>
      <c r="G7927" s="4">
        <f t="shared" si="246"/>
        <v>2018</v>
      </c>
      <c r="H7927">
        <v>18</v>
      </c>
      <c r="I7927">
        <v>3037</v>
      </c>
      <c r="J7927" s="6">
        <v>3</v>
      </c>
      <c r="K7927">
        <v>2</v>
      </c>
      <c r="L7927" s="6">
        <v>2</v>
      </c>
      <c r="M7927">
        <v>621</v>
      </c>
      <c r="N7927">
        <v>654</v>
      </c>
      <c r="O7927">
        <v>1998</v>
      </c>
      <c r="P7927" s="5" t="s">
        <v>4034</v>
      </c>
      <c r="Q7927">
        <v>-37.715420000000002</v>
      </c>
      <c r="R7927">
        <v>144.75897000000001</v>
      </c>
      <c r="S7927" t="s">
        <v>51</v>
      </c>
      <c r="T7927">
        <v>4242</v>
      </c>
      <c r="U7927">
        <f t="shared" si="247"/>
        <v>20</v>
      </c>
    </row>
    <row r="7928" spans="1:21" x14ac:dyDescent="0.35">
      <c r="A7928" t="s">
        <v>4217</v>
      </c>
      <c r="B7928" t="s">
        <v>8198</v>
      </c>
      <c r="C7928" s="5">
        <v>4</v>
      </c>
      <c r="D7928" t="s">
        <v>20</v>
      </c>
      <c r="E7928">
        <v>1488000</v>
      </c>
      <c r="F7928" s="7">
        <v>43176</v>
      </c>
      <c r="G7928" s="4">
        <f t="shared" si="246"/>
        <v>2018</v>
      </c>
      <c r="H7928">
        <v>15.5</v>
      </c>
      <c r="I7928">
        <v>3106</v>
      </c>
      <c r="J7928" s="6">
        <v>4</v>
      </c>
      <c r="K7928">
        <v>2</v>
      </c>
      <c r="L7928" s="6">
        <v>2</v>
      </c>
      <c r="M7928">
        <v>719</v>
      </c>
      <c r="N7928">
        <v>727</v>
      </c>
      <c r="P7928" s="5" t="s">
        <v>786</v>
      </c>
      <c r="Q7928">
        <v>-37.755789999999998</v>
      </c>
      <c r="R7928">
        <v>145.13900000000001</v>
      </c>
      <c r="S7928" t="s">
        <v>541</v>
      </c>
      <c r="T7928">
        <v>6202</v>
      </c>
      <c r="U7928">
        <v>0</v>
      </c>
    </row>
    <row r="7929" spans="1:21" x14ac:dyDescent="0.35">
      <c r="A7929" t="s">
        <v>4217</v>
      </c>
      <c r="B7929" t="s">
        <v>8199</v>
      </c>
      <c r="C7929" s="5">
        <v>4</v>
      </c>
      <c r="D7929" t="s">
        <v>20</v>
      </c>
      <c r="E7929">
        <v>1370000</v>
      </c>
      <c r="F7929" s="7">
        <v>43176</v>
      </c>
      <c r="G7929" s="4">
        <f t="shared" si="246"/>
        <v>2018</v>
      </c>
      <c r="H7929">
        <v>15.5</v>
      </c>
      <c r="I7929">
        <v>3106</v>
      </c>
      <c r="J7929" s="6">
        <v>4</v>
      </c>
      <c r="K7929">
        <v>2</v>
      </c>
      <c r="L7929" s="6">
        <v>2</v>
      </c>
      <c r="M7929">
        <v>781</v>
      </c>
      <c r="N7929">
        <v>269</v>
      </c>
      <c r="O7929">
        <v>1980</v>
      </c>
      <c r="P7929" s="5" t="s">
        <v>786</v>
      </c>
      <c r="Q7929">
        <v>-37.757260000000002</v>
      </c>
      <c r="R7929">
        <v>145.14123000000001</v>
      </c>
      <c r="S7929" t="s">
        <v>541</v>
      </c>
      <c r="T7929">
        <v>6202</v>
      </c>
      <c r="U7929">
        <f t="shared" si="247"/>
        <v>38</v>
      </c>
    </row>
    <row r="7930" spans="1:21" x14ac:dyDescent="0.35">
      <c r="A7930" t="s">
        <v>4217</v>
      </c>
      <c r="B7930" t="s">
        <v>8200</v>
      </c>
      <c r="C7930" s="5">
        <v>3</v>
      </c>
      <c r="D7930" t="s">
        <v>20</v>
      </c>
      <c r="E7930">
        <v>1496000</v>
      </c>
      <c r="F7930" s="7">
        <v>43176</v>
      </c>
      <c r="G7930" s="4">
        <f t="shared" si="246"/>
        <v>2018</v>
      </c>
      <c r="H7930">
        <v>15.5</v>
      </c>
      <c r="I7930">
        <v>3106</v>
      </c>
      <c r="J7930" s="6">
        <v>3</v>
      </c>
      <c r="K7930">
        <v>2</v>
      </c>
      <c r="L7930" s="6">
        <v>2</v>
      </c>
      <c r="M7930">
        <v>722</v>
      </c>
      <c r="N7930">
        <v>262</v>
      </c>
      <c r="O7930">
        <v>1975</v>
      </c>
      <c r="P7930" s="5" t="s">
        <v>786</v>
      </c>
      <c r="Q7930">
        <v>-37.774590000000003</v>
      </c>
      <c r="R7930">
        <v>145.14123000000001</v>
      </c>
      <c r="S7930" t="s">
        <v>541</v>
      </c>
      <c r="T7930">
        <v>6202</v>
      </c>
      <c r="U7930">
        <f t="shared" si="247"/>
        <v>43</v>
      </c>
    </row>
    <row r="7931" spans="1:21" x14ac:dyDescent="0.35">
      <c r="A7931" t="s">
        <v>2974</v>
      </c>
      <c r="B7931" t="s">
        <v>8201</v>
      </c>
      <c r="C7931" s="5">
        <v>3</v>
      </c>
      <c r="D7931" t="s">
        <v>20</v>
      </c>
      <c r="E7931">
        <v>1530000</v>
      </c>
      <c r="F7931" s="7">
        <v>43176</v>
      </c>
      <c r="G7931" s="4">
        <f t="shared" si="246"/>
        <v>2018</v>
      </c>
      <c r="H7931">
        <v>7</v>
      </c>
      <c r="I7931">
        <v>3071</v>
      </c>
      <c r="J7931" s="6">
        <v>3</v>
      </c>
      <c r="K7931">
        <v>1</v>
      </c>
      <c r="L7931" s="6">
        <v>2</v>
      </c>
      <c r="M7931">
        <v>442</v>
      </c>
      <c r="N7931">
        <v>127</v>
      </c>
      <c r="O7931">
        <v>1950</v>
      </c>
      <c r="P7931" s="5" t="s">
        <v>100</v>
      </c>
      <c r="Q7931">
        <v>-37.761130000000001</v>
      </c>
      <c r="R7931">
        <v>144.99212</v>
      </c>
      <c r="S7931" t="s">
        <v>22</v>
      </c>
      <c r="T7931">
        <v>8870</v>
      </c>
      <c r="U7931">
        <f t="shared" si="247"/>
        <v>68</v>
      </c>
    </row>
    <row r="7932" spans="1:21" x14ac:dyDescent="0.35">
      <c r="A7932" t="s">
        <v>2974</v>
      </c>
      <c r="B7932" t="s">
        <v>8202</v>
      </c>
      <c r="C7932" s="5">
        <v>2</v>
      </c>
      <c r="D7932" t="s">
        <v>20</v>
      </c>
      <c r="E7932">
        <v>816000</v>
      </c>
      <c r="F7932" s="7">
        <v>43176</v>
      </c>
      <c r="G7932" s="4">
        <f t="shared" si="246"/>
        <v>2018</v>
      </c>
      <c r="H7932">
        <v>7</v>
      </c>
      <c r="I7932">
        <v>3071</v>
      </c>
      <c r="J7932" s="6">
        <v>2</v>
      </c>
      <c r="K7932">
        <v>1</v>
      </c>
      <c r="L7932" s="6">
        <v>2</v>
      </c>
      <c r="M7932">
        <v>166</v>
      </c>
      <c r="N7932">
        <v>87</v>
      </c>
      <c r="O7932">
        <v>1994</v>
      </c>
      <c r="P7932" s="5" t="s">
        <v>100</v>
      </c>
      <c r="Q7932">
        <v>-37.757730000000002</v>
      </c>
      <c r="R7932">
        <v>144.98542</v>
      </c>
      <c r="S7932" t="s">
        <v>22</v>
      </c>
      <c r="T7932">
        <v>8870</v>
      </c>
      <c r="U7932">
        <f t="shared" si="247"/>
        <v>24</v>
      </c>
    </row>
    <row r="7933" spans="1:21" x14ac:dyDescent="0.35">
      <c r="A7933" t="s">
        <v>2974</v>
      </c>
      <c r="B7933" t="s">
        <v>8203</v>
      </c>
      <c r="C7933" s="5">
        <v>3</v>
      </c>
      <c r="D7933" t="s">
        <v>20</v>
      </c>
      <c r="E7933">
        <v>1185000</v>
      </c>
      <c r="F7933" s="7">
        <v>43176</v>
      </c>
      <c r="G7933" s="4">
        <f t="shared" si="246"/>
        <v>2018</v>
      </c>
      <c r="H7933">
        <v>7</v>
      </c>
      <c r="I7933">
        <v>3071</v>
      </c>
      <c r="J7933" s="6">
        <v>3</v>
      </c>
      <c r="K7933">
        <v>2</v>
      </c>
      <c r="L7933" s="6">
        <v>2</v>
      </c>
      <c r="M7933">
        <v>313</v>
      </c>
      <c r="N7933">
        <v>124</v>
      </c>
      <c r="O7933">
        <v>1910</v>
      </c>
      <c r="P7933" s="5" t="s">
        <v>100</v>
      </c>
      <c r="Q7933">
        <v>-37.758789999999998</v>
      </c>
      <c r="R7933">
        <v>144.99196000000001</v>
      </c>
      <c r="S7933" t="s">
        <v>22</v>
      </c>
      <c r="T7933">
        <v>8870</v>
      </c>
      <c r="U7933">
        <f t="shared" si="247"/>
        <v>108</v>
      </c>
    </row>
    <row r="7934" spans="1:21" x14ac:dyDescent="0.35">
      <c r="A7934" t="s">
        <v>3010</v>
      </c>
      <c r="B7934" t="s">
        <v>8204</v>
      </c>
      <c r="C7934" s="5">
        <v>3</v>
      </c>
      <c r="D7934" t="s">
        <v>20</v>
      </c>
      <c r="E7934">
        <v>2300000</v>
      </c>
      <c r="F7934" s="7">
        <v>43176</v>
      </c>
      <c r="G7934" s="4">
        <f t="shared" si="246"/>
        <v>2018</v>
      </c>
      <c r="H7934">
        <v>4.0999999999999996</v>
      </c>
      <c r="I7934">
        <v>3142</v>
      </c>
      <c r="J7934" s="6">
        <v>3</v>
      </c>
      <c r="K7934">
        <v>2</v>
      </c>
      <c r="L7934" s="6">
        <v>1</v>
      </c>
      <c r="M7934">
        <v>230</v>
      </c>
      <c r="N7934">
        <v>181</v>
      </c>
      <c r="O7934">
        <v>1930</v>
      </c>
      <c r="P7934" s="5" t="s">
        <v>154</v>
      </c>
      <c r="Q7934">
        <v>-37.843870000000003</v>
      </c>
      <c r="R7934">
        <v>145.00686999999999</v>
      </c>
      <c r="S7934" t="s">
        <v>78</v>
      </c>
      <c r="T7934">
        <v>7217</v>
      </c>
      <c r="U7934">
        <f t="shared" si="247"/>
        <v>88</v>
      </c>
    </row>
    <row r="7935" spans="1:21" x14ac:dyDescent="0.35">
      <c r="A7935" t="s">
        <v>3509</v>
      </c>
      <c r="B7935" t="s">
        <v>8205</v>
      </c>
      <c r="C7935" s="5">
        <v>2</v>
      </c>
      <c r="D7935" t="s">
        <v>20</v>
      </c>
      <c r="E7935">
        <v>972000</v>
      </c>
      <c r="F7935" s="7">
        <v>43176</v>
      </c>
      <c r="G7935" s="4">
        <f t="shared" si="246"/>
        <v>2018</v>
      </c>
      <c r="H7935">
        <v>4.3</v>
      </c>
      <c r="I7935">
        <v>3032</v>
      </c>
      <c r="J7935" s="6">
        <v>2</v>
      </c>
      <c r="K7935">
        <v>1</v>
      </c>
      <c r="L7935" s="6">
        <v>4</v>
      </c>
      <c r="M7935">
        <v>315</v>
      </c>
      <c r="N7935">
        <v>82</v>
      </c>
      <c r="O7935">
        <v>1930</v>
      </c>
      <c r="P7935" s="5" t="s">
        <v>50</v>
      </c>
      <c r="Q7935">
        <v>-37.777799999999999</v>
      </c>
      <c r="R7935">
        <v>144.93439000000001</v>
      </c>
      <c r="S7935" t="s">
        <v>51</v>
      </c>
      <c r="T7935">
        <v>1052</v>
      </c>
      <c r="U7935">
        <f t="shared" si="247"/>
        <v>88</v>
      </c>
    </row>
    <row r="7936" spans="1:21" x14ac:dyDescent="0.35">
      <c r="A7936" t="s">
        <v>4225</v>
      </c>
      <c r="B7936" t="s">
        <v>8206</v>
      </c>
      <c r="C7936" s="5">
        <v>3</v>
      </c>
      <c r="D7936" t="s">
        <v>20</v>
      </c>
      <c r="E7936">
        <v>1120000</v>
      </c>
      <c r="F7936" s="7">
        <v>43176</v>
      </c>
      <c r="G7936" s="4">
        <f t="shared" si="246"/>
        <v>2018</v>
      </c>
      <c r="H7936">
        <v>17.2</v>
      </c>
      <c r="I7936">
        <v>3133</v>
      </c>
      <c r="J7936" s="6">
        <v>3</v>
      </c>
      <c r="K7936">
        <v>2</v>
      </c>
      <c r="L7936" s="6">
        <v>2</v>
      </c>
      <c r="M7936">
        <v>647</v>
      </c>
      <c r="N7936">
        <v>145</v>
      </c>
      <c r="O7936">
        <v>1980</v>
      </c>
      <c r="P7936" s="5" t="s">
        <v>540</v>
      </c>
      <c r="Q7936">
        <v>-37.857849999999999</v>
      </c>
      <c r="R7936">
        <v>145.17049</v>
      </c>
      <c r="S7936" t="s">
        <v>541</v>
      </c>
      <c r="T7936">
        <v>4280</v>
      </c>
      <c r="U7936">
        <f t="shared" si="247"/>
        <v>38</v>
      </c>
    </row>
    <row r="7937" spans="1:21" x14ac:dyDescent="0.35">
      <c r="A7937" t="s">
        <v>3029</v>
      </c>
      <c r="B7937" t="s">
        <v>8207</v>
      </c>
      <c r="C7937" s="5">
        <v>4</v>
      </c>
      <c r="D7937" t="s">
        <v>20</v>
      </c>
      <c r="E7937">
        <v>1150000</v>
      </c>
      <c r="F7937" s="7">
        <v>43176</v>
      </c>
      <c r="G7937" s="4">
        <f t="shared" si="246"/>
        <v>2018</v>
      </c>
      <c r="H7937">
        <v>8.9</v>
      </c>
      <c r="I7937">
        <v>3084</v>
      </c>
      <c r="J7937" s="6">
        <v>4</v>
      </c>
      <c r="K7937">
        <v>2</v>
      </c>
      <c r="L7937" s="6">
        <v>2</v>
      </c>
      <c r="M7937">
        <v>585</v>
      </c>
      <c r="N7937">
        <v>215</v>
      </c>
      <c r="O7937">
        <v>1980</v>
      </c>
      <c r="P7937" s="5" t="s">
        <v>1161</v>
      </c>
      <c r="Q7937">
        <v>-37.74127</v>
      </c>
      <c r="R7937">
        <v>145.08848</v>
      </c>
      <c r="S7937" t="s">
        <v>541</v>
      </c>
      <c r="T7937">
        <v>2698</v>
      </c>
      <c r="U7937">
        <f t="shared" si="247"/>
        <v>38</v>
      </c>
    </row>
    <row r="7938" spans="1:21" x14ac:dyDescent="0.35">
      <c r="A7938" t="s">
        <v>4228</v>
      </c>
      <c r="B7938" t="s">
        <v>8208</v>
      </c>
      <c r="C7938" s="5">
        <v>3</v>
      </c>
      <c r="D7938" t="s">
        <v>20</v>
      </c>
      <c r="E7938">
        <v>980000</v>
      </c>
      <c r="F7938" s="7">
        <v>43176</v>
      </c>
      <c r="G7938" s="4">
        <f t="shared" si="246"/>
        <v>2018</v>
      </c>
      <c r="H7938">
        <v>14.7</v>
      </c>
      <c r="I7938">
        <v>3152</v>
      </c>
      <c r="J7938" s="6">
        <v>3</v>
      </c>
      <c r="K7938">
        <v>2</v>
      </c>
      <c r="L7938" s="6">
        <v>2</v>
      </c>
      <c r="M7938">
        <v>650</v>
      </c>
      <c r="N7938">
        <v>156</v>
      </c>
      <c r="O7938">
        <v>1985</v>
      </c>
      <c r="P7938" s="5" t="s">
        <v>4011</v>
      </c>
      <c r="Q7938">
        <v>-37.888120000000001</v>
      </c>
      <c r="R7938">
        <v>145.22390999999999</v>
      </c>
      <c r="S7938" t="s">
        <v>541</v>
      </c>
      <c r="T7938">
        <v>7082</v>
      </c>
      <c r="U7938">
        <f t="shared" si="247"/>
        <v>33</v>
      </c>
    </row>
    <row r="7939" spans="1:21" x14ac:dyDescent="0.35">
      <c r="A7939" t="s">
        <v>4429</v>
      </c>
      <c r="B7939" t="s">
        <v>8209</v>
      </c>
      <c r="C7939" s="5">
        <v>5</v>
      </c>
      <c r="D7939" t="s">
        <v>20</v>
      </c>
      <c r="E7939">
        <v>3250000</v>
      </c>
      <c r="F7939" s="7">
        <v>43176</v>
      </c>
      <c r="G7939" s="4">
        <f t="shared" ref="G7939:G8002" si="248">YEAR(F7939)</f>
        <v>2018</v>
      </c>
      <c r="H7939">
        <v>21.1</v>
      </c>
      <c r="I7939">
        <v>3113</v>
      </c>
      <c r="J7939" s="6">
        <v>5</v>
      </c>
      <c r="K7939">
        <v>3</v>
      </c>
      <c r="L7939" s="6">
        <v>6</v>
      </c>
      <c r="M7939">
        <v>4330</v>
      </c>
      <c r="N7939">
        <v>417</v>
      </c>
      <c r="O7939">
        <v>1985</v>
      </c>
      <c r="P7939" s="5" t="s">
        <v>786</v>
      </c>
      <c r="Q7939">
        <v>-37.761920000000003</v>
      </c>
      <c r="R7939">
        <v>145.19617</v>
      </c>
      <c r="S7939" t="s">
        <v>541</v>
      </c>
      <c r="T7939">
        <v>2003</v>
      </c>
      <c r="U7939">
        <f t="shared" ref="U7939:U8002" si="249">G:G-O:O</f>
        <v>33</v>
      </c>
    </row>
    <row r="7940" spans="1:21" x14ac:dyDescent="0.35">
      <c r="A7940" t="s">
        <v>4430</v>
      </c>
      <c r="B7940" t="s">
        <v>8210</v>
      </c>
      <c r="C7940" s="5">
        <v>3</v>
      </c>
      <c r="D7940" t="s">
        <v>20</v>
      </c>
      <c r="E7940">
        <v>760000</v>
      </c>
      <c r="F7940" s="7">
        <v>43176</v>
      </c>
      <c r="G7940" s="4">
        <f t="shared" si="248"/>
        <v>2018</v>
      </c>
      <c r="H7940">
        <v>14.5</v>
      </c>
      <c r="I7940">
        <v>3087</v>
      </c>
      <c r="J7940" s="6">
        <v>3</v>
      </c>
      <c r="K7940">
        <v>2</v>
      </c>
      <c r="L7940" s="6">
        <v>2</v>
      </c>
      <c r="M7940">
        <v>536</v>
      </c>
      <c r="N7940">
        <v>145</v>
      </c>
      <c r="P7940" s="5" t="s">
        <v>1161</v>
      </c>
      <c r="Q7940">
        <v>-37.692790000000002</v>
      </c>
      <c r="R7940">
        <v>145.08902</v>
      </c>
      <c r="S7940" t="s">
        <v>22</v>
      </c>
      <c r="T7940">
        <v>1442</v>
      </c>
      <c r="U7940">
        <v>0</v>
      </c>
    </row>
    <row r="7941" spans="1:21" x14ac:dyDescent="0.35">
      <c r="A7941" t="s">
        <v>4229</v>
      </c>
      <c r="B7941" t="s">
        <v>8211</v>
      </c>
      <c r="C7941" s="5">
        <v>4</v>
      </c>
      <c r="D7941" t="s">
        <v>20</v>
      </c>
      <c r="E7941">
        <v>470000</v>
      </c>
      <c r="F7941" s="7">
        <v>43176</v>
      </c>
      <c r="G7941" s="4">
        <f t="shared" si="248"/>
        <v>2018</v>
      </c>
      <c r="H7941">
        <v>14.7</v>
      </c>
      <c r="I7941">
        <v>3030</v>
      </c>
      <c r="J7941" s="6">
        <v>4</v>
      </c>
      <c r="K7941">
        <v>1</v>
      </c>
      <c r="M7941">
        <v>681</v>
      </c>
      <c r="N7941">
        <v>100</v>
      </c>
      <c r="O7941">
        <v>1980</v>
      </c>
      <c r="P7941" s="5" t="s">
        <v>4123</v>
      </c>
      <c r="Q7941">
        <v>-37.887070000000001</v>
      </c>
      <c r="R7941">
        <v>144.67618999999999</v>
      </c>
      <c r="S7941" t="s">
        <v>51</v>
      </c>
      <c r="T7941">
        <v>16166</v>
      </c>
      <c r="U7941">
        <f t="shared" si="249"/>
        <v>38</v>
      </c>
    </row>
    <row r="7942" spans="1:21" x14ac:dyDescent="0.35">
      <c r="A7942" t="s">
        <v>4229</v>
      </c>
      <c r="B7942" t="s">
        <v>8212</v>
      </c>
      <c r="C7942" s="5">
        <v>3</v>
      </c>
      <c r="D7942" t="s">
        <v>20</v>
      </c>
      <c r="E7942">
        <v>491500</v>
      </c>
      <c r="F7942" s="7">
        <v>43176</v>
      </c>
      <c r="G7942" s="4">
        <f t="shared" si="248"/>
        <v>2018</v>
      </c>
      <c r="H7942">
        <v>14.7</v>
      </c>
      <c r="I7942">
        <v>3030</v>
      </c>
      <c r="J7942" s="6">
        <v>3</v>
      </c>
      <c r="K7942">
        <v>1</v>
      </c>
      <c r="L7942" s="6">
        <v>2</v>
      </c>
      <c r="M7942">
        <v>514</v>
      </c>
      <c r="N7942">
        <v>151</v>
      </c>
      <c r="O7942">
        <v>1980</v>
      </c>
      <c r="P7942" s="5" t="s">
        <v>4123</v>
      </c>
      <c r="Q7942">
        <v>-37.883180000000003</v>
      </c>
      <c r="R7942">
        <v>144.66005000000001</v>
      </c>
      <c r="S7942" t="s">
        <v>51</v>
      </c>
      <c r="T7942">
        <v>16166</v>
      </c>
      <c r="U7942">
        <f t="shared" si="249"/>
        <v>38</v>
      </c>
    </row>
    <row r="7943" spans="1:21" x14ac:dyDescent="0.35">
      <c r="A7943" t="s">
        <v>4229</v>
      </c>
      <c r="B7943" t="s">
        <v>8213</v>
      </c>
      <c r="C7943" s="5">
        <v>4</v>
      </c>
      <c r="D7943" t="s">
        <v>20</v>
      </c>
      <c r="E7943">
        <v>580000</v>
      </c>
      <c r="F7943" s="7">
        <v>43176</v>
      </c>
      <c r="G7943" s="4">
        <f t="shared" si="248"/>
        <v>2018</v>
      </c>
      <c r="H7943">
        <v>14.7</v>
      </c>
      <c r="I7943">
        <v>3030</v>
      </c>
      <c r="J7943" s="6">
        <v>4</v>
      </c>
      <c r="K7943">
        <v>2</v>
      </c>
      <c r="L7943" s="6">
        <v>2</v>
      </c>
      <c r="M7943">
        <v>451</v>
      </c>
      <c r="N7943">
        <v>192</v>
      </c>
      <c r="O7943">
        <v>2000</v>
      </c>
      <c r="P7943" s="5" t="s">
        <v>4123</v>
      </c>
      <c r="Q7943">
        <v>-37.90813</v>
      </c>
      <c r="R7943">
        <v>144.63033999999999</v>
      </c>
      <c r="S7943" t="s">
        <v>51</v>
      </c>
      <c r="T7943">
        <v>16166</v>
      </c>
      <c r="U7943">
        <f t="shared" si="249"/>
        <v>18</v>
      </c>
    </row>
    <row r="7944" spans="1:21" x14ac:dyDescent="0.35">
      <c r="A7944" t="s">
        <v>4229</v>
      </c>
      <c r="B7944" t="s">
        <v>8214</v>
      </c>
      <c r="C7944" s="5">
        <v>3</v>
      </c>
      <c r="D7944" t="s">
        <v>20</v>
      </c>
      <c r="E7944">
        <v>430000</v>
      </c>
      <c r="F7944" s="7">
        <v>43176</v>
      </c>
      <c r="G7944" s="4">
        <f t="shared" si="248"/>
        <v>2018</v>
      </c>
      <c r="H7944">
        <v>14.7</v>
      </c>
      <c r="I7944">
        <v>3030</v>
      </c>
      <c r="J7944" s="6">
        <v>3</v>
      </c>
      <c r="K7944">
        <v>1</v>
      </c>
      <c r="L7944" s="6">
        <v>2</v>
      </c>
      <c r="M7944">
        <v>302</v>
      </c>
      <c r="N7944">
        <v>115</v>
      </c>
      <c r="O7944">
        <v>1995</v>
      </c>
      <c r="P7944" s="5" t="s">
        <v>4123</v>
      </c>
      <c r="Q7944">
        <v>-37.88006</v>
      </c>
      <c r="R7944">
        <v>144.65671</v>
      </c>
      <c r="S7944" t="s">
        <v>51</v>
      </c>
      <c r="T7944">
        <v>16166</v>
      </c>
      <c r="U7944">
        <f t="shared" si="249"/>
        <v>23</v>
      </c>
    </row>
    <row r="7945" spans="1:21" x14ac:dyDescent="0.35">
      <c r="A7945" t="s">
        <v>3425</v>
      </c>
      <c r="B7945" t="s">
        <v>7695</v>
      </c>
      <c r="C7945" s="5">
        <v>4</v>
      </c>
      <c r="D7945" t="s">
        <v>20</v>
      </c>
      <c r="E7945">
        <v>1230000</v>
      </c>
      <c r="F7945" s="7">
        <v>43176</v>
      </c>
      <c r="G7945" s="4">
        <f t="shared" si="248"/>
        <v>2018</v>
      </c>
      <c r="H7945">
        <v>6.4</v>
      </c>
      <c r="I7945">
        <v>3012</v>
      </c>
      <c r="J7945" s="6">
        <v>4</v>
      </c>
      <c r="K7945">
        <v>2</v>
      </c>
      <c r="L7945" s="6">
        <v>2</v>
      </c>
      <c r="M7945">
        <v>353</v>
      </c>
      <c r="N7945">
        <v>160</v>
      </c>
      <c r="O7945">
        <v>1935</v>
      </c>
      <c r="P7945" s="5" t="s">
        <v>564</v>
      </c>
      <c r="Q7945">
        <v>-37.79175</v>
      </c>
      <c r="R7945">
        <v>144.87184999999999</v>
      </c>
      <c r="S7945" t="s">
        <v>51</v>
      </c>
      <c r="T7945">
        <v>5058</v>
      </c>
      <c r="U7945">
        <f t="shared" si="249"/>
        <v>83</v>
      </c>
    </row>
    <row r="7946" spans="1:21" x14ac:dyDescent="0.35">
      <c r="A7946" t="s">
        <v>4232</v>
      </c>
      <c r="B7946" t="s">
        <v>8215</v>
      </c>
      <c r="C7946" s="5">
        <v>2</v>
      </c>
      <c r="D7946" t="s">
        <v>20</v>
      </c>
      <c r="E7946">
        <v>466000</v>
      </c>
      <c r="F7946" s="7">
        <v>43176</v>
      </c>
      <c r="G7946" s="4">
        <f t="shared" si="248"/>
        <v>2018</v>
      </c>
      <c r="H7946">
        <v>16.5</v>
      </c>
      <c r="I7946">
        <v>3049</v>
      </c>
      <c r="J7946" s="6">
        <v>2</v>
      </c>
      <c r="K7946">
        <v>1</v>
      </c>
      <c r="L7946" s="6">
        <v>1</v>
      </c>
      <c r="M7946">
        <v>243</v>
      </c>
      <c r="N7946">
        <v>88</v>
      </c>
      <c r="P7946" s="5" t="s">
        <v>3235</v>
      </c>
      <c r="Q7946">
        <v>-37.679079999999999</v>
      </c>
      <c r="R7946">
        <v>144.89709999999999</v>
      </c>
      <c r="S7946" t="s">
        <v>22</v>
      </c>
      <c r="T7946">
        <v>2474</v>
      </c>
      <c r="U7946">
        <v>0</v>
      </c>
    </row>
    <row r="7947" spans="1:21" x14ac:dyDescent="0.35">
      <c r="A7947" t="s">
        <v>3072</v>
      </c>
      <c r="B7947" t="s">
        <v>8216</v>
      </c>
      <c r="C7947" s="5">
        <v>4</v>
      </c>
      <c r="D7947" t="s">
        <v>20</v>
      </c>
      <c r="E7947">
        <v>1600000</v>
      </c>
      <c r="F7947" s="7">
        <v>43176</v>
      </c>
      <c r="G7947" s="4">
        <f t="shared" si="248"/>
        <v>2018</v>
      </c>
      <c r="H7947">
        <v>6.8</v>
      </c>
      <c r="I7947">
        <v>3016</v>
      </c>
      <c r="J7947" s="6">
        <v>4</v>
      </c>
      <c r="K7947">
        <v>3</v>
      </c>
      <c r="L7947" s="6">
        <v>2</v>
      </c>
      <c r="M7947">
        <v>509</v>
      </c>
      <c r="N7947">
        <v>127</v>
      </c>
      <c r="O7947">
        <v>1990</v>
      </c>
      <c r="P7947" s="5" t="s">
        <v>113</v>
      </c>
      <c r="Q7947">
        <v>-37.862099999999998</v>
      </c>
      <c r="R7947">
        <v>144.88597999999999</v>
      </c>
      <c r="S7947" t="s">
        <v>51</v>
      </c>
      <c r="T7947">
        <v>6380</v>
      </c>
      <c r="U7947">
        <f t="shared" si="249"/>
        <v>28</v>
      </c>
    </row>
    <row r="7948" spans="1:21" x14ac:dyDescent="0.35">
      <c r="A7948" t="s">
        <v>3072</v>
      </c>
      <c r="B7948" t="s">
        <v>3080</v>
      </c>
      <c r="C7948" s="5">
        <v>3</v>
      </c>
      <c r="D7948" t="s">
        <v>20</v>
      </c>
      <c r="E7948">
        <v>1150000</v>
      </c>
      <c r="F7948" s="7">
        <v>43176</v>
      </c>
      <c r="G7948" s="4">
        <f t="shared" si="248"/>
        <v>2018</v>
      </c>
      <c r="H7948">
        <v>6.8</v>
      </c>
      <c r="I7948">
        <v>3016</v>
      </c>
      <c r="J7948" s="6">
        <v>3</v>
      </c>
      <c r="K7948">
        <v>2</v>
      </c>
      <c r="L7948" s="6">
        <v>2</v>
      </c>
      <c r="M7948">
        <v>330</v>
      </c>
      <c r="N7948">
        <v>112</v>
      </c>
      <c r="O7948">
        <v>2000</v>
      </c>
      <c r="P7948" s="5" t="s">
        <v>113</v>
      </c>
      <c r="Q7948">
        <v>-37.857140000000001</v>
      </c>
      <c r="R7948">
        <v>144.87522999999999</v>
      </c>
      <c r="S7948" t="s">
        <v>51</v>
      </c>
      <c r="T7948">
        <v>6380</v>
      </c>
      <c r="U7948">
        <f t="shared" si="249"/>
        <v>18</v>
      </c>
    </row>
    <row r="7949" spans="1:21" x14ac:dyDescent="0.35">
      <c r="A7949" t="s">
        <v>3072</v>
      </c>
      <c r="B7949" t="s">
        <v>8217</v>
      </c>
      <c r="C7949" s="5">
        <v>3</v>
      </c>
      <c r="D7949" t="s">
        <v>20</v>
      </c>
      <c r="E7949">
        <v>1150000</v>
      </c>
      <c r="F7949" s="7">
        <v>43176</v>
      </c>
      <c r="G7949" s="4">
        <f t="shared" si="248"/>
        <v>2018</v>
      </c>
      <c r="H7949">
        <v>6.8</v>
      </c>
      <c r="I7949">
        <v>3016</v>
      </c>
      <c r="J7949" s="6">
        <v>3</v>
      </c>
      <c r="K7949">
        <v>2</v>
      </c>
      <c r="L7949" s="6">
        <v>2</v>
      </c>
      <c r="M7949">
        <v>270</v>
      </c>
      <c r="N7949">
        <v>150</v>
      </c>
      <c r="O7949">
        <v>1998</v>
      </c>
      <c r="P7949" s="5" t="s">
        <v>113</v>
      </c>
      <c r="Q7949">
        <v>-37.856810000000003</v>
      </c>
      <c r="R7949">
        <v>144.87529000000001</v>
      </c>
      <c r="S7949" t="s">
        <v>51</v>
      </c>
      <c r="T7949">
        <v>6380</v>
      </c>
      <c r="U7949">
        <f t="shared" si="249"/>
        <v>20</v>
      </c>
    </row>
    <row r="7950" spans="1:21" x14ac:dyDescent="0.35">
      <c r="A7950" t="s">
        <v>4235</v>
      </c>
      <c r="B7950" t="s">
        <v>8218</v>
      </c>
      <c r="C7950" s="5">
        <v>3</v>
      </c>
      <c r="D7950" t="s">
        <v>20</v>
      </c>
      <c r="E7950">
        <v>600000</v>
      </c>
      <c r="F7950" s="7">
        <v>43176</v>
      </c>
      <c r="G7950" s="4">
        <f t="shared" si="248"/>
        <v>2018</v>
      </c>
      <c r="H7950">
        <v>25.5</v>
      </c>
      <c r="I7950">
        <v>3750</v>
      </c>
      <c r="J7950" s="6">
        <v>3</v>
      </c>
      <c r="K7950">
        <v>2</v>
      </c>
      <c r="L7950" s="6">
        <v>2</v>
      </c>
      <c r="M7950">
        <v>360</v>
      </c>
      <c r="N7950">
        <v>149</v>
      </c>
      <c r="O7950">
        <v>2017</v>
      </c>
      <c r="P7950" s="5" t="s">
        <v>4081</v>
      </c>
      <c r="Q7950">
        <v>-37.613599999999998</v>
      </c>
      <c r="R7950">
        <v>144.99862999999999</v>
      </c>
      <c r="S7950" t="s">
        <v>22</v>
      </c>
      <c r="T7950">
        <v>2940</v>
      </c>
      <c r="U7950">
        <f t="shared" si="249"/>
        <v>1</v>
      </c>
    </row>
    <row r="7951" spans="1:21" x14ac:dyDescent="0.35">
      <c r="A7951" t="s">
        <v>4237</v>
      </c>
      <c r="B7951" t="s">
        <v>8219</v>
      </c>
      <c r="C7951" s="5">
        <v>4</v>
      </c>
      <c r="D7951" t="s">
        <v>20</v>
      </c>
      <c r="E7951">
        <v>535000</v>
      </c>
      <c r="F7951" s="7">
        <v>43176</v>
      </c>
      <c r="G7951" s="4">
        <f t="shared" si="248"/>
        <v>2018</v>
      </c>
      <c r="H7951">
        <v>27.2</v>
      </c>
      <c r="I7951">
        <v>3024</v>
      </c>
      <c r="J7951" s="6">
        <v>4</v>
      </c>
      <c r="K7951">
        <v>2</v>
      </c>
      <c r="L7951" s="6">
        <v>2</v>
      </c>
      <c r="M7951">
        <v>545</v>
      </c>
      <c r="N7951">
        <v>198</v>
      </c>
      <c r="O7951">
        <v>2010</v>
      </c>
      <c r="P7951" s="5" t="s">
        <v>4123</v>
      </c>
      <c r="Q7951">
        <v>-37.895499999999998</v>
      </c>
      <c r="R7951">
        <v>144.61192</v>
      </c>
      <c r="S7951" t="s">
        <v>51</v>
      </c>
      <c r="T7951">
        <v>5262</v>
      </c>
      <c r="U7951">
        <f t="shared" si="249"/>
        <v>8</v>
      </c>
    </row>
    <row r="7952" spans="1:21" x14ac:dyDescent="0.35">
      <c r="A7952" t="s">
        <v>4237</v>
      </c>
      <c r="B7952" t="s">
        <v>8220</v>
      </c>
      <c r="C7952" s="5">
        <v>3</v>
      </c>
      <c r="D7952" t="s">
        <v>20</v>
      </c>
      <c r="E7952">
        <v>421000</v>
      </c>
      <c r="F7952" s="7">
        <v>43176</v>
      </c>
      <c r="G7952" s="4">
        <f t="shared" si="248"/>
        <v>2018</v>
      </c>
      <c r="H7952">
        <v>27.2</v>
      </c>
      <c r="I7952">
        <v>3024</v>
      </c>
      <c r="J7952" s="6">
        <v>3</v>
      </c>
      <c r="K7952">
        <v>1</v>
      </c>
      <c r="L7952" s="6">
        <v>1</v>
      </c>
      <c r="M7952">
        <v>259</v>
      </c>
      <c r="N7952">
        <v>112</v>
      </c>
      <c r="O7952">
        <v>1999</v>
      </c>
      <c r="P7952" s="5" t="s">
        <v>4123</v>
      </c>
      <c r="Q7952">
        <v>-37.887210000000003</v>
      </c>
      <c r="R7952">
        <v>144.62459999999999</v>
      </c>
      <c r="S7952" t="s">
        <v>51</v>
      </c>
      <c r="T7952">
        <v>5262</v>
      </c>
      <c r="U7952">
        <f t="shared" si="249"/>
        <v>19</v>
      </c>
    </row>
    <row r="7953" spans="1:21" x14ac:dyDescent="0.35">
      <c r="A7953" t="s">
        <v>4237</v>
      </c>
      <c r="B7953" t="s">
        <v>8221</v>
      </c>
      <c r="C7953" s="5">
        <v>4</v>
      </c>
      <c r="D7953" t="s">
        <v>20</v>
      </c>
      <c r="E7953">
        <v>510000</v>
      </c>
      <c r="F7953" s="7">
        <v>43176</v>
      </c>
      <c r="G7953" s="4">
        <f t="shared" si="248"/>
        <v>2018</v>
      </c>
      <c r="H7953">
        <v>27.2</v>
      </c>
      <c r="I7953">
        <v>3024</v>
      </c>
      <c r="J7953" s="6">
        <v>4</v>
      </c>
      <c r="K7953">
        <v>2</v>
      </c>
      <c r="L7953" s="6">
        <v>2</v>
      </c>
      <c r="M7953">
        <v>472</v>
      </c>
      <c r="N7953">
        <v>168</v>
      </c>
      <c r="O7953">
        <v>2010</v>
      </c>
      <c r="P7953" s="5" t="s">
        <v>4123</v>
      </c>
      <c r="Q7953">
        <v>-37.881019999999999</v>
      </c>
      <c r="R7953">
        <v>144.63138000000001</v>
      </c>
      <c r="S7953" t="s">
        <v>51</v>
      </c>
      <c r="T7953">
        <v>5262</v>
      </c>
      <c r="U7953">
        <f t="shared" si="249"/>
        <v>8</v>
      </c>
    </row>
    <row r="7954" spans="1:21" x14ac:dyDescent="0.35">
      <c r="A7954" t="s">
        <v>3123</v>
      </c>
      <c r="B7954" t="s">
        <v>8222</v>
      </c>
      <c r="C7954" s="5">
        <v>3</v>
      </c>
      <c r="D7954" t="s">
        <v>20</v>
      </c>
      <c r="E7954">
        <v>825000</v>
      </c>
      <c r="F7954" s="7">
        <v>43176</v>
      </c>
      <c r="G7954" s="4">
        <f t="shared" si="248"/>
        <v>2018</v>
      </c>
      <c r="H7954">
        <v>12.7</v>
      </c>
      <c r="I7954">
        <v>3085</v>
      </c>
      <c r="J7954" s="6">
        <v>3</v>
      </c>
      <c r="K7954">
        <v>1</v>
      </c>
      <c r="L7954" s="6">
        <v>1</v>
      </c>
      <c r="M7954">
        <v>642</v>
      </c>
      <c r="N7954">
        <v>131</v>
      </c>
      <c r="O7954">
        <v>1960</v>
      </c>
      <c r="P7954" s="5" t="s">
        <v>1161</v>
      </c>
      <c r="Q7954">
        <v>-37.729660000000003</v>
      </c>
      <c r="R7954">
        <v>145.08211</v>
      </c>
      <c r="S7954" t="s">
        <v>22</v>
      </c>
      <c r="T7954">
        <v>1369</v>
      </c>
      <c r="U7954">
        <f t="shared" si="249"/>
        <v>58</v>
      </c>
    </row>
    <row r="7955" spans="1:21" x14ac:dyDescent="0.35">
      <c r="A7955" t="s">
        <v>3135</v>
      </c>
      <c r="B7955" t="s">
        <v>7832</v>
      </c>
      <c r="C7955" s="5">
        <v>3</v>
      </c>
      <c r="D7955" t="s">
        <v>20</v>
      </c>
      <c r="E7955">
        <v>1125000</v>
      </c>
      <c r="F7955" s="7">
        <v>43176</v>
      </c>
      <c r="G7955" s="4">
        <f t="shared" si="248"/>
        <v>2018</v>
      </c>
      <c r="H7955">
        <v>6.3</v>
      </c>
      <c r="I7955">
        <v>3013</v>
      </c>
      <c r="J7955" s="6">
        <v>3</v>
      </c>
      <c r="K7955">
        <v>1</v>
      </c>
      <c r="L7955" s="6">
        <v>1</v>
      </c>
      <c r="M7955">
        <v>294</v>
      </c>
      <c r="N7955">
        <v>112</v>
      </c>
      <c r="O7955">
        <v>1900</v>
      </c>
      <c r="P7955" s="5" t="s">
        <v>564</v>
      </c>
      <c r="Q7955">
        <v>-37.81973</v>
      </c>
      <c r="R7955">
        <v>144.89734999999999</v>
      </c>
      <c r="S7955" t="s">
        <v>51</v>
      </c>
      <c r="T7955">
        <v>6543</v>
      </c>
      <c r="U7955">
        <f t="shared" si="249"/>
        <v>118</v>
      </c>
    </row>
    <row r="7956" spans="1:21" x14ac:dyDescent="0.35">
      <c r="A7956" t="s">
        <v>3135</v>
      </c>
      <c r="B7956" t="s">
        <v>8223</v>
      </c>
      <c r="C7956" s="5">
        <v>2</v>
      </c>
      <c r="D7956" t="s">
        <v>20</v>
      </c>
      <c r="E7956">
        <v>939000</v>
      </c>
      <c r="F7956" s="7">
        <v>43176</v>
      </c>
      <c r="G7956" s="4">
        <f t="shared" si="248"/>
        <v>2018</v>
      </c>
      <c r="H7956">
        <v>6.3</v>
      </c>
      <c r="I7956">
        <v>3013</v>
      </c>
      <c r="J7956" s="6">
        <v>2</v>
      </c>
      <c r="K7956">
        <v>1</v>
      </c>
      <c r="M7956">
        <v>188</v>
      </c>
      <c r="N7956">
        <v>75</v>
      </c>
      <c r="O7956">
        <v>1920</v>
      </c>
      <c r="P7956" s="5" t="s">
        <v>564</v>
      </c>
      <c r="Q7956">
        <v>-37.814489999999999</v>
      </c>
      <c r="R7956">
        <v>144.88065</v>
      </c>
      <c r="S7956" t="s">
        <v>51</v>
      </c>
      <c r="T7956">
        <v>6543</v>
      </c>
      <c r="U7956">
        <f t="shared" si="249"/>
        <v>98</v>
      </c>
    </row>
    <row r="7957" spans="1:21" x14ac:dyDescent="0.35">
      <c r="A7957" t="s">
        <v>3135</v>
      </c>
      <c r="B7957" t="s">
        <v>8224</v>
      </c>
      <c r="C7957" s="5">
        <v>3</v>
      </c>
      <c r="D7957" t="s">
        <v>20</v>
      </c>
      <c r="E7957">
        <v>1200000</v>
      </c>
      <c r="F7957" s="7">
        <v>43176</v>
      </c>
      <c r="G7957" s="4">
        <f t="shared" si="248"/>
        <v>2018</v>
      </c>
      <c r="H7957">
        <v>6.3</v>
      </c>
      <c r="I7957">
        <v>3013</v>
      </c>
      <c r="J7957" s="6">
        <v>3</v>
      </c>
      <c r="K7957">
        <v>1</v>
      </c>
      <c r="L7957" s="6">
        <v>0</v>
      </c>
      <c r="M7957">
        <v>268</v>
      </c>
      <c r="N7957">
        <v>119</v>
      </c>
      <c r="O7957">
        <v>1915</v>
      </c>
      <c r="P7957" s="5" t="s">
        <v>564</v>
      </c>
      <c r="Q7957">
        <v>-37.819679999999998</v>
      </c>
      <c r="R7957">
        <v>144.89142000000001</v>
      </c>
      <c r="S7957" t="s">
        <v>51</v>
      </c>
      <c r="T7957">
        <v>6543</v>
      </c>
      <c r="U7957">
        <f t="shared" si="249"/>
        <v>103</v>
      </c>
    </row>
    <row r="7958" spans="1:21" x14ac:dyDescent="0.35">
      <c r="A7958" t="s">
        <v>3453</v>
      </c>
      <c r="B7958" t="s">
        <v>8225</v>
      </c>
      <c r="C7958" s="5">
        <v>2</v>
      </c>
      <c r="D7958" t="s">
        <v>20</v>
      </c>
      <c r="E7958">
        <v>655000</v>
      </c>
      <c r="F7958" s="7">
        <v>43155</v>
      </c>
      <c r="G7958" s="4">
        <f t="shared" si="248"/>
        <v>2018</v>
      </c>
      <c r="H7958">
        <v>10.5</v>
      </c>
      <c r="I7958">
        <v>3020</v>
      </c>
      <c r="J7958" s="6">
        <v>2</v>
      </c>
      <c r="K7958">
        <v>1</v>
      </c>
      <c r="L7958" s="6">
        <v>2</v>
      </c>
      <c r="M7958">
        <v>463</v>
      </c>
      <c r="N7958">
        <v>97</v>
      </c>
      <c r="O7958">
        <v>1950</v>
      </c>
      <c r="P7958" s="5" t="s">
        <v>1711</v>
      </c>
      <c r="Q7958">
        <v>-37.781590000000001</v>
      </c>
      <c r="R7958">
        <v>144.82373000000001</v>
      </c>
      <c r="S7958" t="s">
        <v>51</v>
      </c>
      <c r="T7958">
        <v>2185</v>
      </c>
      <c r="U7958">
        <f t="shared" si="249"/>
        <v>68</v>
      </c>
    </row>
    <row r="7959" spans="1:21" x14ac:dyDescent="0.35">
      <c r="A7959" t="s">
        <v>3453</v>
      </c>
      <c r="B7959" t="s">
        <v>8226</v>
      </c>
      <c r="C7959" s="5">
        <v>3</v>
      </c>
      <c r="D7959" t="s">
        <v>29</v>
      </c>
      <c r="E7959">
        <v>600000</v>
      </c>
      <c r="F7959" s="7">
        <v>43155</v>
      </c>
      <c r="G7959" s="4">
        <f t="shared" si="248"/>
        <v>2018</v>
      </c>
      <c r="H7959">
        <v>10.5</v>
      </c>
      <c r="I7959">
        <v>3020</v>
      </c>
      <c r="J7959" s="6">
        <v>3</v>
      </c>
      <c r="K7959">
        <v>2</v>
      </c>
      <c r="L7959" s="6">
        <v>2</v>
      </c>
      <c r="M7959">
        <v>187</v>
      </c>
      <c r="N7959">
        <v>120</v>
      </c>
      <c r="O7959">
        <v>2010</v>
      </c>
      <c r="P7959" s="5" t="s">
        <v>1711</v>
      </c>
      <c r="Q7959">
        <v>-37.778039999999997</v>
      </c>
      <c r="R7959">
        <v>144.81643</v>
      </c>
      <c r="S7959" t="s">
        <v>51</v>
      </c>
      <c r="T7959">
        <v>2185</v>
      </c>
      <c r="U7959">
        <f t="shared" si="249"/>
        <v>8</v>
      </c>
    </row>
    <row r="7960" spans="1:21" x14ac:dyDescent="0.35">
      <c r="A7960" t="s">
        <v>4004</v>
      </c>
      <c r="B7960" t="s">
        <v>8227</v>
      </c>
      <c r="C7960" s="5">
        <v>3</v>
      </c>
      <c r="D7960" t="s">
        <v>20</v>
      </c>
      <c r="E7960">
        <v>632500</v>
      </c>
      <c r="F7960" s="7">
        <v>43155</v>
      </c>
      <c r="G7960" s="4">
        <f t="shared" si="248"/>
        <v>2018</v>
      </c>
      <c r="H7960">
        <v>15.5</v>
      </c>
      <c r="I7960">
        <v>3028</v>
      </c>
      <c r="J7960" s="6">
        <v>3</v>
      </c>
      <c r="K7960">
        <v>1</v>
      </c>
      <c r="L7960" s="6">
        <v>4</v>
      </c>
      <c r="M7960">
        <v>530</v>
      </c>
      <c r="N7960">
        <v>113</v>
      </c>
      <c r="O7960">
        <v>1980</v>
      </c>
      <c r="P7960" s="5" t="s">
        <v>113</v>
      </c>
      <c r="Q7960">
        <v>-37.886980000000001</v>
      </c>
      <c r="R7960">
        <v>144.78550999999999</v>
      </c>
      <c r="S7960" t="s">
        <v>51</v>
      </c>
      <c r="T7960">
        <v>7630</v>
      </c>
      <c r="U7960">
        <f t="shared" si="249"/>
        <v>38</v>
      </c>
    </row>
    <row r="7961" spans="1:21" x14ac:dyDescent="0.35">
      <c r="A7961" t="s">
        <v>135</v>
      </c>
      <c r="B7961" t="s">
        <v>8228</v>
      </c>
      <c r="C7961" s="5">
        <v>3</v>
      </c>
      <c r="D7961" t="s">
        <v>20</v>
      </c>
      <c r="E7961">
        <v>860000</v>
      </c>
      <c r="F7961" s="7">
        <v>43155</v>
      </c>
      <c r="G7961" s="4">
        <f t="shared" si="248"/>
        <v>2018</v>
      </c>
      <c r="H7961">
        <v>9.4</v>
      </c>
      <c r="I7961">
        <v>3025</v>
      </c>
      <c r="J7961" s="6">
        <v>3</v>
      </c>
      <c r="K7961">
        <v>2</v>
      </c>
      <c r="L7961" s="6">
        <v>2</v>
      </c>
      <c r="M7961">
        <v>323</v>
      </c>
      <c r="N7961">
        <v>161</v>
      </c>
      <c r="O7961">
        <v>2016</v>
      </c>
      <c r="P7961" s="5" t="s">
        <v>113</v>
      </c>
      <c r="Q7961">
        <v>-37.830150000000003</v>
      </c>
      <c r="R7961">
        <v>144.85064</v>
      </c>
      <c r="S7961" t="s">
        <v>51</v>
      </c>
      <c r="T7961">
        <v>5132</v>
      </c>
      <c r="U7961">
        <f t="shared" si="249"/>
        <v>2</v>
      </c>
    </row>
    <row r="7962" spans="1:21" x14ac:dyDescent="0.35">
      <c r="A7962" t="s">
        <v>153</v>
      </c>
      <c r="B7962" t="s">
        <v>8229</v>
      </c>
      <c r="C7962" s="5">
        <v>4</v>
      </c>
      <c r="D7962" t="s">
        <v>20</v>
      </c>
      <c r="E7962">
        <v>4250000</v>
      </c>
      <c r="F7962" s="7">
        <v>43155</v>
      </c>
      <c r="G7962" s="4">
        <f t="shared" si="248"/>
        <v>2018</v>
      </c>
      <c r="H7962">
        <v>6.3</v>
      </c>
      <c r="I7962">
        <v>3143</v>
      </c>
      <c r="J7962" s="6">
        <v>4</v>
      </c>
      <c r="K7962">
        <v>3</v>
      </c>
      <c r="L7962" s="6">
        <v>2</v>
      </c>
      <c r="M7962">
        <v>550</v>
      </c>
      <c r="N7962">
        <v>283</v>
      </c>
      <c r="O7962">
        <v>1890</v>
      </c>
      <c r="P7962" s="5" t="s">
        <v>154</v>
      </c>
      <c r="Q7962">
        <v>-37.860399999999998</v>
      </c>
      <c r="R7962">
        <v>145.01852</v>
      </c>
      <c r="S7962" t="s">
        <v>78</v>
      </c>
      <c r="T7962">
        <v>4836</v>
      </c>
      <c r="U7962">
        <f t="shared" si="249"/>
        <v>128</v>
      </c>
    </row>
    <row r="7963" spans="1:21" x14ac:dyDescent="0.35">
      <c r="A7963" t="s">
        <v>173</v>
      </c>
      <c r="B7963" t="s">
        <v>8230</v>
      </c>
      <c r="C7963" s="5">
        <v>3</v>
      </c>
      <c r="D7963" t="s">
        <v>20</v>
      </c>
      <c r="E7963">
        <v>1080000</v>
      </c>
      <c r="F7963" s="7">
        <v>43155</v>
      </c>
      <c r="G7963" s="4">
        <f t="shared" si="248"/>
        <v>2018</v>
      </c>
      <c r="H7963">
        <v>4.3</v>
      </c>
      <c r="I7963">
        <v>3032</v>
      </c>
      <c r="J7963" s="6">
        <v>3</v>
      </c>
      <c r="K7963">
        <v>2</v>
      </c>
      <c r="L7963" s="6">
        <v>2</v>
      </c>
      <c r="M7963">
        <v>223</v>
      </c>
      <c r="N7963">
        <v>137</v>
      </c>
      <c r="O7963">
        <v>2010</v>
      </c>
      <c r="P7963" s="5" t="s">
        <v>50</v>
      </c>
      <c r="Q7963">
        <v>-37.777479999999997</v>
      </c>
      <c r="R7963">
        <v>144.90652</v>
      </c>
      <c r="S7963" t="s">
        <v>51</v>
      </c>
      <c r="T7963">
        <v>6567</v>
      </c>
      <c r="U7963">
        <f t="shared" si="249"/>
        <v>8</v>
      </c>
    </row>
    <row r="7964" spans="1:21" x14ac:dyDescent="0.35">
      <c r="A7964" t="s">
        <v>254</v>
      </c>
      <c r="B7964" t="s">
        <v>8231</v>
      </c>
      <c r="C7964" s="5">
        <v>3</v>
      </c>
      <c r="D7964" t="s">
        <v>20</v>
      </c>
      <c r="E7964">
        <v>1554000</v>
      </c>
      <c r="F7964" s="7">
        <v>43155</v>
      </c>
      <c r="G7964" s="4">
        <f t="shared" si="248"/>
        <v>2018</v>
      </c>
      <c r="H7964">
        <v>10.199999999999999</v>
      </c>
      <c r="I7964">
        <v>3147</v>
      </c>
      <c r="J7964" s="6">
        <v>3</v>
      </c>
      <c r="K7964">
        <v>2</v>
      </c>
      <c r="L7964" s="6">
        <v>4</v>
      </c>
      <c r="M7964">
        <v>698</v>
      </c>
      <c r="N7964">
        <v>154</v>
      </c>
      <c r="O7964">
        <v>1945</v>
      </c>
      <c r="P7964" s="5" t="s">
        <v>255</v>
      </c>
      <c r="Q7964">
        <v>-37.861310000000003</v>
      </c>
      <c r="R7964">
        <v>145.09638000000001</v>
      </c>
      <c r="S7964" t="s">
        <v>78</v>
      </c>
      <c r="T7964">
        <v>2894</v>
      </c>
      <c r="U7964">
        <f t="shared" si="249"/>
        <v>73</v>
      </c>
    </row>
    <row r="7965" spans="1:21" x14ac:dyDescent="0.35">
      <c r="A7965" t="s">
        <v>254</v>
      </c>
      <c r="B7965" t="s">
        <v>8232</v>
      </c>
      <c r="C7965" s="5">
        <v>4</v>
      </c>
      <c r="D7965" t="s">
        <v>20</v>
      </c>
      <c r="E7965">
        <v>1850000</v>
      </c>
      <c r="F7965" s="7">
        <v>43155</v>
      </c>
      <c r="G7965" s="4">
        <f t="shared" si="248"/>
        <v>2018</v>
      </c>
      <c r="H7965">
        <v>10.199999999999999</v>
      </c>
      <c r="I7965">
        <v>3147</v>
      </c>
      <c r="J7965" s="6">
        <v>4</v>
      </c>
      <c r="K7965">
        <v>3</v>
      </c>
      <c r="L7965" s="6">
        <v>2</v>
      </c>
      <c r="M7965">
        <v>746</v>
      </c>
      <c r="N7965">
        <v>164</v>
      </c>
      <c r="O7965">
        <v>1960</v>
      </c>
      <c r="P7965" s="5" t="s">
        <v>255</v>
      </c>
      <c r="Q7965">
        <v>-37.864910000000002</v>
      </c>
      <c r="R7965">
        <v>145.09752</v>
      </c>
      <c r="S7965" t="s">
        <v>78</v>
      </c>
      <c r="T7965">
        <v>2894</v>
      </c>
      <c r="U7965">
        <f t="shared" si="249"/>
        <v>58</v>
      </c>
    </row>
    <row r="7966" spans="1:21" x14ac:dyDescent="0.35">
      <c r="A7966" t="s">
        <v>4007</v>
      </c>
      <c r="B7966" t="s">
        <v>8233</v>
      </c>
      <c r="C7966" s="5">
        <v>4</v>
      </c>
      <c r="D7966" t="s">
        <v>20</v>
      </c>
      <c r="E7966">
        <v>805000</v>
      </c>
      <c r="F7966" s="7">
        <v>43155</v>
      </c>
      <c r="G7966" s="4">
        <f t="shared" si="248"/>
        <v>2018</v>
      </c>
      <c r="H7966">
        <v>16.5</v>
      </c>
      <c r="I7966">
        <v>3049</v>
      </c>
      <c r="J7966" s="6">
        <v>4</v>
      </c>
      <c r="K7966">
        <v>2</v>
      </c>
      <c r="L7966" s="6">
        <v>2</v>
      </c>
      <c r="M7966">
        <v>630</v>
      </c>
      <c r="N7966">
        <v>269</v>
      </c>
      <c r="O7966">
        <v>2000</v>
      </c>
      <c r="P7966" s="5" t="s">
        <v>3235</v>
      </c>
      <c r="Q7966">
        <v>-37.671199999999999</v>
      </c>
      <c r="R7966">
        <v>144.87911</v>
      </c>
      <c r="S7966" t="s">
        <v>22</v>
      </c>
      <c r="T7966">
        <v>1130</v>
      </c>
      <c r="U7966">
        <f t="shared" si="249"/>
        <v>18</v>
      </c>
    </row>
    <row r="7967" spans="1:21" x14ac:dyDescent="0.35">
      <c r="A7967" t="s">
        <v>276</v>
      </c>
      <c r="B7967" t="s">
        <v>8234</v>
      </c>
      <c r="C7967" s="5">
        <v>3</v>
      </c>
      <c r="D7967" t="s">
        <v>20</v>
      </c>
      <c r="E7967">
        <v>810000</v>
      </c>
      <c r="F7967" s="7">
        <v>43155</v>
      </c>
      <c r="G7967" s="4">
        <f t="shared" si="248"/>
        <v>2018</v>
      </c>
      <c r="H7967">
        <v>9.5</v>
      </c>
      <c r="I7967">
        <v>3034</v>
      </c>
      <c r="J7967" s="6">
        <v>3</v>
      </c>
      <c r="K7967">
        <v>1</v>
      </c>
      <c r="M7967">
        <v>525</v>
      </c>
      <c r="N7967">
        <v>105</v>
      </c>
      <c r="O7967">
        <v>1960</v>
      </c>
      <c r="P7967" s="5" t="s">
        <v>50</v>
      </c>
      <c r="Q7967">
        <v>-37.772779999999997</v>
      </c>
      <c r="R7967">
        <v>144.85418000000001</v>
      </c>
      <c r="S7967" t="s">
        <v>51</v>
      </c>
      <c r="T7967">
        <v>4502</v>
      </c>
      <c r="U7967">
        <f t="shared" si="249"/>
        <v>58</v>
      </c>
    </row>
    <row r="7968" spans="1:21" x14ac:dyDescent="0.35">
      <c r="A7968" t="s">
        <v>294</v>
      </c>
      <c r="B7968" t="s">
        <v>8235</v>
      </c>
      <c r="C7968" s="5">
        <v>3</v>
      </c>
      <c r="D7968" t="s">
        <v>20</v>
      </c>
      <c r="E7968">
        <v>1467500</v>
      </c>
      <c r="F7968" s="7">
        <v>43155</v>
      </c>
      <c r="G7968" s="4">
        <f t="shared" si="248"/>
        <v>2018</v>
      </c>
      <c r="H7968">
        <v>6.4</v>
      </c>
      <c r="I7968">
        <v>3183</v>
      </c>
      <c r="J7968" s="6">
        <v>3</v>
      </c>
      <c r="K7968">
        <v>1</v>
      </c>
      <c r="M7968">
        <v>222</v>
      </c>
      <c r="N7968">
        <v>108</v>
      </c>
      <c r="O7968">
        <v>1910</v>
      </c>
      <c r="P7968" s="5" t="s">
        <v>77</v>
      </c>
      <c r="Q7968">
        <v>-37.873100000000001</v>
      </c>
      <c r="R7968">
        <v>144.99168</v>
      </c>
      <c r="S7968" t="s">
        <v>78</v>
      </c>
      <c r="T7968">
        <v>2952</v>
      </c>
      <c r="U7968">
        <f t="shared" si="249"/>
        <v>108</v>
      </c>
    </row>
    <row r="7969" spans="1:21" x14ac:dyDescent="0.35">
      <c r="A7969" t="s">
        <v>294</v>
      </c>
      <c r="B7969" t="s">
        <v>8236</v>
      </c>
      <c r="C7969" s="5">
        <v>4</v>
      </c>
      <c r="D7969" t="s">
        <v>20</v>
      </c>
      <c r="E7969">
        <v>1550000</v>
      </c>
      <c r="F7969" s="7">
        <v>43155</v>
      </c>
      <c r="G7969" s="4">
        <f t="shared" si="248"/>
        <v>2018</v>
      </c>
      <c r="H7969">
        <v>6.4</v>
      </c>
      <c r="I7969">
        <v>3183</v>
      </c>
      <c r="J7969" s="6">
        <v>4</v>
      </c>
      <c r="K7969">
        <v>2</v>
      </c>
      <c r="L7969" s="6">
        <v>2</v>
      </c>
      <c r="M7969">
        <v>467</v>
      </c>
      <c r="N7969">
        <v>163</v>
      </c>
      <c r="O7969">
        <v>1900</v>
      </c>
      <c r="P7969" s="5" t="s">
        <v>77</v>
      </c>
      <c r="Q7969">
        <v>-37.872450000000001</v>
      </c>
      <c r="R7969">
        <v>144.99760000000001</v>
      </c>
      <c r="S7969" t="s">
        <v>78</v>
      </c>
      <c r="T7969">
        <v>2952</v>
      </c>
      <c r="U7969">
        <f t="shared" si="249"/>
        <v>118</v>
      </c>
    </row>
    <row r="7970" spans="1:21" x14ac:dyDescent="0.35">
      <c r="A7970" t="s">
        <v>294</v>
      </c>
      <c r="B7970" t="s">
        <v>8237</v>
      </c>
      <c r="C7970" s="5">
        <v>2</v>
      </c>
      <c r="D7970" t="s">
        <v>20</v>
      </c>
      <c r="E7970">
        <v>1160000</v>
      </c>
      <c r="F7970" s="7">
        <v>43155</v>
      </c>
      <c r="G7970" s="4">
        <f t="shared" si="248"/>
        <v>2018</v>
      </c>
      <c r="H7970">
        <v>6.4</v>
      </c>
      <c r="I7970">
        <v>3183</v>
      </c>
      <c r="J7970" s="6">
        <v>2</v>
      </c>
      <c r="K7970">
        <v>1</v>
      </c>
      <c r="M7970">
        <v>178</v>
      </c>
      <c r="N7970">
        <v>98</v>
      </c>
      <c r="O7970">
        <v>1915</v>
      </c>
      <c r="P7970" s="5" t="s">
        <v>77</v>
      </c>
      <c r="Q7970">
        <v>-37.869909999999997</v>
      </c>
      <c r="R7970">
        <v>144.99243999999999</v>
      </c>
      <c r="S7970" t="s">
        <v>78</v>
      </c>
      <c r="T7970">
        <v>2952</v>
      </c>
      <c r="U7970">
        <f t="shared" si="249"/>
        <v>103</v>
      </c>
    </row>
    <row r="7971" spans="1:21" x14ac:dyDescent="0.35">
      <c r="A7971" t="s">
        <v>345</v>
      </c>
      <c r="B7971" t="s">
        <v>8238</v>
      </c>
      <c r="C7971" s="5">
        <v>3</v>
      </c>
      <c r="D7971" t="s">
        <v>20</v>
      </c>
      <c r="E7971">
        <v>1800000</v>
      </c>
      <c r="F7971" s="7">
        <v>43155</v>
      </c>
      <c r="G7971" s="4">
        <f t="shared" si="248"/>
        <v>2018</v>
      </c>
      <c r="H7971">
        <v>9.6999999999999993</v>
      </c>
      <c r="I7971">
        <v>3104</v>
      </c>
      <c r="J7971" s="6">
        <v>3</v>
      </c>
      <c r="K7971">
        <v>1</v>
      </c>
      <c r="L7971" s="6">
        <v>2</v>
      </c>
      <c r="M7971">
        <v>676</v>
      </c>
      <c r="N7971">
        <v>140</v>
      </c>
      <c r="O7971">
        <v>1950</v>
      </c>
      <c r="P7971" s="5" t="s">
        <v>227</v>
      </c>
      <c r="Q7971">
        <v>-37.791620000000002</v>
      </c>
      <c r="R7971">
        <v>145.08314999999999</v>
      </c>
      <c r="S7971" t="s">
        <v>78</v>
      </c>
      <c r="T7971">
        <v>7809</v>
      </c>
      <c r="U7971">
        <f t="shared" si="249"/>
        <v>68</v>
      </c>
    </row>
    <row r="7972" spans="1:21" x14ac:dyDescent="0.35">
      <c r="A7972" t="s">
        <v>345</v>
      </c>
      <c r="B7972" t="s">
        <v>8239</v>
      </c>
      <c r="C7972" s="5">
        <v>4</v>
      </c>
      <c r="D7972" t="s">
        <v>20</v>
      </c>
      <c r="E7972">
        <v>1562000</v>
      </c>
      <c r="F7972" s="7">
        <v>43155</v>
      </c>
      <c r="G7972" s="4">
        <f t="shared" si="248"/>
        <v>2018</v>
      </c>
      <c r="H7972">
        <v>9.6999999999999993</v>
      </c>
      <c r="I7972">
        <v>3104</v>
      </c>
      <c r="J7972" s="6">
        <v>4</v>
      </c>
      <c r="K7972">
        <v>2</v>
      </c>
      <c r="L7972" s="6">
        <v>1</v>
      </c>
      <c r="M7972">
        <v>436</v>
      </c>
      <c r="N7972">
        <v>160</v>
      </c>
      <c r="O7972">
        <v>1930</v>
      </c>
      <c r="P7972" s="5" t="s">
        <v>227</v>
      </c>
      <c r="Q7972">
        <v>-37.800879999999999</v>
      </c>
      <c r="R7972">
        <v>145.066</v>
      </c>
      <c r="S7972" t="s">
        <v>78</v>
      </c>
      <c r="T7972">
        <v>7809</v>
      </c>
      <c r="U7972">
        <f t="shared" si="249"/>
        <v>88</v>
      </c>
    </row>
    <row r="7973" spans="1:21" x14ac:dyDescent="0.35">
      <c r="A7973" t="s">
        <v>4014</v>
      </c>
      <c r="B7973" t="s">
        <v>8240</v>
      </c>
      <c r="C7973" s="5">
        <v>4</v>
      </c>
      <c r="D7973" t="s">
        <v>20</v>
      </c>
      <c r="E7973">
        <v>1800000</v>
      </c>
      <c r="F7973" s="7">
        <v>43155</v>
      </c>
      <c r="G7973" s="4">
        <f t="shared" si="248"/>
        <v>2018</v>
      </c>
      <c r="H7973">
        <v>17.3</v>
      </c>
      <c r="I7973">
        <v>3193</v>
      </c>
      <c r="J7973" s="6">
        <v>4</v>
      </c>
      <c r="K7973">
        <v>2</v>
      </c>
      <c r="L7973" s="6">
        <v>2</v>
      </c>
      <c r="M7973">
        <v>1105</v>
      </c>
      <c r="N7973">
        <v>251</v>
      </c>
      <c r="O7973">
        <v>2005</v>
      </c>
      <c r="P7973" s="5" t="s">
        <v>583</v>
      </c>
      <c r="Q7973">
        <v>-37.976770000000002</v>
      </c>
      <c r="R7973">
        <v>145.03505999999999</v>
      </c>
      <c r="S7973" t="s">
        <v>78</v>
      </c>
      <c r="T7973">
        <v>5366</v>
      </c>
      <c r="U7973">
        <f t="shared" si="249"/>
        <v>13</v>
      </c>
    </row>
    <row r="7974" spans="1:21" x14ac:dyDescent="0.35">
      <c r="A7974" t="s">
        <v>3203</v>
      </c>
      <c r="B7974" t="s">
        <v>8241</v>
      </c>
      <c r="C7974" s="5">
        <v>3</v>
      </c>
      <c r="D7974" t="s">
        <v>20</v>
      </c>
      <c r="E7974">
        <v>815000</v>
      </c>
      <c r="F7974" s="7">
        <v>43155</v>
      </c>
      <c r="G7974" s="4">
        <f t="shared" si="248"/>
        <v>2018</v>
      </c>
      <c r="H7974">
        <v>8.8000000000000007</v>
      </c>
      <c r="I7974">
        <v>3081</v>
      </c>
      <c r="J7974" s="6">
        <v>3</v>
      </c>
      <c r="K7974">
        <v>1</v>
      </c>
      <c r="L7974" s="6">
        <v>2</v>
      </c>
      <c r="M7974">
        <v>612</v>
      </c>
      <c r="N7974">
        <v>102</v>
      </c>
      <c r="O7974">
        <v>1950</v>
      </c>
      <c r="P7974" s="5" t="s">
        <v>1161</v>
      </c>
      <c r="Q7974">
        <v>-37.750169999999997</v>
      </c>
      <c r="R7974">
        <v>145.03496999999999</v>
      </c>
      <c r="S7974" t="s">
        <v>541</v>
      </c>
      <c r="T7974">
        <v>790</v>
      </c>
      <c r="U7974">
        <f t="shared" si="249"/>
        <v>68</v>
      </c>
    </row>
    <row r="7975" spans="1:21" x14ac:dyDescent="0.35">
      <c r="A7975" t="s">
        <v>401</v>
      </c>
      <c r="B7975" t="s">
        <v>8242</v>
      </c>
      <c r="C7975" s="5">
        <v>3</v>
      </c>
      <c r="D7975" t="s">
        <v>29</v>
      </c>
      <c r="E7975">
        <v>1002500</v>
      </c>
      <c r="F7975" s="7">
        <v>43155</v>
      </c>
      <c r="G7975" s="4">
        <f t="shared" si="248"/>
        <v>2018</v>
      </c>
      <c r="H7975">
        <v>11.4</v>
      </c>
      <c r="I7975">
        <v>3204</v>
      </c>
      <c r="J7975" s="6">
        <v>3</v>
      </c>
      <c r="K7975">
        <v>2</v>
      </c>
      <c r="L7975" s="6">
        <v>2</v>
      </c>
      <c r="M7975">
        <v>239</v>
      </c>
      <c r="N7975">
        <v>119</v>
      </c>
      <c r="O7975">
        <v>2010</v>
      </c>
      <c r="P7975" s="5" t="s">
        <v>402</v>
      </c>
      <c r="Q7975">
        <v>-37.932479999999998</v>
      </c>
      <c r="R7975">
        <v>145.04219000000001</v>
      </c>
      <c r="S7975" t="s">
        <v>78</v>
      </c>
      <c r="T7975">
        <v>6795</v>
      </c>
      <c r="U7975">
        <f t="shared" si="249"/>
        <v>8</v>
      </c>
    </row>
    <row r="7976" spans="1:21" x14ac:dyDescent="0.35">
      <c r="A7976" t="s">
        <v>401</v>
      </c>
      <c r="B7976" t="s">
        <v>8243</v>
      </c>
      <c r="C7976" s="5">
        <v>4</v>
      </c>
      <c r="D7976" t="s">
        <v>20</v>
      </c>
      <c r="E7976">
        <v>1390000</v>
      </c>
      <c r="F7976" s="7">
        <v>43155</v>
      </c>
      <c r="G7976" s="4">
        <f t="shared" si="248"/>
        <v>2018</v>
      </c>
      <c r="H7976">
        <v>11.4</v>
      </c>
      <c r="I7976">
        <v>3204</v>
      </c>
      <c r="J7976" s="6">
        <v>4</v>
      </c>
      <c r="K7976">
        <v>2</v>
      </c>
      <c r="L7976" s="6">
        <v>2</v>
      </c>
      <c r="M7976">
        <v>833</v>
      </c>
      <c r="N7976">
        <v>158</v>
      </c>
      <c r="O7976">
        <v>1920</v>
      </c>
      <c r="P7976" s="5" t="s">
        <v>402</v>
      </c>
      <c r="Q7976">
        <v>-37.92868</v>
      </c>
      <c r="R7976">
        <v>145.03139999999999</v>
      </c>
      <c r="S7976" t="s">
        <v>78</v>
      </c>
      <c r="T7976">
        <v>6795</v>
      </c>
      <c r="U7976">
        <f t="shared" si="249"/>
        <v>98</v>
      </c>
    </row>
    <row r="7977" spans="1:21" x14ac:dyDescent="0.35">
      <c r="A7977" t="s">
        <v>4258</v>
      </c>
      <c r="B7977" t="s">
        <v>8244</v>
      </c>
      <c r="C7977" s="5">
        <v>4</v>
      </c>
      <c r="D7977" t="s">
        <v>20</v>
      </c>
      <c r="E7977">
        <v>2380000</v>
      </c>
      <c r="F7977" s="7">
        <v>43155</v>
      </c>
      <c r="G7977" s="4">
        <f t="shared" si="248"/>
        <v>2018</v>
      </c>
      <c r="H7977">
        <v>17.3</v>
      </c>
      <c r="I7977">
        <v>3193</v>
      </c>
      <c r="J7977" s="6">
        <v>4</v>
      </c>
      <c r="K7977">
        <v>2</v>
      </c>
      <c r="L7977" s="6">
        <v>2</v>
      </c>
      <c r="M7977">
        <v>386</v>
      </c>
      <c r="N7977">
        <v>274</v>
      </c>
      <c r="P7977" s="5" t="s">
        <v>583</v>
      </c>
      <c r="Q7977">
        <v>-37.972610000000003</v>
      </c>
      <c r="R7977">
        <v>145.01849000000001</v>
      </c>
      <c r="S7977" t="s">
        <v>78</v>
      </c>
      <c r="T7977">
        <v>2866</v>
      </c>
      <c r="U7977">
        <v>0</v>
      </c>
    </row>
    <row r="7978" spans="1:21" x14ac:dyDescent="0.35">
      <c r="A7978" t="s">
        <v>4260</v>
      </c>
      <c r="B7978" t="s">
        <v>8245</v>
      </c>
      <c r="C7978" s="5">
        <v>4</v>
      </c>
      <c r="D7978" t="s">
        <v>20</v>
      </c>
      <c r="E7978">
        <v>980000</v>
      </c>
      <c r="F7978" s="7">
        <v>43155</v>
      </c>
      <c r="G7978" s="4">
        <f t="shared" si="248"/>
        <v>2018</v>
      </c>
      <c r="H7978">
        <v>13.4</v>
      </c>
      <c r="I7978">
        <v>3130</v>
      </c>
      <c r="J7978" s="6">
        <v>4</v>
      </c>
      <c r="K7978">
        <v>3</v>
      </c>
      <c r="L7978" s="6">
        <v>2</v>
      </c>
      <c r="M7978">
        <v>605</v>
      </c>
      <c r="N7978">
        <v>184</v>
      </c>
      <c r="O7978">
        <v>1965</v>
      </c>
      <c r="P7978" s="5" t="s">
        <v>540</v>
      </c>
      <c r="Q7978">
        <v>-37.803939999999997</v>
      </c>
      <c r="R7978">
        <v>145.16754</v>
      </c>
      <c r="S7978" t="s">
        <v>541</v>
      </c>
      <c r="T7978">
        <v>2867</v>
      </c>
      <c r="U7978">
        <f t="shared" si="249"/>
        <v>53</v>
      </c>
    </row>
    <row r="7979" spans="1:21" x14ac:dyDescent="0.35">
      <c r="A7979" t="s">
        <v>582</v>
      </c>
      <c r="B7979" t="s">
        <v>8246</v>
      </c>
      <c r="C7979" s="5">
        <v>4</v>
      </c>
      <c r="D7979" t="s">
        <v>20</v>
      </c>
      <c r="E7979">
        <v>2710000</v>
      </c>
      <c r="F7979" s="7">
        <v>43155</v>
      </c>
      <c r="G7979" s="4">
        <f t="shared" si="248"/>
        <v>2018</v>
      </c>
      <c r="H7979">
        <v>10.5</v>
      </c>
      <c r="I7979">
        <v>3186</v>
      </c>
      <c r="J7979" s="6">
        <v>4</v>
      </c>
      <c r="K7979">
        <v>2</v>
      </c>
      <c r="L7979" s="6">
        <v>2</v>
      </c>
      <c r="M7979">
        <v>547</v>
      </c>
      <c r="N7979">
        <v>216</v>
      </c>
      <c r="O7979">
        <v>1905</v>
      </c>
      <c r="P7979" s="5" t="s">
        <v>583</v>
      </c>
      <c r="Q7979">
        <v>-37.895380000000003</v>
      </c>
      <c r="R7979">
        <v>145.00120999999999</v>
      </c>
      <c r="S7979" t="s">
        <v>78</v>
      </c>
      <c r="T7979">
        <v>10579</v>
      </c>
      <c r="U7979">
        <f t="shared" si="249"/>
        <v>113</v>
      </c>
    </row>
    <row r="7980" spans="1:21" x14ac:dyDescent="0.35">
      <c r="A7980" t="s">
        <v>582</v>
      </c>
      <c r="B7980" t="s">
        <v>8247</v>
      </c>
      <c r="C7980" s="5">
        <v>5</v>
      </c>
      <c r="D7980" t="s">
        <v>20</v>
      </c>
      <c r="E7980">
        <v>3800000</v>
      </c>
      <c r="F7980" s="7">
        <v>43155</v>
      </c>
      <c r="G7980" s="4">
        <f t="shared" si="248"/>
        <v>2018</v>
      </c>
      <c r="H7980">
        <v>10.5</v>
      </c>
      <c r="I7980">
        <v>3186</v>
      </c>
      <c r="J7980" s="6">
        <v>5</v>
      </c>
      <c r="K7980">
        <v>2</v>
      </c>
      <c r="L7980" s="6">
        <v>2</v>
      </c>
      <c r="M7980">
        <v>624</v>
      </c>
      <c r="N7980">
        <v>438</v>
      </c>
      <c r="O7980">
        <v>2000</v>
      </c>
      <c r="P7980" s="5" t="s">
        <v>583</v>
      </c>
      <c r="Q7980">
        <v>-37.918520000000001</v>
      </c>
      <c r="R7980">
        <v>144.99742000000001</v>
      </c>
      <c r="S7980" t="s">
        <v>78</v>
      </c>
      <c r="T7980">
        <v>10579</v>
      </c>
      <c r="U7980">
        <f t="shared" si="249"/>
        <v>18</v>
      </c>
    </row>
    <row r="7981" spans="1:21" x14ac:dyDescent="0.35">
      <c r="A7981" t="s">
        <v>683</v>
      </c>
      <c r="B7981" t="s">
        <v>8248</v>
      </c>
      <c r="C7981" s="5">
        <v>2</v>
      </c>
      <c r="D7981" t="s">
        <v>20</v>
      </c>
      <c r="E7981">
        <v>1150000</v>
      </c>
      <c r="F7981" s="7">
        <v>43155</v>
      </c>
      <c r="G7981" s="4">
        <f t="shared" si="248"/>
        <v>2018</v>
      </c>
      <c r="H7981">
        <v>5.2</v>
      </c>
      <c r="I7981">
        <v>3056</v>
      </c>
      <c r="J7981" s="6">
        <v>2</v>
      </c>
      <c r="K7981">
        <v>1</v>
      </c>
      <c r="L7981" s="6">
        <v>2</v>
      </c>
      <c r="M7981">
        <v>398</v>
      </c>
      <c r="N7981">
        <v>107</v>
      </c>
      <c r="O7981">
        <v>1890</v>
      </c>
      <c r="P7981" s="5" t="s">
        <v>684</v>
      </c>
      <c r="Q7981">
        <v>-37.76032</v>
      </c>
      <c r="R7981">
        <v>144.95981</v>
      </c>
      <c r="S7981" t="s">
        <v>22</v>
      </c>
      <c r="T7981">
        <v>11918</v>
      </c>
      <c r="U7981">
        <f t="shared" si="249"/>
        <v>128</v>
      </c>
    </row>
    <row r="7982" spans="1:21" x14ac:dyDescent="0.35">
      <c r="A7982" t="s">
        <v>683</v>
      </c>
      <c r="B7982" t="s">
        <v>8249</v>
      </c>
      <c r="C7982" s="5">
        <v>3</v>
      </c>
      <c r="D7982" t="s">
        <v>20</v>
      </c>
      <c r="E7982">
        <v>1035500</v>
      </c>
      <c r="F7982" s="7">
        <v>43155</v>
      </c>
      <c r="G7982" s="4">
        <f t="shared" si="248"/>
        <v>2018</v>
      </c>
      <c r="H7982">
        <v>5.2</v>
      </c>
      <c r="I7982">
        <v>3056</v>
      </c>
      <c r="J7982" s="6">
        <v>3</v>
      </c>
      <c r="K7982">
        <v>1</v>
      </c>
      <c r="L7982" s="6">
        <v>0</v>
      </c>
      <c r="M7982">
        <v>375</v>
      </c>
      <c r="N7982">
        <v>116</v>
      </c>
      <c r="O7982">
        <v>1900</v>
      </c>
      <c r="P7982" s="5" t="s">
        <v>684</v>
      </c>
      <c r="Q7982">
        <v>-37.76276</v>
      </c>
      <c r="R7982">
        <v>144.95349999999999</v>
      </c>
      <c r="S7982" t="s">
        <v>22</v>
      </c>
      <c r="T7982">
        <v>11918</v>
      </c>
      <c r="U7982">
        <f t="shared" si="249"/>
        <v>118</v>
      </c>
    </row>
    <row r="7983" spans="1:21" x14ac:dyDescent="0.35">
      <c r="A7983" t="s">
        <v>683</v>
      </c>
      <c r="B7983" t="s">
        <v>8250</v>
      </c>
      <c r="C7983" s="5">
        <v>3</v>
      </c>
      <c r="D7983" t="s">
        <v>20</v>
      </c>
      <c r="E7983">
        <v>984000</v>
      </c>
      <c r="F7983" s="7">
        <v>43155</v>
      </c>
      <c r="G7983" s="4">
        <f t="shared" si="248"/>
        <v>2018</v>
      </c>
      <c r="H7983">
        <v>5.2</v>
      </c>
      <c r="I7983">
        <v>3056</v>
      </c>
      <c r="J7983" s="6">
        <v>3</v>
      </c>
      <c r="K7983">
        <v>1</v>
      </c>
      <c r="L7983" s="6">
        <v>2</v>
      </c>
      <c r="M7983">
        <v>207</v>
      </c>
      <c r="N7983">
        <v>115</v>
      </c>
      <c r="O7983">
        <v>1910</v>
      </c>
      <c r="P7983" s="5" t="s">
        <v>684</v>
      </c>
      <c r="Q7983">
        <v>-37.764220000000002</v>
      </c>
      <c r="R7983">
        <v>144.96888000000001</v>
      </c>
      <c r="S7983" t="s">
        <v>22</v>
      </c>
      <c r="T7983">
        <v>11918</v>
      </c>
      <c r="U7983">
        <f t="shared" si="249"/>
        <v>108</v>
      </c>
    </row>
    <row r="7984" spans="1:21" x14ac:dyDescent="0.35">
      <c r="A7984" t="s">
        <v>3208</v>
      </c>
      <c r="B7984" t="s">
        <v>8251</v>
      </c>
      <c r="C7984" s="5">
        <v>4</v>
      </c>
      <c r="D7984" t="s">
        <v>20</v>
      </c>
      <c r="E7984">
        <v>1500000</v>
      </c>
      <c r="F7984" s="7">
        <v>43155</v>
      </c>
      <c r="G7984" s="4">
        <f t="shared" si="248"/>
        <v>2018</v>
      </c>
      <c r="H7984">
        <v>4</v>
      </c>
      <c r="I7984">
        <v>3057</v>
      </c>
      <c r="J7984" s="6">
        <v>4</v>
      </c>
      <c r="K7984">
        <v>2</v>
      </c>
      <c r="M7984">
        <v>153</v>
      </c>
      <c r="N7984">
        <v>175</v>
      </c>
      <c r="O7984">
        <v>1900</v>
      </c>
      <c r="P7984" s="5" t="s">
        <v>684</v>
      </c>
      <c r="Q7984">
        <v>-37.769979999999997</v>
      </c>
      <c r="R7984">
        <v>144.97358</v>
      </c>
      <c r="S7984" t="s">
        <v>22</v>
      </c>
      <c r="T7984">
        <v>5533</v>
      </c>
      <c r="U7984">
        <f t="shared" si="249"/>
        <v>118</v>
      </c>
    </row>
    <row r="7985" spans="1:21" x14ac:dyDescent="0.35">
      <c r="A7985" t="s">
        <v>3208</v>
      </c>
      <c r="B7985" t="s">
        <v>8252</v>
      </c>
      <c r="C7985" s="5">
        <v>4</v>
      </c>
      <c r="D7985" t="s">
        <v>20</v>
      </c>
      <c r="E7985">
        <v>2300000</v>
      </c>
      <c r="F7985" s="7">
        <v>43155</v>
      </c>
      <c r="G7985" s="4">
        <f t="shared" si="248"/>
        <v>2018</v>
      </c>
      <c r="H7985">
        <v>4</v>
      </c>
      <c r="I7985">
        <v>3057</v>
      </c>
      <c r="J7985" s="6">
        <v>4</v>
      </c>
      <c r="K7985">
        <v>2</v>
      </c>
      <c r="L7985" s="6">
        <v>1</v>
      </c>
      <c r="M7985">
        <v>416</v>
      </c>
      <c r="N7985">
        <v>241</v>
      </c>
      <c r="O7985">
        <v>1915</v>
      </c>
      <c r="P7985" s="5" t="s">
        <v>684</v>
      </c>
      <c r="Q7985">
        <v>-37.777659999999997</v>
      </c>
      <c r="R7985">
        <v>144.97604000000001</v>
      </c>
      <c r="S7985" t="s">
        <v>22</v>
      </c>
      <c r="T7985">
        <v>5533</v>
      </c>
      <c r="U7985">
        <f t="shared" si="249"/>
        <v>103</v>
      </c>
    </row>
    <row r="7986" spans="1:21" x14ac:dyDescent="0.35">
      <c r="A7986" t="s">
        <v>757</v>
      </c>
      <c r="B7986" t="s">
        <v>8253</v>
      </c>
      <c r="C7986" s="5">
        <v>3</v>
      </c>
      <c r="D7986" t="s">
        <v>20</v>
      </c>
      <c r="E7986">
        <v>1290000</v>
      </c>
      <c r="F7986" s="7">
        <v>43155</v>
      </c>
      <c r="G7986" s="4">
        <f t="shared" si="248"/>
        <v>2018</v>
      </c>
      <c r="H7986">
        <v>5.2</v>
      </c>
      <c r="I7986">
        <v>3055</v>
      </c>
      <c r="J7986" s="6">
        <v>3</v>
      </c>
      <c r="K7986">
        <v>1</v>
      </c>
      <c r="L7986" s="6">
        <v>2</v>
      </c>
      <c r="M7986">
        <v>421</v>
      </c>
      <c r="N7986">
        <v>126</v>
      </c>
      <c r="O7986">
        <v>1930</v>
      </c>
      <c r="P7986" s="5" t="s">
        <v>684</v>
      </c>
      <c r="Q7986">
        <v>-37.767600000000002</v>
      </c>
      <c r="R7986">
        <v>144.94559000000001</v>
      </c>
      <c r="S7986" t="s">
        <v>22</v>
      </c>
      <c r="T7986">
        <v>7082</v>
      </c>
      <c r="U7986">
        <f t="shared" si="249"/>
        <v>88</v>
      </c>
    </row>
    <row r="7987" spans="1:21" x14ac:dyDescent="0.35">
      <c r="A7987" t="s">
        <v>757</v>
      </c>
      <c r="B7987" t="s">
        <v>8254</v>
      </c>
      <c r="C7987" s="5">
        <v>3</v>
      </c>
      <c r="D7987" t="s">
        <v>20</v>
      </c>
      <c r="E7987">
        <v>1211000</v>
      </c>
      <c r="F7987" s="7">
        <v>43155</v>
      </c>
      <c r="G7987" s="4">
        <f t="shared" si="248"/>
        <v>2018</v>
      </c>
      <c r="H7987">
        <v>5.2</v>
      </c>
      <c r="I7987">
        <v>3055</v>
      </c>
      <c r="J7987" s="6">
        <v>3</v>
      </c>
      <c r="K7987">
        <v>1</v>
      </c>
      <c r="L7987" s="6">
        <v>2</v>
      </c>
      <c r="M7987">
        <v>555</v>
      </c>
      <c r="N7987">
        <v>134</v>
      </c>
      <c r="O7987">
        <v>1920</v>
      </c>
      <c r="P7987" s="5" t="s">
        <v>684</v>
      </c>
      <c r="Q7987">
        <v>-37.767029999999998</v>
      </c>
      <c r="R7987">
        <v>144.94235</v>
      </c>
      <c r="S7987" t="s">
        <v>22</v>
      </c>
      <c r="T7987">
        <v>7082</v>
      </c>
      <c r="U7987">
        <f t="shared" si="249"/>
        <v>98</v>
      </c>
    </row>
    <row r="7988" spans="1:21" x14ac:dyDescent="0.35">
      <c r="A7988" t="s">
        <v>757</v>
      </c>
      <c r="B7988" t="s">
        <v>8255</v>
      </c>
      <c r="C7988" s="5">
        <v>4</v>
      </c>
      <c r="D7988" t="s">
        <v>29</v>
      </c>
      <c r="E7988">
        <v>950000</v>
      </c>
      <c r="F7988" s="7">
        <v>43155</v>
      </c>
      <c r="G7988" s="4">
        <f t="shared" si="248"/>
        <v>2018</v>
      </c>
      <c r="H7988">
        <v>5.2</v>
      </c>
      <c r="I7988">
        <v>3055</v>
      </c>
      <c r="J7988" s="6">
        <v>4</v>
      </c>
      <c r="K7988">
        <v>2</v>
      </c>
      <c r="L7988" s="6">
        <v>2</v>
      </c>
      <c r="M7988">
        <v>263</v>
      </c>
      <c r="N7988">
        <v>180</v>
      </c>
      <c r="O7988">
        <v>2014</v>
      </c>
      <c r="P7988" s="5" t="s">
        <v>684</v>
      </c>
      <c r="Q7988">
        <v>-37.758450000000003</v>
      </c>
      <c r="R7988">
        <v>144.93448000000001</v>
      </c>
      <c r="S7988" t="s">
        <v>22</v>
      </c>
      <c r="T7988">
        <v>7082</v>
      </c>
      <c r="U7988">
        <f t="shared" si="249"/>
        <v>4</v>
      </c>
    </row>
    <row r="7989" spans="1:21" x14ac:dyDescent="0.35">
      <c r="A7989" t="s">
        <v>784</v>
      </c>
      <c r="B7989" t="s">
        <v>8256</v>
      </c>
      <c r="C7989" s="5">
        <v>3</v>
      </c>
      <c r="D7989" t="s">
        <v>20</v>
      </c>
      <c r="E7989">
        <v>950000</v>
      </c>
      <c r="F7989" s="7">
        <v>43155</v>
      </c>
      <c r="G7989" s="4">
        <f t="shared" si="248"/>
        <v>2018</v>
      </c>
      <c r="H7989">
        <v>10.8</v>
      </c>
      <c r="I7989">
        <v>3105</v>
      </c>
      <c r="J7989" s="6">
        <v>3</v>
      </c>
      <c r="K7989">
        <v>2</v>
      </c>
      <c r="L7989" s="6">
        <v>2</v>
      </c>
      <c r="M7989">
        <v>264</v>
      </c>
      <c r="N7989">
        <v>185</v>
      </c>
      <c r="O7989">
        <v>1980</v>
      </c>
      <c r="P7989" s="5" t="s">
        <v>786</v>
      </c>
      <c r="Q7989">
        <v>-37.765479999999997</v>
      </c>
      <c r="R7989">
        <v>145.08535000000001</v>
      </c>
      <c r="S7989" t="s">
        <v>541</v>
      </c>
      <c r="T7989">
        <v>4480</v>
      </c>
      <c r="U7989">
        <f t="shared" si="249"/>
        <v>38</v>
      </c>
    </row>
    <row r="7990" spans="1:21" x14ac:dyDescent="0.35">
      <c r="A7990" t="s">
        <v>784</v>
      </c>
      <c r="B7990" t="s">
        <v>8257</v>
      </c>
      <c r="C7990" s="5">
        <v>4</v>
      </c>
      <c r="D7990" t="s">
        <v>20</v>
      </c>
      <c r="E7990">
        <v>1292000</v>
      </c>
      <c r="F7990" s="7">
        <v>43155</v>
      </c>
      <c r="G7990" s="4">
        <f t="shared" si="248"/>
        <v>2018</v>
      </c>
      <c r="H7990">
        <v>10.8</v>
      </c>
      <c r="I7990">
        <v>3105</v>
      </c>
      <c r="J7990" s="6">
        <v>4</v>
      </c>
      <c r="K7990">
        <v>2</v>
      </c>
      <c r="L7990" s="6">
        <v>1</v>
      </c>
      <c r="M7990">
        <v>733</v>
      </c>
      <c r="N7990">
        <v>206</v>
      </c>
      <c r="O7990">
        <v>1970</v>
      </c>
      <c r="P7990" s="5" t="s">
        <v>786</v>
      </c>
      <c r="Q7990">
        <v>-37.777160000000002</v>
      </c>
      <c r="R7990">
        <v>145.09366</v>
      </c>
      <c r="S7990" t="s">
        <v>541</v>
      </c>
      <c r="T7990">
        <v>4480</v>
      </c>
      <c r="U7990">
        <f t="shared" si="249"/>
        <v>48</v>
      </c>
    </row>
    <row r="7991" spans="1:21" x14ac:dyDescent="0.35">
      <c r="A7991" t="s">
        <v>5137</v>
      </c>
      <c r="B7991" t="s">
        <v>8258</v>
      </c>
      <c r="C7991" s="5">
        <v>4</v>
      </c>
      <c r="D7991" t="s">
        <v>20</v>
      </c>
      <c r="E7991">
        <v>865000</v>
      </c>
      <c r="F7991" s="7">
        <v>43155</v>
      </c>
      <c r="G7991" s="4">
        <f t="shared" si="248"/>
        <v>2018</v>
      </c>
      <c r="H7991">
        <v>45.9</v>
      </c>
      <c r="I7991">
        <v>3437</v>
      </c>
      <c r="J7991" s="6">
        <v>4</v>
      </c>
      <c r="K7991">
        <v>2</v>
      </c>
      <c r="L7991" s="6">
        <v>0</v>
      </c>
      <c r="M7991">
        <v>42800</v>
      </c>
      <c r="N7991">
        <v>180</v>
      </c>
      <c r="O7991">
        <v>2000</v>
      </c>
      <c r="P7991" s="5" t="s">
        <v>4099</v>
      </c>
      <c r="Q7991">
        <v>-37.471539999999997</v>
      </c>
      <c r="R7991">
        <v>144.53827999999999</v>
      </c>
      <c r="S7991" t="s">
        <v>4066</v>
      </c>
      <c r="T7991">
        <v>249</v>
      </c>
      <c r="U7991">
        <f t="shared" si="249"/>
        <v>18</v>
      </c>
    </row>
    <row r="7992" spans="1:21" x14ac:dyDescent="0.35">
      <c r="A7992" t="s">
        <v>4031</v>
      </c>
      <c r="B7992" t="s">
        <v>8259</v>
      </c>
      <c r="C7992" s="5">
        <v>3</v>
      </c>
      <c r="D7992" t="s">
        <v>20</v>
      </c>
      <c r="E7992">
        <v>817000</v>
      </c>
      <c r="F7992" s="7">
        <v>43155</v>
      </c>
      <c r="G7992" s="4">
        <f t="shared" si="248"/>
        <v>2018</v>
      </c>
      <c r="H7992">
        <v>12.1</v>
      </c>
      <c r="I7992">
        <v>3083</v>
      </c>
      <c r="J7992" s="6">
        <v>3</v>
      </c>
      <c r="K7992">
        <v>1</v>
      </c>
      <c r="L7992" s="6">
        <v>2</v>
      </c>
      <c r="M7992">
        <v>550</v>
      </c>
      <c r="N7992">
        <v>145</v>
      </c>
      <c r="O7992">
        <v>1970</v>
      </c>
      <c r="P7992" s="5" t="s">
        <v>1161</v>
      </c>
      <c r="Q7992">
        <v>-37.696300000000001</v>
      </c>
      <c r="R7992">
        <v>145.07767000000001</v>
      </c>
      <c r="S7992" t="s">
        <v>22</v>
      </c>
      <c r="T7992">
        <v>10175</v>
      </c>
      <c r="U7992">
        <f t="shared" si="249"/>
        <v>48</v>
      </c>
    </row>
    <row r="7993" spans="1:21" x14ac:dyDescent="0.35">
      <c r="A7993" t="s">
        <v>807</v>
      </c>
      <c r="B7993" t="s">
        <v>8260</v>
      </c>
      <c r="C7993" s="5">
        <v>3</v>
      </c>
      <c r="D7993" t="s">
        <v>20</v>
      </c>
      <c r="E7993">
        <v>1725000</v>
      </c>
      <c r="F7993" s="7">
        <v>43155</v>
      </c>
      <c r="G7993" s="4">
        <f t="shared" si="248"/>
        <v>2018</v>
      </c>
      <c r="H7993">
        <v>10.4</v>
      </c>
      <c r="I7993">
        <v>3125</v>
      </c>
      <c r="J7993" s="6">
        <v>3</v>
      </c>
      <c r="K7993">
        <v>2</v>
      </c>
      <c r="L7993" s="6">
        <v>2</v>
      </c>
      <c r="M7993">
        <v>766</v>
      </c>
      <c r="N7993">
        <v>150</v>
      </c>
      <c r="O7993">
        <v>1960</v>
      </c>
      <c r="P7993" s="5" t="s">
        <v>255</v>
      </c>
      <c r="Q7993">
        <v>-37.848999999999997</v>
      </c>
      <c r="R7993">
        <v>145.11839000000001</v>
      </c>
      <c r="S7993" t="s">
        <v>78</v>
      </c>
      <c r="T7993">
        <v>5678</v>
      </c>
      <c r="U7993">
        <f t="shared" si="249"/>
        <v>58</v>
      </c>
    </row>
    <row r="7994" spans="1:21" x14ac:dyDescent="0.35">
      <c r="A7994" t="s">
        <v>835</v>
      </c>
      <c r="B7994" t="s">
        <v>860</v>
      </c>
      <c r="C7994" s="5">
        <v>2</v>
      </c>
      <c r="D7994" t="s">
        <v>20</v>
      </c>
      <c r="E7994">
        <v>1550000</v>
      </c>
      <c r="F7994" s="7">
        <v>43155</v>
      </c>
      <c r="G7994" s="4">
        <f t="shared" si="248"/>
        <v>2018</v>
      </c>
      <c r="H7994">
        <v>7.7</v>
      </c>
      <c r="I7994">
        <v>3124</v>
      </c>
      <c r="J7994" s="6">
        <v>2</v>
      </c>
      <c r="K7994">
        <v>2</v>
      </c>
      <c r="L7994" s="6">
        <v>2</v>
      </c>
      <c r="M7994">
        <v>606</v>
      </c>
      <c r="N7994">
        <v>118</v>
      </c>
      <c r="O7994">
        <v>1930</v>
      </c>
      <c r="P7994" s="5" t="s">
        <v>227</v>
      </c>
      <c r="Q7994">
        <v>-37.847639999999998</v>
      </c>
      <c r="R7994">
        <v>145.09272999999999</v>
      </c>
      <c r="S7994" t="s">
        <v>78</v>
      </c>
      <c r="T7994">
        <v>8920</v>
      </c>
      <c r="U7994">
        <f t="shared" si="249"/>
        <v>88</v>
      </c>
    </row>
    <row r="7995" spans="1:21" x14ac:dyDescent="0.35">
      <c r="A7995" t="s">
        <v>835</v>
      </c>
      <c r="B7995" t="s">
        <v>8261</v>
      </c>
      <c r="C7995" s="5">
        <v>3</v>
      </c>
      <c r="D7995" t="s">
        <v>20</v>
      </c>
      <c r="E7995">
        <v>1550000</v>
      </c>
      <c r="F7995" s="7">
        <v>43155</v>
      </c>
      <c r="G7995" s="4">
        <f t="shared" si="248"/>
        <v>2018</v>
      </c>
      <c r="H7995">
        <v>7.7</v>
      </c>
      <c r="I7995">
        <v>3124</v>
      </c>
      <c r="J7995" s="6">
        <v>3</v>
      </c>
      <c r="K7995">
        <v>2</v>
      </c>
      <c r="L7995" s="6">
        <v>2</v>
      </c>
      <c r="M7995">
        <v>968</v>
      </c>
      <c r="N7995">
        <v>172</v>
      </c>
      <c r="O7995">
        <v>2007</v>
      </c>
      <c r="P7995" s="5" t="s">
        <v>227</v>
      </c>
      <c r="Q7995">
        <v>-37.829009999999997</v>
      </c>
      <c r="R7995">
        <v>145.06713999999999</v>
      </c>
      <c r="S7995" t="s">
        <v>78</v>
      </c>
      <c r="T7995">
        <v>8920</v>
      </c>
      <c r="U7995">
        <f t="shared" si="249"/>
        <v>11</v>
      </c>
    </row>
    <row r="7996" spans="1:21" x14ac:dyDescent="0.35">
      <c r="A7996" t="s">
        <v>835</v>
      </c>
      <c r="B7996" t="s">
        <v>8262</v>
      </c>
      <c r="C7996" s="5">
        <v>4</v>
      </c>
      <c r="D7996" t="s">
        <v>20</v>
      </c>
      <c r="E7996">
        <v>2700000</v>
      </c>
      <c r="F7996" s="7">
        <v>43155</v>
      </c>
      <c r="G7996" s="4">
        <f t="shared" si="248"/>
        <v>2018</v>
      </c>
      <c r="H7996">
        <v>7.7</v>
      </c>
      <c r="I7996">
        <v>3124</v>
      </c>
      <c r="J7996" s="6">
        <v>4</v>
      </c>
      <c r="K7996">
        <v>4</v>
      </c>
      <c r="L7996" s="6">
        <v>4</v>
      </c>
      <c r="M7996">
        <v>1071</v>
      </c>
      <c r="N7996">
        <v>209</v>
      </c>
      <c r="O7996">
        <v>1950</v>
      </c>
      <c r="P7996" s="5" t="s">
        <v>227</v>
      </c>
      <c r="Q7996">
        <v>-37.841360000000002</v>
      </c>
      <c r="R7996">
        <v>145.09451999999999</v>
      </c>
      <c r="S7996" t="s">
        <v>78</v>
      </c>
      <c r="T7996">
        <v>8920</v>
      </c>
      <c r="U7996">
        <f t="shared" si="249"/>
        <v>68</v>
      </c>
    </row>
    <row r="7997" spans="1:21" x14ac:dyDescent="0.35">
      <c r="A7997" t="s">
        <v>835</v>
      </c>
      <c r="B7997" t="s">
        <v>8263</v>
      </c>
      <c r="C7997" s="5">
        <v>4</v>
      </c>
      <c r="D7997" t="s">
        <v>20</v>
      </c>
      <c r="E7997">
        <v>1625000</v>
      </c>
      <c r="F7997" s="7">
        <v>43155</v>
      </c>
      <c r="G7997" s="4">
        <f t="shared" si="248"/>
        <v>2018</v>
      </c>
      <c r="H7997">
        <v>7.7</v>
      </c>
      <c r="I7997">
        <v>3124</v>
      </c>
      <c r="J7997" s="6">
        <v>4</v>
      </c>
      <c r="K7997">
        <v>2</v>
      </c>
      <c r="L7997" s="6">
        <v>2</v>
      </c>
      <c r="M7997">
        <v>650</v>
      </c>
      <c r="N7997">
        <v>187</v>
      </c>
      <c r="O7997">
        <v>1940</v>
      </c>
      <c r="P7997" s="5" t="s">
        <v>227</v>
      </c>
      <c r="Q7997">
        <v>-37.848649999999999</v>
      </c>
      <c r="R7997">
        <v>145.09152</v>
      </c>
      <c r="S7997" t="s">
        <v>78</v>
      </c>
      <c r="T7997">
        <v>8920</v>
      </c>
      <c r="U7997">
        <f t="shared" si="249"/>
        <v>78</v>
      </c>
    </row>
    <row r="7998" spans="1:21" x14ac:dyDescent="0.35">
      <c r="A7998" t="s">
        <v>835</v>
      </c>
      <c r="B7998" t="s">
        <v>8264</v>
      </c>
      <c r="C7998" s="5">
        <v>5</v>
      </c>
      <c r="D7998" t="s">
        <v>20</v>
      </c>
      <c r="E7998">
        <v>2650000</v>
      </c>
      <c r="F7998" s="7">
        <v>43155</v>
      </c>
      <c r="G7998" s="4">
        <f t="shared" si="248"/>
        <v>2018</v>
      </c>
      <c r="H7998">
        <v>7.7</v>
      </c>
      <c r="I7998">
        <v>3124</v>
      </c>
      <c r="J7998" s="6">
        <v>5</v>
      </c>
      <c r="K7998">
        <v>3</v>
      </c>
      <c r="L7998" s="6">
        <v>6</v>
      </c>
      <c r="M7998">
        <v>677</v>
      </c>
      <c r="N7998">
        <v>242</v>
      </c>
      <c r="O7998">
        <v>1950</v>
      </c>
      <c r="P7998" s="5" t="s">
        <v>227</v>
      </c>
      <c r="Q7998">
        <v>-37.8371</v>
      </c>
      <c r="R7998">
        <v>145.09231</v>
      </c>
      <c r="S7998" t="s">
        <v>78</v>
      </c>
      <c r="T7998">
        <v>8920</v>
      </c>
      <c r="U7998">
        <f t="shared" si="249"/>
        <v>68</v>
      </c>
    </row>
    <row r="7999" spans="1:21" x14ac:dyDescent="0.35">
      <c r="A7999" t="s">
        <v>895</v>
      </c>
      <c r="B7999" t="s">
        <v>8265</v>
      </c>
      <c r="C7999" s="5">
        <v>2</v>
      </c>
      <c r="D7999" t="s">
        <v>20</v>
      </c>
      <c r="E7999">
        <v>1030000</v>
      </c>
      <c r="F7999" s="7">
        <v>43155</v>
      </c>
      <c r="G7999" s="4">
        <f t="shared" si="248"/>
        <v>2018</v>
      </c>
      <c r="H7999">
        <v>3.5</v>
      </c>
      <c r="I7999">
        <v>3054</v>
      </c>
      <c r="J7999" s="6">
        <v>2</v>
      </c>
      <c r="K7999">
        <v>2</v>
      </c>
      <c r="M7999">
        <v>107</v>
      </c>
      <c r="N7999">
        <v>90</v>
      </c>
      <c r="P7999" s="5" t="s">
        <v>896</v>
      </c>
      <c r="Q7999">
        <v>-37.788589999999999</v>
      </c>
      <c r="R7999">
        <v>144.97300999999999</v>
      </c>
      <c r="S7999" t="s">
        <v>22</v>
      </c>
      <c r="T7999">
        <v>3106</v>
      </c>
      <c r="U7999">
        <v>0</v>
      </c>
    </row>
    <row r="8000" spans="1:21" x14ac:dyDescent="0.35">
      <c r="A8000" t="s">
        <v>907</v>
      </c>
      <c r="B8000" t="s">
        <v>8266</v>
      </c>
      <c r="C8000" s="5">
        <v>5</v>
      </c>
      <c r="D8000" t="s">
        <v>20</v>
      </c>
      <c r="E8000">
        <v>1630000</v>
      </c>
      <c r="F8000" s="7">
        <v>43155</v>
      </c>
      <c r="G8000" s="4">
        <f t="shared" si="248"/>
        <v>2018</v>
      </c>
      <c r="H8000">
        <v>10.1</v>
      </c>
      <c r="I8000">
        <v>3163</v>
      </c>
      <c r="J8000" s="6">
        <v>5</v>
      </c>
      <c r="K8000">
        <v>3</v>
      </c>
      <c r="L8000" s="6">
        <v>2</v>
      </c>
      <c r="M8000">
        <v>743</v>
      </c>
      <c r="N8000">
        <v>283</v>
      </c>
      <c r="O8000">
        <v>1975</v>
      </c>
      <c r="P8000" s="5" t="s">
        <v>402</v>
      </c>
      <c r="Q8000">
        <v>-37.89949</v>
      </c>
      <c r="R8000">
        <v>145.06272000000001</v>
      </c>
      <c r="S8000" t="s">
        <v>78</v>
      </c>
      <c r="T8000">
        <v>7822</v>
      </c>
      <c r="U8000">
        <f t="shared" si="249"/>
        <v>43</v>
      </c>
    </row>
    <row r="8001" spans="1:21" x14ac:dyDescent="0.35">
      <c r="A8001" t="s">
        <v>4042</v>
      </c>
      <c r="B8001" t="s">
        <v>8267</v>
      </c>
      <c r="C8001" s="5">
        <v>4</v>
      </c>
      <c r="D8001" t="s">
        <v>20</v>
      </c>
      <c r="E8001">
        <v>725000</v>
      </c>
      <c r="F8001" s="7">
        <v>43155</v>
      </c>
      <c r="G8001" s="4">
        <f t="shared" si="248"/>
        <v>2018</v>
      </c>
      <c r="H8001">
        <v>14.8</v>
      </c>
      <c r="I8001">
        <v>3023</v>
      </c>
      <c r="J8001" s="6">
        <v>4</v>
      </c>
      <c r="K8001">
        <v>2</v>
      </c>
      <c r="L8001" s="6">
        <v>4</v>
      </c>
      <c r="M8001">
        <v>736</v>
      </c>
      <c r="N8001">
        <v>186</v>
      </c>
      <c r="O8001">
        <v>2005</v>
      </c>
      <c r="P8001" s="5" t="s">
        <v>4034</v>
      </c>
      <c r="Q8001">
        <v>-37.710120000000003</v>
      </c>
      <c r="R8001">
        <v>144.73487</v>
      </c>
      <c r="S8001" t="s">
        <v>51</v>
      </c>
      <c r="T8001">
        <v>7719</v>
      </c>
      <c r="U8001">
        <f t="shared" si="249"/>
        <v>13</v>
      </c>
    </row>
    <row r="8002" spans="1:21" x14ac:dyDescent="0.35">
      <c r="A8002" t="s">
        <v>960</v>
      </c>
      <c r="B8002" t="s">
        <v>8268</v>
      </c>
      <c r="C8002" s="5">
        <v>4</v>
      </c>
      <c r="D8002" t="s">
        <v>20</v>
      </c>
      <c r="E8002">
        <v>1605000</v>
      </c>
      <c r="F8002" s="7">
        <v>43155</v>
      </c>
      <c r="G8002" s="4">
        <f t="shared" si="248"/>
        <v>2018</v>
      </c>
      <c r="H8002">
        <v>8.6999999999999993</v>
      </c>
      <c r="I8002">
        <v>3162</v>
      </c>
      <c r="J8002" s="6">
        <v>4</v>
      </c>
      <c r="K8002">
        <v>2</v>
      </c>
      <c r="L8002" s="6">
        <v>2</v>
      </c>
      <c r="M8002">
        <v>388</v>
      </c>
      <c r="N8002">
        <v>275</v>
      </c>
      <c r="O8002">
        <v>2001</v>
      </c>
      <c r="P8002" s="5" t="s">
        <v>402</v>
      </c>
      <c r="Q8002">
        <v>-37.889569999999999</v>
      </c>
      <c r="R8002">
        <v>145.01799</v>
      </c>
      <c r="S8002" t="s">
        <v>78</v>
      </c>
      <c r="T8002">
        <v>5051</v>
      </c>
      <c r="U8002">
        <f t="shared" si="249"/>
        <v>17</v>
      </c>
    </row>
    <row r="8003" spans="1:21" x14ac:dyDescent="0.35">
      <c r="A8003" t="s">
        <v>979</v>
      </c>
      <c r="B8003" t="s">
        <v>8269</v>
      </c>
      <c r="C8003" s="5">
        <v>3</v>
      </c>
      <c r="D8003" t="s">
        <v>29</v>
      </c>
      <c r="E8003">
        <v>765000</v>
      </c>
      <c r="F8003" s="7">
        <v>43155</v>
      </c>
      <c r="G8003" s="4">
        <f t="shared" ref="G8003:G8066" si="250">YEAR(F8003)</f>
        <v>2018</v>
      </c>
      <c r="H8003">
        <v>11.7</v>
      </c>
      <c r="I8003">
        <v>3148</v>
      </c>
      <c r="J8003" s="6">
        <v>3</v>
      </c>
      <c r="K8003">
        <v>2</v>
      </c>
      <c r="L8003" s="6">
        <v>1</v>
      </c>
      <c r="M8003">
        <v>255</v>
      </c>
      <c r="N8003">
        <v>115</v>
      </c>
      <c r="O8003">
        <v>2000</v>
      </c>
      <c r="P8003" s="5" t="s">
        <v>255</v>
      </c>
      <c r="Q8003">
        <v>-37.882669999999997</v>
      </c>
      <c r="R8003">
        <v>145.10822999999999</v>
      </c>
      <c r="S8003" t="s">
        <v>78</v>
      </c>
      <c r="T8003">
        <v>3582</v>
      </c>
      <c r="U8003">
        <f t="shared" ref="U8003:U8066" si="251">G:G-O:O</f>
        <v>18</v>
      </c>
    </row>
    <row r="8004" spans="1:21" x14ac:dyDescent="0.35">
      <c r="A8004" t="s">
        <v>4043</v>
      </c>
      <c r="B8004" t="s">
        <v>8270</v>
      </c>
      <c r="C8004" s="5">
        <v>2</v>
      </c>
      <c r="D8004" t="s">
        <v>29</v>
      </c>
      <c r="E8004">
        <v>880000</v>
      </c>
      <c r="F8004" s="7">
        <v>43155</v>
      </c>
      <c r="G8004" s="4">
        <f t="shared" si="250"/>
        <v>2018</v>
      </c>
      <c r="H8004">
        <v>17.899999999999999</v>
      </c>
      <c r="I8004">
        <v>3192</v>
      </c>
      <c r="J8004" s="6">
        <v>2</v>
      </c>
      <c r="K8004">
        <v>2</v>
      </c>
      <c r="L8004" s="6">
        <v>2</v>
      </c>
      <c r="M8004">
        <v>263</v>
      </c>
      <c r="N8004">
        <v>164</v>
      </c>
      <c r="O8004">
        <v>2017</v>
      </c>
      <c r="P8004" s="5" t="s">
        <v>583</v>
      </c>
      <c r="Q8004">
        <v>-37.957459999999998</v>
      </c>
      <c r="R8004">
        <v>145.06888000000001</v>
      </c>
      <c r="S8004" t="s">
        <v>78</v>
      </c>
      <c r="T8004">
        <v>9758</v>
      </c>
      <c r="U8004">
        <f t="shared" si="251"/>
        <v>1</v>
      </c>
    </row>
    <row r="8005" spans="1:21" x14ac:dyDescent="0.35">
      <c r="A8005" t="s">
        <v>4043</v>
      </c>
      <c r="B8005" t="s">
        <v>8271</v>
      </c>
      <c r="C8005" s="5">
        <v>3</v>
      </c>
      <c r="D8005" t="s">
        <v>29</v>
      </c>
      <c r="E8005">
        <v>790000</v>
      </c>
      <c r="F8005" s="7">
        <v>43155</v>
      </c>
      <c r="G8005" s="4">
        <f t="shared" si="250"/>
        <v>2018</v>
      </c>
      <c r="H8005">
        <v>17.899999999999999</v>
      </c>
      <c r="I8005">
        <v>3192</v>
      </c>
      <c r="J8005" s="6">
        <v>3</v>
      </c>
      <c r="K8005">
        <v>2</v>
      </c>
      <c r="L8005" s="6">
        <v>2</v>
      </c>
      <c r="M8005">
        <v>171</v>
      </c>
      <c r="N8005">
        <v>112</v>
      </c>
      <c r="O8005">
        <v>2014</v>
      </c>
      <c r="P8005" s="5" t="s">
        <v>583</v>
      </c>
      <c r="Q8005">
        <v>-37.956530000000001</v>
      </c>
      <c r="R8005">
        <v>145.06708</v>
      </c>
      <c r="S8005" t="s">
        <v>78</v>
      </c>
      <c r="T8005">
        <v>9758</v>
      </c>
      <c r="U8005">
        <f t="shared" si="251"/>
        <v>4</v>
      </c>
    </row>
    <row r="8006" spans="1:21" x14ac:dyDescent="0.35">
      <c r="A8006" t="s">
        <v>4045</v>
      </c>
      <c r="B8006" t="s">
        <v>8272</v>
      </c>
      <c r="C8006" s="5">
        <v>4</v>
      </c>
      <c r="D8006" t="s">
        <v>20</v>
      </c>
      <c r="E8006">
        <v>990000</v>
      </c>
      <c r="F8006" s="7">
        <v>43155</v>
      </c>
      <c r="G8006" s="4">
        <f t="shared" si="250"/>
        <v>2018</v>
      </c>
      <c r="H8006">
        <v>17.5</v>
      </c>
      <c r="I8006">
        <v>3169</v>
      </c>
      <c r="J8006" s="6">
        <v>4</v>
      </c>
      <c r="K8006">
        <v>2</v>
      </c>
      <c r="L8006" s="6">
        <v>2</v>
      </c>
      <c r="M8006">
        <v>667</v>
      </c>
      <c r="N8006">
        <v>150</v>
      </c>
      <c r="O8006">
        <v>1982</v>
      </c>
      <c r="P8006" s="5" t="s">
        <v>2050</v>
      </c>
      <c r="Q8006">
        <v>-37.937640000000002</v>
      </c>
      <c r="R8006">
        <v>145.10086999999999</v>
      </c>
      <c r="S8006" t="s">
        <v>2251</v>
      </c>
      <c r="T8006">
        <v>2727</v>
      </c>
      <c r="U8006">
        <f t="shared" si="251"/>
        <v>36</v>
      </c>
    </row>
    <row r="8007" spans="1:21" x14ac:dyDescent="0.35">
      <c r="A8007" t="s">
        <v>994</v>
      </c>
      <c r="B8007" t="s">
        <v>8273</v>
      </c>
      <c r="C8007" s="5">
        <v>4</v>
      </c>
      <c r="D8007" t="s">
        <v>20</v>
      </c>
      <c r="E8007">
        <v>1369000</v>
      </c>
      <c r="F8007" s="7">
        <v>43155</v>
      </c>
      <c r="G8007" s="4">
        <f t="shared" si="250"/>
        <v>2018</v>
      </c>
      <c r="H8007">
        <v>3.6</v>
      </c>
      <c r="I8007">
        <v>3068</v>
      </c>
      <c r="J8007" s="6">
        <v>4</v>
      </c>
      <c r="K8007">
        <v>2</v>
      </c>
      <c r="L8007" s="6">
        <v>1</v>
      </c>
      <c r="M8007">
        <v>174</v>
      </c>
      <c r="N8007">
        <v>160</v>
      </c>
      <c r="O8007">
        <v>1999</v>
      </c>
      <c r="P8007" s="5" t="s">
        <v>21</v>
      </c>
      <c r="Q8007">
        <v>-37.793349999999997</v>
      </c>
      <c r="R8007">
        <v>144.98857000000001</v>
      </c>
      <c r="S8007" t="s">
        <v>22</v>
      </c>
      <c r="T8007">
        <v>2954</v>
      </c>
      <c r="U8007">
        <f t="shared" si="251"/>
        <v>19</v>
      </c>
    </row>
    <row r="8008" spans="1:21" x14ac:dyDescent="0.35">
      <c r="A8008" t="s">
        <v>1011</v>
      </c>
      <c r="B8008" t="s">
        <v>8274</v>
      </c>
      <c r="C8008" s="5">
        <v>4</v>
      </c>
      <c r="D8008" t="s">
        <v>20</v>
      </c>
      <c r="E8008">
        <v>1300000</v>
      </c>
      <c r="F8008" s="7">
        <v>43155</v>
      </c>
      <c r="G8008" s="4">
        <f t="shared" si="250"/>
        <v>2018</v>
      </c>
      <c r="H8008">
        <v>6.7</v>
      </c>
      <c r="I8008">
        <v>3058</v>
      </c>
      <c r="J8008" s="6">
        <v>4</v>
      </c>
      <c r="K8008">
        <v>2</v>
      </c>
      <c r="L8008" s="6">
        <v>0</v>
      </c>
      <c r="M8008">
        <v>406</v>
      </c>
      <c r="N8008">
        <v>132</v>
      </c>
      <c r="O8008">
        <v>1930</v>
      </c>
      <c r="P8008" s="5" t="s">
        <v>100</v>
      </c>
      <c r="Q8008">
        <v>-37.746009999999998</v>
      </c>
      <c r="R8008">
        <v>144.94799</v>
      </c>
      <c r="S8008" t="s">
        <v>22</v>
      </c>
      <c r="T8008">
        <v>11204</v>
      </c>
      <c r="U8008">
        <f t="shared" si="251"/>
        <v>88</v>
      </c>
    </row>
    <row r="8009" spans="1:21" x14ac:dyDescent="0.35">
      <c r="A8009" t="s">
        <v>1011</v>
      </c>
      <c r="B8009" t="s">
        <v>8275</v>
      </c>
      <c r="C8009" s="5">
        <v>4</v>
      </c>
      <c r="D8009" t="s">
        <v>29</v>
      </c>
      <c r="E8009">
        <v>1082000</v>
      </c>
      <c r="F8009" s="7">
        <v>43155</v>
      </c>
      <c r="G8009" s="4">
        <f t="shared" si="250"/>
        <v>2018</v>
      </c>
      <c r="H8009">
        <v>6.7</v>
      </c>
      <c r="I8009">
        <v>3058</v>
      </c>
      <c r="J8009" s="6">
        <v>4</v>
      </c>
      <c r="K8009">
        <v>2</v>
      </c>
      <c r="L8009" s="6">
        <v>4</v>
      </c>
      <c r="M8009">
        <v>254</v>
      </c>
      <c r="N8009">
        <v>249</v>
      </c>
      <c r="O8009">
        <v>2000</v>
      </c>
      <c r="P8009" s="5" t="s">
        <v>100</v>
      </c>
      <c r="Q8009">
        <v>-37.73715</v>
      </c>
      <c r="R8009">
        <v>144.97044</v>
      </c>
      <c r="S8009" t="s">
        <v>22</v>
      </c>
      <c r="T8009">
        <v>11204</v>
      </c>
      <c r="U8009">
        <f t="shared" si="251"/>
        <v>18</v>
      </c>
    </row>
    <row r="8010" spans="1:21" x14ac:dyDescent="0.35">
      <c r="A8010" t="s">
        <v>1011</v>
      </c>
      <c r="B8010" t="s">
        <v>7157</v>
      </c>
      <c r="C8010" s="5">
        <v>3</v>
      </c>
      <c r="D8010" t="s">
        <v>20</v>
      </c>
      <c r="E8010">
        <v>1035000</v>
      </c>
      <c r="F8010" s="7">
        <v>43155</v>
      </c>
      <c r="G8010" s="4">
        <f t="shared" si="250"/>
        <v>2018</v>
      </c>
      <c r="H8010">
        <v>6.7</v>
      </c>
      <c r="I8010">
        <v>3058</v>
      </c>
      <c r="J8010" s="6">
        <v>3</v>
      </c>
      <c r="K8010">
        <v>1</v>
      </c>
      <c r="L8010" s="6">
        <v>2</v>
      </c>
      <c r="M8010">
        <v>375</v>
      </c>
      <c r="N8010">
        <v>169</v>
      </c>
      <c r="O8010">
        <v>1930</v>
      </c>
      <c r="P8010" s="5" t="s">
        <v>100</v>
      </c>
      <c r="Q8010">
        <v>-37.753390000000003</v>
      </c>
      <c r="R8010">
        <v>144.97686999999999</v>
      </c>
      <c r="S8010" t="s">
        <v>22</v>
      </c>
      <c r="T8010">
        <v>11204</v>
      </c>
      <c r="U8010">
        <f t="shared" si="251"/>
        <v>88</v>
      </c>
    </row>
    <row r="8011" spans="1:21" x14ac:dyDescent="0.35">
      <c r="A8011" t="s">
        <v>1011</v>
      </c>
      <c r="B8011" t="s">
        <v>8276</v>
      </c>
      <c r="C8011" s="5">
        <v>3</v>
      </c>
      <c r="D8011" t="s">
        <v>20</v>
      </c>
      <c r="E8011">
        <v>810000</v>
      </c>
      <c r="F8011" s="7">
        <v>43155</v>
      </c>
      <c r="G8011" s="4">
        <f t="shared" si="250"/>
        <v>2018</v>
      </c>
      <c r="H8011">
        <v>6.7</v>
      </c>
      <c r="I8011">
        <v>3058</v>
      </c>
      <c r="J8011" s="6">
        <v>3</v>
      </c>
      <c r="K8011">
        <v>2</v>
      </c>
      <c r="L8011" s="6">
        <v>1</v>
      </c>
      <c r="M8011">
        <v>182</v>
      </c>
      <c r="N8011">
        <v>118</v>
      </c>
      <c r="O8011">
        <v>2008</v>
      </c>
      <c r="P8011" s="5" t="s">
        <v>100</v>
      </c>
      <c r="Q8011">
        <v>-37.743189999999998</v>
      </c>
      <c r="R8011">
        <v>144.97717</v>
      </c>
      <c r="S8011" t="s">
        <v>22</v>
      </c>
      <c r="T8011">
        <v>11204</v>
      </c>
      <c r="U8011">
        <f t="shared" si="251"/>
        <v>10</v>
      </c>
    </row>
    <row r="8012" spans="1:21" x14ac:dyDescent="0.35">
      <c r="A8012" t="s">
        <v>1076</v>
      </c>
      <c r="B8012" t="s">
        <v>6843</v>
      </c>
      <c r="C8012" s="5">
        <v>4</v>
      </c>
      <c r="D8012" t="s">
        <v>20</v>
      </c>
      <c r="E8012">
        <v>745000</v>
      </c>
      <c r="F8012" s="7">
        <v>43155</v>
      </c>
      <c r="G8012" s="4">
        <f t="shared" si="250"/>
        <v>2018</v>
      </c>
      <c r="H8012">
        <v>6.7</v>
      </c>
      <c r="I8012">
        <v>3058</v>
      </c>
      <c r="J8012" s="6">
        <v>4</v>
      </c>
      <c r="K8012">
        <v>1</v>
      </c>
      <c r="L8012" s="6">
        <v>1</v>
      </c>
      <c r="M8012">
        <v>610</v>
      </c>
      <c r="N8012">
        <v>106</v>
      </c>
      <c r="O8012">
        <v>1950</v>
      </c>
      <c r="P8012" s="5" t="s">
        <v>100</v>
      </c>
      <c r="Q8012">
        <v>-37.719839999999998</v>
      </c>
      <c r="R8012">
        <v>144.96735000000001</v>
      </c>
      <c r="S8012" t="s">
        <v>22</v>
      </c>
      <c r="T8012">
        <v>3445</v>
      </c>
      <c r="U8012">
        <f t="shared" si="251"/>
        <v>68</v>
      </c>
    </row>
    <row r="8013" spans="1:21" x14ac:dyDescent="0.35">
      <c r="A8013" t="s">
        <v>4049</v>
      </c>
      <c r="B8013" t="s">
        <v>8277</v>
      </c>
      <c r="C8013" s="5">
        <v>4</v>
      </c>
      <c r="D8013" t="s">
        <v>20</v>
      </c>
      <c r="E8013">
        <v>715000</v>
      </c>
      <c r="F8013" s="7">
        <v>43155</v>
      </c>
      <c r="G8013" s="4">
        <f t="shared" si="250"/>
        <v>2018</v>
      </c>
      <c r="H8013">
        <v>20.6</v>
      </c>
      <c r="I8013">
        <v>3064</v>
      </c>
      <c r="J8013" s="6">
        <v>4</v>
      </c>
      <c r="K8013">
        <v>2</v>
      </c>
      <c r="L8013" s="6">
        <v>2</v>
      </c>
      <c r="M8013">
        <v>576</v>
      </c>
      <c r="N8013">
        <v>237</v>
      </c>
      <c r="O8013">
        <v>2014</v>
      </c>
      <c r="P8013" s="5" t="s">
        <v>3235</v>
      </c>
      <c r="Q8013">
        <v>-37.59928</v>
      </c>
      <c r="R8013">
        <v>144.90109000000001</v>
      </c>
      <c r="S8013" t="s">
        <v>22</v>
      </c>
      <c r="T8013">
        <v>15510</v>
      </c>
      <c r="U8013">
        <f t="shared" si="251"/>
        <v>4</v>
      </c>
    </row>
    <row r="8014" spans="1:21" x14ac:dyDescent="0.35">
      <c r="A8014" t="s">
        <v>4049</v>
      </c>
      <c r="B8014" t="s">
        <v>8278</v>
      </c>
      <c r="C8014" s="5">
        <v>3</v>
      </c>
      <c r="D8014" t="s">
        <v>20</v>
      </c>
      <c r="E8014">
        <v>455000</v>
      </c>
      <c r="F8014" s="7">
        <v>43155</v>
      </c>
      <c r="G8014" s="4">
        <f t="shared" si="250"/>
        <v>2018</v>
      </c>
      <c r="H8014">
        <v>20.6</v>
      </c>
      <c r="I8014">
        <v>3064</v>
      </c>
      <c r="J8014" s="6">
        <v>3</v>
      </c>
      <c r="K8014">
        <v>2</v>
      </c>
      <c r="L8014" s="6">
        <v>2</v>
      </c>
      <c r="M8014">
        <v>293</v>
      </c>
      <c r="N8014">
        <v>110</v>
      </c>
      <c r="O8014">
        <v>2015</v>
      </c>
      <c r="P8014" s="5" t="s">
        <v>3235</v>
      </c>
      <c r="Q8014">
        <v>-37.599620000000002</v>
      </c>
      <c r="R8014">
        <v>144.89788999999999</v>
      </c>
      <c r="S8014" t="s">
        <v>22</v>
      </c>
      <c r="T8014">
        <v>15510</v>
      </c>
      <c r="U8014">
        <f t="shared" si="251"/>
        <v>3</v>
      </c>
    </row>
    <row r="8015" spans="1:21" x14ac:dyDescent="0.35">
      <c r="A8015" t="s">
        <v>4049</v>
      </c>
      <c r="B8015" t="s">
        <v>8279</v>
      </c>
      <c r="C8015" s="5">
        <v>3</v>
      </c>
      <c r="D8015" t="s">
        <v>20</v>
      </c>
      <c r="E8015">
        <v>594000</v>
      </c>
      <c r="F8015" s="7">
        <v>43155</v>
      </c>
      <c r="G8015" s="4">
        <f t="shared" si="250"/>
        <v>2018</v>
      </c>
      <c r="H8015">
        <v>20.6</v>
      </c>
      <c r="I8015">
        <v>3064</v>
      </c>
      <c r="J8015" s="6">
        <v>3</v>
      </c>
      <c r="K8015">
        <v>2</v>
      </c>
      <c r="L8015" s="6">
        <v>2</v>
      </c>
      <c r="M8015">
        <v>459</v>
      </c>
      <c r="N8015">
        <v>183</v>
      </c>
      <c r="O8015">
        <v>2011</v>
      </c>
      <c r="P8015" s="5" t="s">
        <v>3235</v>
      </c>
      <c r="Q8015">
        <v>-37.58023</v>
      </c>
      <c r="R8015">
        <v>144.91104000000001</v>
      </c>
      <c r="S8015" t="s">
        <v>22</v>
      </c>
      <c r="T8015">
        <v>15510</v>
      </c>
      <c r="U8015">
        <f t="shared" si="251"/>
        <v>7</v>
      </c>
    </row>
    <row r="8016" spans="1:21" x14ac:dyDescent="0.35">
      <c r="A8016" t="s">
        <v>4049</v>
      </c>
      <c r="B8016" t="s">
        <v>8280</v>
      </c>
      <c r="C8016" s="5">
        <v>4</v>
      </c>
      <c r="D8016" t="s">
        <v>20</v>
      </c>
      <c r="E8016">
        <v>520000</v>
      </c>
      <c r="F8016" s="7">
        <v>43155</v>
      </c>
      <c r="G8016" s="4">
        <f t="shared" si="250"/>
        <v>2018</v>
      </c>
      <c r="H8016">
        <v>20.6</v>
      </c>
      <c r="I8016">
        <v>3064</v>
      </c>
      <c r="J8016" s="6">
        <v>4</v>
      </c>
      <c r="K8016">
        <v>2</v>
      </c>
      <c r="L8016" s="6">
        <v>2</v>
      </c>
      <c r="M8016">
        <v>448</v>
      </c>
      <c r="N8016">
        <v>142</v>
      </c>
      <c r="O8016">
        <v>2010</v>
      </c>
      <c r="P8016" s="5" t="s">
        <v>3235</v>
      </c>
      <c r="Q8016">
        <v>-37.570270000000001</v>
      </c>
      <c r="R8016">
        <v>144.91699</v>
      </c>
      <c r="S8016" t="s">
        <v>22</v>
      </c>
      <c r="T8016">
        <v>15510</v>
      </c>
      <c r="U8016">
        <f t="shared" si="251"/>
        <v>8</v>
      </c>
    </row>
    <row r="8017" spans="1:21" x14ac:dyDescent="0.35">
      <c r="A8017" t="s">
        <v>4049</v>
      </c>
      <c r="B8017" t="s">
        <v>8281</v>
      </c>
      <c r="C8017" s="5">
        <v>3</v>
      </c>
      <c r="D8017" t="s">
        <v>20</v>
      </c>
      <c r="E8017">
        <v>472000</v>
      </c>
      <c r="F8017" s="7">
        <v>43155</v>
      </c>
      <c r="G8017" s="4">
        <f t="shared" si="250"/>
        <v>2018</v>
      </c>
      <c r="H8017">
        <v>20.6</v>
      </c>
      <c r="I8017">
        <v>3064</v>
      </c>
      <c r="J8017" s="6">
        <v>3</v>
      </c>
      <c r="K8017">
        <v>2</v>
      </c>
      <c r="L8017" s="6">
        <v>1</v>
      </c>
      <c r="M8017">
        <v>238</v>
      </c>
      <c r="N8017">
        <v>131</v>
      </c>
      <c r="O8017">
        <v>2016</v>
      </c>
      <c r="P8017" s="5" t="s">
        <v>3235</v>
      </c>
      <c r="Q8017">
        <v>-37.566920000000003</v>
      </c>
      <c r="R8017">
        <v>144.90448000000001</v>
      </c>
      <c r="S8017" t="s">
        <v>22</v>
      </c>
      <c r="T8017">
        <v>15510</v>
      </c>
      <c r="U8017">
        <f t="shared" si="251"/>
        <v>2</v>
      </c>
    </row>
    <row r="8018" spans="1:21" x14ac:dyDescent="0.35">
      <c r="A8018" t="s">
        <v>4049</v>
      </c>
      <c r="B8018" t="s">
        <v>8282</v>
      </c>
      <c r="C8018" s="5">
        <v>3</v>
      </c>
      <c r="D8018" t="s">
        <v>20</v>
      </c>
      <c r="E8018">
        <v>515000</v>
      </c>
      <c r="F8018" s="7">
        <v>43155</v>
      </c>
      <c r="G8018" s="4">
        <f t="shared" si="250"/>
        <v>2018</v>
      </c>
      <c r="H8018">
        <v>20.6</v>
      </c>
      <c r="I8018">
        <v>3064</v>
      </c>
      <c r="J8018" s="6">
        <v>3</v>
      </c>
      <c r="K8018">
        <v>1</v>
      </c>
      <c r="L8018" s="6">
        <v>2</v>
      </c>
      <c r="M8018">
        <v>495</v>
      </c>
      <c r="N8018">
        <v>138</v>
      </c>
      <c r="O8018">
        <v>2008</v>
      </c>
      <c r="P8018" s="5" t="s">
        <v>3235</v>
      </c>
      <c r="Q8018">
        <v>-37.581310000000002</v>
      </c>
      <c r="R8018">
        <v>144.93038000000001</v>
      </c>
      <c r="S8018" t="s">
        <v>22</v>
      </c>
      <c r="T8018">
        <v>15510</v>
      </c>
      <c r="U8018">
        <f t="shared" si="251"/>
        <v>10</v>
      </c>
    </row>
    <row r="8019" spans="1:21" x14ac:dyDescent="0.35">
      <c r="A8019" t="s">
        <v>4049</v>
      </c>
      <c r="B8019" t="s">
        <v>8283</v>
      </c>
      <c r="C8019" s="5">
        <v>4</v>
      </c>
      <c r="D8019" t="s">
        <v>20</v>
      </c>
      <c r="E8019">
        <v>583000</v>
      </c>
      <c r="F8019" s="7">
        <v>43155</v>
      </c>
      <c r="G8019" s="4">
        <f t="shared" si="250"/>
        <v>2018</v>
      </c>
      <c r="H8019">
        <v>20.6</v>
      </c>
      <c r="I8019">
        <v>3064</v>
      </c>
      <c r="J8019" s="6">
        <v>4</v>
      </c>
      <c r="K8019">
        <v>2</v>
      </c>
      <c r="L8019" s="6">
        <v>2</v>
      </c>
      <c r="M8019">
        <v>400</v>
      </c>
      <c r="N8019">
        <v>162</v>
      </c>
      <c r="O8019">
        <v>2016</v>
      </c>
      <c r="P8019" s="5" t="s">
        <v>3235</v>
      </c>
      <c r="Q8019">
        <v>-37.56861</v>
      </c>
      <c r="R8019">
        <v>144.92492999999999</v>
      </c>
      <c r="S8019" t="s">
        <v>22</v>
      </c>
      <c r="T8019">
        <v>15510</v>
      </c>
      <c r="U8019">
        <f t="shared" si="251"/>
        <v>2</v>
      </c>
    </row>
    <row r="8020" spans="1:21" x14ac:dyDescent="0.35">
      <c r="A8020" t="s">
        <v>4057</v>
      </c>
      <c r="B8020" t="s">
        <v>8284</v>
      </c>
      <c r="C8020" s="5">
        <v>4</v>
      </c>
      <c r="D8020" t="s">
        <v>20</v>
      </c>
      <c r="E8020">
        <v>1010000</v>
      </c>
      <c r="F8020" s="7">
        <v>43155</v>
      </c>
      <c r="G8020" s="4">
        <f t="shared" si="250"/>
        <v>2018</v>
      </c>
      <c r="H8020">
        <v>23</v>
      </c>
      <c r="I8020">
        <v>3136</v>
      </c>
      <c r="J8020" s="6">
        <v>4</v>
      </c>
      <c r="K8020">
        <v>2</v>
      </c>
      <c r="L8020" s="6">
        <v>2</v>
      </c>
      <c r="M8020">
        <v>1187</v>
      </c>
      <c r="N8020">
        <v>190</v>
      </c>
      <c r="O8020">
        <v>1983</v>
      </c>
      <c r="P8020" s="5" t="s">
        <v>4013</v>
      </c>
      <c r="Q8020">
        <v>-37.779359999999997</v>
      </c>
      <c r="R8020">
        <v>145.26142999999999</v>
      </c>
      <c r="S8020" t="s">
        <v>541</v>
      </c>
      <c r="T8020">
        <v>1705</v>
      </c>
      <c r="U8020">
        <f t="shared" si="251"/>
        <v>35</v>
      </c>
    </row>
    <row r="8021" spans="1:21" x14ac:dyDescent="0.35">
      <c r="A8021" t="s">
        <v>4805</v>
      </c>
      <c r="B8021" t="s">
        <v>8285</v>
      </c>
      <c r="C8021" s="5">
        <v>4</v>
      </c>
      <c r="D8021" t="s">
        <v>20</v>
      </c>
      <c r="E8021">
        <v>695000</v>
      </c>
      <c r="F8021" s="7">
        <v>43155</v>
      </c>
      <c r="G8021" s="4">
        <f t="shared" si="250"/>
        <v>2018</v>
      </c>
      <c r="H8021">
        <v>14.7</v>
      </c>
      <c r="I8021">
        <v>3030</v>
      </c>
      <c r="J8021" s="6">
        <v>4</v>
      </c>
      <c r="K8021">
        <v>2</v>
      </c>
      <c r="L8021" s="6">
        <v>2</v>
      </c>
      <c r="M8021">
        <v>448</v>
      </c>
      <c r="N8021">
        <v>166</v>
      </c>
      <c r="O8021">
        <v>2011</v>
      </c>
      <c r="P8021" s="5" t="s">
        <v>1711</v>
      </c>
      <c r="Q8021">
        <v>-37.782130000000002</v>
      </c>
      <c r="R8021">
        <v>144.75637</v>
      </c>
      <c r="S8021" t="s">
        <v>51</v>
      </c>
      <c r="T8021">
        <v>2276</v>
      </c>
      <c r="U8021">
        <f t="shared" si="251"/>
        <v>7</v>
      </c>
    </row>
    <row r="8022" spans="1:21" x14ac:dyDescent="0.35">
      <c r="A8022" t="s">
        <v>4067</v>
      </c>
      <c r="B8022" t="s">
        <v>8286</v>
      </c>
      <c r="C8022" s="5">
        <v>4</v>
      </c>
      <c r="D8022" t="s">
        <v>20</v>
      </c>
      <c r="E8022">
        <v>760000</v>
      </c>
      <c r="F8022" s="7">
        <v>43155</v>
      </c>
      <c r="G8022" s="4">
        <f t="shared" si="250"/>
        <v>2018</v>
      </c>
      <c r="H8022">
        <v>22.2</v>
      </c>
      <c r="I8022">
        <v>3172</v>
      </c>
      <c r="J8022" s="6">
        <v>4</v>
      </c>
      <c r="K8022">
        <v>2</v>
      </c>
      <c r="L8022" s="6">
        <v>2</v>
      </c>
      <c r="M8022">
        <v>558</v>
      </c>
      <c r="N8022">
        <v>142</v>
      </c>
      <c r="O8022">
        <v>2004</v>
      </c>
      <c r="P8022" s="5" t="s">
        <v>2050</v>
      </c>
      <c r="Q8022">
        <v>-37.978009999999998</v>
      </c>
      <c r="R8022">
        <v>145.13347999999999</v>
      </c>
      <c r="S8022" t="s">
        <v>2251</v>
      </c>
      <c r="T8022">
        <v>3940</v>
      </c>
      <c r="U8022">
        <f t="shared" si="251"/>
        <v>14</v>
      </c>
    </row>
    <row r="8023" spans="1:21" x14ac:dyDescent="0.35">
      <c r="A8023" t="s">
        <v>1116</v>
      </c>
      <c r="B8023" t="s">
        <v>8287</v>
      </c>
      <c r="C8023" s="5">
        <v>3</v>
      </c>
      <c r="D8023" t="s">
        <v>20</v>
      </c>
      <c r="E8023">
        <v>890000</v>
      </c>
      <c r="F8023" s="7">
        <v>43155</v>
      </c>
      <c r="G8023" s="4">
        <f t="shared" si="250"/>
        <v>2018</v>
      </c>
      <c r="H8023">
        <v>12.4</v>
      </c>
      <c r="I8023">
        <v>3108</v>
      </c>
      <c r="J8023" s="6">
        <v>3</v>
      </c>
      <c r="K8023">
        <v>1</v>
      </c>
      <c r="L8023" s="6">
        <v>1</v>
      </c>
      <c r="M8023">
        <v>462</v>
      </c>
      <c r="N8023">
        <v>122</v>
      </c>
      <c r="O8023">
        <v>1970</v>
      </c>
      <c r="P8023" s="5" t="s">
        <v>786</v>
      </c>
      <c r="Q8023">
        <v>-37.780209999999997</v>
      </c>
      <c r="R8023">
        <v>145.10329999999999</v>
      </c>
      <c r="S8023" t="s">
        <v>541</v>
      </c>
      <c r="T8023">
        <v>9028</v>
      </c>
      <c r="U8023">
        <f t="shared" si="251"/>
        <v>48</v>
      </c>
    </row>
    <row r="8024" spans="1:21" x14ac:dyDescent="0.35">
      <c r="A8024" t="s">
        <v>1116</v>
      </c>
      <c r="B8024" t="s">
        <v>8288</v>
      </c>
      <c r="C8024" s="5">
        <v>3</v>
      </c>
      <c r="D8024" t="s">
        <v>20</v>
      </c>
      <c r="E8024">
        <v>1350000</v>
      </c>
      <c r="F8024" s="7">
        <v>43155</v>
      </c>
      <c r="G8024" s="4">
        <f t="shared" si="250"/>
        <v>2018</v>
      </c>
      <c r="H8024">
        <v>12.4</v>
      </c>
      <c r="I8024">
        <v>3108</v>
      </c>
      <c r="J8024" s="6">
        <v>3</v>
      </c>
      <c r="K8024">
        <v>1</v>
      </c>
      <c r="L8024" s="6">
        <v>2</v>
      </c>
      <c r="M8024">
        <v>730</v>
      </c>
      <c r="N8024">
        <v>125</v>
      </c>
      <c r="O8024">
        <v>1965</v>
      </c>
      <c r="P8024" s="5" t="s">
        <v>786</v>
      </c>
      <c r="Q8024">
        <v>-37.79365</v>
      </c>
      <c r="R8024">
        <v>145.13721000000001</v>
      </c>
      <c r="S8024" t="s">
        <v>541</v>
      </c>
      <c r="T8024">
        <v>9028</v>
      </c>
      <c r="U8024">
        <f t="shared" si="251"/>
        <v>53</v>
      </c>
    </row>
    <row r="8025" spans="1:21" x14ac:dyDescent="0.35">
      <c r="A8025" t="s">
        <v>4068</v>
      </c>
      <c r="B8025" t="s">
        <v>8289</v>
      </c>
      <c r="C8025" s="5">
        <v>3</v>
      </c>
      <c r="D8025" t="s">
        <v>20</v>
      </c>
      <c r="E8025">
        <v>1250000</v>
      </c>
      <c r="F8025" s="7">
        <v>43155</v>
      </c>
      <c r="G8025" s="4">
        <f t="shared" si="250"/>
        <v>2018</v>
      </c>
      <c r="H8025">
        <v>14.3</v>
      </c>
      <c r="I8025">
        <v>3109</v>
      </c>
      <c r="J8025" s="6">
        <v>3</v>
      </c>
      <c r="K8025">
        <v>2</v>
      </c>
      <c r="L8025" s="6">
        <v>4</v>
      </c>
      <c r="M8025">
        <v>652</v>
      </c>
      <c r="N8025">
        <v>153</v>
      </c>
      <c r="O8025">
        <v>1975</v>
      </c>
      <c r="P8025" s="5" t="s">
        <v>786</v>
      </c>
      <c r="Q8025">
        <v>-37.797690000000003</v>
      </c>
      <c r="R8025">
        <v>145.15029000000001</v>
      </c>
      <c r="S8025" t="s">
        <v>541</v>
      </c>
      <c r="T8025">
        <v>10999</v>
      </c>
      <c r="U8025">
        <f t="shared" si="251"/>
        <v>43</v>
      </c>
    </row>
    <row r="8026" spans="1:21" x14ac:dyDescent="0.35">
      <c r="A8026" t="s">
        <v>4070</v>
      </c>
      <c r="B8026" t="s">
        <v>8290</v>
      </c>
      <c r="C8026" s="5">
        <v>5</v>
      </c>
      <c r="D8026" t="s">
        <v>20</v>
      </c>
      <c r="E8026">
        <v>1898000</v>
      </c>
      <c r="F8026" s="7">
        <v>43155</v>
      </c>
      <c r="G8026" s="4">
        <f t="shared" si="250"/>
        <v>2018</v>
      </c>
      <c r="H8026">
        <v>16.100000000000001</v>
      </c>
      <c r="I8026">
        <v>3111</v>
      </c>
      <c r="J8026" s="6">
        <v>5</v>
      </c>
      <c r="K8026">
        <v>3</v>
      </c>
      <c r="L8026" s="6">
        <v>3</v>
      </c>
      <c r="M8026">
        <v>1366</v>
      </c>
      <c r="N8026">
        <v>290</v>
      </c>
      <c r="O8026">
        <v>1980</v>
      </c>
      <c r="P8026" s="5" t="s">
        <v>786</v>
      </c>
      <c r="Q8026">
        <v>-37.778480000000002</v>
      </c>
      <c r="R8026">
        <v>145.17597000000001</v>
      </c>
      <c r="S8026" t="s">
        <v>541</v>
      </c>
      <c r="T8026">
        <v>4790</v>
      </c>
      <c r="U8026">
        <f t="shared" si="251"/>
        <v>38</v>
      </c>
    </row>
    <row r="8027" spans="1:21" x14ac:dyDescent="0.35">
      <c r="A8027" t="s">
        <v>4072</v>
      </c>
      <c r="B8027" t="s">
        <v>8291</v>
      </c>
      <c r="C8027" s="5">
        <v>4</v>
      </c>
      <c r="D8027" t="s">
        <v>20</v>
      </c>
      <c r="E8027">
        <v>670000</v>
      </c>
      <c r="F8027" s="7">
        <v>43155</v>
      </c>
      <c r="G8027" s="4">
        <f t="shared" si="250"/>
        <v>2018</v>
      </c>
      <c r="H8027">
        <v>25.9</v>
      </c>
      <c r="I8027">
        <v>3754</v>
      </c>
      <c r="J8027" s="6">
        <v>4</v>
      </c>
      <c r="K8027">
        <v>2</v>
      </c>
      <c r="L8027" s="6">
        <v>2</v>
      </c>
      <c r="M8027">
        <v>687</v>
      </c>
      <c r="N8027">
        <v>235</v>
      </c>
      <c r="O8027">
        <v>2008</v>
      </c>
      <c r="P8027" s="5" t="s">
        <v>4065</v>
      </c>
      <c r="Q8027">
        <v>-37.614699999999999</v>
      </c>
      <c r="R8027">
        <v>145.13255000000001</v>
      </c>
      <c r="S8027" t="s">
        <v>4066</v>
      </c>
      <c r="T8027">
        <v>7254</v>
      </c>
      <c r="U8027">
        <f t="shared" si="251"/>
        <v>10</v>
      </c>
    </row>
    <row r="8028" spans="1:21" x14ac:dyDescent="0.35">
      <c r="A8028" t="s">
        <v>4310</v>
      </c>
      <c r="B8028" t="s">
        <v>8292</v>
      </c>
      <c r="C8028" s="5">
        <v>3</v>
      </c>
      <c r="D8028" t="s">
        <v>20</v>
      </c>
      <c r="E8028">
        <v>670000</v>
      </c>
      <c r="F8028" s="7">
        <v>43155</v>
      </c>
      <c r="G8028" s="4">
        <f t="shared" si="250"/>
        <v>2018</v>
      </c>
      <c r="H8028">
        <v>28.8</v>
      </c>
      <c r="I8028">
        <v>3177</v>
      </c>
      <c r="J8028" s="6">
        <v>3</v>
      </c>
      <c r="K8028">
        <v>1</v>
      </c>
      <c r="L8028" s="6">
        <v>1</v>
      </c>
      <c r="M8028">
        <v>578</v>
      </c>
      <c r="N8028">
        <v>97</v>
      </c>
      <c r="O8028">
        <v>1960</v>
      </c>
      <c r="P8028" s="5" t="s">
        <v>4018</v>
      </c>
      <c r="Q8028">
        <v>-37.994779999999999</v>
      </c>
      <c r="R8028">
        <v>145.23680999999999</v>
      </c>
      <c r="S8028" t="s">
        <v>2251</v>
      </c>
      <c r="T8028">
        <v>3533</v>
      </c>
      <c r="U8028">
        <f t="shared" si="251"/>
        <v>58</v>
      </c>
    </row>
    <row r="8029" spans="1:21" x14ac:dyDescent="0.35">
      <c r="A8029" t="s">
        <v>4075</v>
      </c>
      <c r="B8029" t="s">
        <v>8293</v>
      </c>
      <c r="C8029" s="5">
        <v>3</v>
      </c>
      <c r="D8029" t="s">
        <v>20</v>
      </c>
      <c r="E8029">
        <v>1285000</v>
      </c>
      <c r="F8029" s="7">
        <v>43155</v>
      </c>
      <c r="G8029" s="4">
        <f t="shared" si="250"/>
        <v>2018</v>
      </c>
      <c r="H8029">
        <v>18</v>
      </c>
      <c r="I8029">
        <v>3095</v>
      </c>
      <c r="J8029" s="6">
        <v>3</v>
      </c>
      <c r="K8029">
        <v>2</v>
      </c>
      <c r="L8029" s="6">
        <v>2</v>
      </c>
      <c r="M8029">
        <v>993</v>
      </c>
      <c r="N8029">
        <v>200</v>
      </c>
      <c r="O8029">
        <v>1980</v>
      </c>
      <c r="P8029" s="5" t="s">
        <v>1161</v>
      </c>
      <c r="Q8029">
        <v>-37.714599999999997</v>
      </c>
      <c r="R8029">
        <v>145.14124000000001</v>
      </c>
      <c r="S8029" t="s">
        <v>541</v>
      </c>
      <c r="T8029">
        <v>6990</v>
      </c>
      <c r="U8029">
        <f t="shared" si="251"/>
        <v>38</v>
      </c>
    </row>
    <row r="8030" spans="1:21" x14ac:dyDescent="0.35">
      <c r="A8030" t="s">
        <v>5296</v>
      </c>
      <c r="B8030" t="s">
        <v>8294</v>
      </c>
      <c r="C8030" s="5">
        <v>6</v>
      </c>
      <c r="D8030" t="s">
        <v>20</v>
      </c>
      <c r="E8030">
        <v>1070000</v>
      </c>
      <c r="F8030" s="7">
        <v>43155</v>
      </c>
      <c r="G8030" s="4">
        <f t="shared" si="250"/>
        <v>2018</v>
      </c>
      <c r="H8030">
        <v>28.5</v>
      </c>
      <c r="I8030">
        <v>3802</v>
      </c>
      <c r="J8030" s="6">
        <v>6</v>
      </c>
      <c r="K8030">
        <v>3</v>
      </c>
      <c r="L8030" s="6">
        <v>2</v>
      </c>
      <c r="M8030">
        <v>800</v>
      </c>
      <c r="N8030">
        <v>326</v>
      </c>
      <c r="O8030">
        <v>1997</v>
      </c>
      <c r="P8030" s="5" t="s">
        <v>4018</v>
      </c>
      <c r="Q8030">
        <v>-37.977760000000004</v>
      </c>
      <c r="R8030">
        <v>145.27612999999999</v>
      </c>
      <c r="S8030" t="s">
        <v>2251</v>
      </c>
      <c r="T8030">
        <v>8443</v>
      </c>
      <c r="U8030">
        <f t="shared" si="251"/>
        <v>21</v>
      </c>
    </row>
    <row r="8031" spans="1:21" x14ac:dyDescent="0.35">
      <c r="A8031" t="s">
        <v>4080</v>
      </c>
      <c r="B8031" t="s">
        <v>8295</v>
      </c>
      <c r="C8031" s="5">
        <v>3</v>
      </c>
      <c r="D8031" t="s">
        <v>20</v>
      </c>
      <c r="E8031">
        <v>585000</v>
      </c>
      <c r="F8031" s="7">
        <v>43155</v>
      </c>
      <c r="G8031" s="4">
        <f t="shared" si="250"/>
        <v>2018</v>
      </c>
      <c r="H8031">
        <v>19.600000000000001</v>
      </c>
      <c r="I8031">
        <v>3076</v>
      </c>
      <c r="J8031" s="6">
        <v>3</v>
      </c>
      <c r="K8031">
        <v>1</v>
      </c>
      <c r="L8031" s="6">
        <v>2</v>
      </c>
      <c r="M8031">
        <v>572</v>
      </c>
      <c r="N8031">
        <v>115</v>
      </c>
      <c r="O8031">
        <v>1985</v>
      </c>
      <c r="P8031" s="5" t="s">
        <v>4081</v>
      </c>
      <c r="Q8031">
        <v>-37.647629999999999</v>
      </c>
      <c r="R8031">
        <v>145.04872</v>
      </c>
      <c r="S8031" t="s">
        <v>22</v>
      </c>
      <c r="T8031">
        <v>10926</v>
      </c>
      <c r="U8031">
        <f t="shared" si="251"/>
        <v>33</v>
      </c>
    </row>
    <row r="8032" spans="1:21" x14ac:dyDescent="0.35">
      <c r="A8032" t="s">
        <v>4080</v>
      </c>
      <c r="B8032" t="s">
        <v>8296</v>
      </c>
      <c r="C8032" s="5">
        <v>3</v>
      </c>
      <c r="D8032" t="s">
        <v>20</v>
      </c>
      <c r="E8032">
        <v>620000</v>
      </c>
      <c r="F8032" s="7">
        <v>43155</v>
      </c>
      <c r="G8032" s="4">
        <f t="shared" si="250"/>
        <v>2018</v>
      </c>
      <c r="H8032">
        <v>19.600000000000001</v>
      </c>
      <c r="I8032">
        <v>3076</v>
      </c>
      <c r="J8032" s="6">
        <v>3</v>
      </c>
      <c r="K8032">
        <v>1</v>
      </c>
      <c r="L8032" s="6">
        <v>2</v>
      </c>
      <c r="M8032">
        <v>527</v>
      </c>
      <c r="N8032">
        <v>102</v>
      </c>
      <c r="O8032">
        <v>1980</v>
      </c>
      <c r="P8032" s="5" t="s">
        <v>4081</v>
      </c>
      <c r="Q8032">
        <v>-37.641620000000003</v>
      </c>
      <c r="R8032">
        <v>145.03814</v>
      </c>
      <c r="S8032" t="s">
        <v>22</v>
      </c>
      <c r="T8032">
        <v>10926</v>
      </c>
      <c r="U8032">
        <f t="shared" si="251"/>
        <v>38</v>
      </c>
    </row>
    <row r="8033" spans="1:21" x14ac:dyDescent="0.35">
      <c r="A8033" t="s">
        <v>4080</v>
      </c>
      <c r="B8033" t="s">
        <v>8297</v>
      </c>
      <c r="C8033" s="5">
        <v>4</v>
      </c>
      <c r="D8033" t="s">
        <v>20</v>
      </c>
      <c r="E8033">
        <v>681000</v>
      </c>
      <c r="F8033" s="7">
        <v>43155</v>
      </c>
      <c r="G8033" s="4">
        <f t="shared" si="250"/>
        <v>2018</v>
      </c>
      <c r="H8033">
        <v>19.600000000000001</v>
      </c>
      <c r="I8033">
        <v>3076</v>
      </c>
      <c r="J8033" s="6">
        <v>4</v>
      </c>
      <c r="K8033">
        <v>3</v>
      </c>
      <c r="L8033" s="6">
        <v>2</v>
      </c>
      <c r="M8033">
        <v>350</v>
      </c>
      <c r="N8033">
        <v>210</v>
      </c>
      <c r="O8033">
        <v>2008</v>
      </c>
      <c r="P8033" s="5" t="s">
        <v>4081</v>
      </c>
      <c r="Q8033">
        <v>-37.630139999999997</v>
      </c>
      <c r="R8033">
        <v>145.02428</v>
      </c>
      <c r="S8033" t="s">
        <v>22</v>
      </c>
      <c r="T8033">
        <v>10926</v>
      </c>
      <c r="U8033">
        <f t="shared" si="251"/>
        <v>10</v>
      </c>
    </row>
    <row r="8034" spans="1:21" x14ac:dyDescent="0.35">
      <c r="A8034" t="s">
        <v>4080</v>
      </c>
      <c r="B8034" t="s">
        <v>8298</v>
      </c>
      <c r="C8034" s="5">
        <v>4</v>
      </c>
      <c r="D8034" t="s">
        <v>20</v>
      </c>
      <c r="E8034">
        <v>795000</v>
      </c>
      <c r="F8034" s="7">
        <v>43155</v>
      </c>
      <c r="G8034" s="4">
        <f t="shared" si="250"/>
        <v>2018</v>
      </c>
      <c r="H8034">
        <v>19.600000000000001</v>
      </c>
      <c r="I8034">
        <v>3076</v>
      </c>
      <c r="J8034" s="6">
        <v>4</v>
      </c>
      <c r="K8034">
        <v>2</v>
      </c>
      <c r="L8034" s="6">
        <v>4</v>
      </c>
      <c r="M8034">
        <v>672</v>
      </c>
      <c r="N8034">
        <v>191</v>
      </c>
      <c r="O8034">
        <v>1996</v>
      </c>
      <c r="P8034" s="5" t="s">
        <v>4081</v>
      </c>
      <c r="Q8034">
        <v>-37.654910000000001</v>
      </c>
      <c r="R8034">
        <v>145.02649</v>
      </c>
      <c r="S8034" t="s">
        <v>22</v>
      </c>
      <c r="T8034">
        <v>10926</v>
      </c>
      <c r="U8034">
        <f t="shared" si="251"/>
        <v>22</v>
      </c>
    </row>
    <row r="8035" spans="1:21" x14ac:dyDescent="0.35">
      <c r="A8035" t="s">
        <v>4080</v>
      </c>
      <c r="B8035" t="s">
        <v>8299</v>
      </c>
      <c r="C8035" s="5">
        <v>3</v>
      </c>
      <c r="D8035" t="s">
        <v>20</v>
      </c>
      <c r="E8035">
        <v>560000</v>
      </c>
      <c r="F8035" s="7">
        <v>43155</v>
      </c>
      <c r="G8035" s="4">
        <f t="shared" si="250"/>
        <v>2018</v>
      </c>
      <c r="H8035">
        <v>19.600000000000001</v>
      </c>
      <c r="I8035">
        <v>3076</v>
      </c>
      <c r="J8035" s="6">
        <v>3</v>
      </c>
      <c r="K8035">
        <v>1</v>
      </c>
      <c r="L8035" s="6">
        <v>2</v>
      </c>
      <c r="M8035">
        <v>536</v>
      </c>
      <c r="N8035">
        <v>110</v>
      </c>
      <c r="O8035">
        <v>1985</v>
      </c>
      <c r="P8035" s="5" t="s">
        <v>4081</v>
      </c>
      <c r="Q8035">
        <v>-37.647100000000002</v>
      </c>
      <c r="R8035">
        <v>145.03752</v>
      </c>
      <c r="S8035" t="s">
        <v>22</v>
      </c>
      <c r="T8035">
        <v>10926</v>
      </c>
      <c r="U8035">
        <f t="shared" si="251"/>
        <v>33</v>
      </c>
    </row>
    <row r="8036" spans="1:21" x14ac:dyDescent="0.35">
      <c r="A8036" t="s">
        <v>4080</v>
      </c>
      <c r="B8036" t="s">
        <v>8300</v>
      </c>
      <c r="C8036" s="5">
        <v>3</v>
      </c>
      <c r="D8036" t="s">
        <v>20</v>
      </c>
      <c r="E8036">
        <v>530000</v>
      </c>
      <c r="F8036" s="7">
        <v>43155</v>
      </c>
      <c r="G8036" s="4">
        <f t="shared" si="250"/>
        <v>2018</v>
      </c>
      <c r="H8036">
        <v>19.600000000000001</v>
      </c>
      <c r="I8036">
        <v>3076</v>
      </c>
      <c r="J8036" s="6">
        <v>3</v>
      </c>
      <c r="K8036">
        <v>1</v>
      </c>
      <c r="L8036" s="6">
        <v>2</v>
      </c>
      <c r="M8036">
        <v>536</v>
      </c>
      <c r="N8036">
        <v>126</v>
      </c>
      <c r="O8036">
        <v>1983</v>
      </c>
      <c r="P8036" s="5" t="s">
        <v>4081</v>
      </c>
      <c r="Q8036">
        <v>-37.648220000000002</v>
      </c>
      <c r="R8036">
        <v>145.03766999999999</v>
      </c>
      <c r="S8036" t="s">
        <v>22</v>
      </c>
      <c r="T8036">
        <v>10926</v>
      </c>
      <c r="U8036">
        <f t="shared" si="251"/>
        <v>35</v>
      </c>
    </row>
    <row r="8037" spans="1:21" x14ac:dyDescent="0.35">
      <c r="A8037" t="s">
        <v>1225</v>
      </c>
      <c r="B8037" t="s">
        <v>8301</v>
      </c>
      <c r="C8037" s="5">
        <v>3</v>
      </c>
      <c r="D8037" t="s">
        <v>20</v>
      </c>
      <c r="E8037">
        <v>2125000</v>
      </c>
      <c r="F8037" s="7">
        <v>43155</v>
      </c>
      <c r="G8037" s="4">
        <f t="shared" si="250"/>
        <v>2018</v>
      </c>
      <c r="H8037">
        <v>7.5</v>
      </c>
      <c r="I8037">
        <v>3040</v>
      </c>
      <c r="J8037" s="6">
        <v>3</v>
      </c>
      <c r="K8037">
        <v>2</v>
      </c>
      <c r="L8037" s="6">
        <v>3</v>
      </c>
      <c r="M8037">
        <v>1023</v>
      </c>
      <c r="N8037">
        <v>181</v>
      </c>
      <c r="O8037">
        <v>1920</v>
      </c>
      <c r="P8037" s="5" t="s">
        <v>50</v>
      </c>
      <c r="Q8037">
        <v>-37.74653</v>
      </c>
      <c r="R8037">
        <v>144.91412</v>
      </c>
      <c r="S8037" t="s">
        <v>51</v>
      </c>
      <c r="T8037">
        <v>9264</v>
      </c>
      <c r="U8037">
        <f t="shared" si="251"/>
        <v>98</v>
      </c>
    </row>
    <row r="8038" spans="1:21" x14ac:dyDescent="0.35">
      <c r="A8038" t="s">
        <v>1225</v>
      </c>
      <c r="B8038" t="s">
        <v>8302</v>
      </c>
      <c r="C8038" s="5">
        <v>2</v>
      </c>
      <c r="D8038" t="s">
        <v>24</v>
      </c>
      <c r="E8038">
        <v>502000</v>
      </c>
      <c r="F8038" s="7">
        <v>43155</v>
      </c>
      <c r="G8038" s="4">
        <f t="shared" si="250"/>
        <v>2018</v>
      </c>
      <c r="H8038">
        <v>7.5</v>
      </c>
      <c r="I8038">
        <v>3040</v>
      </c>
      <c r="J8038" s="6">
        <v>2</v>
      </c>
      <c r="K8038">
        <v>1</v>
      </c>
      <c r="L8038" s="6">
        <v>1</v>
      </c>
      <c r="M8038">
        <v>105</v>
      </c>
      <c r="N8038">
        <v>63</v>
      </c>
      <c r="O8038">
        <v>1970</v>
      </c>
      <c r="P8038" s="5" t="s">
        <v>50</v>
      </c>
      <c r="Q8038">
        <v>-37.755569999999999</v>
      </c>
      <c r="R8038">
        <v>144.91246000000001</v>
      </c>
      <c r="S8038" t="s">
        <v>51</v>
      </c>
      <c r="T8038">
        <v>9264</v>
      </c>
      <c r="U8038">
        <f t="shared" si="251"/>
        <v>48</v>
      </c>
    </row>
    <row r="8039" spans="1:21" x14ac:dyDescent="0.35">
      <c r="A8039" t="s">
        <v>1282</v>
      </c>
      <c r="B8039" t="s">
        <v>8303</v>
      </c>
      <c r="C8039" s="5">
        <v>2</v>
      </c>
      <c r="D8039" t="s">
        <v>20</v>
      </c>
      <c r="E8039">
        <v>710000</v>
      </c>
      <c r="F8039" s="7">
        <v>43155</v>
      </c>
      <c r="G8039" s="4">
        <f t="shared" si="250"/>
        <v>2018</v>
      </c>
      <c r="H8039">
        <v>8.1999999999999993</v>
      </c>
      <c r="I8039">
        <v>3041</v>
      </c>
      <c r="J8039" s="6">
        <v>2</v>
      </c>
      <c r="K8039">
        <v>1</v>
      </c>
      <c r="L8039" s="6">
        <v>1</v>
      </c>
      <c r="M8039">
        <v>314</v>
      </c>
      <c r="N8039">
        <v>102</v>
      </c>
      <c r="O8039">
        <v>1940</v>
      </c>
      <c r="P8039" s="5" t="s">
        <v>50</v>
      </c>
      <c r="Q8039">
        <v>-37.736130000000003</v>
      </c>
      <c r="R8039">
        <v>144.90235000000001</v>
      </c>
      <c r="S8039" t="s">
        <v>51</v>
      </c>
      <c r="T8039">
        <v>1308</v>
      </c>
      <c r="U8039">
        <f t="shared" si="251"/>
        <v>78</v>
      </c>
    </row>
    <row r="8040" spans="1:21" x14ac:dyDescent="0.35">
      <c r="A8040" t="s">
        <v>3248</v>
      </c>
      <c r="B8040" t="s">
        <v>8304</v>
      </c>
      <c r="C8040" s="5">
        <v>4</v>
      </c>
      <c r="D8040" t="s">
        <v>29</v>
      </c>
      <c r="E8040">
        <v>800000</v>
      </c>
      <c r="F8040" s="7">
        <v>43155</v>
      </c>
      <c r="G8040" s="4">
        <f t="shared" si="250"/>
        <v>2018</v>
      </c>
      <c r="H8040">
        <v>7.5</v>
      </c>
      <c r="I8040">
        <v>3040</v>
      </c>
      <c r="J8040" s="6">
        <v>4</v>
      </c>
      <c r="K8040">
        <v>3</v>
      </c>
      <c r="L8040" s="6">
        <v>1</v>
      </c>
      <c r="M8040">
        <v>182</v>
      </c>
      <c r="N8040">
        <v>157</v>
      </c>
      <c r="O8040">
        <v>2015</v>
      </c>
      <c r="P8040" s="5" t="s">
        <v>50</v>
      </c>
      <c r="Q8040">
        <v>-37.751559999999998</v>
      </c>
      <c r="R8040">
        <v>144.886</v>
      </c>
      <c r="S8040" t="s">
        <v>51</v>
      </c>
      <c r="T8040">
        <v>588</v>
      </c>
      <c r="U8040">
        <f t="shared" si="251"/>
        <v>3</v>
      </c>
    </row>
    <row r="8041" spans="1:21" x14ac:dyDescent="0.35">
      <c r="A8041" t="s">
        <v>3248</v>
      </c>
      <c r="B8041" t="s">
        <v>8305</v>
      </c>
      <c r="C8041" s="5">
        <v>4</v>
      </c>
      <c r="D8041" t="s">
        <v>20</v>
      </c>
      <c r="E8041">
        <v>1365000</v>
      </c>
      <c r="F8041" s="7">
        <v>43155</v>
      </c>
      <c r="G8041" s="4">
        <f t="shared" si="250"/>
        <v>2018</v>
      </c>
      <c r="H8041">
        <v>7.5</v>
      </c>
      <c r="I8041">
        <v>3040</v>
      </c>
      <c r="J8041" s="6">
        <v>4</v>
      </c>
      <c r="K8041">
        <v>2</v>
      </c>
      <c r="L8041" s="6">
        <v>3</v>
      </c>
      <c r="M8041">
        <v>886</v>
      </c>
      <c r="N8041">
        <v>102</v>
      </c>
      <c r="O8041">
        <v>1950</v>
      </c>
      <c r="P8041" s="5" t="s">
        <v>50</v>
      </c>
      <c r="Q8041">
        <v>-37.752429999999997</v>
      </c>
      <c r="R8041">
        <v>144.88566</v>
      </c>
      <c r="S8041" t="s">
        <v>51</v>
      </c>
      <c r="T8041">
        <v>588</v>
      </c>
      <c r="U8041">
        <f t="shared" si="251"/>
        <v>68</v>
      </c>
    </row>
    <row r="8042" spans="1:21" x14ac:dyDescent="0.35">
      <c r="A8042" t="s">
        <v>1285</v>
      </c>
      <c r="B8042" t="s">
        <v>8306</v>
      </c>
      <c r="C8042" s="5">
        <v>3</v>
      </c>
      <c r="D8042" t="s">
        <v>20</v>
      </c>
      <c r="E8042">
        <v>1275000</v>
      </c>
      <c r="F8042" s="7">
        <v>43155</v>
      </c>
      <c r="G8042" s="4">
        <f t="shared" si="250"/>
        <v>2018</v>
      </c>
      <c r="H8042">
        <v>5.7</v>
      </c>
      <c r="I8042">
        <v>3078</v>
      </c>
      <c r="J8042" s="6">
        <v>3</v>
      </c>
      <c r="K8042">
        <v>2</v>
      </c>
      <c r="L8042" s="6">
        <v>1</v>
      </c>
      <c r="M8042">
        <v>324</v>
      </c>
      <c r="N8042">
        <v>165</v>
      </c>
      <c r="O8042">
        <v>1950</v>
      </c>
      <c r="P8042" s="5" t="s">
        <v>100</v>
      </c>
      <c r="Q8042">
        <v>-37.782649999999997</v>
      </c>
      <c r="R8042">
        <v>145.01498000000001</v>
      </c>
      <c r="S8042" t="s">
        <v>22</v>
      </c>
      <c r="T8042">
        <v>2970</v>
      </c>
      <c r="U8042">
        <f t="shared" si="251"/>
        <v>68</v>
      </c>
    </row>
    <row r="8043" spans="1:21" x14ac:dyDescent="0.35">
      <c r="A8043" t="s">
        <v>3259</v>
      </c>
      <c r="B8043" t="s">
        <v>788</v>
      </c>
      <c r="C8043" s="5">
        <v>3</v>
      </c>
      <c r="D8043" t="s">
        <v>20</v>
      </c>
      <c r="E8043">
        <v>728000</v>
      </c>
      <c r="F8043" s="7">
        <v>43155</v>
      </c>
      <c r="G8043" s="4">
        <f t="shared" si="250"/>
        <v>2018</v>
      </c>
      <c r="H8043">
        <v>13.1</v>
      </c>
      <c r="I8043">
        <v>3060</v>
      </c>
      <c r="J8043" s="6">
        <v>3</v>
      </c>
      <c r="K8043">
        <v>1</v>
      </c>
      <c r="L8043" s="6">
        <v>4</v>
      </c>
      <c r="M8043">
        <v>584</v>
      </c>
      <c r="N8043">
        <v>122</v>
      </c>
      <c r="O8043">
        <v>1960</v>
      </c>
      <c r="P8043" s="5" t="s">
        <v>3235</v>
      </c>
      <c r="Q8043">
        <v>-37.704279999999997</v>
      </c>
      <c r="R8043">
        <v>144.96717000000001</v>
      </c>
      <c r="S8043" t="s">
        <v>22</v>
      </c>
      <c r="T8043">
        <v>5070</v>
      </c>
      <c r="U8043">
        <f t="shared" si="251"/>
        <v>58</v>
      </c>
    </row>
    <row r="8044" spans="1:21" x14ac:dyDescent="0.35">
      <c r="A8044" t="s">
        <v>1309</v>
      </c>
      <c r="B8044" t="s">
        <v>8307</v>
      </c>
      <c r="C8044" s="5">
        <v>2</v>
      </c>
      <c r="D8044" t="s">
        <v>20</v>
      </c>
      <c r="E8044">
        <v>1362500</v>
      </c>
      <c r="F8044" s="7">
        <v>43155</v>
      </c>
      <c r="G8044" s="4">
        <f t="shared" si="250"/>
        <v>2018</v>
      </c>
      <c r="H8044">
        <v>3.6</v>
      </c>
      <c r="I8044">
        <v>3068</v>
      </c>
      <c r="J8044" s="6">
        <v>2</v>
      </c>
      <c r="K8044">
        <v>1</v>
      </c>
      <c r="M8044">
        <v>180</v>
      </c>
      <c r="N8044">
        <v>78</v>
      </c>
      <c r="O8044">
        <v>1900</v>
      </c>
      <c r="P8044" s="5" t="s">
        <v>684</v>
      </c>
      <c r="Q8044">
        <v>-37.784010000000002</v>
      </c>
      <c r="R8044">
        <v>144.97981999999999</v>
      </c>
      <c r="S8044" t="s">
        <v>22</v>
      </c>
      <c r="T8044">
        <v>6244</v>
      </c>
      <c r="U8044">
        <f t="shared" si="251"/>
        <v>118</v>
      </c>
    </row>
    <row r="8045" spans="1:21" x14ac:dyDescent="0.35">
      <c r="A8045" t="s">
        <v>1337</v>
      </c>
      <c r="B8045" t="s">
        <v>8308</v>
      </c>
      <c r="C8045" s="5">
        <v>2</v>
      </c>
      <c r="D8045" t="s">
        <v>20</v>
      </c>
      <c r="E8045">
        <v>850000</v>
      </c>
      <c r="F8045" s="7">
        <v>43155</v>
      </c>
      <c r="G8045" s="4">
        <f t="shared" si="250"/>
        <v>2018</v>
      </c>
      <c r="H8045">
        <v>3.4</v>
      </c>
      <c r="I8045">
        <v>3031</v>
      </c>
      <c r="J8045" s="6">
        <v>2</v>
      </c>
      <c r="K8045">
        <v>1</v>
      </c>
      <c r="M8045">
        <v>157</v>
      </c>
      <c r="N8045">
        <v>157</v>
      </c>
      <c r="O8045">
        <v>1900</v>
      </c>
      <c r="P8045" s="5" t="s">
        <v>896</v>
      </c>
      <c r="Q8045">
        <v>-37.786589999999997</v>
      </c>
      <c r="R8045">
        <v>144.92285000000001</v>
      </c>
      <c r="S8045" t="s">
        <v>22</v>
      </c>
      <c r="T8045">
        <v>3593</v>
      </c>
      <c r="U8045">
        <f t="shared" si="251"/>
        <v>118</v>
      </c>
    </row>
    <row r="8046" spans="1:21" x14ac:dyDescent="0.35">
      <c r="A8046" t="s">
        <v>1349</v>
      </c>
      <c r="B8046" t="s">
        <v>8309</v>
      </c>
      <c r="C8046" s="5">
        <v>3</v>
      </c>
      <c r="D8046" t="s">
        <v>20</v>
      </c>
      <c r="E8046">
        <v>945000</v>
      </c>
      <c r="F8046" s="7">
        <v>43155</v>
      </c>
      <c r="G8046" s="4">
        <f t="shared" si="250"/>
        <v>2018</v>
      </c>
      <c r="H8046">
        <v>5.0999999999999996</v>
      </c>
      <c r="I8046">
        <v>3011</v>
      </c>
      <c r="J8046" s="6">
        <v>3</v>
      </c>
      <c r="K8046">
        <v>1</v>
      </c>
      <c r="L8046" s="6">
        <v>0</v>
      </c>
      <c r="M8046">
        <v>219</v>
      </c>
      <c r="N8046">
        <v>107</v>
      </c>
      <c r="O8046">
        <v>1900</v>
      </c>
      <c r="P8046" s="5" t="s">
        <v>564</v>
      </c>
      <c r="Q8046">
        <v>-37.797319999999999</v>
      </c>
      <c r="R8046">
        <v>144.88480000000001</v>
      </c>
      <c r="S8046" t="s">
        <v>51</v>
      </c>
      <c r="T8046">
        <v>7570</v>
      </c>
      <c r="U8046">
        <f t="shared" si="251"/>
        <v>118</v>
      </c>
    </row>
    <row r="8047" spans="1:21" x14ac:dyDescent="0.35">
      <c r="A8047" t="s">
        <v>1349</v>
      </c>
      <c r="B8047" t="s">
        <v>8310</v>
      </c>
      <c r="C8047" s="5">
        <v>3</v>
      </c>
      <c r="D8047" t="s">
        <v>20</v>
      </c>
      <c r="E8047">
        <v>931000</v>
      </c>
      <c r="F8047" s="7">
        <v>43155</v>
      </c>
      <c r="G8047" s="4">
        <f t="shared" si="250"/>
        <v>2018</v>
      </c>
      <c r="H8047">
        <v>5.0999999999999996</v>
      </c>
      <c r="I8047">
        <v>3011</v>
      </c>
      <c r="J8047" s="6">
        <v>3</v>
      </c>
      <c r="K8047">
        <v>1</v>
      </c>
      <c r="L8047" s="6">
        <v>0</v>
      </c>
      <c r="M8047">
        <v>240</v>
      </c>
      <c r="N8047">
        <v>101</v>
      </c>
      <c r="O8047">
        <v>1930</v>
      </c>
      <c r="P8047" s="5" t="s">
        <v>564</v>
      </c>
      <c r="Q8047">
        <v>-37.79392</v>
      </c>
      <c r="R8047">
        <v>144.88417999999999</v>
      </c>
      <c r="S8047" t="s">
        <v>51</v>
      </c>
      <c r="T8047">
        <v>7570</v>
      </c>
      <c r="U8047">
        <f t="shared" si="251"/>
        <v>88</v>
      </c>
    </row>
    <row r="8048" spans="1:21" x14ac:dyDescent="0.35">
      <c r="A8048" t="s">
        <v>4091</v>
      </c>
      <c r="B8048" t="s">
        <v>8311</v>
      </c>
      <c r="C8048" s="5">
        <v>2</v>
      </c>
      <c r="D8048" t="s">
        <v>20</v>
      </c>
      <c r="E8048">
        <v>600000</v>
      </c>
      <c r="F8048" s="7">
        <v>43155</v>
      </c>
      <c r="G8048" s="4">
        <f t="shared" si="250"/>
        <v>2018</v>
      </c>
      <c r="H8048">
        <v>38</v>
      </c>
      <c r="I8048">
        <v>3199</v>
      </c>
      <c r="J8048" s="6">
        <v>2</v>
      </c>
      <c r="K8048">
        <v>1</v>
      </c>
      <c r="L8048" s="6">
        <v>7</v>
      </c>
      <c r="M8048">
        <v>383</v>
      </c>
      <c r="N8048">
        <v>86</v>
      </c>
      <c r="O8048">
        <v>2008</v>
      </c>
      <c r="P8048" s="5" t="s">
        <v>4092</v>
      </c>
      <c r="Q8048">
        <v>-38.145290000000003</v>
      </c>
      <c r="R8048">
        <v>145.12912</v>
      </c>
      <c r="S8048" t="s">
        <v>2251</v>
      </c>
      <c r="T8048">
        <v>17055</v>
      </c>
      <c r="U8048">
        <f t="shared" si="251"/>
        <v>10</v>
      </c>
    </row>
    <row r="8049" spans="1:21" x14ac:dyDescent="0.35">
      <c r="A8049" t="s">
        <v>3526</v>
      </c>
      <c r="B8049" t="s">
        <v>8312</v>
      </c>
      <c r="C8049" s="5">
        <v>4</v>
      </c>
      <c r="D8049" t="s">
        <v>20</v>
      </c>
      <c r="E8049">
        <v>883000</v>
      </c>
      <c r="F8049" s="7">
        <v>43155</v>
      </c>
      <c r="G8049" s="4">
        <f t="shared" si="250"/>
        <v>2018</v>
      </c>
      <c r="H8049">
        <v>7.2</v>
      </c>
      <c r="I8049">
        <v>3185</v>
      </c>
      <c r="J8049" s="6">
        <v>4</v>
      </c>
      <c r="K8049">
        <v>2</v>
      </c>
      <c r="L8049" s="6">
        <v>2</v>
      </c>
      <c r="M8049">
        <v>558</v>
      </c>
      <c r="N8049">
        <v>161</v>
      </c>
      <c r="O8049">
        <v>1925</v>
      </c>
      <c r="P8049" s="5" t="s">
        <v>402</v>
      </c>
      <c r="Q8049">
        <v>-37.898710000000001</v>
      </c>
      <c r="R8049">
        <v>145.01018999999999</v>
      </c>
      <c r="S8049" t="s">
        <v>78</v>
      </c>
      <c r="T8049">
        <v>534</v>
      </c>
      <c r="U8049">
        <f t="shared" si="251"/>
        <v>93</v>
      </c>
    </row>
    <row r="8050" spans="1:21" x14ac:dyDescent="0.35">
      <c r="A8050" t="s">
        <v>4100</v>
      </c>
      <c r="B8050" t="s">
        <v>8313</v>
      </c>
      <c r="C8050" s="5">
        <v>3</v>
      </c>
      <c r="D8050" t="s">
        <v>20</v>
      </c>
      <c r="E8050">
        <v>630000</v>
      </c>
      <c r="F8050" s="7">
        <v>43155</v>
      </c>
      <c r="G8050" s="4">
        <f t="shared" si="250"/>
        <v>2018</v>
      </c>
      <c r="H8050">
        <v>12.9</v>
      </c>
      <c r="I8050">
        <v>3043</v>
      </c>
      <c r="J8050" s="6">
        <v>3</v>
      </c>
      <c r="K8050">
        <v>2</v>
      </c>
      <c r="L8050" s="6">
        <v>2</v>
      </c>
      <c r="M8050">
        <v>542</v>
      </c>
      <c r="N8050">
        <v>126</v>
      </c>
      <c r="O8050">
        <v>1984</v>
      </c>
      <c r="P8050" s="5" t="s">
        <v>3235</v>
      </c>
      <c r="Q8050">
        <v>-37.70147</v>
      </c>
      <c r="R8050">
        <v>144.89095</v>
      </c>
      <c r="S8050" t="s">
        <v>51</v>
      </c>
      <c r="T8050">
        <v>3285</v>
      </c>
      <c r="U8050">
        <f t="shared" si="251"/>
        <v>34</v>
      </c>
    </row>
    <row r="8051" spans="1:21" x14ac:dyDescent="0.35">
      <c r="A8051" t="s">
        <v>1397</v>
      </c>
      <c r="B8051" t="s">
        <v>8314</v>
      </c>
      <c r="C8051" s="5">
        <v>3</v>
      </c>
      <c r="D8051" t="s">
        <v>20</v>
      </c>
      <c r="E8051">
        <v>2300000</v>
      </c>
      <c r="F8051" s="7">
        <v>43155</v>
      </c>
      <c r="G8051" s="4">
        <f t="shared" si="250"/>
        <v>2018</v>
      </c>
      <c r="H8051">
        <v>7.3</v>
      </c>
      <c r="I8051">
        <v>3146</v>
      </c>
      <c r="J8051" s="6">
        <v>3</v>
      </c>
      <c r="K8051">
        <v>2</v>
      </c>
      <c r="M8051">
        <v>485</v>
      </c>
      <c r="N8051">
        <v>148</v>
      </c>
      <c r="O8051">
        <v>1910</v>
      </c>
      <c r="P8051" s="5" t="s">
        <v>227</v>
      </c>
      <c r="Q8051">
        <v>-37.857379999999999</v>
      </c>
      <c r="R8051">
        <v>145.04337000000001</v>
      </c>
      <c r="S8051" t="s">
        <v>78</v>
      </c>
      <c r="T8051">
        <v>10412</v>
      </c>
      <c r="U8051">
        <f t="shared" si="251"/>
        <v>108</v>
      </c>
    </row>
    <row r="8052" spans="1:21" x14ac:dyDescent="0.35">
      <c r="A8052" t="s">
        <v>1397</v>
      </c>
      <c r="B8052" t="s">
        <v>8315</v>
      </c>
      <c r="C8052" s="5">
        <v>3</v>
      </c>
      <c r="D8052" t="s">
        <v>20</v>
      </c>
      <c r="E8052">
        <v>1633000</v>
      </c>
      <c r="F8052" s="7">
        <v>43155</v>
      </c>
      <c r="G8052" s="4">
        <f t="shared" si="250"/>
        <v>2018</v>
      </c>
      <c r="H8052">
        <v>7.3</v>
      </c>
      <c r="I8052">
        <v>3146</v>
      </c>
      <c r="J8052" s="6">
        <v>3</v>
      </c>
      <c r="K8052">
        <v>2</v>
      </c>
      <c r="L8052" s="6">
        <v>3</v>
      </c>
      <c r="M8052">
        <v>604</v>
      </c>
      <c r="N8052">
        <v>143</v>
      </c>
      <c r="O8052">
        <v>1948</v>
      </c>
      <c r="P8052" s="5" t="s">
        <v>227</v>
      </c>
      <c r="Q8052">
        <v>-37.860190000000003</v>
      </c>
      <c r="R8052">
        <v>145.08823000000001</v>
      </c>
      <c r="S8052" t="s">
        <v>78</v>
      </c>
      <c r="T8052">
        <v>10412</v>
      </c>
      <c r="U8052">
        <f t="shared" si="251"/>
        <v>70</v>
      </c>
    </row>
    <row r="8053" spans="1:21" x14ac:dyDescent="0.35">
      <c r="A8053" t="s">
        <v>4101</v>
      </c>
      <c r="B8053" t="s">
        <v>8316</v>
      </c>
      <c r="C8053" s="5">
        <v>3</v>
      </c>
      <c r="D8053" t="s">
        <v>20</v>
      </c>
      <c r="E8053">
        <v>1330000</v>
      </c>
      <c r="F8053" s="7">
        <v>43155</v>
      </c>
      <c r="G8053" s="4">
        <f t="shared" si="250"/>
        <v>2018</v>
      </c>
      <c r="H8053">
        <v>16.7</v>
      </c>
      <c r="I8053">
        <v>3150</v>
      </c>
      <c r="J8053" s="6">
        <v>3</v>
      </c>
      <c r="K8053">
        <v>1</v>
      </c>
      <c r="L8053" s="6">
        <v>1</v>
      </c>
      <c r="M8053">
        <v>651</v>
      </c>
      <c r="N8053">
        <v>133</v>
      </c>
      <c r="O8053">
        <v>1960</v>
      </c>
      <c r="P8053" s="5" t="s">
        <v>255</v>
      </c>
      <c r="Q8053">
        <v>-37.863610000000001</v>
      </c>
      <c r="R8053">
        <v>145.15233000000001</v>
      </c>
      <c r="S8053" t="s">
        <v>541</v>
      </c>
      <c r="T8053">
        <v>15321</v>
      </c>
      <c r="U8053">
        <f t="shared" si="251"/>
        <v>58</v>
      </c>
    </row>
    <row r="8054" spans="1:21" x14ac:dyDescent="0.35">
      <c r="A8054" t="s">
        <v>4101</v>
      </c>
      <c r="B8054" t="s">
        <v>8317</v>
      </c>
      <c r="C8054" s="5">
        <v>4</v>
      </c>
      <c r="D8054" t="s">
        <v>20</v>
      </c>
      <c r="E8054">
        <v>1280000</v>
      </c>
      <c r="F8054" s="7">
        <v>43155</v>
      </c>
      <c r="G8054" s="4">
        <f t="shared" si="250"/>
        <v>2018</v>
      </c>
      <c r="H8054">
        <v>16.7</v>
      </c>
      <c r="I8054">
        <v>3150</v>
      </c>
      <c r="J8054" s="6">
        <v>4</v>
      </c>
      <c r="K8054">
        <v>2</v>
      </c>
      <c r="L8054" s="6">
        <v>2</v>
      </c>
      <c r="M8054">
        <v>657</v>
      </c>
      <c r="N8054">
        <v>208</v>
      </c>
      <c r="O8054">
        <v>1970</v>
      </c>
      <c r="P8054" s="5" t="s">
        <v>255</v>
      </c>
      <c r="Q8054">
        <v>-37.869700000000002</v>
      </c>
      <c r="R8054">
        <v>145.18102999999999</v>
      </c>
      <c r="S8054" t="s">
        <v>541</v>
      </c>
      <c r="T8054">
        <v>15321</v>
      </c>
      <c r="U8054">
        <f t="shared" si="251"/>
        <v>48</v>
      </c>
    </row>
    <row r="8055" spans="1:21" x14ac:dyDescent="0.35">
      <c r="A8055" t="s">
        <v>4101</v>
      </c>
      <c r="B8055" t="s">
        <v>8318</v>
      </c>
      <c r="C8055" s="5">
        <v>4</v>
      </c>
      <c r="D8055" t="s">
        <v>20</v>
      </c>
      <c r="E8055">
        <v>1250000</v>
      </c>
      <c r="F8055" s="7">
        <v>43155</v>
      </c>
      <c r="G8055" s="4">
        <f t="shared" si="250"/>
        <v>2018</v>
      </c>
      <c r="H8055">
        <v>16.7</v>
      </c>
      <c r="I8055">
        <v>3150</v>
      </c>
      <c r="J8055" s="6">
        <v>4</v>
      </c>
      <c r="K8055">
        <v>2</v>
      </c>
      <c r="L8055" s="6">
        <v>2</v>
      </c>
      <c r="M8055">
        <v>646</v>
      </c>
      <c r="N8055">
        <v>187</v>
      </c>
      <c r="O8055">
        <v>1970</v>
      </c>
      <c r="P8055" s="5" t="s">
        <v>255</v>
      </c>
      <c r="Q8055">
        <v>-37.873269999999998</v>
      </c>
      <c r="R8055">
        <v>145.18530999999999</v>
      </c>
      <c r="S8055" t="s">
        <v>541</v>
      </c>
      <c r="T8055">
        <v>15321</v>
      </c>
      <c r="U8055">
        <f t="shared" si="251"/>
        <v>48</v>
      </c>
    </row>
    <row r="8056" spans="1:21" x14ac:dyDescent="0.35">
      <c r="A8056" t="s">
        <v>4101</v>
      </c>
      <c r="B8056" t="s">
        <v>8319</v>
      </c>
      <c r="C8056" s="5">
        <v>5</v>
      </c>
      <c r="D8056" t="s">
        <v>20</v>
      </c>
      <c r="E8056">
        <v>1000000</v>
      </c>
      <c r="F8056" s="7">
        <v>43155</v>
      </c>
      <c r="G8056" s="4">
        <f t="shared" si="250"/>
        <v>2018</v>
      </c>
      <c r="H8056">
        <v>16.7</v>
      </c>
      <c r="I8056">
        <v>3150</v>
      </c>
      <c r="J8056" s="6">
        <v>5</v>
      </c>
      <c r="K8056">
        <v>2</v>
      </c>
      <c r="L8056" s="6">
        <v>2</v>
      </c>
      <c r="M8056">
        <v>362</v>
      </c>
      <c r="N8056">
        <v>195</v>
      </c>
      <c r="O8056">
        <v>1990</v>
      </c>
      <c r="P8056" s="5" t="s">
        <v>255</v>
      </c>
      <c r="Q8056">
        <v>-37.898769999999999</v>
      </c>
      <c r="R8056">
        <v>145.15125</v>
      </c>
      <c r="S8056" t="s">
        <v>541</v>
      </c>
      <c r="T8056">
        <v>15321</v>
      </c>
      <c r="U8056">
        <f t="shared" si="251"/>
        <v>28</v>
      </c>
    </row>
    <row r="8057" spans="1:21" x14ac:dyDescent="0.35">
      <c r="A8057" t="s">
        <v>4103</v>
      </c>
      <c r="B8057" t="s">
        <v>8320</v>
      </c>
      <c r="C8057" s="5">
        <v>4</v>
      </c>
      <c r="D8057" t="s">
        <v>20</v>
      </c>
      <c r="E8057">
        <v>922000</v>
      </c>
      <c r="F8057" s="7">
        <v>43155</v>
      </c>
      <c r="G8057" s="4">
        <f t="shared" si="250"/>
        <v>2018</v>
      </c>
      <c r="H8057">
        <v>16.100000000000001</v>
      </c>
      <c r="I8057">
        <v>3088</v>
      </c>
      <c r="J8057" s="6">
        <v>4</v>
      </c>
      <c r="K8057">
        <v>2</v>
      </c>
      <c r="L8057" s="6">
        <v>2</v>
      </c>
      <c r="M8057">
        <v>914</v>
      </c>
      <c r="N8057">
        <v>180</v>
      </c>
      <c r="O8057">
        <v>1975</v>
      </c>
      <c r="P8057" s="5" t="s">
        <v>1161</v>
      </c>
      <c r="Q8057">
        <v>-37.696719999999999</v>
      </c>
      <c r="R8057">
        <v>145.09791000000001</v>
      </c>
      <c r="S8057" t="s">
        <v>22</v>
      </c>
      <c r="T8057">
        <v>8524</v>
      </c>
      <c r="U8057">
        <f t="shared" si="251"/>
        <v>43</v>
      </c>
    </row>
    <row r="8058" spans="1:21" x14ac:dyDescent="0.35">
      <c r="A8058" t="s">
        <v>4103</v>
      </c>
      <c r="B8058" t="s">
        <v>8321</v>
      </c>
      <c r="C8058" s="5">
        <v>3</v>
      </c>
      <c r="D8058" t="s">
        <v>20</v>
      </c>
      <c r="E8058">
        <v>775000</v>
      </c>
      <c r="F8058" s="7">
        <v>43155</v>
      </c>
      <c r="G8058" s="4">
        <f t="shared" si="250"/>
        <v>2018</v>
      </c>
      <c r="H8058">
        <v>16.100000000000001</v>
      </c>
      <c r="I8058">
        <v>3088</v>
      </c>
      <c r="J8058" s="6">
        <v>3</v>
      </c>
      <c r="K8058">
        <v>2</v>
      </c>
      <c r="L8058" s="6">
        <v>1</v>
      </c>
      <c r="M8058">
        <v>610</v>
      </c>
      <c r="N8058">
        <v>121</v>
      </c>
      <c r="O8058">
        <v>1970</v>
      </c>
      <c r="P8058" s="5" t="s">
        <v>1161</v>
      </c>
      <c r="Q8058">
        <v>-37.716859999999997</v>
      </c>
      <c r="R8058">
        <v>145.09261000000001</v>
      </c>
      <c r="S8058" t="s">
        <v>22</v>
      </c>
      <c r="T8058">
        <v>8524</v>
      </c>
      <c r="U8058">
        <f t="shared" si="251"/>
        <v>48</v>
      </c>
    </row>
    <row r="8059" spans="1:21" x14ac:dyDescent="0.35">
      <c r="A8059" t="s">
        <v>4105</v>
      </c>
      <c r="B8059" t="s">
        <v>8322</v>
      </c>
      <c r="C8059" s="5">
        <v>4</v>
      </c>
      <c r="D8059" t="s">
        <v>20</v>
      </c>
      <c r="E8059">
        <v>900000</v>
      </c>
      <c r="F8059" s="7">
        <v>43155</v>
      </c>
      <c r="G8059" s="4">
        <f t="shared" si="250"/>
        <v>2018</v>
      </c>
      <c r="H8059">
        <v>20.399999999999999</v>
      </c>
      <c r="I8059">
        <v>3059</v>
      </c>
      <c r="J8059" s="6">
        <v>4</v>
      </c>
      <c r="K8059">
        <v>2</v>
      </c>
      <c r="L8059" s="6">
        <v>2</v>
      </c>
      <c r="M8059">
        <v>1134</v>
      </c>
      <c r="N8059">
        <v>324</v>
      </c>
      <c r="O8059">
        <v>1980</v>
      </c>
      <c r="P8059" s="5" t="s">
        <v>3235</v>
      </c>
      <c r="Q8059">
        <v>-37.642209999999999</v>
      </c>
      <c r="R8059">
        <v>144.89259999999999</v>
      </c>
      <c r="S8059" t="s">
        <v>22</v>
      </c>
      <c r="T8059">
        <v>4864</v>
      </c>
      <c r="U8059">
        <f t="shared" si="251"/>
        <v>38</v>
      </c>
    </row>
    <row r="8060" spans="1:21" x14ac:dyDescent="0.35">
      <c r="A8060" t="s">
        <v>4105</v>
      </c>
      <c r="B8060" t="s">
        <v>8323</v>
      </c>
      <c r="C8060" s="5">
        <v>3</v>
      </c>
      <c r="D8060" t="s">
        <v>20</v>
      </c>
      <c r="E8060">
        <v>740000</v>
      </c>
      <c r="F8060" s="7">
        <v>43155</v>
      </c>
      <c r="G8060" s="4">
        <f t="shared" si="250"/>
        <v>2018</v>
      </c>
      <c r="H8060">
        <v>20.399999999999999</v>
      </c>
      <c r="I8060">
        <v>3059</v>
      </c>
      <c r="J8060" s="6">
        <v>3</v>
      </c>
      <c r="K8060">
        <v>2</v>
      </c>
      <c r="L8060" s="6">
        <v>4</v>
      </c>
      <c r="M8060">
        <v>814</v>
      </c>
      <c r="N8060">
        <v>176</v>
      </c>
      <c r="O8060">
        <v>1990</v>
      </c>
      <c r="P8060" s="5" t="s">
        <v>3235</v>
      </c>
      <c r="Q8060">
        <v>-37.656509999999997</v>
      </c>
      <c r="R8060">
        <v>144.90259</v>
      </c>
      <c r="S8060" t="s">
        <v>22</v>
      </c>
      <c r="T8060">
        <v>4864</v>
      </c>
      <c r="U8060">
        <f t="shared" si="251"/>
        <v>28</v>
      </c>
    </row>
    <row r="8061" spans="1:21" x14ac:dyDescent="0.35">
      <c r="A8061" t="s">
        <v>1514</v>
      </c>
      <c r="B8061" t="s">
        <v>8324</v>
      </c>
      <c r="C8061" s="5">
        <v>3</v>
      </c>
      <c r="D8061" t="s">
        <v>20</v>
      </c>
      <c r="E8061">
        <v>750000</v>
      </c>
      <c r="F8061" s="7">
        <v>43155</v>
      </c>
      <c r="G8061" s="4">
        <f t="shared" si="250"/>
        <v>2018</v>
      </c>
      <c r="H8061">
        <v>11.2</v>
      </c>
      <c r="I8061">
        <v>3046</v>
      </c>
      <c r="J8061" s="6">
        <v>3</v>
      </c>
      <c r="K8061">
        <v>1</v>
      </c>
      <c r="L8061" s="6">
        <v>3</v>
      </c>
      <c r="M8061">
        <v>650</v>
      </c>
      <c r="N8061">
        <v>189</v>
      </c>
      <c r="O8061">
        <v>1950</v>
      </c>
      <c r="P8061" s="5" t="s">
        <v>684</v>
      </c>
      <c r="Q8061">
        <v>-37.714979999999997</v>
      </c>
      <c r="R8061">
        <v>144.95076</v>
      </c>
      <c r="S8061" t="s">
        <v>22</v>
      </c>
      <c r="T8061">
        <v>2606</v>
      </c>
      <c r="U8061">
        <f t="shared" si="251"/>
        <v>68</v>
      </c>
    </row>
    <row r="8062" spans="1:21" x14ac:dyDescent="0.35">
      <c r="A8062" t="s">
        <v>1539</v>
      </c>
      <c r="B8062" t="s">
        <v>8325</v>
      </c>
      <c r="C8062" s="5">
        <v>3</v>
      </c>
      <c r="D8062" t="s">
        <v>20</v>
      </c>
      <c r="E8062">
        <v>2440000</v>
      </c>
      <c r="F8062" s="7">
        <v>43155</v>
      </c>
      <c r="G8062" s="4">
        <f t="shared" si="250"/>
        <v>2018</v>
      </c>
      <c r="H8062">
        <v>13.8</v>
      </c>
      <c r="I8062">
        <v>3188</v>
      </c>
      <c r="J8062" s="6">
        <v>3</v>
      </c>
      <c r="K8062">
        <v>2</v>
      </c>
      <c r="L8062" s="6">
        <v>1</v>
      </c>
      <c r="M8062">
        <v>752</v>
      </c>
      <c r="N8062">
        <v>233</v>
      </c>
      <c r="O8062">
        <v>1936</v>
      </c>
      <c r="P8062" s="5" t="s">
        <v>583</v>
      </c>
      <c r="Q8062">
        <v>-37.935920000000003</v>
      </c>
      <c r="R8062">
        <v>145.01186999999999</v>
      </c>
      <c r="S8062" t="s">
        <v>78</v>
      </c>
      <c r="T8062">
        <v>5454</v>
      </c>
      <c r="U8062">
        <f t="shared" si="251"/>
        <v>82</v>
      </c>
    </row>
    <row r="8063" spans="1:21" x14ac:dyDescent="0.35">
      <c r="A8063" t="s">
        <v>1539</v>
      </c>
      <c r="B8063" t="s">
        <v>8326</v>
      </c>
      <c r="C8063" s="5">
        <v>3</v>
      </c>
      <c r="D8063" t="s">
        <v>20</v>
      </c>
      <c r="E8063">
        <v>1615000</v>
      </c>
      <c r="F8063" s="7">
        <v>43155</v>
      </c>
      <c r="G8063" s="4">
        <f t="shared" si="250"/>
        <v>2018</v>
      </c>
      <c r="H8063">
        <v>13.8</v>
      </c>
      <c r="I8063">
        <v>3188</v>
      </c>
      <c r="J8063" s="6">
        <v>3</v>
      </c>
      <c r="K8063">
        <v>2</v>
      </c>
      <c r="L8063" s="6">
        <v>2</v>
      </c>
      <c r="M8063">
        <v>340</v>
      </c>
      <c r="N8063">
        <v>183</v>
      </c>
      <c r="O8063">
        <v>2000</v>
      </c>
      <c r="P8063" s="5" t="s">
        <v>583</v>
      </c>
      <c r="Q8063">
        <v>-37.944499999999998</v>
      </c>
      <c r="R8063">
        <v>145.01608999999999</v>
      </c>
      <c r="S8063" t="s">
        <v>78</v>
      </c>
      <c r="T8063">
        <v>5454</v>
      </c>
      <c r="U8063">
        <f t="shared" si="251"/>
        <v>18</v>
      </c>
    </row>
    <row r="8064" spans="1:21" x14ac:dyDescent="0.35">
      <c r="A8064" t="s">
        <v>1581</v>
      </c>
      <c r="B8064" t="s">
        <v>8327</v>
      </c>
      <c r="C8064" s="5">
        <v>5</v>
      </c>
      <c r="D8064" t="s">
        <v>20</v>
      </c>
      <c r="E8064">
        <v>4630000</v>
      </c>
      <c r="F8064" s="7">
        <v>43155</v>
      </c>
      <c r="G8064" s="4">
        <f t="shared" si="250"/>
        <v>2018</v>
      </c>
      <c r="H8064">
        <v>5.3</v>
      </c>
      <c r="I8064">
        <v>3122</v>
      </c>
      <c r="J8064" s="6">
        <v>5</v>
      </c>
      <c r="K8064">
        <v>3</v>
      </c>
      <c r="L8064" s="6">
        <v>2</v>
      </c>
      <c r="M8064">
        <v>613</v>
      </c>
      <c r="N8064">
        <v>160</v>
      </c>
      <c r="O8064">
        <v>2013</v>
      </c>
      <c r="P8064" s="5" t="s">
        <v>227</v>
      </c>
      <c r="Q8064">
        <v>-37.814570000000003</v>
      </c>
      <c r="R8064">
        <v>145.02455</v>
      </c>
      <c r="S8064" t="s">
        <v>78</v>
      </c>
      <c r="T8064">
        <v>11308</v>
      </c>
      <c r="U8064">
        <f t="shared" si="251"/>
        <v>5</v>
      </c>
    </row>
    <row r="8065" spans="1:21" x14ac:dyDescent="0.35">
      <c r="A8065" t="s">
        <v>1581</v>
      </c>
      <c r="B8065" t="s">
        <v>2116</v>
      </c>
      <c r="C8065" s="5">
        <v>3</v>
      </c>
      <c r="D8065" t="s">
        <v>20</v>
      </c>
      <c r="E8065">
        <v>1660000</v>
      </c>
      <c r="F8065" s="7">
        <v>43155</v>
      </c>
      <c r="G8065" s="4">
        <f t="shared" si="250"/>
        <v>2018</v>
      </c>
      <c r="H8065">
        <v>5.3</v>
      </c>
      <c r="I8065">
        <v>3122</v>
      </c>
      <c r="J8065" s="6">
        <v>3</v>
      </c>
      <c r="K8065">
        <v>1</v>
      </c>
      <c r="L8065" s="6">
        <v>1</v>
      </c>
      <c r="M8065">
        <v>251</v>
      </c>
      <c r="N8065">
        <v>110</v>
      </c>
      <c r="O8065">
        <v>1890</v>
      </c>
      <c r="P8065" s="5" t="s">
        <v>227</v>
      </c>
      <c r="Q8065">
        <v>-37.816839999999999</v>
      </c>
      <c r="R8065">
        <v>145.02068</v>
      </c>
      <c r="S8065" t="s">
        <v>78</v>
      </c>
      <c r="T8065">
        <v>11308</v>
      </c>
      <c r="U8065">
        <f t="shared" si="251"/>
        <v>128</v>
      </c>
    </row>
    <row r="8066" spans="1:21" x14ac:dyDescent="0.35">
      <c r="A8066" t="s">
        <v>3292</v>
      </c>
      <c r="B8066" t="s">
        <v>6403</v>
      </c>
      <c r="C8066" s="5">
        <v>4</v>
      </c>
      <c r="D8066" t="s">
        <v>20</v>
      </c>
      <c r="E8066">
        <v>3950000</v>
      </c>
      <c r="F8066" s="7">
        <v>43155</v>
      </c>
      <c r="G8066" s="4">
        <f t="shared" si="250"/>
        <v>2018</v>
      </c>
      <c r="H8066">
        <v>6.2</v>
      </c>
      <c r="I8066">
        <v>3123</v>
      </c>
      <c r="J8066" s="6">
        <v>4</v>
      </c>
      <c r="K8066">
        <v>3</v>
      </c>
      <c r="L8066" s="6">
        <v>3</v>
      </c>
      <c r="M8066">
        <v>851</v>
      </c>
      <c r="N8066">
        <v>333</v>
      </c>
      <c r="O8066">
        <v>1980</v>
      </c>
      <c r="P8066" s="5" t="s">
        <v>227</v>
      </c>
      <c r="Q8066">
        <v>-37.844369999999998</v>
      </c>
      <c r="R8066">
        <v>145.04763</v>
      </c>
      <c r="S8066" t="s">
        <v>78</v>
      </c>
      <c r="T8066">
        <v>6482</v>
      </c>
      <c r="U8066">
        <f t="shared" si="251"/>
        <v>38</v>
      </c>
    </row>
    <row r="8067" spans="1:21" x14ac:dyDescent="0.35">
      <c r="A8067" t="s">
        <v>3292</v>
      </c>
      <c r="B8067" t="s">
        <v>8328</v>
      </c>
      <c r="C8067" s="5">
        <v>3</v>
      </c>
      <c r="D8067" t="s">
        <v>20</v>
      </c>
      <c r="E8067">
        <v>1650000</v>
      </c>
      <c r="F8067" s="7">
        <v>43155</v>
      </c>
      <c r="G8067" s="4">
        <f t="shared" ref="G8067:G8130" si="252">YEAR(F8067)</f>
        <v>2018</v>
      </c>
      <c r="H8067">
        <v>6.2</v>
      </c>
      <c r="I8067">
        <v>3123</v>
      </c>
      <c r="J8067" s="6">
        <v>3</v>
      </c>
      <c r="K8067">
        <v>2</v>
      </c>
      <c r="L8067" s="6">
        <v>1</v>
      </c>
      <c r="M8067">
        <v>238</v>
      </c>
      <c r="N8067">
        <v>178</v>
      </c>
      <c r="O8067">
        <v>2000</v>
      </c>
      <c r="P8067" s="5" t="s">
        <v>227</v>
      </c>
      <c r="Q8067">
        <v>-37.826709999999999</v>
      </c>
      <c r="R8067">
        <v>145.04785999999999</v>
      </c>
      <c r="S8067" t="s">
        <v>78</v>
      </c>
      <c r="T8067">
        <v>6482</v>
      </c>
      <c r="U8067">
        <f t="shared" ref="U8067:U8130" si="253">G:G-O:O</f>
        <v>18</v>
      </c>
    </row>
    <row r="8068" spans="1:21" x14ac:dyDescent="0.35">
      <c r="A8068" t="s">
        <v>3292</v>
      </c>
      <c r="B8068" t="s">
        <v>8329</v>
      </c>
      <c r="C8068" s="5">
        <v>3</v>
      </c>
      <c r="D8068" t="s">
        <v>20</v>
      </c>
      <c r="E8068">
        <v>1450000</v>
      </c>
      <c r="F8068" s="7">
        <v>43155</v>
      </c>
      <c r="G8068" s="4">
        <f t="shared" si="252"/>
        <v>2018</v>
      </c>
      <c r="H8068">
        <v>6.2</v>
      </c>
      <c r="I8068">
        <v>3123</v>
      </c>
      <c r="J8068" s="6">
        <v>3</v>
      </c>
      <c r="K8068">
        <v>1</v>
      </c>
      <c r="L8068" s="6">
        <v>2</v>
      </c>
      <c r="M8068">
        <v>268</v>
      </c>
      <c r="N8068">
        <v>95</v>
      </c>
      <c r="O8068">
        <v>1930</v>
      </c>
      <c r="P8068" s="5" t="s">
        <v>227</v>
      </c>
      <c r="Q8068">
        <v>-37.818750000000001</v>
      </c>
      <c r="R8068">
        <v>145.05695</v>
      </c>
      <c r="S8068" t="s">
        <v>78</v>
      </c>
      <c r="T8068">
        <v>6482</v>
      </c>
      <c r="U8068">
        <f t="shared" si="253"/>
        <v>88</v>
      </c>
    </row>
    <row r="8069" spans="1:21" x14ac:dyDescent="0.35">
      <c r="A8069" t="s">
        <v>1615</v>
      </c>
      <c r="B8069" t="s">
        <v>8330</v>
      </c>
      <c r="C8069" s="5">
        <v>3</v>
      </c>
      <c r="D8069" t="s">
        <v>20</v>
      </c>
      <c r="E8069">
        <v>858000</v>
      </c>
      <c r="F8069" s="7">
        <v>43155</v>
      </c>
      <c r="G8069" s="4">
        <f t="shared" si="252"/>
        <v>2018</v>
      </c>
      <c r="H8069">
        <v>8.8000000000000007</v>
      </c>
      <c r="I8069">
        <v>3081</v>
      </c>
      <c r="J8069" s="6">
        <v>3</v>
      </c>
      <c r="K8069">
        <v>2</v>
      </c>
      <c r="L8069" s="6">
        <v>2</v>
      </c>
      <c r="M8069">
        <v>681</v>
      </c>
      <c r="N8069">
        <v>200</v>
      </c>
      <c r="O8069">
        <v>1955</v>
      </c>
      <c r="P8069" s="5" t="s">
        <v>1161</v>
      </c>
      <c r="Q8069">
        <v>-37.7425</v>
      </c>
      <c r="R8069">
        <v>145.05315999999999</v>
      </c>
      <c r="S8069" t="s">
        <v>541</v>
      </c>
      <c r="T8069">
        <v>2947</v>
      </c>
      <c r="U8069">
        <f t="shared" si="253"/>
        <v>63</v>
      </c>
    </row>
    <row r="8070" spans="1:21" x14ac:dyDescent="0.35">
      <c r="A8070" t="s">
        <v>4118</v>
      </c>
      <c r="B8070" t="s">
        <v>8331</v>
      </c>
      <c r="C8070" s="5">
        <v>3</v>
      </c>
      <c r="D8070" t="s">
        <v>29</v>
      </c>
      <c r="E8070">
        <v>870000</v>
      </c>
      <c r="F8070" s="7">
        <v>43155</v>
      </c>
      <c r="G8070" s="4">
        <f t="shared" si="252"/>
        <v>2018</v>
      </c>
      <c r="H8070">
        <v>16</v>
      </c>
      <c r="I8070">
        <v>3190</v>
      </c>
      <c r="J8070" s="6">
        <v>3</v>
      </c>
      <c r="K8070">
        <v>1</v>
      </c>
      <c r="L8070" s="6">
        <v>2</v>
      </c>
      <c r="M8070">
        <v>238</v>
      </c>
      <c r="N8070">
        <v>137</v>
      </c>
      <c r="O8070">
        <v>1970</v>
      </c>
      <c r="P8070" s="5" t="s">
        <v>583</v>
      </c>
      <c r="Q8070">
        <v>-37.947029999999998</v>
      </c>
      <c r="R8070">
        <v>145.02512999999999</v>
      </c>
      <c r="S8070" t="s">
        <v>78</v>
      </c>
      <c r="T8070">
        <v>4794</v>
      </c>
      <c r="U8070">
        <f t="shared" si="253"/>
        <v>48</v>
      </c>
    </row>
    <row r="8071" spans="1:21" x14ac:dyDescent="0.35">
      <c r="A8071" t="s">
        <v>4118</v>
      </c>
      <c r="B8071" t="s">
        <v>8332</v>
      </c>
      <c r="C8071" s="5">
        <v>3</v>
      </c>
      <c r="D8071" t="s">
        <v>20</v>
      </c>
      <c r="E8071">
        <v>1280000</v>
      </c>
      <c r="F8071" s="7">
        <v>43155</v>
      </c>
      <c r="G8071" s="4">
        <f t="shared" si="252"/>
        <v>2018</v>
      </c>
      <c r="H8071">
        <v>16</v>
      </c>
      <c r="I8071">
        <v>3190</v>
      </c>
      <c r="J8071" s="6">
        <v>3</v>
      </c>
      <c r="K8071">
        <v>1</v>
      </c>
      <c r="L8071" s="6">
        <v>1</v>
      </c>
      <c r="M8071">
        <v>643</v>
      </c>
      <c r="N8071">
        <v>103</v>
      </c>
      <c r="O8071">
        <v>1950</v>
      </c>
      <c r="P8071" s="5" t="s">
        <v>583</v>
      </c>
      <c r="Q8071">
        <v>-37.954079999999998</v>
      </c>
      <c r="R8071">
        <v>145.03568999999999</v>
      </c>
      <c r="S8071" t="s">
        <v>78</v>
      </c>
      <c r="T8071">
        <v>4794</v>
      </c>
      <c r="U8071">
        <f t="shared" si="253"/>
        <v>68</v>
      </c>
    </row>
    <row r="8072" spans="1:21" x14ac:dyDescent="0.35">
      <c r="A8072" t="s">
        <v>4118</v>
      </c>
      <c r="B8072" t="s">
        <v>8333</v>
      </c>
      <c r="C8072" s="5">
        <v>4</v>
      </c>
      <c r="D8072" t="s">
        <v>20</v>
      </c>
      <c r="E8072">
        <v>1650000</v>
      </c>
      <c r="F8072" s="7">
        <v>43155</v>
      </c>
      <c r="G8072" s="4">
        <f t="shared" si="252"/>
        <v>2018</v>
      </c>
      <c r="H8072">
        <v>16</v>
      </c>
      <c r="I8072">
        <v>3190</v>
      </c>
      <c r="J8072" s="6">
        <v>4</v>
      </c>
      <c r="K8072">
        <v>2</v>
      </c>
      <c r="L8072" s="6">
        <v>2</v>
      </c>
      <c r="M8072">
        <v>589</v>
      </c>
      <c r="N8072">
        <v>158</v>
      </c>
      <c r="O8072">
        <v>1950</v>
      </c>
      <c r="P8072" s="5" t="s">
        <v>583</v>
      </c>
      <c r="Q8072">
        <v>-37.948320000000002</v>
      </c>
      <c r="R8072">
        <v>145.02815000000001</v>
      </c>
      <c r="S8072" t="s">
        <v>78</v>
      </c>
      <c r="T8072">
        <v>4794</v>
      </c>
      <c r="U8072">
        <f t="shared" si="253"/>
        <v>68</v>
      </c>
    </row>
    <row r="8073" spans="1:21" x14ac:dyDescent="0.35">
      <c r="A8073" t="s">
        <v>4120</v>
      </c>
      <c r="B8073" t="s">
        <v>8334</v>
      </c>
      <c r="C8073" s="5">
        <v>4</v>
      </c>
      <c r="D8073" t="s">
        <v>20</v>
      </c>
      <c r="E8073">
        <v>765000</v>
      </c>
      <c r="F8073" s="7">
        <v>43155</v>
      </c>
      <c r="G8073" s="4">
        <f t="shared" si="252"/>
        <v>2018</v>
      </c>
      <c r="H8073">
        <v>18</v>
      </c>
      <c r="I8073">
        <v>3037</v>
      </c>
      <c r="J8073" s="6">
        <v>4</v>
      </c>
      <c r="K8073">
        <v>2</v>
      </c>
      <c r="L8073" s="6">
        <v>2</v>
      </c>
      <c r="M8073">
        <v>760</v>
      </c>
      <c r="N8073">
        <v>201</v>
      </c>
      <c r="O8073">
        <v>1998</v>
      </c>
      <c r="P8073" s="5" t="s">
        <v>1711</v>
      </c>
      <c r="Q8073">
        <v>-37.690109999999997</v>
      </c>
      <c r="R8073">
        <v>144.7373</v>
      </c>
      <c r="S8073" t="s">
        <v>51</v>
      </c>
      <c r="T8073">
        <v>5556</v>
      </c>
      <c r="U8073">
        <f t="shared" si="253"/>
        <v>20</v>
      </c>
    </row>
    <row r="8074" spans="1:21" x14ac:dyDescent="0.35">
      <c r="A8074" t="s">
        <v>4120</v>
      </c>
      <c r="B8074" t="s">
        <v>8335</v>
      </c>
      <c r="C8074" s="5">
        <v>6</v>
      </c>
      <c r="D8074" t="s">
        <v>20</v>
      </c>
      <c r="E8074">
        <v>950000</v>
      </c>
      <c r="F8074" s="7">
        <v>43155</v>
      </c>
      <c r="G8074" s="4">
        <f t="shared" si="252"/>
        <v>2018</v>
      </c>
      <c r="H8074">
        <v>18</v>
      </c>
      <c r="I8074">
        <v>3037</v>
      </c>
      <c r="J8074" s="6">
        <v>6</v>
      </c>
      <c r="K8074">
        <v>3</v>
      </c>
      <c r="L8074" s="6">
        <v>3</v>
      </c>
      <c r="M8074">
        <v>2000</v>
      </c>
      <c r="N8074">
        <v>290</v>
      </c>
      <c r="O8074">
        <v>1995</v>
      </c>
      <c r="P8074" s="5" t="s">
        <v>1711</v>
      </c>
      <c r="Q8074">
        <v>-37.69332</v>
      </c>
      <c r="R8074">
        <v>144.73050000000001</v>
      </c>
      <c r="S8074" t="s">
        <v>51</v>
      </c>
      <c r="T8074">
        <v>5556</v>
      </c>
      <c r="U8074">
        <f t="shared" si="253"/>
        <v>23</v>
      </c>
    </row>
    <row r="8075" spans="1:21" x14ac:dyDescent="0.35">
      <c r="A8075" t="s">
        <v>4120</v>
      </c>
      <c r="B8075" t="s">
        <v>8336</v>
      </c>
      <c r="C8075" s="5">
        <v>4</v>
      </c>
      <c r="D8075" t="s">
        <v>20</v>
      </c>
      <c r="E8075">
        <v>840000</v>
      </c>
      <c r="F8075" s="7">
        <v>43155</v>
      </c>
      <c r="G8075" s="4">
        <f t="shared" si="252"/>
        <v>2018</v>
      </c>
      <c r="H8075">
        <v>18</v>
      </c>
      <c r="I8075">
        <v>3037</v>
      </c>
      <c r="J8075" s="6">
        <v>4</v>
      </c>
      <c r="K8075">
        <v>3</v>
      </c>
      <c r="L8075" s="6">
        <v>3</v>
      </c>
      <c r="M8075">
        <v>619</v>
      </c>
      <c r="N8075">
        <v>275</v>
      </c>
      <c r="O8075">
        <v>2011</v>
      </c>
      <c r="P8075" s="5" t="s">
        <v>1711</v>
      </c>
      <c r="Q8075">
        <v>-37.69012</v>
      </c>
      <c r="R8075">
        <v>144.74385000000001</v>
      </c>
      <c r="S8075" t="s">
        <v>51</v>
      </c>
      <c r="T8075">
        <v>5556</v>
      </c>
      <c r="U8075">
        <f t="shared" si="253"/>
        <v>7</v>
      </c>
    </row>
    <row r="8076" spans="1:21" x14ac:dyDescent="0.35">
      <c r="A8076" t="s">
        <v>4122</v>
      </c>
      <c r="B8076" t="s">
        <v>8337</v>
      </c>
      <c r="C8076" s="5">
        <v>3</v>
      </c>
      <c r="D8076" t="s">
        <v>20</v>
      </c>
      <c r="E8076">
        <v>470000</v>
      </c>
      <c r="F8076" s="7">
        <v>43155</v>
      </c>
      <c r="G8076" s="4">
        <f t="shared" si="252"/>
        <v>2018</v>
      </c>
      <c r="H8076">
        <v>18.399999999999999</v>
      </c>
      <c r="I8076">
        <v>3029</v>
      </c>
      <c r="J8076" s="6">
        <v>3</v>
      </c>
      <c r="K8076">
        <v>1</v>
      </c>
      <c r="L8076" s="6">
        <v>4</v>
      </c>
      <c r="M8076">
        <v>589</v>
      </c>
      <c r="N8076">
        <v>95</v>
      </c>
      <c r="O8076">
        <v>1986</v>
      </c>
      <c r="P8076" s="5" t="s">
        <v>4123</v>
      </c>
      <c r="Q8076">
        <v>-37.865879999999997</v>
      </c>
      <c r="R8076">
        <v>144.70966000000001</v>
      </c>
      <c r="S8076" t="s">
        <v>51</v>
      </c>
      <c r="T8076">
        <v>13830</v>
      </c>
      <c r="U8076">
        <f t="shared" si="253"/>
        <v>32</v>
      </c>
    </row>
    <row r="8077" spans="1:21" x14ac:dyDescent="0.35">
      <c r="A8077" t="s">
        <v>4122</v>
      </c>
      <c r="B8077" t="s">
        <v>8338</v>
      </c>
      <c r="C8077" s="5">
        <v>3</v>
      </c>
      <c r="D8077" t="s">
        <v>20</v>
      </c>
      <c r="E8077">
        <v>520000</v>
      </c>
      <c r="F8077" s="7">
        <v>43155</v>
      </c>
      <c r="G8077" s="4">
        <f t="shared" si="252"/>
        <v>2018</v>
      </c>
      <c r="H8077">
        <v>18.399999999999999</v>
      </c>
      <c r="I8077">
        <v>3029</v>
      </c>
      <c r="J8077" s="6">
        <v>3</v>
      </c>
      <c r="K8077">
        <v>2</v>
      </c>
      <c r="L8077" s="6">
        <v>2</v>
      </c>
      <c r="M8077">
        <v>460</v>
      </c>
      <c r="N8077">
        <v>121</v>
      </c>
      <c r="O8077">
        <v>1990</v>
      </c>
      <c r="P8077" s="5" t="s">
        <v>4123</v>
      </c>
      <c r="Q8077">
        <v>-37.872630000000001</v>
      </c>
      <c r="R8077">
        <v>144.66731999999999</v>
      </c>
      <c r="S8077" t="s">
        <v>51</v>
      </c>
      <c r="T8077">
        <v>13830</v>
      </c>
      <c r="U8077">
        <f t="shared" si="253"/>
        <v>28</v>
      </c>
    </row>
    <row r="8078" spans="1:21" x14ac:dyDescent="0.35">
      <c r="A8078" t="s">
        <v>1677</v>
      </c>
      <c r="B8078" t="s">
        <v>8339</v>
      </c>
      <c r="C8078" s="5">
        <v>4</v>
      </c>
      <c r="D8078" t="s">
        <v>20</v>
      </c>
      <c r="E8078">
        <v>1836000</v>
      </c>
      <c r="F8078" s="7">
        <v>43155</v>
      </c>
      <c r="G8078" s="4">
        <f t="shared" si="252"/>
        <v>2018</v>
      </c>
      <c r="H8078">
        <v>7.8</v>
      </c>
      <c r="I8078">
        <v>3079</v>
      </c>
      <c r="J8078" s="6">
        <v>4</v>
      </c>
      <c r="K8078">
        <v>2</v>
      </c>
      <c r="L8078" s="6">
        <v>2</v>
      </c>
      <c r="M8078">
        <v>624</v>
      </c>
      <c r="N8078">
        <v>200</v>
      </c>
      <c r="O8078">
        <v>1955</v>
      </c>
      <c r="P8078" s="5" t="s">
        <v>1161</v>
      </c>
      <c r="Q8078">
        <v>-37.761539999999997</v>
      </c>
      <c r="R8078">
        <v>145.03147000000001</v>
      </c>
      <c r="S8078" t="s">
        <v>541</v>
      </c>
      <c r="T8078">
        <v>5549</v>
      </c>
      <c r="U8078">
        <f t="shared" si="253"/>
        <v>63</v>
      </c>
    </row>
    <row r="8079" spans="1:21" x14ac:dyDescent="0.35">
      <c r="A8079" t="s">
        <v>1677</v>
      </c>
      <c r="B8079" t="s">
        <v>8340</v>
      </c>
      <c r="C8079" s="5">
        <v>3</v>
      </c>
      <c r="D8079" t="s">
        <v>20</v>
      </c>
      <c r="E8079">
        <v>1417500</v>
      </c>
      <c r="F8079" s="7">
        <v>43155</v>
      </c>
      <c r="G8079" s="4">
        <f t="shared" si="252"/>
        <v>2018</v>
      </c>
      <c r="H8079">
        <v>7.8</v>
      </c>
      <c r="I8079">
        <v>3079</v>
      </c>
      <c r="J8079" s="6">
        <v>3</v>
      </c>
      <c r="K8079">
        <v>1</v>
      </c>
      <c r="M8079">
        <v>647</v>
      </c>
      <c r="N8079">
        <v>164</v>
      </c>
      <c r="O8079">
        <v>1920</v>
      </c>
      <c r="P8079" s="5" t="s">
        <v>1161</v>
      </c>
      <c r="Q8079">
        <v>-37.757800000000003</v>
      </c>
      <c r="R8079">
        <v>145.05034000000001</v>
      </c>
      <c r="S8079" t="s">
        <v>541</v>
      </c>
      <c r="T8079">
        <v>5549</v>
      </c>
      <c r="U8079">
        <f t="shared" si="253"/>
        <v>98</v>
      </c>
    </row>
    <row r="8080" spans="1:21" x14ac:dyDescent="0.35">
      <c r="A8080" t="s">
        <v>3353</v>
      </c>
      <c r="B8080" t="s">
        <v>8341</v>
      </c>
      <c r="C8080" s="5">
        <v>4</v>
      </c>
      <c r="D8080" t="s">
        <v>20</v>
      </c>
      <c r="E8080">
        <v>600000</v>
      </c>
      <c r="F8080" s="7">
        <v>43155</v>
      </c>
      <c r="G8080" s="4">
        <f t="shared" si="252"/>
        <v>2018</v>
      </c>
      <c r="H8080">
        <v>14</v>
      </c>
      <c r="I8080">
        <v>3047</v>
      </c>
      <c r="J8080" s="6">
        <v>4</v>
      </c>
      <c r="K8080">
        <v>1</v>
      </c>
      <c r="L8080" s="6">
        <v>1</v>
      </c>
      <c r="M8080">
        <v>600</v>
      </c>
      <c r="N8080">
        <v>120</v>
      </c>
      <c r="O8080">
        <v>1960</v>
      </c>
      <c r="P8080" s="5" t="s">
        <v>3235</v>
      </c>
      <c r="Q8080">
        <v>-37.687249999999999</v>
      </c>
      <c r="R8080">
        <v>144.91373999999999</v>
      </c>
      <c r="S8080" t="s">
        <v>22</v>
      </c>
      <c r="T8080">
        <v>851</v>
      </c>
      <c r="U8080">
        <f t="shared" si="253"/>
        <v>58</v>
      </c>
    </row>
    <row r="8081" spans="1:21" x14ac:dyDescent="0.35">
      <c r="A8081" t="s">
        <v>1719</v>
      </c>
      <c r="B8081" t="s">
        <v>8342</v>
      </c>
      <c r="C8081" s="5">
        <v>3</v>
      </c>
      <c r="D8081" t="s">
        <v>20</v>
      </c>
      <c r="E8081">
        <v>800000</v>
      </c>
      <c r="F8081" s="7">
        <v>43155</v>
      </c>
      <c r="G8081" s="4">
        <f t="shared" si="252"/>
        <v>2018</v>
      </c>
      <c r="H8081">
        <v>11.7</v>
      </c>
      <c r="I8081">
        <v>3033</v>
      </c>
      <c r="J8081" s="6">
        <v>3</v>
      </c>
      <c r="K8081">
        <v>2</v>
      </c>
      <c r="L8081" s="6">
        <v>1</v>
      </c>
      <c r="M8081">
        <v>341</v>
      </c>
      <c r="N8081">
        <v>134</v>
      </c>
      <c r="O8081">
        <v>2015</v>
      </c>
      <c r="P8081" s="5" t="s">
        <v>1711</v>
      </c>
      <c r="Q8081">
        <v>-37.744419999999998</v>
      </c>
      <c r="R8081">
        <v>144.87636000000001</v>
      </c>
      <c r="S8081" t="s">
        <v>51</v>
      </c>
      <c r="T8081">
        <v>5629</v>
      </c>
      <c r="U8081">
        <f t="shared" si="253"/>
        <v>3</v>
      </c>
    </row>
    <row r="8082" spans="1:21" x14ac:dyDescent="0.35">
      <c r="A8082" t="s">
        <v>4131</v>
      </c>
      <c r="B8082" t="s">
        <v>8343</v>
      </c>
      <c r="C8082" s="5">
        <v>3</v>
      </c>
      <c r="D8082" t="s">
        <v>20</v>
      </c>
      <c r="E8082">
        <v>653000</v>
      </c>
      <c r="F8082" s="7">
        <v>43155</v>
      </c>
      <c r="G8082" s="4">
        <f t="shared" si="252"/>
        <v>2018</v>
      </c>
      <c r="H8082">
        <v>15.5</v>
      </c>
      <c r="I8082">
        <v>3038</v>
      </c>
      <c r="J8082" s="6">
        <v>3</v>
      </c>
      <c r="K8082">
        <v>2</v>
      </c>
      <c r="L8082" s="6">
        <v>2</v>
      </c>
      <c r="M8082">
        <v>625</v>
      </c>
      <c r="N8082">
        <v>153</v>
      </c>
      <c r="O8082">
        <v>2000</v>
      </c>
      <c r="P8082" s="5" t="s">
        <v>1711</v>
      </c>
      <c r="Q8082">
        <v>-37.699240000000003</v>
      </c>
      <c r="R8082">
        <v>144.79452000000001</v>
      </c>
      <c r="S8082" t="s">
        <v>51</v>
      </c>
      <c r="T8082">
        <v>570</v>
      </c>
      <c r="U8082">
        <f t="shared" si="253"/>
        <v>18</v>
      </c>
    </row>
    <row r="8083" spans="1:21" x14ac:dyDescent="0.35">
      <c r="A8083" t="s">
        <v>1761</v>
      </c>
      <c r="B8083" t="s">
        <v>8344</v>
      </c>
      <c r="C8083" s="5">
        <v>3</v>
      </c>
      <c r="D8083" t="s">
        <v>20</v>
      </c>
      <c r="E8083">
        <v>1394000</v>
      </c>
      <c r="F8083" s="7">
        <v>43155</v>
      </c>
      <c r="G8083" s="4">
        <f t="shared" si="252"/>
        <v>2018</v>
      </c>
      <c r="H8083">
        <v>3.4</v>
      </c>
      <c r="I8083">
        <v>3031</v>
      </c>
      <c r="J8083" s="6">
        <v>3</v>
      </c>
      <c r="K8083">
        <v>1</v>
      </c>
      <c r="M8083">
        <v>232</v>
      </c>
      <c r="N8083">
        <v>124</v>
      </c>
      <c r="O8083">
        <v>1900</v>
      </c>
      <c r="P8083" s="5" t="s">
        <v>896</v>
      </c>
      <c r="Q8083">
        <v>-37.792430000000003</v>
      </c>
      <c r="R8083">
        <v>144.92967999999999</v>
      </c>
      <c r="S8083" t="s">
        <v>22</v>
      </c>
      <c r="T8083">
        <v>5263</v>
      </c>
      <c r="U8083">
        <f t="shared" si="253"/>
        <v>118</v>
      </c>
    </row>
    <row r="8084" spans="1:21" x14ac:dyDescent="0.35">
      <c r="A8084" t="s">
        <v>1761</v>
      </c>
      <c r="B8084" t="s">
        <v>8345</v>
      </c>
      <c r="C8084" s="5">
        <v>3</v>
      </c>
      <c r="D8084" t="s">
        <v>20</v>
      </c>
      <c r="E8084">
        <v>1640000</v>
      </c>
      <c r="F8084" s="7">
        <v>43155</v>
      </c>
      <c r="G8084" s="4">
        <f t="shared" si="252"/>
        <v>2018</v>
      </c>
      <c r="H8084">
        <v>3.4</v>
      </c>
      <c r="I8084">
        <v>3031</v>
      </c>
      <c r="J8084" s="6">
        <v>3</v>
      </c>
      <c r="K8084">
        <v>2</v>
      </c>
      <c r="M8084">
        <v>203</v>
      </c>
      <c r="N8084">
        <v>166</v>
      </c>
      <c r="O8084">
        <v>1900</v>
      </c>
      <c r="P8084" s="5" t="s">
        <v>896</v>
      </c>
      <c r="Q8084">
        <v>-37.794350000000001</v>
      </c>
      <c r="R8084">
        <v>144.92590999999999</v>
      </c>
      <c r="S8084" t="s">
        <v>22</v>
      </c>
      <c r="T8084">
        <v>5263</v>
      </c>
      <c r="U8084">
        <f t="shared" si="253"/>
        <v>118</v>
      </c>
    </row>
    <row r="8085" spans="1:21" x14ac:dyDescent="0.35">
      <c r="A8085" t="s">
        <v>1794</v>
      </c>
      <c r="B8085" t="s">
        <v>8346</v>
      </c>
      <c r="C8085" s="5">
        <v>3</v>
      </c>
      <c r="D8085" t="s">
        <v>20</v>
      </c>
      <c r="E8085">
        <v>1350000</v>
      </c>
      <c r="F8085" s="7">
        <v>43155</v>
      </c>
      <c r="G8085" s="4">
        <f t="shared" si="252"/>
        <v>2018</v>
      </c>
      <c r="H8085">
        <v>5.4</v>
      </c>
      <c r="I8085">
        <v>3101</v>
      </c>
      <c r="J8085" s="6">
        <v>3</v>
      </c>
      <c r="K8085">
        <v>1</v>
      </c>
      <c r="L8085" s="6">
        <v>2</v>
      </c>
      <c r="M8085">
        <v>323</v>
      </c>
      <c r="N8085">
        <v>146</v>
      </c>
      <c r="O8085">
        <v>1910</v>
      </c>
      <c r="P8085" s="5" t="s">
        <v>227</v>
      </c>
      <c r="Q8085">
        <v>-37.811549999999997</v>
      </c>
      <c r="R8085">
        <v>145.02844999999999</v>
      </c>
      <c r="S8085" t="s">
        <v>78</v>
      </c>
      <c r="T8085">
        <v>10331</v>
      </c>
      <c r="U8085">
        <f t="shared" si="253"/>
        <v>108</v>
      </c>
    </row>
    <row r="8086" spans="1:21" x14ac:dyDescent="0.35">
      <c r="A8086" t="s">
        <v>1794</v>
      </c>
      <c r="B8086" t="s">
        <v>8347</v>
      </c>
      <c r="C8086" s="5">
        <v>6</v>
      </c>
      <c r="D8086" t="s">
        <v>20</v>
      </c>
      <c r="E8086">
        <v>2905000</v>
      </c>
      <c r="F8086" s="7">
        <v>43155</v>
      </c>
      <c r="G8086" s="4">
        <f t="shared" si="252"/>
        <v>2018</v>
      </c>
      <c r="H8086">
        <v>5.4</v>
      </c>
      <c r="I8086">
        <v>3101</v>
      </c>
      <c r="J8086" s="6">
        <v>6</v>
      </c>
      <c r="K8086">
        <v>3</v>
      </c>
      <c r="L8086" s="6">
        <v>2</v>
      </c>
      <c r="M8086">
        <v>855</v>
      </c>
      <c r="N8086">
        <v>294</v>
      </c>
      <c r="O8086">
        <v>1920</v>
      </c>
      <c r="P8086" s="5" t="s">
        <v>227</v>
      </c>
      <c r="Q8086">
        <v>-37.796259999999997</v>
      </c>
      <c r="R8086">
        <v>145.03362000000001</v>
      </c>
      <c r="S8086" t="s">
        <v>78</v>
      </c>
      <c r="T8086">
        <v>10331</v>
      </c>
      <c r="U8086">
        <f t="shared" si="253"/>
        <v>98</v>
      </c>
    </row>
    <row r="8087" spans="1:21" x14ac:dyDescent="0.35">
      <c r="A8087" t="s">
        <v>1843</v>
      </c>
      <c r="B8087" t="s">
        <v>8348</v>
      </c>
      <c r="C8087" s="5">
        <v>4</v>
      </c>
      <c r="D8087" t="s">
        <v>20</v>
      </c>
      <c r="E8087">
        <v>2930000</v>
      </c>
      <c r="F8087" s="7">
        <v>43155</v>
      </c>
      <c r="G8087" s="4">
        <f t="shared" si="252"/>
        <v>2018</v>
      </c>
      <c r="H8087">
        <v>7.3</v>
      </c>
      <c r="I8087">
        <v>3102</v>
      </c>
      <c r="J8087" s="6">
        <v>4</v>
      </c>
      <c r="K8087">
        <v>2</v>
      </c>
      <c r="L8087" s="6">
        <v>4</v>
      </c>
      <c r="M8087">
        <v>650</v>
      </c>
      <c r="N8087">
        <v>304</v>
      </c>
      <c r="O8087">
        <v>2007</v>
      </c>
      <c r="P8087" s="5" t="s">
        <v>227</v>
      </c>
      <c r="Q8087">
        <v>-37.796930000000003</v>
      </c>
      <c r="R8087">
        <v>145.04621</v>
      </c>
      <c r="S8087" t="s">
        <v>78</v>
      </c>
      <c r="T8087">
        <v>2671</v>
      </c>
      <c r="U8087">
        <f t="shared" si="253"/>
        <v>11</v>
      </c>
    </row>
    <row r="8088" spans="1:21" x14ac:dyDescent="0.35">
      <c r="A8088" t="s">
        <v>4138</v>
      </c>
      <c r="B8088" t="s">
        <v>8349</v>
      </c>
      <c r="C8088" s="5">
        <v>3</v>
      </c>
      <c r="D8088" t="s">
        <v>20</v>
      </c>
      <c r="E8088">
        <v>590000</v>
      </c>
      <c r="F8088" s="7">
        <v>43155</v>
      </c>
      <c r="G8088" s="4">
        <f t="shared" si="252"/>
        <v>2018</v>
      </c>
      <c r="H8088">
        <v>16.3</v>
      </c>
      <c r="I8088">
        <v>3075</v>
      </c>
      <c r="J8088" s="6">
        <v>3</v>
      </c>
      <c r="K8088">
        <v>1</v>
      </c>
      <c r="L8088" s="6">
        <v>6</v>
      </c>
      <c r="M8088">
        <v>538</v>
      </c>
      <c r="N8088">
        <v>105</v>
      </c>
      <c r="O8088">
        <v>1981</v>
      </c>
      <c r="P8088" s="5" t="s">
        <v>4081</v>
      </c>
      <c r="Q8088">
        <v>-37.67324</v>
      </c>
      <c r="R8088">
        <v>145.04212000000001</v>
      </c>
      <c r="S8088" t="s">
        <v>22</v>
      </c>
      <c r="T8088">
        <v>8279</v>
      </c>
      <c r="U8088">
        <f t="shared" si="253"/>
        <v>37</v>
      </c>
    </row>
    <row r="8089" spans="1:21" x14ac:dyDescent="0.35">
      <c r="A8089" t="s">
        <v>4138</v>
      </c>
      <c r="B8089" t="s">
        <v>8350</v>
      </c>
      <c r="C8089" s="5">
        <v>3</v>
      </c>
      <c r="D8089" t="s">
        <v>20</v>
      </c>
      <c r="E8089">
        <v>660500</v>
      </c>
      <c r="F8089" s="7">
        <v>43155</v>
      </c>
      <c r="G8089" s="4">
        <f t="shared" si="252"/>
        <v>2018</v>
      </c>
      <c r="H8089">
        <v>16.3</v>
      </c>
      <c r="I8089">
        <v>3075</v>
      </c>
      <c r="J8089" s="6">
        <v>3</v>
      </c>
      <c r="K8089">
        <v>1</v>
      </c>
      <c r="L8089" s="6">
        <v>2</v>
      </c>
      <c r="M8089">
        <v>602</v>
      </c>
      <c r="N8089">
        <v>140</v>
      </c>
      <c r="O8089">
        <v>1970</v>
      </c>
      <c r="P8089" s="5" t="s">
        <v>4081</v>
      </c>
      <c r="Q8089">
        <v>-37.660440000000001</v>
      </c>
      <c r="R8089">
        <v>145.00533999999999</v>
      </c>
      <c r="S8089" t="s">
        <v>22</v>
      </c>
      <c r="T8089">
        <v>8279</v>
      </c>
      <c r="U8089">
        <f t="shared" si="253"/>
        <v>48</v>
      </c>
    </row>
    <row r="8090" spans="1:21" x14ac:dyDescent="0.35">
      <c r="A8090" t="s">
        <v>1901</v>
      </c>
      <c r="B8090" t="s">
        <v>8351</v>
      </c>
      <c r="C8090" s="5">
        <v>3</v>
      </c>
      <c r="D8090" t="s">
        <v>20</v>
      </c>
      <c r="E8090">
        <v>2200000</v>
      </c>
      <c r="F8090" s="7">
        <v>43155</v>
      </c>
      <c r="G8090" s="4">
        <f t="shared" si="252"/>
        <v>2018</v>
      </c>
      <c r="H8090">
        <v>8.4</v>
      </c>
      <c r="I8090">
        <v>3145</v>
      </c>
      <c r="J8090" s="6">
        <v>3</v>
      </c>
      <c r="K8090">
        <v>2</v>
      </c>
      <c r="L8090" s="6">
        <v>2</v>
      </c>
      <c r="M8090">
        <v>735</v>
      </c>
      <c r="N8090">
        <v>224</v>
      </c>
      <c r="O8090">
        <v>1920</v>
      </c>
      <c r="P8090" s="5" t="s">
        <v>154</v>
      </c>
      <c r="Q8090">
        <v>-37.866520000000001</v>
      </c>
      <c r="R8090">
        <v>145.05690000000001</v>
      </c>
      <c r="S8090" t="s">
        <v>78</v>
      </c>
      <c r="T8090">
        <v>8801</v>
      </c>
      <c r="U8090">
        <f t="shared" si="253"/>
        <v>98</v>
      </c>
    </row>
    <row r="8091" spans="1:21" x14ac:dyDescent="0.35">
      <c r="A8091" t="s">
        <v>1901</v>
      </c>
      <c r="B8091" t="s">
        <v>6858</v>
      </c>
      <c r="C8091" s="5">
        <v>4</v>
      </c>
      <c r="D8091" t="s">
        <v>20</v>
      </c>
      <c r="E8091">
        <v>2200000</v>
      </c>
      <c r="F8091" s="7">
        <v>43155</v>
      </c>
      <c r="G8091" s="4">
        <f t="shared" si="252"/>
        <v>2018</v>
      </c>
      <c r="H8091">
        <v>8.4</v>
      </c>
      <c r="I8091">
        <v>3145</v>
      </c>
      <c r="J8091" s="6">
        <v>4</v>
      </c>
      <c r="K8091">
        <v>3</v>
      </c>
      <c r="L8091" s="6">
        <v>2</v>
      </c>
      <c r="M8091">
        <v>656</v>
      </c>
      <c r="N8091">
        <v>230</v>
      </c>
      <c r="O8091">
        <v>1960</v>
      </c>
      <c r="P8091" s="5" t="s">
        <v>154</v>
      </c>
      <c r="Q8091">
        <v>-37.881270000000001</v>
      </c>
      <c r="R8091">
        <v>145.06370000000001</v>
      </c>
      <c r="S8091" t="s">
        <v>78</v>
      </c>
      <c r="T8091">
        <v>8801</v>
      </c>
      <c r="U8091">
        <f t="shared" si="253"/>
        <v>58</v>
      </c>
    </row>
    <row r="8092" spans="1:21" x14ac:dyDescent="0.35">
      <c r="A8092" t="s">
        <v>1901</v>
      </c>
      <c r="B8092" t="s">
        <v>7310</v>
      </c>
      <c r="C8092" s="5">
        <v>4</v>
      </c>
      <c r="D8092" t="s">
        <v>20</v>
      </c>
      <c r="E8092">
        <v>2425000</v>
      </c>
      <c r="F8092" s="7">
        <v>43155</v>
      </c>
      <c r="G8092" s="4">
        <f t="shared" si="252"/>
        <v>2018</v>
      </c>
      <c r="H8092">
        <v>8.4</v>
      </c>
      <c r="I8092">
        <v>3145</v>
      </c>
      <c r="J8092" s="6">
        <v>4</v>
      </c>
      <c r="K8092">
        <v>2</v>
      </c>
      <c r="L8092" s="6">
        <v>2</v>
      </c>
      <c r="M8092">
        <v>651</v>
      </c>
      <c r="N8092">
        <v>230</v>
      </c>
      <c r="O8092">
        <v>1920</v>
      </c>
      <c r="P8092" s="5" t="s">
        <v>154</v>
      </c>
      <c r="Q8092">
        <v>-37.875340000000001</v>
      </c>
      <c r="R8092">
        <v>145.05488</v>
      </c>
      <c r="S8092" t="s">
        <v>78</v>
      </c>
      <c r="T8092">
        <v>8801</v>
      </c>
      <c r="U8092">
        <f t="shared" si="253"/>
        <v>98</v>
      </c>
    </row>
    <row r="8093" spans="1:21" x14ac:dyDescent="0.35">
      <c r="A8093" t="s">
        <v>1901</v>
      </c>
      <c r="B8093" t="s">
        <v>8352</v>
      </c>
      <c r="C8093" s="5">
        <v>2</v>
      </c>
      <c r="D8093" t="s">
        <v>20</v>
      </c>
      <c r="E8093">
        <v>1040000</v>
      </c>
      <c r="F8093" s="7">
        <v>43155</v>
      </c>
      <c r="G8093" s="4">
        <f t="shared" si="252"/>
        <v>2018</v>
      </c>
      <c r="H8093">
        <v>8.4</v>
      </c>
      <c r="I8093">
        <v>3145</v>
      </c>
      <c r="J8093" s="6">
        <v>2</v>
      </c>
      <c r="K8093">
        <v>1</v>
      </c>
      <c r="L8093" s="6">
        <v>2</v>
      </c>
      <c r="M8093">
        <v>209</v>
      </c>
      <c r="N8093">
        <v>93</v>
      </c>
      <c r="O8093">
        <v>1960</v>
      </c>
      <c r="P8093" s="5" t="s">
        <v>154</v>
      </c>
      <c r="Q8093">
        <v>-37.872909999999997</v>
      </c>
      <c r="R8093">
        <v>145.04509999999999</v>
      </c>
      <c r="S8093" t="s">
        <v>78</v>
      </c>
      <c r="T8093">
        <v>8801</v>
      </c>
      <c r="U8093">
        <f t="shared" si="253"/>
        <v>58</v>
      </c>
    </row>
    <row r="8094" spans="1:21" x14ac:dyDescent="0.35">
      <c r="A8094" t="s">
        <v>1901</v>
      </c>
      <c r="B8094" t="s">
        <v>8353</v>
      </c>
      <c r="C8094" s="5">
        <v>3</v>
      </c>
      <c r="D8094" t="s">
        <v>20</v>
      </c>
      <c r="E8094">
        <v>1250000</v>
      </c>
      <c r="F8094" s="7">
        <v>43155</v>
      </c>
      <c r="G8094" s="4">
        <f t="shared" si="252"/>
        <v>2018</v>
      </c>
      <c r="H8094">
        <v>8.4</v>
      </c>
      <c r="I8094">
        <v>3145</v>
      </c>
      <c r="J8094" s="6">
        <v>3</v>
      </c>
      <c r="K8094">
        <v>1</v>
      </c>
      <c r="L8094" s="6">
        <v>3</v>
      </c>
      <c r="M8094">
        <v>555</v>
      </c>
      <c r="N8094">
        <v>133</v>
      </c>
      <c r="O8094">
        <v>1960</v>
      </c>
      <c r="P8094" s="5" t="s">
        <v>154</v>
      </c>
      <c r="Q8094">
        <v>-37.878740000000001</v>
      </c>
      <c r="R8094">
        <v>145.08838</v>
      </c>
      <c r="S8094" t="s">
        <v>78</v>
      </c>
      <c r="T8094">
        <v>8801</v>
      </c>
      <c r="U8094">
        <f t="shared" si="253"/>
        <v>58</v>
      </c>
    </row>
    <row r="8095" spans="1:21" x14ac:dyDescent="0.35">
      <c r="A8095" t="s">
        <v>1939</v>
      </c>
      <c r="B8095" t="s">
        <v>8354</v>
      </c>
      <c r="C8095" s="5">
        <v>3</v>
      </c>
      <c r="D8095" t="s">
        <v>29</v>
      </c>
      <c r="E8095">
        <v>637500</v>
      </c>
      <c r="F8095" s="7">
        <v>43155</v>
      </c>
      <c r="G8095" s="4">
        <f t="shared" si="252"/>
        <v>2018</v>
      </c>
      <c r="H8095">
        <v>4.3</v>
      </c>
      <c r="I8095">
        <v>3032</v>
      </c>
      <c r="J8095" s="6">
        <v>3</v>
      </c>
      <c r="K8095">
        <v>2</v>
      </c>
      <c r="L8095" s="6">
        <v>2</v>
      </c>
      <c r="M8095">
        <v>78</v>
      </c>
      <c r="N8095">
        <v>107</v>
      </c>
      <c r="O8095">
        <v>2002</v>
      </c>
      <c r="P8095" s="5" t="s">
        <v>564</v>
      </c>
      <c r="Q8095">
        <v>-37.77158</v>
      </c>
      <c r="R8095">
        <v>144.88115999999999</v>
      </c>
      <c r="S8095" t="s">
        <v>51</v>
      </c>
      <c r="T8095">
        <v>4918</v>
      </c>
      <c r="U8095">
        <f t="shared" si="253"/>
        <v>16</v>
      </c>
    </row>
    <row r="8096" spans="1:21" x14ac:dyDescent="0.35">
      <c r="A8096" t="s">
        <v>4143</v>
      </c>
      <c r="B8096" t="s">
        <v>8355</v>
      </c>
      <c r="C8096" s="5">
        <v>4</v>
      </c>
      <c r="D8096" t="s">
        <v>20</v>
      </c>
      <c r="E8096">
        <v>500000</v>
      </c>
      <c r="F8096" s="7">
        <v>43155</v>
      </c>
      <c r="G8096" s="4">
        <f t="shared" si="252"/>
        <v>2018</v>
      </c>
      <c r="H8096">
        <v>31.7</v>
      </c>
      <c r="I8096">
        <v>3337</v>
      </c>
      <c r="J8096" s="6">
        <v>4</v>
      </c>
      <c r="K8096">
        <v>2</v>
      </c>
      <c r="L8096" s="6">
        <v>4</v>
      </c>
      <c r="M8096">
        <v>600</v>
      </c>
      <c r="N8096">
        <v>135</v>
      </c>
      <c r="O8096">
        <v>1975</v>
      </c>
      <c r="P8096" s="5" t="s">
        <v>4034</v>
      </c>
      <c r="Q8096">
        <v>-37.687280000000001</v>
      </c>
      <c r="R8096">
        <v>144.57939999999999</v>
      </c>
      <c r="S8096" t="s">
        <v>4145</v>
      </c>
      <c r="T8096">
        <v>3600</v>
      </c>
      <c r="U8096">
        <f t="shared" si="253"/>
        <v>43</v>
      </c>
    </row>
    <row r="8097" spans="1:21" x14ac:dyDescent="0.35">
      <c r="A8097" t="s">
        <v>4148</v>
      </c>
      <c r="B8097" t="s">
        <v>8356</v>
      </c>
      <c r="C8097" s="5">
        <v>3</v>
      </c>
      <c r="D8097" t="s">
        <v>20</v>
      </c>
      <c r="E8097">
        <v>371000</v>
      </c>
      <c r="F8097" s="7">
        <v>43155</v>
      </c>
      <c r="G8097" s="4">
        <f t="shared" si="252"/>
        <v>2018</v>
      </c>
      <c r="H8097">
        <v>31.7</v>
      </c>
      <c r="I8097">
        <v>3337</v>
      </c>
      <c r="J8097" s="6">
        <v>3</v>
      </c>
      <c r="K8097">
        <v>1</v>
      </c>
      <c r="L8097" s="6">
        <v>2</v>
      </c>
      <c r="M8097">
        <v>665</v>
      </c>
      <c r="N8097">
        <v>102</v>
      </c>
      <c r="O8097">
        <v>1975</v>
      </c>
      <c r="P8097" s="5" t="s">
        <v>4034</v>
      </c>
      <c r="Q8097">
        <v>-37.67239</v>
      </c>
      <c r="R8097">
        <v>144.5616</v>
      </c>
      <c r="S8097" t="s">
        <v>4066</v>
      </c>
      <c r="T8097">
        <v>6065</v>
      </c>
      <c r="U8097">
        <f t="shared" si="253"/>
        <v>43</v>
      </c>
    </row>
    <row r="8098" spans="1:21" x14ac:dyDescent="0.35">
      <c r="A8098" t="s">
        <v>4149</v>
      </c>
      <c r="B8098" t="s">
        <v>8357</v>
      </c>
      <c r="C8098" s="5">
        <v>3</v>
      </c>
      <c r="D8098" t="s">
        <v>20</v>
      </c>
      <c r="E8098">
        <v>770000</v>
      </c>
      <c r="F8098" s="7">
        <v>43155</v>
      </c>
      <c r="G8098" s="4">
        <f t="shared" si="252"/>
        <v>2018</v>
      </c>
      <c r="H8098">
        <v>20</v>
      </c>
      <c r="I8098">
        <v>3194</v>
      </c>
      <c r="J8098" s="6">
        <v>3</v>
      </c>
      <c r="K8098">
        <v>1</v>
      </c>
      <c r="L8098" s="6">
        <v>1</v>
      </c>
      <c r="M8098">
        <v>454</v>
      </c>
      <c r="N8098">
        <v>128</v>
      </c>
      <c r="O8098">
        <v>1975</v>
      </c>
      <c r="P8098" s="5" t="s">
        <v>2050</v>
      </c>
      <c r="Q8098">
        <v>-37.975810000000003</v>
      </c>
      <c r="R8098">
        <v>145.07468</v>
      </c>
      <c r="S8098" t="s">
        <v>2251</v>
      </c>
      <c r="T8098">
        <v>6162</v>
      </c>
      <c r="U8098">
        <f t="shared" si="253"/>
        <v>43</v>
      </c>
    </row>
    <row r="8099" spans="1:21" x14ac:dyDescent="0.35">
      <c r="A8099" t="s">
        <v>4149</v>
      </c>
      <c r="B8099" t="s">
        <v>8358</v>
      </c>
      <c r="C8099" s="5">
        <v>4</v>
      </c>
      <c r="D8099" t="s">
        <v>20</v>
      </c>
      <c r="E8099">
        <v>1155000</v>
      </c>
      <c r="F8099" s="7">
        <v>43155</v>
      </c>
      <c r="G8099" s="4">
        <f t="shared" si="252"/>
        <v>2018</v>
      </c>
      <c r="H8099">
        <v>20</v>
      </c>
      <c r="I8099">
        <v>3194</v>
      </c>
      <c r="J8099" s="6">
        <v>4</v>
      </c>
      <c r="K8099">
        <v>2</v>
      </c>
      <c r="L8099" s="6">
        <v>2</v>
      </c>
      <c r="M8099">
        <v>565</v>
      </c>
      <c r="N8099">
        <v>307</v>
      </c>
      <c r="O8099">
        <v>1985</v>
      </c>
      <c r="P8099" s="5" t="s">
        <v>2050</v>
      </c>
      <c r="Q8099">
        <v>-37.978610000000003</v>
      </c>
      <c r="R8099">
        <v>145.07680999999999</v>
      </c>
      <c r="S8099" t="s">
        <v>2251</v>
      </c>
      <c r="T8099">
        <v>6162</v>
      </c>
      <c r="U8099">
        <f t="shared" si="253"/>
        <v>33</v>
      </c>
    </row>
    <row r="8100" spans="1:21" x14ac:dyDescent="0.35">
      <c r="A8100" t="s">
        <v>4150</v>
      </c>
      <c r="B8100" t="s">
        <v>8359</v>
      </c>
      <c r="C8100" s="5">
        <v>3</v>
      </c>
      <c r="D8100" t="s">
        <v>20</v>
      </c>
      <c r="E8100">
        <v>585000</v>
      </c>
      <c r="F8100" s="7">
        <v>43155</v>
      </c>
      <c r="G8100" s="4">
        <f t="shared" si="252"/>
        <v>2018</v>
      </c>
      <c r="H8100">
        <v>25.9</v>
      </c>
      <c r="I8100">
        <v>3754</v>
      </c>
      <c r="J8100" s="6">
        <v>3</v>
      </c>
      <c r="K8100">
        <v>1</v>
      </c>
      <c r="L8100" s="6">
        <v>4</v>
      </c>
      <c r="M8100">
        <v>604</v>
      </c>
      <c r="N8100">
        <v>102</v>
      </c>
      <c r="O8100">
        <v>1980</v>
      </c>
      <c r="P8100" s="5" t="s">
        <v>4081</v>
      </c>
      <c r="Q8100">
        <v>-37.595170000000003</v>
      </c>
      <c r="R8100">
        <v>145.10409999999999</v>
      </c>
      <c r="S8100" t="s">
        <v>22</v>
      </c>
      <c r="T8100">
        <v>5812</v>
      </c>
      <c r="U8100">
        <f t="shared" si="253"/>
        <v>38</v>
      </c>
    </row>
    <row r="8101" spans="1:21" x14ac:dyDescent="0.35">
      <c r="A8101" t="s">
        <v>4150</v>
      </c>
      <c r="B8101" t="s">
        <v>8360</v>
      </c>
      <c r="C8101" s="5">
        <v>4</v>
      </c>
      <c r="D8101" t="s">
        <v>20</v>
      </c>
      <c r="E8101">
        <v>642500</v>
      </c>
      <c r="F8101" s="7">
        <v>43155</v>
      </c>
      <c r="G8101" s="4">
        <f t="shared" si="252"/>
        <v>2018</v>
      </c>
      <c r="H8101">
        <v>25.9</v>
      </c>
      <c r="I8101">
        <v>3754</v>
      </c>
      <c r="J8101" s="6">
        <v>4</v>
      </c>
      <c r="K8101">
        <v>2</v>
      </c>
      <c r="L8101" s="6">
        <v>2</v>
      </c>
      <c r="M8101">
        <v>460</v>
      </c>
      <c r="N8101">
        <v>221</v>
      </c>
      <c r="O8101">
        <v>2010</v>
      </c>
      <c r="P8101" s="5" t="s">
        <v>4081</v>
      </c>
      <c r="Q8101">
        <v>-37.591200000000001</v>
      </c>
      <c r="R8101">
        <v>145.09057000000001</v>
      </c>
      <c r="S8101" t="s">
        <v>22</v>
      </c>
      <c r="T8101">
        <v>5812</v>
      </c>
      <c r="U8101">
        <f t="shared" si="253"/>
        <v>8</v>
      </c>
    </row>
    <row r="8102" spans="1:21" x14ac:dyDescent="0.35">
      <c r="A8102" t="s">
        <v>4150</v>
      </c>
      <c r="B8102" t="s">
        <v>8361</v>
      </c>
      <c r="C8102" s="5">
        <v>5</v>
      </c>
      <c r="D8102" t="s">
        <v>20</v>
      </c>
      <c r="E8102">
        <v>745000</v>
      </c>
      <c r="F8102" s="7">
        <v>43155</v>
      </c>
      <c r="G8102" s="4">
        <f t="shared" si="252"/>
        <v>2018</v>
      </c>
      <c r="H8102">
        <v>25.9</v>
      </c>
      <c r="I8102">
        <v>3754</v>
      </c>
      <c r="J8102" s="6">
        <v>5</v>
      </c>
      <c r="K8102">
        <v>2</v>
      </c>
      <c r="L8102" s="6">
        <v>2</v>
      </c>
      <c r="M8102">
        <v>564</v>
      </c>
      <c r="N8102">
        <v>251</v>
      </c>
      <c r="O8102">
        <v>2010</v>
      </c>
      <c r="P8102" s="5" t="s">
        <v>4081</v>
      </c>
      <c r="Q8102">
        <v>-37.612470000000002</v>
      </c>
      <c r="R8102">
        <v>145.08781999999999</v>
      </c>
      <c r="S8102" t="s">
        <v>22</v>
      </c>
      <c r="T8102">
        <v>5812</v>
      </c>
      <c r="U8102">
        <f t="shared" si="253"/>
        <v>8</v>
      </c>
    </row>
    <row r="8103" spans="1:21" x14ac:dyDescent="0.35">
      <c r="A8103" t="s">
        <v>4150</v>
      </c>
      <c r="B8103" t="s">
        <v>8362</v>
      </c>
      <c r="C8103" s="5">
        <v>3</v>
      </c>
      <c r="D8103" t="s">
        <v>20</v>
      </c>
      <c r="E8103">
        <v>570000</v>
      </c>
      <c r="F8103" s="7">
        <v>43155</v>
      </c>
      <c r="G8103" s="4">
        <f t="shared" si="252"/>
        <v>2018</v>
      </c>
      <c r="H8103">
        <v>25.9</v>
      </c>
      <c r="I8103">
        <v>3754</v>
      </c>
      <c r="J8103" s="6">
        <v>3</v>
      </c>
      <c r="K8103">
        <v>2</v>
      </c>
      <c r="L8103" s="6">
        <v>2</v>
      </c>
      <c r="M8103">
        <v>375</v>
      </c>
      <c r="N8103">
        <v>144</v>
      </c>
      <c r="O8103">
        <v>2010</v>
      </c>
      <c r="P8103" s="5" t="s">
        <v>4081</v>
      </c>
      <c r="Q8103">
        <v>-37.588920000000002</v>
      </c>
      <c r="R8103">
        <v>145.08860999999999</v>
      </c>
      <c r="S8103" t="s">
        <v>22</v>
      </c>
      <c r="T8103">
        <v>5812</v>
      </c>
      <c r="U8103">
        <f t="shared" si="253"/>
        <v>8</v>
      </c>
    </row>
    <row r="8104" spans="1:21" x14ac:dyDescent="0.35">
      <c r="A8104" t="s">
        <v>4150</v>
      </c>
      <c r="B8104" t="s">
        <v>8363</v>
      </c>
      <c r="C8104" s="5">
        <v>3</v>
      </c>
      <c r="D8104" t="s">
        <v>20</v>
      </c>
      <c r="E8104">
        <v>600000</v>
      </c>
      <c r="F8104" s="7">
        <v>43155</v>
      </c>
      <c r="G8104" s="4">
        <f t="shared" si="252"/>
        <v>2018</v>
      </c>
      <c r="H8104">
        <v>25.9</v>
      </c>
      <c r="I8104">
        <v>3754</v>
      </c>
      <c r="J8104" s="6">
        <v>3</v>
      </c>
      <c r="K8104">
        <v>2</v>
      </c>
      <c r="L8104" s="6">
        <v>2</v>
      </c>
      <c r="M8104">
        <v>362</v>
      </c>
      <c r="N8104">
        <v>160</v>
      </c>
      <c r="O8104">
        <v>2007</v>
      </c>
      <c r="P8104" s="5" t="s">
        <v>4081</v>
      </c>
      <c r="Q8104">
        <v>-37.609949999999998</v>
      </c>
      <c r="R8104">
        <v>145.08924999999999</v>
      </c>
      <c r="S8104" t="s">
        <v>22</v>
      </c>
      <c r="T8104">
        <v>5812</v>
      </c>
      <c r="U8104">
        <f t="shared" si="253"/>
        <v>11</v>
      </c>
    </row>
    <row r="8105" spans="1:21" x14ac:dyDescent="0.35">
      <c r="A8105" t="s">
        <v>4150</v>
      </c>
      <c r="B8105" t="s">
        <v>8364</v>
      </c>
      <c r="C8105" s="5">
        <v>3</v>
      </c>
      <c r="D8105" t="s">
        <v>20</v>
      </c>
      <c r="E8105">
        <v>615000</v>
      </c>
      <c r="F8105" s="7">
        <v>43155</v>
      </c>
      <c r="G8105" s="4">
        <f t="shared" si="252"/>
        <v>2018</v>
      </c>
      <c r="H8105">
        <v>25.9</v>
      </c>
      <c r="I8105">
        <v>3754</v>
      </c>
      <c r="J8105" s="6">
        <v>3</v>
      </c>
      <c r="K8105">
        <v>2</v>
      </c>
      <c r="L8105" s="6">
        <v>2</v>
      </c>
      <c r="M8105">
        <v>525</v>
      </c>
      <c r="N8105">
        <v>168</v>
      </c>
      <c r="O8105">
        <v>2008</v>
      </c>
      <c r="P8105" s="5" t="s">
        <v>4081</v>
      </c>
      <c r="Q8105">
        <v>-37.611849999999997</v>
      </c>
      <c r="R8105">
        <v>145.08194</v>
      </c>
      <c r="S8105" t="s">
        <v>22</v>
      </c>
      <c r="T8105">
        <v>5812</v>
      </c>
      <c r="U8105">
        <f t="shared" si="253"/>
        <v>10</v>
      </c>
    </row>
    <row r="8106" spans="1:21" x14ac:dyDescent="0.35">
      <c r="A8106" t="s">
        <v>1980</v>
      </c>
      <c r="B8106" t="s">
        <v>8365</v>
      </c>
      <c r="C8106" s="5">
        <v>6</v>
      </c>
      <c r="D8106" t="s">
        <v>20</v>
      </c>
      <c r="E8106">
        <v>5575000</v>
      </c>
      <c r="F8106" s="7">
        <v>43155</v>
      </c>
      <c r="G8106" s="4">
        <f t="shared" si="252"/>
        <v>2018</v>
      </c>
      <c r="H8106">
        <v>3</v>
      </c>
      <c r="I8106">
        <v>3206</v>
      </c>
      <c r="J8106" s="6">
        <v>6</v>
      </c>
      <c r="K8106">
        <v>4</v>
      </c>
      <c r="L8106" s="6">
        <v>4</v>
      </c>
      <c r="M8106">
        <v>420</v>
      </c>
      <c r="N8106">
        <v>324</v>
      </c>
      <c r="O8106">
        <v>1880</v>
      </c>
      <c r="P8106" s="5" t="s">
        <v>77</v>
      </c>
      <c r="Q8106">
        <v>-37.845350000000003</v>
      </c>
      <c r="R8106">
        <v>144.96044000000001</v>
      </c>
      <c r="S8106" t="s">
        <v>78</v>
      </c>
      <c r="T8106">
        <v>2019</v>
      </c>
      <c r="U8106">
        <f t="shared" si="253"/>
        <v>138</v>
      </c>
    </row>
    <row r="8107" spans="1:21" x14ac:dyDescent="0.35">
      <c r="A8107" t="s">
        <v>1980</v>
      </c>
      <c r="B8107" t="s">
        <v>8366</v>
      </c>
      <c r="C8107" s="5">
        <v>3</v>
      </c>
      <c r="D8107" t="s">
        <v>20</v>
      </c>
      <c r="E8107">
        <v>1711000</v>
      </c>
      <c r="F8107" s="7">
        <v>43155</v>
      </c>
      <c r="G8107" s="4">
        <f t="shared" si="252"/>
        <v>2018</v>
      </c>
      <c r="H8107">
        <v>3</v>
      </c>
      <c r="I8107">
        <v>3206</v>
      </c>
      <c r="J8107" s="6">
        <v>3</v>
      </c>
      <c r="K8107">
        <v>2</v>
      </c>
      <c r="M8107">
        <v>107</v>
      </c>
      <c r="N8107">
        <v>119</v>
      </c>
      <c r="O8107">
        <v>1900</v>
      </c>
      <c r="P8107" s="5" t="s">
        <v>77</v>
      </c>
      <c r="Q8107">
        <v>-37.847079999999998</v>
      </c>
      <c r="R8107">
        <v>144.95877999999999</v>
      </c>
      <c r="S8107" t="s">
        <v>78</v>
      </c>
      <c r="T8107">
        <v>2019</v>
      </c>
      <c r="U8107">
        <f t="shared" si="253"/>
        <v>118</v>
      </c>
    </row>
    <row r="8108" spans="1:21" x14ac:dyDescent="0.35">
      <c r="A8108" t="s">
        <v>1980</v>
      </c>
      <c r="B8108" t="s">
        <v>8367</v>
      </c>
      <c r="C8108" s="5">
        <v>3</v>
      </c>
      <c r="D8108" t="s">
        <v>20</v>
      </c>
      <c r="E8108">
        <v>3750000</v>
      </c>
      <c r="F8108" s="7">
        <v>43155</v>
      </c>
      <c r="G8108" s="4">
        <f t="shared" si="252"/>
        <v>2018</v>
      </c>
      <c r="H8108">
        <v>3</v>
      </c>
      <c r="I8108">
        <v>3206</v>
      </c>
      <c r="J8108" s="6">
        <v>3</v>
      </c>
      <c r="K8108">
        <v>1</v>
      </c>
      <c r="L8108" s="6">
        <v>0</v>
      </c>
      <c r="M8108">
        <v>284</v>
      </c>
      <c r="N8108">
        <v>148</v>
      </c>
      <c r="O8108">
        <v>1890</v>
      </c>
      <c r="P8108" s="5" t="s">
        <v>77</v>
      </c>
      <c r="Q8108">
        <v>-37.847940000000001</v>
      </c>
      <c r="R8108">
        <v>144.96117000000001</v>
      </c>
      <c r="S8108" t="s">
        <v>78</v>
      </c>
      <c r="T8108">
        <v>2019</v>
      </c>
      <c r="U8108">
        <f t="shared" si="253"/>
        <v>128</v>
      </c>
    </row>
    <row r="8109" spans="1:21" x14ac:dyDescent="0.35">
      <c r="A8109" t="s">
        <v>1980</v>
      </c>
      <c r="B8109" t="s">
        <v>8368</v>
      </c>
      <c r="C8109" s="5">
        <v>3</v>
      </c>
      <c r="D8109" t="s">
        <v>20</v>
      </c>
      <c r="E8109">
        <v>1720000</v>
      </c>
      <c r="F8109" s="7">
        <v>43155</v>
      </c>
      <c r="G8109" s="4">
        <f t="shared" si="252"/>
        <v>2018</v>
      </c>
      <c r="H8109">
        <v>3</v>
      </c>
      <c r="I8109">
        <v>3206</v>
      </c>
      <c r="J8109" s="6">
        <v>3</v>
      </c>
      <c r="K8109">
        <v>2</v>
      </c>
      <c r="L8109" s="6">
        <v>1</v>
      </c>
      <c r="M8109">
        <v>108</v>
      </c>
      <c r="N8109">
        <v>169</v>
      </c>
      <c r="O8109">
        <v>1890</v>
      </c>
      <c r="P8109" s="5" t="s">
        <v>77</v>
      </c>
      <c r="Q8109">
        <v>-37.848120000000002</v>
      </c>
      <c r="R8109">
        <v>144.9624</v>
      </c>
      <c r="S8109" t="s">
        <v>78</v>
      </c>
      <c r="T8109">
        <v>2019</v>
      </c>
      <c r="U8109">
        <f t="shared" si="253"/>
        <v>128</v>
      </c>
    </row>
    <row r="8110" spans="1:21" x14ac:dyDescent="0.35">
      <c r="A8110" t="s">
        <v>1980</v>
      </c>
      <c r="B8110" t="s">
        <v>8369</v>
      </c>
      <c r="C8110" s="5">
        <v>3</v>
      </c>
      <c r="D8110" t="s">
        <v>20</v>
      </c>
      <c r="E8110">
        <v>3250000</v>
      </c>
      <c r="F8110" s="7">
        <v>43155</v>
      </c>
      <c r="G8110" s="4">
        <f t="shared" si="252"/>
        <v>2018</v>
      </c>
      <c r="H8110">
        <v>3</v>
      </c>
      <c r="I8110">
        <v>3206</v>
      </c>
      <c r="J8110" s="6">
        <v>3</v>
      </c>
      <c r="K8110">
        <v>2</v>
      </c>
      <c r="L8110" s="6">
        <v>1</v>
      </c>
      <c r="M8110">
        <v>286</v>
      </c>
      <c r="N8110">
        <v>233</v>
      </c>
      <c r="O8110">
        <v>1900</v>
      </c>
      <c r="P8110" s="5" t="s">
        <v>77</v>
      </c>
      <c r="Q8110">
        <v>-37.852049999999998</v>
      </c>
      <c r="R8110">
        <v>144.96481</v>
      </c>
      <c r="S8110" t="s">
        <v>78</v>
      </c>
      <c r="T8110">
        <v>2019</v>
      </c>
      <c r="U8110">
        <f t="shared" si="253"/>
        <v>118</v>
      </c>
    </row>
    <row r="8111" spans="1:21" x14ac:dyDescent="0.35">
      <c r="A8111" t="s">
        <v>1980</v>
      </c>
      <c r="B8111" t="s">
        <v>8370</v>
      </c>
      <c r="C8111" s="5">
        <v>3</v>
      </c>
      <c r="D8111" t="s">
        <v>20</v>
      </c>
      <c r="E8111">
        <v>1712000</v>
      </c>
      <c r="F8111" s="7">
        <v>43155</v>
      </c>
      <c r="G8111" s="4">
        <f t="shared" si="252"/>
        <v>2018</v>
      </c>
      <c r="H8111">
        <v>3</v>
      </c>
      <c r="I8111">
        <v>3206</v>
      </c>
      <c r="J8111" s="6">
        <v>3</v>
      </c>
      <c r="K8111">
        <v>2</v>
      </c>
      <c r="M8111">
        <v>125</v>
      </c>
      <c r="N8111">
        <v>123</v>
      </c>
      <c r="O8111">
        <v>2000</v>
      </c>
      <c r="P8111" s="5" t="s">
        <v>77</v>
      </c>
      <c r="Q8111">
        <v>-37.850859999999997</v>
      </c>
      <c r="R8111">
        <v>144.96316999999999</v>
      </c>
      <c r="S8111" t="s">
        <v>78</v>
      </c>
      <c r="T8111">
        <v>2019</v>
      </c>
      <c r="U8111">
        <f t="shared" si="253"/>
        <v>18</v>
      </c>
    </row>
    <row r="8112" spans="1:21" x14ac:dyDescent="0.35">
      <c r="A8112" t="s">
        <v>4153</v>
      </c>
      <c r="B8112" t="s">
        <v>8371</v>
      </c>
      <c r="C8112" s="5">
        <v>3</v>
      </c>
      <c r="D8112" t="s">
        <v>20</v>
      </c>
      <c r="E8112">
        <v>585000</v>
      </c>
      <c r="F8112" s="7">
        <v>43155</v>
      </c>
      <c r="G8112" s="4">
        <f t="shared" si="252"/>
        <v>2018</v>
      </c>
      <c r="H8112">
        <v>17.899999999999999</v>
      </c>
      <c r="I8112">
        <v>3082</v>
      </c>
      <c r="J8112" s="6">
        <v>3</v>
      </c>
      <c r="K8112">
        <v>1</v>
      </c>
      <c r="L8112" s="6">
        <v>2</v>
      </c>
      <c r="M8112">
        <v>534</v>
      </c>
      <c r="N8112">
        <v>115</v>
      </c>
      <c r="O8112">
        <v>1978</v>
      </c>
      <c r="P8112" s="5" t="s">
        <v>4081</v>
      </c>
      <c r="Q8112">
        <v>-37.667439999999999</v>
      </c>
      <c r="R8112">
        <v>145.05228</v>
      </c>
      <c r="S8112" t="s">
        <v>22</v>
      </c>
      <c r="T8112">
        <v>10529</v>
      </c>
      <c r="U8112">
        <f t="shared" si="253"/>
        <v>40</v>
      </c>
    </row>
    <row r="8113" spans="1:21" x14ac:dyDescent="0.35">
      <c r="A8113" t="s">
        <v>4153</v>
      </c>
      <c r="B8113" t="s">
        <v>8372</v>
      </c>
      <c r="C8113" s="5">
        <v>3</v>
      </c>
      <c r="D8113" t="s">
        <v>20</v>
      </c>
      <c r="E8113">
        <v>728000</v>
      </c>
      <c r="F8113" s="7">
        <v>43155</v>
      </c>
      <c r="G8113" s="4">
        <f t="shared" si="252"/>
        <v>2018</v>
      </c>
      <c r="H8113">
        <v>17.899999999999999</v>
      </c>
      <c r="I8113">
        <v>3082</v>
      </c>
      <c r="J8113" s="6">
        <v>3</v>
      </c>
      <c r="K8113">
        <v>2</v>
      </c>
      <c r="L8113" s="6">
        <v>1</v>
      </c>
      <c r="M8113">
        <v>665</v>
      </c>
      <c r="N8113">
        <v>165</v>
      </c>
      <c r="O8113">
        <v>1985</v>
      </c>
      <c r="P8113" s="5" t="s">
        <v>4081</v>
      </c>
      <c r="Q8113">
        <v>-37.672179999999997</v>
      </c>
      <c r="R8113">
        <v>145.07437999999999</v>
      </c>
      <c r="S8113" t="s">
        <v>22</v>
      </c>
      <c r="T8113">
        <v>10529</v>
      </c>
      <c r="U8113">
        <f t="shared" si="253"/>
        <v>33</v>
      </c>
    </row>
    <row r="8114" spans="1:21" x14ac:dyDescent="0.35">
      <c r="A8114" t="s">
        <v>4153</v>
      </c>
      <c r="B8114" t="s">
        <v>8373</v>
      </c>
      <c r="C8114" s="5">
        <v>3</v>
      </c>
      <c r="D8114" t="s">
        <v>20</v>
      </c>
      <c r="E8114">
        <v>750000</v>
      </c>
      <c r="F8114" s="7">
        <v>43155</v>
      </c>
      <c r="G8114" s="4">
        <f t="shared" si="252"/>
        <v>2018</v>
      </c>
      <c r="H8114">
        <v>17.899999999999999</v>
      </c>
      <c r="I8114">
        <v>3082</v>
      </c>
      <c r="J8114" s="6">
        <v>3</v>
      </c>
      <c r="K8114">
        <v>2</v>
      </c>
      <c r="L8114" s="6">
        <v>1</v>
      </c>
      <c r="M8114">
        <v>530</v>
      </c>
      <c r="N8114">
        <v>530</v>
      </c>
      <c r="O8114">
        <v>1989</v>
      </c>
      <c r="P8114" s="5" t="s">
        <v>4081</v>
      </c>
      <c r="Q8114">
        <v>-37.65305</v>
      </c>
      <c r="R8114">
        <v>145.04325</v>
      </c>
      <c r="S8114" t="s">
        <v>22</v>
      </c>
      <c r="T8114">
        <v>10529</v>
      </c>
      <c r="U8114">
        <f t="shared" si="253"/>
        <v>29</v>
      </c>
    </row>
    <row r="8115" spans="1:21" x14ac:dyDescent="0.35">
      <c r="A8115" t="s">
        <v>4153</v>
      </c>
      <c r="B8115" t="s">
        <v>8374</v>
      </c>
      <c r="C8115" s="5">
        <v>3</v>
      </c>
      <c r="D8115" t="s">
        <v>20</v>
      </c>
      <c r="E8115">
        <v>715000</v>
      </c>
      <c r="F8115" s="7">
        <v>43155</v>
      </c>
      <c r="G8115" s="4">
        <f t="shared" si="252"/>
        <v>2018</v>
      </c>
      <c r="H8115">
        <v>17.899999999999999</v>
      </c>
      <c r="I8115">
        <v>3082</v>
      </c>
      <c r="J8115" s="6">
        <v>3</v>
      </c>
      <c r="K8115">
        <v>2</v>
      </c>
      <c r="L8115" s="6">
        <v>2</v>
      </c>
      <c r="M8115">
        <v>596</v>
      </c>
      <c r="N8115">
        <v>150</v>
      </c>
      <c r="O8115">
        <v>1985</v>
      </c>
      <c r="P8115" s="5" t="s">
        <v>4081</v>
      </c>
      <c r="Q8115">
        <v>-37.657600000000002</v>
      </c>
      <c r="R8115">
        <v>145.05373</v>
      </c>
      <c r="S8115" t="s">
        <v>22</v>
      </c>
      <c r="T8115">
        <v>10529</v>
      </c>
      <c r="U8115">
        <f t="shared" si="253"/>
        <v>33</v>
      </c>
    </row>
    <row r="8116" spans="1:21" x14ac:dyDescent="0.35">
      <c r="A8116" t="s">
        <v>4155</v>
      </c>
      <c r="B8116" t="s">
        <v>8375</v>
      </c>
      <c r="C8116" s="5">
        <v>3</v>
      </c>
      <c r="D8116" t="s">
        <v>20</v>
      </c>
      <c r="E8116">
        <v>1600000</v>
      </c>
      <c r="F8116" s="7">
        <v>43155</v>
      </c>
      <c r="G8116" s="4">
        <f t="shared" si="252"/>
        <v>2018</v>
      </c>
      <c r="H8116">
        <v>17.2</v>
      </c>
      <c r="I8116">
        <v>3132</v>
      </c>
      <c r="J8116" s="6">
        <v>3</v>
      </c>
      <c r="K8116">
        <v>2</v>
      </c>
      <c r="L8116" s="6">
        <v>2</v>
      </c>
      <c r="M8116">
        <v>438</v>
      </c>
      <c r="N8116">
        <v>221</v>
      </c>
      <c r="O8116">
        <v>1920</v>
      </c>
      <c r="P8116" s="5" t="s">
        <v>540</v>
      </c>
      <c r="Q8116">
        <v>-37.812719999999999</v>
      </c>
      <c r="R8116">
        <v>145.19188</v>
      </c>
      <c r="S8116" t="s">
        <v>541</v>
      </c>
      <c r="T8116">
        <v>6871</v>
      </c>
      <c r="U8116">
        <f t="shared" si="253"/>
        <v>98</v>
      </c>
    </row>
    <row r="8117" spans="1:21" x14ac:dyDescent="0.35">
      <c r="A8117" t="s">
        <v>4155</v>
      </c>
      <c r="B8117" t="s">
        <v>8376</v>
      </c>
      <c r="C8117" s="5">
        <v>3</v>
      </c>
      <c r="D8117" t="s">
        <v>20</v>
      </c>
      <c r="E8117">
        <v>1070000</v>
      </c>
      <c r="F8117" s="7">
        <v>43155</v>
      </c>
      <c r="G8117" s="4">
        <f t="shared" si="252"/>
        <v>2018</v>
      </c>
      <c r="H8117">
        <v>17.2</v>
      </c>
      <c r="I8117">
        <v>3132</v>
      </c>
      <c r="J8117" s="6">
        <v>3</v>
      </c>
      <c r="K8117">
        <v>2</v>
      </c>
      <c r="L8117" s="6">
        <v>1</v>
      </c>
      <c r="M8117">
        <v>654</v>
      </c>
      <c r="N8117">
        <v>164</v>
      </c>
      <c r="O8117">
        <v>1974</v>
      </c>
      <c r="P8117" s="5" t="s">
        <v>540</v>
      </c>
      <c r="Q8117">
        <v>-37.809530000000002</v>
      </c>
      <c r="R8117">
        <v>145.20868999999999</v>
      </c>
      <c r="S8117" t="s">
        <v>541</v>
      </c>
      <c r="T8117">
        <v>6871</v>
      </c>
      <c r="U8117">
        <f t="shared" si="253"/>
        <v>44</v>
      </c>
    </row>
    <row r="8118" spans="1:21" x14ac:dyDescent="0.35">
      <c r="A8118" t="s">
        <v>4158</v>
      </c>
      <c r="B8118" t="s">
        <v>8377</v>
      </c>
      <c r="C8118" s="5">
        <v>4</v>
      </c>
      <c r="D8118" t="s">
        <v>20</v>
      </c>
      <c r="E8118">
        <v>885000</v>
      </c>
      <c r="F8118" s="7">
        <v>43155</v>
      </c>
      <c r="G8118" s="4">
        <f t="shared" si="252"/>
        <v>2018</v>
      </c>
      <c r="H8118">
        <v>16.2</v>
      </c>
      <c r="I8118">
        <v>3094</v>
      </c>
      <c r="J8118" s="6">
        <v>4</v>
      </c>
      <c r="K8118">
        <v>2</v>
      </c>
      <c r="M8118">
        <v>1098</v>
      </c>
      <c r="N8118">
        <v>143</v>
      </c>
      <c r="O8118">
        <v>1985</v>
      </c>
      <c r="P8118" s="5" t="s">
        <v>1161</v>
      </c>
      <c r="Q8118">
        <v>-37.718170000000001</v>
      </c>
      <c r="R8118">
        <v>145.13410999999999</v>
      </c>
      <c r="S8118" t="s">
        <v>541</v>
      </c>
      <c r="T8118">
        <v>3891</v>
      </c>
      <c r="U8118">
        <f t="shared" si="253"/>
        <v>33</v>
      </c>
    </row>
    <row r="8119" spans="1:21" x14ac:dyDescent="0.35">
      <c r="A8119" t="s">
        <v>4158</v>
      </c>
      <c r="B8119" t="s">
        <v>8378</v>
      </c>
      <c r="C8119" s="5">
        <v>5</v>
      </c>
      <c r="D8119" t="s">
        <v>20</v>
      </c>
      <c r="E8119">
        <v>1180000</v>
      </c>
      <c r="F8119" s="7">
        <v>43155</v>
      </c>
      <c r="G8119" s="4">
        <f t="shared" si="252"/>
        <v>2018</v>
      </c>
      <c r="H8119">
        <v>16.2</v>
      </c>
      <c r="I8119">
        <v>3094</v>
      </c>
      <c r="J8119" s="6">
        <v>5</v>
      </c>
      <c r="K8119">
        <v>3</v>
      </c>
      <c r="L8119" s="6">
        <v>2</v>
      </c>
      <c r="M8119">
        <v>1126</v>
      </c>
      <c r="N8119">
        <v>212</v>
      </c>
      <c r="O8119">
        <v>1980</v>
      </c>
      <c r="P8119" s="5" t="s">
        <v>1161</v>
      </c>
      <c r="Q8119">
        <v>-37.716169999999998</v>
      </c>
      <c r="R8119">
        <v>145.12878000000001</v>
      </c>
      <c r="S8119" t="s">
        <v>541</v>
      </c>
      <c r="T8119">
        <v>3891</v>
      </c>
      <c r="U8119">
        <f t="shared" si="253"/>
        <v>38</v>
      </c>
    </row>
    <row r="8120" spans="1:21" x14ac:dyDescent="0.35">
      <c r="A8120" t="s">
        <v>2002</v>
      </c>
      <c r="B8120" t="s">
        <v>8379</v>
      </c>
      <c r="C8120" s="5">
        <v>2</v>
      </c>
      <c r="D8120" t="s">
        <v>20</v>
      </c>
      <c r="E8120">
        <v>750000</v>
      </c>
      <c r="F8120" s="7">
        <v>43155</v>
      </c>
      <c r="G8120" s="4">
        <f t="shared" si="252"/>
        <v>2018</v>
      </c>
      <c r="H8120">
        <v>6.2</v>
      </c>
      <c r="I8120">
        <v>3039</v>
      </c>
      <c r="J8120" s="6">
        <v>2</v>
      </c>
      <c r="K8120">
        <v>1</v>
      </c>
      <c r="M8120">
        <v>149</v>
      </c>
      <c r="N8120">
        <v>84</v>
      </c>
      <c r="O8120">
        <v>1970</v>
      </c>
      <c r="P8120" s="5" t="s">
        <v>50</v>
      </c>
      <c r="Q8120">
        <v>-37.762979999999999</v>
      </c>
      <c r="R8120">
        <v>144.92129</v>
      </c>
      <c r="S8120" t="s">
        <v>51</v>
      </c>
      <c r="T8120">
        <v>6232</v>
      </c>
      <c r="U8120">
        <f t="shared" si="253"/>
        <v>48</v>
      </c>
    </row>
    <row r="8121" spans="1:21" x14ac:dyDescent="0.35">
      <c r="A8121" t="s">
        <v>2002</v>
      </c>
      <c r="B8121" t="s">
        <v>8380</v>
      </c>
      <c r="C8121" s="5">
        <v>3</v>
      </c>
      <c r="D8121" t="s">
        <v>20</v>
      </c>
      <c r="E8121">
        <v>1300000</v>
      </c>
      <c r="F8121" s="7">
        <v>43155</v>
      </c>
      <c r="G8121" s="4">
        <f t="shared" si="252"/>
        <v>2018</v>
      </c>
      <c r="H8121">
        <v>6.2</v>
      </c>
      <c r="I8121">
        <v>3039</v>
      </c>
      <c r="J8121" s="6">
        <v>3</v>
      </c>
      <c r="K8121">
        <v>1</v>
      </c>
      <c r="L8121" s="6">
        <v>1</v>
      </c>
      <c r="M8121">
        <v>429</v>
      </c>
      <c r="N8121">
        <v>180</v>
      </c>
      <c r="O8121">
        <v>2011</v>
      </c>
      <c r="P8121" s="5" t="s">
        <v>50</v>
      </c>
      <c r="Q8121">
        <v>-37.768720000000002</v>
      </c>
      <c r="R8121">
        <v>144.92706000000001</v>
      </c>
      <c r="S8121" t="s">
        <v>51</v>
      </c>
      <c r="T8121">
        <v>6232</v>
      </c>
      <c r="U8121">
        <f t="shared" si="253"/>
        <v>7</v>
      </c>
    </row>
    <row r="8122" spans="1:21" x14ac:dyDescent="0.35">
      <c r="A8122" t="s">
        <v>2048</v>
      </c>
      <c r="B8122" t="s">
        <v>8381</v>
      </c>
      <c r="C8122" s="5">
        <v>4</v>
      </c>
      <c r="D8122" t="s">
        <v>29</v>
      </c>
      <c r="E8122">
        <v>1250000</v>
      </c>
      <c r="F8122" s="7">
        <v>43155</v>
      </c>
      <c r="G8122" s="4">
        <f t="shared" si="252"/>
        <v>2018</v>
      </c>
      <c r="H8122">
        <v>14.3</v>
      </c>
      <c r="I8122">
        <v>3189</v>
      </c>
      <c r="J8122" s="6">
        <v>4</v>
      </c>
      <c r="K8122">
        <v>3</v>
      </c>
      <c r="L8122" s="6">
        <v>2</v>
      </c>
      <c r="M8122">
        <v>339</v>
      </c>
      <c r="N8122">
        <v>262</v>
      </c>
      <c r="O8122">
        <v>2017</v>
      </c>
      <c r="P8122" s="5" t="s">
        <v>2050</v>
      </c>
      <c r="Q8122">
        <v>-37.943719999999999</v>
      </c>
      <c r="R8122">
        <v>145.04611</v>
      </c>
      <c r="S8122" t="s">
        <v>78</v>
      </c>
      <c r="T8122">
        <v>2555</v>
      </c>
      <c r="U8122">
        <f t="shared" si="253"/>
        <v>1</v>
      </c>
    </row>
    <row r="8123" spans="1:21" x14ac:dyDescent="0.35">
      <c r="A8123" t="s">
        <v>2048</v>
      </c>
      <c r="B8123" t="s">
        <v>8382</v>
      </c>
      <c r="C8123" s="5">
        <v>4</v>
      </c>
      <c r="D8123" t="s">
        <v>20</v>
      </c>
      <c r="E8123">
        <v>1210000</v>
      </c>
      <c r="F8123" s="7">
        <v>43155</v>
      </c>
      <c r="G8123" s="4">
        <f t="shared" si="252"/>
        <v>2018</v>
      </c>
      <c r="H8123">
        <v>14.3</v>
      </c>
      <c r="I8123">
        <v>3189</v>
      </c>
      <c r="J8123" s="6">
        <v>4</v>
      </c>
      <c r="K8123">
        <v>2</v>
      </c>
      <c r="L8123" s="6">
        <v>1</v>
      </c>
      <c r="M8123">
        <v>593</v>
      </c>
      <c r="N8123">
        <v>196</v>
      </c>
      <c r="O8123">
        <v>1950</v>
      </c>
      <c r="P8123" s="5" t="s">
        <v>2050</v>
      </c>
      <c r="Q8123">
        <v>-37.939230000000002</v>
      </c>
      <c r="R8123">
        <v>145.05978999999999</v>
      </c>
      <c r="S8123" t="s">
        <v>78</v>
      </c>
      <c r="T8123">
        <v>2555</v>
      </c>
      <c r="U8123">
        <f t="shared" si="253"/>
        <v>68</v>
      </c>
    </row>
    <row r="8124" spans="1:21" x14ac:dyDescent="0.35">
      <c r="A8124" t="s">
        <v>2048</v>
      </c>
      <c r="B8124" t="s">
        <v>8383</v>
      </c>
      <c r="C8124" s="5">
        <v>3</v>
      </c>
      <c r="D8124" t="s">
        <v>20</v>
      </c>
      <c r="E8124">
        <v>1250000</v>
      </c>
      <c r="F8124" s="7">
        <v>43155</v>
      </c>
      <c r="G8124" s="4">
        <f t="shared" si="252"/>
        <v>2018</v>
      </c>
      <c r="H8124">
        <v>14.3</v>
      </c>
      <c r="I8124">
        <v>3189</v>
      </c>
      <c r="J8124" s="6">
        <v>3</v>
      </c>
      <c r="K8124">
        <v>2</v>
      </c>
      <c r="L8124" s="6">
        <v>1</v>
      </c>
      <c r="M8124">
        <v>613</v>
      </c>
      <c r="N8124">
        <v>149</v>
      </c>
      <c r="O8124">
        <v>1950</v>
      </c>
      <c r="P8124" s="5" t="s">
        <v>2050</v>
      </c>
      <c r="Q8124">
        <v>-37.94388</v>
      </c>
      <c r="R8124">
        <v>145.04048</v>
      </c>
      <c r="S8124" t="s">
        <v>78</v>
      </c>
      <c r="T8124">
        <v>2555</v>
      </c>
      <c r="U8124">
        <f t="shared" si="253"/>
        <v>68</v>
      </c>
    </row>
    <row r="8125" spans="1:21" x14ac:dyDescent="0.35">
      <c r="A8125" t="s">
        <v>4369</v>
      </c>
      <c r="B8125" t="s">
        <v>8384</v>
      </c>
      <c r="C8125" s="5">
        <v>3</v>
      </c>
      <c r="D8125" t="s">
        <v>20</v>
      </c>
      <c r="E8125">
        <v>630000</v>
      </c>
      <c r="F8125" s="7">
        <v>43155</v>
      </c>
      <c r="G8125" s="4">
        <f t="shared" si="252"/>
        <v>2018</v>
      </c>
      <c r="H8125">
        <v>26.5</v>
      </c>
      <c r="I8125">
        <v>3138</v>
      </c>
      <c r="J8125" s="6">
        <v>3</v>
      </c>
      <c r="K8125">
        <v>1</v>
      </c>
      <c r="L8125" s="6">
        <v>2</v>
      </c>
      <c r="M8125">
        <v>872</v>
      </c>
      <c r="N8125">
        <v>99</v>
      </c>
      <c r="O8125">
        <v>1970</v>
      </c>
      <c r="P8125" s="5" t="s">
        <v>4115</v>
      </c>
      <c r="Q8125">
        <v>-37.777540000000002</v>
      </c>
      <c r="R8125">
        <v>145.31048000000001</v>
      </c>
      <c r="S8125" t="s">
        <v>4019</v>
      </c>
      <c r="T8125">
        <v>8280</v>
      </c>
      <c r="U8125">
        <f t="shared" si="253"/>
        <v>48</v>
      </c>
    </row>
    <row r="8126" spans="1:21" x14ac:dyDescent="0.35">
      <c r="A8126" t="s">
        <v>4369</v>
      </c>
      <c r="B8126" t="s">
        <v>8385</v>
      </c>
      <c r="C8126" s="5">
        <v>4</v>
      </c>
      <c r="D8126" t="s">
        <v>20</v>
      </c>
      <c r="E8126">
        <v>922000</v>
      </c>
      <c r="F8126" s="7">
        <v>43155</v>
      </c>
      <c r="G8126" s="4">
        <f t="shared" si="252"/>
        <v>2018</v>
      </c>
      <c r="H8126">
        <v>26.5</v>
      </c>
      <c r="I8126">
        <v>3138</v>
      </c>
      <c r="J8126" s="6">
        <v>4</v>
      </c>
      <c r="K8126">
        <v>2</v>
      </c>
      <c r="L8126" s="6">
        <v>4</v>
      </c>
      <c r="M8126">
        <v>1250</v>
      </c>
      <c r="N8126">
        <v>196</v>
      </c>
      <c r="O8126">
        <v>1975</v>
      </c>
      <c r="P8126" s="5" t="s">
        <v>4115</v>
      </c>
      <c r="Q8126">
        <v>-37.785339999999998</v>
      </c>
      <c r="R8126">
        <v>145.33322999999999</v>
      </c>
      <c r="S8126" t="s">
        <v>4019</v>
      </c>
      <c r="T8126">
        <v>8280</v>
      </c>
      <c r="U8126">
        <f t="shared" si="253"/>
        <v>43</v>
      </c>
    </row>
    <row r="8127" spans="1:21" x14ac:dyDescent="0.35">
      <c r="A8127" t="s">
        <v>4369</v>
      </c>
      <c r="B8127" t="s">
        <v>8386</v>
      </c>
      <c r="C8127" s="5">
        <v>3</v>
      </c>
      <c r="D8127" t="s">
        <v>20</v>
      </c>
      <c r="E8127">
        <v>665000</v>
      </c>
      <c r="F8127" s="7">
        <v>43155</v>
      </c>
      <c r="G8127" s="4">
        <f t="shared" si="252"/>
        <v>2018</v>
      </c>
      <c r="H8127">
        <v>26.5</v>
      </c>
      <c r="I8127">
        <v>3138</v>
      </c>
      <c r="J8127" s="6">
        <v>3</v>
      </c>
      <c r="K8127">
        <v>1</v>
      </c>
      <c r="L8127" s="6">
        <v>2</v>
      </c>
      <c r="M8127">
        <v>513</v>
      </c>
      <c r="N8127">
        <v>115</v>
      </c>
      <c r="O8127">
        <v>1996</v>
      </c>
      <c r="P8127" s="5" t="s">
        <v>4115</v>
      </c>
      <c r="Q8127">
        <v>-37.76191</v>
      </c>
      <c r="R8127">
        <v>145.33016000000001</v>
      </c>
      <c r="S8127" t="s">
        <v>4019</v>
      </c>
      <c r="T8127">
        <v>8280</v>
      </c>
      <c r="U8127">
        <f t="shared" si="253"/>
        <v>22</v>
      </c>
    </row>
    <row r="8128" spans="1:21" x14ac:dyDescent="0.35">
      <c r="A8128" t="s">
        <v>4162</v>
      </c>
      <c r="B8128" t="s">
        <v>8387</v>
      </c>
      <c r="C8128" s="5">
        <v>5</v>
      </c>
      <c r="D8128" t="s">
        <v>20</v>
      </c>
      <c r="E8128">
        <v>1760000</v>
      </c>
      <c r="F8128" s="7">
        <v>43155</v>
      </c>
      <c r="G8128" s="4">
        <f t="shared" si="252"/>
        <v>2018</v>
      </c>
      <c r="H8128">
        <v>14.2</v>
      </c>
      <c r="I8128">
        <v>3149</v>
      </c>
      <c r="J8128" s="6">
        <v>5</v>
      </c>
      <c r="K8128">
        <v>2</v>
      </c>
      <c r="L8128" s="6">
        <v>2</v>
      </c>
      <c r="M8128">
        <v>805</v>
      </c>
      <c r="N8128">
        <v>255</v>
      </c>
      <c r="O8128">
        <v>1994</v>
      </c>
      <c r="P8128" s="5" t="s">
        <v>255</v>
      </c>
      <c r="Q8128">
        <v>-37.881920000000001</v>
      </c>
      <c r="R8128">
        <v>145.13394</v>
      </c>
      <c r="S8128" t="s">
        <v>541</v>
      </c>
      <c r="T8128">
        <v>13366</v>
      </c>
      <c r="U8128">
        <f t="shared" si="253"/>
        <v>24</v>
      </c>
    </row>
    <row r="8129" spans="1:21" x14ac:dyDescent="0.35">
      <c r="A8129" t="s">
        <v>4162</v>
      </c>
      <c r="B8129" t="s">
        <v>8388</v>
      </c>
      <c r="C8129" s="5">
        <v>4</v>
      </c>
      <c r="D8129" t="s">
        <v>20</v>
      </c>
      <c r="E8129">
        <v>1870000</v>
      </c>
      <c r="F8129" s="7">
        <v>43155</v>
      </c>
      <c r="G8129" s="4">
        <f t="shared" si="252"/>
        <v>2018</v>
      </c>
      <c r="H8129">
        <v>14.2</v>
      </c>
      <c r="I8129">
        <v>3149</v>
      </c>
      <c r="J8129" s="6">
        <v>4</v>
      </c>
      <c r="K8129">
        <v>2</v>
      </c>
      <c r="L8129" s="6">
        <v>2</v>
      </c>
      <c r="M8129">
        <v>702</v>
      </c>
      <c r="N8129">
        <v>211</v>
      </c>
      <c r="O8129">
        <v>2008</v>
      </c>
      <c r="P8129" s="5" t="s">
        <v>255</v>
      </c>
      <c r="Q8129">
        <v>-37.881430000000002</v>
      </c>
      <c r="R8129">
        <v>145.12730999999999</v>
      </c>
      <c r="S8129" t="s">
        <v>541</v>
      </c>
      <c r="T8129">
        <v>13366</v>
      </c>
      <c r="U8129">
        <f t="shared" si="253"/>
        <v>10</v>
      </c>
    </row>
    <row r="8130" spans="1:21" x14ac:dyDescent="0.35">
      <c r="A8130" t="s">
        <v>4162</v>
      </c>
      <c r="B8130" t="s">
        <v>8389</v>
      </c>
      <c r="C8130" s="5">
        <v>4</v>
      </c>
      <c r="D8130" t="s">
        <v>20</v>
      </c>
      <c r="E8130">
        <v>1450000</v>
      </c>
      <c r="F8130" s="7">
        <v>43155</v>
      </c>
      <c r="G8130" s="4">
        <f t="shared" si="252"/>
        <v>2018</v>
      </c>
      <c r="H8130">
        <v>14.2</v>
      </c>
      <c r="I8130">
        <v>3149</v>
      </c>
      <c r="J8130" s="6">
        <v>4</v>
      </c>
      <c r="K8130">
        <v>2</v>
      </c>
      <c r="L8130" s="6">
        <v>2</v>
      </c>
      <c r="M8130">
        <v>730</v>
      </c>
      <c r="N8130">
        <v>171</v>
      </c>
      <c r="O8130">
        <v>1950</v>
      </c>
      <c r="P8130" s="5" t="s">
        <v>255</v>
      </c>
      <c r="Q8130">
        <v>-37.865499999999997</v>
      </c>
      <c r="R8130">
        <v>145.12065000000001</v>
      </c>
      <c r="S8130" t="s">
        <v>541</v>
      </c>
      <c r="T8130">
        <v>13366</v>
      </c>
      <c r="U8130">
        <f t="shared" si="253"/>
        <v>68</v>
      </c>
    </row>
    <row r="8131" spans="1:21" x14ac:dyDescent="0.35">
      <c r="A8131" t="s">
        <v>4166</v>
      </c>
      <c r="B8131" t="s">
        <v>8390</v>
      </c>
      <c r="C8131" s="5">
        <v>4</v>
      </c>
      <c r="D8131" t="s">
        <v>20</v>
      </c>
      <c r="E8131">
        <v>1019500</v>
      </c>
      <c r="F8131" s="7">
        <v>43155</v>
      </c>
      <c r="G8131" s="4">
        <f t="shared" ref="G8131:G8194" si="254">YEAR(F8131)</f>
        <v>2018</v>
      </c>
      <c r="H8131">
        <v>18.8</v>
      </c>
      <c r="I8131">
        <v>3170</v>
      </c>
      <c r="J8131" s="6">
        <v>4</v>
      </c>
      <c r="K8131">
        <v>2</v>
      </c>
      <c r="L8131" s="6">
        <v>2</v>
      </c>
      <c r="M8131">
        <v>692</v>
      </c>
      <c r="N8131">
        <v>686</v>
      </c>
      <c r="P8131" s="5" t="s">
        <v>255</v>
      </c>
      <c r="Q8131">
        <v>-37.93712</v>
      </c>
      <c r="R8131">
        <v>145.20446999999999</v>
      </c>
      <c r="S8131" t="s">
        <v>2251</v>
      </c>
      <c r="T8131">
        <v>7113</v>
      </c>
      <c r="U8131">
        <v>0</v>
      </c>
    </row>
    <row r="8132" spans="1:21" x14ac:dyDescent="0.35">
      <c r="A8132" t="s">
        <v>3382</v>
      </c>
      <c r="B8132" t="s">
        <v>8391</v>
      </c>
      <c r="C8132" s="5">
        <v>3</v>
      </c>
      <c r="D8132" t="s">
        <v>29</v>
      </c>
      <c r="E8132">
        <v>1325000</v>
      </c>
      <c r="F8132" s="7">
        <v>43155</v>
      </c>
      <c r="G8132" s="4">
        <f t="shared" si="254"/>
        <v>2018</v>
      </c>
      <c r="H8132">
        <v>10.1</v>
      </c>
      <c r="I8132">
        <v>3163</v>
      </c>
      <c r="J8132" s="6">
        <v>3</v>
      </c>
      <c r="K8132">
        <v>2</v>
      </c>
      <c r="L8132" s="6">
        <v>1</v>
      </c>
      <c r="M8132">
        <v>287</v>
      </c>
      <c r="N8132">
        <v>225</v>
      </c>
      <c r="O8132">
        <v>2017</v>
      </c>
      <c r="P8132" s="5" t="s">
        <v>402</v>
      </c>
      <c r="Q8132">
        <v>-37.90522</v>
      </c>
      <c r="R8132">
        <v>145.07109</v>
      </c>
      <c r="S8132" t="s">
        <v>78</v>
      </c>
      <c r="T8132">
        <v>4442</v>
      </c>
      <c r="U8132">
        <f t="shared" ref="U8131:U8194" si="255">G:G-O:O</f>
        <v>1</v>
      </c>
    </row>
    <row r="8133" spans="1:21" x14ac:dyDescent="0.35">
      <c r="A8133" t="s">
        <v>2084</v>
      </c>
      <c r="B8133" t="s">
        <v>8392</v>
      </c>
      <c r="C8133" s="5">
        <v>4</v>
      </c>
      <c r="D8133" t="s">
        <v>20</v>
      </c>
      <c r="E8133">
        <v>1085000</v>
      </c>
      <c r="F8133" s="7">
        <v>43155</v>
      </c>
      <c r="G8133" s="4">
        <f t="shared" si="254"/>
        <v>2018</v>
      </c>
      <c r="H8133">
        <v>6.2</v>
      </c>
      <c r="I8133">
        <v>3015</v>
      </c>
      <c r="J8133" s="6">
        <v>4</v>
      </c>
      <c r="K8133">
        <v>2</v>
      </c>
      <c r="L8133" s="6">
        <v>1</v>
      </c>
      <c r="M8133">
        <v>336</v>
      </c>
      <c r="N8133">
        <v>130</v>
      </c>
      <c r="O8133">
        <v>1920</v>
      </c>
      <c r="P8133" s="5" t="s">
        <v>113</v>
      </c>
      <c r="Q8133">
        <v>-37.844850000000001</v>
      </c>
      <c r="R8133">
        <v>144.87737999999999</v>
      </c>
      <c r="S8133" t="s">
        <v>51</v>
      </c>
      <c r="T8133">
        <v>5498</v>
      </c>
      <c r="U8133">
        <f t="shared" si="255"/>
        <v>98</v>
      </c>
    </row>
    <row r="8134" spans="1:21" x14ac:dyDescent="0.35">
      <c r="A8134" t="s">
        <v>2084</v>
      </c>
      <c r="B8134" t="s">
        <v>8393</v>
      </c>
      <c r="C8134" s="5">
        <v>4</v>
      </c>
      <c r="D8134" t="s">
        <v>20</v>
      </c>
      <c r="E8134">
        <v>1150000</v>
      </c>
      <c r="F8134" s="7">
        <v>43155</v>
      </c>
      <c r="G8134" s="4">
        <f t="shared" si="254"/>
        <v>2018</v>
      </c>
      <c r="H8134">
        <v>6.2</v>
      </c>
      <c r="I8134">
        <v>3015</v>
      </c>
      <c r="J8134" s="6">
        <v>4</v>
      </c>
      <c r="K8134">
        <v>2</v>
      </c>
      <c r="L8134" s="6">
        <v>1</v>
      </c>
      <c r="M8134">
        <v>418</v>
      </c>
      <c r="N8134">
        <v>158</v>
      </c>
      <c r="O8134">
        <v>1940</v>
      </c>
      <c r="P8134" s="5" t="s">
        <v>113</v>
      </c>
      <c r="Q8134">
        <v>-37.83916</v>
      </c>
      <c r="R8134">
        <v>144.88167999999999</v>
      </c>
      <c r="S8134" t="s">
        <v>51</v>
      </c>
      <c r="T8134">
        <v>5498</v>
      </c>
      <c r="U8134">
        <f t="shared" si="255"/>
        <v>78</v>
      </c>
    </row>
    <row r="8135" spans="1:21" x14ac:dyDescent="0.35">
      <c r="A8135" t="s">
        <v>2084</v>
      </c>
      <c r="B8135" t="s">
        <v>8394</v>
      </c>
      <c r="C8135" s="5">
        <v>3</v>
      </c>
      <c r="D8135" t="s">
        <v>20</v>
      </c>
      <c r="E8135">
        <v>1237500</v>
      </c>
      <c r="F8135" s="7">
        <v>43155</v>
      </c>
      <c r="G8135" s="4">
        <f t="shared" si="254"/>
        <v>2018</v>
      </c>
      <c r="H8135">
        <v>6.2</v>
      </c>
      <c r="I8135">
        <v>3015</v>
      </c>
      <c r="J8135" s="6">
        <v>3</v>
      </c>
      <c r="K8135">
        <v>1</v>
      </c>
      <c r="L8135" s="6">
        <v>3</v>
      </c>
      <c r="M8135">
        <v>505</v>
      </c>
      <c r="N8135">
        <v>134</v>
      </c>
      <c r="O8135">
        <v>1930</v>
      </c>
      <c r="P8135" s="5" t="s">
        <v>113</v>
      </c>
      <c r="Q8135">
        <v>-37.845889999999997</v>
      </c>
      <c r="R8135">
        <v>144.8768</v>
      </c>
      <c r="S8135" t="s">
        <v>51</v>
      </c>
      <c r="T8135">
        <v>5498</v>
      </c>
      <c r="U8135">
        <f t="shared" si="255"/>
        <v>88</v>
      </c>
    </row>
    <row r="8136" spans="1:21" x14ac:dyDescent="0.35">
      <c r="A8136" t="s">
        <v>2138</v>
      </c>
      <c r="B8136" t="s">
        <v>8395</v>
      </c>
      <c r="C8136" s="5">
        <v>3</v>
      </c>
      <c r="D8136" t="s">
        <v>20</v>
      </c>
      <c r="E8136">
        <v>920000</v>
      </c>
      <c r="F8136" s="7">
        <v>43155</v>
      </c>
      <c r="G8136" s="4">
        <f t="shared" si="254"/>
        <v>2018</v>
      </c>
      <c r="H8136">
        <v>10.4</v>
      </c>
      <c r="I8136">
        <v>3042</v>
      </c>
      <c r="J8136" s="6">
        <v>3</v>
      </c>
      <c r="K8136">
        <v>1</v>
      </c>
      <c r="L8136" s="6">
        <v>5</v>
      </c>
      <c r="M8136">
        <v>534</v>
      </c>
      <c r="N8136">
        <v>123</v>
      </c>
      <c r="O8136">
        <v>1950</v>
      </c>
      <c r="P8136" s="5" t="s">
        <v>50</v>
      </c>
      <c r="Q8136">
        <v>-37.734699999999997</v>
      </c>
      <c r="R8136">
        <v>144.88021000000001</v>
      </c>
      <c r="S8136" t="s">
        <v>51</v>
      </c>
      <c r="T8136">
        <v>2291</v>
      </c>
      <c r="U8136">
        <f t="shared" si="255"/>
        <v>68</v>
      </c>
    </row>
    <row r="8137" spans="1:21" x14ac:dyDescent="0.35">
      <c r="A8137" t="s">
        <v>2138</v>
      </c>
      <c r="B8137" t="s">
        <v>8396</v>
      </c>
      <c r="C8137" s="5">
        <v>3</v>
      </c>
      <c r="D8137" t="s">
        <v>20</v>
      </c>
      <c r="E8137">
        <v>1135000</v>
      </c>
      <c r="F8137" s="7">
        <v>43155</v>
      </c>
      <c r="G8137" s="4">
        <f t="shared" si="254"/>
        <v>2018</v>
      </c>
      <c r="H8137">
        <v>10.4</v>
      </c>
      <c r="I8137">
        <v>3042</v>
      </c>
      <c r="J8137" s="6">
        <v>3</v>
      </c>
      <c r="K8137">
        <v>1</v>
      </c>
      <c r="L8137" s="6">
        <v>1</v>
      </c>
      <c r="M8137">
        <v>621</v>
      </c>
      <c r="N8137">
        <v>105</v>
      </c>
      <c r="O8137">
        <v>1950</v>
      </c>
      <c r="P8137" s="5" t="s">
        <v>50</v>
      </c>
      <c r="Q8137">
        <v>-37.73771</v>
      </c>
      <c r="R8137">
        <v>144.88654</v>
      </c>
      <c r="S8137" t="s">
        <v>51</v>
      </c>
      <c r="T8137">
        <v>2291</v>
      </c>
      <c r="U8137">
        <f t="shared" si="255"/>
        <v>68</v>
      </c>
    </row>
    <row r="8138" spans="1:21" x14ac:dyDescent="0.35">
      <c r="A8138" t="s">
        <v>4169</v>
      </c>
      <c r="B8138" t="s">
        <v>8397</v>
      </c>
      <c r="C8138" s="5">
        <v>3</v>
      </c>
      <c r="D8138" t="s">
        <v>20</v>
      </c>
      <c r="E8138">
        <v>742500</v>
      </c>
      <c r="F8138" s="7">
        <v>43155</v>
      </c>
      <c r="G8138" s="4">
        <f t="shared" si="254"/>
        <v>2018</v>
      </c>
      <c r="H8138">
        <v>22.7</v>
      </c>
      <c r="I8138">
        <v>3174</v>
      </c>
      <c r="J8138" s="6">
        <v>3</v>
      </c>
      <c r="K8138">
        <v>2</v>
      </c>
      <c r="L8138" s="6">
        <v>2</v>
      </c>
      <c r="M8138">
        <v>695</v>
      </c>
      <c r="N8138">
        <v>175</v>
      </c>
      <c r="O8138">
        <v>1960</v>
      </c>
      <c r="P8138" s="5" t="s">
        <v>4060</v>
      </c>
      <c r="Q8138">
        <v>-37.9666</v>
      </c>
      <c r="R8138">
        <v>145.18819999999999</v>
      </c>
      <c r="S8138" t="s">
        <v>2251</v>
      </c>
      <c r="T8138">
        <v>11806</v>
      </c>
      <c r="U8138">
        <f t="shared" si="255"/>
        <v>58</v>
      </c>
    </row>
    <row r="8139" spans="1:21" x14ac:dyDescent="0.35">
      <c r="A8139" t="s">
        <v>2171</v>
      </c>
      <c r="B8139" t="s">
        <v>8398</v>
      </c>
      <c r="C8139" s="5">
        <v>2</v>
      </c>
      <c r="D8139" t="s">
        <v>20</v>
      </c>
      <c r="E8139">
        <v>1266000</v>
      </c>
      <c r="F8139" s="7">
        <v>43155</v>
      </c>
      <c r="G8139" s="4">
        <f t="shared" si="254"/>
        <v>2018</v>
      </c>
      <c r="H8139">
        <v>5.3</v>
      </c>
      <c r="I8139">
        <v>3070</v>
      </c>
      <c r="J8139" s="6">
        <v>2</v>
      </c>
      <c r="K8139">
        <v>1</v>
      </c>
      <c r="M8139">
        <v>192</v>
      </c>
      <c r="N8139">
        <v>108</v>
      </c>
      <c r="O8139">
        <v>1910</v>
      </c>
      <c r="P8139" s="5" t="s">
        <v>100</v>
      </c>
      <c r="Q8139">
        <v>-37.76558</v>
      </c>
      <c r="R8139">
        <v>144.99474000000001</v>
      </c>
      <c r="S8139" t="s">
        <v>22</v>
      </c>
      <c r="T8139">
        <v>11364</v>
      </c>
      <c r="U8139">
        <f t="shared" si="255"/>
        <v>108</v>
      </c>
    </row>
    <row r="8140" spans="1:21" x14ac:dyDescent="0.35">
      <c r="A8140" t="s">
        <v>2171</v>
      </c>
      <c r="B8140" t="s">
        <v>6179</v>
      </c>
      <c r="C8140" s="5">
        <v>4</v>
      </c>
      <c r="D8140" t="s">
        <v>20</v>
      </c>
      <c r="E8140">
        <v>1930000</v>
      </c>
      <c r="F8140" s="7">
        <v>43155</v>
      </c>
      <c r="G8140" s="4">
        <f t="shared" si="254"/>
        <v>2018</v>
      </c>
      <c r="H8140">
        <v>5.3</v>
      </c>
      <c r="I8140">
        <v>3070</v>
      </c>
      <c r="J8140" s="6">
        <v>4</v>
      </c>
      <c r="K8140">
        <v>2</v>
      </c>
      <c r="M8140">
        <v>296</v>
      </c>
      <c r="N8140">
        <v>193</v>
      </c>
      <c r="O8140">
        <v>1880</v>
      </c>
      <c r="P8140" s="5" t="s">
        <v>100</v>
      </c>
      <c r="Q8140">
        <v>-37.773260000000001</v>
      </c>
      <c r="R8140">
        <v>144.99688</v>
      </c>
      <c r="S8140" t="s">
        <v>22</v>
      </c>
      <c r="T8140">
        <v>11364</v>
      </c>
      <c r="U8140">
        <f t="shared" si="255"/>
        <v>138</v>
      </c>
    </row>
    <row r="8141" spans="1:21" x14ac:dyDescent="0.35">
      <c r="A8141" t="s">
        <v>2171</v>
      </c>
      <c r="B8141" t="s">
        <v>8399</v>
      </c>
      <c r="C8141" s="5">
        <v>4</v>
      </c>
      <c r="D8141" t="s">
        <v>20</v>
      </c>
      <c r="E8141">
        <v>1950000</v>
      </c>
      <c r="F8141" s="7">
        <v>43155</v>
      </c>
      <c r="G8141" s="4">
        <f t="shared" si="254"/>
        <v>2018</v>
      </c>
      <c r="H8141">
        <v>5.3</v>
      </c>
      <c r="I8141">
        <v>3070</v>
      </c>
      <c r="J8141" s="6">
        <v>4</v>
      </c>
      <c r="K8141">
        <v>1</v>
      </c>
      <c r="L8141" s="6">
        <v>2</v>
      </c>
      <c r="M8141">
        <v>581</v>
      </c>
      <c r="N8141">
        <v>112</v>
      </c>
      <c r="O8141">
        <v>1910</v>
      </c>
      <c r="P8141" s="5" t="s">
        <v>100</v>
      </c>
      <c r="Q8141">
        <v>-37.778260000000003</v>
      </c>
      <c r="R8141">
        <v>144.99994000000001</v>
      </c>
      <c r="S8141" t="s">
        <v>22</v>
      </c>
      <c r="T8141">
        <v>11364</v>
      </c>
      <c r="U8141">
        <f t="shared" si="255"/>
        <v>108</v>
      </c>
    </row>
    <row r="8142" spans="1:21" x14ac:dyDescent="0.35">
      <c r="A8142" t="s">
        <v>4170</v>
      </c>
      <c r="B8142" t="s">
        <v>8400</v>
      </c>
      <c r="C8142" s="5">
        <v>3</v>
      </c>
      <c r="D8142" t="s">
        <v>29</v>
      </c>
      <c r="E8142">
        <v>900000</v>
      </c>
      <c r="F8142" s="7">
        <v>43155</v>
      </c>
      <c r="G8142" s="4">
        <f t="shared" si="254"/>
        <v>2018</v>
      </c>
      <c r="H8142">
        <v>15.4</v>
      </c>
      <c r="I8142">
        <v>3131</v>
      </c>
      <c r="J8142" s="6">
        <v>3</v>
      </c>
      <c r="K8142">
        <v>1</v>
      </c>
      <c r="L8142" s="6">
        <v>1</v>
      </c>
      <c r="M8142">
        <v>226</v>
      </c>
      <c r="N8142">
        <v>136</v>
      </c>
      <c r="O8142">
        <v>2012</v>
      </c>
      <c r="P8142" s="5" t="s">
        <v>786</v>
      </c>
      <c r="Q8142">
        <v>-37.828650000000003</v>
      </c>
      <c r="R8142">
        <v>145.18624</v>
      </c>
      <c r="S8142" t="s">
        <v>541</v>
      </c>
      <c r="T8142">
        <v>4973</v>
      </c>
      <c r="U8142">
        <f t="shared" si="255"/>
        <v>6</v>
      </c>
    </row>
    <row r="8143" spans="1:21" x14ac:dyDescent="0.35">
      <c r="A8143" t="s">
        <v>2230</v>
      </c>
      <c r="B8143" t="s">
        <v>8401</v>
      </c>
      <c r="C8143" s="5">
        <v>3</v>
      </c>
      <c r="D8143" t="s">
        <v>20</v>
      </c>
      <c r="E8143">
        <v>790000</v>
      </c>
      <c r="F8143" s="7">
        <v>43155</v>
      </c>
      <c r="G8143" s="4">
        <f t="shared" si="254"/>
        <v>2018</v>
      </c>
      <c r="H8143">
        <v>11.2</v>
      </c>
      <c r="I8143">
        <v>3046</v>
      </c>
      <c r="J8143" s="6">
        <v>3</v>
      </c>
      <c r="K8143">
        <v>2</v>
      </c>
      <c r="L8143" s="6">
        <v>2</v>
      </c>
      <c r="M8143">
        <v>540</v>
      </c>
      <c r="N8143">
        <v>155</v>
      </c>
      <c r="P8143" s="5" t="s">
        <v>684</v>
      </c>
      <c r="Q8143">
        <v>-37.71425</v>
      </c>
      <c r="R8143">
        <v>144.90530000000001</v>
      </c>
      <c r="S8143" t="s">
        <v>22</v>
      </c>
      <c r="T8143">
        <v>2651</v>
      </c>
      <c r="U8143">
        <v>0</v>
      </c>
    </row>
    <row r="8144" spans="1:21" x14ac:dyDescent="0.35">
      <c r="A8144" t="s">
        <v>3472</v>
      </c>
      <c r="B8144" t="s">
        <v>8402</v>
      </c>
      <c r="C8144" s="5">
        <v>4</v>
      </c>
      <c r="D8144" t="s">
        <v>20</v>
      </c>
      <c r="E8144">
        <v>1580000</v>
      </c>
      <c r="F8144" s="7">
        <v>43155</v>
      </c>
      <c r="G8144" s="4">
        <f t="shared" si="254"/>
        <v>2018</v>
      </c>
      <c r="H8144">
        <v>12.3</v>
      </c>
      <c r="I8144">
        <v>3166</v>
      </c>
      <c r="J8144" s="6">
        <v>4</v>
      </c>
      <c r="K8144">
        <v>2</v>
      </c>
      <c r="L8144" s="6">
        <v>2</v>
      </c>
      <c r="M8144">
        <v>508</v>
      </c>
      <c r="N8144">
        <v>170</v>
      </c>
      <c r="O8144">
        <v>1950</v>
      </c>
      <c r="P8144" s="5" t="s">
        <v>255</v>
      </c>
      <c r="Q8144">
        <v>-37.908169999999998</v>
      </c>
      <c r="R8144">
        <v>145.09214</v>
      </c>
      <c r="S8144" t="s">
        <v>78</v>
      </c>
      <c r="T8144">
        <v>3224</v>
      </c>
      <c r="U8144">
        <f t="shared" si="255"/>
        <v>68</v>
      </c>
    </row>
    <row r="8145" spans="1:21" x14ac:dyDescent="0.35">
      <c r="A8145" t="s">
        <v>2277</v>
      </c>
      <c r="B8145" t="s">
        <v>8403</v>
      </c>
      <c r="C8145" s="5">
        <v>4</v>
      </c>
      <c r="D8145" t="s">
        <v>20</v>
      </c>
      <c r="E8145">
        <v>1300000</v>
      </c>
      <c r="F8145" s="7">
        <v>43155</v>
      </c>
      <c r="G8145" s="4">
        <f t="shared" si="254"/>
        <v>2018</v>
      </c>
      <c r="H8145">
        <v>8.5</v>
      </c>
      <c r="I8145">
        <v>3044</v>
      </c>
      <c r="J8145" s="6">
        <v>4</v>
      </c>
      <c r="K8145">
        <v>2</v>
      </c>
      <c r="L8145" s="6">
        <v>2</v>
      </c>
      <c r="M8145">
        <v>424</v>
      </c>
      <c r="N8145">
        <v>319</v>
      </c>
      <c r="O8145">
        <v>1998</v>
      </c>
      <c r="P8145" s="5" t="s">
        <v>684</v>
      </c>
      <c r="Q8145">
        <v>-37.733440000000002</v>
      </c>
      <c r="R8145">
        <v>144.94372000000001</v>
      </c>
      <c r="S8145" t="s">
        <v>22</v>
      </c>
      <c r="T8145">
        <v>7485</v>
      </c>
      <c r="U8145">
        <f t="shared" si="255"/>
        <v>20</v>
      </c>
    </row>
    <row r="8146" spans="1:21" x14ac:dyDescent="0.35">
      <c r="A8146" t="s">
        <v>2277</v>
      </c>
      <c r="B8146" t="s">
        <v>8404</v>
      </c>
      <c r="C8146" s="5">
        <v>4</v>
      </c>
      <c r="D8146" t="s">
        <v>20</v>
      </c>
      <c r="E8146">
        <v>860000</v>
      </c>
      <c r="F8146" s="7">
        <v>43155</v>
      </c>
      <c r="G8146" s="4">
        <f t="shared" si="254"/>
        <v>2018</v>
      </c>
      <c r="H8146">
        <v>8.5</v>
      </c>
      <c r="I8146">
        <v>3044</v>
      </c>
      <c r="J8146" s="6">
        <v>4</v>
      </c>
      <c r="K8146">
        <v>1</v>
      </c>
      <c r="L8146" s="6">
        <v>1</v>
      </c>
      <c r="M8146">
        <v>403</v>
      </c>
      <c r="N8146">
        <v>128</v>
      </c>
      <c r="O8146">
        <v>1959</v>
      </c>
      <c r="P8146" s="5" t="s">
        <v>684</v>
      </c>
      <c r="Q8146">
        <v>-37.726439999999997</v>
      </c>
      <c r="R8146">
        <v>144.94450000000001</v>
      </c>
      <c r="S8146" t="s">
        <v>22</v>
      </c>
      <c r="T8146">
        <v>7485</v>
      </c>
      <c r="U8146">
        <f t="shared" si="255"/>
        <v>59</v>
      </c>
    </row>
    <row r="8147" spans="1:21" x14ac:dyDescent="0.35">
      <c r="A8147" t="s">
        <v>4179</v>
      </c>
      <c r="B8147" t="s">
        <v>8405</v>
      </c>
      <c r="C8147" s="5">
        <v>4</v>
      </c>
      <c r="D8147" t="s">
        <v>20</v>
      </c>
      <c r="E8147">
        <v>740000</v>
      </c>
      <c r="F8147" s="7">
        <v>43155</v>
      </c>
      <c r="G8147" s="4">
        <f t="shared" si="254"/>
        <v>2018</v>
      </c>
      <c r="H8147">
        <v>14.7</v>
      </c>
      <c r="I8147">
        <v>3030</v>
      </c>
      <c r="J8147" s="6">
        <v>4</v>
      </c>
      <c r="K8147">
        <v>2</v>
      </c>
      <c r="L8147" s="6">
        <v>2</v>
      </c>
      <c r="M8147">
        <v>518</v>
      </c>
      <c r="N8147">
        <v>224</v>
      </c>
      <c r="O8147">
        <v>2010</v>
      </c>
      <c r="P8147" s="5" t="s">
        <v>4123</v>
      </c>
      <c r="Q8147">
        <v>-37.900370000000002</v>
      </c>
      <c r="R8147">
        <v>144.73416</v>
      </c>
      <c r="S8147" t="s">
        <v>51</v>
      </c>
      <c r="T8147">
        <v>15542</v>
      </c>
      <c r="U8147">
        <f t="shared" si="255"/>
        <v>8</v>
      </c>
    </row>
    <row r="8148" spans="1:21" x14ac:dyDescent="0.35">
      <c r="A8148" t="s">
        <v>4179</v>
      </c>
      <c r="B8148" t="s">
        <v>8406</v>
      </c>
      <c r="C8148" s="5">
        <v>5</v>
      </c>
      <c r="D8148" t="s">
        <v>20</v>
      </c>
      <c r="E8148">
        <v>717760</v>
      </c>
      <c r="F8148" s="7">
        <v>43155</v>
      </c>
      <c r="G8148" s="4">
        <f t="shared" si="254"/>
        <v>2018</v>
      </c>
      <c r="H8148">
        <v>14.7</v>
      </c>
      <c r="I8148">
        <v>3030</v>
      </c>
      <c r="J8148" s="6">
        <v>5</v>
      </c>
      <c r="K8148">
        <v>2</v>
      </c>
      <c r="L8148" s="6">
        <v>2</v>
      </c>
      <c r="M8148">
        <v>476</v>
      </c>
      <c r="N8148">
        <v>188</v>
      </c>
      <c r="O8148">
        <v>2009</v>
      </c>
      <c r="P8148" s="5" t="s">
        <v>4123</v>
      </c>
      <c r="Q8148">
        <v>-37.910580000000003</v>
      </c>
      <c r="R8148">
        <v>144.74061</v>
      </c>
      <c r="S8148" t="s">
        <v>51</v>
      </c>
      <c r="T8148">
        <v>15542</v>
      </c>
      <c r="U8148">
        <f t="shared" si="255"/>
        <v>9</v>
      </c>
    </row>
    <row r="8149" spans="1:21" x14ac:dyDescent="0.35">
      <c r="A8149" t="s">
        <v>4179</v>
      </c>
      <c r="B8149" t="s">
        <v>8407</v>
      </c>
      <c r="C8149" s="5">
        <v>3</v>
      </c>
      <c r="D8149" t="s">
        <v>20</v>
      </c>
      <c r="E8149">
        <v>620000</v>
      </c>
      <c r="F8149" s="7">
        <v>43155</v>
      </c>
      <c r="G8149" s="4">
        <f t="shared" si="254"/>
        <v>2018</v>
      </c>
      <c r="H8149">
        <v>14.7</v>
      </c>
      <c r="I8149">
        <v>3030</v>
      </c>
      <c r="J8149" s="6">
        <v>3</v>
      </c>
      <c r="K8149">
        <v>2</v>
      </c>
      <c r="L8149" s="6">
        <v>2</v>
      </c>
      <c r="M8149">
        <v>485</v>
      </c>
      <c r="N8149">
        <v>180</v>
      </c>
      <c r="O8149">
        <v>2010</v>
      </c>
      <c r="P8149" s="5" t="s">
        <v>4123</v>
      </c>
      <c r="Q8149">
        <v>-37.905790000000003</v>
      </c>
      <c r="R8149">
        <v>144.76861</v>
      </c>
      <c r="S8149" t="s">
        <v>51</v>
      </c>
      <c r="T8149">
        <v>15542</v>
      </c>
      <c r="U8149">
        <f t="shared" si="255"/>
        <v>8</v>
      </c>
    </row>
    <row r="8150" spans="1:21" x14ac:dyDescent="0.35">
      <c r="A8150" t="s">
        <v>2339</v>
      </c>
      <c r="B8150" t="s">
        <v>2356</v>
      </c>
      <c r="C8150" s="5">
        <v>2</v>
      </c>
      <c r="D8150" t="s">
        <v>20</v>
      </c>
      <c r="E8150">
        <v>1150000</v>
      </c>
      <c r="F8150" s="7">
        <v>43155</v>
      </c>
      <c r="G8150" s="4">
        <f t="shared" si="254"/>
        <v>2018</v>
      </c>
      <c r="H8150">
        <v>3.5</v>
      </c>
      <c r="I8150">
        <v>3207</v>
      </c>
      <c r="J8150" s="6">
        <v>2</v>
      </c>
      <c r="K8150">
        <v>1</v>
      </c>
      <c r="L8150" s="6">
        <v>1</v>
      </c>
      <c r="M8150">
        <v>148</v>
      </c>
      <c r="N8150">
        <v>71</v>
      </c>
      <c r="O8150">
        <v>1910</v>
      </c>
      <c r="P8150" s="5" t="s">
        <v>896</v>
      </c>
      <c r="Q8150">
        <v>-37.839300000000001</v>
      </c>
      <c r="R8150">
        <v>144.93858</v>
      </c>
      <c r="S8150" t="s">
        <v>78</v>
      </c>
      <c r="T8150">
        <v>8648</v>
      </c>
      <c r="U8150">
        <f t="shared" si="255"/>
        <v>108</v>
      </c>
    </row>
    <row r="8151" spans="1:21" x14ac:dyDescent="0.35">
      <c r="A8151" t="s">
        <v>2339</v>
      </c>
      <c r="B8151" t="s">
        <v>8408</v>
      </c>
      <c r="C8151" s="5">
        <v>3</v>
      </c>
      <c r="D8151" t="s">
        <v>20</v>
      </c>
      <c r="E8151">
        <v>1735000</v>
      </c>
      <c r="F8151" s="7">
        <v>43155</v>
      </c>
      <c r="G8151" s="4">
        <f t="shared" si="254"/>
        <v>2018</v>
      </c>
      <c r="H8151">
        <v>3.5</v>
      </c>
      <c r="I8151">
        <v>3207</v>
      </c>
      <c r="J8151" s="6">
        <v>3</v>
      </c>
      <c r="K8151">
        <v>2</v>
      </c>
      <c r="L8151" s="6">
        <v>2</v>
      </c>
      <c r="M8151">
        <v>208</v>
      </c>
      <c r="N8151">
        <v>158</v>
      </c>
      <c r="O8151">
        <v>1998</v>
      </c>
      <c r="P8151" s="5" t="s">
        <v>896</v>
      </c>
      <c r="Q8151">
        <v>-37.838679999999997</v>
      </c>
      <c r="R8151">
        <v>144.93181000000001</v>
      </c>
      <c r="S8151" t="s">
        <v>78</v>
      </c>
      <c r="T8151">
        <v>8648</v>
      </c>
      <c r="U8151">
        <f t="shared" si="255"/>
        <v>20</v>
      </c>
    </row>
    <row r="8152" spans="1:21" x14ac:dyDescent="0.35">
      <c r="A8152" t="s">
        <v>2375</v>
      </c>
      <c r="B8152" t="s">
        <v>8409</v>
      </c>
      <c r="C8152" s="5">
        <v>3</v>
      </c>
      <c r="D8152" t="s">
        <v>20</v>
      </c>
      <c r="E8152">
        <v>2500000</v>
      </c>
      <c r="F8152" s="7">
        <v>43155</v>
      </c>
      <c r="G8152" s="4">
        <f t="shared" si="254"/>
        <v>2018</v>
      </c>
      <c r="H8152">
        <v>4.5999999999999996</v>
      </c>
      <c r="I8152">
        <v>3181</v>
      </c>
      <c r="J8152" s="6">
        <v>3</v>
      </c>
      <c r="K8152">
        <v>2</v>
      </c>
      <c r="L8152" s="6">
        <v>2</v>
      </c>
      <c r="M8152">
        <v>330</v>
      </c>
      <c r="N8152">
        <v>175</v>
      </c>
      <c r="O8152">
        <v>1900</v>
      </c>
      <c r="P8152" s="5" t="s">
        <v>154</v>
      </c>
      <c r="Q8152">
        <v>-37.850470000000001</v>
      </c>
      <c r="R8152">
        <v>145.00206</v>
      </c>
      <c r="S8152" t="s">
        <v>78</v>
      </c>
      <c r="T8152">
        <v>7717</v>
      </c>
      <c r="U8152">
        <f t="shared" si="255"/>
        <v>118</v>
      </c>
    </row>
    <row r="8153" spans="1:21" x14ac:dyDescent="0.35">
      <c r="A8153" t="s">
        <v>2401</v>
      </c>
      <c r="B8153" t="s">
        <v>7471</v>
      </c>
      <c r="C8153" s="5">
        <v>5</v>
      </c>
      <c r="D8153" t="s">
        <v>20</v>
      </c>
      <c r="E8153">
        <v>1570000</v>
      </c>
      <c r="F8153" s="7">
        <v>43155</v>
      </c>
      <c r="G8153" s="4">
        <f t="shared" si="254"/>
        <v>2018</v>
      </c>
      <c r="H8153">
        <v>8.4</v>
      </c>
      <c r="I8153">
        <v>3072</v>
      </c>
      <c r="J8153" s="6">
        <v>5</v>
      </c>
      <c r="K8153">
        <v>3</v>
      </c>
      <c r="L8153" s="6">
        <v>2</v>
      </c>
      <c r="M8153">
        <v>564</v>
      </c>
      <c r="N8153">
        <v>317</v>
      </c>
      <c r="O8153">
        <v>1935</v>
      </c>
      <c r="P8153" s="5" t="s">
        <v>100</v>
      </c>
      <c r="Q8153">
        <v>-37.737400000000001</v>
      </c>
      <c r="R8153">
        <v>144.99115</v>
      </c>
      <c r="S8153" t="s">
        <v>22</v>
      </c>
      <c r="T8153">
        <v>14577</v>
      </c>
      <c r="U8153">
        <f t="shared" si="255"/>
        <v>83</v>
      </c>
    </row>
    <row r="8154" spans="1:21" x14ac:dyDescent="0.35">
      <c r="A8154" t="s">
        <v>2401</v>
      </c>
      <c r="B8154" t="s">
        <v>8410</v>
      </c>
      <c r="C8154" s="5">
        <v>4</v>
      </c>
      <c r="D8154" t="s">
        <v>20</v>
      </c>
      <c r="E8154">
        <v>1495000</v>
      </c>
      <c r="F8154" s="7">
        <v>43155</v>
      </c>
      <c r="G8154" s="4">
        <f t="shared" si="254"/>
        <v>2018</v>
      </c>
      <c r="H8154">
        <v>8.4</v>
      </c>
      <c r="I8154">
        <v>3072</v>
      </c>
      <c r="J8154" s="6">
        <v>4</v>
      </c>
      <c r="K8154">
        <v>1</v>
      </c>
      <c r="L8154" s="6">
        <v>3</v>
      </c>
      <c r="M8154">
        <v>653</v>
      </c>
      <c r="N8154">
        <v>197</v>
      </c>
      <c r="O8154">
        <v>1935</v>
      </c>
      <c r="P8154" s="5" t="s">
        <v>100</v>
      </c>
      <c r="Q8154">
        <v>-37.741889999999998</v>
      </c>
      <c r="R8154">
        <v>144.98966999999999</v>
      </c>
      <c r="S8154" t="s">
        <v>22</v>
      </c>
      <c r="T8154">
        <v>14577</v>
      </c>
      <c r="U8154">
        <f t="shared" si="255"/>
        <v>83</v>
      </c>
    </row>
    <row r="8155" spans="1:21" x14ac:dyDescent="0.35">
      <c r="A8155" t="s">
        <v>6900</v>
      </c>
      <c r="B8155" t="s">
        <v>8411</v>
      </c>
      <c r="C8155" s="5">
        <v>4</v>
      </c>
      <c r="D8155" t="s">
        <v>20</v>
      </c>
      <c r="E8155">
        <v>930000</v>
      </c>
      <c r="F8155" s="7">
        <v>43155</v>
      </c>
      <c r="G8155" s="4">
        <f t="shared" si="254"/>
        <v>2018</v>
      </c>
      <c r="H8155">
        <v>18</v>
      </c>
      <c r="I8155">
        <v>3095</v>
      </c>
      <c r="J8155" s="6">
        <v>4</v>
      </c>
      <c r="K8155">
        <v>2</v>
      </c>
      <c r="L8155" s="6">
        <v>2</v>
      </c>
      <c r="M8155">
        <v>731</v>
      </c>
      <c r="N8155">
        <v>125</v>
      </c>
      <c r="O8155">
        <v>1970</v>
      </c>
      <c r="P8155" s="5" t="s">
        <v>4065</v>
      </c>
      <c r="Q8155">
        <v>-37.701990000000002</v>
      </c>
      <c r="R8155">
        <v>145.18137999999999</v>
      </c>
      <c r="S8155" t="s">
        <v>541</v>
      </c>
      <c r="T8155">
        <v>938</v>
      </c>
      <c r="U8155">
        <f t="shared" si="255"/>
        <v>48</v>
      </c>
    </row>
    <row r="8156" spans="1:21" x14ac:dyDescent="0.35">
      <c r="A8156" t="s">
        <v>2467</v>
      </c>
      <c r="B8156" t="s">
        <v>8412</v>
      </c>
      <c r="C8156" s="5">
        <v>3</v>
      </c>
      <c r="D8156" t="s">
        <v>20</v>
      </c>
      <c r="E8156">
        <v>1285000</v>
      </c>
      <c r="F8156" s="7">
        <v>43155</v>
      </c>
      <c r="G8156" s="4">
        <f t="shared" si="254"/>
        <v>2018</v>
      </c>
      <c r="H8156">
        <v>12</v>
      </c>
      <c r="I8156">
        <v>3073</v>
      </c>
      <c r="J8156" s="6">
        <v>3</v>
      </c>
      <c r="K8156">
        <v>2</v>
      </c>
      <c r="L8156" s="6">
        <v>2</v>
      </c>
      <c r="M8156">
        <v>551</v>
      </c>
      <c r="N8156">
        <v>134</v>
      </c>
      <c r="O8156">
        <v>1950</v>
      </c>
      <c r="P8156" s="5" t="s">
        <v>100</v>
      </c>
      <c r="Q8156">
        <v>-37.72381</v>
      </c>
      <c r="R8156">
        <v>144.99419</v>
      </c>
      <c r="S8156" t="s">
        <v>22</v>
      </c>
      <c r="T8156">
        <v>21650</v>
      </c>
      <c r="U8156">
        <f t="shared" si="255"/>
        <v>68</v>
      </c>
    </row>
    <row r="8157" spans="1:21" x14ac:dyDescent="0.35">
      <c r="A8157" t="s">
        <v>2577</v>
      </c>
      <c r="B8157" t="s">
        <v>8413</v>
      </c>
      <c r="C8157" s="5">
        <v>2</v>
      </c>
      <c r="D8157" t="s">
        <v>20</v>
      </c>
      <c r="E8157">
        <v>1185000</v>
      </c>
      <c r="F8157" s="7">
        <v>43155</v>
      </c>
      <c r="G8157" s="4">
        <f t="shared" si="254"/>
        <v>2018</v>
      </c>
      <c r="H8157">
        <v>2.4</v>
      </c>
      <c r="I8157">
        <v>3121</v>
      </c>
      <c r="J8157" s="6">
        <v>2</v>
      </c>
      <c r="K8157">
        <v>1</v>
      </c>
      <c r="L8157" s="6">
        <v>0</v>
      </c>
      <c r="M8157">
        <v>124</v>
      </c>
      <c r="N8157">
        <v>72</v>
      </c>
      <c r="O8157">
        <v>1915</v>
      </c>
      <c r="P8157" s="5" t="s">
        <v>21</v>
      </c>
      <c r="Q8157">
        <v>-37.826680000000003</v>
      </c>
      <c r="R8157">
        <v>145.01145</v>
      </c>
      <c r="S8157" t="s">
        <v>22</v>
      </c>
      <c r="T8157">
        <v>14949</v>
      </c>
      <c r="U8157">
        <f t="shared" si="255"/>
        <v>103</v>
      </c>
    </row>
    <row r="8158" spans="1:21" x14ac:dyDescent="0.35">
      <c r="A8158" t="s">
        <v>2577</v>
      </c>
      <c r="B8158" t="s">
        <v>8414</v>
      </c>
      <c r="C8158" s="5">
        <v>3</v>
      </c>
      <c r="D8158" t="s">
        <v>20</v>
      </c>
      <c r="E8158">
        <v>1777500</v>
      </c>
      <c r="F8158" s="7">
        <v>43155</v>
      </c>
      <c r="G8158" s="4">
        <f t="shared" si="254"/>
        <v>2018</v>
      </c>
      <c r="H8158">
        <v>2.4</v>
      </c>
      <c r="I8158">
        <v>3121</v>
      </c>
      <c r="J8158" s="6">
        <v>3</v>
      </c>
      <c r="K8158">
        <v>1</v>
      </c>
      <c r="M8158">
        <v>113</v>
      </c>
      <c r="N8158">
        <v>140</v>
      </c>
      <c r="O8158">
        <v>1880</v>
      </c>
      <c r="P8158" s="5" t="s">
        <v>21</v>
      </c>
      <c r="Q8158">
        <v>-37.823569999999997</v>
      </c>
      <c r="R8158">
        <v>144.99697</v>
      </c>
      <c r="S8158" t="s">
        <v>22</v>
      </c>
      <c r="T8158">
        <v>14949</v>
      </c>
      <c r="U8158">
        <f t="shared" si="255"/>
        <v>138</v>
      </c>
    </row>
    <row r="8159" spans="1:21" x14ac:dyDescent="0.35">
      <c r="A8159" t="s">
        <v>2577</v>
      </c>
      <c r="B8159" t="s">
        <v>8415</v>
      </c>
      <c r="C8159" s="5">
        <v>3</v>
      </c>
      <c r="D8159" t="s">
        <v>20</v>
      </c>
      <c r="E8159">
        <v>1930000</v>
      </c>
      <c r="F8159" s="7">
        <v>43155</v>
      </c>
      <c r="G8159" s="4">
        <f t="shared" si="254"/>
        <v>2018</v>
      </c>
      <c r="H8159">
        <v>2.4</v>
      </c>
      <c r="I8159">
        <v>3121</v>
      </c>
      <c r="J8159" s="6">
        <v>3</v>
      </c>
      <c r="K8159">
        <v>2</v>
      </c>
      <c r="L8159" s="6">
        <v>1</v>
      </c>
      <c r="M8159">
        <v>248</v>
      </c>
      <c r="N8159">
        <v>141</v>
      </c>
      <c r="O8159">
        <v>1930</v>
      </c>
      <c r="P8159" s="5" t="s">
        <v>21</v>
      </c>
      <c r="Q8159">
        <v>-37.819519999999997</v>
      </c>
      <c r="R8159">
        <v>144.99673000000001</v>
      </c>
      <c r="S8159" t="s">
        <v>22</v>
      </c>
      <c r="T8159">
        <v>14949</v>
      </c>
      <c r="U8159">
        <f t="shared" si="255"/>
        <v>88</v>
      </c>
    </row>
    <row r="8160" spans="1:21" x14ac:dyDescent="0.35">
      <c r="A8160" t="s">
        <v>4185</v>
      </c>
      <c r="B8160" t="s">
        <v>8416</v>
      </c>
      <c r="C8160" s="5">
        <v>3</v>
      </c>
      <c r="D8160" t="s">
        <v>29</v>
      </c>
      <c r="E8160">
        <v>845000</v>
      </c>
      <c r="F8160" s="7">
        <v>43155</v>
      </c>
      <c r="G8160" s="4">
        <f t="shared" si="254"/>
        <v>2018</v>
      </c>
      <c r="H8160">
        <v>19.899999999999999</v>
      </c>
      <c r="I8160">
        <v>3134</v>
      </c>
      <c r="J8160" s="6">
        <v>3</v>
      </c>
      <c r="K8160">
        <v>2</v>
      </c>
      <c r="L8160" s="6">
        <v>2</v>
      </c>
      <c r="M8160">
        <v>275</v>
      </c>
      <c r="N8160">
        <v>139</v>
      </c>
      <c r="O8160">
        <v>2003</v>
      </c>
      <c r="P8160" s="5" t="s">
        <v>4013</v>
      </c>
      <c r="Q8160">
        <v>-37.821440000000003</v>
      </c>
      <c r="R8160">
        <v>145.23580000000001</v>
      </c>
      <c r="S8160" t="s">
        <v>541</v>
      </c>
      <c r="T8160">
        <v>7785</v>
      </c>
      <c r="U8160">
        <f t="shared" si="255"/>
        <v>15</v>
      </c>
    </row>
    <row r="8161" spans="1:21" x14ac:dyDescent="0.35">
      <c r="A8161" t="s">
        <v>4186</v>
      </c>
      <c r="B8161" t="s">
        <v>8417</v>
      </c>
      <c r="C8161" s="5">
        <v>3</v>
      </c>
      <c r="D8161" t="s">
        <v>20</v>
      </c>
      <c r="E8161">
        <v>830000</v>
      </c>
      <c r="F8161" s="7">
        <v>43155</v>
      </c>
      <c r="G8161" s="4">
        <f t="shared" si="254"/>
        <v>2018</v>
      </c>
      <c r="H8161">
        <v>21.3</v>
      </c>
      <c r="I8161">
        <v>3135</v>
      </c>
      <c r="J8161" s="6">
        <v>3</v>
      </c>
      <c r="K8161">
        <v>1</v>
      </c>
      <c r="L8161" s="6">
        <v>1</v>
      </c>
      <c r="M8161">
        <v>674</v>
      </c>
      <c r="N8161">
        <v>108</v>
      </c>
      <c r="O8161">
        <v>1970</v>
      </c>
      <c r="P8161" s="5" t="s">
        <v>4013</v>
      </c>
      <c r="Q8161">
        <v>-37.797789999999999</v>
      </c>
      <c r="R8161">
        <v>145.25674000000001</v>
      </c>
      <c r="S8161" t="s">
        <v>541</v>
      </c>
      <c r="T8161">
        <v>4407</v>
      </c>
      <c r="U8161">
        <f t="shared" si="255"/>
        <v>48</v>
      </c>
    </row>
    <row r="8162" spans="1:21" x14ac:dyDescent="0.35">
      <c r="A8162" t="s">
        <v>4187</v>
      </c>
      <c r="B8162" t="s">
        <v>8418</v>
      </c>
      <c r="C8162" s="5">
        <v>4</v>
      </c>
      <c r="D8162" t="s">
        <v>20</v>
      </c>
      <c r="E8162">
        <v>981000</v>
      </c>
      <c r="F8162" s="7">
        <v>43155</v>
      </c>
      <c r="G8162" s="4">
        <f t="shared" si="254"/>
        <v>2018</v>
      </c>
      <c r="H8162">
        <v>23.5</v>
      </c>
      <c r="I8162">
        <v>3178</v>
      </c>
      <c r="J8162" s="6">
        <v>4</v>
      </c>
      <c r="K8162">
        <v>2</v>
      </c>
      <c r="L8162" s="6">
        <v>2</v>
      </c>
      <c r="M8162">
        <v>649</v>
      </c>
      <c r="N8162">
        <v>649</v>
      </c>
      <c r="P8162" s="5" t="s">
        <v>4011</v>
      </c>
      <c r="Q8162">
        <v>-37.932989999999997</v>
      </c>
      <c r="R8162">
        <v>145.25393</v>
      </c>
      <c r="S8162" t="s">
        <v>2251</v>
      </c>
      <c r="T8162">
        <v>11667</v>
      </c>
      <c r="U8162">
        <v>0</v>
      </c>
    </row>
    <row r="8163" spans="1:21" x14ac:dyDescent="0.35">
      <c r="A8163" t="s">
        <v>4187</v>
      </c>
      <c r="B8163" t="s">
        <v>8419</v>
      </c>
      <c r="C8163" s="5">
        <v>4</v>
      </c>
      <c r="D8163" t="s">
        <v>20</v>
      </c>
      <c r="E8163">
        <v>920000</v>
      </c>
      <c r="F8163" s="7">
        <v>43155</v>
      </c>
      <c r="G8163" s="4">
        <f t="shared" si="254"/>
        <v>2018</v>
      </c>
      <c r="H8163">
        <v>23.5</v>
      </c>
      <c r="I8163">
        <v>3178</v>
      </c>
      <c r="J8163" s="6">
        <v>4</v>
      </c>
      <c r="K8163">
        <v>2</v>
      </c>
      <c r="L8163" s="6">
        <v>2</v>
      </c>
      <c r="M8163">
        <v>727</v>
      </c>
      <c r="N8163">
        <v>218</v>
      </c>
      <c r="O8163">
        <v>1990</v>
      </c>
      <c r="P8163" s="5" t="s">
        <v>4011</v>
      </c>
      <c r="Q8163">
        <v>-37.926279999999998</v>
      </c>
      <c r="R8163">
        <v>145.24259000000001</v>
      </c>
      <c r="S8163" t="s">
        <v>2251</v>
      </c>
      <c r="T8163">
        <v>11667</v>
      </c>
      <c r="U8163">
        <f t="shared" si="255"/>
        <v>28</v>
      </c>
    </row>
    <row r="8164" spans="1:21" x14ac:dyDescent="0.35">
      <c r="A8164" t="s">
        <v>4189</v>
      </c>
      <c r="B8164" t="s">
        <v>8420</v>
      </c>
      <c r="C8164" s="5">
        <v>3</v>
      </c>
      <c r="D8164" t="s">
        <v>29</v>
      </c>
      <c r="E8164">
        <v>455000</v>
      </c>
      <c r="F8164" s="7">
        <v>43155</v>
      </c>
      <c r="G8164" s="4">
        <f t="shared" si="254"/>
        <v>2018</v>
      </c>
      <c r="H8164">
        <v>20.6</v>
      </c>
      <c r="I8164">
        <v>3064</v>
      </c>
      <c r="J8164" s="6">
        <v>3</v>
      </c>
      <c r="K8164">
        <v>2</v>
      </c>
      <c r="L8164" s="6">
        <v>2</v>
      </c>
      <c r="M8164">
        <v>245</v>
      </c>
      <c r="N8164">
        <v>143</v>
      </c>
      <c r="O8164">
        <v>2000</v>
      </c>
      <c r="P8164" s="5" t="s">
        <v>3235</v>
      </c>
      <c r="Q8164">
        <v>-37.622720000000001</v>
      </c>
      <c r="R8164">
        <v>144.92726999999999</v>
      </c>
      <c r="S8164" t="s">
        <v>22</v>
      </c>
      <c r="T8164">
        <v>5833</v>
      </c>
      <c r="U8164">
        <f t="shared" si="255"/>
        <v>18</v>
      </c>
    </row>
    <row r="8165" spans="1:21" x14ac:dyDescent="0.35">
      <c r="A8165" t="s">
        <v>4406</v>
      </c>
      <c r="B8165" t="s">
        <v>8421</v>
      </c>
      <c r="C8165" s="5">
        <v>4</v>
      </c>
      <c r="D8165" t="s">
        <v>20</v>
      </c>
      <c r="E8165">
        <v>1358000</v>
      </c>
      <c r="F8165" s="7">
        <v>43155</v>
      </c>
      <c r="G8165" s="4">
        <f t="shared" si="254"/>
        <v>2018</v>
      </c>
      <c r="H8165">
        <v>22.2</v>
      </c>
      <c r="I8165">
        <v>3179</v>
      </c>
      <c r="J8165" s="6">
        <v>4</v>
      </c>
      <c r="K8165">
        <v>4</v>
      </c>
      <c r="L8165" s="6">
        <v>2</v>
      </c>
      <c r="M8165">
        <v>658</v>
      </c>
      <c r="N8165">
        <v>105</v>
      </c>
      <c r="O8165">
        <v>1975</v>
      </c>
      <c r="P8165" s="5" t="s">
        <v>4011</v>
      </c>
      <c r="Q8165">
        <v>-37.89237</v>
      </c>
      <c r="R8165">
        <v>145.22191000000001</v>
      </c>
      <c r="S8165" t="s">
        <v>541</v>
      </c>
      <c r="T8165">
        <v>2206</v>
      </c>
      <c r="U8165">
        <f t="shared" si="255"/>
        <v>43</v>
      </c>
    </row>
    <row r="8166" spans="1:21" x14ac:dyDescent="0.35">
      <c r="A8166" t="s">
        <v>2698</v>
      </c>
      <c r="B8166" t="s">
        <v>8422</v>
      </c>
      <c r="C8166" s="5">
        <v>3</v>
      </c>
      <c r="D8166" t="s">
        <v>20</v>
      </c>
      <c r="E8166">
        <v>1750000</v>
      </c>
      <c r="F8166" s="7">
        <v>43155</v>
      </c>
      <c r="G8166" s="4">
        <f t="shared" si="254"/>
        <v>2018</v>
      </c>
      <c r="H8166">
        <v>1.9</v>
      </c>
      <c r="I8166">
        <v>3205</v>
      </c>
      <c r="J8166" s="6">
        <v>3</v>
      </c>
      <c r="K8166">
        <v>1</v>
      </c>
      <c r="L8166" s="6">
        <v>1</v>
      </c>
      <c r="M8166">
        <v>104</v>
      </c>
      <c r="N8166">
        <v>133</v>
      </c>
      <c r="O8166">
        <v>1890</v>
      </c>
      <c r="P8166" s="5" t="s">
        <v>77</v>
      </c>
      <c r="Q8166">
        <v>-37.836489999999998</v>
      </c>
      <c r="R8166">
        <v>144.95965000000001</v>
      </c>
      <c r="S8166" t="s">
        <v>78</v>
      </c>
      <c r="T8166">
        <v>5943</v>
      </c>
      <c r="U8166">
        <f t="shared" si="255"/>
        <v>128</v>
      </c>
    </row>
    <row r="8167" spans="1:21" x14ac:dyDescent="0.35">
      <c r="A8167" t="s">
        <v>2698</v>
      </c>
      <c r="B8167" t="s">
        <v>8423</v>
      </c>
      <c r="C8167" s="5">
        <v>3</v>
      </c>
      <c r="D8167" t="s">
        <v>20</v>
      </c>
      <c r="E8167">
        <v>1720000</v>
      </c>
      <c r="F8167" s="7">
        <v>43155</v>
      </c>
      <c r="G8167" s="4">
        <f t="shared" si="254"/>
        <v>2018</v>
      </c>
      <c r="H8167">
        <v>1.9</v>
      </c>
      <c r="I8167">
        <v>3205</v>
      </c>
      <c r="J8167" s="6">
        <v>3</v>
      </c>
      <c r="K8167">
        <v>2</v>
      </c>
      <c r="M8167">
        <v>131</v>
      </c>
      <c r="N8167">
        <v>187</v>
      </c>
      <c r="O8167">
        <v>1890</v>
      </c>
      <c r="P8167" s="5" t="s">
        <v>77</v>
      </c>
      <c r="Q8167">
        <v>-37.83811</v>
      </c>
      <c r="R8167">
        <v>144.9632</v>
      </c>
      <c r="S8167" t="s">
        <v>78</v>
      </c>
      <c r="T8167">
        <v>5943</v>
      </c>
      <c r="U8167">
        <f t="shared" si="255"/>
        <v>128</v>
      </c>
    </row>
    <row r="8168" spans="1:21" x14ac:dyDescent="0.35">
      <c r="A8168" t="s">
        <v>4196</v>
      </c>
      <c r="B8168" t="s">
        <v>8424</v>
      </c>
      <c r="C8168" s="5">
        <v>4</v>
      </c>
      <c r="D8168" t="s">
        <v>20</v>
      </c>
      <c r="E8168">
        <v>665000</v>
      </c>
      <c r="F8168" s="7">
        <v>43155</v>
      </c>
      <c r="G8168" s="4">
        <f t="shared" si="254"/>
        <v>2018</v>
      </c>
      <c r="H8168">
        <v>20.5</v>
      </c>
      <c r="I8168">
        <v>3752</v>
      </c>
      <c r="J8168" s="6">
        <v>4</v>
      </c>
      <c r="K8168">
        <v>2</v>
      </c>
      <c r="L8168" s="6">
        <v>2</v>
      </c>
      <c r="M8168">
        <v>372</v>
      </c>
      <c r="N8168">
        <v>184</v>
      </c>
      <c r="O8168">
        <v>2009</v>
      </c>
      <c r="P8168" s="5" t="s">
        <v>4081</v>
      </c>
      <c r="Q8168">
        <v>-37.630659999999999</v>
      </c>
      <c r="R8168">
        <v>145.08306999999999</v>
      </c>
      <c r="S8168" t="s">
        <v>22</v>
      </c>
      <c r="T8168">
        <v>7969</v>
      </c>
      <c r="U8168">
        <f t="shared" si="255"/>
        <v>9</v>
      </c>
    </row>
    <row r="8169" spans="1:21" x14ac:dyDescent="0.35">
      <c r="A8169" t="s">
        <v>2720</v>
      </c>
      <c r="B8169" t="s">
        <v>8425</v>
      </c>
      <c r="C8169" s="5">
        <v>3</v>
      </c>
      <c r="D8169" t="s">
        <v>20</v>
      </c>
      <c r="E8169">
        <v>1720000</v>
      </c>
      <c r="F8169" s="7">
        <v>43155</v>
      </c>
      <c r="G8169" s="4">
        <f t="shared" si="254"/>
        <v>2018</v>
      </c>
      <c r="H8169">
        <v>2.7</v>
      </c>
      <c r="I8169">
        <v>3141</v>
      </c>
      <c r="J8169" s="6">
        <v>3</v>
      </c>
      <c r="K8169">
        <v>2</v>
      </c>
      <c r="L8169" s="6">
        <v>1</v>
      </c>
      <c r="M8169">
        <v>277</v>
      </c>
      <c r="N8169">
        <v>161</v>
      </c>
      <c r="O8169">
        <v>1895</v>
      </c>
      <c r="P8169" s="5" t="s">
        <v>896</v>
      </c>
      <c r="Q8169">
        <v>-37.845700000000001</v>
      </c>
      <c r="R8169">
        <v>144.98871</v>
      </c>
      <c r="S8169" t="s">
        <v>78</v>
      </c>
      <c r="T8169">
        <v>14887</v>
      </c>
      <c r="U8169">
        <f t="shared" si="255"/>
        <v>123</v>
      </c>
    </row>
    <row r="8170" spans="1:21" x14ac:dyDescent="0.35">
      <c r="A8170" t="s">
        <v>2748</v>
      </c>
      <c r="B8170" t="s">
        <v>8426</v>
      </c>
      <c r="C8170" s="5">
        <v>4</v>
      </c>
      <c r="D8170" t="s">
        <v>20</v>
      </c>
      <c r="E8170">
        <v>895000</v>
      </c>
      <c r="F8170" s="7">
        <v>43155</v>
      </c>
      <c r="G8170" s="4">
        <f t="shared" si="254"/>
        <v>2018</v>
      </c>
      <c r="H8170">
        <v>6.2</v>
      </c>
      <c r="I8170">
        <v>3015</v>
      </c>
      <c r="J8170" s="6">
        <v>4</v>
      </c>
      <c r="K8170">
        <v>2</v>
      </c>
      <c r="L8170" s="6">
        <v>2</v>
      </c>
      <c r="M8170">
        <v>367</v>
      </c>
      <c r="N8170">
        <v>186</v>
      </c>
      <c r="O8170">
        <v>2006</v>
      </c>
      <c r="P8170" s="5" t="s">
        <v>113</v>
      </c>
      <c r="Q8170">
        <v>-37.825290000000003</v>
      </c>
      <c r="R8170">
        <v>144.87296000000001</v>
      </c>
      <c r="S8170" t="s">
        <v>51</v>
      </c>
      <c r="T8170">
        <v>1223</v>
      </c>
      <c r="U8170">
        <f t="shared" si="255"/>
        <v>12</v>
      </c>
    </row>
    <row r="8171" spans="1:21" x14ac:dyDescent="0.35">
      <c r="A8171" t="s">
        <v>4198</v>
      </c>
      <c r="B8171" t="s">
        <v>8427</v>
      </c>
      <c r="C8171" s="5">
        <v>3</v>
      </c>
      <c r="D8171" t="s">
        <v>20</v>
      </c>
      <c r="E8171">
        <v>650000</v>
      </c>
      <c r="F8171" s="7">
        <v>43155</v>
      </c>
      <c r="G8171" s="4">
        <f t="shared" si="254"/>
        <v>2018</v>
      </c>
      <c r="H8171">
        <v>20.8</v>
      </c>
      <c r="I8171">
        <v>3171</v>
      </c>
      <c r="J8171" s="6">
        <v>3</v>
      </c>
      <c r="K8171">
        <v>2</v>
      </c>
      <c r="L8171" s="6">
        <v>2</v>
      </c>
      <c r="M8171">
        <v>616</v>
      </c>
      <c r="N8171">
        <v>83</v>
      </c>
      <c r="O8171">
        <v>1970</v>
      </c>
      <c r="P8171" s="5" t="s">
        <v>4060</v>
      </c>
      <c r="Q8171">
        <v>-37.937750000000001</v>
      </c>
      <c r="R8171">
        <v>145.17345</v>
      </c>
      <c r="S8171" t="s">
        <v>2251</v>
      </c>
      <c r="T8171">
        <v>7412</v>
      </c>
      <c r="U8171">
        <f t="shared" si="255"/>
        <v>48</v>
      </c>
    </row>
    <row r="8172" spans="1:21" x14ac:dyDescent="0.35">
      <c r="A8172" t="s">
        <v>4201</v>
      </c>
      <c r="B8172" t="s">
        <v>8428</v>
      </c>
      <c r="C8172" s="5">
        <v>3</v>
      </c>
      <c r="D8172" t="s">
        <v>20</v>
      </c>
      <c r="E8172">
        <v>641000</v>
      </c>
      <c r="F8172" s="7">
        <v>43155</v>
      </c>
      <c r="G8172" s="4">
        <f t="shared" si="254"/>
        <v>2018</v>
      </c>
      <c r="H8172">
        <v>14</v>
      </c>
      <c r="I8172">
        <v>3021</v>
      </c>
      <c r="J8172" s="6">
        <v>3</v>
      </c>
      <c r="K8172">
        <v>2</v>
      </c>
      <c r="L8172" s="6">
        <v>2</v>
      </c>
      <c r="M8172">
        <v>597</v>
      </c>
      <c r="N8172">
        <v>132</v>
      </c>
      <c r="O8172">
        <v>1970</v>
      </c>
      <c r="P8172" s="5" t="s">
        <v>1711</v>
      </c>
      <c r="Q8172">
        <v>-37.741430000000001</v>
      </c>
      <c r="R8172">
        <v>144.78145000000001</v>
      </c>
      <c r="S8172" t="s">
        <v>51</v>
      </c>
      <c r="T8172">
        <v>14042</v>
      </c>
      <c r="U8172">
        <f t="shared" si="255"/>
        <v>48</v>
      </c>
    </row>
    <row r="8173" spans="1:21" x14ac:dyDescent="0.35">
      <c r="A8173" t="s">
        <v>4201</v>
      </c>
      <c r="B8173" t="s">
        <v>8429</v>
      </c>
      <c r="C8173" s="5">
        <v>3</v>
      </c>
      <c r="D8173" t="s">
        <v>29</v>
      </c>
      <c r="E8173">
        <v>520000</v>
      </c>
      <c r="F8173" s="7">
        <v>43155</v>
      </c>
      <c r="G8173" s="4">
        <f t="shared" si="254"/>
        <v>2018</v>
      </c>
      <c r="H8173">
        <v>14</v>
      </c>
      <c r="I8173">
        <v>3021</v>
      </c>
      <c r="J8173" s="6">
        <v>3</v>
      </c>
      <c r="K8173">
        <v>2</v>
      </c>
      <c r="L8173" s="6">
        <v>2</v>
      </c>
      <c r="M8173">
        <v>240</v>
      </c>
      <c r="N8173">
        <v>134</v>
      </c>
      <c r="O8173">
        <v>2007</v>
      </c>
      <c r="P8173" s="5" t="s">
        <v>1711</v>
      </c>
      <c r="Q8173">
        <v>-37.742069999999998</v>
      </c>
      <c r="R8173">
        <v>144.81215</v>
      </c>
      <c r="S8173" t="s">
        <v>51</v>
      </c>
      <c r="T8173">
        <v>14042</v>
      </c>
      <c r="U8173">
        <f t="shared" si="255"/>
        <v>11</v>
      </c>
    </row>
    <row r="8174" spans="1:21" x14ac:dyDescent="0.35">
      <c r="A8174" t="s">
        <v>4201</v>
      </c>
      <c r="B8174" t="s">
        <v>8430</v>
      </c>
      <c r="C8174" s="5">
        <v>3</v>
      </c>
      <c r="D8174" t="s">
        <v>20</v>
      </c>
      <c r="E8174">
        <v>635000</v>
      </c>
      <c r="F8174" s="7">
        <v>43155</v>
      </c>
      <c r="G8174" s="4">
        <f t="shared" si="254"/>
        <v>2018</v>
      </c>
      <c r="H8174">
        <v>14</v>
      </c>
      <c r="I8174">
        <v>3021</v>
      </c>
      <c r="J8174" s="6">
        <v>3</v>
      </c>
      <c r="K8174">
        <v>2</v>
      </c>
      <c r="L8174" s="6">
        <v>1</v>
      </c>
      <c r="M8174">
        <v>611</v>
      </c>
      <c r="N8174">
        <v>113</v>
      </c>
      <c r="O8174">
        <v>1975</v>
      </c>
      <c r="P8174" s="5" t="s">
        <v>1711</v>
      </c>
      <c r="Q8174">
        <v>-37.749600000000001</v>
      </c>
      <c r="R8174">
        <v>144.80748</v>
      </c>
      <c r="S8174" t="s">
        <v>51</v>
      </c>
      <c r="T8174">
        <v>14042</v>
      </c>
      <c r="U8174">
        <f t="shared" si="255"/>
        <v>43</v>
      </c>
    </row>
    <row r="8175" spans="1:21" x14ac:dyDescent="0.35">
      <c r="A8175" t="s">
        <v>2762</v>
      </c>
      <c r="B8175" t="s">
        <v>8431</v>
      </c>
      <c r="C8175" s="5">
        <v>2</v>
      </c>
      <c r="D8175" t="s">
        <v>20</v>
      </c>
      <c r="E8175">
        <v>920000</v>
      </c>
      <c r="F8175" s="7">
        <v>43155</v>
      </c>
      <c r="G8175" s="4">
        <f t="shared" si="254"/>
        <v>2018</v>
      </c>
      <c r="H8175">
        <v>5</v>
      </c>
      <c r="I8175">
        <v>3182</v>
      </c>
      <c r="J8175" s="6">
        <v>2</v>
      </c>
      <c r="K8175">
        <v>1</v>
      </c>
      <c r="L8175" s="6">
        <v>1</v>
      </c>
      <c r="M8175">
        <v>120</v>
      </c>
      <c r="N8175">
        <v>82</v>
      </c>
      <c r="O8175">
        <v>1980</v>
      </c>
      <c r="P8175" s="5" t="s">
        <v>77</v>
      </c>
      <c r="Q8175">
        <v>-37.863390000000003</v>
      </c>
      <c r="R8175">
        <v>144.97855999999999</v>
      </c>
      <c r="S8175" t="s">
        <v>78</v>
      </c>
      <c r="T8175">
        <v>13240</v>
      </c>
      <c r="U8175">
        <f t="shared" si="255"/>
        <v>38</v>
      </c>
    </row>
    <row r="8176" spans="1:21" x14ac:dyDescent="0.35">
      <c r="A8176" t="s">
        <v>2792</v>
      </c>
      <c r="B8176" t="s">
        <v>8432</v>
      </c>
      <c r="C8176" s="5">
        <v>4</v>
      </c>
      <c r="D8176" t="s">
        <v>20</v>
      </c>
      <c r="E8176">
        <v>1480000</v>
      </c>
      <c r="F8176" s="7">
        <v>43155</v>
      </c>
      <c r="G8176" s="4">
        <f t="shared" si="254"/>
        <v>2018</v>
      </c>
      <c r="H8176">
        <v>8.1999999999999993</v>
      </c>
      <c r="I8176">
        <v>3041</v>
      </c>
      <c r="J8176" s="6">
        <v>4</v>
      </c>
      <c r="K8176">
        <v>1</v>
      </c>
      <c r="L8176" s="6">
        <v>2</v>
      </c>
      <c r="M8176">
        <v>686</v>
      </c>
      <c r="N8176">
        <v>335</v>
      </c>
      <c r="O8176">
        <v>2009</v>
      </c>
      <c r="P8176" s="5" t="s">
        <v>50</v>
      </c>
      <c r="Q8176">
        <v>-37.727319999999999</v>
      </c>
      <c r="R8176">
        <v>144.91582</v>
      </c>
      <c r="S8176" t="s">
        <v>51</v>
      </c>
      <c r="T8176">
        <v>3284</v>
      </c>
      <c r="U8176">
        <f t="shared" si="255"/>
        <v>9</v>
      </c>
    </row>
    <row r="8177" spans="1:21" x14ac:dyDescent="0.35">
      <c r="A8177" t="s">
        <v>4207</v>
      </c>
      <c r="B8177" t="s">
        <v>8433</v>
      </c>
      <c r="C8177" s="5">
        <v>3</v>
      </c>
      <c r="D8177" t="s">
        <v>20</v>
      </c>
      <c r="E8177">
        <v>512500</v>
      </c>
      <c r="F8177" s="7">
        <v>43155</v>
      </c>
      <c r="G8177" s="4">
        <f t="shared" si="254"/>
        <v>2018</v>
      </c>
      <c r="H8177">
        <v>31.7</v>
      </c>
      <c r="I8177">
        <v>3429</v>
      </c>
      <c r="J8177" s="6">
        <v>3</v>
      </c>
      <c r="K8177">
        <v>2</v>
      </c>
      <c r="L8177" s="6">
        <v>1</v>
      </c>
      <c r="M8177">
        <v>828</v>
      </c>
      <c r="N8177">
        <v>121</v>
      </c>
      <c r="O8177">
        <v>1986</v>
      </c>
      <c r="P8177" s="5" t="s">
        <v>3235</v>
      </c>
      <c r="Q8177">
        <v>-37.57985</v>
      </c>
      <c r="R8177">
        <v>144.75528</v>
      </c>
      <c r="S8177" t="s">
        <v>51</v>
      </c>
      <c r="T8177">
        <v>14092</v>
      </c>
      <c r="U8177">
        <f t="shared" si="255"/>
        <v>32</v>
      </c>
    </row>
    <row r="8178" spans="1:21" x14ac:dyDescent="0.35">
      <c r="A8178" t="s">
        <v>4207</v>
      </c>
      <c r="B8178" t="s">
        <v>8434</v>
      </c>
      <c r="C8178" s="5">
        <v>3</v>
      </c>
      <c r="D8178" t="s">
        <v>20</v>
      </c>
      <c r="E8178">
        <v>557000</v>
      </c>
      <c r="F8178" s="7">
        <v>43155</v>
      </c>
      <c r="G8178" s="4">
        <f t="shared" si="254"/>
        <v>2018</v>
      </c>
      <c r="H8178">
        <v>31.7</v>
      </c>
      <c r="I8178">
        <v>3429</v>
      </c>
      <c r="J8178" s="6">
        <v>3</v>
      </c>
      <c r="K8178">
        <v>2</v>
      </c>
      <c r="L8178" s="6">
        <v>2</v>
      </c>
      <c r="M8178">
        <v>689</v>
      </c>
      <c r="N8178">
        <v>164</v>
      </c>
      <c r="O8178">
        <v>1988</v>
      </c>
      <c r="P8178" s="5" t="s">
        <v>3235</v>
      </c>
      <c r="Q8178">
        <v>-37.573279999999997</v>
      </c>
      <c r="R8178">
        <v>144.69800000000001</v>
      </c>
      <c r="S8178" t="s">
        <v>51</v>
      </c>
      <c r="T8178">
        <v>14092</v>
      </c>
      <c r="U8178">
        <f t="shared" si="255"/>
        <v>30</v>
      </c>
    </row>
    <row r="8179" spans="1:21" x14ac:dyDescent="0.35">
      <c r="A8179" t="s">
        <v>4207</v>
      </c>
      <c r="B8179" t="s">
        <v>8435</v>
      </c>
      <c r="C8179" s="5">
        <v>3</v>
      </c>
      <c r="D8179" t="s">
        <v>20</v>
      </c>
      <c r="E8179">
        <v>556000</v>
      </c>
      <c r="F8179" s="7">
        <v>43155</v>
      </c>
      <c r="G8179" s="4">
        <f t="shared" si="254"/>
        <v>2018</v>
      </c>
      <c r="H8179">
        <v>31.7</v>
      </c>
      <c r="I8179">
        <v>3429</v>
      </c>
      <c r="J8179" s="6">
        <v>3</v>
      </c>
      <c r="K8179">
        <v>2</v>
      </c>
      <c r="L8179" s="6">
        <v>2</v>
      </c>
      <c r="M8179">
        <v>702</v>
      </c>
      <c r="N8179">
        <v>139</v>
      </c>
      <c r="O8179">
        <v>1998</v>
      </c>
      <c r="P8179" s="5" t="s">
        <v>3235</v>
      </c>
      <c r="Q8179">
        <v>-37.56438</v>
      </c>
      <c r="R8179">
        <v>144.70907</v>
      </c>
      <c r="S8179" t="s">
        <v>51</v>
      </c>
      <c r="T8179">
        <v>14092</v>
      </c>
      <c r="U8179">
        <f t="shared" si="255"/>
        <v>20</v>
      </c>
    </row>
    <row r="8180" spans="1:21" x14ac:dyDescent="0.35">
      <c r="A8180" t="s">
        <v>4207</v>
      </c>
      <c r="B8180" t="s">
        <v>8436</v>
      </c>
      <c r="C8180" s="5">
        <v>3</v>
      </c>
      <c r="D8180" t="s">
        <v>20</v>
      </c>
      <c r="E8180">
        <v>575000</v>
      </c>
      <c r="F8180" s="7">
        <v>43155</v>
      </c>
      <c r="G8180" s="4">
        <f t="shared" si="254"/>
        <v>2018</v>
      </c>
      <c r="H8180">
        <v>31.7</v>
      </c>
      <c r="I8180">
        <v>3429</v>
      </c>
      <c r="J8180" s="6">
        <v>3</v>
      </c>
      <c r="K8180">
        <v>2</v>
      </c>
      <c r="L8180" s="6">
        <v>2</v>
      </c>
      <c r="M8180">
        <v>701</v>
      </c>
      <c r="N8180">
        <v>177</v>
      </c>
      <c r="P8180" s="5" t="s">
        <v>3235</v>
      </c>
      <c r="Q8180">
        <v>-37.573219999999999</v>
      </c>
      <c r="R8180">
        <v>144.69588999999999</v>
      </c>
      <c r="S8180" t="s">
        <v>51</v>
      </c>
      <c r="T8180">
        <v>14092</v>
      </c>
      <c r="U8180">
        <v>0</v>
      </c>
    </row>
    <row r="8181" spans="1:21" x14ac:dyDescent="0.35">
      <c r="A8181" t="s">
        <v>4207</v>
      </c>
      <c r="B8181" t="s">
        <v>8437</v>
      </c>
      <c r="C8181" s="5">
        <v>4</v>
      </c>
      <c r="D8181" t="s">
        <v>20</v>
      </c>
      <c r="E8181">
        <v>791000</v>
      </c>
      <c r="F8181" s="7">
        <v>43155</v>
      </c>
      <c r="G8181" s="4">
        <f t="shared" si="254"/>
        <v>2018</v>
      </c>
      <c r="H8181">
        <v>31.7</v>
      </c>
      <c r="I8181">
        <v>3429</v>
      </c>
      <c r="J8181" s="6">
        <v>4</v>
      </c>
      <c r="K8181">
        <v>2</v>
      </c>
      <c r="L8181" s="6">
        <v>2</v>
      </c>
      <c r="M8181">
        <v>761</v>
      </c>
      <c r="N8181">
        <v>298</v>
      </c>
      <c r="P8181" s="5" t="s">
        <v>3235</v>
      </c>
      <c r="Q8181">
        <v>-37.593420000000002</v>
      </c>
      <c r="R8181">
        <v>144.72678999999999</v>
      </c>
      <c r="S8181" t="s">
        <v>51</v>
      </c>
      <c r="T8181">
        <v>14092</v>
      </c>
      <c r="U8181">
        <v>0</v>
      </c>
    </row>
    <row r="8182" spans="1:21" x14ac:dyDescent="0.35">
      <c r="A8182" t="s">
        <v>2811</v>
      </c>
      <c r="B8182" t="s">
        <v>1627</v>
      </c>
      <c r="C8182" s="5">
        <v>3</v>
      </c>
      <c r="D8182" t="s">
        <v>20</v>
      </c>
      <c r="E8182">
        <v>950000</v>
      </c>
      <c r="F8182" s="7">
        <v>43155</v>
      </c>
      <c r="G8182" s="4">
        <f t="shared" si="254"/>
        <v>2018</v>
      </c>
      <c r="H8182">
        <v>10.5</v>
      </c>
      <c r="I8182">
        <v>3020</v>
      </c>
      <c r="J8182" s="6">
        <v>3</v>
      </c>
      <c r="K8182">
        <v>1</v>
      </c>
      <c r="L8182" s="6">
        <v>2</v>
      </c>
      <c r="M8182">
        <v>515</v>
      </c>
      <c r="N8182">
        <v>105</v>
      </c>
      <c r="O8182">
        <v>1940</v>
      </c>
      <c r="P8182" s="5" t="s">
        <v>1711</v>
      </c>
      <c r="Q8182">
        <v>-37.780569999999997</v>
      </c>
      <c r="R8182">
        <v>144.83543</v>
      </c>
      <c r="S8182" t="s">
        <v>51</v>
      </c>
      <c r="T8182">
        <v>3755</v>
      </c>
      <c r="U8182">
        <f t="shared" si="255"/>
        <v>78</v>
      </c>
    </row>
    <row r="8183" spans="1:21" x14ac:dyDescent="0.35">
      <c r="A8183" t="s">
        <v>2845</v>
      </c>
      <c r="B8183" t="s">
        <v>8438</v>
      </c>
      <c r="C8183" s="5">
        <v>3</v>
      </c>
      <c r="D8183" t="s">
        <v>20</v>
      </c>
      <c r="E8183">
        <v>700000</v>
      </c>
      <c r="F8183" s="7">
        <v>43155</v>
      </c>
      <c r="G8183" s="4">
        <f t="shared" si="254"/>
        <v>2018</v>
      </c>
      <c r="H8183">
        <v>10.5</v>
      </c>
      <c r="I8183">
        <v>3020</v>
      </c>
      <c r="J8183" s="6">
        <v>3</v>
      </c>
      <c r="K8183">
        <v>2</v>
      </c>
      <c r="L8183" s="6">
        <v>0</v>
      </c>
      <c r="M8183">
        <v>526</v>
      </c>
      <c r="N8183">
        <v>103</v>
      </c>
      <c r="O8183">
        <v>1920</v>
      </c>
      <c r="P8183" s="5" t="s">
        <v>1711</v>
      </c>
      <c r="Q8183">
        <v>-37.767530000000001</v>
      </c>
      <c r="R8183">
        <v>144.83462</v>
      </c>
      <c r="S8183" t="s">
        <v>51</v>
      </c>
      <c r="T8183">
        <v>4217</v>
      </c>
      <c r="U8183">
        <f t="shared" si="255"/>
        <v>98</v>
      </c>
    </row>
    <row r="8184" spans="1:21" x14ac:dyDescent="0.35">
      <c r="A8184" t="s">
        <v>2845</v>
      </c>
      <c r="B8184" t="s">
        <v>8439</v>
      </c>
      <c r="C8184" s="5">
        <v>3</v>
      </c>
      <c r="D8184" t="s">
        <v>20</v>
      </c>
      <c r="E8184">
        <v>890000</v>
      </c>
      <c r="F8184" s="7">
        <v>43155</v>
      </c>
      <c r="G8184" s="4">
        <f t="shared" si="254"/>
        <v>2018</v>
      </c>
      <c r="H8184">
        <v>10.5</v>
      </c>
      <c r="I8184">
        <v>3020</v>
      </c>
      <c r="J8184" s="6">
        <v>3</v>
      </c>
      <c r="K8184">
        <v>2</v>
      </c>
      <c r="L8184" s="6">
        <v>2</v>
      </c>
      <c r="M8184">
        <v>695</v>
      </c>
      <c r="N8184">
        <v>153</v>
      </c>
      <c r="O8184">
        <v>2018</v>
      </c>
      <c r="P8184" s="5" t="s">
        <v>1711</v>
      </c>
      <c r="Q8184">
        <v>-37.768830000000001</v>
      </c>
      <c r="R8184">
        <v>144.83974000000001</v>
      </c>
      <c r="S8184" t="s">
        <v>51</v>
      </c>
      <c r="T8184">
        <v>4217</v>
      </c>
      <c r="U8184">
        <f t="shared" si="255"/>
        <v>0</v>
      </c>
    </row>
    <row r="8185" spans="1:21" x14ac:dyDescent="0.35">
      <c r="A8185" t="s">
        <v>2898</v>
      </c>
      <c r="B8185" t="s">
        <v>8440</v>
      </c>
      <c r="C8185" s="5">
        <v>3</v>
      </c>
      <c r="D8185" t="s">
        <v>20</v>
      </c>
      <c r="E8185">
        <v>1750000</v>
      </c>
      <c r="F8185" s="7">
        <v>43155</v>
      </c>
      <c r="G8185" s="4">
        <f t="shared" si="254"/>
        <v>2018</v>
      </c>
      <c r="H8185">
        <v>10.199999999999999</v>
      </c>
      <c r="I8185">
        <v>3127</v>
      </c>
      <c r="J8185" s="6">
        <v>3</v>
      </c>
      <c r="K8185">
        <v>3</v>
      </c>
      <c r="L8185" s="6">
        <v>2</v>
      </c>
      <c r="M8185">
        <v>383</v>
      </c>
      <c r="N8185">
        <v>151</v>
      </c>
      <c r="O8185">
        <v>1997</v>
      </c>
      <c r="P8185" s="5" t="s">
        <v>227</v>
      </c>
      <c r="Q8185">
        <v>-37.82338</v>
      </c>
      <c r="R8185">
        <v>145.09236000000001</v>
      </c>
      <c r="S8185" t="s">
        <v>78</v>
      </c>
      <c r="T8185">
        <v>5457</v>
      </c>
      <c r="U8185">
        <f t="shared" si="255"/>
        <v>21</v>
      </c>
    </row>
    <row r="8186" spans="1:21" x14ac:dyDescent="0.35">
      <c r="A8186" t="s">
        <v>4211</v>
      </c>
      <c r="B8186" t="s">
        <v>8441</v>
      </c>
      <c r="C8186" s="5">
        <v>5</v>
      </c>
      <c r="D8186" t="s">
        <v>20</v>
      </c>
      <c r="E8186">
        <v>683000</v>
      </c>
      <c r="F8186" s="7">
        <v>43155</v>
      </c>
      <c r="G8186" s="4">
        <f t="shared" si="254"/>
        <v>2018</v>
      </c>
      <c r="H8186">
        <v>18</v>
      </c>
      <c r="I8186">
        <v>3037</v>
      </c>
      <c r="J8186" s="6">
        <v>5</v>
      </c>
      <c r="K8186">
        <v>2</v>
      </c>
      <c r="L8186" s="6">
        <v>2</v>
      </c>
      <c r="M8186">
        <v>730</v>
      </c>
      <c r="N8186">
        <v>179</v>
      </c>
      <c r="O8186">
        <v>1997</v>
      </c>
      <c r="P8186" s="5" t="s">
        <v>1711</v>
      </c>
      <c r="Q8186">
        <v>-37.700870000000002</v>
      </c>
      <c r="R8186">
        <v>144.76788999999999</v>
      </c>
      <c r="S8186" t="s">
        <v>51</v>
      </c>
      <c r="T8186">
        <v>3640</v>
      </c>
      <c r="U8186">
        <f t="shared" si="255"/>
        <v>21</v>
      </c>
    </row>
    <row r="8187" spans="1:21" x14ac:dyDescent="0.35">
      <c r="A8187" t="s">
        <v>4216</v>
      </c>
      <c r="B8187" t="s">
        <v>8442</v>
      </c>
      <c r="C8187" s="5">
        <v>4</v>
      </c>
      <c r="D8187" t="s">
        <v>20</v>
      </c>
      <c r="E8187">
        <v>1226000</v>
      </c>
      <c r="F8187" s="7">
        <v>43155</v>
      </c>
      <c r="G8187" s="4">
        <f t="shared" si="254"/>
        <v>2018</v>
      </c>
      <c r="H8187">
        <v>15.5</v>
      </c>
      <c r="I8187">
        <v>3038</v>
      </c>
      <c r="J8187" s="6">
        <v>4</v>
      </c>
      <c r="K8187">
        <v>2</v>
      </c>
      <c r="L8187" s="6">
        <v>2</v>
      </c>
      <c r="M8187">
        <v>769</v>
      </c>
      <c r="N8187">
        <v>262</v>
      </c>
      <c r="P8187" s="5" t="s">
        <v>1711</v>
      </c>
      <c r="Q8187">
        <v>-37.688029999999998</v>
      </c>
      <c r="R8187">
        <v>144.78341</v>
      </c>
      <c r="S8187" t="s">
        <v>51</v>
      </c>
      <c r="T8187">
        <v>5336</v>
      </c>
      <c r="U8187">
        <v>0</v>
      </c>
    </row>
    <row r="8188" spans="1:21" x14ac:dyDescent="0.35">
      <c r="A8188" t="s">
        <v>2937</v>
      </c>
      <c r="B8188" t="s">
        <v>8443</v>
      </c>
      <c r="C8188" s="5">
        <v>4</v>
      </c>
      <c r="D8188" t="s">
        <v>20</v>
      </c>
      <c r="E8188">
        <v>1030000</v>
      </c>
      <c r="F8188" s="7">
        <v>43155</v>
      </c>
      <c r="G8188" s="4">
        <f t="shared" si="254"/>
        <v>2018</v>
      </c>
      <c r="H8188">
        <v>12.4</v>
      </c>
      <c r="I8188">
        <v>3107</v>
      </c>
      <c r="J8188" s="6">
        <v>4</v>
      </c>
      <c r="K8188">
        <v>2</v>
      </c>
      <c r="L8188" s="6">
        <v>3</v>
      </c>
      <c r="M8188">
        <v>668</v>
      </c>
      <c r="N8188">
        <v>138</v>
      </c>
      <c r="O8188">
        <v>1972</v>
      </c>
      <c r="P8188" s="5" t="s">
        <v>786</v>
      </c>
      <c r="Q8188">
        <v>-37.762909999999998</v>
      </c>
      <c r="R8188">
        <v>145.11351999999999</v>
      </c>
      <c r="S8188" t="s">
        <v>541</v>
      </c>
      <c r="T8188">
        <v>5420</v>
      </c>
      <c r="U8188">
        <f t="shared" si="255"/>
        <v>46</v>
      </c>
    </row>
    <row r="8189" spans="1:21" x14ac:dyDescent="0.35">
      <c r="A8189" t="s">
        <v>2937</v>
      </c>
      <c r="B8189" t="s">
        <v>8444</v>
      </c>
      <c r="C8189" s="5">
        <v>5</v>
      </c>
      <c r="D8189" t="s">
        <v>20</v>
      </c>
      <c r="E8189">
        <v>1350000</v>
      </c>
      <c r="F8189" s="7">
        <v>43155</v>
      </c>
      <c r="G8189" s="4">
        <f t="shared" si="254"/>
        <v>2018</v>
      </c>
      <c r="H8189">
        <v>12.4</v>
      </c>
      <c r="I8189">
        <v>3107</v>
      </c>
      <c r="J8189" s="6">
        <v>5</v>
      </c>
      <c r="K8189">
        <v>2</v>
      </c>
      <c r="L8189" s="6">
        <v>2</v>
      </c>
      <c r="M8189">
        <v>805</v>
      </c>
      <c r="N8189">
        <v>250</v>
      </c>
      <c r="O8189">
        <v>1980</v>
      </c>
      <c r="P8189" s="5" t="s">
        <v>786</v>
      </c>
      <c r="Q8189">
        <v>-37.769849999999998</v>
      </c>
      <c r="R8189">
        <v>145.11006</v>
      </c>
      <c r="S8189" t="s">
        <v>541</v>
      </c>
      <c r="T8189">
        <v>5420</v>
      </c>
      <c r="U8189">
        <f t="shared" si="255"/>
        <v>38</v>
      </c>
    </row>
    <row r="8190" spans="1:21" x14ac:dyDescent="0.35">
      <c r="A8190" t="s">
        <v>4220</v>
      </c>
      <c r="B8190" t="s">
        <v>8445</v>
      </c>
      <c r="C8190" s="5">
        <v>3</v>
      </c>
      <c r="D8190" t="s">
        <v>20</v>
      </c>
      <c r="E8190">
        <v>627000</v>
      </c>
      <c r="F8190" s="7">
        <v>43155</v>
      </c>
      <c r="G8190" s="4">
        <f t="shared" si="254"/>
        <v>2018</v>
      </c>
      <c r="H8190">
        <v>15.3</v>
      </c>
      <c r="I8190">
        <v>3074</v>
      </c>
      <c r="J8190" s="6">
        <v>3</v>
      </c>
      <c r="K8190">
        <v>1</v>
      </c>
      <c r="L8190" s="6">
        <v>1</v>
      </c>
      <c r="M8190">
        <v>540</v>
      </c>
      <c r="N8190">
        <v>104</v>
      </c>
      <c r="O8190">
        <v>1960</v>
      </c>
      <c r="P8190" s="5" t="s">
        <v>4081</v>
      </c>
      <c r="Q8190">
        <v>-37.680529999999997</v>
      </c>
      <c r="R8190">
        <v>145.03616</v>
      </c>
      <c r="S8190" t="s">
        <v>22</v>
      </c>
      <c r="T8190">
        <v>7955</v>
      </c>
      <c r="U8190">
        <f t="shared" si="255"/>
        <v>58</v>
      </c>
    </row>
    <row r="8191" spans="1:21" x14ac:dyDescent="0.35">
      <c r="A8191" t="s">
        <v>4220</v>
      </c>
      <c r="B8191" t="s">
        <v>8446</v>
      </c>
      <c r="C8191" s="5">
        <v>3</v>
      </c>
      <c r="D8191" t="s">
        <v>20</v>
      </c>
      <c r="E8191">
        <v>625000</v>
      </c>
      <c r="F8191" s="7">
        <v>43155</v>
      </c>
      <c r="G8191" s="4">
        <f t="shared" si="254"/>
        <v>2018</v>
      </c>
      <c r="H8191">
        <v>15.3</v>
      </c>
      <c r="I8191">
        <v>3074</v>
      </c>
      <c r="J8191" s="6">
        <v>3</v>
      </c>
      <c r="K8191">
        <v>1</v>
      </c>
      <c r="L8191" s="6">
        <v>6</v>
      </c>
      <c r="M8191">
        <v>609</v>
      </c>
      <c r="N8191">
        <v>162</v>
      </c>
      <c r="O8191">
        <v>1970</v>
      </c>
      <c r="P8191" s="5" t="s">
        <v>4081</v>
      </c>
      <c r="Q8191">
        <v>-37.673819999999999</v>
      </c>
      <c r="R8191">
        <v>145.00453999999999</v>
      </c>
      <c r="S8191" t="s">
        <v>22</v>
      </c>
      <c r="T8191">
        <v>7955</v>
      </c>
      <c r="U8191">
        <f t="shared" si="255"/>
        <v>48</v>
      </c>
    </row>
    <row r="8192" spans="1:21" x14ac:dyDescent="0.35">
      <c r="A8192" t="s">
        <v>2974</v>
      </c>
      <c r="B8192" t="s">
        <v>8447</v>
      </c>
      <c r="C8192" s="5">
        <v>3</v>
      </c>
      <c r="D8192" t="s">
        <v>29</v>
      </c>
      <c r="E8192">
        <v>1400000</v>
      </c>
      <c r="F8192" s="7">
        <v>43155</v>
      </c>
      <c r="G8192" s="4">
        <f t="shared" si="254"/>
        <v>2018</v>
      </c>
      <c r="H8192">
        <v>7</v>
      </c>
      <c r="I8192">
        <v>3071</v>
      </c>
      <c r="J8192" s="6">
        <v>3</v>
      </c>
      <c r="K8192">
        <v>2</v>
      </c>
      <c r="L8192" s="6">
        <v>2</v>
      </c>
      <c r="M8192">
        <v>219</v>
      </c>
      <c r="N8192">
        <v>180</v>
      </c>
      <c r="O8192">
        <v>2016</v>
      </c>
      <c r="P8192" s="5" t="s">
        <v>100</v>
      </c>
      <c r="Q8192">
        <v>-37.759819999999998</v>
      </c>
      <c r="R8192">
        <v>145.00450000000001</v>
      </c>
      <c r="S8192" t="s">
        <v>22</v>
      </c>
      <c r="T8192">
        <v>8870</v>
      </c>
      <c r="U8192">
        <f t="shared" si="255"/>
        <v>2</v>
      </c>
    </row>
    <row r="8193" spans="1:21" x14ac:dyDescent="0.35">
      <c r="A8193" t="s">
        <v>2974</v>
      </c>
      <c r="B8193" t="s">
        <v>8448</v>
      </c>
      <c r="C8193" s="5">
        <v>2</v>
      </c>
      <c r="D8193" t="s">
        <v>20</v>
      </c>
      <c r="E8193">
        <v>1105000</v>
      </c>
      <c r="F8193" s="7">
        <v>43155</v>
      </c>
      <c r="G8193" s="4">
        <f t="shared" si="254"/>
        <v>2018</v>
      </c>
      <c r="H8193">
        <v>7</v>
      </c>
      <c r="I8193">
        <v>3071</v>
      </c>
      <c r="J8193" s="6">
        <v>2</v>
      </c>
      <c r="K8193">
        <v>1</v>
      </c>
      <c r="M8193">
        <v>193</v>
      </c>
      <c r="N8193">
        <v>102</v>
      </c>
      <c r="O8193">
        <v>1930</v>
      </c>
      <c r="P8193" s="5" t="s">
        <v>100</v>
      </c>
      <c r="Q8193">
        <v>-37.758130000000001</v>
      </c>
      <c r="R8193">
        <v>145.00362000000001</v>
      </c>
      <c r="S8193" t="s">
        <v>22</v>
      </c>
      <c r="T8193">
        <v>8870</v>
      </c>
      <c r="U8193">
        <f t="shared" si="255"/>
        <v>88</v>
      </c>
    </row>
    <row r="8194" spans="1:21" x14ac:dyDescent="0.35">
      <c r="A8194" t="s">
        <v>2974</v>
      </c>
      <c r="B8194" t="s">
        <v>8449</v>
      </c>
      <c r="C8194" s="5">
        <v>3</v>
      </c>
      <c r="D8194" t="s">
        <v>20</v>
      </c>
      <c r="E8194">
        <v>1200000</v>
      </c>
      <c r="F8194" s="7">
        <v>43155</v>
      </c>
      <c r="G8194" s="4">
        <f t="shared" si="254"/>
        <v>2018</v>
      </c>
      <c r="H8194">
        <v>7</v>
      </c>
      <c r="I8194">
        <v>3071</v>
      </c>
      <c r="J8194" s="6">
        <v>3</v>
      </c>
      <c r="K8194">
        <v>1</v>
      </c>
      <c r="L8194" s="6">
        <v>1</v>
      </c>
      <c r="M8194">
        <v>393</v>
      </c>
      <c r="N8194">
        <v>98</v>
      </c>
      <c r="O8194">
        <v>1920</v>
      </c>
      <c r="P8194" s="5" t="s">
        <v>100</v>
      </c>
      <c r="Q8194">
        <v>-37.75468</v>
      </c>
      <c r="R8194">
        <v>144.98958999999999</v>
      </c>
      <c r="S8194" t="s">
        <v>22</v>
      </c>
      <c r="T8194">
        <v>8870</v>
      </c>
      <c r="U8194">
        <f t="shared" si="255"/>
        <v>98</v>
      </c>
    </row>
    <row r="8195" spans="1:21" x14ac:dyDescent="0.35">
      <c r="A8195" t="s">
        <v>2974</v>
      </c>
      <c r="B8195" t="s">
        <v>8450</v>
      </c>
      <c r="C8195" s="5">
        <v>3</v>
      </c>
      <c r="D8195" t="s">
        <v>20</v>
      </c>
      <c r="E8195">
        <v>1605500</v>
      </c>
      <c r="F8195" s="7">
        <v>43155</v>
      </c>
      <c r="G8195" s="4">
        <f t="shared" ref="G8195:G8212" si="256">YEAR(F8195)</f>
        <v>2018</v>
      </c>
      <c r="H8195">
        <v>7</v>
      </c>
      <c r="I8195">
        <v>3071</v>
      </c>
      <c r="J8195" s="6">
        <v>3</v>
      </c>
      <c r="K8195">
        <v>2</v>
      </c>
      <c r="L8195" s="6">
        <v>2</v>
      </c>
      <c r="M8195">
        <v>376</v>
      </c>
      <c r="N8195">
        <v>140</v>
      </c>
      <c r="O8195">
        <v>1925</v>
      </c>
      <c r="P8195" s="5" t="s">
        <v>100</v>
      </c>
      <c r="Q8195">
        <v>-37.751840000000001</v>
      </c>
      <c r="R8195">
        <v>144.98584</v>
      </c>
      <c r="S8195" t="s">
        <v>22</v>
      </c>
      <c r="T8195">
        <v>8870</v>
      </c>
      <c r="U8195">
        <f t="shared" ref="U8195:U8212" si="257">G:G-O:O</f>
        <v>93</v>
      </c>
    </row>
    <row r="8196" spans="1:21" x14ac:dyDescent="0.35">
      <c r="A8196" t="s">
        <v>2974</v>
      </c>
      <c r="B8196" t="s">
        <v>8451</v>
      </c>
      <c r="C8196" s="5">
        <v>3</v>
      </c>
      <c r="D8196" t="s">
        <v>20</v>
      </c>
      <c r="E8196">
        <v>1000000</v>
      </c>
      <c r="F8196" s="7">
        <v>43155</v>
      </c>
      <c r="G8196" s="4">
        <f t="shared" si="256"/>
        <v>2018</v>
      </c>
      <c r="H8196">
        <v>7</v>
      </c>
      <c r="I8196">
        <v>3071</v>
      </c>
      <c r="J8196" s="6">
        <v>3</v>
      </c>
      <c r="K8196">
        <v>1</v>
      </c>
      <c r="L8196" s="6">
        <v>1</v>
      </c>
      <c r="M8196">
        <v>353</v>
      </c>
      <c r="N8196">
        <v>104</v>
      </c>
      <c r="O8196">
        <v>1920</v>
      </c>
      <c r="P8196" s="5" t="s">
        <v>100</v>
      </c>
      <c r="Q8196">
        <v>-37.757620000000003</v>
      </c>
      <c r="R8196">
        <v>145.01133999999999</v>
      </c>
      <c r="S8196" t="s">
        <v>22</v>
      </c>
      <c r="T8196">
        <v>8870</v>
      </c>
      <c r="U8196">
        <f t="shared" si="257"/>
        <v>98</v>
      </c>
    </row>
    <row r="8197" spans="1:21" x14ac:dyDescent="0.35">
      <c r="A8197" t="s">
        <v>4225</v>
      </c>
      <c r="B8197" t="s">
        <v>8452</v>
      </c>
      <c r="C8197" s="5">
        <v>3</v>
      </c>
      <c r="D8197" t="s">
        <v>20</v>
      </c>
      <c r="E8197">
        <v>1170000</v>
      </c>
      <c r="F8197" s="7">
        <v>43155</v>
      </c>
      <c r="G8197" s="4">
        <f t="shared" si="256"/>
        <v>2018</v>
      </c>
      <c r="H8197">
        <v>17.2</v>
      </c>
      <c r="I8197">
        <v>3133</v>
      </c>
      <c r="J8197" s="6">
        <v>3</v>
      </c>
      <c r="K8197">
        <v>2</v>
      </c>
      <c r="L8197" s="6">
        <v>4</v>
      </c>
      <c r="M8197">
        <v>832</v>
      </c>
      <c r="N8197">
        <v>209</v>
      </c>
      <c r="O8197">
        <v>1976</v>
      </c>
      <c r="P8197" s="5" t="s">
        <v>540</v>
      </c>
      <c r="Q8197">
        <v>-37.859729999999999</v>
      </c>
      <c r="R8197">
        <v>145.18223</v>
      </c>
      <c r="S8197" t="s">
        <v>541</v>
      </c>
      <c r="T8197">
        <v>4280</v>
      </c>
      <c r="U8197">
        <f t="shared" si="257"/>
        <v>42</v>
      </c>
    </row>
    <row r="8198" spans="1:21" x14ac:dyDescent="0.35">
      <c r="A8198" t="s">
        <v>3029</v>
      </c>
      <c r="B8198" t="s">
        <v>8453</v>
      </c>
      <c r="C8198" s="5">
        <v>5</v>
      </c>
      <c r="D8198" t="s">
        <v>20</v>
      </c>
      <c r="E8198">
        <v>1050000</v>
      </c>
      <c r="F8198" s="7">
        <v>43155</v>
      </c>
      <c r="G8198" s="4">
        <f t="shared" si="256"/>
        <v>2018</v>
      </c>
      <c r="H8198">
        <v>8.9</v>
      </c>
      <c r="I8198">
        <v>3084</v>
      </c>
      <c r="J8198" s="6">
        <v>5</v>
      </c>
      <c r="K8198">
        <v>3</v>
      </c>
      <c r="L8198" s="6">
        <v>2</v>
      </c>
      <c r="M8198">
        <v>576</v>
      </c>
      <c r="N8198">
        <v>208</v>
      </c>
      <c r="O8198">
        <v>1977</v>
      </c>
      <c r="P8198" s="5" t="s">
        <v>1161</v>
      </c>
      <c r="Q8198">
        <v>-37.737130000000001</v>
      </c>
      <c r="R8198">
        <v>145.08957000000001</v>
      </c>
      <c r="S8198" t="s">
        <v>541</v>
      </c>
      <c r="T8198">
        <v>2698</v>
      </c>
      <c r="U8198">
        <f t="shared" si="257"/>
        <v>41</v>
      </c>
    </row>
    <row r="8199" spans="1:21" x14ac:dyDescent="0.35">
      <c r="A8199" t="s">
        <v>4430</v>
      </c>
      <c r="B8199" t="s">
        <v>8454</v>
      </c>
      <c r="C8199" s="5">
        <v>3</v>
      </c>
      <c r="D8199" t="s">
        <v>20</v>
      </c>
      <c r="E8199">
        <v>650000</v>
      </c>
      <c r="F8199" s="7">
        <v>43155</v>
      </c>
      <c r="G8199" s="4">
        <f t="shared" si="256"/>
        <v>2018</v>
      </c>
      <c r="H8199">
        <v>14.5</v>
      </c>
      <c r="I8199">
        <v>3087</v>
      </c>
      <c r="J8199" s="6">
        <v>3</v>
      </c>
      <c r="K8199">
        <v>1</v>
      </c>
      <c r="L8199" s="6">
        <v>4</v>
      </c>
      <c r="M8199">
        <v>585</v>
      </c>
      <c r="N8199">
        <v>129</v>
      </c>
      <c r="O8199">
        <v>1970</v>
      </c>
      <c r="P8199" s="5" t="s">
        <v>1161</v>
      </c>
      <c r="Q8199">
        <v>-37.698839999999997</v>
      </c>
      <c r="R8199">
        <v>145.09028000000001</v>
      </c>
      <c r="S8199" t="s">
        <v>22</v>
      </c>
      <c r="T8199">
        <v>1442</v>
      </c>
      <c r="U8199">
        <f t="shared" si="257"/>
        <v>48</v>
      </c>
    </row>
    <row r="8200" spans="1:21" x14ac:dyDescent="0.35">
      <c r="A8200" t="s">
        <v>4229</v>
      </c>
      <c r="B8200" t="s">
        <v>8455</v>
      </c>
      <c r="C8200" s="5">
        <v>4</v>
      </c>
      <c r="D8200" t="s">
        <v>20</v>
      </c>
      <c r="E8200">
        <v>680000</v>
      </c>
      <c r="F8200" s="7">
        <v>43155</v>
      </c>
      <c r="G8200" s="4">
        <f t="shared" si="256"/>
        <v>2018</v>
      </c>
      <c r="H8200">
        <v>14.7</v>
      </c>
      <c r="I8200">
        <v>3030</v>
      </c>
      <c r="J8200" s="6">
        <v>4</v>
      </c>
      <c r="K8200">
        <v>2</v>
      </c>
      <c r="L8200" s="6">
        <v>2</v>
      </c>
      <c r="M8200">
        <v>634</v>
      </c>
      <c r="N8200">
        <v>202</v>
      </c>
      <c r="O8200">
        <v>2003</v>
      </c>
      <c r="P8200" s="5" t="s">
        <v>4123</v>
      </c>
      <c r="Q8200">
        <v>-37.8917</v>
      </c>
      <c r="R8200">
        <v>144.66725</v>
      </c>
      <c r="S8200" t="s">
        <v>51</v>
      </c>
      <c r="T8200">
        <v>16166</v>
      </c>
      <c r="U8200">
        <f t="shared" si="257"/>
        <v>15</v>
      </c>
    </row>
    <row r="8201" spans="1:21" x14ac:dyDescent="0.35">
      <c r="A8201" t="s">
        <v>4229</v>
      </c>
      <c r="B8201" t="s">
        <v>8456</v>
      </c>
      <c r="C8201" s="5">
        <v>5</v>
      </c>
      <c r="D8201" t="s">
        <v>20</v>
      </c>
      <c r="E8201">
        <v>640000</v>
      </c>
      <c r="F8201" s="7">
        <v>43155</v>
      </c>
      <c r="G8201" s="4">
        <f t="shared" si="256"/>
        <v>2018</v>
      </c>
      <c r="H8201">
        <v>14.7</v>
      </c>
      <c r="I8201">
        <v>3030</v>
      </c>
      <c r="J8201" s="6">
        <v>5</v>
      </c>
      <c r="K8201">
        <v>2</v>
      </c>
      <c r="L8201" s="6">
        <v>4</v>
      </c>
      <c r="M8201">
        <v>580</v>
      </c>
      <c r="N8201">
        <v>218</v>
      </c>
      <c r="O8201">
        <v>1970</v>
      </c>
      <c r="P8201" s="5" t="s">
        <v>4123</v>
      </c>
      <c r="Q8201">
        <v>-37.901449999999997</v>
      </c>
      <c r="R8201">
        <v>144.66978</v>
      </c>
      <c r="S8201" t="s">
        <v>51</v>
      </c>
      <c r="T8201">
        <v>16166</v>
      </c>
      <c r="U8201">
        <f t="shared" si="257"/>
        <v>48</v>
      </c>
    </row>
    <row r="8202" spans="1:21" x14ac:dyDescent="0.35">
      <c r="A8202" t="s">
        <v>3425</v>
      </c>
      <c r="B8202" t="s">
        <v>8457</v>
      </c>
      <c r="C8202" s="5">
        <v>4</v>
      </c>
      <c r="D8202" t="s">
        <v>20</v>
      </c>
      <c r="E8202">
        <v>832000</v>
      </c>
      <c r="F8202" s="7">
        <v>43155</v>
      </c>
      <c r="G8202" s="4">
        <f t="shared" si="256"/>
        <v>2018</v>
      </c>
      <c r="H8202">
        <v>6.4</v>
      </c>
      <c r="I8202">
        <v>3012</v>
      </c>
      <c r="J8202" s="6">
        <v>4</v>
      </c>
      <c r="K8202">
        <v>1</v>
      </c>
      <c r="L8202" s="6">
        <v>1</v>
      </c>
      <c r="M8202">
        <v>219</v>
      </c>
      <c r="N8202">
        <v>113</v>
      </c>
      <c r="O8202">
        <v>1910</v>
      </c>
      <c r="P8202" s="5" t="s">
        <v>564</v>
      </c>
      <c r="Q8202">
        <v>-37.797609999999999</v>
      </c>
      <c r="R8202">
        <v>144.88052999999999</v>
      </c>
      <c r="S8202" t="s">
        <v>51</v>
      </c>
      <c r="T8202">
        <v>5058</v>
      </c>
      <c r="U8202">
        <f t="shared" si="257"/>
        <v>108</v>
      </c>
    </row>
    <row r="8203" spans="1:21" x14ac:dyDescent="0.35">
      <c r="A8203" t="s">
        <v>3425</v>
      </c>
      <c r="B8203" t="s">
        <v>8458</v>
      </c>
      <c r="C8203" s="5">
        <v>3</v>
      </c>
      <c r="D8203" t="s">
        <v>20</v>
      </c>
      <c r="E8203">
        <v>900000</v>
      </c>
      <c r="F8203" s="7">
        <v>43155</v>
      </c>
      <c r="G8203" s="4">
        <f t="shared" si="256"/>
        <v>2018</v>
      </c>
      <c r="H8203">
        <v>6.4</v>
      </c>
      <c r="I8203">
        <v>3012</v>
      </c>
      <c r="J8203" s="6">
        <v>3</v>
      </c>
      <c r="K8203">
        <v>1</v>
      </c>
      <c r="L8203" s="6">
        <v>2</v>
      </c>
      <c r="M8203">
        <v>460</v>
      </c>
      <c r="N8203">
        <v>112</v>
      </c>
      <c r="O8203">
        <v>1940</v>
      </c>
      <c r="P8203" s="5" t="s">
        <v>564</v>
      </c>
      <c r="Q8203">
        <v>-37.801389999999998</v>
      </c>
      <c r="R8203">
        <v>144.86457999999999</v>
      </c>
      <c r="S8203" t="s">
        <v>51</v>
      </c>
      <c r="T8203">
        <v>5058</v>
      </c>
      <c r="U8203">
        <f t="shared" si="257"/>
        <v>78</v>
      </c>
    </row>
    <row r="8204" spans="1:21" x14ac:dyDescent="0.35">
      <c r="A8204" t="s">
        <v>4232</v>
      </c>
      <c r="B8204" t="s">
        <v>8459</v>
      </c>
      <c r="C8204" s="5">
        <v>4</v>
      </c>
      <c r="D8204" t="s">
        <v>20</v>
      </c>
      <c r="E8204">
        <v>675000</v>
      </c>
      <c r="F8204" s="7">
        <v>43155</v>
      </c>
      <c r="G8204" s="4">
        <f t="shared" si="256"/>
        <v>2018</v>
      </c>
      <c r="H8204">
        <v>16.5</v>
      </c>
      <c r="I8204">
        <v>3049</v>
      </c>
      <c r="J8204" s="6">
        <v>4</v>
      </c>
      <c r="K8204">
        <v>2</v>
      </c>
      <c r="L8204" s="6">
        <v>5</v>
      </c>
      <c r="M8204">
        <v>560</v>
      </c>
      <c r="N8204">
        <v>148</v>
      </c>
      <c r="O8204">
        <v>1980</v>
      </c>
      <c r="P8204" s="5" t="s">
        <v>3235</v>
      </c>
      <c r="Q8204">
        <v>-37.680889999999998</v>
      </c>
      <c r="R8204">
        <v>144.87403</v>
      </c>
      <c r="S8204" t="s">
        <v>22</v>
      </c>
      <c r="T8204">
        <v>2474</v>
      </c>
      <c r="U8204">
        <f t="shared" si="257"/>
        <v>38</v>
      </c>
    </row>
    <row r="8205" spans="1:21" x14ac:dyDescent="0.35">
      <c r="A8205" t="s">
        <v>4439</v>
      </c>
      <c r="B8205" t="s">
        <v>8460</v>
      </c>
      <c r="C8205" s="5">
        <v>5</v>
      </c>
      <c r="D8205" t="s">
        <v>20</v>
      </c>
      <c r="E8205">
        <v>1400000</v>
      </c>
      <c r="F8205" s="7">
        <v>43155</v>
      </c>
      <c r="G8205" s="4">
        <f t="shared" si="256"/>
        <v>2018</v>
      </c>
      <c r="H8205">
        <v>16.7</v>
      </c>
      <c r="I8205">
        <v>3150</v>
      </c>
      <c r="J8205" s="6">
        <v>5</v>
      </c>
      <c r="K8205">
        <v>2</v>
      </c>
      <c r="L8205" s="6">
        <v>2</v>
      </c>
      <c r="M8205">
        <v>739</v>
      </c>
      <c r="N8205">
        <v>293</v>
      </c>
      <c r="O8205">
        <v>1980</v>
      </c>
      <c r="P8205" s="5" t="s">
        <v>255</v>
      </c>
      <c r="Q8205">
        <v>-37.893039999999999</v>
      </c>
      <c r="R8205">
        <v>145.18475000000001</v>
      </c>
      <c r="S8205" t="s">
        <v>2251</v>
      </c>
      <c r="T8205">
        <v>7392</v>
      </c>
      <c r="U8205">
        <f t="shared" si="257"/>
        <v>38</v>
      </c>
    </row>
    <row r="8206" spans="1:21" x14ac:dyDescent="0.35">
      <c r="A8206" t="s">
        <v>3072</v>
      </c>
      <c r="B8206" t="s">
        <v>8461</v>
      </c>
      <c r="C8206" s="5">
        <v>5</v>
      </c>
      <c r="D8206" t="s">
        <v>20</v>
      </c>
      <c r="E8206">
        <v>2020000</v>
      </c>
      <c r="F8206" s="7">
        <v>43155</v>
      </c>
      <c r="G8206" s="4">
        <f t="shared" si="256"/>
        <v>2018</v>
      </c>
      <c r="H8206">
        <v>6.8</v>
      </c>
      <c r="I8206">
        <v>3016</v>
      </c>
      <c r="J8206" s="6">
        <v>5</v>
      </c>
      <c r="K8206">
        <v>3</v>
      </c>
      <c r="L8206" s="6">
        <v>2</v>
      </c>
      <c r="M8206">
        <v>450</v>
      </c>
      <c r="N8206">
        <v>241</v>
      </c>
      <c r="O8206">
        <v>2015</v>
      </c>
      <c r="P8206" s="5" t="s">
        <v>113</v>
      </c>
      <c r="Q8206">
        <v>-37.861800000000002</v>
      </c>
      <c r="R8206">
        <v>144.87854999999999</v>
      </c>
      <c r="S8206" t="s">
        <v>51</v>
      </c>
      <c r="T8206">
        <v>6380</v>
      </c>
      <c r="U8206">
        <f t="shared" si="257"/>
        <v>3</v>
      </c>
    </row>
    <row r="8207" spans="1:21" x14ac:dyDescent="0.35">
      <c r="A8207" t="s">
        <v>3072</v>
      </c>
      <c r="B8207" t="s">
        <v>8462</v>
      </c>
      <c r="C8207" s="5">
        <v>3</v>
      </c>
      <c r="D8207" t="s">
        <v>20</v>
      </c>
      <c r="E8207">
        <v>1400000</v>
      </c>
      <c r="F8207" s="7">
        <v>43155</v>
      </c>
      <c r="G8207" s="4">
        <f t="shared" si="256"/>
        <v>2018</v>
      </c>
      <c r="H8207">
        <v>6.8</v>
      </c>
      <c r="I8207">
        <v>3016</v>
      </c>
      <c r="J8207" s="6">
        <v>3</v>
      </c>
      <c r="K8207">
        <v>2</v>
      </c>
      <c r="M8207">
        <v>325</v>
      </c>
      <c r="N8207">
        <v>158</v>
      </c>
      <c r="O8207">
        <v>1995</v>
      </c>
      <c r="P8207" s="5" t="s">
        <v>113</v>
      </c>
      <c r="Q8207">
        <v>-37.86871</v>
      </c>
      <c r="R8207">
        <v>144.90124</v>
      </c>
      <c r="S8207" t="s">
        <v>51</v>
      </c>
      <c r="T8207">
        <v>6380</v>
      </c>
      <c r="U8207">
        <f t="shared" si="257"/>
        <v>23</v>
      </c>
    </row>
    <row r="8208" spans="1:21" x14ac:dyDescent="0.35">
      <c r="A8208" t="s">
        <v>4235</v>
      </c>
      <c r="B8208" t="s">
        <v>8463</v>
      </c>
      <c r="C8208" s="5">
        <v>3</v>
      </c>
      <c r="D8208" t="s">
        <v>20</v>
      </c>
      <c r="E8208">
        <v>500000</v>
      </c>
      <c r="F8208" s="7">
        <v>43155</v>
      </c>
      <c r="G8208" s="4">
        <f t="shared" si="256"/>
        <v>2018</v>
      </c>
      <c r="H8208">
        <v>25.5</v>
      </c>
      <c r="I8208">
        <v>3750</v>
      </c>
      <c r="J8208" s="6">
        <v>3</v>
      </c>
      <c r="K8208">
        <v>2</v>
      </c>
      <c r="L8208" s="6">
        <v>2</v>
      </c>
      <c r="M8208">
        <v>383</v>
      </c>
      <c r="N8208">
        <v>118</v>
      </c>
      <c r="O8208">
        <v>2016</v>
      </c>
      <c r="P8208" s="5" t="s">
        <v>4081</v>
      </c>
      <c r="Q8208">
        <v>-37.619399999999999</v>
      </c>
      <c r="R8208">
        <v>145.03951000000001</v>
      </c>
      <c r="S8208" t="s">
        <v>22</v>
      </c>
      <c r="T8208">
        <v>2940</v>
      </c>
      <c r="U8208">
        <f t="shared" si="257"/>
        <v>2</v>
      </c>
    </row>
    <row r="8209" spans="1:21" x14ac:dyDescent="0.35">
      <c r="A8209" t="s">
        <v>4235</v>
      </c>
      <c r="B8209" t="s">
        <v>8464</v>
      </c>
      <c r="C8209" s="5">
        <v>3</v>
      </c>
      <c r="D8209" t="s">
        <v>20</v>
      </c>
      <c r="E8209">
        <v>570000</v>
      </c>
      <c r="F8209" s="7">
        <v>43155</v>
      </c>
      <c r="G8209" s="4">
        <f t="shared" si="256"/>
        <v>2018</v>
      </c>
      <c r="H8209">
        <v>25.5</v>
      </c>
      <c r="I8209">
        <v>3750</v>
      </c>
      <c r="J8209" s="6">
        <v>3</v>
      </c>
      <c r="K8209">
        <v>2</v>
      </c>
      <c r="L8209" s="6">
        <v>2</v>
      </c>
      <c r="M8209">
        <v>404</v>
      </c>
      <c r="N8209">
        <v>158</v>
      </c>
      <c r="O8209">
        <v>2012</v>
      </c>
      <c r="P8209" s="5" t="s">
        <v>4081</v>
      </c>
      <c r="Q8209">
        <v>-37.610309999999998</v>
      </c>
      <c r="R8209">
        <v>145.03393</v>
      </c>
      <c r="S8209" t="s">
        <v>22</v>
      </c>
      <c r="T8209">
        <v>2940</v>
      </c>
      <c r="U8209">
        <f t="shared" si="257"/>
        <v>6</v>
      </c>
    </row>
    <row r="8210" spans="1:21" x14ac:dyDescent="0.35">
      <c r="A8210" t="s">
        <v>3135</v>
      </c>
      <c r="B8210" t="s">
        <v>8465</v>
      </c>
      <c r="C8210" s="5">
        <v>2</v>
      </c>
      <c r="D8210" t="s">
        <v>20</v>
      </c>
      <c r="E8210">
        <v>888000</v>
      </c>
      <c r="F8210" s="7">
        <v>43155</v>
      </c>
      <c r="G8210" s="4">
        <f t="shared" si="256"/>
        <v>2018</v>
      </c>
      <c r="H8210">
        <v>6.3</v>
      </c>
      <c r="I8210">
        <v>3013</v>
      </c>
      <c r="J8210" s="6">
        <v>2</v>
      </c>
      <c r="K8210">
        <v>2</v>
      </c>
      <c r="L8210" s="6">
        <v>1</v>
      </c>
      <c r="M8210">
        <v>98</v>
      </c>
      <c r="N8210">
        <v>104</v>
      </c>
      <c r="O8210">
        <v>2018</v>
      </c>
      <c r="P8210" s="5" t="s">
        <v>564</v>
      </c>
      <c r="Q8210">
        <v>-37.815510000000003</v>
      </c>
      <c r="R8210">
        <v>144.88826</v>
      </c>
      <c r="S8210" t="s">
        <v>51</v>
      </c>
      <c r="T8210">
        <v>6543</v>
      </c>
      <c r="U8210">
        <f t="shared" si="257"/>
        <v>0</v>
      </c>
    </row>
    <row r="8211" spans="1:21" x14ac:dyDescent="0.35">
      <c r="A8211" t="s">
        <v>3135</v>
      </c>
      <c r="B8211" t="s">
        <v>8466</v>
      </c>
      <c r="C8211" s="5">
        <v>2</v>
      </c>
      <c r="D8211" t="s">
        <v>29</v>
      </c>
      <c r="E8211">
        <v>705000</v>
      </c>
      <c r="F8211" s="7">
        <v>43155</v>
      </c>
      <c r="G8211" s="4">
        <f t="shared" si="256"/>
        <v>2018</v>
      </c>
      <c r="H8211">
        <v>6.3</v>
      </c>
      <c r="I8211">
        <v>3013</v>
      </c>
      <c r="J8211" s="6">
        <v>2</v>
      </c>
      <c r="K8211">
        <v>1</v>
      </c>
      <c r="L8211" s="6">
        <v>2</v>
      </c>
      <c r="M8211">
        <v>220</v>
      </c>
      <c r="N8211">
        <v>120</v>
      </c>
      <c r="O8211">
        <v>2000</v>
      </c>
      <c r="P8211" s="5" t="s">
        <v>564</v>
      </c>
      <c r="Q8211">
        <v>-37.822859999999999</v>
      </c>
      <c r="R8211">
        <v>144.87855999999999</v>
      </c>
      <c r="S8211" t="s">
        <v>51</v>
      </c>
      <c r="T8211">
        <v>6543</v>
      </c>
      <c r="U8211">
        <f t="shared" si="257"/>
        <v>18</v>
      </c>
    </row>
    <row r="8212" spans="1:21" x14ac:dyDescent="0.35">
      <c r="A8212" t="s">
        <v>3135</v>
      </c>
      <c r="B8212" t="s">
        <v>8467</v>
      </c>
      <c r="C8212" s="5">
        <v>2</v>
      </c>
      <c r="D8212" t="s">
        <v>20</v>
      </c>
      <c r="E8212">
        <v>1020000</v>
      </c>
      <c r="F8212" s="7">
        <v>43155</v>
      </c>
      <c r="G8212" s="4">
        <f t="shared" si="256"/>
        <v>2018</v>
      </c>
      <c r="H8212">
        <v>6.3</v>
      </c>
      <c r="I8212">
        <v>3013</v>
      </c>
      <c r="J8212" s="6">
        <v>2</v>
      </c>
      <c r="K8212">
        <v>1</v>
      </c>
      <c r="L8212" s="6">
        <v>0</v>
      </c>
      <c r="M8212">
        <v>250</v>
      </c>
      <c r="N8212">
        <v>103</v>
      </c>
      <c r="O8212">
        <v>1930</v>
      </c>
      <c r="P8212" s="5" t="s">
        <v>564</v>
      </c>
      <c r="Q8212">
        <v>-37.818100000000001</v>
      </c>
      <c r="R8212">
        <v>144.89350999999999</v>
      </c>
      <c r="S8212" t="s">
        <v>51</v>
      </c>
      <c r="T8212">
        <v>6543</v>
      </c>
      <c r="U8212">
        <f t="shared" si="257"/>
        <v>88</v>
      </c>
    </row>
  </sheetData>
  <autoFilter ref="A1:T8212" xr:uid="{B2250869-B1D4-40E2-BDCD-6CADA7C02C4C}"/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Melbourne_housing_FULL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Alvin Liu</dc:creator>
  <cp:lastModifiedBy>Samyu</cp:lastModifiedBy>
  <dcterms:created xsi:type="dcterms:W3CDTF">2021-04-29T08:55:09Z</dcterms:created>
  <dcterms:modified xsi:type="dcterms:W3CDTF">2021-04-30T03:56:35Z</dcterms:modified>
</cp:coreProperties>
</file>